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enkoji-shogo\Desktop\"/>
    </mc:Choice>
  </mc:AlternateContent>
  <bookViews>
    <workbookView xWindow="108" yWindow="72" windowWidth="15528" windowHeight="7968" tabRatio="825" firstSheet="1" activeTab="3"/>
  </bookViews>
  <sheets>
    <sheet name="【参考】国明細書" sheetId="48" r:id="rId1"/>
    <sheet name="事務概要" sheetId="45" r:id="rId2"/>
    <sheet name="【参考】Q&amp;A" sheetId="49" r:id="rId3"/>
    <sheet name="請求書" sheetId="2" r:id="rId4"/>
    <sheet name="請求書 (別紙)" sheetId="41" r:id="rId5"/>
    <sheet name="集計表" sheetId="50" r:id="rId6"/>
    <sheet name="明細書記載例" sheetId="78"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6">#REF!</definedName>
    <definedName name="____________kk06">#REF!</definedName>
    <definedName name="____________kk29" localSheetId="20">#REF!</definedName>
    <definedName name="____________kk29" localSheetId="5">#REF!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6">#REF!</definedName>
    <definedName name="____________kk29">#REF!</definedName>
    <definedName name="___________kk06" localSheetId="20">#REF!</definedName>
    <definedName name="___________kk06" localSheetId="5">#REF!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6">#REF!</definedName>
    <definedName name="___________kk06">#REF!</definedName>
    <definedName name="___________kk29" localSheetId="20">#REF!</definedName>
    <definedName name="___________kk29" localSheetId="5">#REF!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6">#REF!</definedName>
    <definedName name="___________kk29">#REF!</definedName>
    <definedName name="__________kk06" localSheetId="20">#REF!</definedName>
    <definedName name="__________kk06" localSheetId="5">#REF!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6">#REF!</definedName>
    <definedName name="__________kk06">#REF!</definedName>
    <definedName name="__________kk29" localSheetId="20">#REF!</definedName>
    <definedName name="__________kk29" localSheetId="5">#REF!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6">#REF!</definedName>
    <definedName name="__________kk29">#REF!</definedName>
    <definedName name="_________kk06" localSheetId="20">#REF!</definedName>
    <definedName name="_________kk06" localSheetId="5">#REF!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6">#REF!</definedName>
    <definedName name="_________kk06">#REF!</definedName>
    <definedName name="_________kk29" localSheetId="20">#REF!</definedName>
    <definedName name="_________kk29" localSheetId="5">#REF!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6">#REF!</definedName>
    <definedName name="_________kk29">#REF!</definedName>
    <definedName name="________kk06" localSheetId="20">#REF!</definedName>
    <definedName name="________kk06" localSheetId="5">#REF!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6">#REF!</definedName>
    <definedName name="________kk06">#REF!</definedName>
    <definedName name="________kk29" localSheetId="20">#REF!</definedName>
    <definedName name="________kk29" localSheetId="5">#REF!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6">#REF!</definedName>
    <definedName name="________kk29">#REF!</definedName>
    <definedName name="_______kk06" localSheetId="20">#REF!</definedName>
    <definedName name="_______kk06" localSheetId="5">#REF!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6">#REF!</definedName>
    <definedName name="_______kk06">#REF!</definedName>
    <definedName name="_______kk29" localSheetId="20">#REF!</definedName>
    <definedName name="_______kk29" localSheetId="5">#REF!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6">#REF!</definedName>
    <definedName name="_______kk29">#REF!</definedName>
    <definedName name="______kk06" localSheetId="20">#REF!</definedName>
    <definedName name="______kk06" localSheetId="5">#REF!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6">#REF!</definedName>
    <definedName name="______kk06">#REF!</definedName>
    <definedName name="______kk29" localSheetId="20">#REF!</definedName>
    <definedName name="______kk29" localSheetId="5">#REF!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6">#REF!</definedName>
    <definedName name="______kk29">#REF!</definedName>
    <definedName name="_____kk06" localSheetId="20">#REF!</definedName>
    <definedName name="_____kk06" localSheetId="5">#REF!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6">#REF!</definedName>
    <definedName name="_____kk06">#REF!</definedName>
    <definedName name="_____kk29" localSheetId="20">#REF!</definedName>
    <definedName name="_____kk29" localSheetId="5">#REF!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6">#REF!</definedName>
    <definedName name="_____kk29">#REF!</definedName>
    <definedName name="____kk06" localSheetId="20">#REF!</definedName>
    <definedName name="____kk06" localSheetId="5">#REF!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6">#REF!</definedName>
    <definedName name="____kk06">#REF!</definedName>
    <definedName name="____kk29" localSheetId="20">#REF!</definedName>
    <definedName name="____kk29" localSheetId="5">#REF!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6">#REF!</definedName>
    <definedName name="____kk29">#REF!</definedName>
    <definedName name="___kk06" localSheetId="20">#REF!</definedName>
    <definedName name="___kk06" localSheetId="5">#REF!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6">#REF!</definedName>
    <definedName name="___kk06">#REF!</definedName>
    <definedName name="___kk29" localSheetId="20">#REF!</definedName>
    <definedName name="___kk29" localSheetId="5">#REF!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6">#REF!</definedName>
    <definedName name="___kk29">#REF!</definedName>
    <definedName name="__kk06" localSheetId="20">#REF!</definedName>
    <definedName name="__kk06" localSheetId="5">#REF!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6">#REF!</definedName>
    <definedName name="__kk06">#REF!</definedName>
    <definedName name="__kk29" localSheetId="20">#REF!</definedName>
    <definedName name="__kk29" localSheetId="5">#REF!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hidden="1">#REF!</definedName>
    <definedName name="_xlnm._FilterDatabase" localSheetId="20" hidden="1">'R6単価一覧'!$A$1:$S$16369</definedName>
    <definedName name="_xlnm._FilterDatabase" localSheetId="21" hidden="1">人員配置体制加算!$A$1:$L$513</definedName>
    <definedName name="_kk06" localSheetId="20">#REF!</definedName>
    <definedName name="_kk06" localSheetId="5">#REF!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6">#REF!</definedName>
    <definedName name="_kk06">#REF!</definedName>
    <definedName name="_kk29" localSheetId="20">#REF!</definedName>
    <definedName name="_kk29" localSheetId="5">#REF!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6" hidden="1">#REF!</definedName>
    <definedName name="_Regression_X" hidden="1">#REF!</definedName>
    <definedName name="a" localSheetId="20">#REF!</definedName>
    <definedName name="a" localSheetId="5">#REF!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6" hidden="1">#REF!</definedName>
    <definedName name="ACwvu.受給権者テーブル." hidden="1">#REF!</definedName>
    <definedName name="Avrg" localSheetId="20">#REF!</definedName>
    <definedName name="Avrg" localSheetId="5">#REF!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6">#REF!</definedName>
    <definedName name="Avrg">#REF!</definedName>
    <definedName name="avrg1" localSheetId="20">#REF!</definedName>
    <definedName name="avrg1" localSheetId="5">#REF!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6">#REF!</definedName>
    <definedName name="avrg1">#REF!</definedName>
    <definedName name="DaihyoFurigana" localSheetId="20">#REF!</definedName>
    <definedName name="DaihyoFurigana" localSheetId="5">#REF!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6">#REF!</definedName>
    <definedName name="DaihyoFurigana">#REF!</definedName>
    <definedName name="DaihyoJyusho" localSheetId="20">#REF!</definedName>
    <definedName name="DaihyoJyusho" localSheetId="5">#REF!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6">#REF!</definedName>
    <definedName name="DaihyoJyusho">#REF!</definedName>
    <definedName name="DaihyoShimei" localSheetId="20">#REF!</definedName>
    <definedName name="DaihyoShimei" localSheetId="5">#REF!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6">#REF!</definedName>
    <definedName name="DaihyoShimei">#REF!</definedName>
    <definedName name="DaihyoShokumei" localSheetId="20">#REF!</definedName>
    <definedName name="DaihyoShokumei" localSheetId="5">#REF!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6">#REF!</definedName>
    <definedName name="DaihyoShokumei">#REF!</definedName>
    <definedName name="DaihyoYubin" localSheetId="20">#REF!</definedName>
    <definedName name="DaihyoYubin" localSheetId="5">#REF!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6">#REF!</definedName>
    <definedName name="DaihyoYubin">#REF!</definedName>
    <definedName name="ee" localSheetId="20">#REF!</definedName>
    <definedName name="ee" localSheetId="5">#REF!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6">#REF!</definedName>
    <definedName name="ee">#REF!</definedName>
    <definedName name="houjin" localSheetId="20">#REF!</definedName>
    <definedName name="houjin" localSheetId="5">#REF!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6">#REF!</definedName>
    <definedName name="houjin">#REF!</definedName>
    <definedName name="HoujinShokatsu" localSheetId="20">#REF!</definedName>
    <definedName name="HoujinShokatsu" localSheetId="5">#REF!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6">#REF!</definedName>
    <definedName name="HoujinShokatsu">#REF!</definedName>
    <definedName name="HoujinSyubetsu" localSheetId="20">#REF!</definedName>
    <definedName name="HoujinSyubetsu" localSheetId="5">#REF!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6">#REF!</definedName>
    <definedName name="HoujinSyubetsu">#REF!</definedName>
    <definedName name="HoujinSyubetu" localSheetId="20">#REF!</definedName>
    <definedName name="HoujinSyubetu" localSheetId="5">#REF!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6">#REF!</definedName>
    <definedName name="JigyoFax">#REF!</definedName>
    <definedName name="jigyoFurigana" localSheetId="20">#REF!</definedName>
    <definedName name="jigyoFurigana" localSheetId="5">#REF!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6">#REF!</definedName>
    <definedName name="jigyoFurigana">#REF!</definedName>
    <definedName name="JigyoMeisyo" localSheetId="20">#REF!</definedName>
    <definedName name="JigyoMeisyo" localSheetId="5">#REF!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6">#REF!</definedName>
    <definedName name="JigyoMeisyo">#REF!</definedName>
    <definedName name="JigyoShozai" localSheetId="20">#REF!</definedName>
    <definedName name="JigyoShozai" localSheetId="5">#REF!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6">#REF!</definedName>
    <definedName name="JigyoShozai">#REF!</definedName>
    <definedName name="JigyoShozaiKana" localSheetId="20">#REF!</definedName>
    <definedName name="JigyoShozaiKana" localSheetId="5">#REF!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6">#REF!</definedName>
    <definedName name="JigyoShozaiKana">#REF!</definedName>
    <definedName name="JigyosyoFurigana" localSheetId="20">#REF!</definedName>
    <definedName name="JigyosyoFurigana" localSheetId="5">#REF!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6">#REF!</definedName>
    <definedName name="JigyosyoFurigana">#REF!</definedName>
    <definedName name="JigyosyoMei" localSheetId="20">#REF!</definedName>
    <definedName name="JigyosyoMei" localSheetId="5">#REF!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6">#REF!</definedName>
    <definedName name="JigyosyoMei">#REF!</definedName>
    <definedName name="JigyosyoSyozai" localSheetId="20">#REF!</definedName>
    <definedName name="JigyosyoSyozai" localSheetId="5">#REF!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6">#REF!</definedName>
    <definedName name="JigyosyoSyozai">#REF!</definedName>
    <definedName name="JigyosyoYubin" localSheetId="20">#REF!</definedName>
    <definedName name="JigyosyoYubin" localSheetId="5">#REF!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6">#REF!</definedName>
    <definedName name="JigyosyoYubin">#REF!</definedName>
    <definedName name="JigyoTel" localSheetId="20">#REF!</definedName>
    <definedName name="JigyoTel" localSheetId="5">#REF!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6">#REF!</definedName>
    <definedName name="JigyoTel">#REF!</definedName>
    <definedName name="jigyoumeishou" localSheetId="20">#REF!</definedName>
    <definedName name="jigyoumeishou" localSheetId="5">#REF!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6">#REF!</definedName>
    <definedName name="jigyoumeishou">#REF!</definedName>
    <definedName name="JigyoYubin" localSheetId="20">#REF!</definedName>
    <definedName name="JigyoYubin" localSheetId="5">#REF!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6">#REF!</definedName>
    <definedName name="JigyoYubin">#REF!</definedName>
    <definedName name="jiritu" localSheetId="20">#REF!</definedName>
    <definedName name="jiritu" localSheetId="5">#REF!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6">#REF!</definedName>
    <definedName name="jiritu">#REF!</definedName>
    <definedName name="kanagawaken" localSheetId="20">#REF!</definedName>
    <definedName name="kanagawaken" localSheetId="5">#REF!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6">#REF!</definedName>
    <definedName name="kanagawaken">#REF!</definedName>
    <definedName name="KanriJyusyo" localSheetId="20">#REF!</definedName>
    <definedName name="KanriJyusyo" localSheetId="5">#REF!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6">#REF!</definedName>
    <definedName name="KanriJyusyo">#REF!</definedName>
    <definedName name="KanriJyusyoKana" localSheetId="20">#REF!</definedName>
    <definedName name="KanriJyusyoKana" localSheetId="5">#REF!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6">#REF!</definedName>
    <definedName name="KanriJyusyoKana">#REF!</definedName>
    <definedName name="KanriShimei" localSheetId="20">#REF!</definedName>
    <definedName name="KanriShimei" localSheetId="5">#REF!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6">#REF!</definedName>
    <definedName name="KanriShimei">#REF!</definedName>
    <definedName name="KanriYubin" localSheetId="20">#REF!</definedName>
    <definedName name="KanriYubin" localSheetId="5">#REF!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6">#REF!</definedName>
    <definedName name="KanriYubin">#REF!</definedName>
    <definedName name="kawasaki" localSheetId="20">#REF!</definedName>
    <definedName name="kawasaki" localSheetId="5">#REF!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6">#REF!</definedName>
    <definedName name="kawasaki">#REF!</definedName>
    <definedName name="KenmuJigyoMei" localSheetId="20">#REF!</definedName>
    <definedName name="KenmuJigyoMei" localSheetId="5">#REF!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6">#REF!</definedName>
    <definedName name="KenmuJigyoMei">#REF!</definedName>
    <definedName name="KenmuJikan" localSheetId="20">#REF!</definedName>
    <definedName name="KenmuJikan" localSheetId="5">#REF!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6">#REF!</definedName>
    <definedName name="KenmuJikan">#REF!</definedName>
    <definedName name="KenmuShokushu" localSheetId="20">#REF!</definedName>
    <definedName name="KenmuShokushu" localSheetId="5">#REF!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6">#REF!</definedName>
    <definedName name="KenmuShokushu">#REF!</definedName>
    <definedName name="KenmuUmu" localSheetId="20">#REF!</definedName>
    <definedName name="KenmuUmu" localSheetId="5">#REF!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6">#REF!</definedName>
    <definedName name="KenmuUmu">#REF!</definedName>
    <definedName name="KK_03" localSheetId="20">#REF!</definedName>
    <definedName name="KK_03" localSheetId="5">#REF!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6">#REF!</definedName>
    <definedName name="KK_03">#REF!</definedName>
    <definedName name="kk_04" localSheetId="20">#REF!</definedName>
    <definedName name="kk_04" localSheetId="5">#REF!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6">#REF!</definedName>
    <definedName name="kk_04">#REF!</definedName>
    <definedName name="KK_06" localSheetId="20">#REF!</definedName>
    <definedName name="KK_06" localSheetId="5">#REF!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6">#REF!</definedName>
    <definedName name="KK_06">#REF!</definedName>
    <definedName name="kk_07" localSheetId="20">#REF!</definedName>
    <definedName name="kk_07" localSheetId="5">#REF!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6">#REF!</definedName>
    <definedName name="kk_07">#REF!</definedName>
    <definedName name="‐㏍08" localSheetId="20">#REF!</definedName>
    <definedName name="‐㏍08" localSheetId="5">#REF!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6">#REF!</definedName>
    <definedName name="‐㏍08">#REF!</definedName>
    <definedName name="KK2_3" localSheetId="20">#REF!</definedName>
    <definedName name="KK2_3" localSheetId="5">#REF!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6">#REF!</definedName>
    <definedName name="KK2_3">#REF!</definedName>
    <definedName name="ｋｋｋｋ" localSheetId="20">#REF!</definedName>
    <definedName name="ｋｋｋｋ" localSheetId="5">#REF!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人員配置体制加算!$A$1:$L$513</definedName>
    <definedName name="_xlnm.Print_Area" localSheetId="3">請求書!$A$1:$AF$34</definedName>
    <definedName name="_xlnm.Print_Area" localSheetId="4">'請求書 (別紙)'!$A$1:$AF$43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_xlnm.Print_Area" localSheetId="6">明細書記載例!$A$1:$AR$48</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6">#REF!</definedName>
    <definedName name="Roman_01">#REF!</definedName>
    <definedName name="Roman_03" localSheetId="20">#REF!</definedName>
    <definedName name="Roman_03" localSheetId="5">#REF!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6">#REF!</definedName>
    <definedName name="Roman_03">#REF!</definedName>
    <definedName name="Roman_04" localSheetId="20">#REF!</definedName>
    <definedName name="Roman_04" localSheetId="5">#REF!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6">#REF!</definedName>
    <definedName name="Roman_04">#REF!</definedName>
    <definedName name="Roman_06" localSheetId="20">#REF!</definedName>
    <definedName name="Roman_06" localSheetId="5">#REF!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6">#REF!</definedName>
    <definedName name="Roman_06">#REF!</definedName>
    <definedName name="roman_09" localSheetId="20">#REF!</definedName>
    <definedName name="roman_09" localSheetId="5">#REF!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6">#REF!</definedName>
    <definedName name="roman_09">#REF!</definedName>
    <definedName name="roman_11" localSheetId="20">#REF!</definedName>
    <definedName name="roman_11" localSheetId="5">#REF!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6">#REF!</definedName>
    <definedName name="roman_11">#REF!</definedName>
    <definedName name="roman11" localSheetId="20">#REF!</definedName>
    <definedName name="roman11" localSheetId="5">#REF!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6">#REF!</definedName>
    <definedName name="roman11">#REF!</definedName>
    <definedName name="Roman2_1" localSheetId="20">#REF!</definedName>
    <definedName name="Roman2_1" localSheetId="5">#REF!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6">#REF!</definedName>
    <definedName name="Roman2_1">#REF!</definedName>
    <definedName name="Roman2_3" localSheetId="20">#REF!</definedName>
    <definedName name="Roman2_3" localSheetId="5">#REF!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6">#REF!</definedName>
    <definedName name="Roman2_3">#REF!</definedName>
    <definedName name="roman31" localSheetId="20">#REF!</definedName>
    <definedName name="roman31" localSheetId="5">#REF!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6">#REF!</definedName>
    <definedName name="roman31">#REF!</definedName>
    <definedName name="roman33" localSheetId="20">#REF!</definedName>
    <definedName name="roman33" localSheetId="5">#REF!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6">#REF!</definedName>
    <definedName name="roman33">#REF!</definedName>
    <definedName name="roman4_3" localSheetId="20">#REF!</definedName>
    <definedName name="roman4_3" localSheetId="5">#REF!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6">#REF!</definedName>
    <definedName name="roman4_3">#REF!</definedName>
    <definedName name="roman7_1" localSheetId="20">#REF!</definedName>
    <definedName name="roman7_1" localSheetId="5">#REF!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6">#REF!</definedName>
    <definedName name="roman7_1">#REF!</definedName>
    <definedName name="roman77" localSheetId="20">#REF!</definedName>
    <definedName name="roman77" localSheetId="5">#REF!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6">#REF!</definedName>
    <definedName name="roman77">#REF!</definedName>
    <definedName name="romann_12" localSheetId="20">#REF!</definedName>
    <definedName name="romann_12" localSheetId="5">#REF!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6">#REF!</definedName>
    <definedName name="romann_12">#REF!</definedName>
    <definedName name="romann_66" localSheetId="20">#REF!</definedName>
    <definedName name="romann_66" localSheetId="5">#REF!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6">#REF!</definedName>
    <definedName name="romann_66">#REF!</definedName>
    <definedName name="romann33" localSheetId="20">#REF!</definedName>
    <definedName name="romann33" localSheetId="5">#REF!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6" hidden="1">#REF!</definedName>
    <definedName name="Rwvu.受給権者テーブル." hidden="1">#REF!</definedName>
    <definedName name="SasekiFuri" localSheetId="20">#REF!</definedName>
    <definedName name="SasekiFuri" localSheetId="5">#REF!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6">#REF!</definedName>
    <definedName name="SasekiFuri">#REF!</definedName>
    <definedName name="SasekiJyusyo" localSheetId="20">#REF!</definedName>
    <definedName name="SasekiJyusyo" localSheetId="5">#REF!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6">#REF!</definedName>
    <definedName name="SasekiJyusyo">#REF!</definedName>
    <definedName name="SasekiShimei" localSheetId="20">#REF!</definedName>
    <definedName name="SasekiShimei" localSheetId="5">#REF!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6">#REF!</definedName>
    <definedName name="SasekiShimei">#REF!</definedName>
    <definedName name="SasekiYubin" localSheetId="20">#REF!</definedName>
    <definedName name="SasekiYubin" localSheetId="5">#REF!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6">#REF!</definedName>
    <definedName name="SasekiYubin">#REF!</definedName>
    <definedName name="serv" localSheetId="20">#REF!</definedName>
    <definedName name="serv" localSheetId="5">#REF!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6">#REF!</definedName>
    <definedName name="serv">#REF!</definedName>
    <definedName name="serv_" localSheetId="20">#REF!</definedName>
    <definedName name="serv_" localSheetId="5">#REF!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6">#REF!</definedName>
    <definedName name="serv_">#REF!</definedName>
    <definedName name="Serv_LIST" localSheetId="20">#REF!</definedName>
    <definedName name="Serv_LIST" localSheetId="5">#REF!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6">#REF!</definedName>
    <definedName name="Serv_LIST">#REF!</definedName>
    <definedName name="servo1" localSheetId="20">#REF!</definedName>
    <definedName name="servo1" localSheetId="5">#REF!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6">#REF!</definedName>
    <definedName name="servo1">#REF!</definedName>
    <definedName name="ShinseiFax" localSheetId="20">#REF!</definedName>
    <definedName name="ShinseiFax" localSheetId="5">#REF!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6">#REF!</definedName>
    <definedName name="ShinseiFax">#REF!</definedName>
    <definedName name="ShinseiMeisyo" localSheetId="20">#REF!</definedName>
    <definedName name="ShinseiMeisyo" localSheetId="5">#REF!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6">#REF!</definedName>
    <definedName name="ShinseiMeisyo">#REF!</definedName>
    <definedName name="ShinseiMeisyoKana" localSheetId="20">#REF!</definedName>
    <definedName name="ShinseiMeisyoKana" localSheetId="5">#REF!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6">#REF!</definedName>
    <definedName name="ShinseiMeisyoKana">#REF!</definedName>
    <definedName name="ShinseiSyozai" localSheetId="20">#REF!</definedName>
    <definedName name="ShinseiSyozai" localSheetId="5">#REF!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6">#REF!</definedName>
    <definedName name="ShinseiSyozai">#REF!</definedName>
    <definedName name="ShinseiTel" localSheetId="20">#REF!</definedName>
    <definedName name="ShinseiTel" localSheetId="5">#REF!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6">#REF!</definedName>
    <definedName name="ShinseiTel">#REF!</definedName>
    <definedName name="ShinseiYubin" localSheetId="20">#REF!</definedName>
    <definedName name="ShinseiYubin" localSheetId="5">#REF!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6">#REF!</definedName>
    <definedName name="ShinseiYubin">#REF!</definedName>
    <definedName name="siharai" localSheetId="20">#REF!</definedName>
    <definedName name="siharai" localSheetId="5">#REF!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6">#REF!</definedName>
    <definedName name="siharai">#REF!</definedName>
    <definedName name="sikuchouson" localSheetId="20">#REF!</definedName>
    <definedName name="sikuchouson" localSheetId="5">#REF!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6">#REF!</definedName>
    <definedName name="sikuchouson">#REF!</definedName>
    <definedName name="sinseisaki" localSheetId="20">#REF!</definedName>
    <definedName name="sinseisaki" localSheetId="5">#REF!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6">#REF!</definedName>
    <definedName name="sinseisaki">#REF!</definedName>
    <definedName name="startNo" localSheetId="20">[1]main!#REF!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 localSheetId="6">[1]main!#REF!</definedName>
    <definedName name="startNo">[1]main!#REF!</definedName>
    <definedName name="startNumber" localSheetId="20">[1]main!#REF!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 localSheetId="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6" hidden="1">#REF!</definedName>
    <definedName name="Swvu.受給権者テーブル." hidden="1">#REF!</definedName>
    <definedName name="ｔａｂｉｅ＿04" localSheetId="20">#REF!</definedName>
    <definedName name="ｔａｂｉｅ＿04" localSheetId="5">#REF!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6">#REF!</definedName>
    <definedName name="ｔａｂｉｅ＿04">#REF!</definedName>
    <definedName name="table_03" localSheetId="20">#REF!</definedName>
    <definedName name="table_03" localSheetId="5">#REF!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6">#REF!</definedName>
    <definedName name="table_03">#REF!</definedName>
    <definedName name="table_06" localSheetId="20">#REF!</definedName>
    <definedName name="table_06" localSheetId="5">#REF!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6">#REF!</definedName>
    <definedName name="table_06">#REF!</definedName>
    <definedName name="table2_3" localSheetId="20">#REF!</definedName>
    <definedName name="table2_3" localSheetId="5">#REF!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6">#REF!</definedName>
    <definedName name="table2_3">#REF!</definedName>
    <definedName name="tapi2" localSheetId="20">#REF!</definedName>
    <definedName name="tapi2" localSheetId="5">#REF!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6">#REF!</definedName>
    <definedName name="tapi2">#REF!</definedName>
    <definedName name="tebie_o7" localSheetId="20">#REF!</definedName>
    <definedName name="tebie_o7" localSheetId="5">#REF!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6">#REF!</definedName>
    <definedName name="tebie_o7">#REF!</definedName>
    <definedName name="tebie08" localSheetId="20">#REF!</definedName>
    <definedName name="tebie08" localSheetId="5">#REF!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6">#REF!</definedName>
    <definedName name="tebie08">#REF!</definedName>
    <definedName name="tebie33" localSheetId="20">#REF!</definedName>
    <definedName name="tebie33" localSheetId="5">#REF!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6">#REF!</definedName>
    <definedName name="tebie33">#REF!</definedName>
    <definedName name="tebiroo" localSheetId="20">#REF!</definedName>
    <definedName name="tebiroo" localSheetId="5">#REF!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6">#REF!</definedName>
    <definedName name="tebiroo">#REF!</definedName>
    <definedName name="teble" localSheetId="20">#REF!</definedName>
    <definedName name="teble" localSheetId="5">#REF!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6">#REF!</definedName>
    <definedName name="teble">#REF!</definedName>
    <definedName name="teble_09" localSheetId="20">#REF!</definedName>
    <definedName name="teble_09" localSheetId="5">#REF!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6">#REF!</definedName>
    <definedName name="teble_09">#REF!</definedName>
    <definedName name="teble77" localSheetId="20">#REF!</definedName>
    <definedName name="teble77" localSheetId="5">#REF!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6">#REF!</definedName>
    <definedName name="yokohama">#REF!</definedName>
    <definedName name="引上率">[2]単価引上率!$B$2</definedName>
    <definedName name="看護時間" localSheetId="20">#REF!</definedName>
    <definedName name="看護時間" localSheetId="5">#REF!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6" hidden="1">#REF!</definedName>
    <definedName name="関連表" hidden="1">#REF!</definedName>
    <definedName name="障害福祉サービス" localSheetId="20">#REF!</definedName>
    <definedName name="障害福祉サービス" localSheetId="5">#REF!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6">#REF!</definedName>
    <definedName name="障害福祉サービス">#REF!</definedName>
    <definedName name="食事" localSheetId="20">#REF!</definedName>
    <definedName name="食事" localSheetId="5">#REF!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6">#REF!</definedName>
    <definedName name="食事">#REF!</definedName>
    <definedName name="町っ油" localSheetId="20">#REF!</definedName>
    <definedName name="町っ油" localSheetId="5">#REF!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6">#REF!</definedName>
    <definedName name="町っ油">#REF!</definedName>
    <definedName name="利用日数記入例" localSheetId="20">#REF!</definedName>
    <definedName name="利用日数記入例" localSheetId="5">#REF!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6">#REF!</definedName>
    <definedName name="利用日数記入例">#REF!</definedName>
  </definedNames>
  <calcPr calcId="162913"/>
</workbook>
</file>

<file path=xl/calcChain.xml><?xml version="1.0" encoding="utf-8"?>
<calcChain xmlns="http://schemas.openxmlformats.org/spreadsheetml/2006/main">
  <c r="AD20" i="50" l="1"/>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C4" i="50"/>
  <c r="C5" i="50" s="1"/>
  <c r="C6" i="50" s="1"/>
  <c r="C7" i="50" s="1"/>
  <c r="C8" i="50" s="1"/>
  <c r="C9" i="50" s="1"/>
  <c r="C10" i="50" s="1"/>
  <c r="C11" i="50" s="1"/>
  <c r="C12" i="50" s="1"/>
  <c r="C13" i="50" s="1"/>
  <c r="E4" i="50"/>
  <c r="F4" i="50"/>
  <c r="G4" i="50"/>
  <c r="H4" i="50"/>
  <c r="I4" i="50"/>
  <c r="J4" i="50"/>
  <c r="L4" i="50"/>
  <c r="M4" i="50"/>
  <c r="M14" i="50" s="1"/>
  <c r="O4" i="50"/>
  <c r="P4" i="50"/>
  <c r="R4" i="50"/>
  <c r="S4" i="50"/>
  <c r="S14" i="50" s="1"/>
  <c r="U4" i="50"/>
  <c r="V4" i="50"/>
  <c r="X4" i="50"/>
  <c r="Z4" i="50"/>
  <c r="AB4" i="50"/>
  <c r="AC4" i="50"/>
  <c r="AD4" i="50"/>
  <c r="AE4" i="50"/>
  <c r="AF4" i="50"/>
  <c r="B5" i="50"/>
  <c r="B6" i="50" s="1"/>
  <c r="B7" i="50" s="1"/>
  <c r="B8" i="50" s="1"/>
  <c r="B9" i="50" s="1"/>
  <c r="B10" i="50" s="1"/>
  <c r="B11" i="50" s="1"/>
  <c r="B12" i="50" s="1"/>
  <c r="B13" i="50" s="1"/>
  <c r="E5" i="50"/>
  <c r="F5" i="50"/>
  <c r="G5" i="50"/>
  <c r="H5" i="50"/>
  <c r="I5" i="50"/>
  <c r="J5" i="50"/>
  <c r="J14" i="50" s="1"/>
  <c r="L5" i="50"/>
  <c r="M5" i="50"/>
  <c r="O5" i="50"/>
  <c r="P5" i="50"/>
  <c r="P14" i="50" s="1"/>
  <c r="R5" i="50"/>
  <c r="S5" i="50"/>
  <c r="U5" i="50"/>
  <c r="V5" i="50"/>
  <c r="V14" i="50" s="1"/>
  <c r="X5" i="50"/>
  <c r="Z5" i="50"/>
  <c r="Z14" i="50" s="1"/>
  <c r="AB5" i="50"/>
  <c r="AC5" i="50"/>
  <c r="AD5" i="50"/>
  <c r="AD14" i="50" s="1"/>
  <c r="AE5" i="50"/>
  <c r="AF5" i="50"/>
  <c r="AF14" i="50" s="1"/>
  <c r="E6" i="50"/>
  <c r="F6" i="50"/>
  <c r="G6" i="50"/>
  <c r="H6" i="50"/>
  <c r="I6" i="50"/>
  <c r="J6" i="50"/>
  <c r="L6" i="50"/>
  <c r="M6" i="50"/>
  <c r="O6" i="50"/>
  <c r="P6" i="50"/>
  <c r="R6" i="50"/>
  <c r="S6" i="50"/>
  <c r="U6" i="50"/>
  <c r="V6" i="50"/>
  <c r="X6" i="50"/>
  <c r="Z6" i="50"/>
  <c r="AB6" i="50"/>
  <c r="AC6" i="50"/>
  <c r="AD6" i="50"/>
  <c r="AE6" i="50"/>
  <c r="AF6" i="50"/>
  <c r="E7" i="50"/>
  <c r="F7" i="50"/>
  <c r="G7" i="50"/>
  <c r="H7" i="50"/>
  <c r="I7" i="50"/>
  <c r="J7" i="50"/>
  <c r="L7" i="50"/>
  <c r="M7" i="50"/>
  <c r="O7" i="50"/>
  <c r="P7" i="50"/>
  <c r="R7" i="50"/>
  <c r="S7" i="50"/>
  <c r="U7" i="50"/>
  <c r="V7" i="50"/>
  <c r="Z7" i="50"/>
  <c r="AB7" i="50"/>
  <c r="AC7" i="50"/>
  <c r="AD7" i="50"/>
  <c r="AE7" i="50"/>
  <c r="AF7" i="50"/>
  <c r="E8" i="50"/>
  <c r="F8" i="50"/>
  <c r="G8" i="50"/>
  <c r="H8" i="50"/>
  <c r="I8" i="50"/>
  <c r="J8" i="50"/>
  <c r="L8" i="50"/>
  <c r="M8" i="50"/>
  <c r="O8" i="50"/>
  <c r="P8" i="50"/>
  <c r="R8" i="50"/>
  <c r="S8" i="50"/>
  <c r="U8" i="50"/>
  <c r="V8" i="50"/>
  <c r="Z8" i="50"/>
  <c r="AB8" i="50"/>
  <c r="AC8" i="50"/>
  <c r="AD8" i="50"/>
  <c r="AE8" i="50"/>
  <c r="AF8" i="50"/>
  <c r="E9" i="50"/>
  <c r="F9" i="50"/>
  <c r="G9" i="50"/>
  <c r="H9" i="50"/>
  <c r="I9" i="50"/>
  <c r="J9" i="50"/>
  <c r="L9" i="50"/>
  <c r="M9" i="50"/>
  <c r="O9" i="50"/>
  <c r="P9" i="50"/>
  <c r="R9" i="50"/>
  <c r="S9" i="50"/>
  <c r="U9" i="50"/>
  <c r="V9" i="50"/>
  <c r="Z9" i="50"/>
  <c r="AB9" i="50"/>
  <c r="AC9" i="50"/>
  <c r="AD9" i="50"/>
  <c r="AE9" i="50"/>
  <c r="AF9" i="50"/>
  <c r="E10" i="50"/>
  <c r="F10" i="50"/>
  <c r="G10" i="50"/>
  <c r="H10" i="50"/>
  <c r="I10" i="50"/>
  <c r="J10" i="50"/>
  <c r="L10" i="50"/>
  <c r="M10" i="50"/>
  <c r="O10" i="50"/>
  <c r="P10" i="50"/>
  <c r="R10" i="50"/>
  <c r="S10" i="50"/>
  <c r="U10" i="50"/>
  <c r="V10" i="50"/>
  <c r="Z10" i="50"/>
  <c r="AD10" i="50"/>
  <c r="AE10" i="50"/>
  <c r="AF10" i="50"/>
  <c r="E11" i="50"/>
  <c r="F11" i="50"/>
  <c r="G11" i="50"/>
  <c r="H11" i="50"/>
  <c r="I11" i="50"/>
  <c r="J11" i="50"/>
  <c r="L11" i="50"/>
  <c r="M11" i="50"/>
  <c r="O11" i="50"/>
  <c r="P11" i="50"/>
  <c r="R11" i="50"/>
  <c r="S11" i="50"/>
  <c r="U11" i="50"/>
  <c r="V11" i="50"/>
  <c r="Z11" i="50"/>
  <c r="AD11" i="50"/>
  <c r="AE11" i="50"/>
  <c r="AF11" i="50"/>
  <c r="E12" i="50"/>
  <c r="F12" i="50"/>
  <c r="G12" i="50"/>
  <c r="H12" i="50"/>
  <c r="I12" i="50"/>
  <c r="J12" i="50"/>
  <c r="L12" i="50"/>
  <c r="M12" i="50"/>
  <c r="O12" i="50"/>
  <c r="P12" i="50"/>
  <c r="R12" i="50"/>
  <c r="S12" i="50"/>
  <c r="U12" i="50"/>
  <c r="V12" i="50"/>
  <c r="Z12" i="50"/>
  <c r="AB12" i="50"/>
  <c r="AC12" i="50"/>
  <c r="AD12" i="50"/>
  <c r="AE12" i="50"/>
  <c r="AF12" i="50"/>
  <c r="E13" i="50"/>
  <c r="F13" i="50"/>
  <c r="G13" i="50"/>
  <c r="H13" i="50"/>
  <c r="I13" i="50"/>
  <c r="J13" i="50"/>
  <c r="L13" i="50"/>
  <c r="M13" i="50"/>
  <c r="P13" i="50"/>
  <c r="R13" i="50"/>
  <c r="S13" i="50"/>
  <c r="U13" i="50"/>
  <c r="V13" i="50"/>
  <c r="Z13" i="50"/>
  <c r="AB13" i="50"/>
  <c r="AC13" i="50"/>
  <c r="AD13" i="50"/>
  <c r="AE13" i="50"/>
  <c r="AF13" i="50"/>
  <c r="AE14" i="50"/>
  <c r="G26" i="50" l="1"/>
  <c r="G25" i="50"/>
  <c r="F24" i="50"/>
  <c r="AF25" i="65" l="1"/>
  <c r="AX24" i="1" l="1"/>
  <c r="AX22" i="1"/>
  <c r="AZ20" i="1"/>
  <c r="BA14" i="78" l="1"/>
  <c r="D4" i="50"/>
  <c r="D5" i="50" s="1"/>
  <c r="D6" i="50" s="1"/>
  <c r="D7" i="50" s="1"/>
  <c r="D8" i="50" s="1"/>
  <c r="D9" i="50" s="1"/>
  <c r="D10" i="50" s="1"/>
  <c r="D11" i="50" s="1"/>
  <c r="D12" i="50" s="1"/>
  <c r="D13" i="50" s="1"/>
  <c r="AE40" i="74" l="1"/>
  <c r="W40" i="74"/>
  <c r="G40" i="74"/>
  <c r="F40" i="74"/>
  <c r="E40" i="74"/>
  <c r="D40" i="74"/>
  <c r="G39" i="74"/>
  <c r="F39" i="74"/>
  <c r="E39" i="74"/>
  <c r="D39" i="74"/>
  <c r="R38" i="74"/>
  <c r="AA38" i="74" s="1"/>
  <c r="AH38" i="74" s="1"/>
  <c r="G38" i="74"/>
  <c r="F38" i="74"/>
  <c r="E38" i="74"/>
  <c r="AG35" i="74"/>
  <c r="AG34" i="74"/>
  <c r="AF34" i="74"/>
  <c r="AA31" i="74"/>
  <c r="AG31" i="74" s="1"/>
  <c r="J31" i="74"/>
  <c r="AA30" i="74"/>
  <c r="AG30" i="74" s="1"/>
  <c r="J30" i="74"/>
  <c r="AA29" i="74"/>
  <c r="AG29" i="74" s="1"/>
  <c r="J29" i="74"/>
  <c r="AF28" i="74"/>
  <c r="AG26" i="74"/>
  <c r="AA26" i="74"/>
  <c r="AW25" i="74"/>
  <c r="AF25" i="74"/>
  <c r="AX24" i="74"/>
  <c r="AF24" i="74"/>
  <c r="AA24" i="74"/>
  <c r="AR24" i="74"/>
  <c r="AW23" i="74"/>
  <c r="AF23" i="74"/>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F34" i="73"/>
  <c r="AA31" i="73"/>
  <c r="AG31" i="73" s="1"/>
  <c r="J31" i="73"/>
  <c r="AA30" i="73"/>
  <c r="AG30" i="73" s="1"/>
  <c r="J30" i="73"/>
  <c r="AA29" i="73"/>
  <c r="AG29" i="73" s="1"/>
  <c r="J29" i="73"/>
  <c r="AF28" i="73"/>
  <c r="AG26" i="73"/>
  <c r="AA26" i="73"/>
  <c r="AW25" i="73"/>
  <c r="AF25" i="73"/>
  <c r="AX24" i="73"/>
  <c r="AF24" i="73"/>
  <c r="AA24" i="73"/>
  <c r="AR24" i="73"/>
  <c r="AW23" i="73"/>
  <c r="AF23" i="73"/>
  <c r="AA23" i="73"/>
  <c r="J23" i="73"/>
  <c r="AR23" i="73" s="1"/>
  <c r="AY22" i="73"/>
  <c r="AY23" i="73" s="1"/>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F34" i="72"/>
  <c r="AB11" i="50" s="1"/>
  <c r="AA31" i="72"/>
  <c r="AG31" i="72" s="1"/>
  <c r="J31" i="72"/>
  <c r="AA30" i="72"/>
  <c r="AG30" i="72" s="1"/>
  <c r="J30" i="72"/>
  <c r="AA29" i="72"/>
  <c r="AG29" i="72" s="1"/>
  <c r="J29" i="72"/>
  <c r="AF28" i="72"/>
  <c r="AG26" i="72"/>
  <c r="AA26" i="72"/>
  <c r="AW25" i="72"/>
  <c r="AF25" i="72"/>
  <c r="AX24" i="72"/>
  <c r="AF24" i="72"/>
  <c r="AA24" i="72"/>
  <c r="AR24" i="72"/>
  <c r="AW23" i="72"/>
  <c r="AF23" i="72"/>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F34" i="71"/>
  <c r="AB10" i="50" s="1"/>
  <c r="AB14" i="50" s="1"/>
  <c r="AA31" i="71"/>
  <c r="AG31" i="71" s="1"/>
  <c r="J31" i="71"/>
  <c r="AA30" i="71"/>
  <c r="AG30" i="71" s="1"/>
  <c r="J30" i="71"/>
  <c r="AA29" i="71"/>
  <c r="AG29" i="71" s="1"/>
  <c r="J29" i="71"/>
  <c r="AF28" i="71"/>
  <c r="AG26" i="71"/>
  <c r="AA26" i="71"/>
  <c r="AW25" i="71"/>
  <c r="AF25" i="71"/>
  <c r="AX24" i="71"/>
  <c r="AF24" i="71"/>
  <c r="AA24" i="71"/>
  <c r="AR24" i="71"/>
  <c r="AW23" i="71"/>
  <c r="AF23" i="71"/>
  <c r="AA23" i="71"/>
  <c r="J23" i="71"/>
  <c r="AR23" i="71" s="1"/>
  <c r="AY22" i="71"/>
  <c r="AY23" i="71" s="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F34" i="70"/>
  <c r="AA31" i="70"/>
  <c r="AG31" i="70" s="1"/>
  <c r="J31" i="70"/>
  <c r="AA30" i="70"/>
  <c r="AG30" i="70" s="1"/>
  <c r="J30" i="70"/>
  <c r="AA29" i="70"/>
  <c r="AG29" i="70" s="1"/>
  <c r="J29" i="70"/>
  <c r="AF28" i="70"/>
  <c r="AG26" i="70"/>
  <c r="AA26" i="70"/>
  <c r="AW25" i="70"/>
  <c r="AF25" i="70"/>
  <c r="AX24" i="70"/>
  <c r="AF24" i="70"/>
  <c r="AA24" i="70"/>
  <c r="AR24" i="70"/>
  <c r="AW23" i="70"/>
  <c r="AF23" i="70"/>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F34" i="69"/>
  <c r="AA31" i="69"/>
  <c r="AG31" i="69" s="1"/>
  <c r="J31" i="69"/>
  <c r="AA30" i="69"/>
  <c r="AG30" i="69" s="1"/>
  <c r="J30" i="69"/>
  <c r="AA29" i="69"/>
  <c r="AG29" i="69" s="1"/>
  <c r="J29" i="69"/>
  <c r="AF28" i="69"/>
  <c r="AG26" i="69"/>
  <c r="AA26" i="69"/>
  <c r="AW25" i="69"/>
  <c r="AF25" i="69"/>
  <c r="AX24" i="69"/>
  <c r="AF24" i="69"/>
  <c r="AA24" i="69"/>
  <c r="AR24" i="69"/>
  <c r="AW23" i="69"/>
  <c r="AF23" i="69"/>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F34" i="68"/>
  <c r="AA31" i="68"/>
  <c r="AG31" i="68" s="1"/>
  <c r="J31" i="68"/>
  <c r="AA30" i="68"/>
  <c r="AG30" i="68" s="1"/>
  <c r="J30" i="68"/>
  <c r="AA29" i="68"/>
  <c r="AG29" i="68" s="1"/>
  <c r="J29" i="68"/>
  <c r="AF28" i="68"/>
  <c r="AG26" i="68"/>
  <c r="AA26" i="68"/>
  <c r="AW25" i="68"/>
  <c r="AF25" i="68"/>
  <c r="AX24" i="68"/>
  <c r="AF24" i="68"/>
  <c r="AA24" i="68"/>
  <c r="AR24" i="68"/>
  <c r="AW23" i="68"/>
  <c r="AF23" i="68"/>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F34" i="66"/>
  <c r="AA31" i="66"/>
  <c r="AG31" i="66" s="1"/>
  <c r="J31" i="66"/>
  <c r="AA30" i="66"/>
  <c r="AG30" i="66" s="1"/>
  <c r="J30" i="66"/>
  <c r="AA29" i="66"/>
  <c r="AG29" i="66" s="1"/>
  <c r="J29" i="66"/>
  <c r="AF28" i="66"/>
  <c r="AG26" i="66"/>
  <c r="AA26" i="66"/>
  <c r="AW25" i="66"/>
  <c r="AF25" i="66"/>
  <c r="AG25" i="66" s="1"/>
  <c r="AX24" i="66"/>
  <c r="AF24" i="66"/>
  <c r="AA24" i="66"/>
  <c r="AR24" i="66"/>
  <c r="AW23" i="66"/>
  <c r="AF23" i="66"/>
  <c r="AA23" i="66"/>
  <c r="J23" i="66"/>
  <c r="AR23" i="66" s="1"/>
  <c r="AY22" i="66"/>
  <c r="AY23" i="66" s="1"/>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F34" i="65"/>
  <c r="AG34" i="65" s="1"/>
  <c r="AA31" i="65"/>
  <c r="AG31" i="65" s="1"/>
  <c r="J31" i="65"/>
  <c r="AA30" i="65"/>
  <c r="AG30" i="65" s="1"/>
  <c r="J30" i="65"/>
  <c r="AA29" i="65"/>
  <c r="AG29" i="65" s="1"/>
  <c r="J29" i="65"/>
  <c r="AF28" i="65"/>
  <c r="AG26" i="65"/>
  <c r="AA26" i="65"/>
  <c r="AW25" i="65"/>
  <c r="AX24" i="65"/>
  <c r="AF24" i="65"/>
  <c r="AA24" i="65"/>
  <c r="AR24" i="65"/>
  <c r="AW23" i="65"/>
  <c r="AF23" i="65"/>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G34" i="72" l="1"/>
  <c r="AC11" i="50" s="1"/>
  <c r="AG34" i="71"/>
  <c r="AC10" i="50" s="1"/>
  <c r="AG25" i="74"/>
  <c r="Y13" i="50" s="1"/>
  <c r="X13" i="50"/>
  <c r="AG25" i="73"/>
  <c r="Y12" i="50" s="1"/>
  <c r="X12" i="50"/>
  <c r="AG25" i="72"/>
  <c r="Y11" i="50" s="1"/>
  <c r="X11" i="50"/>
  <c r="AG25" i="71"/>
  <c r="Y10" i="50" s="1"/>
  <c r="X10" i="50"/>
  <c r="AG25" i="70"/>
  <c r="Y9" i="50" s="1"/>
  <c r="X9" i="50"/>
  <c r="AG25" i="69"/>
  <c r="Y8" i="50" s="1"/>
  <c r="X8" i="50"/>
  <c r="AG25" i="68"/>
  <c r="Y7" i="50" s="1"/>
  <c r="X7" i="50"/>
  <c r="X14" i="50" s="1"/>
  <c r="Q6" i="50"/>
  <c r="W6" i="50"/>
  <c r="Q8" i="50"/>
  <c r="W8" i="50"/>
  <c r="Q10" i="50"/>
  <c r="W10" i="50"/>
  <c r="Q12" i="50"/>
  <c r="W12" i="50"/>
  <c r="Q5" i="50"/>
  <c r="W5" i="50"/>
  <c r="Q7" i="50"/>
  <c r="W7" i="50"/>
  <c r="Q9" i="50"/>
  <c r="W9" i="50"/>
  <c r="Q11" i="50"/>
  <c r="W11" i="50"/>
  <c r="Q13" i="50"/>
  <c r="W13" i="50"/>
  <c r="Y6" i="50"/>
  <c r="AY23" i="65"/>
  <c r="AX25" i="65"/>
  <c r="AY23" i="68"/>
  <c r="AY23" i="72"/>
  <c r="AX25" i="72"/>
  <c r="AG23" i="70"/>
  <c r="T9" i="50" s="1"/>
  <c r="AG24" i="70"/>
  <c r="AR17" i="65"/>
  <c r="AR17" i="70"/>
  <c r="AH36" i="65"/>
  <c r="AH36" i="66"/>
  <c r="AH36" i="74"/>
  <c r="AG23" i="68"/>
  <c r="T7" i="50" s="1"/>
  <c r="AG24" i="68"/>
  <c r="AG23" i="71"/>
  <c r="T10" i="50" s="1"/>
  <c r="AG24" i="71"/>
  <c r="AG23" i="73"/>
  <c r="T12" i="50" s="1"/>
  <c r="AG24" i="73"/>
  <c r="AX25" i="66"/>
  <c r="AA25" i="66" s="1"/>
  <c r="AX25" i="68"/>
  <c r="AX23" i="69"/>
  <c r="AX23" i="70"/>
  <c r="AX25" i="71"/>
  <c r="AX25" i="73"/>
  <c r="AY23" i="74"/>
  <c r="AX25" i="74"/>
  <c r="AX23" i="65"/>
  <c r="AX23" i="66"/>
  <c r="AX23" i="68"/>
  <c r="AY23" i="69"/>
  <c r="AY23" i="70"/>
  <c r="AA25" i="70" s="1"/>
  <c r="AX25" i="70"/>
  <c r="AX23" i="71"/>
  <c r="AX23" i="72"/>
  <c r="AX23" i="73"/>
  <c r="AX23" i="74"/>
  <c r="AR17" i="69"/>
  <c r="AG23" i="65"/>
  <c r="T5" i="50" s="1"/>
  <c r="AG24" i="65"/>
  <c r="AG23" i="66"/>
  <c r="T6" i="50" s="1"/>
  <c r="AG24" i="66"/>
  <c r="AG23" i="69"/>
  <c r="T8" i="50" s="1"/>
  <c r="AG24" i="69"/>
  <c r="AG23" i="72"/>
  <c r="T11" i="50" s="1"/>
  <c r="AG24" i="72"/>
  <c r="AH36" i="68"/>
  <c r="AH36" i="69"/>
  <c r="AH36" i="70"/>
  <c r="AH36" i="73"/>
  <c r="BE24" i="68"/>
  <c r="BE24" i="72"/>
  <c r="AR17" i="73"/>
  <c r="BE24" i="74"/>
  <c r="AR17" i="66"/>
  <c r="AR17" i="71"/>
  <c r="AG23" i="74"/>
  <c r="T13" i="50" s="1"/>
  <c r="AG24" i="74"/>
  <c r="AA25" i="73"/>
  <c r="AX25" i="69"/>
  <c r="AW27" i="74"/>
  <c r="AA28" i="74"/>
  <c r="AG28" i="74" s="1"/>
  <c r="AH33" i="74" s="1"/>
  <c r="AA13" i="50" s="1"/>
  <c r="AW27" i="73"/>
  <c r="AA28" i="73"/>
  <c r="AG28" i="73" s="1"/>
  <c r="AH33" i="73" s="1"/>
  <c r="AA12" i="50" s="1"/>
  <c r="AW27" i="72"/>
  <c r="AA28" i="72"/>
  <c r="AG28" i="72" s="1"/>
  <c r="AH33" i="72" s="1"/>
  <c r="AA11" i="50" s="1"/>
  <c r="AA25" i="71"/>
  <c r="AW27" i="71"/>
  <c r="AA28" i="71"/>
  <c r="AG28" i="71" s="1"/>
  <c r="AH33" i="71" s="1"/>
  <c r="AA10" i="50" s="1"/>
  <c r="AW27" i="70"/>
  <c r="AA28" i="70"/>
  <c r="AG28" i="70" s="1"/>
  <c r="AH33" i="70" s="1"/>
  <c r="AA9" i="50" s="1"/>
  <c r="AW27" i="69"/>
  <c r="AA28" i="69"/>
  <c r="AG28" i="69" s="1"/>
  <c r="AH33" i="69" s="1"/>
  <c r="AA8" i="50" s="1"/>
  <c r="AW27" i="68"/>
  <c r="AA28" i="68"/>
  <c r="AG28" i="68" s="1"/>
  <c r="AH33" i="68" s="1"/>
  <c r="AA7" i="50" s="1"/>
  <c r="AW27" i="66"/>
  <c r="AA28" i="66"/>
  <c r="AG28" i="66" s="1"/>
  <c r="AH33" i="66" s="1"/>
  <c r="AA6" i="50" s="1"/>
  <c r="AW27" i="65"/>
  <c r="AA28" i="65"/>
  <c r="AG28" i="65" s="1"/>
  <c r="AH33" i="65" s="1"/>
  <c r="AA5" i="50" s="1"/>
  <c r="AG13" i="50" l="1"/>
  <c r="AH13" i="50" s="1"/>
  <c r="AG9" i="50"/>
  <c r="AH9" i="50" s="1"/>
  <c r="AG11" i="50"/>
  <c r="AH11" i="50" s="1"/>
  <c r="AH36" i="72"/>
  <c r="AC14" i="50"/>
  <c r="AH36" i="71"/>
  <c r="AG7" i="50"/>
  <c r="AH7" i="50" s="1"/>
  <c r="AG10" i="50"/>
  <c r="AH10" i="50" s="1"/>
  <c r="AG6" i="50"/>
  <c r="AH6" i="50" s="1"/>
  <c r="AG20" i="50" s="1"/>
  <c r="AG12" i="50"/>
  <c r="AH12" i="50" s="1"/>
  <c r="AG8" i="50"/>
  <c r="AH8" i="50" s="1"/>
  <c r="AH27" i="70"/>
  <c r="AE42" i="70" s="1"/>
  <c r="AA25" i="65"/>
  <c r="AG25" i="65" s="1"/>
  <c r="Y5" i="50" s="1"/>
  <c r="AG5" i="50" s="1"/>
  <c r="AH5" i="50" s="1"/>
  <c r="AA25" i="74"/>
  <c r="AA25" i="72"/>
  <c r="AA25" i="69"/>
  <c r="AA25" i="68"/>
  <c r="AH27" i="73"/>
  <c r="AE42" i="73" s="1"/>
  <c r="AH27" i="71"/>
  <c r="AH27" i="68"/>
  <c r="AE42" i="68" s="1"/>
  <c r="AH27" i="74"/>
  <c r="AE42" i="74" s="1"/>
  <c r="AH27" i="72"/>
  <c r="AE42" i="72" s="1"/>
  <c r="AH27" i="69"/>
  <c r="AE42" i="69" s="1"/>
  <c r="AH27" i="66"/>
  <c r="AE42" i="66" s="1"/>
  <c r="AW25" i="78"/>
  <c r="BE24" i="78"/>
  <c r="AX24" i="78"/>
  <c r="AW23" i="78"/>
  <c r="AY22" i="78"/>
  <c r="AY23" i="78" s="1"/>
  <c r="AX22" i="78"/>
  <c r="AX23" i="78" s="1"/>
  <c r="AZ20" i="78"/>
  <c r="BA20" i="78" s="1"/>
  <c r="BG16" i="78"/>
  <c r="AY16" i="78"/>
  <c r="AU18" i="78"/>
  <c r="AH27" i="65" l="1"/>
  <c r="AE42" i="65" s="1"/>
  <c r="AE42" i="71"/>
  <c r="AW28" i="78"/>
  <c r="AX25" i="78"/>
  <c r="AW27" i="78"/>
  <c r="J21" i="1" l="1"/>
  <c r="AY22" i="1"/>
  <c r="AX23" i="1" l="1"/>
  <c r="AW18" i="78" l="1"/>
  <c r="AW26" i="78" s="1"/>
  <c r="L20" i="50" l="1"/>
  <c r="G23" i="50"/>
  <c r="B23" i="50" l="1"/>
  <c r="F23" i="50"/>
  <c r="F21" i="50"/>
  <c r="B21" i="50"/>
  <c r="B19" i="50"/>
  <c r="F19" i="50"/>
  <c r="I27" i="76" l="1"/>
  <c r="AD27" i="76" s="1"/>
  <c r="F27" i="76"/>
  <c r="AD26" i="76"/>
  <c r="P26" i="76"/>
  <c r="I26" i="76"/>
  <c r="Z26" i="76" s="1"/>
  <c r="F26" i="76"/>
  <c r="I25" i="76"/>
  <c r="Z25" i="76" s="1"/>
  <c r="F25" i="76"/>
  <c r="I24" i="76"/>
  <c r="AD24" i="76"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AD26" i="75"/>
  <c r="P26"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P25" i="76" l="1"/>
  <c r="K24" i="50"/>
  <c r="H24" i="50"/>
  <c r="AD25" i="76"/>
  <c r="G24" i="50" s="1"/>
  <c r="K22" i="50"/>
  <c r="H22" i="50"/>
  <c r="P25" i="75"/>
  <c r="AD25" i="75" s="1"/>
  <c r="G22" i="50" s="1"/>
  <c r="M20" i="75"/>
  <c r="M20" i="76"/>
  <c r="W20" i="76" s="1"/>
  <c r="W21" i="76"/>
  <c r="Z24" i="76"/>
  <c r="Z27" i="76"/>
  <c r="P24" i="76"/>
  <c r="P27" i="76"/>
  <c r="W21" i="75"/>
  <c r="W20" i="75"/>
  <c r="Z24" i="75"/>
  <c r="Z27" i="75"/>
  <c r="P24" i="75"/>
  <c r="AD24" i="75" s="1"/>
  <c r="G21" i="50" s="1"/>
  <c r="P27" i="75"/>
  <c r="AZ9" i="38"/>
  <c r="AE16" i="38"/>
  <c r="AZ25" i="38" s="1"/>
  <c r="AR24" i="1"/>
  <c r="J23" i="1"/>
  <c r="AR23" i="1" s="1"/>
  <c r="M20" i="38" l="1"/>
  <c r="X33" i="76"/>
  <c r="X32" i="76"/>
  <c r="L24" i="50"/>
  <c r="X32" i="75"/>
  <c r="L22" i="50"/>
  <c r="L26" i="50" s="1"/>
  <c r="X33" i="75"/>
  <c r="X31" i="76"/>
  <c r="X34" i="76" s="1"/>
  <c r="I24" i="50"/>
  <c r="X31" i="75"/>
  <c r="X34" i="75" s="1"/>
  <c r="I22" i="50"/>
  <c r="AF34" i="1"/>
  <c r="AA24" i="1" l="1"/>
  <c r="AN17" i="1"/>
  <c r="AR17" i="1" s="1"/>
  <c r="AW23" i="1" l="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F28" i="1"/>
  <c r="AW27" i="1" l="1"/>
  <c r="AY16" i="1"/>
  <c r="AA20" i="1" l="1"/>
  <c r="BA20" i="1"/>
  <c r="AF24" i="1"/>
  <c r="AF23" i="1"/>
  <c r="AF25" i="1"/>
  <c r="J22" i="1"/>
  <c r="AY23" i="1" s="1"/>
  <c r="BG16" i="1"/>
  <c r="AA23" i="1" s="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AD18" i="50"/>
  <c r="B20" i="50"/>
  <c r="F20" i="50"/>
  <c r="B22" i="50"/>
  <c r="F22" i="50"/>
  <c r="B24" i="50"/>
  <c r="C19" i="50" l="1"/>
  <c r="C20" i="50" s="1"/>
  <c r="C21" i="50" s="1"/>
  <c r="C22" i="50" s="1"/>
  <c r="C23" i="50" s="1"/>
  <c r="C24" i="50" s="1"/>
  <c r="D19" i="50"/>
  <c r="D20" i="50" s="1"/>
  <c r="D21" i="50" s="1"/>
  <c r="D22" i="50" s="1"/>
  <c r="D23" i="50" s="1"/>
  <c r="D24" i="50" s="1"/>
  <c r="H2" i="25" l="1"/>
  <c r="AJ14" i="1" l="1"/>
  <c r="AU18" i="1" s="1"/>
  <c r="AA22" i="1" s="1"/>
  <c r="AA21" i="1" l="1"/>
  <c r="AG22" i="1"/>
  <c r="AG23" i="1"/>
  <c r="T4" i="50" s="1"/>
  <c r="T14" i="50" s="1"/>
  <c r="AG24" i="1"/>
  <c r="AW28" i="1"/>
  <c r="AF20" i="50"/>
  <c r="AA29" i="1"/>
  <c r="Q4" i="50" l="1"/>
  <c r="Q14" i="50" s="1"/>
  <c r="W4" i="50"/>
  <c r="W14" i="50" s="1"/>
  <c r="AG29" i="1"/>
  <c r="AA28" i="1"/>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s="1"/>
  <c r="AD24" i="38" l="1"/>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G27" i="50"/>
  <c r="AG23" i="50"/>
  <c r="AF23" i="50"/>
  <c r="AF26" i="50"/>
  <c r="AG26" i="50"/>
  <c r="AG22" i="50"/>
  <c r="AF22" i="50"/>
  <c r="AF25" i="50"/>
  <c r="AG25" i="50"/>
  <c r="AG21" i="50"/>
  <c r="AF21" i="50"/>
  <c r="AF24" i="50"/>
  <c r="AG24"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K14" i="50" l="1"/>
  <c r="AG14" i="50" s="1"/>
  <c r="AH14" i="50" s="1"/>
  <c r="AG4" i="50"/>
  <c r="AH4" i="50" s="1"/>
  <c r="AH27" i="1"/>
  <c r="AE42" i="1" s="1"/>
  <c r="AF18" i="50" l="1"/>
  <c r="AF19" i="50"/>
  <c r="D29" i="50" l="1"/>
  <c r="AG18" i="50"/>
  <c r="AG19" i="50"/>
  <c r="AG28" i="50" l="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<sst xmlns="http://schemas.openxmlformats.org/spreadsheetml/2006/main" count="90560" uniqueCount="4830">
  <si>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</si>
  <si>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</si>
  <si>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</si>
  <si>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</si>
  <si>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</si>
  <si>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</si>
  <si>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</si>
  <si>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</si>
  <si>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</si>
  <si>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</si>
  <si>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</si>
  <si>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</si>
  <si>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</si>
  <si>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</si>
  <si>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</si>
  <si>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</si>
  <si>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</si>
  <si>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</si>
  <si>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</si>
  <si>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</si>
  <si>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</si>
  <si>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</si>
  <si>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</si>
  <si>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</si>
  <si>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</si>
  <si>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</si>
  <si>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</si>
  <si>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</si>
  <si>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</si>
  <si>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</si>
  <si>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</si>
  <si>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</si>
  <si>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</si>
  <si>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</si>
  <si>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</si>
  <si>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</si>
  <si>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</si>
  <si>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</si>
  <si>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</si>
  <si>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</si>
  <si>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</si>
  <si>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</si>
  <si>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</si>
  <si>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</si>
  <si>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</si>
  <si>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</si>
  <si>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</si>
  <si>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</si>
  <si>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</si>
  <si>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</si>
  <si>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</si>
  <si>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</si>
  <si>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</si>
  <si>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</si>
  <si>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</si>
  <si>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</si>
  <si>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</si>
  <si>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</si>
  <si>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</si>
  <si>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</si>
  <si>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</si>
  <si>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</si>
  <si>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</si>
  <si>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</si>
  <si>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</si>
  <si>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</si>
  <si>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</si>
  <si>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</si>
  <si>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</si>
  <si>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</si>
  <si>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</si>
  <si>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</si>
  <si>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</si>
  <si>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</si>
  <si>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</si>
  <si>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</si>
  <si>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</si>
  <si>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</si>
  <si>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</si>
  <si>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</si>
  <si>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</si>
  <si>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</si>
  <si>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</si>
  <si>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</si>
  <si>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</si>
  <si>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</si>
  <si>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</si>
  <si>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</si>
  <si>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</si>
  <si>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</si>
  <si>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</si>
  <si>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</si>
  <si>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</si>
  <si>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</si>
  <si>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</si>
  <si>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</si>
  <si>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</si>
  <si>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</si>
  <si>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</si>
  <si>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</si>
  <si>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</si>
  <si>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</si>
  <si>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</si>
  <si>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</si>
  <si>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</si>
  <si>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</si>
  <si>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</si>
  <si>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</si>
  <si>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</si>
  <si>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</si>
  <si>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</si>
  <si>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</si>
  <si>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</si>
  <si>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</si>
  <si>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</si>
  <si>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</si>
  <si>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</si>
  <si>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</si>
  <si>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</si>
  <si>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</si>
  <si>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</si>
  <si>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</si>
  <si>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</si>
  <si>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</si>
  <si>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</si>
  <si>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</si>
  <si>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</si>
  <si>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</si>
  <si>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</si>
  <si>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</si>
  <si>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</si>
  <si>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</si>
  <si>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</si>
  <si>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</si>
  <si>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</si>
  <si>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</si>
  <si>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</si>
  <si>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</si>
  <si>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</si>
  <si>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</si>
  <si>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</si>
  <si>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</si>
  <si>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</si>
  <si>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</si>
  <si>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</si>
  <si>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</si>
  <si>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</si>
  <si>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</si>
  <si>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</si>
  <si>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</si>
  <si>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</si>
  <si>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</si>
  <si>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</si>
  <si>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</si>
  <si>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</si>
  <si>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</si>
  <si>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</si>
  <si>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</si>
  <si>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</si>
  <si>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</si>
  <si>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</si>
  <si>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</si>
  <si>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</si>
  <si>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</si>
  <si>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</si>
  <si>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</si>
  <si>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</si>
  <si>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</si>
  <si>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</si>
  <si>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</si>
  <si>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</si>
  <si>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</si>
  <si>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</si>
  <si>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</si>
  <si>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</si>
  <si>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</si>
  <si>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</si>
  <si>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</si>
  <si>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</si>
  <si>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</si>
  <si>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</si>
  <si>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</si>
  <si>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</si>
  <si>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</si>
  <si>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</si>
  <si>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</si>
  <si>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</si>
  <si>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</si>
  <si>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</si>
  <si>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</si>
  <si>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</si>
  <si>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</si>
  <si>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</si>
  <si>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</si>
  <si>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</si>
  <si>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</si>
  <si>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</si>
  <si>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</si>
  <si>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</si>
  <si>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</si>
  <si>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</si>
  <si>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</si>
  <si>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</si>
  <si>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</si>
  <si>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</si>
  <si>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</si>
  <si>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</si>
  <si>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</si>
  <si>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</si>
  <si>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</si>
  <si>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</si>
  <si>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</si>
  <si>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</si>
  <si>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</si>
  <si>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</si>
  <si>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</si>
  <si>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</si>
  <si>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</si>
  <si>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</si>
  <si>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</si>
  <si>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</si>
  <si>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</si>
  <si>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</si>
  <si>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</si>
  <si>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</si>
  <si>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</si>
  <si>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</si>
  <si>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</si>
  <si>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</si>
  <si>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</si>
  <si>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</si>
  <si>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</si>
  <si>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</si>
  <si>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</si>
  <si>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</si>
  <si>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</si>
  <si>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</si>
  <si>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</si>
  <si>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</si>
  <si>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</si>
  <si>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</si>
  <si>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</si>
  <si>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</si>
  <si>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</si>
  <si>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</si>
  <si>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</si>
  <si>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</si>
  <si>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</si>
  <si>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</si>
  <si>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</si>
  <si>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</si>
  <si>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</si>
  <si>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</si>
  <si>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</si>
  <si>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</si>
  <si>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</si>
  <si>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</si>
  <si>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</si>
  <si>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</si>
  <si>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</si>
  <si>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</si>
  <si>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</si>
  <si>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</si>
  <si>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</si>
  <si>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</si>
  <si>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</si>
  <si>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</si>
  <si>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</si>
  <si>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</si>
  <si>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</si>
  <si>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</si>
  <si>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</si>
  <si>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</si>
  <si>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</si>
  <si>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</si>
  <si>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</si>
  <si>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</si>
  <si>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</si>
  <si>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</si>
  <si>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</si>
  <si>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</si>
  <si>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</si>
  <si>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</si>
  <si>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</si>
  <si>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</si>
  <si>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</si>
  <si>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</si>
  <si>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</si>
  <si>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</si>
  <si>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</si>
  <si>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</si>
  <si>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</si>
  <si>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</si>
  <si>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</si>
  <si>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</si>
  <si>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</si>
  <si>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</si>
  <si>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</si>
  <si>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</si>
  <si>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</si>
  <si>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</si>
  <si>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</si>
  <si>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</si>
  <si>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</si>
  <si>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</si>
  <si>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</si>
  <si>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</si>
  <si>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</si>
  <si>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</si>
  <si>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</si>
  <si>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</si>
  <si>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</si>
  <si>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</si>
  <si>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</si>
  <si>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</si>
  <si>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</si>
  <si>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</si>
  <si>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</si>
  <si>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</si>
  <si>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</si>
  <si>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</si>
  <si>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</si>
  <si>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</si>
  <si>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</si>
  <si>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</si>
  <si>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</si>
  <si>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</si>
  <si>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</si>
  <si>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</si>
  <si>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</si>
  <si>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</si>
  <si>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</si>
  <si>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</si>
  <si>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</si>
  <si>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</si>
  <si>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</si>
  <si>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</si>
  <si>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</si>
  <si>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</si>
  <si>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</si>
  <si>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</si>
  <si>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</si>
  <si>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</si>
  <si>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</si>
  <si>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</si>
  <si>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</si>
  <si>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</si>
  <si>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</si>
  <si>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</si>
  <si>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</si>
  <si>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</si>
  <si>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</si>
  <si>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</si>
  <si>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</si>
  <si>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</si>
  <si>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</si>
  <si>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</si>
  <si>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</si>
  <si>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</si>
  <si>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</si>
  <si>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</si>
  <si>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</si>
  <si>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</si>
  <si>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</si>
  <si>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</si>
  <si>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</si>
  <si>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</si>
  <si>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</si>
  <si>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</si>
  <si>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</si>
  <si>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</si>
  <si>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</si>
  <si>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</si>
  <si>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</si>
  <si>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</si>
  <si>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</si>
  <si>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</si>
  <si>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</si>
  <si>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</si>
  <si>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</si>
  <si>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</si>
  <si>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</si>
  <si>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</si>
  <si>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</si>
  <si>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</si>
  <si>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</si>
  <si>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</si>
  <si>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</si>
  <si>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</si>
  <si>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</si>
  <si>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</si>
  <si>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</si>
  <si>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</si>
  <si>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</si>
  <si>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</si>
  <si>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</si>
  <si>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</si>
  <si>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</si>
  <si>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</si>
  <si>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</si>
  <si>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</si>
  <si>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</si>
  <si>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</si>
  <si>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</si>
  <si>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</si>
  <si>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</si>
  <si>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</si>
  <si>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</si>
  <si>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</si>
  <si>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</si>
  <si>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</si>
  <si>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</si>
  <si>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</si>
  <si>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</si>
  <si>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</si>
  <si>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</si>
  <si>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</si>
  <si>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</si>
  <si>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</si>
  <si>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</si>
  <si>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</si>
  <si>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</si>
  <si>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</si>
  <si>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</si>
  <si>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</si>
  <si>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</si>
  <si>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</si>
  <si>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</si>
  <si>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</si>
  <si>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</si>
  <si>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</si>
  <si>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</si>
  <si>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</si>
  <si>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</si>
  <si>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</si>
  <si>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</si>
  <si>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</si>
  <si>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</si>
  <si>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</si>
  <si>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</si>
  <si>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</si>
  <si>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</si>
  <si>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</si>
  <si>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</si>
  <si>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</si>
  <si>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</si>
  <si>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</si>
  <si>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</si>
  <si>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</si>
  <si>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</si>
  <si>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</si>
  <si>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</si>
  <si>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</si>
  <si>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</si>
  <si>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</si>
  <si>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</si>
  <si>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</si>
  <si>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</si>
  <si>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</si>
  <si>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</si>
  <si>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</si>
  <si>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</si>
  <si>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</si>
  <si>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</si>
  <si>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</si>
  <si>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</si>
  <si>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</si>
  <si>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</si>
  <si>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</si>
  <si>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</si>
  <si>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</si>
  <si>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</si>
  <si>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</si>
  <si>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</si>
  <si>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</si>
  <si>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</si>
  <si>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</si>
  <si>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</si>
  <si>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</si>
  <si>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</si>
  <si>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</si>
  <si>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</si>
  <si>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</si>
  <si>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</si>
  <si>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</si>
  <si>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</si>
  <si>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</si>
  <si>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</si>
  <si>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</si>
  <si>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</si>
  <si>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</si>
  <si>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</si>
  <si>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</si>
  <si>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</si>
  <si>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</si>
  <si>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</si>
  <si>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</si>
  <si>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</si>
  <si>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</si>
  <si>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</si>
  <si>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</si>
  <si>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</si>
  <si>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</si>
  <si>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</si>
  <si>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</si>
  <si>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</si>
  <si>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</si>
  <si>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</si>
  <si>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</si>
  <si>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</si>
  <si>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</si>
  <si>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</si>
  <si>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</si>
  <si>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</si>
  <si>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</si>
  <si>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</si>
  <si>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</si>
  <si>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</si>
  <si>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</si>
  <si>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</si>
  <si>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</si>
  <si>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</si>
  <si>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</si>
  <si>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</si>
  <si>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</si>
  <si>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</si>
  <si>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</si>
  <si>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</si>
  <si>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</si>
  <si>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</si>
  <si>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</si>
  <si>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</si>
  <si>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</si>
  <si>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</si>
  <si>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</si>
  <si>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</si>
  <si>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</si>
  <si>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</si>
  <si>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</si>
  <si>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</si>
  <si>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</si>
  <si>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</si>
  <si>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</si>
  <si>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</si>
  <si>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</si>
  <si>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</si>
  <si>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</si>
  <si>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</si>
  <si>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</si>
  <si>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</si>
  <si>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</si>
  <si>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</si>
  <si>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</si>
  <si>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</si>
  <si>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</si>
  <si>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</si>
  <si>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</si>
  <si>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</si>
  <si>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</si>
  <si>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</si>
  <si>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</si>
  <si>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</si>
  <si>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</si>
  <si>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</si>
  <si>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</si>
  <si>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</si>
  <si>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</si>
  <si>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</si>
  <si>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</si>
  <si>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</si>
  <si>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</si>
  <si>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</si>
  <si>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</si>
  <si>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</si>
  <si>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</si>
  <si>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</si>
  <si>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</si>
  <si>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</si>
  <si>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</si>
  <si>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</si>
  <si>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</si>
  <si>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</si>
  <si>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</si>
  <si>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</si>
  <si>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</si>
  <si>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</si>
  <si>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</si>
  <si>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</si>
  <si>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</si>
  <si>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</si>
  <si>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</si>
  <si>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</si>
  <si>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</si>
  <si>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</si>
  <si>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</si>
  <si>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</si>
  <si>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</si>
  <si>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</si>
  <si>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</si>
  <si>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</si>
  <si>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</si>
  <si>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</si>
  <si>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</si>
  <si>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</si>
  <si>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</si>
  <si>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</si>
  <si>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</si>
  <si>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</si>
  <si>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</si>
  <si>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</si>
  <si>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</si>
  <si>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</si>
  <si>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</si>
  <si>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</si>
  <si>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</si>
  <si>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</si>
  <si>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</si>
  <si>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</si>
  <si>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</si>
  <si>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</si>
  <si>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</si>
  <si>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</si>
  <si>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</si>
  <si>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</si>
  <si>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</si>
  <si>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</si>
  <si>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</si>
  <si>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</si>
  <si>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</si>
  <si>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</si>
  <si>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</si>
  <si>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</si>
  <si>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</si>
  <si>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</si>
  <si>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</si>
  <si>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</si>
  <si>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</si>
  <si>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</si>
  <si>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</si>
  <si>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</si>
  <si>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</si>
  <si>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</si>
  <si>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</si>
  <si>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</si>
  <si>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</si>
  <si>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</si>
  <si>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</si>
  <si>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</si>
  <si>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</si>
  <si>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</si>
  <si>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</si>
  <si>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</si>
  <si>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</si>
  <si>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</si>
  <si>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</si>
  <si>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</si>
  <si>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</si>
  <si>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</si>
  <si>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</si>
  <si>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</si>
  <si>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</si>
  <si>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</si>
  <si>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</si>
  <si>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</si>
  <si>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</si>
  <si>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</si>
  <si>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</si>
  <si>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</si>
  <si>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</si>
  <si>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</si>
  <si>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</si>
  <si>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</si>
  <si>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</si>
  <si>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</si>
  <si>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</si>
  <si>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</si>
  <si>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</si>
  <si>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</si>
  <si>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</si>
  <si>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</si>
  <si>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</si>
  <si>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</si>
  <si>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</si>
  <si>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</si>
  <si>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</si>
  <si>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</si>
  <si>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</si>
  <si>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</si>
  <si>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</si>
  <si>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</si>
  <si>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</si>
  <si>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</si>
  <si>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</si>
  <si>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</si>
  <si>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</si>
  <si>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</si>
  <si>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</si>
  <si>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</si>
  <si>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</si>
  <si>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</si>
  <si>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</si>
  <si>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</si>
  <si>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</si>
  <si>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</si>
  <si>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</si>
  <si>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</si>
  <si>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</si>
  <si>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</si>
  <si>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</si>
  <si>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</si>
  <si>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</si>
  <si>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</si>
  <si>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</si>
  <si>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</si>
  <si>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</si>
  <si>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</si>
  <si>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</si>
  <si>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</si>
  <si>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</si>
  <si>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</si>
  <si>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</si>
  <si>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</si>
  <si>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</si>
  <si>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</si>
  <si>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</si>
  <si>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</si>
  <si>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</si>
  <si>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</si>
  <si>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</si>
  <si>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</si>
  <si>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</si>
  <si>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</si>
  <si>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</si>
  <si>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</si>
  <si>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</si>
  <si>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</si>
  <si>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</si>
  <si>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</si>
  <si>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</si>
  <si>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</si>
  <si>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</si>
  <si>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</si>
  <si>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</si>
  <si>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</si>
  <si>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</si>
  <si>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</si>
  <si>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</si>
  <si>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</si>
  <si>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</si>
  <si>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</si>
  <si>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</si>
  <si>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</si>
  <si>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</si>
  <si>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</si>
  <si>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</si>
  <si>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</si>
  <si>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</si>
  <si>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</si>
  <si>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</si>
  <si>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</si>
  <si>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</si>
  <si>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</si>
  <si>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</si>
  <si>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</si>
  <si>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</si>
  <si>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</si>
  <si>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</si>
  <si>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</si>
  <si>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</si>
  <si>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</si>
  <si>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</si>
  <si>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</si>
  <si>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</si>
  <si>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</si>
  <si>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</si>
  <si>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</si>
  <si>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</si>
  <si>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</si>
  <si>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</si>
  <si>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</si>
  <si>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</si>
  <si>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</si>
  <si>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</si>
  <si>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</si>
  <si>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</si>
  <si>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</si>
  <si>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</si>
  <si>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</si>
  <si>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</si>
  <si>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</si>
  <si>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</si>
  <si>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</si>
  <si>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</si>
  <si>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</si>
  <si>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</si>
  <si>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</si>
  <si>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</si>
  <si>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</si>
  <si>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</si>
  <si>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</si>
  <si>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</si>
  <si>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</si>
  <si>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</si>
  <si>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</si>
  <si>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</si>
  <si>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</si>
  <si>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</si>
  <si>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</si>
  <si>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</si>
  <si>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</si>
  <si>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</si>
  <si>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</si>
  <si>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</si>
  <si>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</si>
  <si>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</si>
  <si>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</si>
  <si>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</si>
  <si>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</si>
  <si>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</si>
  <si>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</si>
  <si>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</si>
  <si>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</si>
  <si>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</si>
  <si>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</si>
  <si>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</si>
  <si>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</si>
  <si>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</si>
  <si>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</si>
  <si>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</si>
  <si>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</si>
  <si>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</si>
  <si>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</si>
  <si>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</si>
  <si>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</si>
  <si>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</si>
  <si>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</si>
  <si>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</si>
  <si>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</si>
  <si>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</si>
  <si>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</si>
  <si>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</si>
  <si>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</si>
  <si>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</si>
  <si>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</si>
  <si>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</si>
  <si>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</si>
  <si>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</si>
  <si>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</si>
  <si>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</si>
  <si>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</si>
  <si>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</si>
  <si>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</si>
  <si>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</si>
  <si>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</si>
  <si>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</si>
  <si>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</si>
  <si>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</si>
  <si>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</si>
  <si>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</si>
  <si>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</si>
  <si>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</si>
  <si>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</si>
  <si>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</si>
  <si>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</si>
  <si>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</si>
  <si>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</si>
  <si>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</si>
  <si>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</si>
  <si>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</si>
  <si>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</si>
  <si>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</si>
  <si>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</si>
  <si>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</si>
  <si>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</si>
  <si>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</si>
  <si>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</si>
  <si>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</si>
  <si>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</si>
  <si>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</si>
  <si>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</si>
  <si>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</si>
  <si>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</si>
  <si>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</si>
  <si>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</si>
  <si>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</si>
  <si>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</si>
  <si>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</si>
  <si>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</si>
  <si>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</si>
  <si>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</si>
  <si>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</si>
  <si>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</si>
  <si>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</si>
  <si>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</si>
  <si>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</si>
  <si>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</si>
  <si>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</si>
  <si>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</si>
  <si>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</si>
  <si>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</si>
  <si>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</si>
  <si>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</si>
  <si>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</si>
  <si>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</si>
  <si>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</si>
  <si>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</si>
  <si>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</si>
  <si>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</si>
  <si>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</si>
  <si>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</si>
  <si>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</si>
  <si>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</si>
  <si>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</si>
  <si>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</si>
  <si>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</si>
  <si>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</si>
  <si>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</si>
  <si>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</si>
  <si>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</si>
  <si>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</si>
  <si>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</si>
  <si>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</si>
  <si>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</si>
  <si>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</si>
  <si>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</si>
  <si>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</si>
  <si>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</si>
  <si>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</si>
  <si>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</si>
  <si>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</si>
  <si>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</si>
  <si>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</si>
  <si>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</si>
  <si>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</si>
  <si>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</si>
  <si>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</si>
  <si>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</si>
  <si>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</si>
  <si>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</si>
  <si>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</si>
  <si>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</si>
  <si>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</si>
  <si>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</si>
  <si>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</si>
  <si>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</si>
  <si>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</si>
  <si>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</si>
  <si>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</si>
  <si>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</si>
  <si>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</si>
  <si>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</si>
  <si>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</si>
  <si>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</si>
  <si>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</si>
  <si>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</si>
  <si>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</si>
  <si>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</si>
  <si>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</si>
  <si>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</si>
  <si>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</si>
  <si>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</si>
  <si>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</si>
  <si>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</si>
  <si>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</si>
  <si>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</si>
  <si>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</si>
  <si>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</si>
  <si>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</si>
  <si>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</si>
  <si>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</si>
  <si>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</si>
  <si>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</si>
  <si>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</si>
  <si>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</si>
  <si>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</si>
  <si>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</si>
  <si>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</si>
  <si>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</si>
  <si>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</si>
  <si>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</si>
  <si>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</si>
  <si>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</si>
  <si>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</si>
  <si>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</si>
  <si>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</si>
  <si>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</si>
  <si>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</si>
  <si>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</si>
  <si>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</si>
  <si>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</si>
  <si>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</si>
  <si>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</si>
  <si>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</si>
  <si>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</si>
  <si>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</si>
  <si>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</si>
  <si>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</si>
  <si>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</si>
  <si>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</si>
  <si>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</si>
  <si>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</si>
  <si>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</si>
  <si>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</si>
  <si>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</si>
  <si>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</si>
  <si>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</si>
  <si>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</si>
  <si>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</si>
  <si>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</si>
  <si>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</si>
  <si>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</si>
  <si>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</si>
  <si>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</si>
  <si>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</si>
  <si>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</si>
  <si>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</si>
  <si>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</si>
  <si>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</si>
  <si>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</si>
  <si>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</si>
  <si>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</si>
  <si>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</si>
  <si>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</si>
  <si>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</si>
  <si>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</si>
  <si>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</si>
  <si>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</si>
  <si>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</si>
  <si>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</si>
  <si>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</si>
  <si>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</si>
  <si>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</si>
  <si>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</si>
  <si>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</si>
  <si>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</si>
  <si>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</si>
  <si>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</si>
  <si>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</si>
  <si>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</si>
  <si>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</si>
  <si>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</si>
  <si>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</si>
  <si>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</si>
  <si>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</si>
  <si>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</si>
  <si>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</si>
  <si>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</si>
  <si>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</si>
  <si>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</si>
  <si>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</si>
  <si>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</si>
  <si>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</si>
  <si>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</si>
  <si>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</si>
  <si>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</si>
  <si>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</si>
  <si>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</si>
  <si>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</si>
  <si>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</si>
  <si>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</si>
  <si>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</si>
  <si>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</si>
  <si>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</si>
  <si>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</si>
  <si>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</si>
  <si>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</si>
  <si>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</si>
  <si>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</si>
  <si>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</si>
  <si>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</si>
  <si>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</si>
  <si>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</si>
  <si>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</si>
  <si>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</si>
  <si>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</si>
  <si>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</si>
  <si>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</si>
  <si>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</si>
  <si>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</si>
  <si>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</si>
  <si>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</si>
  <si>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</si>
  <si>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</si>
  <si>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</si>
  <si>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</si>
  <si>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</si>
  <si>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</si>
  <si>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</si>
  <si>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</si>
  <si>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</si>
  <si>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</si>
  <si>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</si>
  <si>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</si>
  <si>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</si>
  <si>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</si>
  <si>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</si>
  <si>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</si>
  <si>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</si>
  <si>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</si>
  <si>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</si>
  <si>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</si>
  <si>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</si>
  <si>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</si>
  <si>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</si>
  <si>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</si>
  <si>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</si>
  <si>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</si>
  <si>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</si>
  <si>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</si>
  <si>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</si>
  <si>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</si>
  <si>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</si>
  <si>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</si>
  <si>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</si>
  <si>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</si>
  <si>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</si>
  <si>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</si>
  <si>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</si>
  <si>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</si>
  <si>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</si>
  <si>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</si>
  <si>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</si>
  <si>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</si>
  <si>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</si>
  <si>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</si>
  <si>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</si>
  <si>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</si>
  <si>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</si>
  <si>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</si>
  <si>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</si>
  <si>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</si>
  <si>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</si>
  <si>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</si>
  <si>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</si>
  <si>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</si>
  <si>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</si>
  <si>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</si>
  <si>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</si>
  <si>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</si>
  <si>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</si>
  <si>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</si>
  <si>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</si>
  <si>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</si>
  <si>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</si>
  <si>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</si>
  <si>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</si>
  <si>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</si>
  <si>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</si>
  <si>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</si>
  <si>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</si>
  <si>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</si>
  <si>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</si>
  <si>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</si>
  <si>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</si>
  <si>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</si>
  <si>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</si>
  <si>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</si>
  <si>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</si>
  <si>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</si>
  <si>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</si>
  <si>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</si>
  <si>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</si>
  <si>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</si>
  <si>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</si>
  <si>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</si>
  <si>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</si>
  <si>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</si>
  <si>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</si>
  <si>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</si>
  <si>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</si>
  <si>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</si>
  <si>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</si>
  <si>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</si>
  <si>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</si>
  <si>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</si>
  <si>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</si>
  <si>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</si>
  <si>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</si>
  <si>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</si>
  <si>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</si>
  <si>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</si>
  <si>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</si>
  <si>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</si>
  <si>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</si>
  <si>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</si>
  <si>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</si>
  <si>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</si>
  <si>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</si>
  <si>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</si>
  <si>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</si>
  <si>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</si>
  <si>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</si>
  <si>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</si>
  <si>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</si>
  <si>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</si>
  <si>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</si>
  <si>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</si>
  <si>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</si>
  <si>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</si>
  <si>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</si>
  <si>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</si>
  <si>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</si>
  <si>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</si>
  <si>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</si>
  <si>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</si>
  <si>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</si>
  <si>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</si>
  <si>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</si>
  <si>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</si>
  <si>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</si>
  <si>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</si>
  <si>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</si>
  <si>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</si>
  <si>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</si>
  <si>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</si>
  <si>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</si>
  <si>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</si>
  <si>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</si>
  <si>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</si>
  <si>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</si>
  <si>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</si>
  <si>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</si>
  <si>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</si>
  <si>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</si>
  <si>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</si>
  <si>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</si>
  <si>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</si>
  <si>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</si>
  <si>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</si>
  <si>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</si>
  <si>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</si>
  <si>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</si>
  <si>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</si>
  <si>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</si>
  <si>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</si>
  <si>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</si>
  <si>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</si>
  <si>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</si>
  <si>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</si>
  <si>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</si>
  <si>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</si>
  <si>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</si>
  <si>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</si>
  <si>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</si>
  <si>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</si>
  <si>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</si>
  <si>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</si>
  <si>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</si>
  <si>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</si>
  <si>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</si>
  <si>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</si>
  <si>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</si>
  <si>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</si>
  <si>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</si>
  <si>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</si>
  <si>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</si>
  <si>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</si>
  <si>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</si>
  <si>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</si>
  <si>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</si>
  <si>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</si>
  <si>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</si>
  <si>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</si>
  <si>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</si>
  <si>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</si>
  <si>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</si>
  <si>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</si>
  <si>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</si>
  <si>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</si>
  <si>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</si>
  <si>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</si>
  <si>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</si>
  <si>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</si>
  <si>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</si>
  <si>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</si>
  <si>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</si>
  <si>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</si>
  <si>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</si>
  <si>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</si>
  <si>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</si>
  <si>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</si>
  <si>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</si>
  <si>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</si>
  <si>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</si>
  <si>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</si>
  <si>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</si>
  <si>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</si>
  <si>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</si>
  <si>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</si>
  <si>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</si>
  <si>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</si>
  <si>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</si>
  <si>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</si>
  <si>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</si>
  <si>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</si>
  <si>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</si>
  <si>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</si>
  <si>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</si>
  <si>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</si>
  <si>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</si>
  <si>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</si>
  <si>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</si>
  <si>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</si>
  <si>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</si>
  <si>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</si>
  <si>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</si>
  <si>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</si>
  <si>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</si>
  <si>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</si>
  <si>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</si>
  <si>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</si>
  <si>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</si>
  <si>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</si>
  <si>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</si>
  <si>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</si>
  <si>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</si>
  <si>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</si>
  <si>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</si>
  <si>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</si>
  <si>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</si>
  <si>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</si>
  <si>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</si>
  <si>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</si>
  <si>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</si>
  <si>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</si>
  <si>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</si>
  <si>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</si>
  <si>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</si>
  <si>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</si>
  <si>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</si>
  <si>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</si>
  <si>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</si>
  <si>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</si>
  <si>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</si>
  <si>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</si>
  <si>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</si>
  <si>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</si>
  <si>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</si>
  <si>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</si>
  <si>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</si>
  <si>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</si>
  <si>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</si>
  <si>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</si>
  <si>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</si>
  <si>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</si>
  <si>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</si>
  <si>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</si>
  <si>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</si>
  <si>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</si>
  <si>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</si>
  <si>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</si>
  <si>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</si>
  <si>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</si>
  <si>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</si>
  <si>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</si>
  <si>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</si>
  <si>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</si>
  <si>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</si>
  <si>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</si>
  <si>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</si>
  <si>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</si>
  <si>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</si>
  <si>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</si>
  <si>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</si>
  <si>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</si>
  <si>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</si>
  <si>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</si>
  <si>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</si>
  <si>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</si>
  <si>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</si>
  <si>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</si>
  <si>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</si>
  <si>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</si>
  <si>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</si>
  <si>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</si>
  <si>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</si>
  <si>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</si>
  <si>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</si>
  <si>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</si>
  <si>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</si>
  <si>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</si>
  <si>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</si>
  <si>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</si>
  <si>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</si>
  <si>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</si>
  <si>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</si>
  <si>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</si>
  <si>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</si>
  <si>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</si>
  <si>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</si>
  <si>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</si>
  <si>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</si>
  <si>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</si>
  <si>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</si>
  <si>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</si>
  <si>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</si>
  <si>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</si>
  <si>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</si>
  <si>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</si>
  <si>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</si>
  <si>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</si>
  <si>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</si>
  <si>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</si>
  <si>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</si>
  <si>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</si>
  <si>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</si>
  <si>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</si>
  <si>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</si>
  <si>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</si>
  <si>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</si>
  <si>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</si>
  <si>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</si>
  <si>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</si>
  <si>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</si>
  <si>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</si>
  <si>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</si>
  <si>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</si>
  <si>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</si>
  <si>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</si>
  <si>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</si>
  <si>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</si>
  <si>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</si>
  <si>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</si>
  <si>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</si>
  <si>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</si>
  <si>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</si>
  <si>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</si>
  <si>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</si>
  <si>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</si>
  <si>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</si>
  <si>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</si>
  <si>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</si>
  <si>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</si>
  <si>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</si>
  <si>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</si>
  <si>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</si>
  <si>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</si>
  <si>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</si>
  <si>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</si>
  <si>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</si>
  <si>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</si>
  <si>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</si>
  <si>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</si>
  <si>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</si>
  <si>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</si>
  <si>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</si>
  <si>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</si>
  <si>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</si>
  <si>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</si>
  <si>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</si>
  <si>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</si>
  <si>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</si>
  <si>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</si>
  <si>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</si>
  <si>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</si>
  <si>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</si>
  <si>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</si>
  <si>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</si>
  <si>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</si>
  <si>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</si>
  <si>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</si>
  <si>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</si>
  <si>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</si>
  <si>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</si>
  <si>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</si>
  <si>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</si>
  <si>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</si>
  <si>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</si>
  <si>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</si>
  <si>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</si>
  <si>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</si>
  <si>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</si>
  <si>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</si>
  <si>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</si>
  <si>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</si>
  <si>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</si>
  <si>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</si>
  <si>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</si>
  <si>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</si>
  <si>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</si>
  <si>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</si>
  <si>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</si>
  <si>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</si>
  <si>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</si>
  <si>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</si>
  <si>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</si>
  <si>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</si>
  <si>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</si>
  <si>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</si>
  <si>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</si>
  <si>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</si>
  <si>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</si>
  <si>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</si>
  <si>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</si>
  <si>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</si>
  <si>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</si>
  <si>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</si>
  <si>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</si>
  <si>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</si>
  <si>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</si>
  <si>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</si>
  <si>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</si>
  <si>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</si>
  <si>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</si>
  <si>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</si>
  <si>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</si>
  <si>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</si>
  <si>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</si>
  <si>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</si>
  <si>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</si>
  <si>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</si>
  <si>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</si>
  <si>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</si>
  <si>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</si>
  <si>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</si>
  <si>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</si>
  <si>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</si>
  <si>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</si>
  <si>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</si>
  <si>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</si>
  <si>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</si>
  <si>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</si>
  <si>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</si>
  <si>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</si>
  <si>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</si>
  <si>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</si>
  <si>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</si>
  <si>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</si>
  <si>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</si>
  <si>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</si>
  <si>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</si>
  <si>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</si>
  <si>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</si>
  <si>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</si>
  <si>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</si>
  <si>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</si>
  <si>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</si>
  <si>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</si>
  <si>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</si>
  <si>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</si>
  <si>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</si>
  <si>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</si>
  <si>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</si>
  <si>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</si>
  <si>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</si>
  <si>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</si>
  <si>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</si>
  <si>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</si>
  <si>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</si>
  <si>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</si>
  <si>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</si>
  <si>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</si>
  <si>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</si>
  <si>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</si>
  <si>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</si>
  <si>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</si>
  <si>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</si>
  <si>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</si>
  <si>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</si>
  <si>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</si>
  <si>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</si>
  <si>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</si>
  <si>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</si>
  <si>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</si>
  <si>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</si>
  <si>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</si>
  <si>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</si>
  <si>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</si>
  <si>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</si>
  <si>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</si>
  <si>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</si>
  <si>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</si>
  <si>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</si>
  <si>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</si>
  <si>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</si>
  <si>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</si>
  <si>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</si>
  <si>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</si>
  <si>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</si>
  <si>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</si>
  <si>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</si>
  <si>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</si>
  <si>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</si>
  <si>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</si>
  <si>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</si>
  <si>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</si>
  <si>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</si>
  <si>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</si>
  <si>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</si>
  <si>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</si>
  <si>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</si>
  <si>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</si>
  <si>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</si>
  <si>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</si>
  <si>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</si>
  <si>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</si>
  <si>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</si>
  <si>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</si>
  <si>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</si>
  <si>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</si>
  <si>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</si>
  <si>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</si>
  <si>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</si>
  <si>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</si>
  <si>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</si>
  <si>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</si>
  <si>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</si>
  <si>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</si>
  <si>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</si>
  <si>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</si>
  <si>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</si>
  <si>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</si>
  <si>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</si>
  <si>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</si>
  <si>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</si>
  <si>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</si>
  <si>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</si>
  <si>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</si>
  <si>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</si>
  <si>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</si>
  <si>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</si>
  <si>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</si>
  <si>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</si>
  <si>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</si>
  <si>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</si>
  <si>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</si>
  <si>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</si>
  <si>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</si>
  <si>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</si>
  <si>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</si>
  <si>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</si>
  <si>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</si>
  <si>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</si>
  <si>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</si>
  <si>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</si>
  <si>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</si>
  <si>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</si>
  <si>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</si>
  <si>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</si>
  <si>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</si>
  <si>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</si>
  <si>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</si>
  <si>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</si>
  <si>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</si>
  <si>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</si>
  <si>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</si>
  <si>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</si>
  <si>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</si>
  <si>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</si>
  <si>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</si>
  <si>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</si>
  <si>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</si>
  <si>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</si>
  <si>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</si>
  <si>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</si>
  <si>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</si>
  <si>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</si>
  <si>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</si>
  <si>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</si>
  <si>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</si>
  <si>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</si>
  <si>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</si>
  <si>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</si>
  <si>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</si>
  <si>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</si>
  <si>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</si>
  <si>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</si>
  <si>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</si>
  <si>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</si>
  <si>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</si>
  <si>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</si>
  <si>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</si>
  <si>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</si>
  <si>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</si>
  <si>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</si>
  <si>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</si>
  <si>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</si>
  <si>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</si>
  <si>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</si>
  <si>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</si>
  <si>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</si>
  <si>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</si>
  <si>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</si>
  <si>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</si>
  <si>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</si>
  <si>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</si>
  <si>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</si>
  <si>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</si>
  <si>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</si>
  <si>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</si>
  <si>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</si>
  <si>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</si>
  <si>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</si>
  <si>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</si>
  <si>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</si>
  <si>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</si>
  <si>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</si>
  <si>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</si>
  <si>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</si>
  <si>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</si>
  <si>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</si>
  <si>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</si>
  <si>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</si>
  <si>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</si>
  <si>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</si>
  <si>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</si>
  <si>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</si>
  <si>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</si>
  <si>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</si>
  <si>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</si>
  <si>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</si>
  <si>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</si>
  <si>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</si>
  <si>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</si>
  <si>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</si>
  <si>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</si>
  <si>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</si>
  <si>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</si>
  <si>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</si>
  <si>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</si>
  <si>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</si>
  <si>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</si>
  <si>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</si>
  <si>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</si>
  <si>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</si>
  <si>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</si>
  <si>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</si>
  <si>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</si>
  <si>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</si>
  <si>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</si>
  <si>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</si>
  <si>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</si>
  <si>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</si>
  <si>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</si>
  <si>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</si>
  <si>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</si>
  <si>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</si>
  <si>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</si>
  <si>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</si>
  <si>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</si>
  <si>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</si>
  <si>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</si>
  <si>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</si>
  <si>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</si>
  <si>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</si>
  <si>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</si>
  <si>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</si>
  <si>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</si>
  <si>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</si>
  <si>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</si>
  <si>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</si>
  <si>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</si>
  <si>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</si>
  <si>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</si>
  <si>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</si>
  <si>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</si>
  <si>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</si>
  <si>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</si>
  <si>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</si>
  <si>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</si>
  <si>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</si>
  <si>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</si>
  <si>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</si>
  <si>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</si>
  <si>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</si>
  <si>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</si>
  <si>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</si>
  <si>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</si>
  <si>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</si>
  <si>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</si>
  <si>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</si>
  <si>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</si>
  <si>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</si>
  <si>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</si>
  <si>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</si>
  <si>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</si>
  <si>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</si>
  <si>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</si>
  <si>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</si>
  <si>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</si>
  <si>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</si>
  <si>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</si>
  <si>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</si>
  <si>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</si>
  <si>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</si>
  <si>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</si>
  <si>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</si>
  <si>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</si>
  <si>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</si>
  <si>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</si>
  <si>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</si>
  <si>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</si>
  <si>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</si>
  <si>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</si>
  <si>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</si>
  <si>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</si>
  <si>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</si>
  <si>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</si>
  <si>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</si>
  <si>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</si>
  <si>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</si>
  <si>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</si>
  <si>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</si>
  <si>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</si>
  <si>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</si>
  <si>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</si>
  <si>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</si>
  <si>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</si>
  <si>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</si>
  <si>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</si>
  <si>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</si>
  <si>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</si>
  <si>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</si>
  <si>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</si>
  <si>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</si>
  <si>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</si>
  <si>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</si>
  <si>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</si>
  <si>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</si>
  <si>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</si>
  <si>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</si>
  <si>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</si>
  <si>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</si>
  <si>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</si>
  <si>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</si>
  <si>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</si>
  <si>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</si>
  <si>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</si>
  <si>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</si>
  <si>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</si>
  <si>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</si>
  <si>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</si>
  <si>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</si>
  <si>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</si>
  <si>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</si>
  <si>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</si>
  <si>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</si>
  <si>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</si>
  <si>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</si>
  <si>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</si>
  <si>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</si>
  <si>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</si>
  <si>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</si>
  <si>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</si>
  <si>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</si>
  <si>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</si>
  <si>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</si>
  <si>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</si>
  <si>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</si>
  <si>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</si>
  <si>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</si>
  <si>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</si>
  <si>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</si>
  <si>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</si>
  <si>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</si>
  <si>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</si>
  <si>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</si>
  <si>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</si>
  <si>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</si>
  <si>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</si>
  <si>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</si>
  <si>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</si>
  <si>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</si>
  <si>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</si>
  <si>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</si>
  <si>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</si>
  <si>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</si>
  <si>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</si>
  <si>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</si>
  <si>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</si>
  <si>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</si>
  <si>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</si>
  <si>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</si>
  <si>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</si>
  <si>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</si>
  <si>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</si>
  <si>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</si>
  <si>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</si>
  <si>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</si>
  <si>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</si>
  <si>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</si>
  <si>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</si>
  <si>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</si>
  <si>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</si>
  <si>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</si>
  <si>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</si>
  <si>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</si>
  <si>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</si>
  <si>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</si>
  <si>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</si>
  <si>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</si>
  <si>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</si>
  <si>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</si>
  <si>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</si>
  <si>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</si>
  <si>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</si>
  <si>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</si>
  <si>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</si>
  <si>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</si>
  <si>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</si>
  <si>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</si>
  <si>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</si>
  <si>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</si>
  <si>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</si>
  <si>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</si>
  <si>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</si>
  <si>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</si>
  <si>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</si>
  <si>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</si>
  <si>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</si>
  <si>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</si>
  <si>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</si>
  <si>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</si>
  <si>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</si>
  <si>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</si>
  <si>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</si>
  <si>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</si>
  <si>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</si>
  <si>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</si>
  <si>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</si>
  <si>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</si>
  <si>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</si>
  <si>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</si>
  <si>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</si>
  <si>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</si>
  <si>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</si>
  <si>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</si>
  <si>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</si>
  <si>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</si>
  <si>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</si>
  <si>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</si>
  <si>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</si>
  <si>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</si>
  <si>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</si>
  <si>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</si>
  <si>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</si>
  <si>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</si>
  <si>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</si>
  <si>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</si>
  <si>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</si>
  <si>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</si>
  <si>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</si>
  <si>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</si>
  <si>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</si>
  <si>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</si>
  <si>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</si>
  <si>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</si>
  <si>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</si>
  <si>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</si>
  <si>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</si>
  <si>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</si>
  <si>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</si>
  <si>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</si>
  <si>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</si>
  <si>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</si>
  <si>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</si>
  <si>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</si>
  <si>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</si>
  <si>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</si>
  <si>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</si>
  <si>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</si>
  <si>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</si>
  <si>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</si>
  <si>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</si>
  <si>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</si>
  <si>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</si>
  <si>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</si>
  <si>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</si>
  <si>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</si>
  <si>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</si>
  <si>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</si>
  <si>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</si>
  <si>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</si>
  <si>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</si>
  <si>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</si>
  <si>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</si>
  <si>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</si>
  <si>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</si>
  <si>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</si>
  <si>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</si>
  <si>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</si>
  <si>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</si>
  <si>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</si>
  <si>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</si>
  <si>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</si>
  <si>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</si>
  <si>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</si>
  <si>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</si>
  <si>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</si>
  <si>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</si>
  <si>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</si>
  <si>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</si>
  <si>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</si>
  <si>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</si>
  <si>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</si>
  <si>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</si>
  <si>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</si>
  <si>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</si>
  <si>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</si>
  <si>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</si>
  <si>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</si>
  <si>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</si>
  <si>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</si>
  <si>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</si>
  <si>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</si>
  <si>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</si>
  <si>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</si>
  <si>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</si>
  <si>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</si>
  <si>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</si>
  <si>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</si>
  <si>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</si>
  <si>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</si>
  <si>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</si>
  <si>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</si>
  <si>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</si>
  <si>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</si>
  <si>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</si>
  <si>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</si>
  <si>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</si>
  <si>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</si>
  <si>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</si>
  <si>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</si>
  <si>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</si>
  <si>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</si>
  <si>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</si>
  <si>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</si>
  <si>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</si>
  <si>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</si>
  <si>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</si>
  <si>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</si>
  <si>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</si>
  <si>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</si>
  <si>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</si>
  <si>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</si>
  <si>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</si>
  <si>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</si>
  <si>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</si>
  <si>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</si>
  <si>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</si>
  <si>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</si>
  <si>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</si>
  <si>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</si>
  <si>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</si>
  <si>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</si>
  <si>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</si>
  <si>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</si>
  <si>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</si>
  <si>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</si>
  <si>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</si>
  <si>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</si>
  <si>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</si>
  <si>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</si>
  <si>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</si>
  <si>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</si>
  <si>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</si>
  <si>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</si>
  <si>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</si>
  <si>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</si>
  <si>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</si>
  <si>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</si>
  <si>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</si>
  <si>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</si>
  <si>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</si>
  <si>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</si>
  <si>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</si>
  <si>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</si>
  <si>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</si>
  <si>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</si>
  <si>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</si>
  <si>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</si>
  <si>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</si>
  <si>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</si>
  <si>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</si>
  <si>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</si>
  <si>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</si>
  <si>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</si>
  <si>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</si>
  <si>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</si>
  <si>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</si>
  <si>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</si>
  <si>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</si>
  <si>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</si>
  <si>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</si>
  <si>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</si>
  <si>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</si>
  <si>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</si>
  <si>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</si>
  <si>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</si>
  <si>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</si>
  <si>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</si>
  <si>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</si>
  <si>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</si>
  <si>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</si>
  <si>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</si>
  <si>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</si>
  <si>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</si>
  <si>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</si>
  <si>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</si>
  <si>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</si>
  <si>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</si>
  <si>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</si>
  <si>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</si>
  <si>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</si>
  <si>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</si>
  <si>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</si>
  <si>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</si>
  <si>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</si>
  <si>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</si>
  <si>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</si>
  <si>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</si>
  <si>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</si>
  <si>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</si>
  <si>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</si>
  <si>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</si>
  <si>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</si>
  <si>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</si>
  <si>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</si>
  <si>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</si>
  <si>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</si>
  <si>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</si>
  <si>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</si>
  <si>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</si>
  <si>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</si>
  <si>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</si>
  <si>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</si>
  <si>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</si>
  <si>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</si>
  <si>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</si>
  <si>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</si>
  <si>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</si>
  <si>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</si>
  <si>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</si>
  <si>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</si>
  <si>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</si>
  <si>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</si>
  <si>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</si>
  <si>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</si>
  <si>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</si>
  <si>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</si>
  <si>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</si>
  <si>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</si>
  <si>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</si>
  <si>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</si>
  <si>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</si>
  <si>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</si>
  <si>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</si>
  <si>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</si>
  <si>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</si>
  <si>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</si>
  <si>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</si>
  <si>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</si>
  <si>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</si>
  <si>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</si>
  <si>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</si>
  <si>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</si>
  <si>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</si>
  <si>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</si>
  <si>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</si>
  <si>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</si>
  <si>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</si>
  <si>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</si>
  <si>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</si>
  <si>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</si>
  <si>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</si>
  <si>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</si>
  <si>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</si>
  <si>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</si>
  <si>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</si>
  <si>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</si>
  <si>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</si>
  <si>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</si>
  <si>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</si>
  <si>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</si>
  <si>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</si>
  <si>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</si>
  <si>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</si>
  <si>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</si>
  <si>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</si>
  <si>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</si>
  <si>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</si>
  <si>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</si>
  <si>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</si>
  <si>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</si>
  <si>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</si>
  <si>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</si>
  <si>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</si>
  <si>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</si>
  <si>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</si>
  <si>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</si>
  <si>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</si>
  <si>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</si>
  <si>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</si>
  <si>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</si>
  <si>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</si>
  <si>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</si>
  <si>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</si>
  <si>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</si>
  <si>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</si>
  <si>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</si>
  <si>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</si>
  <si>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</si>
  <si>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</si>
  <si>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</si>
  <si>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</si>
  <si>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</si>
  <si>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</si>
  <si>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</si>
  <si>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</si>
  <si>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</si>
  <si>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</si>
  <si>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</si>
  <si>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</si>
  <si>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</si>
  <si>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</si>
  <si>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</si>
  <si>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</si>
  <si>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</si>
  <si>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</si>
  <si>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</si>
  <si>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</si>
  <si>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</si>
  <si>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</si>
  <si>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</si>
  <si>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</si>
  <si>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</si>
  <si>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</si>
  <si>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</si>
  <si>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</si>
  <si>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</si>
  <si>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</si>
  <si>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</si>
  <si>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</si>
  <si>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</si>
  <si>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</si>
  <si>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</si>
  <si>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</si>
  <si>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</si>
  <si>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</si>
  <si>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</si>
  <si>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</si>
  <si>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</si>
  <si>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</si>
  <si>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</si>
  <si>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</si>
  <si>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</si>
  <si>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</si>
  <si>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</si>
  <si>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</si>
  <si>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</si>
  <si>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</si>
  <si>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</si>
  <si>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</si>
  <si>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</si>
  <si>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</si>
  <si>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</si>
  <si>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</si>
  <si>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</si>
  <si>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</si>
  <si>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</si>
  <si>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</si>
  <si>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</si>
  <si>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</si>
  <si>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</si>
  <si>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</si>
  <si>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</si>
  <si>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</si>
  <si>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</si>
  <si>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</si>
  <si>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</si>
  <si>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</si>
  <si>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</si>
  <si>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</si>
  <si>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</si>
  <si>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</si>
  <si>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</si>
  <si>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</si>
  <si>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</si>
  <si>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</si>
  <si>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</si>
  <si>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</si>
  <si>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</si>
  <si>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</si>
  <si>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</si>
  <si>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</si>
  <si>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</si>
  <si>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</si>
  <si>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</si>
  <si>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</si>
  <si>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</si>
  <si>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</si>
  <si>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</si>
  <si>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</si>
  <si>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</si>
  <si>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</si>
  <si>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</si>
  <si>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</si>
  <si>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</si>
  <si>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</si>
  <si>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</si>
  <si>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</si>
  <si>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</si>
  <si>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</si>
  <si>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</si>
  <si>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</si>
  <si>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</si>
  <si>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</si>
  <si>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</si>
  <si>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</si>
  <si>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</si>
  <si>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</si>
  <si>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</si>
  <si>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</si>
  <si>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</si>
  <si>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</si>
  <si>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</si>
  <si>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</si>
  <si>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</si>
  <si>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</si>
  <si>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</si>
  <si>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</si>
  <si>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</si>
  <si>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</si>
  <si>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</si>
  <si>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</si>
  <si>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</si>
  <si>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</si>
  <si>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</si>
  <si>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</si>
  <si>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</si>
  <si>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</si>
  <si>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</si>
  <si>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</si>
  <si>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</si>
  <si>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</si>
  <si>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</si>
  <si>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</si>
  <si>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</si>
  <si>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</si>
  <si>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</si>
  <si>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</si>
  <si>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</si>
  <si>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</si>
  <si>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</si>
  <si>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</si>
  <si>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</si>
  <si>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</si>
  <si>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</si>
  <si>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</si>
  <si>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</si>
  <si>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</si>
  <si>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</si>
  <si>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</si>
  <si>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</si>
  <si>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</si>
  <si>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</si>
  <si>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</si>
  <si>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</si>
  <si>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</si>
  <si>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</si>
  <si>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</si>
  <si>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</si>
  <si>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</si>
  <si>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</si>
  <si>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</si>
  <si>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</si>
  <si>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</si>
  <si>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</si>
  <si>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</si>
  <si>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</si>
  <si>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</si>
  <si>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</si>
  <si>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</si>
  <si>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</si>
  <si>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</si>
  <si>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</si>
  <si>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</si>
  <si>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</si>
  <si>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</si>
  <si>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</si>
  <si>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</si>
  <si>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</si>
  <si>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</si>
  <si>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</si>
  <si>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</si>
  <si>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</si>
  <si>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</si>
  <si>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</si>
  <si>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</si>
  <si>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</si>
  <si>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</si>
  <si>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</si>
  <si>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</si>
  <si>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</si>
  <si>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</si>
  <si>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</si>
  <si>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</si>
  <si>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</si>
  <si>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</si>
  <si>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</si>
  <si>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</si>
  <si>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</si>
  <si>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</si>
  <si>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</si>
  <si>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</si>
  <si>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</si>
  <si>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</si>
  <si>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</si>
  <si>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</si>
  <si>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</si>
  <si>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</si>
  <si>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</si>
  <si>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</si>
  <si>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</si>
  <si>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</si>
  <si>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</si>
  <si>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</si>
  <si>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</si>
  <si>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</si>
  <si>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</si>
  <si>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</si>
  <si>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</si>
  <si>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</si>
  <si>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</si>
  <si>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</si>
  <si>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</si>
  <si>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</si>
  <si>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</si>
  <si>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</si>
  <si>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</si>
  <si>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</si>
  <si>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</si>
  <si>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</si>
  <si>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</si>
  <si>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</si>
  <si>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</si>
  <si>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</si>
  <si>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</si>
  <si>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</si>
  <si>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</si>
  <si>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</si>
  <si>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</si>
  <si>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</si>
  <si>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</si>
  <si>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</si>
  <si>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</si>
  <si>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</si>
  <si>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</si>
  <si>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</si>
  <si>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</si>
  <si>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</si>
  <si>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</si>
  <si>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</si>
  <si>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</si>
  <si>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</si>
  <si>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</si>
  <si>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</si>
  <si>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</si>
  <si>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</si>
  <si>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</si>
  <si>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</si>
  <si>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</si>
  <si>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</si>
  <si>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</si>
  <si>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</si>
  <si>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</si>
  <si>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</si>
  <si>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</si>
  <si>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</si>
  <si>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</si>
  <si>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</si>
  <si>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</si>
  <si>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</si>
  <si>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</si>
  <si>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</si>
  <si>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</si>
  <si>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</si>
  <si>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</si>
  <si>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</si>
  <si>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</si>
  <si>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</si>
  <si>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</si>
  <si>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</si>
  <si>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</si>
  <si>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</si>
  <si>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</si>
  <si>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</si>
  <si>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</si>
  <si>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</si>
  <si>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</si>
  <si>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</si>
  <si>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</si>
  <si>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</si>
  <si>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</si>
  <si>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</si>
  <si>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</si>
  <si>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</si>
  <si>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</si>
  <si>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</si>
  <si>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</si>
  <si>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</si>
  <si>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</si>
  <si>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</si>
  <si>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</si>
  <si>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</si>
  <si>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</si>
  <si>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</si>
  <si>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</si>
  <si>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</si>
  <si>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</si>
  <si>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</si>
  <si>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</si>
  <si>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</si>
  <si>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</si>
  <si>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</si>
  <si>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</si>
  <si>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</si>
  <si>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</si>
  <si>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</si>
  <si>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</si>
  <si>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</si>
  <si>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</si>
  <si>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</si>
  <si>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</si>
  <si>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</si>
  <si>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</si>
  <si>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</si>
  <si>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</si>
  <si>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</si>
  <si>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</si>
  <si>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</si>
  <si>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</si>
  <si>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</si>
  <si>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</si>
  <si>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</si>
  <si>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</si>
  <si>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</si>
  <si>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</si>
  <si>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</si>
  <si>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</si>
  <si>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</si>
  <si>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</si>
  <si>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</si>
  <si>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</si>
  <si>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</si>
  <si>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</si>
  <si>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</si>
  <si>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</si>
  <si>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</si>
  <si>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</si>
  <si>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</si>
  <si>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</si>
  <si>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</si>
  <si>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</si>
  <si>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</si>
  <si>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</si>
  <si>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</si>
  <si>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</si>
  <si>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</si>
  <si>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</si>
  <si>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</si>
  <si>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</si>
  <si>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</si>
  <si>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</si>
  <si>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</si>
  <si>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</si>
  <si>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</si>
  <si>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</si>
  <si>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</si>
  <si>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</si>
  <si>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</si>
  <si>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</si>
  <si>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</si>
  <si>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</si>
  <si>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</si>
  <si>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</si>
  <si>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</si>
  <si>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</si>
  <si>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</si>
  <si>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</si>
  <si>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</si>
  <si>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</si>
  <si>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</si>
  <si>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</si>
  <si>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</si>
  <si>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</si>
  <si>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</si>
  <si>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</si>
  <si>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</si>
  <si>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</si>
  <si>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</si>
  <si>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</si>
  <si>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</si>
  <si>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</si>
  <si>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</si>
  <si>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</si>
  <si>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</si>
  <si>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</si>
  <si>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</si>
  <si>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</si>
  <si>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</si>
  <si>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</si>
  <si>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</si>
  <si>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</si>
  <si>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</si>
  <si>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</si>
  <si>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</si>
  <si>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</si>
  <si>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</si>
  <si>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</si>
  <si>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</si>
  <si>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</si>
  <si>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</si>
  <si>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</si>
  <si>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</si>
  <si>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</si>
  <si>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</si>
  <si>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</si>
  <si>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</si>
  <si>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</si>
  <si>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</si>
  <si>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</si>
  <si>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</si>
  <si>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</si>
  <si>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</si>
  <si>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</si>
  <si>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</si>
  <si>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</si>
  <si>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</si>
  <si>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</si>
  <si>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</si>
  <si>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</si>
  <si>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</si>
  <si>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</si>
  <si>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</si>
  <si>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</si>
  <si>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</si>
  <si>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</si>
  <si>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</si>
  <si>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</si>
  <si>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</si>
  <si>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</si>
  <si>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</si>
  <si>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</si>
  <si>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</si>
  <si>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</si>
  <si>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</si>
  <si>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</si>
  <si>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</si>
  <si>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</si>
  <si>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</si>
  <si>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</si>
  <si>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</si>
  <si>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</si>
  <si>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</si>
  <si>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</si>
  <si>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</si>
  <si>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</si>
  <si>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</si>
  <si>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</si>
  <si>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</si>
  <si>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</si>
  <si>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</si>
  <si>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</si>
  <si>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</si>
  <si>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</si>
  <si>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</si>
  <si>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</si>
  <si>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</si>
  <si>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</si>
  <si>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</si>
  <si>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</si>
  <si>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</si>
  <si>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</si>
  <si>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</si>
  <si>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</si>
  <si>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</si>
  <si>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</si>
  <si>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</si>
  <si>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</si>
  <si>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</si>
  <si>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</si>
  <si>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</si>
  <si>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</si>
  <si>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</si>
  <si>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</si>
  <si>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</si>
  <si>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</si>
  <si>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</si>
  <si>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</si>
  <si>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</si>
  <si>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</si>
  <si>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</si>
  <si>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</si>
  <si>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</si>
  <si>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</si>
  <si>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</si>
  <si>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</si>
  <si>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</si>
  <si>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</si>
  <si>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</si>
  <si>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</si>
  <si>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</si>
  <si>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</si>
  <si>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</si>
  <si>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</si>
  <si>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</si>
  <si>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</si>
  <si>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</si>
  <si>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</si>
  <si>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</si>
  <si>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</si>
  <si>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</si>
  <si>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</si>
  <si>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</si>
  <si>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</si>
  <si>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</si>
  <si>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</si>
  <si>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</si>
  <si>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</si>
  <si>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</si>
  <si>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</si>
  <si>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</si>
  <si>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</si>
  <si>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</si>
  <si>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</si>
  <si>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</si>
  <si>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</si>
  <si>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</si>
  <si>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</si>
  <si>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</si>
  <si>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</si>
  <si>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</si>
  <si>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</si>
  <si>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</si>
  <si>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</si>
  <si>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</si>
  <si>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</si>
  <si>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</si>
  <si>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</si>
  <si>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</si>
  <si>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</si>
  <si>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</si>
  <si>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</si>
  <si>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</si>
  <si>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</si>
  <si>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</si>
  <si>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</si>
  <si>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</si>
  <si>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</si>
  <si>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</si>
  <si>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</si>
  <si>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</si>
  <si>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</si>
  <si>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</si>
  <si>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</si>
  <si>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</si>
  <si>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</si>
  <si>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</si>
  <si>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</si>
  <si>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</si>
  <si>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</si>
  <si>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</si>
  <si>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</si>
  <si>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</si>
  <si>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</si>
  <si>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</si>
  <si>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</si>
  <si>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</si>
  <si>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</si>
  <si>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</si>
  <si>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</si>
  <si>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</si>
  <si>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</si>
  <si>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</si>
  <si>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</si>
  <si>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</si>
  <si>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</si>
  <si>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</si>
  <si>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</si>
  <si>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</si>
  <si>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</si>
  <si>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</si>
  <si>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</si>
  <si>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</si>
  <si>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</si>
  <si>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</si>
  <si>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</si>
  <si>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</si>
  <si>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</si>
  <si>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</si>
  <si>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</si>
  <si>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</si>
  <si>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</si>
  <si>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</si>
  <si>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</si>
  <si>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</si>
  <si>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</si>
  <si>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</si>
  <si>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</si>
  <si>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</si>
  <si>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</si>
  <si>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</si>
  <si>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</si>
  <si>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</si>
  <si>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</si>
  <si>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</si>
  <si>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</si>
  <si>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</si>
  <si>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</si>
  <si>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</si>
  <si>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</si>
  <si>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</si>
  <si>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</si>
  <si>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</si>
  <si>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</si>
  <si>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</si>
  <si>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</si>
  <si>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</si>
  <si>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</si>
  <si>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</si>
  <si>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</si>
  <si>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</si>
  <si>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</si>
  <si>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</si>
  <si>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</si>
  <si>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</si>
  <si>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</si>
  <si>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</si>
  <si>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</si>
  <si>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</si>
  <si>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</si>
  <si>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</si>
  <si>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</si>
  <si>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</si>
  <si>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</si>
  <si>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</si>
  <si>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</si>
  <si>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</si>
  <si>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</si>
  <si>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</si>
  <si>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</si>
  <si>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</si>
  <si>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</si>
  <si>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</si>
  <si>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</si>
  <si>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</si>
  <si>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</si>
  <si>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</si>
  <si>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</si>
  <si>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</si>
  <si>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</si>
  <si>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</si>
  <si>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</si>
  <si>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</si>
  <si>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</si>
  <si>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</si>
  <si>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</si>
  <si>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</si>
  <si>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</si>
  <si>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</si>
  <si>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</si>
  <si>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</si>
  <si>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</si>
  <si>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</si>
  <si>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</si>
  <si>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</si>
  <si>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</si>
  <si>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</si>
  <si>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</si>
  <si>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</si>
  <si>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</si>
  <si>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</si>
  <si>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</si>
  <si>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</si>
  <si>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</si>
  <si>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</si>
  <si>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</si>
  <si>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</si>
  <si>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</si>
  <si>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</si>
  <si>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</si>
  <si>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</si>
  <si>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</si>
  <si>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</si>
  <si>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</si>
  <si>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</si>
  <si>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</si>
  <si>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</si>
  <si>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</si>
  <si>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</si>
  <si>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</si>
  <si>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</si>
  <si>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</si>
  <si>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</si>
  <si>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</si>
  <si>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</si>
  <si>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</si>
  <si>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</si>
  <si>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</si>
  <si>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</si>
  <si>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</si>
  <si>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</si>
  <si>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</si>
  <si>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</si>
  <si>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</si>
  <si>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</si>
  <si>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</si>
  <si>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</si>
  <si>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</si>
  <si>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</si>
  <si>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</si>
  <si>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</si>
  <si>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</si>
  <si>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</si>
  <si>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</si>
  <si>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</si>
  <si>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</si>
  <si>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</si>
  <si>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</si>
  <si>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</si>
  <si>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</si>
  <si>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</si>
  <si>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</si>
  <si>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</si>
  <si>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</si>
  <si>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</si>
  <si>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</si>
  <si>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</si>
  <si>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</si>
  <si>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</si>
  <si>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</si>
  <si>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</si>
  <si>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</si>
  <si>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</si>
  <si>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</si>
  <si>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</si>
  <si>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</si>
  <si>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</si>
  <si>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</si>
  <si>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</si>
  <si>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</si>
  <si>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</si>
  <si>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</si>
  <si>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</si>
  <si>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</si>
  <si>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</si>
  <si>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</si>
  <si>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</si>
  <si>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</si>
  <si>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</si>
  <si>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</si>
  <si>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</si>
  <si>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</si>
  <si>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</si>
  <si>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</si>
  <si>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</si>
  <si>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</si>
  <si>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</si>
  <si>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</si>
  <si>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</si>
  <si>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</si>
  <si>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</si>
  <si>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</si>
  <si>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</si>
  <si>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</si>
  <si>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</si>
  <si>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</si>
  <si>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</si>
  <si>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</si>
  <si>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</si>
  <si>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</si>
  <si>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</si>
  <si>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</si>
  <si>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</si>
  <si>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</si>
  <si>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</si>
  <si>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</si>
  <si>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</si>
  <si>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</si>
  <si>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</si>
  <si>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</si>
  <si>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</si>
  <si>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</si>
  <si>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</si>
  <si>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</si>
  <si>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</si>
  <si>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</si>
  <si>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</si>
  <si>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</si>
  <si>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</si>
  <si>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</si>
  <si>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</si>
  <si>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</si>
  <si>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</si>
  <si>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</si>
  <si>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</si>
  <si>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</si>
  <si>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</si>
  <si>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</si>
  <si>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</si>
  <si>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</si>
  <si>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</si>
  <si>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</si>
  <si>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</si>
  <si>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</si>
  <si>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</si>
  <si>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</si>
  <si>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</si>
  <si>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</si>
  <si>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</si>
  <si>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</si>
  <si>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</si>
  <si>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</si>
  <si>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</si>
  <si>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</si>
  <si>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</si>
  <si>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</si>
  <si>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</si>
  <si>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</si>
  <si>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</si>
  <si>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</si>
  <si>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</si>
  <si>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</si>
  <si>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</si>
  <si>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</si>
  <si>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</si>
  <si>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</si>
  <si>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</si>
  <si>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</si>
  <si>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</si>
  <si>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</si>
  <si>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</si>
  <si>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</si>
  <si>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</si>
  <si>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</si>
  <si>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</si>
  <si>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</si>
  <si>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</si>
  <si>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</si>
  <si>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</si>
  <si>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</si>
  <si>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</si>
  <si>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</si>
  <si>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</si>
  <si>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</si>
  <si>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</si>
  <si>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</si>
  <si>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</si>
  <si>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</si>
  <si>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</si>
  <si>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</si>
  <si>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</si>
  <si>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</si>
  <si>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</si>
  <si>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</si>
  <si>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</si>
  <si>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</si>
  <si>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</si>
  <si>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</si>
  <si>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</si>
  <si>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</si>
  <si>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</si>
  <si>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</si>
  <si>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</si>
  <si>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</si>
  <si>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</si>
  <si>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</si>
  <si>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</si>
  <si>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</si>
  <si>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</si>
  <si>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</si>
  <si>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</si>
  <si>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</si>
  <si>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</si>
  <si>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</si>
  <si>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</si>
  <si>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</si>
  <si>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</si>
  <si>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</si>
  <si>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</si>
  <si>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</si>
  <si>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</si>
  <si>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</si>
  <si>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</si>
  <si>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</si>
  <si>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</si>
  <si>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</si>
  <si>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</si>
  <si>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</si>
  <si>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</si>
  <si>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</si>
  <si>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</si>
  <si>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</si>
  <si>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</si>
  <si>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</si>
  <si>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</si>
  <si>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</si>
  <si>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</si>
  <si>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</si>
  <si>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</si>
  <si>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</si>
  <si>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</si>
  <si>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</si>
  <si>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</si>
  <si>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</si>
  <si>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</si>
  <si>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</si>
  <si>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</si>
  <si>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</si>
  <si>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</si>
  <si>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</si>
  <si>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</si>
  <si>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</si>
  <si>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</si>
  <si>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</si>
  <si>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</si>
  <si>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</si>
  <si>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</si>
  <si>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</si>
  <si>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</si>
  <si>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</si>
  <si>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</si>
  <si>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</si>
  <si>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</si>
  <si>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</si>
  <si>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</si>
  <si>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</si>
  <si>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</si>
  <si>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</si>
  <si>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</si>
  <si>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</si>
  <si>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</si>
  <si>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</si>
  <si>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</si>
  <si>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</si>
  <si>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</si>
  <si>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</si>
  <si>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</si>
  <si>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</si>
  <si>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</si>
  <si>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</si>
  <si>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</si>
  <si>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</si>
  <si>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</si>
  <si>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</si>
  <si>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</si>
  <si>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</si>
  <si>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</si>
  <si>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</si>
  <si>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</si>
  <si>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</si>
  <si>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</si>
  <si>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</si>
  <si>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</si>
  <si>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</si>
  <si>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</si>
  <si>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</si>
  <si>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</si>
  <si>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</si>
  <si>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</si>
  <si>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</si>
  <si>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</si>
  <si>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</si>
  <si>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</si>
  <si>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</si>
  <si>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</si>
  <si>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</si>
  <si>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</si>
  <si>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</si>
  <si>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</si>
  <si>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</si>
  <si>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</si>
  <si>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</si>
  <si>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</si>
  <si>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</si>
  <si>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</si>
  <si>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</si>
  <si>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</si>
  <si>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</si>
  <si>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</si>
  <si>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</si>
  <si>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</si>
  <si>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</si>
  <si>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</si>
  <si>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</si>
  <si>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</si>
  <si>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</si>
  <si>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</si>
  <si>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</si>
  <si>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</si>
  <si>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</si>
  <si>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</si>
  <si>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</si>
  <si>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</si>
  <si>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</si>
  <si>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</si>
  <si>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</si>
  <si>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</si>
  <si>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</si>
  <si>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</si>
  <si>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</si>
  <si>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</si>
  <si>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</si>
  <si>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</si>
  <si>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</si>
  <si>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</si>
  <si>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</si>
  <si>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</si>
  <si>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</si>
  <si>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</si>
  <si>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</si>
  <si>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</si>
  <si>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</si>
  <si>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</si>
  <si>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</si>
  <si>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</si>
  <si>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</si>
  <si>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</si>
  <si>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</si>
  <si>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</si>
  <si>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</si>
  <si>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</si>
  <si>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</si>
  <si>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</si>
  <si>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</si>
  <si>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</si>
  <si>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</si>
  <si>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</si>
  <si>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</si>
  <si>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</si>
  <si>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</si>
  <si>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</si>
  <si>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</si>
  <si>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</si>
  <si>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</si>
  <si>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</si>
  <si>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</si>
  <si>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</si>
  <si>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</si>
  <si>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</si>
  <si>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</si>
  <si>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</si>
  <si>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</si>
  <si>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</si>
  <si>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</si>
  <si>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</si>
  <si>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</si>
  <si>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</si>
  <si>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</si>
  <si>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</si>
  <si>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</si>
  <si>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</si>
  <si>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</si>
  <si>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</si>
  <si>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</si>
  <si>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</si>
  <si>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</si>
  <si>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</si>
  <si>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</si>
  <si>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</si>
  <si>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</si>
  <si>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</si>
  <si>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</si>
  <si>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</si>
  <si>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</si>
  <si>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</si>
  <si>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</si>
  <si>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</si>
  <si>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</si>
  <si>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</si>
  <si>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</si>
  <si>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</si>
  <si>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</si>
  <si>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</si>
  <si>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</si>
  <si>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</si>
  <si>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</si>
  <si>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</si>
  <si>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</si>
  <si>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</si>
  <si>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</si>
  <si>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</si>
  <si>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</si>
  <si>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</si>
  <si>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</si>
  <si>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</si>
  <si>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</si>
  <si>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</si>
  <si>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</si>
  <si>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</si>
  <si>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</si>
  <si>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</si>
  <si>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</si>
  <si>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</si>
  <si>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</si>
  <si>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</si>
  <si>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</si>
  <si>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</si>
  <si>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</si>
  <si>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</si>
  <si>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</si>
  <si>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</si>
  <si>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</si>
  <si>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</si>
  <si>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</si>
  <si>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</si>
  <si>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</si>
  <si>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</si>
  <si>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</si>
  <si>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</si>
  <si>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</si>
  <si>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</si>
  <si>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</si>
  <si>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</si>
  <si>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</si>
  <si>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</si>
  <si>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</si>
  <si>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</si>
  <si>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</si>
  <si>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</si>
  <si>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</si>
  <si>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</si>
  <si>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</si>
  <si>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</si>
  <si>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</si>
  <si>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</si>
  <si>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</si>
  <si>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</si>
  <si>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</si>
  <si>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</si>
  <si>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</si>
  <si>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</si>
  <si>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</si>
  <si>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</si>
  <si>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</si>
  <si>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</si>
  <si>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</si>
  <si>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</si>
  <si>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</si>
  <si>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</si>
  <si>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</si>
  <si>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</si>
  <si>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</si>
  <si>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</si>
  <si>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</si>
  <si>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</si>
  <si>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</si>
  <si>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</si>
  <si>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</si>
  <si>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</si>
  <si>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</si>
  <si>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</si>
  <si>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</si>
  <si>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</si>
  <si>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</si>
  <si>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</si>
  <si>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</si>
  <si>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</si>
  <si>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</si>
  <si>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</si>
  <si>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</si>
  <si>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</si>
  <si>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</si>
  <si>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</si>
  <si>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</si>
  <si>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</si>
  <si>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</si>
  <si>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</si>
  <si>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</si>
  <si>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</si>
  <si>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</si>
  <si>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</si>
  <si>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</si>
  <si>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</si>
  <si>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</si>
  <si>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</si>
  <si>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</si>
  <si>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</si>
  <si>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</si>
  <si>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</si>
  <si>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</si>
  <si>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</si>
  <si>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</si>
  <si>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</si>
  <si>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</si>
  <si>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</si>
  <si>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</si>
  <si>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</si>
  <si>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</si>
  <si>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</si>
  <si>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</si>
  <si>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</si>
  <si>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</si>
  <si>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</si>
  <si>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</si>
  <si>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</si>
  <si>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</si>
  <si>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</si>
  <si>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</si>
  <si>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</si>
  <si>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</si>
  <si>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</si>
  <si>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</si>
  <si>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</si>
  <si>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</si>
  <si>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</si>
  <si>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</si>
  <si>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</si>
  <si>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</si>
  <si>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</si>
  <si>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</si>
  <si>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</si>
  <si>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</si>
  <si>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</si>
  <si>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</si>
  <si>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</si>
  <si>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</si>
  <si>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</si>
  <si>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</si>
  <si>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</si>
  <si>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</si>
  <si>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</si>
  <si>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</si>
  <si>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</si>
  <si>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</si>
  <si>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</si>
  <si>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</si>
  <si>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</si>
  <si>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</si>
  <si>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</si>
  <si>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</si>
  <si>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</si>
  <si>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</si>
  <si>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</si>
  <si>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</si>
  <si>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</si>
  <si>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</si>
  <si>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</si>
  <si>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</si>
  <si>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</si>
  <si>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</si>
  <si>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</si>
  <si>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</si>
  <si>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</si>
  <si>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</si>
  <si>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</si>
  <si>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</si>
  <si>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</si>
  <si>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</si>
  <si>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</si>
  <si>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</si>
  <si>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</si>
  <si>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</si>
  <si>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</si>
  <si>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</si>
  <si>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</si>
  <si>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</si>
  <si>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</si>
  <si>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</si>
  <si>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</si>
  <si>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</si>
  <si>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</si>
  <si>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</si>
  <si>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</si>
  <si>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</si>
  <si>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</si>
  <si>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</si>
  <si>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</si>
  <si>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</si>
  <si>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</si>
  <si>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</si>
  <si>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</si>
  <si>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</si>
  <si>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</si>
  <si>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</si>
  <si>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</si>
  <si>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</si>
  <si>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</si>
  <si>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</si>
  <si>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</si>
  <si>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</si>
  <si>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</si>
  <si>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</si>
  <si>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</si>
  <si>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</si>
  <si>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</si>
  <si>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</si>
  <si>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</si>
  <si>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</si>
  <si>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</si>
  <si>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</si>
  <si>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</si>
  <si>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</si>
  <si>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</si>
  <si>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</si>
  <si>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</si>
  <si>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</si>
  <si>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</si>
  <si>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</si>
  <si>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</si>
  <si>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</si>
  <si>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</si>
  <si>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</si>
  <si>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</si>
  <si>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</si>
  <si>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</si>
  <si>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</si>
  <si>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</si>
  <si>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</si>
  <si>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</si>
  <si>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</si>
  <si>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</si>
  <si>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</si>
  <si>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</si>
  <si>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</si>
  <si>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</si>
  <si>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</si>
  <si>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</si>
  <si>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</si>
  <si>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</si>
  <si>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</si>
  <si>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</si>
  <si>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</si>
  <si>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</si>
  <si>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</si>
  <si>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</si>
  <si>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</si>
  <si>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</si>
  <si>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</si>
  <si>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</si>
  <si>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</si>
  <si>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</si>
  <si>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</si>
  <si>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</si>
  <si>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</si>
  <si>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</si>
  <si>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</si>
  <si>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</si>
  <si>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</si>
  <si>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</si>
  <si>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</si>
  <si>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</si>
  <si>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</si>
  <si>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</si>
  <si>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</si>
  <si>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</si>
  <si>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</si>
  <si>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</si>
  <si>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</si>
  <si>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</si>
  <si>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</si>
  <si>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</si>
  <si>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</si>
  <si>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</si>
  <si>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</si>
  <si>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</si>
  <si>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</si>
  <si>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</si>
  <si>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</si>
  <si>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</si>
  <si>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</si>
  <si>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</si>
  <si>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</si>
  <si>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</si>
  <si>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</si>
  <si>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</si>
  <si>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</si>
  <si>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</si>
  <si>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</si>
  <si>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</si>
  <si>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</si>
  <si>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</si>
  <si>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</si>
  <si>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</si>
  <si>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</si>
  <si>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</si>
  <si>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</si>
  <si>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</si>
  <si>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</si>
  <si>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</si>
  <si>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</si>
  <si>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</si>
  <si>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</si>
  <si>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</si>
  <si>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</si>
  <si>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</si>
  <si>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</si>
  <si>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</si>
  <si>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</si>
  <si>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</si>
  <si>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</si>
  <si>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</si>
  <si>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</si>
  <si>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</si>
  <si>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</si>
  <si>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</si>
  <si>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</si>
  <si>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</si>
  <si>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</si>
  <si>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</si>
  <si>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</si>
  <si>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</si>
  <si>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</si>
  <si>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</si>
  <si>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</si>
  <si>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</si>
  <si>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</si>
  <si>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</si>
  <si>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</si>
  <si>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</si>
  <si>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</si>
  <si>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</si>
  <si>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</si>
  <si>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</si>
  <si>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</si>
  <si>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</si>
  <si>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</si>
  <si>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</si>
  <si>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</si>
  <si>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</si>
  <si>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</si>
  <si>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</si>
  <si>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</si>
  <si>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</si>
  <si>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</si>
  <si>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</si>
  <si>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</si>
  <si>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</si>
  <si>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</si>
  <si>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</si>
  <si>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</si>
  <si>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</si>
  <si>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</si>
  <si>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</si>
  <si>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</si>
  <si>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</si>
  <si>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</si>
  <si>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</si>
  <si>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</si>
  <si>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</si>
  <si>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</si>
  <si>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</si>
  <si>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</si>
  <si>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</si>
  <si>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</si>
  <si>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</si>
  <si>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</si>
  <si>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</si>
  <si>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</si>
  <si>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</si>
  <si>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</si>
  <si>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</si>
  <si>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</si>
  <si>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</si>
  <si>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</si>
  <si>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</si>
  <si>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</si>
  <si>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</si>
  <si>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</si>
  <si>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</si>
  <si>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</si>
  <si>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</si>
  <si>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</si>
  <si>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</si>
  <si>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</si>
  <si>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</si>
  <si>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</si>
  <si>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</si>
  <si>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</si>
  <si>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</si>
  <si>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</si>
  <si>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</si>
  <si>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</si>
  <si>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</si>
  <si>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</si>
  <si>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</si>
  <si>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</si>
  <si>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</si>
  <si>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</si>
  <si>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</si>
  <si>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</si>
  <si>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</si>
  <si>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</si>
  <si>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</si>
  <si>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</si>
  <si>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</si>
  <si>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</si>
  <si>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</si>
  <si>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</si>
  <si>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</si>
  <si>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</si>
  <si>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</si>
  <si>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</si>
  <si>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</si>
  <si>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</si>
  <si>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</si>
  <si>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</si>
  <si>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</si>
  <si>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</si>
  <si>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</si>
  <si>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</si>
  <si>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</si>
  <si>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</si>
  <si>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</si>
  <si>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</si>
  <si>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</si>
  <si>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</si>
  <si>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</si>
  <si>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</si>
  <si>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</si>
  <si>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</si>
  <si>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</si>
  <si>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</si>
  <si>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</si>
  <si>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</si>
  <si>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</si>
  <si>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</si>
  <si>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</si>
  <si>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</si>
  <si>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</si>
  <si>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</si>
  <si>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</si>
  <si>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</si>
  <si>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</si>
  <si>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</si>
  <si>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</si>
  <si>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</si>
  <si>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</si>
  <si>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</si>
  <si>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</si>
  <si>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</si>
  <si>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</si>
  <si>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</si>
  <si>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</si>
  <si>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</si>
  <si>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</si>
  <si>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</si>
  <si>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</si>
  <si>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</si>
  <si>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</si>
  <si>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</si>
  <si>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</si>
  <si>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</si>
  <si>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</si>
  <si>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</si>
  <si>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</si>
  <si>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</si>
  <si>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</si>
  <si>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</si>
  <si>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</si>
  <si>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</si>
  <si>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</si>
  <si>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</si>
  <si>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</si>
  <si>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</si>
  <si>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</si>
  <si>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</si>
  <si>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</si>
  <si>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</si>
  <si>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</si>
  <si>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</si>
  <si>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</si>
  <si>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</si>
  <si>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</si>
  <si>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</si>
  <si>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</si>
  <si>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</si>
  <si>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</si>
  <si>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</si>
  <si>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</si>
  <si>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</si>
  <si>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</si>
  <si>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</si>
  <si>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</si>
  <si>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</si>
  <si>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</si>
  <si>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</si>
  <si>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</si>
  <si>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</si>
  <si>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</si>
  <si>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</si>
  <si>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</si>
  <si>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</si>
  <si>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</si>
  <si>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</si>
  <si>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</si>
  <si>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</si>
  <si>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</si>
  <si>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</si>
  <si>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</si>
  <si>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</si>
  <si>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</si>
  <si>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</si>
  <si>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</si>
  <si>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</si>
  <si>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</si>
  <si>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</si>
  <si>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</si>
  <si>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</si>
  <si>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</si>
  <si>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</si>
  <si>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</si>
  <si>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</si>
  <si>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</si>
  <si>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</si>
  <si>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</si>
  <si>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</si>
  <si>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</si>
  <si>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</si>
  <si>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</si>
  <si>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</si>
  <si>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</si>
  <si>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</si>
  <si>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</si>
  <si>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</si>
  <si>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</si>
  <si>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</si>
  <si>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</si>
  <si>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</si>
  <si>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</si>
  <si>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</si>
  <si>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</si>
  <si>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</si>
  <si>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</si>
  <si>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</si>
  <si>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</si>
  <si>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</si>
  <si>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</si>
  <si>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</si>
  <si>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</si>
  <si>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</si>
  <si>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</si>
  <si>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</si>
  <si>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</si>
  <si>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</si>
  <si>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</si>
  <si>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</si>
  <si>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</si>
  <si>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</si>
  <si>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</si>
  <si>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</si>
  <si>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</si>
  <si>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</si>
  <si>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</si>
  <si>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</si>
  <si>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</si>
  <si>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</si>
  <si>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</si>
  <si>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</si>
  <si>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</si>
  <si>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</si>
  <si>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</si>
  <si>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</si>
  <si>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</si>
  <si>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</si>
  <si>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</si>
  <si>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</si>
  <si>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</si>
  <si>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</si>
  <si>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</si>
  <si>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</si>
  <si>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</si>
  <si>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</si>
  <si>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</si>
  <si>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</si>
  <si>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</si>
  <si>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</si>
  <si>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</si>
  <si>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</si>
  <si>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</si>
  <si>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</si>
  <si>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</si>
  <si>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</si>
  <si>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</si>
  <si>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</si>
  <si>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</si>
  <si>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</si>
  <si>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</si>
  <si>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</si>
  <si>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</si>
  <si>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</si>
  <si>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</si>
  <si>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</si>
  <si>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</si>
  <si>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</si>
  <si>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</si>
  <si>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</si>
  <si>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</si>
  <si>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</si>
  <si>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</si>
  <si>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</si>
  <si>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</si>
  <si>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</si>
  <si>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</si>
  <si>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</si>
  <si>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</si>
  <si>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</si>
  <si>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</si>
  <si>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</si>
  <si>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</si>
  <si>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</si>
  <si>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</si>
  <si>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</si>
  <si>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</si>
  <si>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</si>
  <si>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</si>
  <si>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</si>
  <si>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</si>
  <si>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</si>
  <si>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</si>
  <si>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</si>
  <si>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</si>
  <si>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</si>
  <si>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</si>
  <si>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</si>
  <si>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</si>
  <si>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</si>
  <si>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</si>
  <si>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</si>
  <si>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</si>
  <si>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</si>
  <si>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</si>
  <si>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</si>
  <si>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</si>
  <si>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</si>
  <si>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</si>
  <si>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</si>
  <si>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</si>
  <si>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</si>
  <si>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</si>
  <si>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</si>
  <si>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</si>
  <si>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</si>
  <si>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</si>
  <si>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</si>
  <si>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</si>
  <si>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</si>
  <si>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</si>
  <si>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</si>
  <si>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</si>
  <si>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</si>
  <si>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</si>
  <si>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</si>
  <si>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</si>
  <si>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</si>
  <si>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</si>
  <si>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</si>
  <si>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</si>
  <si>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</si>
  <si>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</si>
  <si>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</si>
  <si>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</si>
  <si>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</si>
  <si>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</si>
  <si>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</si>
  <si>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</si>
  <si>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</si>
  <si>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</si>
  <si>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</si>
  <si>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</si>
  <si>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</si>
  <si>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</si>
  <si>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</si>
  <si>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</si>
  <si>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</si>
  <si>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</si>
  <si>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</si>
  <si>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</si>
  <si>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</si>
  <si>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</si>
  <si>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</si>
  <si>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</si>
  <si>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</si>
  <si>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</si>
  <si>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</si>
  <si>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</si>
  <si>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</si>
  <si>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</si>
  <si>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</si>
  <si>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</si>
  <si>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</si>
  <si>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</si>
  <si>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</si>
  <si>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</si>
  <si>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</si>
  <si>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</si>
  <si>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</si>
  <si>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</si>
  <si>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</si>
  <si>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</si>
  <si>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</si>
  <si>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</si>
  <si>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</si>
  <si>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</si>
  <si>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</si>
  <si>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</si>
  <si>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</si>
  <si>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</si>
  <si>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</si>
  <si>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</si>
  <si>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</si>
  <si>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</si>
  <si>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</si>
  <si>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</si>
  <si>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</si>
  <si>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</si>
  <si>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</si>
  <si>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</si>
  <si>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</si>
  <si>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</si>
  <si>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</si>
  <si>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</si>
  <si>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</si>
  <si>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</si>
  <si>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</si>
  <si>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</si>
  <si>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</si>
  <si>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</si>
  <si>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</si>
  <si>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</si>
  <si>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</si>
  <si>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</si>
  <si>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</si>
  <si>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</si>
  <si>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</si>
  <si>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</si>
  <si>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</si>
  <si>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</si>
  <si>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</si>
  <si>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</si>
  <si>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</si>
  <si>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</si>
  <si>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</si>
  <si>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</si>
  <si>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</si>
  <si>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</si>
  <si>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</si>
  <si>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</si>
  <si>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</si>
  <si>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</si>
  <si>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</si>
  <si>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</si>
  <si>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</si>
  <si>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</si>
  <si>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</si>
  <si>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</si>
  <si>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</si>
  <si>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</si>
  <si>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</si>
  <si>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</si>
  <si>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</si>
  <si>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</si>
  <si>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</si>
  <si>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</si>
  <si>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</si>
  <si>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</si>
  <si>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</si>
  <si>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</si>
  <si>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</si>
  <si>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</si>
  <si>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</si>
  <si>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</si>
  <si>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</si>
  <si>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</si>
  <si>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</si>
  <si>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</si>
  <si>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</si>
  <si>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</si>
  <si>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</si>
  <si>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</si>
  <si>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</si>
  <si>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</si>
  <si>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</si>
  <si>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</si>
  <si>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</si>
  <si>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</si>
  <si>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</si>
  <si>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</si>
  <si>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</si>
  <si>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</si>
  <si>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</si>
  <si>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</si>
  <si>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</si>
  <si>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</si>
  <si>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</si>
  <si>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</si>
  <si>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</si>
  <si>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</si>
  <si>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</si>
  <si>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</si>
  <si>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</si>
  <si>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</si>
  <si>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</si>
  <si>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</si>
  <si>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</si>
  <si>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</si>
  <si>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</si>
  <si>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</si>
  <si>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</si>
  <si>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</si>
  <si>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</si>
  <si>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</si>
  <si>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</si>
  <si>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</si>
  <si>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</si>
  <si>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</si>
  <si>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</si>
  <si>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</si>
  <si>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</si>
  <si>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</si>
  <si>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</si>
  <si>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</si>
  <si>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</si>
  <si>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</si>
  <si>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</si>
  <si>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</si>
  <si>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</si>
  <si>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</si>
  <si>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</si>
  <si>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</si>
  <si>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</si>
  <si>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</si>
  <si>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</si>
  <si>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</si>
  <si>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</si>
  <si>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</si>
  <si>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</si>
  <si>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</si>
  <si>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</si>
  <si>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</si>
  <si>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</si>
  <si>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</si>
  <si>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</si>
  <si>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</si>
  <si>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</si>
  <si>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</si>
  <si>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</si>
  <si>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</si>
  <si>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</si>
  <si>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</si>
  <si>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</si>
  <si>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</si>
  <si>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</si>
  <si>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</si>
  <si>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</si>
  <si>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</si>
  <si>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</si>
  <si>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</si>
  <si>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</si>
  <si>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</si>
  <si>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</si>
  <si>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</si>
  <si>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</si>
  <si>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</si>
  <si>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</si>
  <si>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</si>
  <si>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</si>
  <si>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</si>
  <si>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</si>
  <si>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</si>
  <si>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</si>
  <si>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</si>
  <si>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</si>
  <si>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</si>
  <si>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</si>
  <si>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</si>
  <si>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</si>
  <si>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</si>
  <si>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</si>
  <si>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</si>
  <si>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</si>
  <si>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</si>
  <si>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</si>
  <si>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</si>
  <si>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</si>
  <si>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</si>
  <si>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</si>
  <si>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</si>
  <si>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</si>
  <si>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</si>
  <si>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</si>
  <si>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</si>
  <si>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</si>
  <si>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</si>
  <si>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</si>
  <si>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</si>
  <si>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</si>
  <si>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</si>
  <si>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</si>
  <si>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</si>
  <si>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</si>
  <si>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</si>
  <si>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</si>
  <si>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</si>
  <si>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</si>
  <si>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</si>
  <si>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</si>
  <si>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</si>
  <si>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</si>
  <si>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</si>
  <si>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</si>
  <si>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</si>
  <si>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</si>
  <si>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</si>
  <si>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</si>
  <si>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</si>
  <si>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</si>
  <si>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</si>
  <si>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</si>
  <si>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</si>
  <si>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</si>
  <si>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</si>
  <si>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</si>
  <si>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</si>
  <si>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</si>
  <si>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</si>
  <si>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</si>
  <si>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</si>
  <si>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</si>
  <si>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</si>
  <si>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</si>
  <si>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</si>
  <si>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</si>
  <si>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</si>
  <si>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</si>
  <si>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</si>
  <si>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</si>
  <si>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</si>
  <si>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</si>
  <si>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</si>
  <si>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</si>
  <si>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</si>
  <si>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</si>
  <si>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</si>
  <si>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</si>
  <si>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</si>
  <si>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</si>
  <si>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</si>
  <si>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</si>
  <si>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</si>
  <si>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</si>
  <si>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</si>
  <si>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</si>
  <si>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</si>
  <si>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</si>
  <si>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</si>
  <si>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</si>
  <si>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</si>
  <si>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</si>
  <si>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</si>
  <si>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</si>
  <si>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</si>
  <si>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</si>
  <si>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</si>
  <si>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</si>
  <si>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</si>
  <si>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</si>
  <si>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</si>
  <si>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</si>
  <si>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</si>
  <si>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</si>
  <si>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</si>
  <si>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</si>
  <si>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</si>
  <si>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</si>
  <si>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</si>
  <si>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</si>
  <si>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</si>
  <si>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</si>
  <si>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</si>
  <si>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</si>
  <si>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</si>
  <si>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</si>
  <si>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</si>
  <si>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</si>
  <si>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</si>
  <si>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</si>
  <si>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</si>
  <si>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</si>
  <si>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</si>
  <si>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</si>
  <si>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</si>
  <si>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</si>
  <si>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</si>
  <si>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</si>
  <si>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</si>
  <si>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</si>
  <si>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</si>
  <si>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</si>
  <si>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</si>
  <si>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</si>
  <si>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</si>
  <si>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</si>
  <si>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</si>
  <si>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</si>
  <si>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</si>
  <si>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</si>
  <si>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</si>
  <si>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</si>
  <si>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</si>
  <si>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</si>
  <si>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</si>
  <si>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</si>
  <si>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</si>
  <si>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</si>
  <si>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</si>
  <si>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</si>
  <si>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</si>
  <si>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</si>
  <si>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</si>
  <si>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</si>
  <si>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</si>
  <si>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</si>
  <si>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</si>
  <si>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</si>
  <si>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</si>
  <si>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</si>
  <si>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</si>
  <si>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</si>
  <si>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</si>
  <si>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</si>
  <si>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</si>
  <si>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</si>
  <si>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</si>
  <si>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</si>
  <si>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</si>
  <si>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</si>
  <si>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</si>
  <si>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</si>
  <si>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</si>
  <si>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</si>
  <si>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</si>
  <si>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</si>
  <si>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</si>
  <si>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</si>
  <si>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</si>
  <si>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</si>
  <si>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</si>
  <si>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</si>
  <si>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</si>
  <si>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</si>
  <si>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</si>
  <si>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</si>
  <si>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</si>
  <si>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</si>
  <si>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</si>
  <si>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</si>
  <si>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</si>
  <si>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</si>
  <si>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</si>
  <si>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</si>
  <si>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</si>
  <si>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</si>
  <si>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</si>
  <si>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</si>
  <si>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</si>
  <si>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</si>
  <si>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</si>
  <si>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</si>
  <si>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</si>
  <si>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</si>
  <si>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</si>
  <si>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</si>
  <si>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</si>
  <si>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</si>
  <si>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</si>
  <si>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</si>
  <si>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</si>
  <si>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</si>
  <si>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</si>
  <si>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</si>
  <si>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</si>
  <si>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</si>
  <si>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</si>
  <si>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</si>
  <si>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</si>
  <si>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</si>
  <si>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</si>
  <si>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</si>
  <si>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</si>
  <si>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</si>
  <si>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</si>
  <si>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</si>
  <si>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</si>
  <si>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</si>
  <si>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</si>
  <si>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</si>
  <si>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</si>
  <si>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</si>
  <si>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</si>
  <si>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</si>
  <si>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</si>
  <si>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</si>
  <si>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</si>
  <si>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</si>
  <si>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</si>
  <si>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</si>
  <si>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</si>
  <si>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</si>
  <si>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</si>
  <si>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</si>
  <si>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</si>
  <si>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</si>
  <si>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</si>
  <si>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</si>
  <si>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</si>
  <si>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</si>
  <si>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</si>
  <si>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</si>
  <si>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</si>
  <si>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</si>
  <si>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</si>
  <si>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</si>
  <si>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</si>
  <si>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</si>
  <si>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</si>
  <si>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</si>
  <si>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</si>
  <si>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</si>
  <si>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</si>
  <si>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</si>
  <si>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</si>
  <si>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</si>
  <si>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</si>
  <si>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</si>
  <si>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</si>
  <si>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</si>
  <si>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</si>
  <si>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</si>
  <si>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</si>
  <si>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</si>
  <si>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</si>
  <si>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</si>
  <si>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</si>
  <si>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</si>
  <si>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</si>
  <si>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</si>
  <si>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</si>
  <si>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</si>
  <si>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</si>
  <si>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</si>
  <si>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</si>
  <si>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</si>
  <si>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</si>
  <si>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</si>
  <si>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</si>
  <si>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</si>
  <si>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</si>
  <si>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</si>
  <si>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</si>
  <si>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</si>
  <si>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</si>
  <si>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</si>
  <si>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</si>
  <si>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</si>
  <si>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</si>
  <si>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</si>
  <si>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</si>
  <si>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</si>
  <si>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</si>
  <si>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</si>
  <si>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</si>
  <si>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</si>
  <si>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</si>
  <si>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</si>
  <si>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</si>
  <si>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</si>
  <si>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</si>
  <si>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</si>
  <si>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</si>
  <si>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</si>
  <si>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</si>
  <si>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</si>
  <si>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</si>
  <si>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</si>
  <si>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</si>
  <si>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</si>
  <si>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</si>
  <si>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</si>
  <si>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</si>
  <si>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</si>
  <si>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</si>
  <si>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</si>
  <si>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</si>
  <si>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</si>
  <si>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</si>
  <si>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</si>
  <si>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</si>
  <si>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</si>
  <si>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</si>
  <si>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</si>
  <si>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</si>
  <si>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</si>
  <si>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</si>
  <si>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</si>
  <si>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</si>
  <si>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</si>
  <si>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</si>
  <si>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</si>
  <si>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</si>
  <si>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</si>
  <si>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</si>
  <si>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</si>
  <si>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</si>
  <si>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</si>
  <si>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</si>
  <si>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</si>
  <si>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</si>
  <si>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</si>
  <si>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</si>
  <si>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</si>
  <si>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</si>
  <si>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</si>
  <si>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</si>
  <si>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</si>
  <si>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</si>
  <si>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</si>
  <si>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</si>
  <si>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</si>
  <si>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</si>
  <si>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</si>
  <si>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</si>
  <si>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</si>
  <si>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</si>
  <si>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</si>
  <si>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</si>
  <si>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</si>
  <si>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</si>
  <si>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</si>
  <si>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</si>
  <si>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</si>
  <si>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</si>
  <si>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</si>
  <si>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</si>
  <si>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</si>
  <si>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</si>
  <si>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</si>
  <si>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</si>
  <si>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</si>
  <si>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</si>
  <si>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</si>
  <si>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</si>
  <si>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</si>
  <si>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</si>
  <si>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</si>
  <si>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</si>
  <si>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</si>
  <si>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</si>
  <si>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</si>
  <si>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</si>
  <si>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</si>
  <si>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</si>
  <si>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</si>
  <si>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</si>
  <si>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</si>
  <si>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</si>
  <si>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</si>
  <si>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</si>
  <si>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</si>
  <si>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</si>
  <si>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</si>
  <si>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</si>
  <si>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</si>
  <si>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</si>
  <si>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</si>
  <si>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</si>
  <si>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</si>
  <si>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</si>
  <si>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</si>
  <si>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</si>
  <si>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</si>
  <si>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</si>
  <si>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</si>
  <si>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</si>
  <si>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</si>
  <si>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</si>
  <si>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</si>
  <si>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</si>
  <si>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</si>
  <si>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</si>
  <si>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</si>
  <si>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</si>
  <si>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</si>
  <si>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</si>
  <si>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</si>
  <si>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</si>
  <si>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</si>
  <si>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</si>
  <si>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</si>
  <si>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</si>
  <si>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</si>
  <si>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</si>
  <si>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</si>
  <si>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</si>
  <si>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</si>
  <si>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</si>
  <si>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</si>
  <si>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</si>
  <si>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</si>
  <si>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</si>
  <si>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</si>
  <si>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</si>
  <si>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</si>
  <si>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</si>
  <si>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</si>
  <si>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</si>
  <si>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</si>
  <si>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</si>
  <si>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</si>
  <si>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</si>
  <si>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</si>
  <si>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</si>
  <si>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</si>
  <si>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</si>
  <si>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</si>
  <si>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</si>
  <si>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</si>
  <si>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</si>
  <si>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</si>
  <si>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</si>
  <si>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</si>
  <si>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</si>
  <si>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</si>
  <si>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</si>
  <si>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</si>
  <si>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</si>
  <si>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</si>
  <si>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</si>
  <si>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</si>
  <si>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</si>
  <si>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</si>
  <si>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</si>
  <si>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</si>
  <si>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</si>
  <si>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</si>
  <si>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</si>
  <si>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</si>
  <si>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</si>
  <si>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</si>
  <si>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</si>
  <si>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</si>
  <si>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</si>
  <si>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</si>
  <si>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</si>
  <si>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</si>
  <si>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</si>
  <si>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</si>
  <si>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</si>
  <si>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</si>
  <si>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</si>
  <si>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</si>
  <si>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</si>
  <si>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</si>
  <si>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</si>
  <si>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</si>
  <si>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</si>
  <si>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</si>
  <si>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</si>
  <si>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</si>
  <si>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</si>
  <si>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</si>
  <si>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</si>
  <si>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</si>
  <si>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</si>
  <si>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</si>
  <si>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</si>
  <si>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</si>
  <si>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</si>
  <si>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</si>
  <si>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</si>
  <si>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</si>
  <si>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</si>
  <si>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</si>
  <si>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</si>
  <si>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</si>
  <si>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</si>
  <si>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</si>
  <si>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</si>
  <si>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</si>
  <si>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</si>
  <si>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</si>
  <si>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</si>
  <si>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</si>
  <si>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</si>
  <si>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</si>
  <si>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</si>
  <si>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</si>
  <si>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</si>
  <si>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</si>
  <si>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</si>
  <si>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</si>
  <si>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</si>
  <si>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</si>
  <si>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</si>
  <si>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</si>
  <si>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</si>
  <si>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</si>
  <si>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</si>
  <si>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</si>
  <si>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</si>
  <si>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</si>
  <si>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</si>
  <si>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</si>
  <si>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</si>
  <si>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</si>
  <si>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</si>
  <si>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</si>
  <si>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</si>
  <si>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</si>
  <si>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</si>
  <si>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</si>
  <si>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</si>
  <si>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</si>
  <si>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</si>
  <si>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</si>
  <si>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</si>
  <si>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</si>
  <si>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</si>
  <si>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</si>
  <si>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</si>
  <si>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</si>
  <si>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</si>
  <si>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</si>
  <si>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</si>
  <si>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</si>
  <si>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</si>
  <si>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</si>
  <si>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</si>
  <si>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</si>
  <si>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</si>
  <si>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</si>
  <si>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</si>
  <si>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</si>
  <si>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</si>
  <si>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</si>
  <si>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</si>
  <si>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</si>
  <si>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</si>
  <si>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</si>
  <si>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</si>
  <si>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</si>
  <si>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</si>
  <si>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</si>
  <si>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</si>
  <si>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</si>
  <si>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</si>
  <si>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</si>
  <si>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</si>
  <si>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</si>
  <si>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</si>
  <si>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</si>
  <si>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</si>
  <si>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</si>
  <si>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</si>
  <si>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</si>
  <si>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</si>
  <si>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</si>
  <si>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</si>
  <si>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</si>
  <si>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</si>
  <si>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</si>
  <si>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</si>
  <si>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</si>
  <si>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</si>
  <si>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</si>
  <si>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</si>
  <si>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</si>
  <si>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</si>
  <si>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</si>
  <si>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</si>
  <si>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</si>
  <si>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</si>
  <si>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</si>
  <si>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</si>
  <si>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</si>
  <si>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</si>
  <si>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</si>
  <si>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</si>
  <si>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</si>
  <si>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</si>
  <si>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</si>
  <si>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</si>
  <si>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</si>
  <si>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</si>
  <si>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</si>
  <si>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</si>
  <si>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</si>
  <si>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</si>
  <si>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</si>
  <si>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</si>
  <si>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</si>
  <si>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</si>
  <si>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</si>
  <si>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</si>
  <si>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</si>
  <si>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</si>
  <si>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</si>
  <si>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</si>
  <si>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</si>
  <si>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</si>
  <si>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</si>
  <si>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</si>
  <si>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</si>
  <si>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</si>
  <si>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</si>
  <si>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</si>
  <si>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</si>
  <si>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</si>
  <si>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</si>
  <si>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</si>
  <si>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</si>
  <si>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</si>
  <si>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3</t>
    <phoneticPr fontId="22"/>
  </si>
  <si>
    <t>＊</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</si>
  <si>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</si>
  <si>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</si>
  <si>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</si>
  <si>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</si>
  <si>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</si>
  <si>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</si>
  <si>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</si>
  <si>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</si>
  <si>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</si>
  <si>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</si>
  <si>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</si>
  <si>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</si>
  <si>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</si>
  <si>
    <t>杉並区長</t>
    <rPh sb="0" eb="3">
      <t>スギナミク</t>
    </rPh>
    <rPh sb="3" eb="4">
      <t>チョウ</t>
    </rPh>
    <phoneticPr fontId="4"/>
  </si>
  <si>
    <t>印</t>
    <rPh sb="0" eb="1">
      <t>イン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</si>
</sst>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10">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49" fontId="97" fillId="3" borderId="127" xfId="11" applyNumberFormat="1" applyFont="1" applyFill="1" applyBorder="1" applyAlignment="1" applyProtection="1">
      <alignment vertical="center"/>
    </xf>
    <xf numFmtId="49" fontId="97" fillId="3" borderId="76" xfId="11" applyNumberFormat="1" applyFont="1" applyFill="1" applyBorder="1" applyAlignment="1" applyProtection="1">
      <alignment horizontal="center" vertical="center"/>
    </xf>
    <xf numFmtId="0" fontId="99" fillId="3" borderId="48" xfId="11" applyFont="1" applyFill="1" applyBorder="1" applyAlignment="1" applyProtection="1">
      <alignment horizontal="center" vertical="center"/>
    </xf>
    <xf numFmtId="49" fontId="97" fillId="3" borderId="21" xfId="11" applyNumberFormat="1" applyFont="1" applyFill="1" applyBorder="1" applyAlignment="1" applyProtection="1">
      <alignment vertical="center"/>
    </xf>
    <xf numFmtId="49" fontId="97" fillId="3" borderId="22" xfId="11" applyNumberFormat="1" applyFont="1" applyFill="1" applyBorder="1" applyAlignment="1" applyProtection="1">
      <alignment horizontal="center" vertical="center"/>
    </xf>
    <xf numFmtId="0" fontId="99" fillId="3" borderId="23" xfId="11" applyFont="1" applyFill="1" applyBorder="1" applyAlignment="1" applyProtection="1">
      <alignment horizontal="center" vertical="center"/>
    </xf>
    <xf numFmtId="49" fontId="97"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49" fontId="3"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21" fillId="0" borderId="14" xfId="64" applyFont="1" applyBorder="1" applyAlignment="1">
      <alignment horizontal="center" vertical="center"/>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69"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4"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60" fillId="0" borderId="0" xfId="59" applyFont="1" applyAlignment="1">
      <alignment horizontal="left" vertical="top" wrapTex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180" fontId="15" fillId="2" borderId="33" xfId="12" applyNumberFormat="1" applyFont="1" applyFill="1" applyBorder="1" applyAlignment="1" applyProtection="1">
      <alignment horizontal="center" vertical="center"/>
      <protection locked="0"/>
    </xf>
    <xf numFmtId="180" fontId="15" fillId="2" borderId="34"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34"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8" xfId="64" applyBorder="1" applyAlignment="1">
      <alignment horizontal="center"/>
    </xf>
    <xf numFmtId="0" fontId="21" fillId="0" borderId="15" xfId="64" applyBorder="1" applyAlignment="1">
      <alignment horizontal="center"/>
    </xf>
    <xf numFmtId="0" fontId="21" fillId="0" borderId="16" xfId="64" applyBorder="1" applyAlignment="1">
      <alignment horizontal="center"/>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0" fontId="21" fillId="0" borderId="18" xfId="64" applyBorder="1" applyAlignment="1">
      <alignment horizontal="center" vertical="center"/>
    </xf>
    <xf numFmtId="0" fontId="21" fillId="0" borderId="16" xfId="64" applyBorder="1" applyAlignment="1">
      <alignment horizontal="center" vertical="center"/>
    </xf>
    <xf numFmtId="38" fontId="0" fillId="0" borderId="18" xfId="64" applyNumberFormat="1" applyFont="1" applyBorder="1" applyAlignment="1">
      <alignment horizontal="right" vertical="center"/>
    </xf>
    <xf numFmtId="38" fontId="21" fillId="0" borderId="16" xfId="64" applyNumberFormat="1" applyBorder="1" applyAlignment="1">
      <alignment horizontal="right" vertical="center"/>
    </xf>
    <xf numFmtId="38" fontId="21" fillId="0" borderId="18" xfId="64" applyNumberFormat="1" applyBorder="1" applyAlignment="1">
      <alignment horizontal="right"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0" fillId="0" borderId="15"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5" xfId="64" applyBorder="1" applyAlignment="1">
      <alignment horizontal="center" vertical="center"/>
    </xf>
    <xf numFmtId="0" fontId="3" fillId="0" borderId="18" xfId="11" applyFont="1" applyBorder="1" applyAlignment="1" applyProtection="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8" fillId="3" borderId="1" xfId="11" applyFont="1" applyFill="1" applyBorder="1" applyAlignment="1" applyProtection="1">
      <alignment horizontal="center" vertical="center" shrinkToFit="1"/>
    </xf>
    <xf numFmtId="0" fontId="98" fillId="3" borderId="2" xfId="11" applyFont="1" applyFill="1" applyBorder="1" applyAlignment="1" applyProtection="1">
      <alignment horizontal="center" vertical="center" shrinkToFit="1"/>
    </xf>
    <xf numFmtId="0" fontId="98" fillId="3" borderId="3" xfId="11" applyFont="1" applyFill="1" applyBorder="1" applyAlignment="1" applyProtection="1">
      <alignment horizontal="center" vertical="center" shrinkToFit="1"/>
    </xf>
    <xf numFmtId="0" fontId="98" fillId="3" borderId="8" xfId="11" applyFont="1" applyFill="1" applyBorder="1" applyAlignment="1" applyProtection="1">
      <alignment horizontal="center" vertical="center" shrinkToFit="1"/>
    </xf>
    <xf numFmtId="0" fontId="98" fillId="3" borderId="9" xfId="11" applyFont="1" applyFill="1" applyBorder="1" applyAlignment="1" applyProtection="1">
      <alignment horizontal="center" vertical="center" shrinkToFit="1"/>
    </xf>
    <xf numFmtId="0" fontId="98"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98" fillId="3" borderId="18" xfId="11" applyFont="1" applyFill="1" applyBorder="1" applyAlignment="1" applyProtection="1">
      <alignment horizontal="center" vertical="center"/>
    </xf>
    <xf numFmtId="0" fontId="98" fillId="3" borderId="15" xfId="11" applyFont="1" applyFill="1" applyBorder="1" applyAlignment="1" applyProtection="1">
      <alignment horizontal="center" vertical="center"/>
    </xf>
    <xf numFmtId="0" fontId="98"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xf>
    <xf numFmtId="0" fontId="97" fillId="3" borderId="2" xfId="11" applyFont="1" applyFill="1" applyBorder="1" applyAlignment="1" applyProtection="1">
      <alignment horizontal="center" vertical="center" wrapText="1"/>
    </xf>
    <xf numFmtId="0" fontId="97" fillId="3" borderId="3" xfId="11" applyFont="1" applyFill="1" applyBorder="1" applyAlignment="1" applyProtection="1">
      <alignment horizontal="center" vertical="center" wrapText="1"/>
    </xf>
    <xf numFmtId="0" fontId="97" fillId="3" borderId="8" xfId="11" applyFont="1" applyFill="1" applyBorder="1" applyAlignment="1" applyProtection="1">
      <alignment horizontal="center" vertical="center" wrapText="1"/>
    </xf>
    <xf numFmtId="0" fontId="97" fillId="3" borderId="9" xfId="11" applyFont="1" applyFill="1" applyBorder="1" applyAlignment="1" applyProtection="1">
      <alignment horizontal="center" vertical="center" wrapText="1"/>
    </xf>
    <xf numFmtId="0" fontId="97" fillId="3" borderId="10" xfId="11" applyFont="1" applyFill="1" applyBorder="1" applyAlignment="1" applyProtection="1">
      <alignment horizontal="center" vertical="center" wrapText="1"/>
    </xf>
    <xf numFmtId="0" fontId="3" fillId="0" borderId="14" xfId="1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xf>
    <xf numFmtId="0" fontId="98"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3" fillId="0" borderId="34" xfId="11" applyFont="1" applyBorder="1" applyAlignment="1" applyProtection="1">
      <alignment horizontal="center" vertical="center"/>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28" xfId="11" applyFont="1" applyBorder="1" applyAlignment="1" applyProtection="1">
      <alignment horizontal="center" vertical="center"/>
    </xf>
    <xf numFmtId="0" fontId="98" fillId="3" borderId="14"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3" fontId="3" fillId="0" borderId="18" xfId="11" applyNumberFormat="1" applyFont="1" applyFill="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0" fontId="3" fillId="0" borderId="129" xfId="11" applyFont="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9" fillId="0" borderId="7"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0" fontId="3" fillId="0" borderId="33"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97" fillId="3" borderId="86" xfId="11" applyNumberFormat="1" applyFont="1" applyFill="1" applyBorder="1" applyAlignment="1" applyProtection="1">
      <alignment horizontal="center" vertical="center" wrapText="1"/>
    </xf>
    <xf numFmtId="176" fontId="97" fillId="3" borderId="87"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97" fillId="3" borderId="16" xfId="11" applyFont="1" applyFill="1" applyBorder="1" applyAlignment="1" applyProtection="1">
      <alignment horizontal="center" vertical="center" wrapText="1"/>
    </xf>
    <xf numFmtId="0" fontId="97" fillId="3" borderId="14" xfId="11" applyFont="1" applyFill="1" applyBorder="1" applyAlignment="1" applyProtection="1">
      <alignment horizontal="center" vertical="center" wrapText="1"/>
    </xf>
    <xf numFmtId="0" fontId="97" fillId="3" borderId="169" xfId="11" applyFont="1" applyFill="1" applyBorder="1" applyAlignment="1" applyProtection="1">
      <alignment horizontal="center" vertical="center" wrapText="1"/>
    </xf>
    <xf numFmtId="0" fontId="97" fillId="3" borderId="44" xfId="11" applyFont="1" applyFill="1" applyBorder="1" applyAlignment="1" applyProtection="1">
      <alignment horizontal="center" vertical="center" wrapText="1"/>
    </xf>
    <xf numFmtId="0" fontId="97" fillId="3" borderId="18" xfId="11" applyFont="1" applyFill="1" applyBorder="1" applyAlignment="1" applyProtection="1">
      <alignment horizontal="center" vertical="center" wrapText="1"/>
    </xf>
    <xf numFmtId="0" fontId="97" fillId="3" borderId="79" xfId="11" applyFont="1" applyFill="1" applyBorder="1" applyAlignment="1" applyProtection="1">
      <alignment horizontal="center" vertical="center" wrapText="1"/>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7" fillId="3" borderId="14"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0" fontId="3" fillId="3" borderId="15" xfId="2" applyFill="1" applyBorder="1" applyAlignment="1" applyProtection="1">
      <alignment vertical="center"/>
      <protection locked="0"/>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1</xdr:col>
      <xdr:colOff>76200</xdr:colOff>
      <xdr:row>39</xdr:row>
      <xdr:rowOff>28575</xdr:rowOff>
    </xdr:from>
    <xdr:to>
      <xdr:col>22</xdr:col>
      <xdr:colOff>156634</xdr:colOff>
      <xdr:row>46</xdr:row>
      <xdr:rowOff>96309</xdr:rowOff>
    </xdr:to>
    <xdr:grpSp>
      <xdr:nvGrpSpPr>
        <xdr:cNvPr id="14" name="グループ化 13"/>
        <xdr:cNvGrpSpPr/>
      </xdr:nvGrpSpPr>
      <xdr:grpSpPr>
        <a:xfrm>
          <a:off x="266700" y="11268075"/>
          <a:ext cx="2452159" cy="1420284"/>
          <a:chOff x="309033" y="11624733"/>
          <a:chExt cx="2452159" cy="1420284"/>
        </a:xfrm>
        <a:solidFill>
          <a:schemeClr val="bg1"/>
        </a:solidFill>
      </xdr:grpSpPr>
      <xdr:sp macro="" textlink="">
        <xdr:nvSpPr>
          <xdr:cNvPr id="15" name="角丸四角形 14"/>
          <xdr:cNvSpPr/>
        </xdr:nvSpPr>
        <xdr:spPr>
          <a:xfrm>
            <a:off x="309033" y="12475633"/>
            <a:ext cx="2452159" cy="569384"/>
          </a:xfrm>
          <a:prstGeom prst="roundRect">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施設借上費の「算定日数」は居室を確保した日数を記入してください。</a:t>
            </a:r>
          </a:p>
        </xdr:txBody>
      </xdr:sp>
      <xdr:cxnSp macro="">
        <xdr:nvCxnSpPr>
          <xdr:cNvPr id="16" name="直線矢印コネクタ 15"/>
          <xdr:cNvCxnSpPr/>
        </xdr:nvCxnSpPr>
        <xdr:spPr>
          <a:xfrm flipH="1" flipV="1">
            <a:off x="736601" y="11624733"/>
            <a:ext cx="16932" cy="863600"/>
          </a:xfrm>
          <a:prstGeom prst="straightConnector1">
            <a:avLst/>
          </a:prstGeom>
          <a:grpFill/>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zoomScale="70" zoomScaleNormal="100" zoomScaleSheetLayoutView="70" workbookViewId="0">
      <selection activeCell="GP57" sqref="GP57"/>
    </sheetView>
  </sheetViews>
  <sheetFormatPr defaultColWidth="1.21875" defaultRowHeight="16.649999999999999" customHeight="1"/>
  <cols>
    <col min="1" max="1" width="3.33203125" style="166" customWidth="1"/>
    <col min="2" max="256" width="1.21875" style="166"/>
    <col min="257" max="257" width="3.33203125" style="166" customWidth="1"/>
    <col min="258" max="512" width="1.21875" style="166"/>
    <col min="513" max="513" width="3.33203125" style="166" customWidth="1"/>
    <col min="514" max="768" width="1.21875" style="166"/>
    <col min="769" max="769" width="3.33203125" style="166" customWidth="1"/>
    <col min="770" max="1024" width="1.21875" style="166"/>
    <col min="1025" max="1025" width="3.33203125" style="166" customWidth="1"/>
    <col min="1026" max="1280" width="1.21875" style="166"/>
    <col min="1281" max="1281" width="3.33203125" style="166" customWidth="1"/>
    <col min="1282" max="1536" width="1.21875" style="166"/>
    <col min="1537" max="1537" width="3.33203125" style="166" customWidth="1"/>
    <col min="1538" max="1792" width="1.21875" style="166"/>
    <col min="1793" max="1793" width="3.33203125" style="166" customWidth="1"/>
    <col min="1794" max="2048" width="1.21875" style="166"/>
    <col min="2049" max="2049" width="3.33203125" style="166" customWidth="1"/>
    <col min="2050" max="2304" width="1.21875" style="166"/>
    <col min="2305" max="2305" width="3.33203125" style="166" customWidth="1"/>
    <col min="2306" max="2560" width="1.21875" style="166"/>
    <col min="2561" max="2561" width="3.33203125" style="166" customWidth="1"/>
    <col min="2562" max="2816" width="1.21875" style="166"/>
    <col min="2817" max="2817" width="3.33203125" style="166" customWidth="1"/>
    <col min="2818" max="3072" width="1.21875" style="166"/>
    <col min="3073" max="3073" width="3.33203125" style="166" customWidth="1"/>
    <col min="3074" max="3328" width="1.21875" style="166"/>
    <col min="3329" max="3329" width="3.33203125" style="166" customWidth="1"/>
    <col min="3330" max="3584" width="1.21875" style="166"/>
    <col min="3585" max="3585" width="3.33203125" style="166" customWidth="1"/>
    <col min="3586" max="3840" width="1.21875" style="166"/>
    <col min="3841" max="3841" width="3.33203125" style="166" customWidth="1"/>
    <col min="3842" max="4096" width="1.21875" style="166"/>
    <col min="4097" max="4097" width="3.33203125" style="166" customWidth="1"/>
    <col min="4098" max="4352" width="1.21875" style="166"/>
    <col min="4353" max="4353" width="3.33203125" style="166" customWidth="1"/>
    <col min="4354" max="4608" width="1.21875" style="166"/>
    <col min="4609" max="4609" width="3.33203125" style="166" customWidth="1"/>
    <col min="4610" max="4864" width="1.21875" style="166"/>
    <col min="4865" max="4865" width="3.33203125" style="166" customWidth="1"/>
    <col min="4866" max="5120" width="1.21875" style="166"/>
    <col min="5121" max="5121" width="3.33203125" style="166" customWidth="1"/>
    <col min="5122" max="5376" width="1.21875" style="166"/>
    <col min="5377" max="5377" width="3.33203125" style="166" customWidth="1"/>
    <col min="5378" max="5632" width="1.21875" style="166"/>
    <col min="5633" max="5633" width="3.33203125" style="166" customWidth="1"/>
    <col min="5634" max="5888" width="1.21875" style="166"/>
    <col min="5889" max="5889" width="3.33203125" style="166" customWidth="1"/>
    <col min="5890" max="6144" width="1.21875" style="166"/>
    <col min="6145" max="6145" width="3.33203125" style="166" customWidth="1"/>
    <col min="6146" max="6400" width="1.21875" style="166"/>
    <col min="6401" max="6401" width="3.33203125" style="166" customWidth="1"/>
    <col min="6402" max="6656" width="1.21875" style="166"/>
    <col min="6657" max="6657" width="3.33203125" style="166" customWidth="1"/>
    <col min="6658" max="6912" width="1.21875" style="166"/>
    <col min="6913" max="6913" width="3.33203125" style="166" customWidth="1"/>
    <col min="6914" max="7168" width="1.21875" style="166"/>
    <col min="7169" max="7169" width="3.33203125" style="166" customWidth="1"/>
    <col min="7170" max="7424" width="1.21875" style="166"/>
    <col min="7425" max="7425" width="3.33203125" style="166" customWidth="1"/>
    <col min="7426" max="7680" width="1.21875" style="166"/>
    <col min="7681" max="7681" width="3.33203125" style="166" customWidth="1"/>
    <col min="7682" max="7936" width="1.21875" style="166"/>
    <col min="7937" max="7937" width="3.33203125" style="166" customWidth="1"/>
    <col min="7938" max="8192" width="1.21875" style="166"/>
    <col min="8193" max="8193" width="3.33203125" style="166" customWidth="1"/>
    <col min="8194" max="8448" width="1.21875" style="166"/>
    <col min="8449" max="8449" width="3.33203125" style="166" customWidth="1"/>
    <col min="8450" max="8704" width="1.21875" style="166"/>
    <col min="8705" max="8705" width="3.33203125" style="166" customWidth="1"/>
    <col min="8706" max="8960" width="1.21875" style="166"/>
    <col min="8961" max="8961" width="3.33203125" style="166" customWidth="1"/>
    <col min="8962" max="9216" width="1.21875" style="166"/>
    <col min="9217" max="9217" width="3.33203125" style="166" customWidth="1"/>
    <col min="9218" max="9472" width="1.21875" style="166"/>
    <col min="9473" max="9473" width="3.33203125" style="166" customWidth="1"/>
    <col min="9474" max="9728" width="1.21875" style="166"/>
    <col min="9729" max="9729" width="3.33203125" style="166" customWidth="1"/>
    <col min="9730" max="9984" width="1.21875" style="166"/>
    <col min="9985" max="9985" width="3.33203125" style="166" customWidth="1"/>
    <col min="9986" max="10240" width="1.21875" style="166"/>
    <col min="10241" max="10241" width="3.33203125" style="166" customWidth="1"/>
    <col min="10242" max="10496" width="1.21875" style="166"/>
    <col min="10497" max="10497" width="3.33203125" style="166" customWidth="1"/>
    <col min="10498" max="10752" width="1.21875" style="166"/>
    <col min="10753" max="10753" width="3.33203125" style="166" customWidth="1"/>
    <col min="10754" max="11008" width="1.21875" style="166"/>
    <col min="11009" max="11009" width="3.33203125" style="166" customWidth="1"/>
    <col min="11010" max="11264" width="1.21875" style="166"/>
    <col min="11265" max="11265" width="3.33203125" style="166" customWidth="1"/>
    <col min="11266" max="11520" width="1.21875" style="166"/>
    <col min="11521" max="11521" width="3.33203125" style="166" customWidth="1"/>
    <col min="11522" max="11776" width="1.21875" style="166"/>
    <col min="11777" max="11777" width="3.33203125" style="166" customWidth="1"/>
    <col min="11778" max="12032" width="1.21875" style="166"/>
    <col min="12033" max="12033" width="3.33203125" style="166" customWidth="1"/>
    <col min="12034" max="12288" width="1.21875" style="166"/>
    <col min="12289" max="12289" width="3.33203125" style="166" customWidth="1"/>
    <col min="12290" max="12544" width="1.21875" style="166"/>
    <col min="12545" max="12545" width="3.33203125" style="166" customWidth="1"/>
    <col min="12546" max="12800" width="1.21875" style="166"/>
    <col min="12801" max="12801" width="3.33203125" style="166" customWidth="1"/>
    <col min="12802" max="13056" width="1.21875" style="166"/>
    <col min="13057" max="13057" width="3.33203125" style="166" customWidth="1"/>
    <col min="13058" max="13312" width="1.21875" style="166"/>
    <col min="13313" max="13313" width="3.33203125" style="166" customWidth="1"/>
    <col min="13314" max="13568" width="1.21875" style="166"/>
    <col min="13569" max="13569" width="3.33203125" style="166" customWidth="1"/>
    <col min="13570" max="13824" width="1.21875" style="166"/>
    <col min="13825" max="13825" width="3.33203125" style="166" customWidth="1"/>
    <col min="13826" max="14080" width="1.21875" style="166"/>
    <col min="14081" max="14081" width="3.33203125" style="166" customWidth="1"/>
    <col min="14082" max="14336" width="1.21875" style="166"/>
    <col min="14337" max="14337" width="3.33203125" style="166" customWidth="1"/>
    <col min="14338" max="14592" width="1.21875" style="166"/>
    <col min="14593" max="14593" width="3.33203125" style="166" customWidth="1"/>
    <col min="14594" max="14848" width="1.21875" style="166"/>
    <col min="14849" max="14849" width="3.33203125" style="166" customWidth="1"/>
    <col min="14850" max="15104" width="1.21875" style="166"/>
    <col min="15105" max="15105" width="3.33203125" style="166" customWidth="1"/>
    <col min="15106" max="15360" width="1.21875" style="166"/>
    <col min="15361" max="15361" width="3.33203125" style="166" customWidth="1"/>
    <col min="15362" max="15616" width="1.21875" style="166"/>
    <col min="15617" max="15617" width="3.33203125" style="166" customWidth="1"/>
    <col min="15618" max="15872" width="1.21875" style="166"/>
    <col min="15873" max="15873" width="3.33203125" style="166" customWidth="1"/>
    <col min="15874" max="16128" width="1.21875" style="166"/>
    <col min="16129" max="16129" width="3.33203125" style="166" customWidth="1"/>
    <col min="16130" max="16384" width="1.21875" style="166"/>
  </cols>
  <sheetData>
    <row r="2" spans="2:80" ht="16.649999999999999" customHeight="1">
      <c r="C2" s="167" t="s">
        <v>745</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649999999999999" customHeight="1">
      <c r="B4" s="570" t="s">
        <v>746</v>
      </c>
      <c r="C4" s="571"/>
      <c r="D4" s="571"/>
      <c r="E4" s="571"/>
      <c r="F4" s="571"/>
      <c r="G4" s="571"/>
      <c r="H4" s="571"/>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2"/>
    </row>
    <row r="5" spans="2:80" ht="16.649999999999999" customHeight="1">
      <c r="B5" s="554" t="s">
        <v>747</v>
      </c>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c r="AL5" s="555"/>
      <c r="AM5" s="555"/>
      <c r="AN5" s="555"/>
      <c r="AO5" s="555"/>
      <c r="AP5" s="555"/>
      <c r="AQ5" s="555"/>
      <c r="AR5" s="555"/>
      <c r="AS5" s="555"/>
      <c r="AT5" s="555"/>
      <c r="AU5" s="555"/>
      <c r="AV5" s="555"/>
      <c r="AW5" s="555"/>
      <c r="AX5" s="555"/>
      <c r="AY5" s="555"/>
      <c r="AZ5" s="555"/>
      <c r="BA5" s="555"/>
      <c r="BB5" s="555"/>
      <c r="BC5" s="555"/>
      <c r="BD5" s="555"/>
      <c r="BE5" s="555"/>
      <c r="BF5" s="555"/>
      <c r="BG5" s="555"/>
      <c r="BH5" s="555"/>
      <c r="BI5" s="555"/>
      <c r="BJ5" s="555"/>
      <c r="BK5" s="555"/>
      <c r="BL5" s="555"/>
      <c r="BM5" s="555"/>
      <c r="BN5" s="555"/>
      <c r="BO5" s="555"/>
      <c r="BP5" s="555"/>
      <c r="BQ5" s="555"/>
      <c r="BR5" s="555"/>
      <c r="BS5" s="555"/>
      <c r="BT5" s="555"/>
      <c r="BU5" s="555"/>
      <c r="BV5" s="555"/>
      <c r="BW5" s="555"/>
      <c r="BX5" s="555"/>
      <c r="BY5" s="555"/>
      <c r="BZ5" s="555"/>
      <c r="CA5" s="555"/>
      <c r="CB5" s="556"/>
    </row>
    <row r="6" spans="2:80" ht="16.649999999999999" customHeight="1">
      <c r="B6" s="554"/>
      <c r="C6" s="555"/>
      <c r="D6" s="555"/>
      <c r="E6" s="555"/>
      <c r="F6" s="555"/>
      <c r="G6" s="555"/>
      <c r="H6" s="555"/>
      <c r="I6" s="555"/>
      <c r="J6" s="555"/>
      <c r="K6" s="555"/>
      <c r="L6" s="555"/>
      <c r="M6" s="555"/>
      <c r="N6" s="555"/>
      <c r="O6" s="555"/>
      <c r="P6" s="555"/>
      <c r="Q6" s="555"/>
      <c r="R6" s="555"/>
      <c r="S6" s="555"/>
      <c r="T6" s="555"/>
      <c r="U6" s="555"/>
      <c r="V6" s="555"/>
      <c r="W6" s="555"/>
      <c r="X6" s="555"/>
      <c r="Y6" s="555"/>
      <c r="Z6" s="555"/>
      <c r="AA6" s="555"/>
      <c r="AB6" s="555"/>
      <c r="AC6" s="555"/>
      <c r="AD6" s="555"/>
      <c r="AE6" s="555"/>
      <c r="AF6" s="555"/>
      <c r="AG6" s="555"/>
      <c r="AH6" s="555"/>
      <c r="AI6" s="555"/>
      <c r="AJ6" s="555"/>
      <c r="AK6" s="555"/>
      <c r="AL6" s="555"/>
      <c r="AM6" s="555"/>
      <c r="AN6" s="555"/>
      <c r="AO6" s="555"/>
      <c r="AP6" s="555"/>
      <c r="AQ6" s="555"/>
      <c r="AR6" s="555"/>
      <c r="AS6" s="555"/>
      <c r="AT6" s="555"/>
      <c r="AU6" s="555"/>
      <c r="AV6" s="555"/>
      <c r="AW6" s="555"/>
      <c r="AX6" s="555"/>
      <c r="AY6" s="555"/>
      <c r="AZ6" s="555"/>
      <c r="BA6" s="555"/>
      <c r="BB6" s="555"/>
      <c r="BC6" s="555"/>
      <c r="BD6" s="555"/>
      <c r="BE6" s="555"/>
      <c r="BF6" s="555"/>
      <c r="BG6" s="555"/>
      <c r="BH6" s="555"/>
      <c r="BI6" s="555"/>
      <c r="BJ6" s="555"/>
      <c r="BK6" s="555"/>
      <c r="BL6" s="555"/>
      <c r="BM6" s="555"/>
      <c r="BN6" s="555"/>
      <c r="BO6" s="555"/>
      <c r="BP6" s="555"/>
      <c r="BQ6" s="555"/>
      <c r="BR6" s="555"/>
      <c r="BS6" s="555"/>
      <c r="BT6" s="555"/>
      <c r="BU6" s="555"/>
      <c r="BV6" s="555"/>
      <c r="BW6" s="555"/>
      <c r="BX6" s="555"/>
      <c r="BY6" s="555"/>
      <c r="BZ6" s="555"/>
      <c r="CA6" s="555"/>
      <c r="CB6" s="556"/>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502" t="s">
        <v>748</v>
      </c>
      <c r="E8" s="500"/>
      <c r="F8" s="500"/>
      <c r="G8" s="500"/>
      <c r="H8" s="500"/>
      <c r="I8" s="500"/>
      <c r="J8" s="500"/>
      <c r="K8" s="500"/>
      <c r="L8" s="500"/>
      <c r="M8" s="500"/>
      <c r="N8" s="500"/>
      <c r="O8" s="438" t="s">
        <v>749</v>
      </c>
      <c r="P8" s="438"/>
      <c r="Q8" s="438"/>
      <c r="R8" s="438" t="s">
        <v>749</v>
      </c>
      <c r="S8" s="438"/>
      <c r="T8" s="438"/>
      <c r="U8" s="438" t="s">
        <v>750</v>
      </c>
      <c r="V8" s="438"/>
      <c r="W8" s="438"/>
      <c r="X8" s="438" t="s">
        <v>750</v>
      </c>
      <c r="Y8" s="438"/>
      <c r="Z8" s="438"/>
      <c r="AA8" s="438" t="s">
        <v>750</v>
      </c>
      <c r="AB8" s="438"/>
      <c r="AC8" s="438"/>
      <c r="AD8" s="438" t="s">
        <v>750</v>
      </c>
      <c r="AE8" s="438"/>
      <c r="AF8" s="439"/>
      <c r="BC8" s="477" t="s">
        <v>1030</v>
      </c>
      <c r="BD8" s="438"/>
      <c r="BE8" s="438"/>
      <c r="BF8" s="438"/>
      <c r="BG8" s="438"/>
      <c r="BH8" s="438" t="s">
        <v>4814</v>
      </c>
      <c r="BI8" s="438"/>
      <c r="BJ8" s="438"/>
      <c r="BK8" s="438" t="s">
        <v>4814</v>
      </c>
      <c r="BL8" s="438"/>
      <c r="BM8" s="438"/>
      <c r="BN8" s="438" t="s">
        <v>18</v>
      </c>
      <c r="BO8" s="438"/>
      <c r="BP8" s="438"/>
      <c r="BQ8" s="438" t="s">
        <v>4814</v>
      </c>
      <c r="BR8" s="438"/>
      <c r="BS8" s="438"/>
      <c r="BT8" s="438" t="s">
        <v>4814</v>
      </c>
      <c r="BU8" s="438"/>
      <c r="BV8" s="438"/>
      <c r="BW8" s="438" t="s">
        <v>751</v>
      </c>
      <c r="BX8" s="438"/>
      <c r="BY8" s="438"/>
      <c r="BZ8" s="439"/>
      <c r="CB8" s="173"/>
    </row>
    <row r="9" spans="2:80" ht="18.75" customHeight="1" thickBot="1">
      <c r="B9" s="174"/>
      <c r="D9" s="568" t="s">
        <v>752</v>
      </c>
      <c r="E9" s="569"/>
      <c r="F9" s="569"/>
      <c r="G9" s="569"/>
      <c r="H9" s="569"/>
      <c r="I9" s="569"/>
      <c r="J9" s="569"/>
      <c r="K9" s="569"/>
      <c r="L9" s="569"/>
      <c r="M9" s="569"/>
      <c r="N9" s="569"/>
      <c r="O9" s="444" t="s">
        <v>750</v>
      </c>
      <c r="P9" s="444"/>
      <c r="Q9" s="444"/>
      <c r="R9" s="444" t="s">
        <v>750</v>
      </c>
      <c r="S9" s="444"/>
      <c r="T9" s="444"/>
      <c r="U9" s="444" t="s">
        <v>750</v>
      </c>
      <c r="V9" s="444"/>
      <c r="W9" s="444"/>
      <c r="X9" s="444" t="s">
        <v>750</v>
      </c>
      <c r="Y9" s="444"/>
      <c r="Z9" s="444"/>
      <c r="AA9" s="444" t="s">
        <v>750</v>
      </c>
      <c r="AB9" s="444"/>
      <c r="AC9" s="444"/>
      <c r="AD9" s="444" t="s">
        <v>750</v>
      </c>
      <c r="AE9" s="444"/>
      <c r="AF9" s="566"/>
      <c r="CB9" s="173"/>
    </row>
    <row r="10" spans="2:80" ht="18.75" customHeight="1">
      <c r="B10" s="174"/>
      <c r="D10" s="567"/>
      <c r="E10" s="567"/>
      <c r="F10" s="567"/>
      <c r="G10" s="567"/>
      <c r="H10" s="567"/>
      <c r="I10" s="567"/>
      <c r="J10" s="567"/>
      <c r="K10" s="567"/>
      <c r="L10" s="567"/>
      <c r="M10" s="567"/>
      <c r="N10" s="567"/>
      <c r="O10" s="462"/>
      <c r="P10" s="462"/>
      <c r="Q10" s="462"/>
      <c r="R10" s="462"/>
      <c r="S10" s="462"/>
      <c r="T10" s="462"/>
      <c r="U10" s="462"/>
      <c r="V10" s="462"/>
      <c r="W10" s="462"/>
      <c r="X10" s="462"/>
      <c r="Y10" s="462"/>
      <c r="Z10" s="462"/>
      <c r="AA10" s="462"/>
      <c r="AB10" s="462"/>
      <c r="AC10" s="462"/>
      <c r="AD10" s="462"/>
      <c r="AE10" s="462"/>
      <c r="AF10" s="462"/>
      <c r="AL10" s="537" t="s">
        <v>753</v>
      </c>
      <c r="AM10" s="538"/>
      <c r="AN10" s="543" t="s">
        <v>754</v>
      </c>
      <c r="AO10" s="544"/>
      <c r="AP10" s="544"/>
      <c r="AQ10" s="544"/>
      <c r="AR10" s="544"/>
      <c r="AS10" s="544"/>
      <c r="AT10" s="544"/>
      <c r="AU10" s="544"/>
      <c r="AV10" s="545"/>
      <c r="AW10" s="455">
        <v>1</v>
      </c>
      <c r="AX10" s="455"/>
      <c r="AY10" s="455"/>
      <c r="AZ10" s="455">
        <v>3</v>
      </c>
      <c r="BA10" s="455"/>
      <c r="BB10" s="455"/>
      <c r="BC10" s="455">
        <v>2</v>
      </c>
      <c r="BD10" s="455"/>
      <c r="BE10" s="455"/>
      <c r="BF10" s="455">
        <v>0</v>
      </c>
      <c r="BG10" s="455"/>
      <c r="BH10" s="455"/>
      <c r="BI10" s="455">
        <v>4</v>
      </c>
      <c r="BJ10" s="455"/>
      <c r="BK10" s="455"/>
      <c r="BL10" s="455">
        <v>0</v>
      </c>
      <c r="BM10" s="455"/>
      <c r="BN10" s="455"/>
      <c r="BO10" s="455">
        <v>0</v>
      </c>
      <c r="BP10" s="455"/>
      <c r="BQ10" s="455"/>
      <c r="BR10" s="455">
        <v>0</v>
      </c>
      <c r="BS10" s="455"/>
      <c r="BT10" s="455"/>
      <c r="BU10" s="455">
        <v>0</v>
      </c>
      <c r="BV10" s="455"/>
      <c r="BW10" s="455"/>
      <c r="BX10" s="455">
        <v>0</v>
      </c>
      <c r="BY10" s="455"/>
      <c r="BZ10" s="456"/>
      <c r="CB10" s="173"/>
    </row>
    <row r="11" spans="2:80" ht="7.65" customHeight="1" thickBot="1">
      <c r="B11" s="174"/>
      <c r="AL11" s="539"/>
      <c r="AM11" s="540"/>
      <c r="AN11" s="546"/>
      <c r="AO11" s="547"/>
      <c r="AP11" s="547"/>
      <c r="AQ11" s="547"/>
      <c r="AR11" s="547"/>
      <c r="AS11" s="547"/>
      <c r="AT11" s="547"/>
      <c r="AU11" s="547"/>
      <c r="AV11" s="548"/>
      <c r="AW11" s="417"/>
      <c r="AX11" s="417"/>
      <c r="AY11" s="417"/>
      <c r="AZ11" s="417"/>
      <c r="BA11" s="417"/>
      <c r="BB11" s="417"/>
      <c r="BC11" s="417"/>
      <c r="BD11" s="417"/>
      <c r="BE11" s="417"/>
      <c r="BF11" s="417"/>
      <c r="BG11" s="417"/>
      <c r="BH11" s="417"/>
      <c r="BI11" s="417"/>
      <c r="BJ11" s="417"/>
      <c r="BK11" s="417"/>
      <c r="BL11" s="417"/>
      <c r="BM11" s="417"/>
      <c r="BN11" s="417"/>
      <c r="BO11" s="417"/>
      <c r="BP11" s="417"/>
      <c r="BQ11" s="417"/>
      <c r="BR11" s="417"/>
      <c r="BS11" s="417"/>
      <c r="BT11" s="417"/>
      <c r="BU11" s="417"/>
      <c r="BV11" s="417"/>
      <c r="BW11" s="417"/>
      <c r="BX11" s="417"/>
      <c r="BY11" s="417"/>
      <c r="BZ11" s="435"/>
      <c r="CB11" s="173"/>
    </row>
    <row r="12" spans="2:80" ht="16.649999999999999" customHeight="1">
      <c r="B12" s="174"/>
      <c r="D12" s="525" t="s">
        <v>755</v>
      </c>
      <c r="E12" s="526"/>
      <c r="F12" s="526"/>
      <c r="G12" s="526"/>
      <c r="H12" s="526"/>
      <c r="I12" s="526"/>
      <c r="J12" s="526"/>
      <c r="K12" s="526"/>
      <c r="L12" s="526"/>
      <c r="M12" s="526"/>
      <c r="N12" s="526"/>
      <c r="O12" s="526"/>
      <c r="P12" s="527"/>
      <c r="Q12" s="524">
        <v>1</v>
      </c>
      <c r="R12" s="462"/>
      <c r="S12" s="524">
        <v>1</v>
      </c>
      <c r="T12" s="462"/>
      <c r="U12" s="524">
        <v>1</v>
      </c>
      <c r="V12" s="462"/>
      <c r="W12" s="524">
        <v>1</v>
      </c>
      <c r="X12" s="462"/>
      <c r="Y12" s="524">
        <v>1</v>
      </c>
      <c r="Z12" s="462"/>
      <c r="AA12" s="524">
        <v>1</v>
      </c>
      <c r="AB12" s="462"/>
      <c r="AC12" s="524">
        <v>1</v>
      </c>
      <c r="AD12" s="462"/>
      <c r="AE12" s="524">
        <v>1</v>
      </c>
      <c r="AF12" s="462"/>
      <c r="AG12" s="524">
        <v>1</v>
      </c>
      <c r="AH12" s="462"/>
      <c r="AI12" s="524">
        <v>1</v>
      </c>
      <c r="AJ12" s="463"/>
      <c r="AL12" s="539"/>
      <c r="AM12" s="540"/>
      <c r="AN12" s="549" t="s">
        <v>76</v>
      </c>
      <c r="AO12" s="552"/>
      <c r="AP12" s="552"/>
      <c r="AQ12" s="552"/>
      <c r="AR12" s="552"/>
      <c r="AS12" s="552"/>
      <c r="AT12" s="552"/>
      <c r="AU12" s="552"/>
      <c r="AV12" s="553"/>
      <c r="AW12" s="549" t="s">
        <v>756</v>
      </c>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6"/>
      <c r="CB12" s="173"/>
    </row>
    <row r="13" spans="2:80" ht="16.649999999999999" customHeight="1">
      <c r="B13" s="174"/>
      <c r="D13" s="528"/>
      <c r="E13" s="529"/>
      <c r="F13" s="529"/>
      <c r="G13" s="529"/>
      <c r="H13" s="529"/>
      <c r="I13" s="529"/>
      <c r="J13" s="529"/>
      <c r="K13" s="529"/>
      <c r="L13" s="529"/>
      <c r="M13" s="529"/>
      <c r="N13" s="529"/>
      <c r="O13" s="529"/>
      <c r="P13" s="530"/>
      <c r="Q13" s="489"/>
      <c r="R13" s="465"/>
      <c r="S13" s="489"/>
      <c r="T13" s="465"/>
      <c r="U13" s="489"/>
      <c r="V13" s="465"/>
      <c r="W13" s="489"/>
      <c r="X13" s="465"/>
      <c r="Y13" s="489"/>
      <c r="Z13" s="465"/>
      <c r="AA13" s="489"/>
      <c r="AB13" s="465"/>
      <c r="AC13" s="489"/>
      <c r="AD13" s="465"/>
      <c r="AE13" s="489"/>
      <c r="AF13" s="465"/>
      <c r="AG13" s="489"/>
      <c r="AH13" s="465"/>
      <c r="AI13" s="489"/>
      <c r="AJ13" s="466"/>
      <c r="AL13" s="539"/>
      <c r="AM13" s="540"/>
      <c r="AN13" s="554"/>
      <c r="AO13" s="555"/>
      <c r="AP13" s="555"/>
      <c r="AQ13" s="555"/>
      <c r="AR13" s="555"/>
      <c r="AS13" s="555"/>
      <c r="AT13" s="555"/>
      <c r="AU13" s="555"/>
      <c r="AV13" s="556"/>
      <c r="AW13" s="550"/>
      <c r="AX13" s="357"/>
      <c r="AY13" s="357"/>
      <c r="AZ13" s="357"/>
      <c r="BA13" s="357"/>
      <c r="BB13" s="357"/>
      <c r="BC13" s="357"/>
      <c r="BD13" s="357"/>
      <c r="BE13" s="357"/>
      <c r="BF13" s="357"/>
      <c r="BG13" s="357"/>
      <c r="BH13" s="357"/>
      <c r="BI13" s="357"/>
      <c r="BJ13" s="357"/>
      <c r="BK13" s="357"/>
      <c r="BL13" s="357"/>
      <c r="BM13" s="357"/>
      <c r="BN13" s="357"/>
      <c r="BO13" s="357"/>
      <c r="BP13" s="357"/>
      <c r="BQ13" s="357"/>
      <c r="BR13" s="357"/>
      <c r="BS13" s="357"/>
      <c r="BT13" s="357"/>
      <c r="BU13" s="357"/>
      <c r="BV13" s="357"/>
      <c r="BW13" s="357"/>
      <c r="BX13" s="357"/>
      <c r="BY13" s="357"/>
      <c r="BZ13" s="551"/>
      <c r="CB13" s="173"/>
    </row>
    <row r="14" spans="2:80" ht="16.649999999999999" customHeight="1">
      <c r="B14" s="174"/>
      <c r="D14" s="531" t="s">
        <v>757</v>
      </c>
      <c r="E14" s="532"/>
      <c r="F14" s="532"/>
      <c r="G14" s="532"/>
      <c r="H14" s="532"/>
      <c r="I14" s="532"/>
      <c r="J14" s="532"/>
      <c r="K14" s="532"/>
      <c r="L14" s="532"/>
      <c r="M14" s="532"/>
      <c r="N14" s="532"/>
      <c r="O14" s="532"/>
      <c r="P14" s="533"/>
      <c r="Q14" s="534" t="s">
        <v>758</v>
      </c>
      <c r="R14" s="535"/>
      <c r="S14" s="535"/>
      <c r="T14" s="535"/>
      <c r="U14" s="535"/>
      <c r="V14" s="535"/>
      <c r="W14" s="535"/>
      <c r="X14" s="535"/>
      <c r="Y14" s="535"/>
      <c r="Z14" s="535"/>
      <c r="AA14" s="535"/>
      <c r="AB14" s="535"/>
      <c r="AC14" s="535"/>
      <c r="AD14" s="535"/>
      <c r="AE14" s="535"/>
      <c r="AF14" s="535"/>
      <c r="AG14" s="535"/>
      <c r="AH14" s="535"/>
      <c r="AI14" s="535"/>
      <c r="AJ14" s="536"/>
      <c r="AL14" s="539"/>
      <c r="AM14" s="540"/>
      <c r="AN14" s="554"/>
      <c r="AO14" s="555"/>
      <c r="AP14" s="555"/>
      <c r="AQ14" s="555"/>
      <c r="AR14" s="555"/>
      <c r="AS14" s="555"/>
      <c r="AT14" s="555"/>
      <c r="AU14" s="555"/>
      <c r="AV14" s="556"/>
      <c r="AW14" s="550"/>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57"/>
      <c r="BT14" s="357"/>
      <c r="BU14" s="357"/>
      <c r="BV14" s="357"/>
      <c r="BW14" s="357"/>
      <c r="BX14" s="357"/>
      <c r="BY14" s="357"/>
      <c r="BZ14" s="551"/>
      <c r="CB14" s="173"/>
    </row>
    <row r="15" spans="2:80" ht="15.75" customHeight="1">
      <c r="B15" s="174"/>
      <c r="D15" s="531" t="s">
        <v>66</v>
      </c>
      <c r="E15" s="532"/>
      <c r="F15" s="532"/>
      <c r="G15" s="532"/>
      <c r="H15" s="532"/>
      <c r="I15" s="532"/>
      <c r="J15" s="532"/>
      <c r="K15" s="532"/>
      <c r="L15" s="532"/>
      <c r="M15" s="532"/>
      <c r="N15" s="532"/>
      <c r="O15" s="532"/>
      <c r="P15" s="533"/>
      <c r="Q15" s="489"/>
      <c r="R15" s="465"/>
      <c r="S15" s="465"/>
      <c r="T15" s="465"/>
      <c r="U15" s="465"/>
      <c r="V15" s="465"/>
      <c r="W15" s="465"/>
      <c r="X15" s="465"/>
      <c r="Y15" s="465"/>
      <c r="Z15" s="465"/>
      <c r="AA15" s="465"/>
      <c r="AB15" s="465"/>
      <c r="AC15" s="465"/>
      <c r="AD15" s="465"/>
      <c r="AE15" s="465"/>
      <c r="AF15" s="465"/>
      <c r="AG15" s="465"/>
      <c r="AH15" s="465"/>
      <c r="AI15" s="465"/>
      <c r="AJ15" s="466"/>
      <c r="AL15" s="539"/>
      <c r="AM15" s="540"/>
      <c r="AN15" s="554"/>
      <c r="AO15" s="555"/>
      <c r="AP15" s="555"/>
      <c r="AQ15" s="555"/>
      <c r="AR15" s="555"/>
      <c r="AS15" s="555"/>
      <c r="AT15" s="555"/>
      <c r="AU15" s="555"/>
      <c r="AV15" s="556"/>
      <c r="AW15" s="550"/>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57"/>
      <c r="BT15" s="357"/>
      <c r="BU15" s="357"/>
      <c r="BV15" s="357"/>
      <c r="BW15" s="357"/>
      <c r="BX15" s="357"/>
      <c r="BY15" s="357"/>
      <c r="BZ15" s="551"/>
      <c r="CB15" s="173"/>
    </row>
    <row r="16" spans="2:80" ht="15.75" customHeight="1">
      <c r="B16" s="174"/>
      <c r="D16" s="560" t="s">
        <v>759</v>
      </c>
      <c r="E16" s="561"/>
      <c r="F16" s="561"/>
      <c r="G16" s="561"/>
      <c r="H16" s="561"/>
      <c r="I16" s="561"/>
      <c r="J16" s="561"/>
      <c r="K16" s="561"/>
      <c r="L16" s="561"/>
      <c r="M16" s="561"/>
      <c r="N16" s="561"/>
      <c r="O16" s="561"/>
      <c r="P16" s="562"/>
      <c r="Q16" s="534"/>
      <c r="R16" s="535"/>
      <c r="S16" s="535"/>
      <c r="T16" s="535"/>
      <c r="U16" s="535"/>
      <c r="V16" s="535"/>
      <c r="W16" s="535"/>
      <c r="X16" s="535"/>
      <c r="Y16" s="535"/>
      <c r="Z16" s="535"/>
      <c r="AA16" s="535"/>
      <c r="AB16" s="535"/>
      <c r="AC16" s="535"/>
      <c r="AD16" s="535"/>
      <c r="AE16" s="535"/>
      <c r="AF16" s="535"/>
      <c r="AG16" s="535"/>
      <c r="AH16" s="535"/>
      <c r="AI16" s="535"/>
      <c r="AJ16" s="536"/>
      <c r="AL16" s="539"/>
      <c r="AM16" s="540"/>
      <c r="AN16" s="554"/>
      <c r="AO16" s="555"/>
      <c r="AP16" s="555"/>
      <c r="AQ16" s="555"/>
      <c r="AR16" s="555"/>
      <c r="AS16" s="555"/>
      <c r="AT16" s="555"/>
      <c r="AU16" s="555"/>
      <c r="AV16" s="556"/>
      <c r="AW16" s="489"/>
      <c r="AX16" s="465"/>
      <c r="AY16" s="465"/>
      <c r="AZ16" s="465"/>
      <c r="BA16" s="465"/>
      <c r="BB16" s="465"/>
      <c r="BC16" s="465"/>
      <c r="BD16" s="465"/>
      <c r="BE16" s="465"/>
      <c r="BF16" s="465"/>
      <c r="BG16" s="465"/>
      <c r="BH16" s="465"/>
      <c r="BI16" s="465"/>
      <c r="BJ16" s="465"/>
      <c r="BK16" s="465"/>
      <c r="BL16" s="465"/>
      <c r="BM16" s="465"/>
      <c r="BN16" s="465"/>
      <c r="BO16" s="465"/>
      <c r="BP16" s="465"/>
      <c r="BQ16" s="465"/>
      <c r="BR16" s="465"/>
      <c r="BS16" s="465"/>
      <c r="BT16" s="465"/>
      <c r="BU16" s="465"/>
      <c r="BV16" s="465"/>
      <c r="BW16" s="465"/>
      <c r="BX16" s="465"/>
      <c r="BY16" s="465"/>
      <c r="BZ16" s="466"/>
      <c r="CB16" s="173"/>
    </row>
    <row r="17" spans="2:80" ht="15.75" customHeight="1" thickBot="1">
      <c r="B17" s="174"/>
      <c r="D17" s="563" t="s">
        <v>760</v>
      </c>
      <c r="E17" s="564"/>
      <c r="F17" s="564"/>
      <c r="G17" s="564"/>
      <c r="H17" s="564"/>
      <c r="I17" s="564"/>
      <c r="J17" s="564"/>
      <c r="K17" s="564"/>
      <c r="L17" s="564"/>
      <c r="M17" s="564"/>
      <c r="N17" s="564"/>
      <c r="O17" s="564"/>
      <c r="P17" s="565"/>
      <c r="Q17" s="349"/>
      <c r="R17" s="523"/>
      <c r="S17" s="523"/>
      <c r="T17" s="523"/>
      <c r="U17" s="523"/>
      <c r="V17" s="523"/>
      <c r="W17" s="523"/>
      <c r="X17" s="523"/>
      <c r="Y17" s="523"/>
      <c r="Z17" s="523"/>
      <c r="AA17" s="523"/>
      <c r="AB17" s="523"/>
      <c r="AC17" s="523"/>
      <c r="AD17" s="523"/>
      <c r="AE17" s="523"/>
      <c r="AF17" s="523"/>
      <c r="AG17" s="523"/>
      <c r="AH17" s="523"/>
      <c r="AI17" s="523"/>
      <c r="AJ17" s="351"/>
      <c r="AL17" s="541"/>
      <c r="AM17" s="542"/>
      <c r="AN17" s="557"/>
      <c r="AO17" s="558"/>
      <c r="AP17" s="558"/>
      <c r="AQ17" s="558"/>
      <c r="AR17" s="558"/>
      <c r="AS17" s="558"/>
      <c r="AT17" s="558"/>
      <c r="AU17" s="558"/>
      <c r="AV17" s="559"/>
      <c r="AW17" s="370" t="s">
        <v>77</v>
      </c>
      <c r="AX17" s="370"/>
      <c r="AY17" s="370"/>
      <c r="AZ17" s="370"/>
      <c r="BA17" s="370"/>
      <c r="BB17" s="370"/>
      <c r="BC17" s="370"/>
      <c r="BD17" s="370"/>
      <c r="BE17" s="370"/>
      <c r="BF17" s="370" t="s">
        <v>761</v>
      </c>
      <c r="BG17" s="370"/>
      <c r="BH17" s="370"/>
      <c r="BI17" s="370"/>
      <c r="BJ17" s="370"/>
      <c r="BK17" s="370"/>
      <c r="BL17" s="370"/>
      <c r="BM17" s="370"/>
      <c r="BN17" s="370"/>
      <c r="BO17" s="370"/>
      <c r="BP17" s="370"/>
      <c r="BQ17" s="370"/>
      <c r="BR17" s="370"/>
      <c r="BS17" s="370"/>
      <c r="BT17" s="370"/>
      <c r="BU17" s="370"/>
      <c r="BV17" s="370"/>
      <c r="BW17" s="370"/>
      <c r="BX17" s="370"/>
      <c r="BY17" s="370"/>
      <c r="BZ17" s="371"/>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58" t="s">
        <v>762</v>
      </c>
      <c r="E19" s="459"/>
      <c r="F19" s="459"/>
      <c r="G19" s="459"/>
      <c r="H19" s="459"/>
      <c r="I19" s="459"/>
      <c r="J19" s="459"/>
      <c r="K19" s="459"/>
      <c r="L19" s="459"/>
      <c r="M19" s="459"/>
      <c r="N19" s="459"/>
      <c r="O19" s="459"/>
      <c r="P19" s="459"/>
      <c r="Q19" s="459"/>
      <c r="R19" s="459"/>
      <c r="S19" s="459"/>
      <c r="T19" s="459"/>
      <c r="U19" s="477" t="s">
        <v>750</v>
      </c>
      <c r="V19" s="438"/>
      <c r="W19" s="438" t="s">
        <v>750</v>
      </c>
      <c r="X19" s="438"/>
      <c r="Y19" s="438" t="s">
        <v>750</v>
      </c>
      <c r="Z19" s="438"/>
      <c r="AA19" s="438" t="s">
        <v>750</v>
      </c>
      <c r="AB19" s="438"/>
      <c r="AC19" s="438" t="s">
        <v>750</v>
      </c>
      <c r="AD19" s="439"/>
      <c r="AL19" s="458" t="s">
        <v>122</v>
      </c>
      <c r="AM19" s="459"/>
      <c r="AN19" s="459"/>
      <c r="AO19" s="459"/>
      <c r="AP19" s="459"/>
      <c r="AQ19" s="459"/>
      <c r="AR19" s="459"/>
      <c r="AS19" s="459"/>
      <c r="AT19" s="459"/>
      <c r="AU19" s="459"/>
      <c r="AV19" s="459"/>
      <c r="AW19" s="459"/>
      <c r="AX19" s="459"/>
      <c r="AY19" s="459"/>
      <c r="AZ19" s="459"/>
      <c r="BA19" s="459"/>
      <c r="BB19" s="512"/>
      <c r="BC19" s="519">
        <v>2</v>
      </c>
      <c r="BD19" s="459"/>
      <c r="BE19" s="459"/>
      <c r="BF19" s="520"/>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521" t="s">
        <v>763</v>
      </c>
      <c r="E21" s="462"/>
      <c r="F21" s="462"/>
      <c r="G21" s="462"/>
      <c r="H21" s="462"/>
      <c r="I21" s="462"/>
      <c r="J21" s="462"/>
      <c r="K21" s="462"/>
      <c r="L21" s="462"/>
      <c r="M21" s="462"/>
      <c r="N21" s="462"/>
      <c r="O21" s="462"/>
      <c r="P21" s="462"/>
      <c r="Q21" s="522"/>
      <c r="R21" s="477" t="s">
        <v>754</v>
      </c>
      <c r="S21" s="438"/>
      <c r="T21" s="438"/>
      <c r="U21" s="438"/>
      <c r="V21" s="438"/>
      <c r="W21" s="438"/>
      <c r="X21" s="438"/>
      <c r="Y21" s="438"/>
      <c r="Z21" s="438"/>
      <c r="AA21" s="438"/>
      <c r="AB21" s="438"/>
      <c r="AC21" s="438"/>
      <c r="AD21" s="438" t="s">
        <v>750</v>
      </c>
      <c r="AE21" s="438"/>
      <c r="AF21" s="438" t="s">
        <v>750</v>
      </c>
      <c r="AG21" s="438"/>
      <c r="AH21" s="438" t="s">
        <v>750</v>
      </c>
      <c r="AI21" s="438"/>
      <c r="AJ21" s="438" t="s">
        <v>750</v>
      </c>
      <c r="AK21" s="438"/>
      <c r="AL21" s="438" t="s">
        <v>750</v>
      </c>
      <c r="AM21" s="438"/>
      <c r="AN21" s="438" t="s">
        <v>750</v>
      </c>
      <c r="AO21" s="438"/>
      <c r="AP21" s="438" t="s">
        <v>750</v>
      </c>
      <c r="AQ21" s="438"/>
      <c r="AR21" s="438" t="s">
        <v>750</v>
      </c>
      <c r="AS21" s="438"/>
      <c r="AT21" s="438" t="s">
        <v>750</v>
      </c>
      <c r="AU21" s="438"/>
      <c r="AV21" s="438" t="s">
        <v>750</v>
      </c>
      <c r="AW21" s="439"/>
      <c r="AX21" s="458" t="s">
        <v>764</v>
      </c>
      <c r="AY21" s="459"/>
      <c r="AZ21" s="459"/>
      <c r="BA21" s="459"/>
      <c r="BB21" s="459"/>
      <c r="BC21" s="459"/>
      <c r="BD21" s="459"/>
      <c r="BE21" s="512"/>
      <c r="BF21" s="438" t="s">
        <v>750</v>
      </c>
      <c r="BG21" s="439"/>
      <c r="BH21" s="512" t="s">
        <v>765</v>
      </c>
      <c r="BI21" s="438"/>
      <c r="BJ21" s="438"/>
      <c r="BK21" s="438"/>
      <c r="BL21" s="438"/>
      <c r="BM21" s="438"/>
      <c r="BN21" s="438"/>
      <c r="BO21" s="438"/>
      <c r="BP21" s="438"/>
      <c r="BQ21" s="438" t="s">
        <v>750</v>
      </c>
      <c r="BR21" s="438"/>
      <c r="BS21" s="438" t="s">
        <v>750</v>
      </c>
      <c r="BT21" s="438"/>
      <c r="BU21" s="438" t="s">
        <v>750</v>
      </c>
      <c r="BV21" s="438"/>
      <c r="BW21" s="438" t="s">
        <v>750</v>
      </c>
      <c r="BX21" s="438"/>
      <c r="BY21" s="438" t="s">
        <v>750</v>
      </c>
      <c r="BZ21" s="439"/>
      <c r="CB21" s="173"/>
    </row>
    <row r="22" spans="2:80" ht="15.75" customHeight="1" thickBot="1">
      <c r="B22" s="174"/>
      <c r="D22" s="356"/>
      <c r="E22" s="523"/>
      <c r="F22" s="523"/>
      <c r="G22" s="523"/>
      <c r="H22" s="523"/>
      <c r="I22" s="523"/>
      <c r="J22" s="523"/>
      <c r="K22" s="523"/>
      <c r="L22" s="523"/>
      <c r="M22" s="523"/>
      <c r="N22" s="523"/>
      <c r="O22" s="523"/>
      <c r="P22" s="523"/>
      <c r="Q22" s="350"/>
      <c r="R22" s="477" t="s">
        <v>766</v>
      </c>
      <c r="S22" s="438"/>
      <c r="T22" s="438"/>
      <c r="U22" s="438"/>
      <c r="V22" s="438"/>
      <c r="W22" s="438"/>
      <c r="X22" s="438"/>
      <c r="Y22" s="438"/>
      <c r="Z22" s="438"/>
      <c r="AA22" s="349" t="s">
        <v>767</v>
      </c>
      <c r="AB22" s="523"/>
      <c r="AC22" s="523"/>
      <c r="AD22" s="523"/>
      <c r="AE22" s="523"/>
      <c r="AF22" s="523"/>
      <c r="AG22" s="523"/>
      <c r="AH22" s="523"/>
      <c r="AI22" s="523"/>
      <c r="AJ22" s="523"/>
      <c r="AK22" s="523"/>
      <c r="AL22" s="523"/>
      <c r="AM22" s="523"/>
      <c r="AN22" s="523"/>
      <c r="AO22" s="523"/>
      <c r="AP22" s="523"/>
      <c r="AQ22" s="523"/>
      <c r="AR22" s="523"/>
      <c r="AS22" s="523"/>
      <c r="AT22" s="523"/>
      <c r="AU22" s="523"/>
      <c r="AV22" s="523"/>
      <c r="AW22" s="523"/>
      <c r="AX22" s="523"/>
      <c r="AY22" s="523"/>
      <c r="AZ22" s="523"/>
      <c r="BA22" s="523"/>
      <c r="BB22" s="523"/>
      <c r="BC22" s="523"/>
      <c r="BD22" s="523"/>
      <c r="BE22" s="523"/>
      <c r="BF22" s="523"/>
      <c r="BG22" s="523"/>
      <c r="BH22" s="523"/>
      <c r="BI22" s="523"/>
      <c r="BJ22" s="523"/>
      <c r="BK22" s="523"/>
      <c r="BL22" s="523"/>
      <c r="BM22" s="523"/>
      <c r="BN22" s="523"/>
      <c r="BO22" s="523"/>
      <c r="BP22" s="523"/>
      <c r="BQ22" s="523"/>
      <c r="BR22" s="523"/>
      <c r="BS22" s="523"/>
      <c r="BT22" s="523"/>
      <c r="BU22" s="523"/>
      <c r="BV22" s="523"/>
      <c r="BW22" s="523"/>
      <c r="BX22" s="523"/>
      <c r="BY22" s="523"/>
      <c r="BZ22" s="351"/>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513" t="s">
        <v>768</v>
      </c>
      <c r="E24" s="514"/>
      <c r="F24" s="514"/>
      <c r="G24" s="514"/>
      <c r="H24" s="515"/>
      <c r="I24" s="438" t="s">
        <v>750</v>
      </c>
      <c r="J24" s="438"/>
      <c r="K24" s="438" t="s">
        <v>750</v>
      </c>
      <c r="L24" s="438"/>
      <c r="M24" s="505" t="s">
        <v>769</v>
      </c>
      <c r="N24" s="506"/>
      <c r="O24" s="506"/>
      <c r="P24" s="507"/>
      <c r="Q24" s="511" t="s">
        <v>17</v>
      </c>
      <c r="R24" s="511"/>
      <c r="S24" s="511"/>
      <c r="T24" s="438" t="s">
        <v>750</v>
      </c>
      <c r="U24" s="438"/>
      <c r="V24" s="438" t="s">
        <v>750</v>
      </c>
      <c r="W24" s="438"/>
      <c r="X24" s="438" t="s">
        <v>18</v>
      </c>
      <c r="Y24" s="438"/>
      <c r="Z24" s="438" t="s">
        <v>750</v>
      </c>
      <c r="AA24" s="438"/>
      <c r="AB24" s="438" t="s">
        <v>750</v>
      </c>
      <c r="AC24" s="438"/>
      <c r="AD24" s="438" t="s">
        <v>770</v>
      </c>
      <c r="AE24" s="438"/>
      <c r="AF24" s="438" t="s">
        <v>750</v>
      </c>
      <c r="AG24" s="438"/>
      <c r="AH24" s="438" t="s">
        <v>750</v>
      </c>
      <c r="AI24" s="438"/>
      <c r="AJ24" s="438" t="s">
        <v>84</v>
      </c>
      <c r="AK24" s="438"/>
      <c r="AL24" s="505" t="s">
        <v>771</v>
      </c>
      <c r="AM24" s="506"/>
      <c r="AN24" s="506"/>
      <c r="AO24" s="507"/>
      <c r="AP24" s="511" t="s">
        <v>17</v>
      </c>
      <c r="AQ24" s="511"/>
      <c r="AR24" s="511"/>
      <c r="AS24" s="438" t="s">
        <v>750</v>
      </c>
      <c r="AT24" s="438"/>
      <c r="AU24" s="438" t="s">
        <v>750</v>
      </c>
      <c r="AV24" s="438"/>
      <c r="AW24" s="438" t="s">
        <v>18</v>
      </c>
      <c r="AX24" s="438"/>
      <c r="AY24" s="438" t="s">
        <v>750</v>
      </c>
      <c r="AZ24" s="438"/>
      <c r="BA24" s="438" t="s">
        <v>750</v>
      </c>
      <c r="BB24" s="438"/>
      <c r="BC24" s="438" t="s">
        <v>770</v>
      </c>
      <c r="BD24" s="438"/>
      <c r="BE24" s="438" t="s">
        <v>750</v>
      </c>
      <c r="BF24" s="438"/>
      <c r="BG24" s="438" t="s">
        <v>750</v>
      </c>
      <c r="BH24" s="438"/>
      <c r="BI24" s="438" t="s">
        <v>84</v>
      </c>
      <c r="BJ24" s="439"/>
      <c r="BK24" s="505" t="s">
        <v>772</v>
      </c>
      <c r="BL24" s="506"/>
      <c r="BM24" s="506"/>
      <c r="BN24" s="507"/>
      <c r="BO24" s="438" t="s">
        <v>750</v>
      </c>
      <c r="BP24" s="438"/>
      <c r="BQ24" s="438" t="s">
        <v>750</v>
      </c>
      <c r="BR24" s="439"/>
      <c r="BS24" s="508" t="s">
        <v>773</v>
      </c>
      <c r="BT24" s="509"/>
      <c r="BU24" s="509"/>
      <c r="BV24" s="510"/>
      <c r="BW24" s="438" t="s">
        <v>750</v>
      </c>
      <c r="BX24" s="438"/>
      <c r="BY24" s="438" t="s">
        <v>750</v>
      </c>
      <c r="BZ24" s="439"/>
      <c r="CB24" s="173"/>
    </row>
    <row r="25" spans="2:80" ht="15.75" customHeight="1" thickBot="1">
      <c r="B25" s="174"/>
      <c r="D25" s="516"/>
      <c r="E25" s="517"/>
      <c r="F25" s="517"/>
      <c r="G25" s="517"/>
      <c r="H25" s="518"/>
      <c r="I25" s="438" t="s">
        <v>750</v>
      </c>
      <c r="J25" s="438"/>
      <c r="K25" s="438" t="s">
        <v>750</v>
      </c>
      <c r="L25" s="438"/>
      <c r="M25" s="505" t="s">
        <v>769</v>
      </c>
      <c r="N25" s="506"/>
      <c r="O25" s="506"/>
      <c r="P25" s="507"/>
      <c r="Q25" s="511" t="s">
        <v>17</v>
      </c>
      <c r="R25" s="511"/>
      <c r="S25" s="511"/>
      <c r="T25" s="438" t="s">
        <v>750</v>
      </c>
      <c r="U25" s="438"/>
      <c r="V25" s="438" t="s">
        <v>750</v>
      </c>
      <c r="W25" s="438"/>
      <c r="X25" s="438" t="s">
        <v>18</v>
      </c>
      <c r="Y25" s="438"/>
      <c r="Z25" s="438" t="s">
        <v>750</v>
      </c>
      <c r="AA25" s="438"/>
      <c r="AB25" s="438" t="s">
        <v>750</v>
      </c>
      <c r="AC25" s="438"/>
      <c r="AD25" s="438" t="s">
        <v>770</v>
      </c>
      <c r="AE25" s="438"/>
      <c r="AF25" s="438" t="s">
        <v>750</v>
      </c>
      <c r="AG25" s="438"/>
      <c r="AH25" s="438" t="s">
        <v>750</v>
      </c>
      <c r="AI25" s="438"/>
      <c r="AJ25" s="438" t="s">
        <v>84</v>
      </c>
      <c r="AK25" s="438"/>
      <c r="AL25" s="505" t="s">
        <v>771</v>
      </c>
      <c r="AM25" s="506"/>
      <c r="AN25" s="506"/>
      <c r="AO25" s="507"/>
      <c r="AP25" s="511" t="s">
        <v>17</v>
      </c>
      <c r="AQ25" s="511"/>
      <c r="AR25" s="511"/>
      <c r="AS25" s="438" t="s">
        <v>750</v>
      </c>
      <c r="AT25" s="438"/>
      <c r="AU25" s="438" t="s">
        <v>750</v>
      </c>
      <c r="AV25" s="438"/>
      <c r="AW25" s="438" t="s">
        <v>18</v>
      </c>
      <c r="AX25" s="438"/>
      <c r="AY25" s="438" t="s">
        <v>750</v>
      </c>
      <c r="AZ25" s="438"/>
      <c r="BA25" s="438" t="s">
        <v>750</v>
      </c>
      <c r="BB25" s="438"/>
      <c r="BC25" s="438" t="s">
        <v>770</v>
      </c>
      <c r="BD25" s="438"/>
      <c r="BE25" s="438" t="s">
        <v>750</v>
      </c>
      <c r="BF25" s="438"/>
      <c r="BG25" s="438" t="s">
        <v>750</v>
      </c>
      <c r="BH25" s="438"/>
      <c r="BI25" s="438" t="s">
        <v>84</v>
      </c>
      <c r="BJ25" s="439"/>
      <c r="BK25" s="505" t="s">
        <v>772</v>
      </c>
      <c r="BL25" s="506"/>
      <c r="BM25" s="506"/>
      <c r="BN25" s="507"/>
      <c r="BO25" s="438" t="s">
        <v>750</v>
      </c>
      <c r="BP25" s="438"/>
      <c r="BQ25" s="438" t="s">
        <v>750</v>
      </c>
      <c r="BR25" s="439"/>
      <c r="BS25" s="508" t="s">
        <v>773</v>
      </c>
      <c r="BT25" s="509"/>
      <c r="BU25" s="509"/>
      <c r="BV25" s="510"/>
      <c r="BW25" s="438" t="s">
        <v>750</v>
      </c>
      <c r="BX25" s="438"/>
      <c r="BY25" s="438" t="s">
        <v>750</v>
      </c>
      <c r="BZ25" s="439"/>
      <c r="CB25" s="173"/>
    </row>
    <row r="26" spans="2:80" ht="15.75" customHeight="1" thickBot="1">
      <c r="B26" s="174"/>
      <c r="CB26" s="173"/>
    </row>
    <row r="27" spans="2:80" ht="16.649999999999999" customHeight="1" thickBot="1">
      <c r="B27" s="174"/>
      <c r="D27" s="445" t="s">
        <v>774</v>
      </c>
      <c r="E27" s="446"/>
      <c r="F27" s="496" t="s">
        <v>775</v>
      </c>
      <c r="G27" s="497"/>
      <c r="H27" s="497"/>
      <c r="I27" s="497"/>
      <c r="J27" s="497"/>
      <c r="K27" s="497"/>
      <c r="L27" s="497"/>
      <c r="M27" s="497"/>
      <c r="N27" s="497"/>
      <c r="O27" s="497"/>
      <c r="P27" s="497"/>
      <c r="Q27" s="497"/>
      <c r="R27" s="497"/>
      <c r="S27" s="497"/>
      <c r="T27" s="497"/>
      <c r="U27" s="497"/>
      <c r="V27" s="498"/>
      <c r="W27" s="497" t="s">
        <v>776</v>
      </c>
      <c r="X27" s="497"/>
      <c r="Y27" s="497"/>
      <c r="Z27" s="497"/>
      <c r="AA27" s="497"/>
      <c r="AB27" s="497"/>
      <c r="AC27" s="497"/>
      <c r="AD27" s="497"/>
      <c r="AE27" s="497"/>
      <c r="AF27" s="497"/>
      <c r="AG27" s="497"/>
      <c r="AH27" s="498"/>
      <c r="AI27" s="499" t="s">
        <v>777</v>
      </c>
      <c r="AJ27" s="500"/>
      <c r="AK27" s="500"/>
      <c r="AL27" s="500"/>
      <c r="AM27" s="500"/>
      <c r="AN27" s="500"/>
      <c r="AO27" s="500"/>
      <c r="AP27" s="501"/>
      <c r="AQ27" s="502" t="s">
        <v>778</v>
      </c>
      <c r="AR27" s="500"/>
      <c r="AS27" s="500"/>
      <c r="AT27" s="503"/>
      <c r="AU27" s="502" t="s">
        <v>779</v>
      </c>
      <c r="AV27" s="500"/>
      <c r="AW27" s="500"/>
      <c r="AX27" s="500"/>
      <c r="AY27" s="500"/>
      <c r="AZ27" s="500"/>
      <c r="BA27" s="500"/>
      <c r="BB27" s="500"/>
      <c r="BC27" s="500"/>
      <c r="BD27" s="501"/>
      <c r="BE27" s="496" t="s">
        <v>780</v>
      </c>
      <c r="BF27" s="497"/>
      <c r="BG27" s="497"/>
      <c r="BH27" s="497"/>
      <c r="BI27" s="497"/>
      <c r="BJ27" s="497"/>
      <c r="BK27" s="497"/>
      <c r="BL27" s="497"/>
      <c r="BM27" s="497"/>
      <c r="BN27" s="497"/>
      <c r="BO27" s="497"/>
      <c r="BP27" s="497"/>
      <c r="BQ27" s="497"/>
      <c r="BR27" s="497"/>
      <c r="BS27" s="497"/>
      <c r="BT27" s="497"/>
      <c r="BU27" s="497"/>
      <c r="BV27" s="497"/>
      <c r="BW27" s="497"/>
      <c r="BX27" s="497"/>
      <c r="BY27" s="497"/>
      <c r="BZ27" s="498"/>
      <c r="CB27" s="173"/>
    </row>
    <row r="28" spans="2:80" ht="16.649999999999999" customHeight="1">
      <c r="B28" s="174"/>
      <c r="D28" s="447"/>
      <c r="E28" s="448"/>
      <c r="F28" s="484" t="s">
        <v>781</v>
      </c>
      <c r="G28" s="485"/>
      <c r="H28" s="485"/>
      <c r="I28" s="485"/>
      <c r="J28" s="485"/>
      <c r="K28" s="485"/>
      <c r="L28" s="485"/>
      <c r="M28" s="485"/>
      <c r="N28" s="485"/>
      <c r="O28" s="485"/>
      <c r="P28" s="485"/>
      <c r="Q28" s="485"/>
      <c r="R28" s="485"/>
      <c r="S28" s="485"/>
      <c r="T28" s="485"/>
      <c r="U28" s="485"/>
      <c r="V28" s="486"/>
      <c r="W28" s="504">
        <v>3</v>
      </c>
      <c r="X28" s="493"/>
      <c r="Y28" s="493">
        <v>3</v>
      </c>
      <c r="Z28" s="493"/>
      <c r="AA28" s="493">
        <v>1</v>
      </c>
      <c r="AB28" s="493"/>
      <c r="AC28" s="493">
        <v>1</v>
      </c>
      <c r="AD28" s="493"/>
      <c r="AE28" s="493">
        <v>6</v>
      </c>
      <c r="AF28" s="493"/>
      <c r="AG28" s="493">
        <v>1</v>
      </c>
      <c r="AH28" s="494"/>
      <c r="AI28" s="495">
        <v>0</v>
      </c>
      <c r="AJ28" s="488"/>
      <c r="AK28" s="488">
        <v>2</v>
      </c>
      <c r="AL28" s="488"/>
      <c r="AM28" s="488">
        <v>9</v>
      </c>
      <c r="AN28" s="488"/>
      <c r="AO28" s="488">
        <v>2</v>
      </c>
      <c r="AP28" s="489"/>
      <c r="AQ28" s="492">
        <v>2</v>
      </c>
      <c r="AR28" s="493"/>
      <c r="AS28" s="493">
        <v>0</v>
      </c>
      <c r="AT28" s="494"/>
      <c r="AU28" s="490">
        <v>0</v>
      </c>
      <c r="AV28" s="488"/>
      <c r="AW28" s="488">
        <v>5</v>
      </c>
      <c r="AX28" s="488"/>
      <c r="AY28" s="488">
        <v>8</v>
      </c>
      <c r="AZ28" s="488"/>
      <c r="BA28" s="488">
        <v>4</v>
      </c>
      <c r="BB28" s="488"/>
      <c r="BC28" s="488">
        <v>0</v>
      </c>
      <c r="BD28" s="489"/>
      <c r="BE28" s="490"/>
      <c r="BF28" s="488"/>
      <c r="BG28" s="488"/>
      <c r="BH28" s="488"/>
      <c r="BI28" s="488"/>
      <c r="BJ28" s="488"/>
      <c r="BK28" s="488"/>
      <c r="BL28" s="488"/>
      <c r="BM28" s="488"/>
      <c r="BN28" s="488"/>
      <c r="BO28" s="488"/>
      <c r="BP28" s="488"/>
      <c r="BQ28" s="488"/>
      <c r="BR28" s="488"/>
      <c r="BS28" s="488"/>
      <c r="BT28" s="488"/>
      <c r="BU28" s="488"/>
      <c r="BV28" s="488"/>
      <c r="BW28" s="488"/>
      <c r="BX28" s="488"/>
      <c r="BY28" s="488"/>
      <c r="BZ28" s="491"/>
      <c r="CB28" s="173"/>
    </row>
    <row r="29" spans="2:80" ht="16.649999999999999" customHeight="1">
      <c r="B29" s="174"/>
      <c r="D29" s="447"/>
      <c r="E29" s="448"/>
      <c r="F29" s="484" t="s">
        <v>782</v>
      </c>
      <c r="G29" s="485"/>
      <c r="H29" s="485"/>
      <c r="I29" s="485"/>
      <c r="J29" s="485"/>
      <c r="K29" s="485"/>
      <c r="L29" s="485"/>
      <c r="M29" s="485"/>
      <c r="N29" s="485"/>
      <c r="O29" s="485"/>
      <c r="P29" s="485"/>
      <c r="Q29" s="485"/>
      <c r="R29" s="485"/>
      <c r="S29" s="485"/>
      <c r="T29" s="485"/>
      <c r="U29" s="485"/>
      <c r="V29" s="486"/>
      <c r="W29" s="487">
        <v>3</v>
      </c>
      <c r="X29" s="482"/>
      <c r="Y29" s="482">
        <v>3</v>
      </c>
      <c r="Z29" s="482"/>
      <c r="AA29" s="482">
        <v>1</v>
      </c>
      <c r="AB29" s="482"/>
      <c r="AC29" s="482">
        <v>5</v>
      </c>
      <c r="AD29" s="482"/>
      <c r="AE29" s="482">
        <v>6</v>
      </c>
      <c r="AF29" s="482"/>
      <c r="AG29" s="482">
        <v>1</v>
      </c>
      <c r="AH29" s="483"/>
      <c r="AI29" s="433">
        <v>0</v>
      </c>
      <c r="AJ29" s="417"/>
      <c r="AK29" s="417">
        <v>3</v>
      </c>
      <c r="AL29" s="417"/>
      <c r="AM29" s="417">
        <v>2</v>
      </c>
      <c r="AN29" s="417"/>
      <c r="AO29" s="417">
        <v>2</v>
      </c>
      <c r="AP29" s="437"/>
      <c r="AQ29" s="481">
        <v>0</v>
      </c>
      <c r="AR29" s="482"/>
      <c r="AS29" s="482">
        <v>5</v>
      </c>
      <c r="AT29" s="483"/>
      <c r="AU29" s="421">
        <v>0</v>
      </c>
      <c r="AV29" s="417"/>
      <c r="AW29" s="417">
        <v>1</v>
      </c>
      <c r="AX29" s="417"/>
      <c r="AY29" s="417">
        <v>6</v>
      </c>
      <c r="AZ29" s="417"/>
      <c r="BA29" s="417">
        <v>1</v>
      </c>
      <c r="BB29" s="417"/>
      <c r="BC29" s="417">
        <v>0</v>
      </c>
      <c r="BD29" s="437"/>
      <c r="BE29" s="421"/>
      <c r="BF29" s="417"/>
      <c r="BG29" s="417"/>
      <c r="BH29" s="417"/>
      <c r="BI29" s="417"/>
      <c r="BJ29" s="417"/>
      <c r="BK29" s="417"/>
      <c r="BL29" s="417"/>
      <c r="BM29" s="417"/>
      <c r="BN29" s="417"/>
      <c r="BO29" s="417"/>
      <c r="BP29" s="417"/>
      <c r="BQ29" s="417"/>
      <c r="BR29" s="417"/>
      <c r="BS29" s="417"/>
      <c r="BT29" s="417"/>
      <c r="BU29" s="417"/>
      <c r="BV29" s="417"/>
      <c r="BW29" s="417"/>
      <c r="BX29" s="417"/>
      <c r="BY29" s="417"/>
      <c r="BZ29" s="435"/>
      <c r="CB29" s="173"/>
    </row>
    <row r="30" spans="2:80" ht="16.649999999999999" customHeight="1">
      <c r="B30" s="174"/>
      <c r="D30" s="447"/>
      <c r="E30" s="448"/>
      <c r="F30" s="478" t="s">
        <v>783</v>
      </c>
      <c r="G30" s="479"/>
      <c r="H30" s="479"/>
      <c r="I30" s="479"/>
      <c r="J30" s="479"/>
      <c r="K30" s="479"/>
      <c r="L30" s="479"/>
      <c r="M30" s="479"/>
      <c r="N30" s="479"/>
      <c r="O30" s="479"/>
      <c r="P30" s="479"/>
      <c r="Q30" s="479"/>
      <c r="R30" s="479"/>
      <c r="S30" s="479"/>
      <c r="T30" s="479"/>
      <c r="U30" s="479"/>
      <c r="V30" s="480"/>
      <c r="W30" s="433">
        <v>3</v>
      </c>
      <c r="X30" s="417"/>
      <c r="Y30" s="417">
        <v>3</v>
      </c>
      <c r="Z30" s="417"/>
      <c r="AA30" s="417">
        <v>6</v>
      </c>
      <c r="AB30" s="417"/>
      <c r="AC30" s="417">
        <v>0</v>
      </c>
      <c r="AD30" s="417"/>
      <c r="AE30" s="417">
        <v>3</v>
      </c>
      <c r="AF30" s="417"/>
      <c r="AG30" s="417">
        <v>7</v>
      </c>
      <c r="AH30" s="435"/>
      <c r="AI30" s="433">
        <v>0</v>
      </c>
      <c r="AJ30" s="417"/>
      <c r="AK30" s="417">
        <v>0</v>
      </c>
      <c r="AL30" s="417"/>
      <c r="AM30" s="417">
        <v>1</v>
      </c>
      <c r="AN30" s="417"/>
      <c r="AO30" s="417">
        <v>0</v>
      </c>
      <c r="AP30" s="437"/>
      <c r="AQ30" s="421">
        <v>2</v>
      </c>
      <c r="AR30" s="417"/>
      <c r="AS30" s="417">
        <v>5</v>
      </c>
      <c r="AT30" s="435"/>
      <c r="AU30" s="421">
        <v>0</v>
      </c>
      <c r="AV30" s="417"/>
      <c r="AW30" s="417">
        <v>0</v>
      </c>
      <c r="AX30" s="417"/>
      <c r="AY30" s="417">
        <v>2</v>
      </c>
      <c r="AZ30" s="417"/>
      <c r="BA30" s="417">
        <v>5</v>
      </c>
      <c r="BB30" s="417"/>
      <c r="BC30" s="417">
        <v>0</v>
      </c>
      <c r="BD30" s="437"/>
      <c r="BE30" s="421"/>
      <c r="BF30" s="417"/>
      <c r="BG30" s="417"/>
      <c r="BH30" s="417"/>
      <c r="BI30" s="417"/>
      <c r="BJ30" s="417"/>
      <c r="BK30" s="417"/>
      <c r="BL30" s="417"/>
      <c r="BM30" s="417"/>
      <c r="BN30" s="417"/>
      <c r="BO30" s="417"/>
      <c r="BP30" s="417"/>
      <c r="BQ30" s="417"/>
      <c r="BR30" s="417"/>
      <c r="BS30" s="417"/>
      <c r="BT30" s="417"/>
      <c r="BU30" s="417"/>
      <c r="BV30" s="417"/>
      <c r="BW30" s="417"/>
      <c r="BX30" s="417"/>
      <c r="BY30" s="417"/>
      <c r="BZ30" s="435"/>
      <c r="CB30" s="173"/>
    </row>
    <row r="31" spans="2:80" ht="16.649999999999999" customHeight="1">
      <c r="B31" s="174"/>
      <c r="D31" s="447"/>
      <c r="E31" s="448"/>
      <c r="F31" s="484" t="s">
        <v>784</v>
      </c>
      <c r="G31" s="485"/>
      <c r="H31" s="485"/>
      <c r="I31" s="485"/>
      <c r="J31" s="485"/>
      <c r="K31" s="485"/>
      <c r="L31" s="485"/>
      <c r="M31" s="485"/>
      <c r="N31" s="485"/>
      <c r="O31" s="485"/>
      <c r="P31" s="485"/>
      <c r="Q31" s="485"/>
      <c r="R31" s="485"/>
      <c r="S31" s="485"/>
      <c r="T31" s="485"/>
      <c r="U31" s="485"/>
      <c r="V31" s="486"/>
      <c r="W31" s="487">
        <v>3</v>
      </c>
      <c r="X31" s="482"/>
      <c r="Y31" s="482">
        <v>3</v>
      </c>
      <c r="Z31" s="482"/>
      <c r="AA31" s="482">
        <v>5</v>
      </c>
      <c r="AB31" s="482"/>
      <c r="AC31" s="482">
        <v>6</v>
      </c>
      <c r="AD31" s="482"/>
      <c r="AE31" s="482">
        <v>2</v>
      </c>
      <c r="AF31" s="482"/>
      <c r="AG31" s="482">
        <v>0</v>
      </c>
      <c r="AH31" s="483"/>
      <c r="AI31" s="433">
        <v>0</v>
      </c>
      <c r="AJ31" s="417"/>
      <c r="AK31" s="417">
        <v>3</v>
      </c>
      <c r="AL31" s="417"/>
      <c r="AM31" s="417">
        <v>3</v>
      </c>
      <c r="AN31" s="417"/>
      <c r="AO31" s="417">
        <v>6</v>
      </c>
      <c r="AP31" s="437"/>
      <c r="AQ31" s="481">
        <v>1</v>
      </c>
      <c r="AR31" s="482"/>
      <c r="AS31" s="482">
        <v>8</v>
      </c>
      <c r="AT31" s="483"/>
      <c r="AU31" s="421">
        <v>0</v>
      </c>
      <c r="AV31" s="417"/>
      <c r="AW31" s="417">
        <v>6</v>
      </c>
      <c r="AX31" s="417"/>
      <c r="AY31" s="417">
        <v>3</v>
      </c>
      <c r="AZ31" s="417"/>
      <c r="BA31" s="417">
        <v>8</v>
      </c>
      <c r="BB31" s="417"/>
      <c r="BC31" s="417">
        <v>4</v>
      </c>
      <c r="BD31" s="437"/>
      <c r="BE31" s="421"/>
      <c r="BF31" s="417"/>
      <c r="BG31" s="417"/>
      <c r="BH31" s="417"/>
      <c r="BI31" s="417"/>
      <c r="BJ31" s="417"/>
      <c r="BK31" s="417"/>
      <c r="BL31" s="417"/>
      <c r="BM31" s="417"/>
      <c r="BN31" s="417"/>
      <c r="BO31" s="417"/>
      <c r="BP31" s="417"/>
      <c r="BQ31" s="417"/>
      <c r="BR31" s="417"/>
      <c r="BS31" s="417"/>
      <c r="BT31" s="417"/>
      <c r="BU31" s="417"/>
      <c r="BV31" s="417"/>
      <c r="BW31" s="417"/>
      <c r="BX31" s="417"/>
      <c r="BY31" s="417"/>
      <c r="BZ31" s="435"/>
      <c r="CB31" s="173"/>
    </row>
    <row r="32" spans="2:80" ht="16.649999999999999" customHeight="1">
      <c r="B32" s="174"/>
      <c r="D32" s="447"/>
      <c r="E32" s="448"/>
      <c r="F32" s="478" t="s">
        <v>785</v>
      </c>
      <c r="G32" s="479"/>
      <c r="H32" s="479"/>
      <c r="I32" s="479"/>
      <c r="J32" s="479"/>
      <c r="K32" s="479"/>
      <c r="L32" s="479"/>
      <c r="M32" s="479"/>
      <c r="N32" s="479"/>
      <c r="O32" s="479"/>
      <c r="P32" s="479"/>
      <c r="Q32" s="479"/>
      <c r="R32" s="479"/>
      <c r="S32" s="479"/>
      <c r="T32" s="479"/>
      <c r="U32" s="479"/>
      <c r="V32" s="480"/>
      <c r="W32" s="433">
        <v>3</v>
      </c>
      <c r="X32" s="417"/>
      <c r="Y32" s="417">
        <v>3</v>
      </c>
      <c r="Z32" s="417"/>
      <c r="AA32" s="417">
        <v>5</v>
      </c>
      <c r="AB32" s="417"/>
      <c r="AC32" s="417">
        <v>6</v>
      </c>
      <c r="AD32" s="417"/>
      <c r="AE32" s="417">
        <v>4</v>
      </c>
      <c r="AF32" s="417"/>
      <c r="AG32" s="417">
        <v>0</v>
      </c>
      <c r="AH32" s="435"/>
      <c r="AI32" s="433">
        <v>0</v>
      </c>
      <c r="AJ32" s="417"/>
      <c r="AK32" s="417">
        <v>0</v>
      </c>
      <c r="AL32" s="417"/>
      <c r="AM32" s="417">
        <v>1</v>
      </c>
      <c r="AN32" s="417"/>
      <c r="AO32" s="417">
        <v>0</v>
      </c>
      <c r="AP32" s="437"/>
      <c r="AQ32" s="421">
        <v>0</v>
      </c>
      <c r="AR32" s="417"/>
      <c r="AS32" s="417">
        <v>7</v>
      </c>
      <c r="AT32" s="435"/>
      <c r="AU32" s="421">
        <v>0</v>
      </c>
      <c r="AV32" s="417"/>
      <c r="AW32" s="417">
        <v>0</v>
      </c>
      <c r="AX32" s="417"/>
      <c r="AY32" s="417">
        <v>0</v>
      </c>
      <c r="AZ32" s="417"/>
      <c r="BA32" s="417">
        <v>7</v>
      </c>
      <c r="BB32" s="417"/>
      <c r="BC32" s="417">
        <v>0</v>
      </c>
      <c r="BD32" s="437"/>
      <c r="BE32" s="421"/>
      <c r="BF32" s="417"/>
      <c r="BG32" s="417"/>
      <c r="BH32" s="417"/>
      <c r="BI32" s="417"/>
      <c r="BJ32" s="417"/>
      <c r="BK32" s="417"/>
      <c r="BL32" s="417"/>
      <c r="BM32" s="417"/>
      <c r="BN32" s="417"/>
      <c r="BO32" s="417"/>
      <c r="BP32" s="417"/>
      <c r="BQ32" s="417"/>
      <c r="BR32" s="417"/>
      <c r="BS32" s="417"/>
      <c r="BT32" s="417"/>
      <c r="BU32" s="417"/>
      <c r="BV32" s="417"/>
      <c r="BW32" s="417"/>
      <c r="BX32" s="417"/>
      <c r="BY32" s="417"/>
      <c r="BZ32" s="435"/>
      <c r="CB32" s="173"/>
    </row>
    <row r="33" spans="2:80" ht="16.649999999999999" customHeight="1">
      <c r="B33" s="174"/>
      <c r="D33" s="447"/>
      <c r="E33" s="448"/>
      <c r="F33" s="478"/>
      <c r="G33" s="479"/>
      <c r="H33" s="479"/>
      <c r="I33" s="479"/>
      <c r="J33" s="479"/>
      <c r="K33" s="479"/>
      <c r="L33" s="479"/>
      <c r="M33" s="479"/>
      <c r="N33" s="479"/>
      <c r="O33" s="479"/>
      <c r="P33" s="479"/>
      <c r="Q33" s="479"/>
      <c r="R33" s="479"/>
      <c r="S33" s="479"/>
      <c r="T33" s="479"/>
      <c r="U33" s="479"/>
      <c r="V33" s="480"/>
      <c r="W33" s="433"/>
      <c r="X33" s="417"/>
      <c r="Y33" s="417"/>
      <c r="Z33" s="417"/>
      <c r="AA33" s="417"/>
      <c r="AB33" s="417"/>
      <c r="AC33" s="417"/>
      <c r="AD33" s="417"/>
      <c r="AE33" s="417"/>
      <c r="AF33" s="417"/>
      <c r="AG33" s="417"/>
      <c r="AH33" s="435"/>
      <c r="AI33" s="433"/>
      <c r="AJ33" s="417"/>
      <c r="AK33" s="417"/>
      <c r="AL33" s="417"/>
      <c r="AM33" s="417"/>
      <c r="AN33" s="417"/>
      <c r="AO33" s="417"/>
      <c r="AP33" s="437"/>
      <c r="AQ33" s="421"/>
      <c r="AR33" s="417"/>
      <c r="AS33" s="417"/>
      <c r="AT33" s="435"/>
      <c r="AU33" s="421"/>
      <c r="AV33" s="417"/>
      <c r="AW33" s="417"/>
      <c r="AX33" s="417"/>
      <c r="AY33" s="417"/>
      <c r="AZ33" s="417"/>
      <c r="BA33" s="417"/>
      <c r="BB33" s="417"/>
      <c r="BC33" s="417"/>
      <c r="BD33" s="437"/>
      <c r="BE33" s="421"/>
      <c r="BF33" s="417"/>
      <c r="BG33" s="417"/>
      <c r="BH33" s="417"/>
      <c r="BI33" s="417"/>
      <c r="BJ33" s="417"/>
      <c r="BK33" s="417"/>
      <c r="BL33" s="417"/>
      <c r="BM33" s="417"/>
      <c r="BN33" s="417"/>
      <c r="BO33" s="417"/>
      <c r="BP33" s="417"/>
      <c r="BQ33" s="417"/>
      <c r="BR33" s="417"/>
      <c r="BS33" s="417"/>
      <c r="BT33" s="417"/>
      <c r="BU33" s="417"/>
      <c r="BV33" s="417"/>
      <c r="BW33" s="417"/>
      <c r="BX33" s="417"/>
      <c r="BY33" s="417"/>
      <c r="BZ33" s="435"/>
      <c r="CB33" s="173"/>
    </row>
    <row r="34" spans="2:80" ht="16.649999999999999" customHeight="1">
      <c r="B34" s="174"/>
      <c r="D34" s="447"/>
      <c r="E34" s="448"/>
      <c r="F34" s="478"/>
      <c r="G34" s="479"/>
      <c r="H34" s="479"/>
      <c r="I34" s="479"/>
      <c r="J34" s="479"/>
      <c r="K34" s="479"/>
      <c r="L34" s="479"/>
      <c r="M34" s="479"/>
      <c r="N34" s="479"/>
      <c r="O34" s="479"/>
      <c r="P34" s="479"/>
      <c r="Q34" s="479"/>
      <c r="R34" s="479"/>
      <c r="S34" s="479"/>
      <c r="T34" s="479"/>
      <c r="U34" s="479"/>
      <c r="V34" s="480"/>
      <c r="W34" s="433"/>
      <c r="X34" s="417"/>
      <c r="Y34" s="417"/>
      <c r="Z34" s="417"/>
      <c r="AA34" s="417"/>
      <c r="AB34" s="417"/>
      <c r="AC34" s="417"/>
      <c r="AD34" s="417"/>
      <c r="AE34" s="417"/>
      <c r="AF34" s="417"/>
      <c r="AG34" s="417"/>
      <c r="AH34" s="435"/>
      <c r="AI34" s="433"/>
      <c r="AJ34" s="417"/>
      <c r="AK34" s="417"/>
      <c r="AL34" s="417"/>
      <c r="AM34" s="417"/>
      <c r="AN34" s="417"/>
      <c r="AO34" s="417"/>
      <c r="AP34" s="437"/>
      <c r="AQ34" s="421"/>
      <c r="AR34" s="417"/>
      <c r="AS34" s="417"/>
      <c r="AT34" s="435"/>
      <c r="AU34" s="421"/>
      <c r="AV34" s="417"/>
      <c r="AW34" s="417"/>
      <c r="AX34" s="417"/>
      <c r="AY34" s="417"/>
      <c r="AZ34" s="417"/>
      <c r="BA34" s="417"/>
      <c r="BB34" s="417"/>
      <c r="BC34" s="417"/>
      <c r="BD34" s="437"/>
      <c r="BE34" s="421"/>
      <c r="BF34" s="417"/>
      <c r="BG34" s="417"/>
      <c r="BH34" s="417"/>
      <c r="BI34" s="417"/>
      <c r="BJ34" s="417"/>
      <c r="BK34" s="417"/>
      <c r="BL34" s="417"/>
      <c r="BM34" s="417"/>
      <c r="BN34" s="417"/>
      <c r="BO34" s="417"/>
      <c r="BP34" s="417"/>
      <c r="BQ34" s="417"/>
      <c r="BR34" s="417"/>
      <c r="BS34" s="417"/>
      <c r="BT34" s="417"/>
      <c r="BU34" s="417"/>
      <c r="BV34" s="417"/>
      <c r="BW34" s="417"/>
      <c r="BX34" s="417"/>
      <c r="BY34" s="417"/>
      <c r="BZ34" s="435"/>
      <c r="CB34" s="173"/>
    </row>
    <row r="35" spans="2:80" ht="16.649999999999999" customHeight="1">
      <c r="B35" s="174"/>
      <c r="D35" s="447"/>
      <c r="E35" s="448"/>
      <c r="F35" s="478"/>
      <c r="G35" s="479"/>
      <c r="H35" s="479"/>
      <c r="I35" s="479"/>
      <c r="J35" s="479"/>
      <c r="K35" s="479"/>
      <c r="L35" s="479"/>
      <c r="M35" s="479"/>
      <c r="N35" s="479"/>
      <c r="O35" s="479"/>
      <c r="P35" s="479"/>
      <c r="Q35" s="479"/>
      <c r="R35" s="479"/>
      <c r="S35" s="479"/>
      <c r="T35" s="479"/>
      <c r="U35" s="479"/>
      <c r="V35" s="480"/>
      <c r="W35" s="433"/>
      <c r="X35" s="417"/>
      <c r="Y35" s="417"/>
      <c r="Z35" s="417"/>
      <c r="AA35" s="417"/>
      <c r="AB35" s="417"/>
      <c r="AC35" s="417"/>
      <c r="AD35" s="417"/>
      <c r="AE35" s="417"/>
      <c r="AF35" s="417"/>
      <c r="AG35" s="417"/>
      <c r="AH35" s="435"/>
      <c r="AI35" s="433"/>
      <c r="AJ35" s="417"/>
      <c r="AK35" s="417"/>
      <c r="AL35" s="417"/>
      <c r="AM35" s="417"/>
      <c r="AN35" s="417"/>
      <c r="AO35" s="417"/>
      <c r="AP35" s="437"/>
      <c r="AQ35" s="421"/>
      <c r="AR35" s="417"/>
      <c r="AS35" s="417"/>
      <c r="AT35" s="435"/>
      <c r="AU35" s="421"/>
      <c r="AV35" s="417"/>
      <c r="AW35" s="417"/>
      <c r="AX35" s="417"/>
      <c r="AY35" s="417"/>
      <c r="AZ35" s="417"/>
      <c r="BA35" s="417"/>
      <c r="BB35" s="417"/>
      <c r="BC35" s="417"/>
      <c r="BD35" s="437"/>
      <c r="BE35" s="421"/>
      <c r="BF35" s="417"/>
      <c r="BG35" s="417"/>
      <c r="BH35" s="417"/>
      <c r="BI35" s="417"/>
      <c r="BJ35" s="417"/>
      <c r="BK35" s="417"/>
      <c r="BL35" s="417"/>
      <c r="BM35" s="417"/>
      <c r="BN35" s="417"/>
      <c r="BO35" s="417"/>
      <c r="BP35" s="417"/>
      <c r="BQ35" s="417"/>
      <c r="BR35" s="417"/>
      <c r="BS35" s="417"/>
      <c r="BT35" s="417"/>
      <c r="BU35" s="417"/>
      <c r="BV35" s="417"/>
      <c r="BW35" s="417"/>
      <c r="BX35" s="417"/>
      <c r="BY35" s="417"/>
      <c r="BZ35" s="435"/>
      <c r="CB35" s="173"/>
    </row>
    <row r="36" spans="2:80" ht="16.649999999999999" customHeight="1">
      <c r="B36" s="174"/>
      <c r="D36" s="447"/>
      <c r="E36" s="448"/>
      <c r="F36" s="478"/>
      <c r="G36" s="479"/>
      <c r="H36" s="479"/>
      <c r="I36" s="479"/>
      <c r="J36" s="479"/>
      <c r="K36" s="479"/>
      <c r="L36" s="479"/>
      <c r="M36" s="479"/>
      <c r="N36" s="479"/>
      <c r="O36" s="479"/>
      <c r="P36" s="479"/>
      <c r="Q36" s="479"/>
      <c r="R36" s="479"/>
      <c r="S36" s="479"/>
      <c r="T36" s="479"/>
      <c r="U36" s="479"/>
      <c r="V36" s="480"/>
      <c r="W36" s="433"/>
      <c r="X36" s="417"/>
      <c r="Y36" s="417"/>
      <c r="Z36" s="417"/>
      <c r="AA36" s="417"/>
      <c r="AB36" s="417"/>
      <c r="AC36" s="417"/>
      <c r="AD36" s="417"/>
      <c r="AE36" s="417"/>
      <c r="AF36" s="417"/>
      <c r="AG36" s="417"/>
      <c r="AH36" s="435"/>
      <c r="AI36" s="433"/>
      <c r="AJ36" s="417"/>
      <c r="AK36" s="417"/>
      <c r="AL36" s="417"/>
      <c r="AM36" s="417"/>
      <c r="AN36" s="417"/>
      <c r="AO36" s="417"/>
      <c r="AP36" s="437"/>
      <c r="AQ36" s="421"/>
      <c r="AR36" s="417"/>
      <c r="AS36" s="417"/>
      <c r="AT36" s="435"/>
      <c r="AU36" s="421"/>
      <c r="AV36" s="417"/>
      <c r="AW36" s="417"/>
      <c r="AX36" s="417"/>
      <c r="AY36" s="417"/>
      <c r="AZ36" s="417"/>
      <c r="BA36" s="417"/>
      <c r="BB36" s="417"/>
      <c r="BC36" s="417"/>
      <c r="BD36" s="437"/>
      <c r="BE36" s="421"/>
      <c r="BF36" s="417"/>
      <c r="BG36" s="417"/>
      <c r="BH36" s="417"/>
      <c r="BI36" s="417"/>
      <c r="BJ36" s="417"/>
      <c r="BK36" s="417"/>
      <c r="BL36" s="417"/>
      <c r="BM36" s="417"/>
      <c r="BN36" s="417"/>
      <c r="BO36" s="417"/>
      <c r="BP36" s="417"/>
      <c r="BQ36" s="417"/>
      <c r="BR36" s="417"/>
      <c r="BS36" s="417"/>
      <c r="BT36" s="417"/>
      <c r="BU36" s="417"/>
      <c r="BV36" s="417"/>
      <c r="BW36" s="417"/>
      <c r="BX36" s="417"/>
      <c r="BY36" s="417"/>
      <c r="BZ36" s="435"/>
      <c r="CB36" s="173"/>
    </row>
    <row r="37" spans="2:80" ht="16.649999999999999" customHeight="1" thickBot="1">
      <c r="B37" s="174"/>
      <c r="D37" s="449"/>
      <c r="E37" s="450"/>
      <c r="F37" s="474"/>
      <c r="G37" s="475"/>
      <c r="H37" s="475"/>
      <c r="I37" s="475"/>
      <c r="J37" s="475"/>
      <c r="K37" s="475"/>
      <c r="L37" s="475"/>
      <c r="M37" s="475"/>
      <c r="N37" s="475"/>
      <c r="O37" s="475"/>
      <c r="P37" s="475"/>
      <c r="Q37" s="475"/>
      <c r="R37" s="475"/>
      <c r="S37" s="475"/>
      <c r="T37" s="475"/>
      <c r="U37" s="475"/>
      <c r="V37" s="476"/>
      <c r="W37" s="383"/>
      <c r="X37" s="370"/>
      <c r="Y37" s="370"/>
      <c r="Z37" s="370"/>
      <c r="AA37" s="370"/>
      <c r="AB37" s="370"/>
      <c r="AC37" s="370"/>
      <c r="AD37" s="370"/>
      <c r="AE37" s="370"/>
      <c r="AF37" s="370"/>
      <c r="AG37" s="370"/>
      <c r="AH37" s="371"/>
      <c r="AI37" s="383"/>
      <c r="AJ37" s="370"/>
      <c r="AK37" s="370"/>
      <c r="AL37" s="370"/>
      <c r="AM37" s="370"/>
      <c r="AN37" s="370"/>
      <c r="AO37" s="370"/>
      <c r="AP37" s="394"/>
      <c r="AQ37" s="377"/>
      <c r="AR37" s="370"/>
      <c r="AS37" s="370"/>
      <c r="AT37" s="371"/>
      <c r="AU37" s="377"/>
      <c r="AV37" s="370"/>
      <c r="AW37" s="370"/>
      <c r="AX37" s="370"/>
      <c r="AY37" s="370"/>
      <c r="AZ37" s="370"/>
      <c r="BA37" s="370"/>
      <c r="BB37" s="370"/>
      <c r="BC37" s="370"/>
      <c r="BD37" s="394"/>
      <c r="BE37" s="377"/>
      <c r="BF37" s="370"/>
      <c r="BG37" s="370"/>
      <c r="BH37" s="370"/>
      <c r="BI37" s="370"/>
      <c r="BJ37" s="370"/>
      <c r="BK37" s="370"/>
      <c r="BL37" s="370"/>
      <c r="BM37" s="370"/>
      <c r="BN37" s="370"/>
      <c r="BO37" s="370"/>
      <c r="BP37" s="370"/>
      <c r="BQ37" s="370"/>
      <c r="BR37" s="370"/>
      <c r="BS37" s="370"/>
      <c r="BT37" s="370"/>
      <c r="BU37" s="370"/>
      <c r="BV37" s="370"/>
      <c r="BW37" s="370"/>
      <c r="BX37" s="370"/>
      <c r="BY37" s="370"/>
      <c r="BZ37" s="371"/>
      <c r="CB37" s="173"/>
    </row>
    <row r="38" spans="2:80" ht="16.649999999999999"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649999999999999" customHeight="1" thickBot="1">
      <c r="B39" s="174"/>
      <c r="D39" s="467" t="s">
        <v>786</v>
      </c>
      <c r="E39" s="468"/>
      <c r="F39" s="468"/>
      <c r="G39" s="468"/>
      <c r="H39" s="468"/>
      <c r="I39" s="471" t="s">
        <v>787</v>
      </c>
      <c r="J39" s="472"/>
      <c r="K39" s="472"/>
      <c r="L39" s="472"/>
      <c r="M39" s="472"/>
      <c r="N39" s="472"/>
      <c r="O39" s="472"/>
      <c r="P39" s="472"/>
      <c r="Q39" s="472"/>
      <c r="R39" s="473"/>
      <c r="S39" s="477" t="s">
        <v>754</v>
      </c>
      <c r="T39" s="438"/>
      <c r="U39" s="438"/>
      <c r="V39" s="438"/>
      <c r="W39" s="438"/>
      <c r="X39" s="438"/>
      <c r="Y39" s="438"/>
      <c r="Z39" s="438"/>
      <c r="AA39" s="438"/>
      <c r="AB39" s="438"/>
      <c r="AC39" s="438"/>
      <c r="AD39" s="438"/>
      <c r="AE39" s="438" t="s">
        <v>750</v>
      </c>
      <c r="AF39" s="438"/>
      <c r="AG39" s="438" t="s">
        <v>750</v>
      </c>
      <c r="AH39" s="438"/>
      <c r="AI39" s="438" t="s">
        <v>750</v>
      </c>
      <c r="AJ39" s="438"/>
      <c r="AK39" s="438" t="s">
        <v>750</v>
      </c>
      <c r="AL39" s="438"/>
      <c r="AM39" s="438" t="s">
        <v>750</v>
      </c>
      <c r="AN39" s="438"/>
      <c r="AO39" s="438" t="s">
        <v>750</v>
      </c>
      <c r="AP39" s="438"/>
      <c r="AQ39" s="438" t="s">
        <v>750</v>
      </c>
      <c r="AR39" s="438"/>
      <c r="AS39" s="438" t="s">
        <v>750</v>
      </c>
      <c r="AT39" s="438"/>
      <c r="AU39" s="438" t="s">
        <v>750</v>
      </c>
      <c r="AV39" s="438"/>
      <c r="AW39" s="438" t="s">
        <v>750</v>
      </c>
      <c r="AX39" s="439"/>
      <c r="AY39" s="458" t="s">
        <v>788</v>
      </c>
      <c r="AZ39" s="459"/>
      <c r="BA39" s="459"/>
      <c r="BB39" s="459"/>
      <c r="BC39" s="459"/>
      <c r="BD39" s="459"/>
      <c r="BE39" s="459"/>
      <c r="BF39" s="459"/>
      <c r="BG39" s="459"/>
      <c r="BH39" s="459"/>
      <c r="BI39" s="459"/>
      <c r="BJ39" s="459"/>
      <c r="BK39" s="459"/>
      <c r="BL39" s="459"/>
      <c r="BM39" s="459"/>
      <c r="BN39" s="459"/>
      <c r="BO39" s="459"/>
      <c r="BP39" s="459"/>
      <c r="BQ39" s="438" t="s">
        <v>750</v>
      </c>
      <c r="BR39" s="438"/>
      <c r="BS39" s="438" t="s">
        <v>750</v>
      </c>
      <c r="BT39" s="439"/>
      <c r="BU39" s="440"/>
      <c r="BV39" s="441"/>
      <c r="BW39" s="441"/>
      <c r="BX39" s="441"/>
      <c r="BY39" s="441"/>
      <c r="BZ39" s="442"/>
      <c r="CB39" s="173"/>
    </row>
    <row r="40" spans="2:80" ht="16.649999999999999" customHeight="1" thickBot="1">
      <c r="B40" s="174"/>
      <c r="D40" s="469"/>
      <c r="E40" s="470"/>
      <c r="F40" s="470"/>
      <c r="G40" s="470"/>
      <c r="H40" s="470"/>
      <c r="I40" s="474"/>
      <c r="J40" s="475"/>
      <c r="K40" s="475"/>
      <c r="L40" s="475"/>
      <c r="M40" s="475"/>
      <c r="N40" s="475"/>
      <c r="O40" s="475"/>
      <c r="P40" s="475"/>
      <c r="Q40" s="475"/>
      <c r="R40" s="476"/>
      <c r="S40" s="443" t="s">
        <v>766</v>
      </c>
      <c r="T40" s="444"/>
      <c r="U40" s="444"/>
      <c r="V40" s="444"/>
      <c r="W40" s="444"/>
      <c r="X40" s="444"/>
      <c r="Y40" s="444"/>
      <c r="Z40" s="444"/>
      <c r="AA40" s="444"/>
      <c r="AB40" s="180" t="s">
        <v>789</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649999999999999" customHeight="1">
      <c r="B42" s="174"/>
      <c r="D42" s="445" t="s">
        <v>790</v>
      </c>
      <c r="E42" s="446"/>
      <c r="F42" s="451" t="s">
        <v>791</v>
      </c>
      <c r="G42" s="452"/>
      <c r="H42" s="452"/>
      <c r="I42" s="452"/>
      <c r="J42" s="452"/>
      <c r="K42" s="452"/>
      <c r="L42" s="452"/>
      <c r="M42" s="452"/>
      <c r="N42" s="452"/>
      <c r="O42" s="452"/>
      <c r="P42" s="452"/>
      <c r="Q42" s="452"/>
      <c r="R42" s="453"/>
      <c r="S42" s="454" t="s">
        <v>750</v>
      </c>
      <c r="T42" s="455"/>
      <c r="U42" s="455" t="s">
        <v>750</v>
      </c>
      <c r="V42" s="455"/>
      <c r="W42" s="455"/>
      <c r="X42" s="455"/>
      <c r="Y42" s="455"/>
      <c r="Z42" s="455"/>
      <c r="AA42" s="455"/>
      <c r="AB42" s="455"/>
      <c r="AC42" s="455"/>
      <c r="AD42" s="456"/>
      <c r="AE42" s="457" t="s">
        <v>750</v>
      </c>
      <c r="AF42" s="455"/>
      <c r="AG42" s="455" t="s">
        <v>750</v>
      </c>
      <c r="AH42" s="455"/>
      <c r="AI42" s="455"/>
      <c r="AJ42" s="455"/>
      <c r="AK42" s="455"/>
      <c r="AL42" s="455"/>
      <c r="AM42" s="455"/>
      <c r="AN42" s="455"/>
      <c r="AO42" s="455"/>
      <c r="AP42" s="460"/>
      <c r="AQ42" s="461" t="s">
        <v>792</v>
      </c>
      <c r="AR42" s="462"/>
      <c r="AS42" s="462"/>
      <c r="AT42" s="462"/>
      <c r="AU42" s="462"/>
      <c r="AV42" s="462"/>
      <c r="AW42" s="462"/>
      <c r="AX42" s="462"/>
      <c r="AY42" s="462"/>
      <c r="AZ42" s="462"/>
      <c r="BA42" s="462"/>
      <c r="BB42" s="463"/>
      <c r="CB42" s="173"/>
    </row>
    <row r="43" spans="2:80" ht="16.649999999999999" customHeight="1">
      <c r="B43" s="174"/>
      <c r="D43" s="447"/>
      <c r="E43" s="448"/>
      <c r="F43" s="418" t="s">
        <v>793</v>
      </c>
      <c r="G43" s="419"/>
      <c r="H43" s="419"/>
      <c r="I43" s="419"/>
      <c r="J43" s="419"/>
      <c r="K43" s="419"/>
      <c r="L43" s="419"/>
      <c r="M43" s="419"/>
      <c r="N43" s="419"/>
      <c r="O43" s="419"/>
      <c r="P43" s="419"/>
      <c r="Q43" s="419"/>
      <c r="R43" s="420"/>
      <c r="S43" s="421" t="s">
        <v>750</v>
      </c>
      <c r="T43" s="417"/>
      <c r="U43" s="417" t="s">
        <v>750</v>
      </c>
      <c r="V43" s="417"/>
      <c r="W43" s="431" t="s">
        <v>84</v>
      </c>
      <c r="X43" s="431"/>
      <c r="Y43" s="431"/>
      <c r="Z43" s="431"/>
      <c r="AA43" s="431"/>
      <c r="AB43" s="431"/>
      <c r="AC43" s="431"/>
      <c r="AD43" s="432"/>
      <c r="AE43" s="433" t="s">
        <v>750</v>
      </c>
      <c r="AF43" s="417"/>
      <c r="AG43" s="417" t="s">
        <v>750</v>
      </c>
      <c r="AH43" s="417"/>
      <c r="AI43" s="431" t="s">
        <v>84</v>
      </c>
      <c r="AJ43" s="431"/>
      <c r="AK43" s="431"/>
      <c r="AL43" s="431"/>
      <c r="AM43" s="431"/>
      <c r="AN43" s="431"/>
      <c r="AO43" s="431"/>
      <c r="AP43" s="434"/>
      <c r="AQ43" s="464"/>
      <c r="AR43" s="465"/>
      <c r="AS43" s="465"/>
      <c r="AT43" s="465"/>
      <c r="AU43" s="465"/>
      <c r="AV43" s="465"/>
      <c r="AW43" s="465"/>
      <c r="AX43" s="465"/>
      <c r="AY43" s="465"/>
      <c r="AZ43" s="465"/>
      <c r="BA43" s="465"/>
      <c r="BB43" s="466"/>
      <c r="CB43" s="173"/>
    </row>
    <row r="44" spans="2:80" ht="16.649999999999999" customHeight="1">
      <c r="B44" s="174"/>
      <c r="D44" s="447"/>
      <c r="E44" s="448"/>
      <c r="F44" s="418" t="s">
        <v>794</v>
      </c>
      <c r="G44" s="419"/>
      <c r="H44" s="419"/>
      <c r="I44" s="419"/>
      <c r="J44" s="419"/>
      <c r="K44" s="419"/>
      <c r="L44" s="419"/>
      <c r="M44" s="419"/>
      <c r="N44" s="419"/>
      <c r="O44" s="419"/>
      <c r="P44" s="419"/>
      <c r="Q44" s="419"/>
      <c r="R44" s="420"/>
      <c r="S44" s="421" t="s">
        <v>750</v>
      </c>
      <c r="T44" s="417"/>
      <c r="U44" s="417" t="s">
        <v>750</v>
      </c>
      <c r="V44" s="417"/>
      <c r="W44" s="417" t="s">
        <v>750</v>
      </c>
      <c r="X44" s="417"/>
      <c r="Y44" s="417" t="s">
        <v>750</v>
      </c>
      <c r="Z44" s="417"/>
      <c r="AA44" s="417" t="s">
        <v>750</v>
      </c>
      <c r="AB44" s="417"/>
      <c r="AC44" s="417" t="s">
        <v>750</v>
      </c>
      <c r="AD44" s="435"/>
      <c r="AE44" s="433" t="s">
        <v>750</v>
      </c>
      <c r="AF44" s="417"/>
      <c r="AG44" s="417" t="s">
        <v>750</v>
      </c>
      <c r="AH44" s="417"/>
      <c r="AI44" s="417" t="s">
        <v>750</v>
      </c>
      <c r="AJ44" s="417"/>
      <c r="AK44" s="417" t="s">
        <v>750</v>
      </c>
      <c r="AL44" s="417"/>
      <c r="AM44" s="417" t="s">
        <v>750</v>
      </c>
      <c r="AN44" s="417"/>
      <c r="AO44" s="417" t="s">
        <v>750</v>
      </c>
      <c r="AP44" s="437"/>
      <c r="AQ44" s="421" t="s">
        <v>750</v>
      </c>
      <c r="AR44" s="417"/>
      <c r="AS44" s="417" t="s">
        <v>750</v>
      </c>
      <c r="AT44" s="417"/>
      <c r="AU44" s="417" t="s">
        <v>750</v>
      </c>
      <c r="AV44" s="417"/>
      <c r="AW44" s="417" t="s">
        <v>750</v>
      </c>
      <c r="AX44" s="417"/>
      <c r="AY44" s="417" t="s">
        <v>750</v>
      </c>
      <c r="AZ44" s="417"/>
      <c r="BA44" s="417" t="s">
        <v>750</v>
      </c>
      <c r="BB44" s="435"/>
      <c r="CB44" s="173"/>
    </row>
    <row r="45" spans="2:80" ht="16.649999999999999" customHeight="1">
      <c r="B45" s="174"/>
      <c r="D45" s="447"/>
      <c r="E45" s="448"/>
      <c r="F45" s="418" t="s">
        <v>795</v>
      </c>
      <c r="G45" s="419"/>
      <c r="H45" s="419"/>
      <c r="I45" s="419"/>
      <c r="J45" s="419"/>
      <c r="K45" s="419"/>
      <c r="L45" s="419"/>
      <c r="M45" s="419"/>
      <c r="N45" s="419"/>
      <c r="O45" s="419"/>
      <c r="P45" s="419"/>
      <c r="Q45" s="419"/>
      <c r="R45" s="420"/>
      <c r="S45" s="421" t="s">
        <v>750</v>
      </c>
      <c r="T45" s="417"/>
      <c r="U45" s="417" t="s">
        <v>750</v>
      </c>
      <c r="V45" s="417"/>
      <c r="W45" s="417" t="s">
        <v>750</v>
      </c>
      <c r="X45" s="417"/>
      <c r="Y45" s="417" t="s">
        <v>750</v>
      </c>
      <c r="Z45" s="417"/>
      <c r="AA45" s="428" t="s">
        <v>796</v>
      </c>
      <c r="AB45" s="428"/>
      <c r="AC45" s="428"/>
      <c r="AD45" s="436"/>
      <c r="AE45" s="433" t="s">
        <v>750</v>
      </c>
      <c r="AF45" s="417"/>
      <c r="AG45" s="417" t="s">
        <v>750</v>
      </c>
      <c r="AH45" s="417"/>
      <c r="AI45" s="417" t="s">
        <v>750</v>
      </c>
      <c r="AJ45" s="417"/>
      <c r="AK45" s="417" t="s">
        <v>750</v>
      </c>
      <c r="AL45" s="417"/>
      <c r="AM45" s="428" t="s">
        <v>796</v>
      </c>
      <c r="AN45" s="428"/>
      <c r="AO45" s="428"/>
      <c r="AP45" s="429"/>
      <c r="AQ45" s="430"/>
      <c r="AR45" s="422"/>
      <c r="AS45" s="422"/>
      <c r="AT45" s="422"/>
      <c r="AU45" s="422"/>
      <c r="AV45" s="422"/>
      <c r="AW45" s="422"/>
      <c r="AX45" s="422"/>
      <c r="AY45" s="422"/>
      <c r="AZ45" s="422"/>
      <c r="BA45" s="422"/>
      <c r="BB45" s="423"/>
      <c r="CB45" s="173"/>
    </row>
    <row r="46" spans="2:80" ht="16.649999999999999" customHeight="1" thickBot="1">
      <c r="B46" s="174"/>
      <c r="D46" s="447"/>
      <c r="E46" s="448"/>
      <c r="F46" s="424" t="s">
        <v>797</v>
      </c>
      <c r="G46" s="425"/>
      <c r="H46" s="425"/>
      <c r="I46" s="425"/>
      <c r="J46" s="425"/>
      <c r="K46" s="425"/>
      <c r="L46" s="425"/>
      <c r="M46" s="425"/>
      <c r="N46" s="425"/>
      <c r="O46" s="425"/>
      <c r="P46" s="425"/>
      <c r="Q46" s="425"/>
      <c r="R46" s="426"/>
      <c r="S46" s="412" t="s">
        <v>750</v>
      </c>
      <c r="T46" s="405"/>
      <c r="U46" s="405" t="s">
        <v>750</v>
      </c>
      <c r="V46" s="405"/>
      <c r="W46" s="405" t="s">
        <v>750</v>
      </c>
      <c r="X46" s="405"/>
      <c r="Y46" s="405" t="s">
        <v>750</v>
      </c>
      <c r="Z46" s="405"/>
      <c r="AA46" s="405" t="s">
        <v>750</v>
      </c>
      <c r="AB46" s="405"/>
      <c r="AC46" s="405" t="s">
        <v>750</v>
      </c>
      <c r="AD46" s="406"/>
      <c r="AE46" s="427" t="s">
        <v>750</v>
      </c>
      <c r="AF46" s="405"/>
      <c r="AG46" s="405" t="s">
        <v>750</v>
      </c>
      <c r="AH46" s="405"/>
      <c r="AI46" s="405" t="s">
        <v>750</v>
      </c>
      <c r="AJ46" s="405"/>
      <c r="AK46" s="405" t="s">
        <v>750</v>
      </c>
      <c r="AL46" s="405"/>
      <c r="AM46" s="405" t="s">
        <v>750</v>
      </c>
      <c r="AN46" s="405"/>
      <c r="AO46" s="405" t="s">
        <v>750</v>
      </c>
      <c r="AP46" s="411"/>
      <c r="AQ46" s="412" t="s">
        <v>750</v>
      </c>
      <c r="AR46" s="405"/>
      <c r="AS46" s="405" t="s">
        <v>750</v>
      </c>
      <c r="AT46" s="405"/>
      <c r="AU46" s="405" t="s">
        <v>750</v>
      </c>
      <c r="AV46" s="405"/>
      <c r="AW46" s="405" t="s">
        <v>750</v>
      </c>
      <c r="AX46" s="405"/>
      <c r="AY46" s="405" t="s">
        <v>750</v>
      </c>
      <c r="AZ46" s="405"/>
      <c r="BA46" s="405" t="s">
        <v>750</v>
      </c>
      <c r="BB46" s="406"/>
      <c r="CB46" s="173"/>
    </row>
    <row r="47" spans="2:80" ht="16.649999999999999" customHeight="1">
      <c r="B47" s="174"/>
      <c r="D47" s="447"/>
      <c r="E47" s="448"/>
      <c r="F47" s="407" t="s">
        <v>798</v>
      </c>
      <c r="G47" s="408"/>
      <c r="H47" s="408"/>
      <c r="I47" s="408"/>
      <c r="J47" s="408"/>
      <c r="K47" s="408"/>
      <c r="L47" s="408"/>
      <c r="M47" s="408"/>
      <c r="N47" s="408"/>
      <c r="O47" s="408"/>
      <c r="P47" s="408"/>
      <c r="Q47" s="408"/>
      <c r="R47" s="409"/>
      <c r="S47" s="410" t="s">
        <v>750</v>
      </c>
      <c r="T47" s="402"/>
      <c r="U47" s="402" t="s">
        <v>750</v>
      </c>
      <c r="V47" s="402"/>
      <c r="W47" s="402" t="s">
        <v>750</v>
      </c>
      <c r="X47" s="402"/>
      <c r="Y47" s="402" t="s">
        <v>750</v>
      </c>
      <c r="Z47" s="402"/>
      <c r="AA47" s="402" t="s">
        <v>750</v>
      </c>
      <c r="AB47" s="402"/>
      <c r="AC47" s="402" t="s">
        <v>750</v>
      </c>
      <c r="AD47" s="403"/>
      <c r="AE47" s="404" t="s">
        <v>750</v>
      </c>
      <c r="AF47" s="402"/>
      <c r="AG47" s="402" t="s">
        <v>750</v>
      </c>
      <c r="AH47" s="402"/>
      <c r="AI47" s="402" t="s">
        <v>750</v>
      </c>
      <c r="AJ47" s="402"/>
      <c r="AK47" s="402" t="s">
        <v>750</v>
      </c>
      <c r="AL47" s="402"/>
      <c r="AM47" s="402" t="s">
        <v>750</v>
      </c>
      <c r="AN47" s="402"/>
      <c r="AO47" s="402" t="s">
        <v>750</v>
      </c>
      <c r="AP47" s="415"/>
      <c r="AQ47" s="416"/>
      <c r="AR47" s="413"/>
      <c r="AS47" s="413"/>
      <c r="AT47" s="413"/>
      <c r="AU47" s="413"/>
      <c r="AV47" s="413"/>
      <c r="AW47" s="413"/>
      <c r="AX47" s="413"/>
      <c r="AY47" s="413"/>
      <c r="AZ47" s="413"/>
      <c r="BA47" s="413"/>
      <c r="BB47" s="414"/>
      <c r="CB47" s="173"/>
    </row>
    <row r="48" spans="2:80" ht="16.649999999999999" customHeight="1">
      <c r="B48" s="174"/>
      <c r="D48" s="447"/>
      <c r="E48" s="448"/>
      <c r="F48" s="396" t="s">
        <v>799</v>
      </c>
      <c r="G48" s="397"/>
      <c r="H48" s="397"/>
      <c r="I48" s="397"/>
      <c r="J48" s="397"/>
      <c r="K48" s="397"/>
      <c r="L48" s="397"/>
      <c r="M48" s="397"/>
      <c r="N48" s="397"/>
      <c r="O48" s="397"/>
      <c r="P48" s="397"/>
      <c r="Q48" s="397"/>
      <c r="R48" s="398"/>
      <c r="S48" s="399" t="s">
        <v>750</v>
      </c>
      <c r="T48" s="389"/>
      <c r="U48" s="389" t="s">
        <v>750</v>
      </c>
      <c r="V48" s="389"/>
      <c r="W48" s="389" t="s">
        <v>750</v>
      </c>
      <c r="X48" s="389"/>
      <c r="Y48" s="389" t="s">
        <v>750</v>
      </c>
      <c r="Z48" s="389"/>
      <c r="AA48" s="389" t="s">
        <v>750</v>
      </c>
      <c r="AB48" s="389"/>
      <c r="AC48" s="389" t="s">
        <v>750</v>
      </c>
      <c r="AD48" s="400"/>
      <c r="AE48" s="401" t="s">
        <v>750</v>
      </c>
      <c r="AF48" s="389"/>
      <c r="AG48" s="389" t="s">
        <v>750</v>
      </c>
      <c r="AH48" s="389"/>
      <c r="AI48" s="389" t="s">
        <v>750</v>
      </c>
      <c r="AJ48" s="389"/>
      <c r="AK48" s="389" t="s">
        <v>750</v>
      </c>
      <c r="AL48" s="389"/>
      <c r="AM48" s="389" t="s">
        <v>750</v>
      </c>
      <c r="AN48" s="389"/>
      <c r="AO48" s="389" t="s">
        <v>750</v>
      </c>
      <c r="AP48" s="390"/>
      <c r="AQ48" s="391"/>
      <c r="AR48" s="384"/>
      <c r="AS48" s="384"/>
      <c r="AT48" s="384"/>
      <c r="AU48" s="384"/>
      <c r="AV48" s="384"/>
      <c r="AW48" s="384"/>
      <c r="AX48" s="384"/>
      <c r="AY48" s="384"/>
      <c r="AZ48" s="384"/>
      <c r="BA48" s="384"/>
      <c r="BB48" s="385"/>
      <c r="CB48" s="173"/>
    </row>
    <row r="49" spans="2:80" ht="16.649999999999999" customHeight="1" thickBot="1">
      <c r="B49" s="174"/>
      <c r="D49" s="447"/>
      <c r="E49" s="448"/>
      <c r="F49" s="386" t="s">
        <v>800</v>
      </c>
      <c r="G49" s="387"/>
      <c r="H49" s="387"/>
      <c r="I49" s="387"/>
      <c r="J49" s="387"/>
      <c r="K49" s="387"/>
      <c r="L49" s="387"/>
      <c r="M49" s="387"/>
      <c r="N49" s="387"/>
      <c r="O49" s="387"/>
      <c r="P49" s="387"/>
      <c r="Q49" s="387"/>
      <c r="R49" s="388"/>
      <c r="S49" s="377" t="s">
        <v>750</v>
      </c>
      <c r="T49" s="370"/>
      <c r="U49" s="370" t="s">
        <v>750</v>
      </c>
      <c r="V49" s="370"/>
      <c r="W49" s="370" t="s">
        <v>750</v>
      </c>
      <c r="X49" s="370"/>
      <c r="Y49" s="370" t="s">
        <v>750</v>
      </c>
      <c r="Z49" s="370"/>
      <c r="AA49" s="370" t="s">
        <v>750</v>
      </c>
      <c r="AB49" s="370"/>
      <c r="AC49" s="370" t="s">
        <v>750</v>
      </c>
      <c r="AD49" s="371"/>
      <c r="AE49" s="383" t="s">
        <v>750</v>
      </c>
      <c r="AF49" s="370"/>
      <c r="AG49" s="370" t="s">
        <v>750</v>
      </c>
      <c r="AH49" s="370"/>
      <c r="AI49" s="370" t="s">
        <v>750</v>
      </c>
      <c r="AJ49" s="370"/>
      <c r="AK49" s="370" t="s">
        <v>750</v>
      </c>
      <c r="AL49" s="370"/>
      <c r="AM49" s="370" t="s">
        <v>750</v>
      </c>
      <c r="AN49" s="370"/>
      <c r="AO49" s="370" t="s">
        <v>750</v>
      </c>
      <c r="AP49" s="394"/>
      <c r="AQ49" s="395" t="s">
        <v>750</v>
      </c>
      <c r="AR49" s="392"/>
      <c r="AS49" s="392" t="s">
        <v>750</v>
      </c>
      <c r="AT49" s="392"/>
      <c r="AU49" s="392" t="s">
        <v>750</v>
      </c>
      <c r="AV49" s="392"/>
      <c r="AW49" s="392" t="s">
        <v>750</v>
      </c>
      <c r="AX49" s="392"/>
      <c r="AY49" s="392" t="s">
        <v>750</v>
      </c>
      <c r="AZ49" s="392"/>
      <c r="BA49" s="392" t="s">
        <v>750</v>
      </c>
      <c r="BB49" s="393"/>
      <c r="CB49" s="173"/>
    </row>
    <row r="50" spans="2:80" ht="16.649999999999999" customHeight="1" thickBot="1">
      <c r="B50" s="174"/>
      <c r="D50" s="447"/>
      <c r="E50" s="448"/>
      <c r="F50" s="378" t="s">
        <v>801</v>
      </c>
      <c r="G50" s="381"/>
      <c r="H50" s="381"/>
      <c r="I50" s="381"/>
      <c r="J50" s="381"/>
      <c r="K50" s="381"/>
      <c r="L50" s="381"/>
      <c r="M50" s="381"/>
      <c r="N50" s="381"/>
      <c r="O50" s="381"/>
      <c r="P50" s="381"/>
      <c r="Q50" s="381"/>
      <c r="R50" s="382"/>
      <c r="S50" s="377" t="s">
        <v>750</v>
      </c>
      <c r="T50" s="370"/>
      <c r="U50" s="370" t="s">
        <v>750</v>
      </c>
      <c r="V50" s="370"/>
      <c r="W50" s="370" t="s">
        <v>750</v>
      </c>
      <c r="X50" s="370"/>
      <c r="Y50" s="370" t="s">
        <v>750</v>
      </c>
      <c r="Z50" s="370"/>
      <c r="AA50" s="370" t="s">
        <v>750</v>
      </c>
      <c r="AB50" s="370"/>
      <c r="AC50" s="370" t="s">
        <v>750</v>
      </c>
      <c r="AD50" s="371"/>
      <c r="AE50" s="377" t="s">
        <v>750</v>
      </c>
      <c r="AF50" s="370"/>
      <c r="AG50" s="370" t="s">
        <v>750</v>
      </c>
      <c r="AH50" s="370"/>
      <c r="AI50" s="370" t="s">
        <v>750</v>
      </c>
      <c r="AJ50" s="370"/>
      <c r="AK50" s="370" t="s">
        <v>750</v>
      </c>
      <c r="AL50" s="370"/>
      <c r="AM50" s="370" t="s">
        <v>750</v>
      </c>
      <c r="AN50" s="370"/>
      <c r="AO50" s="370" t="s">
        <v>750</v>
      </c>
      <c r="AP50" s="371"/>
      <c r="AQ50" s="377" t="s">
        <v>750</v>
      </c>
      <c r="AR50" s="370"/>
      <c r="AS50" s="370" t="s">
        <v>750</v>
      </c>
      <c r="AT50" s="370"/>
      <c r="AU50" s="370" t="s">
        <v>750</v>
      </c>
      <c r="AV50" s="370"/>
      <c r="AW50" s="370" t="s">
        <v>750</v>
      </c>
      <c r="AX50" s="370"/>
      <c r="AY50" s="370" t="s">
        <v>750</v>
      </c>
      <c r="AZ50" s="370"/>
      <c r="BA50" s="370" t="s">
        <v>750</v>
      </c>
      <c r="BB50" s="371"/>
      <c r="CB50" s="173"/>
    </row>
    <row r="51" spans="2:80" ht="16.649999999999999" customHeight="1" thickBot="1">
      <c r="B51" s="174"/>
      <c r="D51" s="447"/>
      <c r="E51" s="448"/>
      <c r="F51" s="378" t="s">
        <v>802</v>
      </c>
      <c r="G51" s="379"/>
      <c r="H51" s="379"/>
      <c r="I51" s="379"/>
      <c r="J51" s="379"/>
      <c r="K51" s="379"/>
      <c r="L51" s="379"/>
      <c r="M51" s="379"/>
      <c r="N51" s="379"/>
      <c r="O51" s="379"/>
      <c r="P51" s="379"/>
      <c r="Q51" s="379"/>
      <c r="R51" s="380"/>
      <c r="S51" s="377" t="s">
        <v>750</v>
      </c>
      <c r="T51" s="370"/>
      <c r="U51" s="370" t="s">
        <v>750</v>
      </c>
      <c r="V51" s="370"/>
      <c r="W51" s="370" t="s">
        <v>750</v>
      </c>
      <c r="X51" s="370"/>
      <c r="Y51" s="370" t="s">
        <v>750</v>
      </c>
      <c r="Z51" s="370"/>
      <c r="AA51" s="370" t="s">
        <v>750</v>
      </c>
      <c r="AB51" s="370"/>
      <c r="AC51" s="370" t="s">
        <v>750</v>
      </c>
      <c r="AD51" s="371"/>
      <c r="AE51" s="377" t="s">
        <v>750</v>
      </c>
      <c r="AF51" s="370"/>
      <c r="AG51" s="370" t="s">
        <v>750</v>
      </c>
      <c r="AH51" s="370"/>
      <c r="AI51" s="370" t="s">
        <v>750</v>
      </c>
      <c r="AJ51" s="370"/>
      <c r="AK51" s="370" t="s">
        <v>750</v>
      </c>
      <c r="AL51" s="370"/>
      <c r="AM51" s="370" t="s">
        <v>750</v>
      </c>
      <c r="AN51" s="370"/>
      <c r="AO51" s="370" t="s">
        <v>750</v>
      </c>
      <c r="AP51" s="371"/>
      <c r="AQ51" s="377" t="s">
        <v>750</v>
      </c>
      <c r="AR51" s="370"/>
      <c r="AS51" s="370" t="s">
        <v>750</v>
      </c>
      <c r="AT51" s="370"/>
      <c r="AU51" s="370" t="s">
        <v>750</v>
      </c>
      <c r="AV51" s="370"/>
      <c r="AW51" s="370" t="s">
        <v>750</v>
      </c>
      <c r="AX51" s="370"/>
      <c r="AY51" s="370" t="s">
        <v>750</v>
      </c>
      <c r="AZ51" s="370"/>
      <c r="BA51" s="370" t="s">
        <v>750</v>
      </c>
      <c r="BB51" s="371"/>
      <c r="CB51" s="173"/>
    </row>
    <row r="52" spans="2:80" ht="16.649999999999999" customHeight="1" thickBot="1">
      <c r="B52" s="174"/>
      <c r="D52" s="447"/>
      <c r="E52" s="448"/>
      <c r="F52" s="378" t="s">
        <v>803</v>
      </c>
      <c r="G52" s="379"/>
      <c r="H52" s="379"/>
      <c r="I52" s="379"/>
      <c r="J52" s="379"/>
      <c r="K52" s="379"/>
      <c r="L52" s="379"/>
      <c r="M52" s="379"/>
      <c r="N52" s="379"/>
      <c r="O52" s="379"/>
      <c r="P52" s="379"/>
      <c r="Q52" s="379"/>
      <c r="R52" s="380"/>
      <c r="S52" s="377" t="s">
        <v>750</v>
      </c>
      <c r="T52" s="370"/>
      <c r="U52" s="370" t="s">
        <v>750</v>
      </c>
      <c r="V52" s="370"/>
      <c r="W52" s="370" t="s">
        <v>750</v>
      </c>
      <c r="X52" s="370"/>
      <c r="Y52" s="370" t="s">
        <v>750</v>
      </c>
      <c r="Z52" s="370"/>
      <c r="AA52" s="370" t="s">
        <v>750</v>
      </c>
      <c r="AB52" s="370"/>
      <c r="AC52" s="370" t="s">
        <v>750</v>
      </c>
      <c r="AD52" s="371"/>
      <c r="AE52" s="377" t="s">
        <v>750</v>
      </c>
      <c r="AF52" s="370"/>
      <c r="AG52" s="370" t="s">
        <v>750</v>
      </c>
      <c r="AH52" s="370"/>
      <c r="AI52" s="370" t="s">
        <v>750</v>
      </c>
      <c r="AJ52" s="370"/>
      <c r="AK52" s="370" t="s">
        <v>750</v>
      </c>
      <c r="AL52" s="370"/>
      <c r="AM52" s="370" t="s">
        <v>750</v>
      </c>
      <c r="AN52" s="370"/>
      <c r="AO52" s="370" t="s">
        <v>750</v>
      </c>
      <c r="AP52" s="371"/>
      <c r="AQ52" s="377" t="s">
        <v>750</v>
      </c>
      <c r="AR52" s="370"/>
      <c r="AS52" s="370" t="s">
        <v>750</v>
      </c>
      <c r="AT52" s="370"/>
      <c r="AU52" s="370" t="s">
        <v>750</v>
      </c>
      <c r="AV52" s="370"/>
      <c r="AW52" s="370" t="s">
        <v>750</v>
      </c>
      <c r="AX52" s="370"/>
      <c r="AY52" s="370" t="s">
        <v>750</v>
      </c>
      <c r="AZ52" s="370"/>
      <c r="BA52" s="370" t="s">
        <v>750</v>
      </c>
      <c r="BB52" s="371"/>
      <c r="CB52" s="173"/>
    </row>
    <row r="53" spans="2:80" ht="16.649999999999999" customHeight="1" thickBot="1">
      <c r="B53" s="174"/>
      <c r="D53" s="447"/>
      <c r="E53" s="448"/>
      <c r="F53" s="372" t="s">
        <v>804</v>
      </c>
      <c r="G53" s="373"/>
      <c r="H53" s="373"/>
      <c r="I53" s="373"/>
      <c r="J53" s="373"/>
      <c r="K53" s="374" t="s">
        <v>805</v>
      </c>
      <c r="L53" s="375"/>
      <c r="M53" s="375"/>
      <c r="N53" s="375"/>
      <c r="O53" s="375"/>
      <c r="P53" s="375"/>
      <c r="Q53" s="375"/>
      <c r="R53" s="376"/>
      <c r="S53" s="369" t="s">
        <v>750</v>
      </c>
      <c r="T53" s="367"/>
      <c r="U53" s="366" t="s">
        <v>750</v>
      </c>
      <c r="V53" s="367"/>
      <c r="W53" s="366" t="s">
        <v>750</v>
      </c>
      <c r="X53" s="367"/>
      <c r="Y53" s="366" t="s">
        <v>750</v>
      </c>
      <c r="Z53" s="367"/>
      <c r="AA53" s="366" t="s">
        <v>750</v>
      </c>
      <c r="AB53" s="367"/>
      <c r="AC53" s="366" t="s">
        <v>750</v>
      </c>
      <c r="AD53" s="368"/>
      <c r="AE53" s="369" t="s">
        <v>750</v>
      </c>
      <c r="AF53" s="367"/>
      <c r="AG53" s="366" t="s">
        <v>750</v>
      </c>
      <c r="AH53" s="367"/>
      <c r="AI53" s="366" t="s">
        <v>750</v>
      </c>
      <c r="AJ53" s="367"/>
      <c r="AK53" s="366" t="s">
        <v>750</v>
      </c>
      <c r="AL53" s="367"/>
      <c r="AM53" s="366" t="s">
        <v>750</v>
      </c>
      <c r="AN53" s="367"/>
      <c r="AO53" s="366" t="s">
        <v>750</v>
      </c>
      <c r="AP53" s="368"/>
      <c r="AQ53" s="369" t="s">
        <v>750</v>
      </c>
      <c r="AR53" s="367"/>
      <c r="AS53" s="366" t="s">
        <v>750</v>
      </c>
      <c r="AT53" s="367"/>
      <c r="AU53" s="366" t="s">
        <v>750</v>
      </c>
      <c r="AV53" s="367"/>
      <c r="AW53" s="366" t="s">
        <v>750</v>
      </c>
      <c r="AX53" s="367"/>
      <c r="AY53" s="366" t="s">
        <v>750</v>
      </c>
      <c r="AZ53" s="367"/>
      <c r="BA53" s="366" t="s">
        <v>750</v>
      </c>
      <c r="BB53" s="368"/>
      <c r="CB53" s="173"/>
    </row>
    <row r="54" spans="2:80" ht="16.649999999999999" customHeight="1" thickTop="1" thickBot="1">
      <c r="B54" s="174"/>
      <c r="D54" s="449"/>
      <c r="E54" s="450"/>
      <c r="F54" s="360" t="s">
        <v>806</v>
      </c>
      <c r="G54" s="361"/>
      <c r="H54" s="361"/>
      <c r="I54" s="361"/>
      <c r="J54" s="361"/>
      <c r="K54" s="361"/>
      <c r="L54" s="361"/>
      <c r="M54" s="361"/>
      <c r="N54" s="361"/>
      <c r="O54" s="361"/>
      <c r="P54" s="361"/>
      <c r="Q54" s="361"/>
      <c r="R54" s="362"/>
      <c r="S54" s="358" t="s">
        <v>750</v>
      </c>
      <c r="T54" s="359"/>
      <c r="U54" s="359" t="s">
        <v>750</v>
      </c>
      <c r="V54" s="359"/>
      <c r="W54" s="359" t="s">
        <v>750</v>
      </c>
      <c r="X54" s="359"/>
      <c r="Y54" s="359" t="s">
        <v>750</v>
      </c>
      <c r="Z54" s="359"/>
      <c r="AA54" s="359" t="s">
        <v>750</v>
      </c>
      <c r="AB54" s="359"/>
      <c r="AC54" s="359" t="s">
        <v>750</v>
      </c>
      <c r="AD54" s="363"/>
      <c r="AE54" s="364" t="s">
        <v>750</v>
      </c>
      <c r="AF54" s="359"/>
      <c r="AG54" s="359" t="s">
        <v>750</v>
      </c>
      <c r="AH54" s="359"/>
      <c r="AI54" s="359" t="s">
        <v>750</v>
      </c>
      <c r="AJ54" s="359"/>
      <c r="AK54" s="359" t="s">
        <v>750</v>
      </c>
      <c r="AL54" s="359"/>
      <c r="AM54" s="359" t="s">
        <v>750</v>
      </c>
      <c r="AN54" s="359"/>
      <c r="AO54" s="359" t="s">
        <v>750</v>
      </c>
      <c r="AP54" s="365"/>
      <c r="AQ54" s="358" t="s">
        <v>750</v>
      </c>
      <c r="AR54" s="359"/>
      <c r="AS54" s="359" t="s">
        <v>750</v>
      </c>
      <c r="AT54" s="359"/>
      <c r="AU54" s="359" t="s">
        <v>750</v>
      </c>
      <c r="AV54" s="359"/>
      <c r="AW54" s="359" t="s">
        <v>750</v>
      </c>
      <c r="AX54" s="359"/>
      <c r="AY54" s="359" t="s">
        <v>750</v>
      </c>
      <c r="AZ54" s="359"/>
      <c r="BA54" s="359" t="s">
        <v>750</v>
      </c>
      <c r="BB54" s="363"/>
      <c r="CB54" s="173"/>
    </row>
    <row r="55" spans="2:80" ht="6.75" customHeight="1" thickBot="1">
      <c r="B55" s="174"/>
      <c r="D55" s="178"/>
      <c r="E55" s="178"/>
      <c r="F55" s="357"/>
      <c r="G55" s="357"/>
      <c r="H55" s="357"/>
      <c r="I55" s="357"/>
      <c r="J55" s="357"/>
      <c r="K55" s="357"/>
      <c r="L55" s="357"/>
      <c r="M55" s="357"/>
      <c r="N55" s="357"/>
      <c r="O55" s="357"/>
      <c r="P55" s="357"/>
      <c r="Q55" s="357"/>
      <c r="R55" s="357"/>
      <c r="S55" s="352"/>
      <c r="T55" s="352"/>
      <c r="U55" s="352"/>
      <c r="V55" s="352"/>
      <c r="W55" s="352"/>
      <c r="X55" s="352"/>
      <c r="Y55" s="352"/>
      <c r="Z55" s="352"/>
      <c r="AA55" s="352"/>
      <c r="AB55" s="352"/>
      <c r="AC55" s="352"/>
      <c r="AD55" s="352"/>
      <c r="AE55" s="352"/>
      <c r="AF55" s="352"/>
      <c r="AG55" s="352"/>
      <c r="AH55" s="352"/>
      <c r="AI55" s="352"/>
      <c r="AJ55" s="352"/>
      <c r="AK55" s="352"/>
      <c r="AL55" s="352"/>
      <c r="AM55" s="352"/>
      <c r="AN55" s="352"/>
      <c r="AO55" s="352"/>
      <c r="AP55" s="352"/>
      <c r="AQ55" s="352"/>
      <c r="AR55" s="352"/>
      <c r="AS55" s="352"/>
      <c r="AT55" s="352"/>
      <c r="AU55" s="352"/>
      <c r="AV55" s="352"/>
      <c r="AW55" s="352"/>
      <c r="AX55" s="352"/>
      <c r="AY55" s="352"/>
      <c r="AZ55" s="352"/>
      <c r="BA55" s="352"/>
      <c r="BB55" s="352"/>
      <c r="CB55" s="173"/>
    </row>
    <row r="56" spans="2:80" ht="13.65" customHeight="1" thickBot="1">
      <c r="B56" s="174"/>
      <c r="D56" s="353" t="s">
        <v>807</v>
      </c>
      <c r="E56" s="353"/>
      <c r="F56" s="353"/>
      <c r="G56" s="353"/>
      <c r="H56" s="353"/>
      <c r="I56" s="353"/>
      <c r="J56" s="353"/>
      <c r="K56" s="353"/>
      <c r="L56" s="353"/>
      <c r="M56" s="353"/>
      <c r="N56" s="353"/>
      <c r="O56" s="353"/>
      <c r="P56" s="353"/>
      <c r="Q56" s="353"/>
      <c r="R56" s="353"/>
      <c r="S56" s="353"/>
      <c r="T56" s="353"/>
      <c r="U56" s="353"/>
      <c r="V56" s="353"/>
      <c r="W56" s="353"/>
      <c r="X56" s="184"/>
      <c r="Y56" s="184"/>
      <c r="Z56" s="184"/>
      <c r="AA56" s="184"/>
      <c r="AB56" s="184"/>
      <c r="AC56" s="184"/>
      <c r="AD56" s="184"/>
      <c r="AE56" s="184"/>
      <c r="AF56" s="184"/>
      <c r="AG56" s="184"/>
      <c r="CB56" s="173"/>
    </row>
    <row r="57" spans="2:80" ht="13.65" customHeight="1" thickBot="1">
      <c r="B57" s="174"/>
      <c r="D57" s="354" t="s">
        <v>808</v>
      </c>
      <c r="E57" s="354"/>
      <c r="F57" s="354"/>
      <c r="G57" s="354"/>
      <c r="H57" s="354"/>
      <c r="I57" s="354"/>
      <c r="J57" s="354"/>
      <c r="K57" s="354"/>
      <c r="L57" s="354"/>
      <c r="M57" s="354"/>
      <c r="N57" s="355" t="s">
        <v>809</v>
      </c>
      <c r="O57" s="355"/>
      <c r="P57" s="355"/>
      <c r="Q57" s="355"/>
      <c r="R57" s="355"/>
      <c r="S57" s="355"/>
      <c r="T57" s="355"/>
      <c r="U57" s="355"/>
      <c r="V57" s="355"/>
      <c r="W57" s="355"/>
      <c r="X57" s="184"/>
      <c r="Y57" s="184"/>
      <c r="Z57" s="184"/>
      <c r="AA57" s="184"/>
      <c r="AB57" s="184"/>
      <c r="AC57" s="184"/>
      <c r="AD57" s="184"/>
      <c r="AE57" s="184"/>
      <c r="AF57" s="184"/>
      <c r="AG57" s="184"/>
      <c r="CB57" s="173"/>
    </row>
    <row r="58" spans="2:80" ht="13.65" customHeight="1" thickBot="1">
      <c r="B58" s="174"/>
      <c r="D58" s="356" t="s">
        <v>750</v>
      </c>
      <c r="E58" s="350"/>
      <c r="F58" s="349" t="s">
        <v>750</v>
      </c>
      <c r="G58" s="350"/>
      <c r="H58" s="349" t="s">
        <v>750</v>
      </c>
      <c r="I58" s="350"/>
      <c r="J58" s="349" t="s">
        <v>750</v>
      </c>
      <c r="K58" s="350"/>
      <c r="L58" s="349" t="s">
        <v>750</v>
      </c>
      <c r="M58" s="350"/>
      <c r="N58" s="349" t="s">
        <v>750</v>
      </c>
      <c r="O58" s="350"/>
      <c r="P58" s="349" t="s">
        <v>750</v>
      </c>
      <c r="Q58" s="350"/>
      <c r="R58" s="349" t="s">
        <v>750</v>
      </c>
      <c r="S58" s="350"/>
      <c r="T58" s="349" t="s">
        <v>750</v>
      </c>
      <c r="U58" s="350"/>
      <c r="V58" s="349" t="s">
        <v>750</v>
      </c>
      <c r="W58" s="351"/>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7" zoomScale="80" zoomScaleNormal="100" zoomScaleSheetLayoutView="80" workbookViewId="0">
      <selection activeCell="J14" sqref="J14:AD1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9" zoomScale="80" zoomScaleNormal="100" zoomScaleSheetLayoutView="80" workbookViewId="0">
      <selection activeCell="H20" sqref="H20"/>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J14" sqref="J14:AD1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U12" sqref="U12:AD1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J14" sqref="J14:AD1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D12" sqref="D12:H12"/>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0" t="s">
        <v>73</v>
      </c>
      <c r="AC3" s="1041"/>
      <c r="AD3" s="1041"/>
      <c r="AE3" s="1041"/>
      <c r="AF3" s="1041"/>
      <c r="AG3" s="1041"/>
      <c r="AH3" s="1042"/>
      <c r="AI3" s="66"/>
      <c r="AJ3" s="67"/>
    </row>
    <row r="4" spans="2:52" ht="33.75" customHeight="1">
      <c r="B4" s="1043" t="s">
        <v>729</v>
      </c>
      <c r="C4" s="1044"/>
      <c r="D4" s="1045"/>
      <c r="E4" s="1045"/>
      <c r="F4" s="1045"/>
      <c r="G4" s="1045"/>
      <c r="H4" s="1045"/>
      <c r="I4" s="1045"/>
      <c r="J4" s="1045"/>
      <c r="K4" s="1045"/>
      <c r="L4" s="1045"/>
      <c r="M4" s="1045"/>
      <c r="N4" s="1045"/>
      <c r="O4" s="1045"/>
      <c r="P4" s="1045"/>
      <c r="Q4" s="1045"/>
      <c r="R4" s="1045"/>
      <c r="S4" s="1045"/>
      <c r="T4" s="1045"/>
      <c r="U4" s="1045"/>
      <c r="V4" s="1045"/>
      <c r="W4" s="1045"/>
      <c r="X4" s="1045"/>
      <c r="Y4" s="1045"/>
      <c r="Z4" s="1045"/>
      <c r="AA4" s="1045"/>
      <c r="AB4" s="1045"/>
      <c r="AC4" s="1045"/>
      <c r="AD4" s="1045"/>
      <c r="AE4" s="1045"/>
      <c r="AF4" s="1045"/>
      <c r="AG4" s="1045"/>
      <c r="AH4" s="1045"/>
      <c r="AI4" s="1045"/>
      <c r="AJ4" s="1046"/>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7" t="str">
        <f>請求書!J25</f>
        <v>令和</v>
      </c>
      <c r="Z6" s="1048"/>
      <c r="AA6" s="1051">
        <f>請求書!L25</f>
        <v>0</v>
      </c>
      <c r="AB6" s="1053">
        <f>請求書!M25</f>
        <v>0</v>
      </c>
      <c r="AC6" s="1047" t="s">
        <v>18</v>
      </c>
      <c r="AD6" s="1048"/>
      <c r="AE6" s="1051">
        <f>請求書!P25</f>
        <v>0</v>
      </c>
      <c r="AF6" s="1055">
        <f>請求書!Q25</f>
        <v>0</v>
      </c>
      <c r="AG6" s="1047" t="s">
        <v>75</v>
      </c>
      <c r="AH6" s="1048"/>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049"/>
      <c r="Z7" s="1050"/>
      <c r="AA7" s="1052"/>
      <c r="AB7" s="1054"/>
      <c r="AC7" s="1049"/>
      <c r="AD7" s="1050"/>
      <c r="AE7" s="1052"/>
      <c r="AF7" s="1056"/>
      <c r="AG7" s="1049"/>
      <c r="AH7" s="1050"/>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089" t="s">
        <v>714</v>
      </c>
      <c r="E9" s="1090"/>
      <c r="F9" s="1090"/>
      <c r="G9" s="1090"/>
      <c r="H9" s="1091"/>
      <c r="I9" s="1083"/>
      <c r="J9" s="1084"/>
      <c r="K9" s="1084"/>
      <c r="L9" s="1084"/>
      <c r="M9" s="1084"/>
      <c r="N9" s="1084"/>
      <c r="O9" s="1084"/>
      <c r="P9" s="1084"/>
      <c r="Q9" s="1084"/>
      <c r="R9" s="1084"/>
      <c r="S9" s="1085"/>
      <c r="T9" s="73"/>
      <c r="U9" s="1071" t="s">
        <v>70</v>
      </c>
      <c r="V9" s="1072"/>
      <c r="W9" s="1072"/>
      <c r="X9" s="1073"/>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(通過型①)'!$AY$6,'明細書 (通過型①)'!AZ6,IF(請求書!$U$19='明細書 (通過型①)'!$AY$7,'明細書 (通過型①)'!AZ7,IF(請求書!$U$19='明細書 (通過型①)'!$AY$8,'明細書 (通過型①)'!AZ8,"")))</f>
        <v/>
      </c>
    </row>
    <row r="10" spans="2:52" s="71" customFormat="1" ht="22.5" customHeight="1" thickBot="1">
      <c r="B10" s="68"/>
      <c r="C10" s="70"/>
      <c r="D10" s="1092"/>
      <c r="E10" s="1093"/>
      <c r="F10" s="1093"/>
      <c r="G10" s="1093"/>
      <c r="H10" s="1094"/>
      <c r="I10" s="1086"/>
      <c r="J10" s="1087"/>
      <c r="K10" s="1087"/>
      <c r="L10" s="1087"/>
      <c r="M10" s="1087"/>
      <c r="N10" s="1087"/>
      <c r="O10" s="1087"/>
      <c r="P10" s="1087"/>
      <c r="Q10" s="1087"/>
      <c r="R10" s="1087"/>
      <c r="S10" s="1088"/>
      <c r="T10" s="73"/>
      <c r="U10" s="1074" t="s">
        <v>76</v>
      </c>
      <c r="V10" s="1075"/>
      <c r="W10" s="1075"/>
      <c r="X10" s="1076"/>
      <c r="Y10" s="1105">
        <f>請求書!U9</f>
        <v>0</v>
      </c>
      <c r="Z10" s="1106"/>
      <c r="AA10" s="1106"/>
      <c r="AB10" s="1106"/>
      <c r="AC10" s="1106"/>
      <c r="AD10" s="1106"/>
      <c r="AE10" s="1106"/>
      <c r="AF10" s="1106"/>
      <c r="AG10" s="1106"/>
      <c r="AH10" s="1107"/>
      <c r="AI10" s="73"/>
      <c r="AJ10" s="72"/>
      <c r="AL10" s="135" t="s">
        <v>207</v>
      </c>
      <c r="AM10" s="52" t="s">
        <v>715</v>
      </c>
      <c r="AO10" s="71" t="s">
        <v>855</v>
      </c>
      <c r="AY10" s="258" t="s">
        <v>3293</v>
      </c>
      <c r="AZ10" s="259"/>
    </row>
    <row r="11" spans="2:52" s="71" customFormat="1" ht="22.5" customHeight="1">
      <c r="B11" s="68"/>
      <c r="C11" s="70"/>
      <c r="D11" s="1096" t="s">
        <v>81</v>
      </c>
      <c r="E11" s="1097"/>
      <c r="F11" s="1097"/>
      <c r="G11" s="1097"/>
      <c r="H11" s="1097"/>
      <c r="I11" s="1111" t="s">
        <v>82</v>
      </c>
      <c r="J11" s="1112"/>
      <c r="K11" s="1112"/>
      <c r="L11" s="1112"/>
      <c r="M11" s="1112"/>
      <c r="N11" s="1113"/>
      <c r="O11" s="1071" t="s">
        <v>83</v>
      </c>
      <c r="P11" s="1112"/>
      <c r="Q11" s="1112"/>
      <c r="R11" s="1112"/>
      <c r="S11" s="1113"/>
      <c r="T11" s="73"/>
      <c r="U11" s="1077"/>
      <c r="V11" s="1078"/>
      <c r="W11" s="1078"/>
      <c r="X11" s="1079"/>
      <c r="Y11" s="1108"/>
      <c r="Z11" s="1109"/>
      <c r="AA11" s="1109"/>
      <c r="AB11" s="1109"/>
      <c r="AC11" s="1109"/>
      <c r="AD11" s="1109"/>
      <c r="AE11" s="1109"/>
      <c r="AF11" s="1109"/>
      <c r="AG11" s="1109"/>
      <c r="AH11" s="1110"/>
      <c r="AI11" s="73"/>
      <c r="AJ11" s="72"/>
      <c r="AL11" s="6" t="s">
        <v>208</v>
      </c>
      <c r="AM11" s="52" t="s">
        <v>715</v>
      </c>
      <c r="AO11" s="71" t="s">
        <v>856</v>
      </c>
      <c r="AY11" s="258" t="s">
        <v>3294</v>
      </c>
      <c r="AZ11" s="269" t="s">
        <v>53</v>
      </c>
    </row>
    <row r="12" spans="2:52" s="71" customFormat="1" ht="22.5" customHeight="1">
      <c r="B12" s="68"/>
      <c r="C12" s="70"/>
      <c r="D12" s="1098"/>
      <c r="E12" s="1099"/>
      <c r="F12" s="1099"/>
      <c r="G12" s="1099"/>
      <c r="H12" s="1100"/>
      <c r="I12" s="230"/>
      <c r="J12" s="104" t="s">
        <v>18</v>
      </c>
      <c r="K12" s="232"/>
      <c r="L12" s="104" t="s">
        <v>22</v>
      </c>
      <c r="M12" s="232"/>
      <c r="N12" s="105" t="s">
        <v>84</v>
      </c>
      <c r="O12" s="1101"/>
      <c r="P12" s="1102"/>
      <c r="Q12" s="1102"/>
      <c r="R12" s="1102"/>
      <c r="S12" s="150" t="s">
        <v>84</v>
      </c>
      <c r="T12" s="73"/>
      <c r="U12" s="1077"/>
      <c r="V12" s="1078"/>
      <c r="W12" s="1078"/>
      <c r="X12" s="1079"/>
      <c r="Y12" s="1095">
        <f>請求書!U16</f>
        <v>0</v>
      </c>
      <c r="Z12" s="1095"/>
      <c r="AA12" s="1095"/>
      <c r="AB12" s="1095"/>
      <c r="AC12" s="1095"/>
      <c r="AD12" s="1095"/>
      <c r="AE12" s="1095"/>
      <c r="AF12" s="1095"/>
      <c r="AG12" s="1095"/>
      <c r="AH12" s="1095"/>
      <c r="AI12" s="73"/>
      <c r="AJ12" s="72"/>
      <c r="AL12" s="6" t="s">
        <v>209</v>
      </c>
      <c r="AM12" s="52" t="s">
        <v>724</v>
      </c>
      <c r="AY12" s="260" t="s">
        <v>3295</v>
      </c>
      <c r="AZ12" s="267" t="s">
        <v>54</v>
      </c>
    </row>
    <row r="13" spans="2:52" s="71" customFormat="1" ht="22.5" customHeight="1" thickBot="1">
      <c r="B13" s="68"/>
      <c r="C13" s="69"/>
      <c r="D13" s="1098"/>
      <c r="E13" s="1099"/>
      <c r="F13" s="1099"/>
      <c r="G13" s="1099"/>
      <c r="H13" s="1100"/>
      <c r="I13" s="231"/>
      <c r="J13" s="102" t="s">
        <v>18</v>
      </c>
      <c r="K13" s="233"/>
      <c r="L13" s="102" t="s">
        <v>22</v>
      </c>
      <c r="M13" s="233"/>
      <c r="N13" s="103" t="s">
        <v>84</v>
      </c>
      <c r="O13" s="1101"/>
      <c r="P13" s="1102"/>
      <c r="Q13" s="1102"/>
      <c r="R13" s="1102"/>
      <c r="S13" s="153" t="s">
        <v>84</v>
      </c>
      <c r="T13" s="73"/>
      <c r="U13" s="1077"/>
      <c r="V13" s="1078"/>
      <c r="W13" s="1078"/>
      <c r="X13" s="1079"/>
      <c r="Y13" s="1095"/>
      <c r="Z13" s="1095"/>
      <c r="AA13" s="1095"/>
      <c r="AB13" s="1095"/>
      <c r="AC13" s="1095"/>
      <c r="AD13" s="1095"/>
      <c r="AE13" s="1095"/>
      <c r="AF13" s="1095"/>
      <c r="AG13" s="1095"/>
      <c r="AH13" s="1095"/>
      <c r="AI13" s="73"/>
      <c r="AJ13" s="72"/>
      <c r="AL13" s="6" t="s">
        <v>210</v>
      </c>
      <c r="AM13" s="52" t="s">
        <v>724</v>
      </c>
      <c r="AY13" s="260" t="s">
        <v>3296</v>
      </c>
      <c r="AZ13" s="267" t="s">
        <v>55</v>
      </c>
    </row>
    <row r="14" spans="2:52" s="71" customFormat="1" ht="22.5" customHeight="1" thickBot="1">
      <c r="B14" s="68"/>
      <c r="C14" s="69"/>
      <c r="D14" s="1098"/>
      <c r="E14" s="1099"/>
      <c r="F14" s="1099"/>
      <c r="G14" s="1099"/>
      <c r="H14" s="1100"/>
      <c r="I14" s="230" t="s">
        <v>99</v>
      </c>
      <c r="J14" s="104" t="s">
        <v>18</v>
      </c>
      <c r="K14" s="232"/>
      <c r="L14" s="104" t="s">
        <v>22</v>
      </c>
      <c r="M14" s="232"/>
      <c r="N14" s="105" t="s">
        <v>84</v>
      </c>
      <c r="O14" s="1101"/>
      <c r="P14" s="1102"/>
      <c r="Q14" s="1102"/>
      <c r="R14" s="1102"/>
      <c r="S14" s="150" t="s">
        <v>84</v>
      </c>
      <c r="T14" s="73"/>
      <c r="U14" s="1080"/>
      <c r="V14" s="1081"/>
      <c r="W14" s="1081"/>
      <c r="X14" s="1082"/>
      <c r="Y14" s="1095" t="s">
        <v>722</v>
      </c>
      <c r="Z14" s="1095"/>
      <c r="AA14" s="1095"/>
      <c r="AB14" s="1095"/>
      <c r="AC14" s="1095"/>
      <c r="AD14" s="1095"/>
      <c r="AE14" s="1071" t="str">
        <f>請求書!AA21</f>
        <v>6対1</v>
      </c>
      <c r="AF14" s="1072"/>
      <c r="AG14" s="1072"/>
      <c r="AH14" s="1073"/>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14" t="s">
        <v>85</v>
      </c>
      <c r="J15" s="1115"/>
      <c r="K15" s="1115"/>
      <c r="L15" s="1115"/>
      <c r="M15" s="1115"/>
      <c r="N15" s="1116"/>
      <c r="O15" s="1103">
        <f>SUM(O12:R14)</f>
        <v>0</v>
      </c>
      <c r="P15" s="1104"/>
      <c r="Q15" s="1104"/>
      <c r="R15" s="1104"/>
      <c r="S15" s="106" t="s">
        <v>84</v>
      </c>
      <c r="T15" s="69"/>
      <c r="U15" s="1095" t="s">
        <v>854</v>
      </c>
      <c r="V15" s="1095"/>
      <c r="W15" s="1095"/>
      <c r="X15" s="1095"/>
      <c r="Y15" s="1095"/>
      <c r="Z15" s="1095"/>
      <c r="AA15" s="1095"/>
      <c r="AB15" s="1095"/>
      <c r="AC15" s="1095"/>
      <c r="AD15" s="1095"/>
      <c r="AE15" s="1117"/>
      <c r="AF15" s="1117"/>
      <c r="AG15" s="1117"/>
      <c r="AH15" s="1117"/>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5" t="s">
        <v>4779</v>
      </c>
      <c r="V16" s="1095"/>
      <c r="W16" s="1095"/>
      <c r="X16" s="1095"/>
      <c r="Y16" s="1095"/>
      <c r="Z16" s="1095"/>
      <c r="AA16" s="1095"/>
      <c r="AB16" s="1095"/>
      <c r="AC16" s="1095"/>
      <c r="AD16" s="1095"/>
      <c r="AE16" s="1071">
        <f>請求書!AA23</f>
        <v>0</v>
      </c>
      <c r="AF16" s="1072"/>
      <c r="AG16" s="1072"/>
      <c r="AH16" s="1073"/>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065" t="s">
        <v>86</v>
      </c>
      <c r="E19" s="1066"/>
      <c r="F19" s="1066"/>
      <c r="G19" s="1066"/>
      <c r="H19" s="1066"/>
      <c r="I19" s="1066"/>
      <c r="J19" s="1066"/>
      <c r="K19" s="1066"/>
      <c r="L19" s="1067"/>
      <c r="M19" s="1071" t="s">
        <v>78</v>
      </c>
      <c r="N19" s="1072"/>
      <c r="O19" s="1072"/>
      <c r="P19" s="1072"/>
      <c r="Q19" s="1073"/>
      <c r="R19" s="1071" t="s">
        <v>85</v>
      </c>
      <c r="S19" s="1072"/>
      <c r="T19" s="1072"/>
      <c r="U19" s="1072"/>
      <c r="V19" s="1073"/>
      <c r="W19" s="1071" t="s">
        <v>79</v>
      </c>
      <c r="X19" s="1072"/>
      <c r="Y19" s="1072"/>
      <c r="Z19" s="1072"/>
      <c r="AA19" s="1072"/>
      <c r="AB19" s="1072"/>
      <c r="AC19" s="1073"/>
      <c r="AD19" s="1065" t="s">
        <v>723</v>
      </c>
      <c r="AE19" s="1124"/>
      <c r="AF19" s="1124"/>
      <c r="AG19" s="1124"/>
      <c r="AH19" s="1125"/>
      <c r="AI19" s="79"/>
      <c r="AJ19" s="70"/>
      <c r="AY19" s="260" t="s">
        <v>3302</v>
      </c>
      <c r="AZ19" s="267" t="s">
        <v>4173</v>
      </c>
    </row>
    <row r="20" spans="2:52" s="71" customFormat="1" ht="24.75" customHeight="1">
      <c r="B20" s="68"/>
      <c r="C20" s="78"/>
      <c r="D20" s="1068"/>
      <c r="E20" s="1069"/>
      <c r="F20" s="1069"/>
      <c r="G20" s="1069"/>
      <c r="H20" s="1069"/>
      <c r="I20" s="1069"/>
      <c r="J20" s="1069"/>
      <c r="K20" s="1069"/>
      <c r="L20" s="1070"/>
      <c r="M20" s="1132" t="str">
        <f>IF($AZ$9="","",VLOOKUP($AZ$9&amp;$AZ$25,'R6単価一覧'!$M$124:$N$134,2,FALSE))</f>
        <v/>
      </c>
      <c r="N20" s="1133"/>
      <c r="O20" s="1133"/>
      <c r="P20" s="1133"/>
      <c r="Q20" s="1134"/>
      <c r="R20" s="1135">
        <f>O15</f>
        <v>0</v>
      </c>
      <c r="S20" s="1136"/>
      <c r="T20" s="1136"/>
      <c r="U20" s="1136"/>
      <c r="V20" s="1137"/>
      <c r="W20" s="1060">
        <f>IF(R20=0,0,M20*R20)</f>
        <v>0</v>
      </c>
      <c r="X20" s="1063"/>
      <c r="Y20" s="1063"/>
      <c r="Z20" s="1063"/>
      <c r="AA20" s="1063"/>
      <c r="AB20" s="1063"/>
      <c r="AC20" s="1064"/>
      <c r="AD20" s="1126"/>
      <c r="AE20" s="1127"/>
      <c r="AF20" s="1127"/>
      <c r="AG20" s="1127"/>
      <c r="AH20" s="1128"/>
      <c r="AI20" s="79"/>
      <c r="AJ20" s="70"/>
      <c r="AY20" s="260" t="s">
        <v>3303</v>
      </c>
      <c r="AZ20" s="267">
        <v>10</v>
      </c>
    </row>
    <row r="21" spans="2:52" s="71" customFormat="1" ht="33" customHeight="1">
      <c r="B21" s="68"/>
      <c r="C21" s="78"/>
      <c r="D21" s="1057" t="s">
        <v>717</v>
      </c>
      <c r="E21" s="1058"/>
      <c r="F21" s="1058"/>
      <c r="G21" s="1058"/>
      <c r="H21" s="1058"/>
      <c r="I21" s="1058"/>
      <c r="J21" s="1058"/>
      <c r="K21" s="1058"/>
      <c r="L21" s="1059"/>
      <c r="M21" s="1060">
        <v>800</v>
      </c>
      <c r="N21" s="1061"/>
      <c r="O21" s="1061"/>
      <c r="P21" s="1061"/>
      <c r="Q21" s="1062"/>
      <c r="R21" s="1138"/>
      <c r="S21" s="1139"/>
      <c r="T21" s="1139"/>
      <c r="U21" s="1139"/>
      <c r="V21" s="1140"/>
      <c r="W21" s="1060">
        <f>M21*R20</f>
        <v>0</v>
      </c>
      <c r="X21" s="1063"/>
      <c r="Y21" s="1063"/>
      <c r="Z21" s="1063"/>
      <c r="AA21" s="1063"/>
      <c r="AB21" s="1063"/>
      <c r="AC21" s="1064"/>
      <c r="AD21" s="1129"/>
      <c r="AE21" s="1130"/>
      <c r="AF21" s="1130"/>
      <c r="AG21" s="1130"/>
      <c r="AH21" s="1131"/>
      <c r="AI21" s="81"/>
      <c r="AJ21" s="78"/>
      <c r="AY21" s="260" t="s">
        <v>3305</v>
      </c>
      <c r="AZ21" s="267">
        <v>11</v>
      </c>
    </row>
    <row r="22" spans="2:52" s="71" customFormat="1" ht="9.9"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151"/>
      <c r="E23" s="152"/>
      <c r="F23" s="152"/>
      <c r="G23" s="152"/>
      <c r="H23" s="152"/>
      <c r="I23" s="1165" t="s">
        <v>85</v>
      </c>
      <c r="J23" s="1166"/>
      <c r="K23" s="1167" t="s">
        <v>80</v>
      </c>
      <c r="L23" s="1168"/>
      <c r="M23" s="1169" t="s">
        <v>87</v>
      </c>
      <c r="N23" s="1170"/>
      <c r="O23" s="1170"/>
      <c r="P23" s="1171" t="s">
        <v>88</v>
      </c>
      <c r="Q23" s="1170"/>
      <c r="R23" s="1170"/>
      <c r="S23" s="1172"/>
      <c r="T23" s="1169" t="s">
        <v>89</v>
      </c>
      <c r="U23" s="1170"/>
      <c r="V23" s="1170"/>
      <c r="W23" s="1141" t="s">
        <v>90</v>
      </c>
      <c r="X23" s="1142"/>
      <c r="Y23" s="1143"/>
      <c r="Z23" s="1118" t="s">
        <v>91</v>
      </c>
      <c r="AA23" s="1119"/>
      <c r="AB23" s="1119"/>
      <c r="AC23" s="1120"/>
      <c r="AD23" s="1121" t="s">
        <v>92</v>
      </c>
      <c r="AE23" s="1122"/>
      <c r="AF23" s="1122"/>
      <c r="AG23" s="1122"/>
      <c r="AH23" s="1123"/>
      <c r="AI23" s="79"/>
      <c r="AJ23" s="70"/>
      <c r="AY23" s="260" t="s">
        <v>3304</v>
      </c>
      <c r="AZ23" s="267">
        <v>13</v>
      </c>
    </row>
    <row r="24" spans="2:52" s="71" customFormat="1" ht="24.75" customHeight="1" thickBot="1">
      <c r="B24" s="68"/>
      <c r="C24" s="78"/>
      <c r="D24" s="1144" t="s">
        <v>721</v>
      </c>
      <c r="E24" s="1145"/>
      <c r="F24" s="1150" t="s">
        <v>100</v>
      </c>
      <c r="G24" s="1151"/>
      <c r="H24" s="1152"/>
      <c r="I24" s="1153">
        <f>K24</f>
        <v>0</v>
      </c>
      <c r="J24" s="1113"/>
      <c r="K24" s="1154"/>
      <c r="L24" s="1155"/>
      <c r="M24" s="1160">
        <v>69800</v>
      </c>
      <c r="N24" s="1136"/>
      <c r="O24" s="1136"/>
      <c r="P24" s="1060" t="e">
        <f>ROUND(M24*I24/K24,0)</f>
        <v>#DIV/0!</v>
      </c>
      <c r="Q24" s="1063"/>
      <c r="R24" s="1063"/>
      <c r="S24" s="1180"/>
      <c r="T24" s="1181"/>
      <c r="U24" s="1182"/>
      <c r="V24" s="1182"/>
      <c r="W24" s="1173"/>
      <c r="X24" s="1174"/>
      <c r="Y24" s="1175"/>
      <c r="Z24" s="1060" t="e">
        <f>ROUND(T24*I24/K24,0)+W24</f>
        <v>#DIV/0!</v>
      </c>
      <c r="AA24" s="1112"/>
      <c r="AB24" s="1112"/>
      <c r="AC24" s="1176"/>
      <c r="AD24" s="1177">
        <f>IF(I24=0,0,MIN(P24,Z24))</f>
        <v>0</v>
      </c>
      <c r="AE24" s="1178"/>
      <c r="AF24" s="1178"/>
      <c r="AG24" s="1178"/>
      <c r="AH24" s="1179"/>
      <c r="AI24" s="79"/>
      <c r="AJ24" s="70"/>
      <c r="AY24" s="263" t="s">
        <v>4164</v>
      </c>
      <c r="AZ24" s="268">
        <v>14</v>
      </c>
    </row>
    <row r="25" spans="2:52" s="71" customFormat="1" ht="24" customHeight="1" thickBot="1">
      <c r="B25" s="68"/>
      <c r="C25" s="78"/>
      <c r="D25" s="1146"/>
      <c r="E25" s="1147"/>
      <c r="F25" s="1150">
        <f>D12</f>
        <v>0</v>
      </c>
      <c r="G25" s="1151"/>
      <c r="H25" s="1152"/>
      <c r="I25" s="1153">
        <f>O12</f>
        <v>0</v>
      </c>
      <c r="J25" s="1113"/>
      <c r="K25" s="1156"/>
      <c r="L25" s="1157"/>
      <c r="M25" s="1161"/>
      <c r="N25" s="1162"/>
      <c r="O25" s="1162"/>
      <c r="P25" s="1060" t="e">
        <f>ROUND(M24*I25/K24,0)</f>
        <v>#DIV/0!</v>
      </c>
      <c r="Q25" s="1063"/>
      <c r="R25" s="1063"/>
      <c r="S25" s="1180"/>
      <c r="T25" s="1181"/>
      <c r="U25" s="1182"/>
      <c r="V25" s="1182"/>
      <c r="W25" s="1173"/>
      <c r="X25" s="1174"/>
      <c r="Y25" s="1175"/>
      <c r="Z25" s="1060" t="e">
        <f>ROUND(T25*I25/K24,0)+W25</f>
        <v>#DIV/0!</v>
      </c>
      <c r="AA25" s="1112"/>
      <c r="AB25" s="1112"/>
      <c r="AC25" s="1176"/>
      <c r="AD25" s="1177">
        <f>IF(I25=0,0,MIN(P25,Z25))</f>
        <v>0</v>
      </c>
      <c r="AE25" s="1178"/>
      <c r="AF25" s="1178"/>
      <c r="AG25" s="1178"/>
      <c r="AH25" s="117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6"/>
      <c r="E26" s="1147"/>
      <c r="F26" s="1150">
        <f>D13</f>
        <v>0</v>
      </c>
      <c r="G26" s="1151"/>
      <c r="H26" s="1152"/>
      <c r="I26" s="1153">
        <f>O13</f>
        <v>0</v>
      </c>
      <c r="J26" s="1113"/>
      <c r="K26" s="1156"/>
      <c r="L26" s="1157"/>
      <c r="M26" s="1161"/>
      <c r="N26" s="1162"/>
      <c r="O26" s="1162"/>
      <c r="P26" s="1060" t="e">
        <f>ROUND(M24*I26/K24,0)</f>
        <v>#DIV/0!</v>
      </c>
      <c r="Q26" s="1063"/>
      <c r="R26" s="1063"/>
      <c r="S26" s="1180"/>
      <c r="T26" s="1181"/>
      <c r="U26" s="1204"/>
      <c r="V26" s="1204"/>
      <c r="W26" s="1173"/>
      <c r="X26" s="1174"/>
      <c r="Y26" s="1175"/>
      <c r="Z26" s="1060" t="e">
        <f>ROUND(T26*I26/K24,0)+W26</f>
        <v>#DIV/0!</v>
      </c>
      <c r="AA26" s="1112"/>
      <c r="AB26" s="1112"/>
      <c r="AC26" s="1176"/>
      <c r="AD26" s="1177">
        <f t="shared" ref="AD26:AD27" si="0">IF(I26=0,0,MIN(P26,Z26))</f>
        <v>0</v>
      </c>
      <c r="AE26" s="1178"/>
      <c r="AF26" s="1178"/>
      <c r="AG26" s="1178"/>
      <c r="AH26" s="1179"/>
      <c r="AI26" s="81"/>
      <c r="AJ26" s="78"/>
    </row>
    <row r="27" spans="2:52" s="71" customFormat="1" ht="24" customHeight="1" thickBot="1">
      <c r="B27" s="68"/>
      <c r="C27" s="78"/>
      <c r="D27" s="1148"/>
      <c r="E27" s="1149"/>
      <c r="F27" s="1150">
        <f>D14</f>
        <v>0</v>
      </c>
      <c r="G27" s="1151"/>
      <c r="H27" s="1152"/>
      <c r="I27" s="1153">
        <f>O14</f>
        <v>0</v>
      </c>
      <c r="J27" s="1113"/>
      <c r="K27" s="1158"/>
      <c r="L27" s="1159"/>
      <c r="M27" s="1163"/>
      <c r="N27" s="1164"/>
      <c r="O27" s="1164"/>
      <c r="P27" s="1194" t="e">
        <f>ROUND(M24*I27/K24,0)</f>
        <v>#DIV/0!</v>
      </c>
      <c r="Q27" s="1195"/>
      <c r="R27" s="1195"/>
      <c r="S27" s="1196"/>
      <c r="T27" s="1197"/>
      <c r="U27" s="1198"/>
      <c r="V27" s="1198"/>
      <c r="W27" s="1199"/>
      <c r="X27" s="1200"/>
      <c r="Y27" s="1201"/>
      <c r="Z27" s="1194" t="e">
        <f>ROUND(T27*I27/K24,0)+W27</f>
        <v>#DIV/0!</v>
      </c>
      <c r="AA27" s="1202"/>
      <c r="AB27" s="1202"/>
      <c r="AC27" s="1203"/>
      <c r="AD27" s="1193">
        <f t="shared" si="0"/>
        <v>0</v>
      </c>
      <c r="AE27" s="1130"/>
      <c r="AF27" s="1130"/>
      <c r="AG27" s="1130"/>
      <c r="AH27" s="1131"/>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83">
        <f>W20</f>
        <v>0</v>
      </c>
      <c r="Y31" s="1184"/>
      <c r="Z31" s="1184"/>
      <c r="AA31" s="1184"/>
      <c r="AB31" s="1184"/>
      <c r="AC31" s="1184"/>
      <c r="AD31" s="155"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85">
        <f>W21</f>
        <v>0</v>
      </c>
      <c r="Y32" s="1186"/>
      <c r="Z32" s="1186"/>
      <c r="AA32" s="1186"/>
      <c r="AB32" s="1186"/>
      <c r="AC32" s="1186"/>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83">
        <f>SUM(AD24:AG27)</f>
        <v>0</v>
      </c>
      <c r="Y33" s="1187"/>
      <c r="Z33" s="1187"/>
      <c r="AA33" s="1187"/>
      <c r="AB33" s="1187"/>
      <c r="AC33" s="1187"/>
      <c r="AD33" s="96" t="s">
        <v>74</v>
      </c>
      <c r="AE33" s="69"/>
      <c r="AF33" s="69"/>
      <c r="AG33" s="69"/>
      <c r="AH33" s="69"/>
      <c r="AI33" s="69"/>
      <c r="AJ33" s="70"/>
    </row>
    <row r="34" spans="2:36" s="71" customFormat="1" ht="30" customHeight="1" thickTop="1" thickBot="1">
      <c r="B34" s="68"/>
      <c r="C34" s="69"/>
      <c r="D34" s="69"/>
      <c r="E34" s="69"/>
      <c r="F34" s="69"/>
      <c r="G34" s="69"/>
      <c r="H34" s="1188" t="s">
        <v>93</v>
      </c>
      <c r="I34" s="1189"/>
      <c r="J34" s="1189"/>
      <c r="K34" s="1189"/>
      <c r="L34" s="1189"/>
      <c r="M34" s="1189"/>
      <c r="N34" s="1189"/>
      <c r="O34" s="1189"/>
      <c r="P34" s="1189"/>
      <c r="Q34" s="1189"/>
      <c r="R34" s="1189"/>
      <c r="S34" s="1189"/>
      <c r="T34" s="1189"/>
      <c r="U34" s="1189"/>
      <c r="V34" s="1189"/>
      <c r="W34" s="1190"/>
      <c r="X34" s="1191">
        <f>SUM(X31:AC33)</f>
        <v>0</v>
      </c>
      <c r="Y34" s="1192"/>
      <c r="Z34" s="1192"/>
      <c r="AA34" s="1192"/>
      <c r="AB34" s="1192"/>
      <c r="AC34" s="119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 ref="X31:AC31"/>
    <mergeCell ref="X32:AC32"/>
    <mergeCell ref="X33:AC33"/>
    <mergeCell ref="H34:W34"/>
    <mergeCell ref="X34:AC34"/>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I23:J23"/>
    <mergeCell ref="K23:L23"/>
    <mergeCell ref="M23:O23"/>
    <mergeCell ref="P23:S23"/>
    <mergeCell ref="T23:V23"/>
    <mergeCell ref="D24:E27"/>
    <mergeCell ref="F24:H24"/>
    <mergeCell ref="I24:J24"/>
    <mergeCell ref="K24:L27"/>
    <mergeCell ref="M24:O27"/>
    <mergeCell ref="Z23:AC23"/>
    <mergeCell ref="AD23:AH23"/>
    <mergeCell ref="AD19:AH21"/>
    <mergeCell ref="M20:Q20"/>
    <mergeCell ref="R20:V21"/>
    <mergeCell ref="W20:AC20"/>
    <mergeCell ref="W23:Y23"/>
    <mergeCell ref="O11:S11"/>
    <mergeCell ref="AE14:AH14"/>
    <mergeCell ref="M19:Q19"/>
    <mergeCell ref="R19:V19"/>
    <mergeCell ref="W19:AC19"/>
    <mergeCell ref="I15:N15"/>
    <mergeCell ref="U15:AD15"/>
    <mergeCell ref="AE15:AH15"/>
    <mergeCell ref="U16:AD16"/>
    <mergeCell ref="AE16:AH16"/>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topLeftCell="C1" zoomScale="80" zoomScaleNormal="100" zoomScaleSheetLayoutView="80" workbookViewId="0">
      <selection activeCell="I9" sqref="I9:S10"/>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0" t="s">
        <v>73</v>
      </c>
      <c r="AC3" s="1041"/>
      <c r="AD3" s="1041"/>
      <c r="AE3" s="1041"/>
      <c r="AF3" s="1041"/>
      <c r="AG3" s="1041"/>
      <c r="AH3" s="1042"/>
      <c r="AI3" s="66"/>
      <c r="AJ3" s="67"/>
    </row>
    <row r="4" spans="2:52" ht="33.75" customHeight="1">
      <c r="B4" s="1043" t="s">
        <v>729</v>
      </c>
      <c r="C4" s="1044"/>
      <c r="D4" s="1045"/>
      <c r="E4" s="1045"/>
      <c r="F4" s="1045"/>
      <c r="G4" s="1045"/>
      <c r="H4" s="1045"/>
      <c r="I4" s="1045"/>
      <c r="J4" s="1045"/>
      <c r="K4" s="1045"/>
      <c r="L4" s="1045"/>
      <c r="M4" s="1045"/>
      <c r="N4" s="1045"/>
      <c r="O4" s="1045"/>
      <c r="P4" s="1045"/>
      <c r="Q4" s="1045"/>
      <c r="R4" s="1045"/>
      <c r="S4" s="1045"/>
      <c r="T4" s="1045"/>
      <c r="U4" s="1045"/>
      <c r="V4" s="1045"/>
      <c r="W4" s="1045"/>
      <c r="X4" s="1045"/>
      <c r="Y4" s="1045"/>
      <c r="Z4" s="1045"/>
      <c r="AA4" s="1045"/>
      <c r="AB4" s="1045"/>
      <c r="AC4" s="1045"/>
      <c r="AD4" s="1045"/>
      <c r="AE4" s="1045"/>
      <c r="AF4" s="1045"/>
      <c r="AG4" s="1045"/>
      <c r="AH4" s="1045"/>
      <c r="AI4" s="1045"/>
      <c r="AJ4" s="1046"/>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7" t="str">
        <f>請求書!J25</f>
        <v>令和</v>
      </c>
      <c r="Z6" s="1048"/>
      <c r="AA6" s="1051">
        <f>請求書!L25</f>
        <v>0</v>
      </c>
      <c r="AB6" s="1053">
        <f>請求書!M25</f>
        <v>0</v>
      </c>
      <c r="AC6" s="1047" t="s">
        <v>18</v>
      </c>
      <c r="AD6" s="1048"/>
      <c r="AE6" s="1051">
        <f>請求書!P25</f>
        <v>0</v>
      </c>
      <c r="AF6" s="1055">
        <f>請求書!Q25</f>
        <v>0</v>
      </c>
      <c r="AG6" s="1047" t="s">
        <v>75</v>
      </c>
      <c r="AH6" s="1048"/>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049"/>
      <c r="Z7" s="1050"/>
      <c r="AA7" s="1052"/>
      <c r="AB7" s="1054"/>
      <c r="AC7" s="1049"/>
      <c r="AD7" s="1050"/>
      <c r="AE7" s="1052"/>
      <c r="AF7" s="1056"/>
      <c r="AG7" s="1049"/>
      <c r="AH7" s="1050"/>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089" t="s">
        <v>714</v>
      </c>
      <c r="E9" s="1090"/>
      <c r="F9" s="1090"/>
      <c r="G9" s="1090"/>
      <c r="H9" s="1091"/>
      <c r="I9" s="1083"/>
      <c r="J9" s="1084"/>
      <c r="K9" s="1084"/>
      <c r="L9" s="1084"/>
      <c r="M9" s="1084"/>
      <c r="N9" s="1084"/>
      <c r="O9" s="1084"/>
      <c r="P9" s="1084"/>
      <c r="Q9" s="1084"/>
      <c r="R9" s="1084"/>
      <c r="S9" s="1085"/>
      <c r="T9" s="73"/>
      <c r="U9" s="1071" t="s">
        <v>70</v>
      </c>
      <c r="V9" s="1072"/>
      <c r="W9" s="1072"/>
      <c r="X9" s="1073"/>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(通過型②) '!$AY$6,'明細書 (通過型②) '!AZ6,IF(請求書!$U$19='明細書 (通過型②) '!$AY$7,'明細書 (通過型②) '!AZ7,IF(請求書!$U$19='明細書 (通過型②) '!$AY$8,'明細書 (通過型②) '!AZ8,"")))</f>
        <v/>
      </c>
    </row>
    <row r="10" spans="2:52" s="71" customFormat="1" ht="22.5" customHeight="1" thickBot="1">
      <c r="B10" s="68"/>
      <c r="C10" s="70"/>
      <c r="D10" s="1092"/>
      <c r="E10" s="1093"/>
      <c r="F10" s="1093"/>
      <c r="G10" s="1093"/>
      <c r="H10" s="1094"/>
      <c r="I10" s="1086"/>
      <c r="J10" s="1087"/>
      <c r="K10" s="1087"/>
      <c r="L10" s="1087"/>
      <c r="M10" s="1087"/>
      <c r="N10" s="1087"/>
      <c r="O10" s="1087"/>
      <c r="P10" s="1087"/>
      <c r="Q10" s="1087"/>
      <c r="R10" s="1087"/>
      <c r="S10" s="1088"/>
      <c r="T10" s="73"/>
      <c r="U10" s="1074" t="s">
        <v>76</v>
      </c>
      <c r="V10" s="1075"/>
      <c r="W10" s="1075"/>
      <c r="X10" s="1076"/>
      <c r="Y10" s="1105">
        <f>請求書!U9</f>
        <v>0</v>
      </c>
      <c r="Z10" s="1106"/>
      <c r="AA10" s="1106"/>
      <c r="AB10" s="1106"/>
      <c r="AC10" s="1106"/>
      <c r="AD10" s="1106"/>
      <c r="AE10" s="1106"/>
      <c r="AF10" s="1106"/>
      <c r="AG10" s="1106"/>
      <c r="AH10" s="1107"/>
      <c r="AI10" s="73"/>
      <c r="AJ10" s="72"/>
      <c r="AL10" s="135" t="s">
        <v>207</v>
      </c>
      <c r="AM10" s="52" t="s">
        <v>715</v>
      </c>
      <c r="AO10" s="71" t="s">
        <v>855</v>
      </c>
      <c r="AY10" s="258" t="s">
        <v>3293</v>
      </c>
      <c r="AZ10" s="259"/>
    </row>
    <row r="11" spans="2:52" s="71" customFormat="1" ht="22.5" customHeight="1">
      <c r="B11" s="68"/>
      <c r="C11" s="70"/>
      <c r="D11" s="1096" t="s">
        <v>81</v>
      </c>
      <c r="E11" s="1097"/>
      <c r="F11" s="1097"/>
      <c r="G11" s="1097"/>
      <c r="H11" s="1097"/>
      <c r="I11" s="1111" t="s">
        <v>82</v>
      </c>
      <c r="J11" s="1112"/>
      <c r="K11" s="1112"/>
      <c r="L11" s="1112"/>
      <c r="M11" s="1112"/>
      <c r="N11" s="1113"/>
      <c r="O11" s="1071" t="s">
        <v>83</v>
      </c>
      <c r="P11" s="1112"/>
      <c r="Q11" s="1112"/>
      <c r="R11" s="1112"/>
      <c r="S11" s="1113"/>
      <c r="T11" s="73"/>
      <c r="U11" s="1077"/>
      <c r="V11" s="1078"/>
      <c r="W11" s="1078"/>
      <c r="X11" s="1079"/>
      <c r="Y11" s="1108"/>
      <c r="Z11" s="1109"/>
      <c r="AA11" s="1109"/>
      <c r="AB11" s="1109"/>
      <c r="AC11" s="1109"/>
      <c r="AD11" s="1109"/>
      <c r="AE11" s="1109"/>
      <c r="AF11" s="1109"/>
      <c r="AG11" s="1109"/>
      <c r="AH11" s="1110"/>
      <c r="AI11" s="73"/>
      <c r="AJ11" s="72"/>
      <c r="AL11" s="6" t="s">
        <v>208</v>
      </c>
      <c r="AM11" s="52" t="s">
        <v>715</v>
      </c>
      <c r="AO11" s="71" t="s">
        <v>856</v>
      </c>
      <c r="AY11" s="258" t="s">
        <v>3294</v>
      </c>
      <c r="AZ11" s="269" t="s">
        <v>53</v>
      </c>
    </row>
    <row r="12" spans="2:52" s="71" customFormat="1" ht="22.5" customHeight="1">
      <c r="B12" s="68"/>
      <c r="C12" s="70"/>
      <c r="D12" s="1098"/>
      <c r="E12" s="1099"/>
      <c r="F12" s="1099"/>
      <c r="G12" s="1099"/>
      <c r="H12" s="1100"/>
      <c r="I12" s="230"/>
      <c r="J12" s="104" t="s">
        <v>18</v>
      </c>
      <c r="K12" s="232"/>
      <c r="L12" s="104" t="s">
        <v>22</v>
      </c>
      <c r="M12" s="232"/>
      <c r="N12" s="105" t="s">
        <v>84</v>
      </c>
      <c r="O12" s="1101"/>
      <c r="P12" s="1102"/>
      <c r="Q12" s="1102"/>
      <c r="R12" s="1102"/>
      <c r="S12" s="316" t="s">
        <v>84</v>
      </c>
      <c r="T12" s="73"/>
      <c r="U12" s="1077"/>
      <c r="V12" s="1078"/>
      <c r="W12" s="1078"/>
      <c r="X12" s="1079"/>
      <c r="Y12" s="1095">
        <f>請求書!U16</f>
        <v>0</v>
      </c>
      <c r="Z12" s="1095"/>
      <c r="AA12" s="1095"/>
      <c r="AB12" s="1095"/>
      <c r="AC12" s="1095"/>
      <c r="AD12" s="1095"/>
      <c r="AE12" s="1095"/>
      <c r="AF12" s="1095"/>
      <c r="AG12" s="1095"/>
      <c r="AH12" s="1095"/>
      <c r="AI12" s="73"/>
      <c r="AJ12" s="72"/>
      <c r="AL12" s="6" t="s">
        <v>209</v>
      </c>
      <c r="AM12" s="52" t="s">
        <v>716</v>
      </c>
      <c r="AY12" s="260" t="s">
        <v>3295</v>
      </c>
      <c r="AZ12" s="267" t="s">
        <v>54</v>
      </c>
    </row>
    <row r="13" spans="2:52" s="71" customFormat="1" ht="22.5" customHeight="1" thickBot="1">
      <c r="B13" s="68"/>
      <c r="C13" s="69"/>
      <c r="D13" s="1098"/>
      <c r="E13" s="1099"/>
      <c r="F13" s="1099"/>
      <c r="G13" s="1099"/>
      <c r="H13" s="1100"/>
      <c r="I13" s="231"/>
      <c r="J13" s="102" t="s">
        <v>18</v>
      </c>
      <c r="K13" s="233"/>
      <c r="L13" s="102" t="s">
        <v>22</v>
      </c>
      <c r="M13" s="233"/>
      <c r="N13" s="103" t="s">
        <v>84</v>
      </c>
      <c r="O13" s="1101"/>
      <c r="P13" s="1102"/>
      <c r="Q13" s="1102"/>
      <c r="R13" s="1102"/>
      <c r="S13" s="320" t="s">
        <v>84</v>
      </c>
      <c r="T13" s="73"/>
      <c r="U13" s="1077"/>
      <c r="V13" s="1078"/>
      <c r="W13" s="1078"/>
      <c r="X13" s="1079"/>
      <c r="Y13" s="1095"/>
      <c r="Z13" s="1095"/>
      <c r="AA13" s="1095"/>
      <c r="AB13" s="1095"/>
      <c r="AC13" s="1095"/>
      <c r="AD13" s="1095"/>
      <c r="AE13" s="1095"/>
      <c r="AF13" s="1095"/>
      <c r="AG13" s="1095"/>
      <c r="AH13" s="1095"/>
      <c r="AI13" s="73"/>
      <c r="AJ13" s="72"/>
      <c r="AL13" s="6" t="s">
        <v>210</v>
      </c>
      <c r="AM13" s="52" t="s">
        <v>716</v>
      </c>
      <c r="AY13" s="260" t="s">
        <v>3296</v>
      </c>
      <c r="AZ13" s="267" t="s">
        <v>55</v>
      </c>
    </row>
    <row r="14" spans="2:52" s="71" customFormat="1" ht="22.5" customHeight="1" thickBot="1">
      <c r="B14" s="68"/>
      <c r="C14" s="69"/>
      <c r="D14" s="1098"/>
      <c r="E14" s="1099"/>
      <c r="F14" s="1099"/>
      <c r="G14" s="1099"/>
      <c r="H14" s="1100"/>
      <c r="I14" s="230" t="s">
        <v>99</v>
      </c>
      <c r="J14" s="104" t="s">
        <v>18</v>
      </c>
      <c r="K14" s="232"/>
      <c r="L14" s="104" t="s">
        <v>22</v>
      </c>
      <c r="M14" s="232"/>
      <c r="N14" s="105" t="s">
        <v>84</v>
      </c>
      <c r="O14" s="1101"/>
      <c r="P14" s="1102"/>
      <c r="Q14" s="1102"/>
      <c r="R14" s="1102"/>
      <c r="S14" s="316" t="s">
        <v>84</v>
      </c>
      <c r="T14" s="73"/>
      <c r="U14" s="1080"/>
      <c r="V14" s="1081"/>
      <c r="W14" s="1081"/>
      <c r="X14" s="1082"/>
      <c r="Y14" s="1095" t="s">
        <v>722</v>
      </c>
      <c r="Z14" s="1095"/>
      <c r="AA14" s="1095"/>
      <c r="AB14" s="1095"/>
      <c r="AC14" s="1095"/>
      <c r="AD14" s="1095"/>
      <c r="AE14" s="1071" t="str">
        <f>請求書!AA21</f>
        <v>6対1</v>
      </c>
      <c r="AF14" s="1072"/>
      <c r="AG14" s="1072"/>
      <c r="AH14" s="1073"/>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14" t="s">
        <v>85</v>
      </c>
      <c r="J15" s="1115"/>
      <c r="K15" s="1115"/>
      <c r="L15" s="1115"/>
      <c r="M15" s="1115"/>
      <c r="N15" s="1116"/>
      <c r="O15" s="1103">
        <f>SUM(O12:R14)</f>
        <v>0</v>
      </c>
      <c r="P15" s="1104"/>
      <c r="Q15" s="1104"/>
      <c r="R15" s="1104"/>
      <c r="S15" s="106" t="s">
        <v>84</v>
      </c>
      <c r="T15" s="69"/>
      <c r="U15" s="1095" t="s">
        <v>854</v>
      </c>
      <c r="V15" s="1095"/>
      <c r="W15" s="1095"/>
      <c r="X15" s="1095"/>
      <c r="Y15" s="1095"/>
      <c r="Z15" s="1095"/>
      <c r="AA15" s="1095"/>
      <c r="AB15" s="1095"/>
      <c r="AC15" s="1095"/>
      <c r="AD15" s="1095"/>
      <c r="AE15" s="1117"/>
      <c r="AF15" s="1117"/>
      <c r="AG15" s="1117"/>
      <c r="AH15" s="1117"/>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5" t="s">
        <v>4778</v>
      </c>
      <c r="V16" s="1095"/>
      <c r="W16" s="1095"/>
      <c r="X16" s="1095"/>
      <c r="Y16" s="1095"/>
      <c r="Z16" s="1095"/>
      <c r="AA16" s="1095"/>
      <c r="AB16" s="1095"/>
      <c r="AC16" s="1095"/>
      <c r="AD16" s="1095"/>
      <c r="AE16" s="1071">
        <f>請求書!AA23</f>
        <v>0</v>
      </c>
      <c r="AF16" s="1072"/>
      <c r="AG16" s="1072"/>
      <c r="AH16" s="1073"/>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065" t="s">
        <v>86</v>
      </c>
      <c r="E19" s="1066"/>
      <c r="F19" s="1066"/>
      <c r="G19" s="1066"/>
      <c r="H19" s="1066"/>
      <c r="I19" s="1066"/>
      <c r="J19" s="1066"/>
      <c r="K19" s="1066"/>
      <c r="L19" s="1067"/>
      <c r="M19" s="1071" t="s">
        <v>78</v>
      </c>
      <c r="N19" s="1072"/>
      <c r="O19" s="1072"/>
      <c r="P19" s="1072"/>
      <c r="Q19" s="1073"/>
      <c r="R19" s="1071" t="s">
        <v>85</v>
      </c>
      <c r="S19" s="1072"/>
      <c r="T19" s="1072"/>
      <c r="U19" s="1072"/>
      <c r="V19" s="1073"/>
      <c r="W19" s="1071" t="s">
        <v>79</v>
      </c>
      <c r="X19" s="1072"/>
      <c r="Y19" s="1072"/>
      <c r="Z19" s="1072"/>
      <c r="AA19" s="1072"/>
      <c r="AB19" s="1072"/>
      <c r="AC19" s="1073"/>
      <c r="AD19" s="1065" t="s">
        <v>723</v>
      </c>
      <c r="AE19" s="1124"/>
      <c r="AF19" s="1124"/>
      <c r="AG19" s="1124"/>
      <c r="AH19" s="1125"/>
      <c r="AI19" s="79"/>
      <c r="AJ19" s="70"/>
      <c r="AY19" s="260" t="s">
        <v>3302</v>
      </c>
      <c r="AZ19" s="267" t="s">
        <v>4173</v>
      </c>
    </row>
    <row r="20" spans="2:52" s="71" customFormat="1" ht="24.75" customHeight="1">
      <c r="B20" s="68"/>
      <c r="C20" s="78"/>
      <c r="D20" s="1068"/>
      <c r="E20" s="1069"/>
      <c r="F20" s="1069"/>
      <c r="G20" s="1069"/>
      <c r="H20" s="1069"/>
      <c r="I20" s="1069"/>
      <c r="J20" s="1069"/>
      <c r="K20" s="1069"/>
      <c r="L20" s="1070"/>
      <c r="M20" s="1205" t="str">
        <f>IF($AZ$9="","",VLOOKUP($AZ$9&amp;$AZ$25,'R6単価一覧'!$M$124:$N$134,2,FALSE))</f>
        <v/>
      </c>
      <c r="N20" s="1206"/>
      <c r="O20" s="1206"/>
      <c r="P20" s="1206"/>
      <c r="Q20" s="1207"/>
      <c r="R20" s="1135">
        <f>O15</f>
        <v>0</v>
      </c>
      <c r="S20" s="1136"/>
      <c r="T20" s="1136"/>
      <c r="U20" s="1136"/>
      <c r="V20" s="1137"/>
      <c r="W20" s="1060">
        <f>IF(R20=0,0,M20*R20)</f>
        <v>0</v>
      </c>
      <c r="X20" s="1063"/>
      <c r="Y20" s="1063"/>
      <c r="Z20" s="1063"/>
      <c r="AA20" s="1063"/>
      <c r="AB20" s="1063"/>
      <c r="AC20" s="1064"/>
      <c r="AD20" s="1126"/>
      <c r="AE20" s="1127"/>
      <c r="AF20" s="1127"/>
      <c r="AG20" s="1127"/>
      <c r="AH20" s="1128"/>
      <c r="AI20" s="79"/>
      <c r="AJ20" s="70"/>
      <c r="AY20" s="260" t="s">
        <v>3303</v>
      </c>
      <c r="AZ20" s="267">
        <v>10</v>
      </c>
    </row>
    <row r="21" spans="2:52" s="71" customFormat="1" ht="33" customHeight="1">
      <c r="B21" s="68"/>
      <c r="C21" s="78"/>
      <c r="D21" s="1057" t="s">
        <v>717</v>
      </c>
      <c r="E21" s="1058"/>
      <c r="F21" s="1058"/>
      <c r="G21" s="1058"/>
      <c r="H21" s="1058"/>
      <c r="I21" s="1058"/>
      <c r="J21" s="1058"/>
      <c r="K21" s="1058"/>
      <c r="L21" s="1059"/>
      <c r="M21" s="1060">
        <v>800</v>
      </c>
      <c r="N21" s="1061"/>
      <c r="O21" s="1061"/>
      <c r="P21" s="1061"/>
      <c r="Q21" s="1062"/>
      <c r="R21" s="1138"/>
      <c r="S21" s="1139"/>
      <c r="T21" s="1139"/>
      <c r="U21" s="1139"/>
      <c r="V21" s="1140"/>
      <c r="W21" s="1060">
        <f>M21*R20</f>
        <v>0</v>
      </c>
      <c r="X21" s="1063"/>
      <c r="Y21" s="1063"/>
      <c r="Z21" s="1063"/>
      <c r="AA21" s="1063"/>
      <c r="AB21" s="1063"/>
      <c r="AC21" s="1064"/>
      <c r="AD21" s="1129"/>
      <c r="AE21" s="1130"/>
      <c r="AF21" s="1130"/>
      <c r="AG21" s="1130"/>
      <c r="AH21" s="1131"/>
      <c r="AI21" s="81"/>
      <c r="AJ21" s="78"/>
      <c r="AY21" s="260" t="s">
        <v>3305</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165" t="s">
        <v>85</v>
      </c>
      <c r="J23" s="1166"/>
      <c r="K23" s="1167" t="s">
        <v>80</v>
      </c>
      <c r="L23" s="1168"/>
      <c r="M23" s="1169" t="s">
        <v>87</v>
      </c>
      <c r="N23" s="1170"/>
      <c r="O23" s="1170"/>
      <c r="P23" s="1171" t="s">
        <v>88</v>
      </c>
      <c r="Q23" s="1170"/>
      <c r="R23" s="1170"/>
      <c r="S23" s="1172"/>
      <c r="T23" s="1169" t="s">
        <v>89</v>
      </c>
      <c r="U23" s="1170"/>
      <c r="V23" s="1170"/>
      <c r="W23" s="1141" t="s">
        <v>90</v>
      </c>
      <c r="X23" s="1142"/>
      <c r="Y23" s="1143"/>
      <c r="Z23" s="1118" t="s">
        <v>91</v>
      </c>
      <c r="AA23" s="1119"/>
      <c r="AB23" s="1119"/>
      <c r="AC23" s="1120"/>
      <c r="AD23" s="1121" t="s">
        <v>92</v>
      </c>
      <c r="AE23" s="1122"/>
      <c r="AF23" s="1122"/>
      <c r="AG23" s="1122"/>
      <c r="AH23" s="1123"/>
      <c r="AI23" s="79"/>
      <c r="AJ23" s="70"/>
      <c r="AY23" s="260" t="s">
        <v>3304</v>
      </c>
      <c r="AZ23" s="267">
        <v>13</v>
      </c>
    </row>
    <row r="24" spans="2:52" s="71" customFormat="1" ht="24.75" customHeight="1" thickBot="1">
      <c r="B24" s="68"/>
      <c r="C24" s="78"/>
      <c r="D24" s="1144" t="s">
        <v>721</v>
      </c>
      <c r="E24" s="1145"/>
      <c r="F24" s="1150" t="s">
        <v>100</v>
      </c>
      <c r="G24" s="1151"/>
      <c r="H24" s="1152"/>
      <c r="I24" s="1153">
        <f>K24</f>
        <v>0</v>
      </c>
      <c r="J24" s="1113"/>
      <c r="K24" s="1154"/>
      <c r="L24" s="1155"/>
      <c r="M24" s="1160">
        <v>69800</v>
      </c>
      <c r="N24" s="1136"/>
      <c r="O24" s="1136"/>
      <c r="P24" s="1060" t="e">
        <f>ROUND(M24*I24/K24,0)</f>
        <v>#DIV/0!</v>
      </c>
      <c r="Q24" s="1063"/>
      <c r="R24" s="1063"/>
      <c r="S24" s="1180"/>
      <c r="T24" s="1181"/>
      <c r="U24" s="1182"/>
      <c r="V24" s="1182"/>
      <c r="W24" s="1173"/>
      <c r="X24" s="1174"/>
      <c r="Y24" s="1175"/>
      <c r="Z24" s="1060" t="e">
        <f>ROUND(T24*I24/K24,0)+W24</f>
        <v>#DIV/0!</v>
      </c>
      <c r="AA24" s="1112"/>
      <c r="AB24" s="1112"/>
      <c r="AC24" s="1176"/>
      <c r="AD24" s="1177">
        <f>IF(I24=0,0,MIN(P24,Z24))</f>
        <v>0</v>
      </c>
      <c r="AE24" s="1178"/>
      <c r="AF24" s="1178"/>
      <c r="AG24" s="1178"/>
      <c r="AH24" s="1179"/>
      <c r="AI24" s="79"/>
      <c r="AJ24" s="70"/>
      <c r="AY24" s="263" t="s">
        <v>4164</v>
      </c>
      <c r="AZ24" s="268">
        <v>14</v>
      </c>
    </row>
    <row r="25" spans="2:52" s="71" customFormat="1" ht="24" customHeight="1" thickBot="1">
      <c r="B25" s="68"/>
      <c r="C25" s="78"/>
      <c r="D25" s="1146"/>
      <c r="E25" s="1147"/>
      <c r="F25" s="1150">
        <f>D12</f>
        <v>0</v>
      </c>
      <c r="G25" s="1151"/>
      <c r="H25" s="1152"/>
      <c r="I25" s="1153">
        <f>O12</f>
        <v>0</v>
      </c>
      <c r="J25" s="1113"/>
      <c r="K25" s="1156"/>
      <c r="L25" s="1157"/>
      <c r="M25" s="1161"/>
      <c r="N25" s="1162"/>
      <c r="O25" s="1162"/>
      <c r="P25" s="1060" t="e">
        <f>ROUND(M24*I25/K24,0)</f>
        <v>#DIV/0!</v>
      </c>
      <c r="Q25" s="1063"/>
      <c r="R25" s="1063"/>
      <c r="S25" s="1180"/>
      <c r="T25" s="1181"/>
      <c r="U25" s="1182"/>
      <c r="V25" s="1182"/>
      <c r="W25" s="1173"/>
      <c r="X25" s="1174"/>
      <c r="Y25" s="1175"/>
      <c r="Z25" s="1060" t="e">
        <f>ROUND(T25*I25/K24,0)+W25</f>
        <v>#DIV/0!</v>
      </c>
      <c r="AA25" s="1112"/>
      <c r="AB25" s="1112"/>
      <c r="AC25" s="1176"/>
      <c r="AD25" s="1177">
        <f>IF(I25=0,0,MIN(P25,Z25))</f>
        <v>0</v>
      </c>
      <c r="AE25" s="1178"/>
      <c r="AF25" s="1178"/>
      <c r="AG25" s="1178"/>
      <c r="AH25" s="117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6"/>
      <c r="E26" s="1147"/>
      <c r="F26" s="1150">
        <f>D13</f>
        <v>0</v>
      </c>
      <c r="G26" s="1151"/>
      <c r="H26" s="1152"/>
      <c r="I26" s="1153">
        <f>O13</f>
        <v>0</v>
      </c>
      <c r="J26" s="1113"/>
      <c r="K26" s="1156"/>
      <c r="L26" s="1157"/>
      <c r="M26" s="1161"/>
      <c r="N26" s="1162"/>
      <c r="O26" s="1162"/>
      <c r="P26" s="1060" t="e">
        <f>ROUND(M24*I26/K24,0)</f>
        <v>#DIV/0!</v>
      </c>
      <c r="Q26" s="1063"/>
      <c r="R26" s="1063"/>
      <c r="S26" s="1180"/>
      <c r="T26" s="1181"/>
      <c r="U26" s="1204"/>
      <c r="V26" s="1204"/>
      <c r="W26" s="1173"/>
      <c r="X26" s="1174"/>
      <c r="Y26" s="1175"/>
      <c r="Z26" s="1060" t="e">
        <f>ROUND(T26*I26/K24,0)+W26</f>
        <v>#DIV/0!</v>
      </c>
      <c r="AA26" s="1112"/>
      <c r="AB26" s="1112"/>
      <c r="AC26" s="1176"/>
      <c r="AD26" s="1177">
        <f t="shared" ref="AD26:AD27" si="0">IF(I26=0,0,MIN(P26,Z26))</f>
        <v>0</v>
      </c>
      <c r="AE26" s="1178"/>
      <c r="AF26" s="1178"/>
      <c r="AG26" s="1178"/>
      <c r="AH26" s="1179"/>
      <c r="AI26" s="81"/>
      <c r="AJ26" s="78"/>
    </row>
    <row r="27" spans="2:52" s="71" customFormat="1" ht="24" customHeight="1" thickBot="1">
      <c r="B27" s="68"/>
      <c r="C27" s="78"/>
      <c r="D27" s="1148"/>
      <c r="E27" s="1149"/>
      <c r="F27" s="1150">
        <f>D14</f>
        <v>0</v>
      </c>
      <c r="G27" s="1151"/>
      <c r="H27" s="1152"/>
      <c r="I27" s="1153">
        <f>O14</f>
        <v>0</v>
      </c>
      <c r="J27" s="1113"/>
      <c r="K27" s="1158"/>
      <c r="L27" s="1159"/>
      <c r="M27" s="1163"/>
      <c r="N27" s="1164"/>
      <c r="O27" s="1164"/>
      <c r="P27" s="1194" t="e">
        <f>ROUND(M24*I27/K24,0)</f>
        <v>#DIV/0!</v>
      </c>
      <c r="Q27" s="1195"/>
      <c r="R27" s="1195"/>
      <c r="S27" s="1196"/>
      <c r="T27" s="1197"/>
      <c r="U27" s="1198"/>
      <c r="V27" s="1198"/>
      <c r="W27" s="1199"/>
      <c r="X27" s="1200"/>
      <c r="Y27" s="1201"/>
      <c r="Z27" s="1194" t="e">
        <f>ROUND(T27*I27/K24,0)+W27</f>
        <v>#DIV/0!</v>
      </c>
      <c r="AA27" s="1202"/>
      <c r="AB27" s="1202"/>
      <c r="AC27" s="1203"/>
      <c r="AD27" s="1193">
        <f t="shared" si="0"/>
        <v>0</v>
      </c>
      <c r="AE27" s="1130"/>
      <c r="AF27" s="1130"/>
      <c r="AG27" s="1130"/>
      <c r="AH27" s="1131"/>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83">
        <f>W20</f>
        <v>0</v>
      </c>
      <c r="Y31" s="1184"/>
      <c r="Z31" s="1184"/>
      <c r="AA31" s="1184"/>
      <c r="AB31" s="1184"/>
      <c r="AC31" s="1184"/>
      <c r="AD31" s="321"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85">
        <f>W21</f>
        <v>0</v>
      </c>
      <c r="Y32" s="1186"/>
      <c r="Z32" s="1186"/>
      <c r="AA32" s="1186"/>
      <c r="AB32" s="1186"/>
      <c r="AC32" s="1186"/>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83">
        <f>SUM(AD24:AG27)</f>
        <v>0</v>
      </c>
      <c r="Y33" s="1187"/>
      <c r="Z33" s="1187"/>
      <c r="AA33" s="1187"/>
      <c r="AB33" s="1187"/>
      <c r="AC33" s="1187"/>
      <c r="AD33" s="96" t="s">
        <v>74</v>
      </c>
      <c r="AE33" s="69"/>
      <c r="AF33" s="69"/>
      <c r="AG33" s="69"/>
      <c r="AH33" s="69"/>
      <c r="AI33" s="69"/>
      <c r="AJ33" s="70"/>
    </row>
    <row r="34" spans="2:36" s="71" customFormat="1" ht="30" customHeight="1" thickTop="1" thickBot="1">
      <c r="B34" s="68"/>
      <c r="C34" s="69"/>
      <c r="D34" s="69"/>
      <c r="E34" s="69"/>
      <c r="F34" s="69"/>
      <c r="G34" s="69"/>
      <c r="H34" s="1188" t="s">
        <v>93</v>
      </c>
      <c r="I34" s="1189"/>
      <c r="J34" s="1189"/>
      <c r="K34" s="1189"/>
      <c r="L34" s="1189"/>
      <c r="M34" s="1189"/>
      <c r="N34" s="1189"/>
      <c r="O34" s="1189"/>
      <c r="P34" s="1189"/>
      <c r="Q34" s="1189"/>
      <c r="R34" s="1189"/>
      <c r="S34" s="1189"/>
      <c r="T34" s="1189"/>
      <c r="U34" s="1189"/>
      <c r="V34" s="1189"/>
      <c r="W34" s="1190"/>
      <c r="X34" s="1191">
        <f>SUM(X31:AC33)</f>
        <v>0</v>
      </c>
      <c r="Y34" s="1192"/>
      <c r="Z34" s="1192"/>
      <c r="AA34" s="1192"/>
      <c r="AB34" s="1192"/>
      <c r="AC34" s="119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2"/>
  <cols>
    <col min="1" max="16384" width="9" style="162"/>
  </cols>
  <sheetData>
    <row r="6" spans="1:14" ht="16.2">
      <c r="A6" s="161" t="s">
        <v>730</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731</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6.2">
      <c r="A10" s="163" t="s">
        <v>732</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733</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734</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735</v>
      </c>
      <c r="B16" s="161"/>
      <c r="C16" s="161"/>
      <c r="D16" s="161"/>
      <c r="E16" s="161"/>
      <c r="F16" s="161"/>
      <c r="G16" s="161"/>
      <c r="H16" s="161"/>
      <c r="I16" s="161"/>
      <c r="J16" s="161"/>
      <c r="K16" s="161"/>
      <c r="L16" s="161"/>
      <c r="M16" s="161"/>
      <c r="N16" s="161"/>
    </row>
    <row r="17" spans="1:14">
      <c r="A17" s="161" t="s">
        <v>736</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737</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73" t="s">
        <v>738</v>
      </c>
      <c r="B21" s="573"/>
      <c r="C21" s="573"/>
      <c r="D21" s="573"/>
      <c r="E21" s="573"/>
      <c r="F21" s="573"/>
      <c r="G21" s="573"/>
      <c r="H21" s="573"/>
      <c r="I21" s="573"/>
      <c r="J21" s="573"/>
      <c r="K21" s="573"/>
      <c r="L21" s="573"/>
      <c r="M21" s="573"/>
      <c r="N21" s="573"/>
    </row>
    <row r="22" spans="1:14">
      <c r="A22" s="573"/>
      <c r="B22" s="573"/>
      <c r="C22" s="573"/>
      <c r="D22" s="573"/>
      <c r="E22" s="573"/>
      <c r="F22" s="573"/>
      <c r="G22" s="573"/>
      <c r="H22" s="573"/>
      <c r="I22" s="573"/>
      <c r="J22" s="573"/>
      <c r="K22" s="573"/>
      <c r="L22" s="573"/>
      <c r="M22" s="573"/>
      <c r="N22" s="573"/>
    </row>
    <row r="23" spans="1:14">
      <c r="A23" s="164"/>
      <c r="B23" s="164"/>
      <c r="C23" s="164"/>
      <c r="D23" s="164"/>
      <c r="E23" s="164"/>
      <c r="F23" s="164"/>
      <c r="G23" s="164"/>
      <c r="H23" s="164"/>
      <c r="I23" s="164"/>
      <c r="J23" s="164"/>
      <c r="K23" s="164"/>
      <c r="L23" s="164"/>
      <c r="M23" s="164"/>
      <c r="N23" s="164"/>
    </row>
    <row r="24" spans="1:14" ht="16.2">
      <c r="A24" s="163" t="s">
        <v>739</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740</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741</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742</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743</v>
      </c>
      <c r="B32" s="161"/>
      <c r="C32" s="161"/>
      <c r="D32" s="161"/>
      <c r="E32" s="161"/>
      <c r="F32" s="161"/>
      <c r="G32" s="161"/>
      <c r="H32" s="161"/>
      <c r="I32" s="161"/>
      <c r="J32" s="161"/>
      <c r="K32" s="161"/>
      <c r="L32" s="161"/>
      <c r="M32" s="161"/>
      <c r="N32" s="161"/>
    </row>
    <row r="33" spans="1:1">
      <c r="A33" s="161" t="s">
        <v>744</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D12" sqref="D12:H12"/>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040" t="s">
        <v>73</v>
      </c>
      <c r="AC3" s="1041"/>
      <c r="AD3" s="1041"/>
      <c r="AE3" s="1041"/>
      <c r="AF3" s="1041"/>
      <c r="AG3" s="1041"/>
      <c r="AH3" s="1042"/>
      <c r="AI3" s="66"/>
      <c r="AJ3" s="67"/>
    </row>
    <row r="4" spans="2:52" ht="33.75" customHeight="1">
      <c r="B4" s="1043" t="s">
        <v>729</v>
      </c>
      <c r="C4" s="1044"/>
      <c r="D4" s="1045"/>
      <c r="E4" s="1045"/>
      <c r="F4" s="1045"/>
      <c r="G4" s="1045"/>
      <c r="H4" s="1045"/>
      <c r="I4" s="1045"/>
      <c r="J4" s="1045"/>
      <c r="K4" s="1045"/>
      <c r="L4" s="1045"/>
      <c r="M4" s="1045"/>
      <c r="N4" s="1045"/>
      <c r="O4" s="1045"/>
      <c r="P4" s="1045"/>
      <c r="Q4" s="1045"/>
      <c r="R4" s="1045"/>
      <c r="S4" s="1045"/>
      <c r="T4" s="1045"/>
      <c r="U4" s="1045"/>
      <c r="V4" s="1045"/>
      <c r="W4" s="1045"/>
      <c r="X4" s="1045"/>
      <c r="Y4" s="1045"/>
      <c r="Z4" s="1045"/>
      <c r="AA4" s="1045"/>
      <c r="AB4" s="1045"/>
      <c r="AC4" s="1045"/>
      <c r="AD4" s="1045"/>
      <c r="AE4" s="1045"/>
      <c r="AF4" s="1045"/>
      <c r="AG4" s="1045"/>
      <c r="AH4" s="1045"/>
      <c r="AI4" s="1045"/>
      <c r="AJ4" s="1046"/>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4780</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047" t="str">
        <f>請求書!J25</f>
        <v>令和</v>
      </c>
      <c r="Z6" s="1048"/>
      <c r="AA6" s="1051">
        <f>請求書!L25</f>
        <v>0</v>
      </c>
      <c r="AB6" s="1053">
        <f>請求書!M25</f>
        <v>0</v>
      </c>
      <c r="AC6" s="1047" t="s">
        <v>18</v>
      </c>
      <c r="AD6" s="1048"/>
      <c r="AE6" s="1051">
        <f>請求書!P25</f>
        <v>0</v>
      </c>
      <c r="AF6" s="1055">
        <f>請求書!Q25</f>
        <v>0</v>
      </c>
      <c r="AG6" s="1047" t="s">
        <v>75</v>
      </c>
      <c r="AH6" s="1048"/>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049"/>
      <c r="Z7" s="1050"/>
      <c r="AA7" s="1052"/>
      <c r="AB7" s="1054"/>
      <c r="AC7" s="1049"/>
      <c r="AD7" s="1050"/>
      <c r="AE7" s="1052"/>
      <c r="AF7" s="1056"/>
      <c r="AG7" s="1049"/>
      <c r="AH7" s="1050"/>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089" t="s">
        <v>714</v>
      </c>
      <c r="E9" s="1090"/>
      <c r="F9" s="1090"/>
      <c r="G9" s="1090"/>
      <c r="H9" s="1091"/>
      <c r="I9" s="1083"/>
      <c r="J9" s="1084"/>
      <c r="K9" s="1084"/>
      <c r="L9" s="1084"/>
      <c r="M9" s="1084"/>
      <c r="N9" s="1084"/>
      <c r="O9" s="1084"/>
      <c r="P9" s="1084"/>
      <c r="Q9" s="1084"/>
      <c r="R9" s="1084"/>
      <c r="S9" s="1085"/>
      <c r="T9" s="73"/>
      <c r="U9" s="1071" t="s">
        <v>70</v>
      </c>
      <c r="V9" s="1072"/>
      <c r="W9" s="1072"/>
      <c r="X9" s="1073"/>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(通過型③)'!$AY$6,'明細書 (通過型③)'!AZ6,IF(請求書!$U$19='明細書 (通過型③)'!$AY$7,'明細書 (通過型③)'!AZ7,IF(請求書!$U$19='明細書 (通過型③)'!$AY$8,'明細書 (通過型③)'!AZ8,"")))</f>
        <v/>
      </c>
    </row>
    <row r="10" spans="2:52" s="71" customFormat="1" ht="22.5" customHeight="1" thickBot="1">
      <c r="B10" s="68"/>
      <c r="C10" s="70"/>
      <c r="D10" s="1092"/>
      <c r="E10" s="1093"/>
      <c r="F10" s="1093"/>
      <c r="G10" s="1093"/>
      <c r="H10" s="1094"/>
      <c r="I10" s="1086"/>
      <c r="J10" s="1087"/>
      <c r="K10" s="1087"/>
      <c r="L10" s="1087"/>
      <c r="M10" s="1087"/>
      <c r="N10" s="1087"/>
      <c r="O10" s="1087"/>
      <c r="P10" s="1087"/>
      <c r="Q10" s="1087"/>
      <c r="R10" s="1087"/>
      <c r="S10" s="1088"/>
      <c r="T10" s="73"/>
      <c r="U10" s="1074" t="s">
        <v>76</v>
      </c>
      <c r="V10" s="1075"/>
      <c r="W10" s="1075"/>
      <c r="X10" s="1076"/>
      <c r="Y10" s="1105">
        <f>請求書!U9</f>
        <v>0</v>
      </c>
      <c r="Z10" s="1106"/>
      <c r="AA10" s="1106"/>
      <c r="AB10" s="1106"/>
      <c r="AC10" s="1106"/>
      <c r="AD10" s="1106"/>
      <c r="AE10" s="1106"/>
      <c r="AF10" s="1106"/>
      <c r="AG10" s="1106"/>
      <c r="AH10" s="1107"/>
      <c r="AI10" s="73"/>
      <c r="AJ10" s="72"/>
      <c r="AL10" s="135" t="s">
        <v>207</v>
      </c>
      <c r="AM10" s="52" t="s">
        <v>715</v>
      </c>
      <c r="AO10" s="71" t="s">
        <v>855</v>
      </c>
      <c r="AY10" s="258" t="s">
        <v>3293</v>
      </c>
      <c r="AZ10" s="259"/>
    </row>
    <row r="11" spans="2:52" s="71" customFormat="1" ht="22.5" customHeight="1">
      <c r="B11" s="68"/>
      <c r="C11" s="70"/>
      <c r="D11" s="1096" t="s">
        <v>81</v>
      </c>
      <c r="E11" s="1097"/>
      <c r="F11" s="1097"/>
      <c r="G11" s="1097"/>
      <c r="H11" s="1097"/>
      <c r="I11" s="1111" t="s">
        <v>82</v>
      </c>
      <c r="J11" s="1112"/>
      <c r="K11" s="1112"/>
      <c r="L11" s="1112"/>
      <c r="M11" s="1112"/>
      <c r="N11" s="1113"/>
      <c r="O11" s="1071" t="s">
        <v>83</v>
      </c>
      <c r="P11" s="1112"/>
      <c r="Q11" s="1112"/>
      <c r="R11" s="1112"/>
      <c r="S11" s="1113"/>
      <c r="T11" s="73"/>
      <c r="U11" s="1077"/>
      <c r="V11" s="1078"/>
      <c r="W11" s="1078"/>
      <c r="X11" s="1079"/>
      <c r="Y11" s="1108"/>
      <c r="Z11" s="1109"/>
      <c r="AA11" s="1109"/>
      <c r="AB11" s="1109"/>
      <c r="AC11" s="1109"/>
      <c r="AD11" s="1109"/>
      <c r="AE11" s="1109"/>
      <c r="AF11" s="1109"/>
      <c r="AG11" s="1109"/>
      <c r="AH11" s="1110"/>
      <c r="AI11" s="73"/>
      <c r="AJ11" s="72"/>
      <c r="AL11" s="6" t="s">
        <v>208</v>
      </c>
      <c r="AM11" s="52" t="s">
        <v>715</v>
      </c>
      <c r="AO11" s="71" t="s">
        <v>856</v>
      </c>
      <c r="AY11" s="258" t="s">
        <v>3294</v>
      </c>
      <c r="AZ11" s="269" t="s">
        <v>53</v>
      </c>
    </row>
    <row r="12" spans="2:52" s="71" customFormat="1" ht="22.5" customHeight="1">
      <c r="B12" s="68"/>
      <c r="C12" s="70"/>
      <c r="D12" s="1098"/>
      <c r="E12" s="1099"/>
      <c r="F12" s="1099"/>
      <c r="G12" s="1099"/>
      <c r="H12" s="1100"/>
      <c r="I12" s="230"/>
      <c r="J12" s="104" t="s">
        <v>18</v>
      </c>
      <c r="K12" s="232"/>
      <c r="L12" s="104" t="s">
        <v>22</v>
      </c>
      <c r="M12" s="232"/>
      <c r="N12" s="105" t="s">
        <v>84</v>
      </c>
      <c r="O12" s="1101"/>
      <c r="P12" s="1102"/>
      <c r="Q12" s="1102"/>
      <c r="R12" s="1102"/>
      <c r="S12" s="316" t="s">
        <v>84</v>
      </c>
      <c r="T12" s="73"/>
      <c r="U12" s="1077"/>
      <c r="V12" s="1078"/>
      <c r="W12" s="1078"/>
      <c r="X12" s="1079"/>
      <c r="Y12" s="1095">
        <f>請求書!U16</f>
        <v>0</v>
      </c>
      <c r="Z12" s="1095"/>
      <c r="AA12" s="1095"/>
      <c r="AB12" s="1095"/>
      <c r="AC12" s="1095"/>
      <c r="AD12" s="1095"/>
      <c r="AE12" s="1095"/>
      <c r="AF12" s="1095"/>
      <c r="AG12" s="1095"/>
      <c r="AH12" s="1095"/>
      <c r="AI12" s="73"/>
      <c r="AJ12" s="72"/>
      <c r="AL12" s="6" t="s">
        <v>209</v>
      </c>
      <c r="AM12" s="52" t="s">
        <v>716</v>
      </c>
      <c r="AY12" s="260" t="s">
        <v>3295</v>
      </c>
      <c r="AZ12" s="267" t="s">
        <v>54</v>
      </c>
    </row>
    <row r="13" spans="2:52" s="71" customFormat="1" ht="22.5" customHeight="1" thickBot="1">
      <c r="B13" s="68"/>
      <c r="C13" s="69"/>
      <c r="D13" s="1098"/>
      <c r="E13" s="1099"/>
      <c r="F13" s="1099"/>
      <c r="G13" s="1099"/>
      <c r="H13" s="1100"/>
      <c r="I13" s="231"/>
      <c r="J13" s="102" t="s">
        <v>18</v>
      </c>
      <c r="K13" s="233"/>
      <c r="L13" s="102" t="s">
        <v>22</v>
      </c>
      <c r="M13" s="233"/>
      <c r="N13" s="103" t="s">
        <v>84</v>
      </c>
      <c r="O13" s="1101"/>
      <c r="P13" s="1102"/>
      <c r="Q13" s="1102"/>
      <c r="R13" s="1102"/>
      <c r="S13" s="320" t="s">
        <v>84</v>
      </c>
      <c r="T13" s="73"/>
      <c r="U13" s="1077"/>
      <c r="V13" s="1078"/>
      <c r="W13" s="1078"/>
      <c r="X13" s="1079"/>
      <c r="Y13" s="1095"/>
      <c r="Z13" s="1095"/>
      <c r="AA13" s="1095"/>
      <c r="AB13" s="1095"/>
      <c r="AC13" s="1095"/>
      <c r="AD13" s="1095"/>
      <c r="AE13" s="1095"/>
      <c r="AF13" s="1095"/>
      <c r="AG13" s="1095"/>
      <c r="AH13" s="1095"/>
      <c r="AI13" s="73"/>
      <c r="AJ13" s="72"/>
      <c r="AL13" s="6" t="s">
        <v>210</v>
      </c>
      <c r="AM13" s="52" t="s">
        <v>716</v>
      </c>
      <c r="AY13" s="260" t="s">
        <v>3296</v>
      </c>
      <c r="AZ13" s="267" t="s">
        <v>55</v>
      </c>
    </row>
    <row r="14" spans="2:52" s="71" customFormat="1" ht="22.5" customHeight="1" thickBot="1">
      <c r="B14" s="68"/>
      <c r="C14" s="69"/>
      <c r="D14" s="1098"/>
      <c r="E14" s="1099"/>
      <c r="F14" s="1099"/>
      <c r="G14" s="1099"/>
      <c r="H14" s="1100"/>
      <c r="I14" s="230" t="s">
        <v>99</v>
      </c>
      <c r="J14" s="104" t="s">
        <v>18</v>
      </c>
      <c r="K14" s="232"/>
      <c r="L14" s="104" t="s">
        <v>22</v>
      </c>
      <c r="M14" s="232"/>
      <c r="N14" s="105" t="s">
        <v>84</v>
      </c>
      <c r="O14" s="1101"/>
      <c r="P14" s="1102"/>
      <c r="Q14" s="1102"/>
      <c r="R14" s="1102"/>
      <c r="S14" s="316" t="s">
        <v>84</v>
      </c>
      <c r="T14" s="73"/>
      <c r="U14" s="1080"/>
      <c r="V14" s="1081"/>
      <c r="W14" s="1081"/>
      <c r="X14" s="1082"/>
      <c r="Y14" s="1095" t="s">
        <v>722</v>
      </c>
      <c r="Z14" s="1095"/>
      <c r="AA14" s="1095"/>
      <c r="AB14" s="1095"/>
      <c r="AC14" s="1095"/>
      <c r="AD14" s="1095"/>
      <c r="AE14" s="1071" t="str">
        <f>請求書!AA21</f>
        <v>6対1</v>
      </c>
      <c r="AF14" s="1072"/>
      <c r="AG14" s="1072"/>
      <c r="AH14" s="1073"/>
      <c r="AI14" s="80"/>
      <c r="AJ14" s="70"/>
      <c r="AL14" s="135"/>
      <c r="AM14" s="53" t="str">
        <f>IF(OR(AE14=AL10,AE14=AL11),AM10,IF(OR(AE14=AL12,AE14=AL13),AM12,""))</f>
        <v>2</v>
      </c>
      <c r="AY14" s="260" t="s">
        <v>3297</v>
      </c>
      <c r="AZ14" s="267" t="s">
        <v>56</v>
      </c>
    </row>
    <row r="15" spans="2:52" s="71" customFormat="1" ht="25.5" customHeight="1" thickBot="1">
      <c r="B15" s="68"/>
      <c r="C15" s="69"/>
      <c r="D15" s="69"/>
      <c r="E15" s="69"/>
      <c r="F15" s="69"/>
      <c r="G15" s="69"/>
      <c r="H15" s="69"/>
      <c r="I15" s="1114" t="s">
        <v>85</v>
      </c>
      <c r="J15" s="1115"/>
      <c r="K15" s="1115"/>
      <c r="L15" s="1115"/>
      <c r="M15" s="1115"/>
      <c r="N15" s="1116"/>
      <c r="O15" s="1103">
        <f>SUM(O12:R14)</f>
        <v>0</v>
      </c>
      <c r="P15" s="1104"/>
      <c r="Q15" s="1104"/>
      <c r="R15" s="1104"/>
      <c r="S15" s="106" t="s">
        <v>84</v>
      </c>
      <c r="T15" s="69"/>
      <c r="U15" s="1095" t="s">
        <v>854</v>
      </c>
      <c r="V15" s="1095"/>
      <c r="W15" s="1095"/>
      <c r="X15" s="1095"/>
      <c r="Y15" s="1095"/>
      <c r="Z15" s="1095"/>
      <c r="AA15" s="1095"/>
      <c r="AB15" s="1095"/>
      <c r="AC15" s="1095"/>
      <c r="AD15" s="1095"/>
      <c r="AE15" s="1117"/>
      <c r="AF15" s="1117"/>
      <c r="AG15" s="1117"/>
      <c r="AH15" s="1117"/>
      <c r="AI15" s="69"/>
      <c r="AJ15" s="70"/>
      <c r="AL15" s="6"/>
      <c r="AM15" s="1"/>
      <c r="AY15" s="260" t="s">
        <v>3298</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095" t="s">
        <v>4778</v>
      </c>
      <c r="V16" s="1095"/>
      <c r="W16" s="1095"/>
      <c r="X16" s="1095"/>
      <c r="Y16" s="1095"/>
      <c r="Z16" s="1095"/>
      <c r="AA16" s="1095"/>
      <c r="AB16" s="1095"/>
      <c r="AC16" s="1095"/>
      <c r="AD16" s="1095"/>
      <c r="AE16" s="1071">
        <f>請求書!AA23</f>
        <v>0</v>
      </c>
      <c r="AF16" s="1072"/>
      <c r="AG16" s="1072"/>
      <c r="AH16" s="1073"/>
      <c r="AI16" s="69"/>
      <c r="AJ16" s="70"/>
      <c r="AL16" s="6"/>
      <c r="AM16" s="1"/>
      <c r="AY16" s="262" t="s">
        <v>3299</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59</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065" t="s">
        <v>86</v>
      </c>
      <c r="E19" s="1066"/>
      <c r="F19" s="1066"/>
      <c r="G19" s="1066"/>
      <c r="H19" s="1066"/>
      <c r="I19" s="1066"/>
      <c r="J19" s="1066"/>
      <c r="K19" s="1066"/>
      <c r="L19" s="1067"/>
      <c r="M19" s="1071" t="s">
        <v>78</v>
      </c>
      <c r="N19" s="1072"/>
      <c r="O19" s="1072"/>
      <c r="P19" s="1072"/>
      <c r="Q19" s="1073"/>
      <c r="R19" s="1071" t="s">
        <v>85</v>
      </c>
      <c r="S19" s="1072"/>
      <c r="T19" s="1072"/>
      <c r="U19" s="1072"/>
      <c r="V19" s="1073"/>
      <c r="W19" s="1071" t="s">
        <v>79</v>
      </c>
      <c r="X19" s="1072"/>
      <c r="Y19" s="1072"/>
      <c r="Z19" s="1072"/>
      <c r="AA19" s="1072"/>
      <c r="AB19" s="1072"/>
      <c r="AC19" s="1073"/>
      <c r="AD19" s="1065" t="s">
        <v>723</v>
      </c>
      <c r="AE19" s="1124"/>
      <c r="AF19" s="1124"/>
      <c r="AG19" s="1124"/>
      <c r="AH19" s="1125"/>
      <c r="AI19" s="79"/>
      <c r="AJ19" s="70"/>
      <c r="AY19" s="260" t="s">
        <v>3302</v>
      </c>
      <c r="AZ19" s="267" t="s">
        <v>4173</v>
      </c>
    </row>
    <row r="20" spans="2:52" s="71" customFormat="1" ht="24.75" customHeight="1">
      <c r="B20" s="68"/>
      <c r="C20" s="78"/>
      <c r="D20" s="1068"/>
      <c r="E20" s="1069"/>
      <c r="F20" s="1069"/>
      <c r="G20" s="1069"/>
      <c r="H20" s="1069"/>
      <c r="I20" s="1069"/>
      <c r="J20" s="1069"/>
      <c r="K20" s="1069"/>
      <c r="L20" s="1070"/>
      <c r="M20" s="1205" t="str">
        <f>IF($AZ$9="","",VLOOKUP($AZ$9&amp;$AZ$25,'R6単価一覧'!$M$124:$N$134,2,FALSE))</f>
        <v/>
      </c>
      <c r="N20" s="1206"/>
      <c r="O20" s="1206"/>
      <c r="P20" s="1206"/>
      <c r="Q20" s="1207"/>
      <c r="R20" s="1135">
        <f>O15</f>
        <v>0</v>
      </c>
      <c r="S20" s="1136"/>
      <c r="T20" s="1136"/>
      <c r="U20" s="1136"/>
      <c r="V20" s="1137"/>
      <c r="W20" s="1060">
        <f>IF(R20=0,0,M20*R20)</f>
        <v>0</v>
      </c>
      <c r="X20" s="1063"/>
      <c r="Y20" s="1063"/>
      <c r="Z20" s="1063"/>
      <c r="AA20" s="1063"/>
      <c r="AB20" s="1063"/>
      <c r="AC20" s="1064"/>
      <c r="AD20" s="1126"/>
      <c r="AE20" s="1127"/>
      <c r="AF20" s="1127"/>
      <c r="AG20" s="1127"/>
      <c r="AH20" s="1128"/>
      <c r="AI20" s="79"/>
      <c r="AJ20" s="70"/>
      <c r="AY20" s="260" t="s">
        <v>3303</v>
      </c>
      <c r="AZ20" s="267">
        <v>10</v>
      </c>
    </row>
    <row r="21" spans="2:52" s="71" customFormat="1" ht="33" customHeight="1">
      <c r="B21" s="68"/>
      <c r="C21" s="78"/>
      <c r="D21" s="1057" t="s">
        <v>717</v>
      </c>
      <c r="E21" s="1058"/>
      <c r="F21" s="1058"/>
      <c r="G21" s="1058"/>
      <c r="H21" s="1058"/>
      <c r="I21" s="1058"/>
      <c r="J21" s="1058"/>
      <c r="K21" s="1058"/>
      <c r="L21" s="1059"/>
      <c r="M21" s="1060">
        <v>800</v>
      </c>
      <c r="N21" s="1061"/>
      <c r="O21" s="1061"/>
      <c r="P21" s="1061"/>
      <c r="Q21" s="1062"/>
      <c r="R21" s="1138"/>
      <c r="S21" s="1139"/>
      <c r="T21" s="1139"/>
      <c r="U21" s="1139"/>
      <c r="V21" s="1140"/>
      <c r="W21" s="1060">
        <f>M21*R20</f>
        <v>0</v>
      </c>
      <c r="X21" s="1063"/>
      <c r="Y21" s="1063"/>
      <c r="Z21" s="1063"/>
      <c r="AA21" s="1063"/>
      <c r="AB21" s="1063"/>
      <c r="AC21" s="1064"/>
      <c r="AD21" s="1129"/>
      <c r="AE21" s="1130"/>
      <c r="AF21" s="1130"/>
      <c r="AG21" s="1130"/>
      <c r="AH21" s="1131"/>
      <c r="AI21" s="81"/>
      <c r="AJ21" s="78"/>
      <c r="AY21" s="260" t="s">
        <v>3305</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165" t="s">
        <v>85</v>
      </c>
      <c r="J23" s="1166"/>
      <c r="K23" s="1167" t="s">
        <v>80</v>
      </c>
      <c r="L23" s="1168"/>
      <c r="M23" s="1169" t="s">
        <v>87</v>
      </c>
      <c r="N23" s="1170"/>
      <c r="O23" s="1170"/>
      <c r="P23" s="1171" t="s">
        <v>88</v>
      </c>
      <c r="Q23" s="1170"/>
      <c r="R23" s="1170"/>
      <c r="S23" s="1172"/>
      <c r="T23" s="1169" t="s">
        <v>89</v>
      </c>
      <c r="U23" s="1170"/>
      <c r="V23" s="1170"/>
      <c r="W23" s="1141" t="s">
        <v>90</v>
      </c>
      <c r="X23" s="1142"/>
      <c r="Y23" s="1143"/>
      <c r="Z23" s="1118" t="s">
        <v>91</v>
      </c>
      <c r="AA23" s="1119"/>
      <c r="AB23" s="1119"/>
      <c r="AC23" s="1120"/>
      <c r="AD23" s="1121" t="s">
        <v>92</v>
      </c>
      <c r="AE23" s="1122"/>
      <c r="AF23" s="1122"/>
      <c r="AG23" s="1122"/>
      <c r="AH23" s="1123"/>
      <c r="AI23" s="79"/>
      <c r="AJ23" s="70"/>
      <c r="AY23" s="260" t="s">
        <v>3304</v>
      </c>
      <c r="AZ23" s="267">
        <v>13</v>
      </c>
    </row>
    <row r="24" spans="2:52" s="71" customFormat="1" ht="24.75" customHeight="1" thickBot="1">
      <c r="B24" s="68"/>
      <c r="C24" s="78"/>
      <c r="D24" s="1144" t="s">
        <v>721</v>
      </c>
      <c r="E24" s="1145"/>
      <c r="F24" s="1150" t="s">
        <v>100</v>
      </c>
      <c r="G24" s="1151"/>
      <c r="H24" s="1152"/>
      <c r="I24" s="1153">
        <f>K24</f>
        <v>0</v>
      </c>
      <c r="J24" s="1113"/>
      <c r="K24" s="1154"/>
      <c r="L24" s="1155"/>
      <c r="M24" s="1160">
        <v>69800</v>
      </c>
      <c r="N24" s="1136"/>
      <c r="O24" s="1136"/>
      <c r="P24" s="1060" t="e">
        <f>ROUND(M24*I24/K24,0)</f>
        <v>#DIV/0!</v>
      </c>
      <c r="Q24" s="1063"/>
      <c r="R24" s="1063"/>
      <c r="S24" s="1180"/>
      <c r="T24" s="1181"/>
      <c r="U24" s="1182"/>
      <c r="V24" s="1182"/>
      <c r="W24" s="1173"/>
      <c r="X24" s="1174"/>
      <c r="Y24" s="1175"/>
      <c r="Z24" s="1060" t="e">
        <f>ROUND(T24*I24/K24,0)+W24</f>
        <v>#DIV/0!</v>
      </c>
      <c r="AA24" s="1112"/>
      <c r="AB24" s="1112"/>
      <c r="AC24" s="1176"/>
      <c r="AD24" s="1177">
        <f>IF(I24=0,0,MIN(P24,Z24))</f>
        <v>0</v>
      </c>
      <c r="AE24" s="1178"/>
      <c r="AF24" s="1178"/>
      <c r="AG24" s="1178"/>
      <c r="AH24" s="1179"/>
      <c r="AI24" s="79"/>
      <c r="AJ24" s="70"/>
      <c r="AY24" s="263" t="s">
        <v>4164</v>
      </c>
      <c r="AZ24" s="268">
        <v>14</v>
      </c>
    </row>
    <row r="25" spans="2:52" s="71" customFormat="1" ht="24" customHeight="1" thickBot="1">
      <c r="B25" s="68"/>
      <c r="C25" s="78"/>
      <c r="D25" s="1146"/>
      <c r="E25" s="1147"/>
      <c r="F25" s="1150">
        <f>D12</f>
        <v>0</v>
      </c>
      <c r="G25" s="1151"/>
      <c r="H25" s="1152"/>
      <c r="I25" s="1153">
        <f>O12</f>
        <v>0</v>
      </c>
      <c r="J25" s="1113"/>
      <c r="K25" s="1156"/>
      <c r="L25" s="1157"/>
      <c r="M25" s="1161"/>
      <c r="N25" s="1162"/>
      <c r="O25" s="1162"/>
      <c r="P25" s="1060" t="e">
        <f>ROUND(M24*I25/K24,0)</f>
        <v>#DIV/0!</v>
      </c>
      <c r="Q25" s="1063"/>
      <c r="R25" s="1063"/>
      <c r="S25" s="1180"/>
      <c r="T25" s="1181"/>
      <c r="U25" s="1182"/>
      <c r="V25" s="1182"/>
      <c r="W25" s="1173"/>
      <c r="X25" s="1174"/>
      <c r="Y25" s="1175"/>
      <c r="Z25" s="1060" t="e">
        <f>ROUND(T25*I25/K24,0)+W25</f>
        <v>#DIV/0!</v>
      </c>
      <c r="AA25" s="1112"/>
      <c r="AB25" s="1112"/>
      <c r="AC25" s="1176"/>
      <c r="AD25" s="1177">
        <f>IF(I25=0,0,MIN(P25,Z25))</f>
        <v>0</v>
      </c>
      <c r="AE25" s="1178"/>
      <c r="AF25" s="1178"/>
      <c r="AG25" s="1178"/>
      <c r="AH25" s="1179"/>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46"/>
      <c r="E26" s="1147"/>
      <c r="F26" s="1150">
        <f>D13</f>
        <v>0</v>
      </c>
      <c r="G26" s="1151"/>
      <c r="H26" s="1152"/>
      <c r="I26" s="1153">
        <f>O13</f>
        <v>0</v>
      </c>
      <c r="J26" s="1113"/>
      <c r="K26" s="1156"/>
      <c r="L26" s="1157"/>
      <c r="M26" s="1161"/>
      <c r="N26" s="1162"/>
      <c r="O26" s="1162"/>
      <c r="P26" s="1060" t="e">
        <f>ROUND(M24*I26/K24,0)</f>
        <v>#DIV/0!</v>
      </c>
      <c r="Q26" s="1063"/>
      <c r="R26" s="1063"/>
      <c r="S26" s="1180"/>
      <c r="T26" s="1181"/>
      <c r="U26" s="1204"/>
      <c r="V26" s="1204"/>
      <c r="W26" s="1173"/>
      <c r="X26" s="1174"/>
      <c r="Y26" s="1175"/>
      <c r="Z26" s="1060" t="e">
        <f>ROUND(T26*I26/K24,0)+W26</f>
        <v>#DIV/0!</v>
      </c>
      <c r="AA26" s="1112"/>
      <c r="AB26" s="1112"/>
      <c r="AC26" s="1176"/>
      <c r="AD26" s="1177">
        <f t="shared" ref="AD26:AD27" si="0">IF(I26=0,0,MIN(P26,Z26))</f>
        <v>0</v>
      </c>
      <c r="AE26" s="1178"/>
      <c r="AF26" s="1178"/>
      <c r="AG26" s="1178"/>
      <c r="AH26" s="1179"/>
      <c r="AI26" s="81"/>
      <c r="AJ26" s="78"/>
    </row>
    <row r="27" spans="2:52" s="71" customFormat="1" ht="24" customHeight="1" thickBot="1">
      <c r="B27" s="68"/>
      <c r="C27" s="78"/>
      <c r="D27" s="1148"/>
      <c r="E27" s="1149"/>
      <c r="F27" s="1150">
        <f>D14</f>
        <v>0</v>
      </c>
      <c r="G27" s="1151"/>
      <c r="H27" s="1152"/>
      <c r="I27" s="1153">
        <f>O14</f>
        <v>0</v>
      </c>
      <c r="J27" s="1113"/>
      <c r="K27" s="1158"/>
      <c r="L27" s="1159"/>
      <c r="M27" s="1163"/>
      <c r="N27" s="1164"/>
      <c r="O27" s="1164"/>
      <c r="P27" s="1194" t="e">
        <f>ROUND(M24*I27/K24,0)</f>
        <v>#DIV/0!</v>
      </c>
      <c r="Q27" s="1195"/>
      <c r="R27" s="1195"/>
      <c r="S27" s="1196"/>
      <c r="T27" s="1197"/>
      <c r="U27" s="1198"/>
      <c r="V27" s="1198"/>
      <c r="W27" s="1199"/>
      <c r="X27" s="1200"/>
      <c r="Y27" s="1201"/>
      <c r="Z27" s="1194" t="e">
        <f>ROUND(T27*I27/K24,0)+W27</f>
        <v>#DIV/0!</v>
      </c>
      <c r="AA27" s="1202"/>
      <c r="AB27" s="1202"/>
      <c r="AC27" s="1203"/>
      <c r="AD27" s="1193">
        <f t="shared" si="0"/>
        <v>0</v>
      </c>
      <c r="AE27" s="1130"/>
      <c r="AF27" s="1130"/>
      <c r="AG27" s="1130"/>
      <c r="AH27" s="1131"/>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183">
        <f>W20</f>
        <v>0</v>
      </c>
      <c r="Y31" s="1184"/>
      <c r="Z31" s="1184"/>
      <c r="AA31" s="1184"/>
      <c r="AB31" s="1184"/>
      <c r="AC31" s="1184"/>
      <c r="AD31" s="321" t="s">
        <v>74</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185">
        <f>W21</f>
        <v>0</v>
      </c>
      <c r="Y32" s="1186"/>
      <c r="Z32" s="1186"/>
      <c r="AA32" s="1186"/>
      <c r="AB32" s="1186"/>
      <c r="AC32" s="1186"/>
      <c r="AD32" s="96" t="s">
        <v>74</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183">
        <f>SUM(AD24:AG27)</f>
        <v>0</v>
      </c>
      <c r="Y33" s="1187"/>
      <c r="Z33" s="1187"/>
      <c r="AA33" s="1187"/>
      <c r="AB33" s="1187"/>
      <c r="AC33" s="1187"/>
      <c r="AD33" s="96" t="s">
        <v>74</v>
      </c>
      <c r="AE33" s="69"/>
      <c r="AF33" s="69"/>
      <c r="AG33" s="69"/>
      <c r="AH33" s="69"/>
      <c r="AI33" s="69"/>
      <c r="AJ33" s="70"/>
    </row>
    <row r="34" spans="2:36" s="71" customFormat="1" ht="30" customHeight="1" thickTop="1" thickBot="1">
      <c r="B34" s="68"/>
      <c r="C34" s="69"/>
      <c r="D34" s="69"/>
      <c r="E34" s="69"/>
      <c r="F34" s="69"/>
      <c r="G34" s="69"/>
      <c r="H34" s="1188" t="s">
        <v>93</v>
      </c>
      <c r="I34" s="1189"/>
      <c r="J34" s="1189"/>
      <c r="K34" s="1189"/>
      <c r="L34" s="1189"/>
      <c r="M34" s="1189"/>
      <c r="N34" s="1189"/>
      <c r="O34" s="1189"/>
      <c r="P34" s="1189"/>
      <c r="Q34" s="1189"/>
      <c r="R34" s="1189"/>
      <c r="S34" s="1189"/>
      <c r="T34" s="1189"/>
      <c r="U34" s="1189"/>
      <c r="V34" s="1189"/>
      <c r="W34" s="1190"/>
      <c r="X34" s="1191">
        <f>SUM(X31:AC33)</f>
        <v>0</v>
      </c>
      <c r="Y34" s="1192"/>
      <c r="Z34" s="1192"/>
      <c r="AA34" s="1192"/>
      <c r="AB34" s="1192"/>
      <c r="AC34" s="1192"/>
      <c r="AD34" s="96" t="s">
        <v>74</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U15:AD15"/>
    <mergeCell ref="AE15:AH15"/>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I23:J23"/>
    <mergeCell ref="K23:L23"/>
    <mergeCell ref="M23:O23"/>
    <mergeCell ref="P23:S23"/>
    <mergeCell ref="T23:V23"/>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T25:V25"/>
    <mergeCell ref="W25:Y25"/>
    <mergeCell ref="Z25:AC25"/>
    <mergeCell ref="AD25:AH25"/>
    <mergeCell ref="AD26:AH26"/>
    <mergeCell ref="Z27:AC27"/>
    <mergeCell ref="AD27:AH27"/>
    <mergeCell ref="F26:H26"/>
    <mergeCell ref="I26:J26"/>
    <mergeCell ref="P26:S26"/>
    <mergeCell ref="T26:V26"/>
    <mergeCell ref="W26:Y26"/>
    <mergeCell ref="Z26:AC26"/>
    <mergeCell ref="F27:H27"/>
    <mergeCell ref="I27:J27"/>
    <mergeCell ref="P27:S27"/>
    <mergeCell ref="T27:V27"/>
    <mergeCell ref="W27:Y27"/>
    <mergeCell ref="X31:AC31"/>
    <mergeCell ref="X32:AC32"/>
    <mergeCell ref="X33:AC33"/>
    <mergeCell ref="H34:W34"/>
    <mergeCell ref="X34:AC34"/>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369"/>
  <sheetViews>
    <sheetView zoomScaleNormal="100" zoomScaleSheetLayoutView="90" workbookViewId="0">
      <pane ySplit="1" topLeftCell="A2" activePane="bottomLeft" state="frozen"/>
      <selection pane="bottomLeft" activeCell="P7" sqref="P7"/>
    </sheetView>
  </sheetViews>
  <sheetFormatPr defaultRowHeight="13.2"/>
  <cols>
    <col min="1" max="1" width="8.6640625" customWidth="1"/>
    <col min="2" max="2" width="10.44140625" customWidth="1"/>
    <col min="4" max="4" width="14" style="274" customWidth="1"/>
    <col min="5" max="5" width="44.88671875" customWidth="1"/>
    <col min="6" max="6" width="8.88671875" style="249"/>
    <col min="10" max="10" width="8.88671875" hidden="1" customWidth="1"/>
    <col min="11" max="11" width="14.77734375" customWidth="1"/>
    <col min="12" max="12" width="18.21875" customWidth="1"/>
    <col min="13" max="13" width="14.88671875" hidden="1" customWidth="1"/>
    <col min="14" max="14" width="11.77734375" hidden="1" customWidth="1"/>
    <col min="16" max="16" width="8.88671875" style="278"/>
  </cols>
  <sheetData>
    <row r="1" spans="1:17" ht="26.4">
      <c r="A1" s="123" t="s">
        <v>189</v>
      </c>
      <c r="B1" s="120" t="s">
        <v>43</v>
      </c>
      <c r="C1" s="125" t="s">
        <v>50</v>
      </c>
      <c r="D1" s="309" t="s">
        <v>1145</v>
      </c>
      <c r="E1" s="139" t="s">
        <v>136</v>
      </c>
      <c r="F1" s="119" t="s">
        <v>190</v>
      </c>
      <c r="G1" s="120" t="s">
        <v>139</v>
      </c>
      <c r="H1" s="120" t="s">
        <v>192</v>
      </c>
      <c r="I1" s="120"/>
      <c r="J1" s="138"/>
      <c r="K1" s="120" t="s">
        <v>138</v>
      </c>
      <c r="L1" s="128" t="s">
        <v>4122</v>
      </c>
      <c r="M1" s="214" t="s">
        <v>138</v>
      </c>
      <c r="N1" s="215" t="s">
        <v>44</v>
      </c>
      <c r="O1" s="148"/>
    </row>
    <row r="2" spans="1:17">
      <c r="A2" t="s">
        <v>1166</v>
      </c>
      <c r="B2" t="s">
        <v>191</v>
      </c>
      <c r="C2">
        <v>11.6</v>
      </c>
      <c r="D2" s="274" t="s">
        <v>4324</v>
      </c>
      <c r="E2" s="253" t="s">
        <v>140</v>
      </c>
      <c r="F2" s="249">
        <v>600</v>
      </c>
      <c r="G2" s="218">
        <f>ROUNDDOWN(C2*F2,0)</f>
        <v>6960</v>
      </c>
      <c r="H2" t="s">
        <v>4123</v>
      </c>
      <c r="I2">
        <v>2</v>
      </c>
      <c r="K2" t="str">
        <f t="shared" ref="K2:K65" si="0">D2&amp;A2&amp;I2</f>
        <v>1421012</v>
      </c>
      <c r="L2">
        <v>1757</v>
      </c>
      <c r="M2" s="216" t="s">
        <v>4204</v>
      </c>
      <c r="N2" s="297">
        <v>4190</v>
      </c>
      <c r="O2" s="148"/>
    </row>
    <row r="3" spans="1:17">
      <c r="A3" t="s">
        <v>1166</v>
      </c>
      <c r="B3" t="s">
        <v>1167</v>
      </c>
      <c r="C3">
        <v>11.6</v>
      </c>
      <c r="D3" s="274" t="s">
        <v>4325</v>
      </c>
      <c r="E3" s="253" t="s">
        <v>1158</v>
      </c>
      <c r="F3" s="249">
        <v>420</v>
      </c>
      <c r="G3" s="218">
        <f t="shared" ref="G3:G66" si="1">ROUNDDOWN(C3*F3,0)</f>
        <v>4872</v>
      </c>
      <c r="H3" t="s">
        <v>4123</v>
      </c>
      <c r="I3">
        <v>2</v>
      </c>
      <c r="J3" s="264"/>
      <c r="K3" t="str">
        <f t="shared" si="0"/>
        <v>1422012</v>
      </c>
      <c r="L3">
        <v>1757</v>
      </c>
      <c r="M3" s="216" t="s">
        <v>4286</v>
      </c>
      <c r="N3" s="297">
        <v>4190</v>
      </c>
      <c r="O3" s="148"/>
    </row>
    <row r="4" spans="1:17">
      <c r="A4" t="s">
        <v>1166</v>
      </c>
      <c r="B4" t="s">
        <v>1167</v>
      </c>
      <c r="C4">
        <v>11.6</v>
      </c>
      <c r="D4" s="274" t="s">
        <v>4326</v>
      </c>
      <c r="E4" s="253" t="s">
        <v>1159</v>
      </c>
      <c r="F4" s="249">
        <v>300</v>
      </c>
      <c r="G4" s="218">
        <f t="shared" si="1"/>
        <v>3480</v>
      </c>
      <c r="H4" t="s">
        <v>4123</v>
      </c>
      <c r="I4">
        <v>2</v>
      </c>
      <c r="J4" s="264"/>
      <c r="K4" t="str">
        <f t="shared" si="0"/>
        <v>3241012</v>
      </c>
      <c r="L4">
        <v>1757</v>
      </c>
      <c r="M4" s="216" t="s">
        <v>4205</v>
      </c>
      <c r="N4" s="297">
        <v>4190</v>
      </c>
      <c r="O4" s="148"/>
    </row>
    <row r="5" spans="1:17">
      <c r="A5" t="s">
        <v>1166</v>
      </c>
      <c r="B5" t="s">
        <v>1167</v>
      </c>
      <c r="C5">
        <v>11.6</v>
      </c>
      <c r="D5" s="274" t="s">
        <v>4327</v>
      </c>
      <c r="E5" s="253" t="s">
        <v>141</v>
      </c>
      <c r="F5" s="249">
        <v>570</v>
      </c>
      <c r="G5" s="218">
        <f t="shared" si="1"/>
        <v>6612</v>
      </c>
      <c r="H5" t="s">
        <v>4123</v>
      </c>
      <c r="I5">
        <v>2</v>
      </c>
      <c r="J5" s="264"/>
      <c r="K5" t="str">
        <f t="shared" si="0"/>
        <v>1423012</v>
      </c>
      <c r="L5">
        <v>1757</v>
      </c>
      <c r="M5" s="216" t="s">
        <v>4287</v>
      </c>
      <c r="N5" s="297">
        <v>4190</v>
      </c>
      <c r="O5" s="148"/>
    </row>
    <row r="6" spans="1:17">
      <c r="A6" t="s">
        <v>1166</v>
      </c>
      <c r="B6" t="s">
        <v>1167</v>
      </c>
      <c r="C6">
        <v>11.6</v>
      </c>
      <c r="D6" s="274" t="s">
        <v>4328</v>
      </c>
      <c r="E6" s="253" t="s">
        <v>1160</v>
      </c>
      <c r="F6" s="249">
        <v>399</v>
      </c>
      <c r="G6" s="218">
        <f t="shared" si="1"/>
        <v>4628</v>
      </c>
      <c r="H6" t="s">
        <v>4123</v>
      </c>
      <c r="I6">
        <v>2</v>
      </c>
      <c r="J6" s="264"/>
      <c r="K6" t="str">
        <f t="shared" si="0"/>
        <v>1424012</v>
      </c>
      <c r="L6">
        <v>1757</v>
      </c>
      <c r="M6" s="216" t="s">
        <v>4206</v>
      </c>
      <c r="N6" s="298">
        <v>3040</v>
      </c>
      <c r="O6" s="148"/>
    </row>
    <row r="7" spans="1:17">
      <c r="A7" t="s">
        <v>1166</v>
      </c>
      <c r="B7" t="s">
        <v>1167</v>
      </c>
      <c r="C7">
        <v>11.6</v>
      </c>
      <c r="D7" s="274" t="s">
        <v>4329</v>
      </c>
      <c r="E7" s="253" t="s">
        <v>1161</v>
      </c>
      <c r="F7" s="249">
        <v>285</v>
      </c>
      <c r="G7" s="218">
        <f t="shared" si="1"/>
        <v>3306</v>
      </c>
      <c r="H7" t="s">
        <v>4123</v>
      </c>
      <c r="I7">
        <v>2</v>
      </c>
      <c r="J7" s="264"/>
      <c r="K7" t="str">
        <f t="shared" si="0"/>
        <v>3245012</v>
      </c>
      <c r="L7">
        <v>1757</v>
      </c>
      <c r="M7" s="216" t="s">
        <v>4288</v>
      </c>
      <c r="N7" s="298">
        <v>3040</v>
      </c>
    </row>
    <row r="8" spans="1:17">
      <c r="A8" t="s">
        <v>1166</v>
      </c>
      <c r="B8" t="s">
        <v>1167</v>
      </c>
      <c r="C8">
        <v>11.6</v>
      </c>
      <c r="D8" s="274" t="s">
        <v>4330</v>
      </c>
      <c r="E8" s="253" t="s">
        <v>142</v>
      </c>
      <c r="F8" s="249">
        <v>558</v>
      </c>
      <c r="G8" s="218">
        <f t="shared" si="1"/>
        <v>6472</v>
      </c>
      <c r="H8" t="s">
        <v>4123</v>
      </c>
      <c r="I8">
        <v>2</v>
      </c>
      <c r="J8" s="264"/>
      <c r="K8" t="str">
        <f t="shared" si="0"/>
        <v>1425012</v>
      </c>
      <c r="L8">
        <v>1757</v>
      </c>
      <c r="M8" s="216" t="s">
        <v>4207</v>
      </c>
      <c r="N8" s="298">
        <v>3040</v>
      </c>
    </row>
    <row r="9" spans="1:17">
      <c r="A9" t="s">
        <v>1166</v>
      </c>
      <c r="B9" t="s">
        <v>1167</v>
      </c>
      <c r="C9">
        <v>11.6</v>
      </c>
      <c r="D9" s="274" t="s">
        <v>4331</v>
      </c>
      <c r="E9" s="253" t="s">
        <v>1162</v>
      </c>
      <c r="F9" s="249">
        <v>391</v>
      </c>
      <c r="G9" s="218">
        <f t="shared" si="1"/>
        <v>4535</v>
      </c>
      <c r="H9" t="s">
        <v>4123</v>
      </c>
      <c r="I9">
        <v>2</v>
      </c>
      <c r="J9" s="264"/>
      <c r="K9" t="str">
        <f t="shared" si="0"/>
        <v>1426012</v>
      </c>
      <c r="L9">
        <v>1757</v>
      </c>
      <c r="M9" s="216" t="s">
        <v>4289</v>
      </c>
      <c r="N9" s="298">
        <v>3040</v>
      </c>
      <c r="O9" s="148"/>
      <c r="Q9" s="148"/>
    </row>
    <row r="10" spans="1:17">
      <c r="A10" t="s">
        <v>1166</v>
      </c>
      <c r="B10" t="s">
        <v>1167</v>
      </c>
      <c r="C10">
        <v>11.6</v>
      </c>
      <c r="D10" s="274" t="s">
        <v>4332</v>
      </c>
      <c r="E10" s="253" t="s">
        <v>1163</v>
      </c>
      <c r="F10" s="249">
        <v>279</v>
      </c>
      <c r="G10" s="218">
        <f t="shared" si="1"/>
        <v>3236</v>
      </c>
      <c r="H10" t="s">
        <v>4123</v>
      </c>
      <c r="I10">
        <v>2</v>
      </c>
      <c r="J10" s="264"/>
      <c r="K10" t="str">
        <f t="shared" si="0"/>
        <v>3249012</v>
      </c>
      <c r="L10">
        <v>1757</v>
      </c>
      <c r="M10" s="216" t="s">
        <v>4208</v>
      </c>
      <c r="N10" s="297">
        <v>3480</v>
      </c>
      <c r="O10" s="148"/>
    </row>
    <row r="11" spans="1:17">
      <c r="A11" t="s">
        <v>1166</v>
      </c>
      <c r="B11" t="s">
        <v>1167</v>
      </c>
      <c r="C11">
        <v>11.6</v>
      </c>
      <c r="D11" s="274" t="s">
        <v>4333</v>
      </c>
      <c r="E11" s="253" t="s">
        <v>143</v>
      </c>
      <c r="F11" s="249">
        <v>570</v>
      </c>
      <c r="G11" s="218">
        <f t="shared" si="1"/>
        <v>6612</v>
      </c>
      <c r="H11" t="s">
        <v>4123</v>
      </c>
      <c r="I11">
        <v>2</v>
      </c>
      <c r="J11" s="264"/>
      <c r="K11" t="str">
        <f t="shared" si="0"/>
        <v>1427012</v>
      </c>
      <c r="L11">
        <v>1757</v>
      </c>
      <c r="M11" s="216" t="s">
        <v>4290</v>
      </c>
      <c r="N11" s="297">
        <v>3480</v>
      </c>
      <c r="O11" s="148"/>
    </row>
    <row r="12" spans="1:17">
      <c r="A12" t="s">
        <v>1166</v>
      </c>
      <c r="B12" t="s">
        <v>1167</v>
      </c>
      <c r="C12">
        <v>11.6</v>
      </c>
      <c r="D12" s="274" t="s">
        <v>4334</v>
      </c>
      <c r="E12" s="253" t="s">
        <v>1164</v>
      </c>
      <c r="F12" s="249">
        <v>399</v>
      </c>
      <c r="G12" s="218">
        <f t="shared" si="1"/>
        <v>4628</v>
      </c>
      <c r="H12" t="s">
        <v>4123</v>
      </c>
      <c r="I12">
        <v>2</v>
      </c>
      <c r="J12" s="264"/>
      <c r="K12" t="str">
        <f t="shared" si="0"/>
        <v>1428012</v>
      </c>
      <c r="L12">
        <v>1757</v>
      </c>
      <c r="M12" s="216" t="s">
        <v>4209</v>
      </c>
      <c r="N12" s="297">
        <v>3480</v>
      </c>
      <c r="O12" s="148"/>
    </row>
    <row r="13" spans="1:17">
      <c r="A13" t="s">
        <v>1166</v>
      </c>
      <c r="B13" t="s">
        <v>1167</v>
      </c>
      <c r="C13">
        <v>11.6</v>
      </c>
      <c r="D13" s="274" t="s">
        <v>4335</v>
      </c>
      <c r="E13" s="253" t="s">
        <v>1165</v>
      </c>
      <c r="F13" s="249">
        <v>285</v>
      </c>
      <c r="G13" s="218">
        <f t="shared" si="1"/>
        <v>3306</v>
      </c>
      <c r="H13" t="s">
        <v>4123</v>
      </c>
      <c r="I13">
        <v>2</v>
      </c>
      <c r="J13" s="264"/>
      <c r="K13" t="str">
        <f t="shared" si="0"/>
        <v>3253012</v>
      </c>
      <c r="L13">
        <v>1757</v>
      </c>
      <c r="M13" s="216" t="s">
        <v>4291</v>
      </c>
      <c r="N13" s="297">
        <v>3480</v>
      </c>
      <c r="O13" s="148"/>
    </row>
    <row r="14" spans="1:17" s="250" customFormat="1">
      <c r="A14" t="s">
        <v>1166</v>
      </c>
      <c r="B14" t="s">
        <v>1167</v>
      </c>
      <c r="C14">
        <v>11.6</v>
      </c>
      <c r="D14" s="274" t="s">
        <v>4336</v>
      </c>
      <c r="E14" s="253" t="s">
        <v>1208</v>
      </c>
      <c r="F14" s="249">
        <v>420</v>
      </c>
      <c r="G14" s="218">
        <f t="shared" si="1"/>
        <v>4872</v>
      </c>
      <c r="H14" t="s">
        <v>4123</v>
      </c>
      <c r="I14">
        <v>2</v>
      </c>
      <c r="J14" s="264"/>
      <c r="K14" t="str">
        <f t="shared" si="0"/>
        <v>9421012</v>
      </c>
      <c r="L14">
        <v>1757</v>
      </c>
      <c r="M14" s="216" t="s">
        <v>4210</v>
      </c>
      <c r="N14" s="298">
        <v>2530</v>
      </c>
      <c r="O14" s="274"/>
      <c r="P14" s="293"/>
    </row>
    <row r="15" spans="1:17">
      <c r="A15" t="s">
        <v>1166</v>
      </c>
      <c r="B15" t="s">
        <v>1167</v>
      </c>
      <c r="C15">
        <v>11.6</v>
      </c>
      <c r="D15" s="274" t="s">
        <v>4337</v>
      </c>
      <c r="E15" s="253" t="s">
        <v>1209</v>
      </c>
      <c r="F15" s="249">
        <v>294</v>
      </c>
      <c r="G15" s="218">
        <f t="shared" si="1"/>
        <v>3410</v>
      </c>
      <c r="H15" t="s">
        <v>4123</v>
      </c>
      <c r="I15">
        <v>2</v>
      </c>
      <c r="J15" s="264"/>
      <c r="K15" t="str">
        <f t="shared" si="0"/>
        <v>9422012</v>
      </c>
      <c r="L15">
        <v>1757</v>
      </c>
      <c r="M15" s="216" t="s">
        <v>4292</v>
      </c>
      <c r="N15" s="298">
        <v>2530</v>
      </c>
      <c r="O15" s="148"/>
    </row>
    <row r="16" spans="1:17">
      <c r="A16" t="s">
        <v>1166</v>
      </c>
      <c r="B16" t="s">
        <v>1167</v>
      </c>
      <c r="C16">
        <v>11.6</v>
      </c>
      <c r="D16" s="274" t="s">
        <v>4338</v>
      </c>
      <c r="E16" s="253" t="s">
        <v>1210</v>
      </c>
      <c r="F16" s="249">
        <v>210</v>
      </c>
      <c r="G16" s="218">
        <f t="shared" si="1"/>
        <v>2436</v>
      </c>
      <c r="H16" t="s">
        <v>4123</v>
      </c>
      <c r="I16">
        <v>2</v>
      </c>
      <c r="J16" s="264"/>
      <c r="K16" t="str">
        <f t="shared" si="0"/>
        <v>4601012</v>
      </c>
      <c r="L16">
        <v>1757</v>
      </c>
      <c r="M16" s="216" t="s">
        <v>4211</v>
      </c>
      <c r="N16" s="298">
        <v>2530</v>
      </c>
      <c r="O16" s="148"/>
    </row>
    <row r="17" spans="1:15">
      <c r="A17" t="s">
        <v>1166</v>
      </c>
      <c r="B17" t="s">
        <v>1167</v>
      </c>
      <c r="C17">
        <v>11.6</v>
      </c>
      <c r="D17" s="274" t="s">
        <v>4339</v>
      </c>
      <c r="E17" s="253" t="s">
        <v>1211</v>
      </c>
      <c r="F17" s="249">
        <v>399</v>
      </c>
      <c r="G17" s="218">
        <f t="shared" si="1"/>
        <v>4628</v>
      </c>
      <c r="H17" t="s">
        <v>4123</v>
      </c>
      <c r="I17">
        <v>2</v>
      </c>
      <c r="J17" s="264"/>
      <c r="K17" t="str">
        <f t="shared" si="0"/>
        <v>9423012</v>
      </c>
      <c r="L17">
        <v>1757</v>
      </c>
      <c r="M17" s="216" t="s">
        <v>4293</v>
      </c>
      <c r="N17" s="298">
        <v>2530</v>
      </c>
      <c r="O17" s="148"/>
    </row>
    <row r="18" spans="1:15">
      <c r="A18" t="s">
        <v>1166</v>
      </c>
      <c r="B18" t="s">
        <v>1167</v>
      </c>
      <c r="C18">
        <v>11.6</v>
      </c>
      <c r="D18" s="274" t="s">
        <v>4340</v>
      </c>
      <c r="E18" s="253" t="s">
        <v>1212</v>
      </c>
      <c r="F18" s="249">
        <v>279</v>
      </c>
      <c r="G18" s="218">
        <f t="shared" si="1"/>
        <v>3236</v>
      </c>
      <c r="H18" t="s">
        <v>4123</v>
      </c>
      <c r="I18">
        <v>2</v>
      </c>
      <c r="J18" s="264"/>
      <c r="K18" t="str">
        <f t="shared" si="0"/>
        <v>9424012</v>
      </c>
      <c r="L18">
        <v>1757</v>
      </c>
      <c r="M18" s="216" t="s">
        <v>4212</v>
      </c>
      <c r="N18" s="297">
        <v>3480</v>
      </c>
      <c r="O18" s="148"/>
    </row>
    <row r="19" spans="1:15">
      <c r="A19" t="s">
        <v>1166</v>
      </c>
      <c r="B19" t="s">
        <v>1167</v>
      </c>
      <c r="C19">
        <v>11.6</v>
      </c>
      <c r="D19" s="274" t="s">
        <v>4341</v>
      </c>
      <c r="E19" s="253" t="s">
        <v>1213</v>
      </c>
      <c r="F19" s="249">
        <v>200</v>
      </c>
      <c r="G19" s="218">
        <f t="shared" si="1"/>
        <v>2320</v>
      </c>
      <c r="H19" t="s">
        <v>4123</v>
      </c>
      <c r="I19">
        <v>2</v>
      </c>
      <c r="J19" s="264"/>
      <c r="K19" t="str">
        <f t="shared" si="0"/>
        <v>4605012</v>
      </c>
      <c r="L19">
        <v>1757</v>
      </c>
      <c r="M19" s="216" t="s">
        <v>4294</v>
      </c>
      <c r="N19" s="297">
        <v>3480</v>
      </c>
      <c r="O19" s="148"/>
    </row>
    <row r="20" spans="1:15">
      <c r="A20" t="s">
        <v>1166</v>
      </c>
      <c r="B20" t="s">
        <v>1167</v>
      </c>
      <c r="C20">
        <v>11.6</v>
      </c>
      <c r="D20" s="274" t="s">
        <v>4342</v>
      </c>
      <c r="E20" s="253" t="s">
        <v>1214</v>
      </c>
      <c r="F20" s="249">
        <v>391</v>
      </c>
      <c r="G20" s="218">
        <f t="shared" si="1"/>
        <v>4535</v>
      </c>
      <c r="H20" t="s">
        <v>4123</v>
      </c>
      <c r="I20">
        <v>2</v>
      </c>
      <c r="J20" s="264"/>
      <c r="K20" t="str">
        <f t="shared" si="0"/>
        <v>9425012</v>
      </c>
      <c r="L20">
        <v>1757</v>
      </c>
      <c r="M20" s="216" t="s">
        <v>4213</v>
      </c>
      <c r="N20" s="298">
        <v>2530</v>
      </c>
      <c r="O20" s="148"/>
    </row>
    <row r="21" spans="1:15">
      <c r="A21" t="s">
        <v>1166</v>
      </c>
      <c r="B21" t="s">
        <v>1167</v>
      </c>
      <c r="C21">
        <v>11.6</v>
      </c>
      <c r="D21" s="274" t="s">
        <v>4343</v>
      </c>
      <c r="E21" s="253" t="s">
        <v>1215</v>
      </c>
      <c r="F21" s="249">
        <v>274</v>
      </c>
      <c r="G21" s="218">
        <f t="shared" si="1"/>
        <v>3178</v>
      </c>
      <c r="H21" t="s">
        <v>4123</v>
      </c>
      <c r="I21">
        <v>2</v>
      </c>
      <c r="J21" s="264"/>
      <c r="K21" t="str">
        <f t="shared" si="0"/>
        <v>9426012</v>
      </c>
      <c r="L21">
        <v>1757</v>
      </c>
      <c r="M21" s="216" t="s">
        <v>4295</v>
      </c>
      <c r="N21" s="298">
        <v>2530</v>
      </c>
      <c r="O21" s="148"/>
    </row>
    <row r="22" spans="1:15">
      <c r="A22" t="s">
        <v>1166</v>
      </c>
      <c r="B22" t="s">
        <v>1167</v>
      </c>
      <c r="C22">
        <v>11.6</v>
      </c>
      <c r="D22" s="274" t="s">
        <v>4344</v>
      </c>
      <c r="E22" s="253" t="s">
        <v>1216</v>
      </c>
      <c r="F22" s="249">
        <v>196</v>
      </c>
      <c r="G22" s="218">
        <f t="shared" si="1"/>
        <v>2273</v>
      </c>
      <c r="H22" t="s">
        <v>4123</v>
      </c>
      <c r="I22">
        <v>2</v>
      </c>
      <c r="J22" s="264"/>
      <c r="K22" t="str">
        <f t="shared" si="0"/>
        <v>4609012</v>
      </c>
      <c r="L22">
        <v>1757</v>
      </c>
      <c r="M22" s="310" t="s">
        <v>4214</v>
      </c>
      <c r="N22" s="298">
        <v>4190</v>
      </c>
      <c r="O22" s="148"/>
    </row>
    <row r="23" spans="1:15">
      <c r="A23" t="s">
        <v>1166</v>
      </c>
      <c r="B23" t="s">
        <v>1167</v>
      </c>
      <c r="C23">
        <v>11.6</v>
      </c>
      <c r="D23" s="274" t="s">
        <v>4345</v>
      </c>
      <c r="E23" s="253" t="s">
        <v>1217</v>
      </c>
      <c r="F23" s="249">
        <v>399</v>
      </c>
      <c r="G23" s="218">
        <f t="shared" si="1"/>
        <v>4628</v>
      </c>
      <c r="H23" t="s">
        <v>4123</v>
      </c>
      <c r="I23">
        <v>2</v>
      </c>
      <c r="J23" s="264"/>
      <c r="K23" t="str">
        <f t="shared" si="0"/>
        <v>9427012</v>
      </c>
      <c r="L23">
        <v>1757</v>
      </c>
      <c r="M23" s="310" t="s">
        <v>4296</v>
      </c>
      <c r="N23" s="298">
        <v>4190</v>
      </c>
      <c r="O23" s="148"/>
    </row>
    <row r="24" spans="1:15">
      <c r="A24" t="s">
        <v>1166</v>
      </c>
      <c r="B24" t="s">
        <v>1167</v>
      </c>
      <c r="C24">
        <v>11.6</v>
      </c>
      <c r="D24" s="274" t="s">
        <v>4346</v>
      </c>
      <c r="E24" s="253" t="s">
        <v>1218</v>
      </c>
      <c r="F24" s="249">
        <v>279</v>
      </c>
      <c r="G24" s="218">
        <f t="shared" si="1"/>
        <v>3236</v>
      </c>
      <c r="H24" t="s">
        <v>4123</v>
      </c>
      <c r="I24">
        <v>2</v>
      </c>
      <c r="J24" s="264"/>
      <c r="K24" t="str">
        <f t="shared" si="0"/>
        <v>9428012</v>
      </c>
      <c r="L24">
        <v>1757</v>
      </c>
      <c r="M24" s="310" t="s">
        <v>4215</v>
      </c>
      <c r="N24" s="298">
        <v>4190</v>
      </c>
      <c r="O24" s="148"/>
    </row>
    <row r="25" spans="1:15">
      <c r="A25" t="s">
        <v>1166</v>
      </c>
      <c r="B25" t="s">
        <v>1167</v>
      </c>
      <c r="C25">
        <v>11.6</v>
      </c>
      <c r="D25" s="274" t="s">
        <v>4347</v>
      </c>
      <c r="E25" s="253" t="s">
        <v>1219</v>
      </c>
      <c r="F25" s="249">
        <v>200</v>
      </c>
      <c r="G25" s="218">
        <f t="shared" si="1"/>
        <v>2320</v>
      </c>
      <c r="H25" t="s">
        <v>4123</v>
      </c>
      <c r="I25">
        <v>2</v>
      </c>
      <c r="J25" s="264"/>
      <c r="K25" t="str">
        <f t="shared" si="0"/>
        <v>4613012</v>
      </c>
      <c r="L25">
        <v>1757</v>
      </c>
      <c r="M25" s="310" t="s">
        <v>4297</v>
      </c>
      <c r="N25" s="298">
        <v>4190</v>
      </c>
      <c r="O25" s="148"/>
    </row>
    <row r="26" spans="1:15">
      <c r="A26" t="s">
        <v>1166</v>
      </c>
      <c r="B26" t="s">
        <v>1167</v>
      </c>
      <c r="C26">
        <v>11.6</v>
      </c>
      <c r="D26" s="274" t="s">
        <v>4348</v>
      </c>
      <c r="E26" s="253" t="s">
        <v>1280</v>
      </c>
      <c r="F26" s="249">
        <v>300</v>
      </c>
      <c r="G26" s="218">
        <f t="shared" si="1"/>
        <v>3480</v>
      </c>
      <c r="H26" t="s">
        <v>4123</v>
      </c>
      <c r="I26">
        <v>2</v>
      </c>
      <c r="J26" s="264"/>
      <c r="K26" t="str">
        <f t="shared" si="0"/>
        <v>4721012</v>
      </c>
      <c r="L26">
        <v>1757</v>
      </c>
      <c r="M26" s="310" t="s">
        <v>4216</v>
      </c>
      <c r="N26" s="298">
        <v>4190</v>
      </c>
      <c r="O26" s="148"/>
    </row>
    <row r="27" spans="1:15">
      <c r="A27" t="s">
        <v>1166</v>
      </c>
      <c r="B27" t="s">
        <v>1167</v>
      </c>
      <c r="C27">
        <v>11.6</v>
      </c>
      <c r="D27" s="274" t="s">
        <v>4349</v>
      </c>
      <c r="E27" s="253" t="s">
        <v>1281</v>
      </c>
      <c r="F27" s="249">
        <v>210</v>
      </c>
      <c r="G27" s="218">
        <f t="shared" si="1"/>
        <v>2436</v>
      </c>
      <c r="H27" t="s">
        <v>4123</v>
      </c>
      <c r="I27">
        <v>2</v>
      </c>
      <c r="J27" s="264"/>
      <c r="K27" t="str">
        <f t="shared" si="0"/>
        <v>4722012</v>
      </c>
      <c r="L27">
        <v>1757</v>
      </c>
      <c r="M27" s="310" t="s">
        <v>4298</v>
      </c>
      <c r="N27" s="298">
        <v>4190</v>
      </c>
      <c r="O27" s="148"/>
    </row>
    <row r="28" spans="1:15">
      <c r="A28" t="s">
        <v>1166</v>
      </c>
      <c r="B28" t="s">
        <v>1167</v>
      </c>
      <c r="C28">
        <v>11.6</v>
      </c>
      <c r="D28" s="274" t="s">
        <v>4350</v>
      </c>
      <c r="E28" s="253" t="s">
        <v>1282</v>
      </c>
      <c r="F28" s="249">
        <v>150</v>
      </c>
      <c r="G28" s="218">
        <f t="shared" si="1"/>
        <v>1740</v>
      </c>
      <c r="H28" t="s">
        <v>4123</v>
      </c>
      <c r="I28">
        <v>2</v>
      </c>
      <c r="J28" s="264"/>
      <c r="K28" t="str">
        <f t="shared" si="0"/>
        <v>4723012</v>
      </c>
      <c r="L28">
        <v>1757</v>
      </c>
      <c r="M28" s="310" t="s">
        <v>4217</v>
      </c>
      <c r="N28" s="298">
        <v>4190</v>
      </c>
      <c r="O28" s="148"/>
    </row>
    <row r="29" spans="1:15">
      <c r="A29" t="s">
        <v>1166</v>
      </c>
      <c r="B29" t="s">
        <v>1167</v>
      </c>
      <c r="C29">
        <v>11.6</v>
      </c>
      <c r="D29" s="274" t="s">
        <v>4351</v>
      </c>
      <c r="E29" s="253" t="s">
        <v>1283</v>
      </c>
      <c r="F29" s="249">
        <v>285</v>
      </c>
      <c r="G29" s="218">
        <f t="shared" si="1"/>
        <v>3306</v>
      </c>
      <c r="H29" t="s">
        <v>4123</v>
      </c>
      <c r="I29">
        <v>2</v>
      </c>
      <c r="J29" s="264"/>
      <c r="K29" t="str">
        <f t="shared" si="0"/>
        <v>4727012</v>
      </c>
      <c r="L29">
        <v>1757</v>
      </c>
      <c r="M29" s="310" t="s">
        <v>4299</v>
      </c>
      <c r="N29" s="298">
        <v>4190</v>
      </c>
      <c r="O29" s="148"/>
    </row>
    <row r="30" spans="1:15">
      <c r="A30" t="s">
        <v>1166</v>
      </c>
      <c r="B30" t="s">
        <v>1167</v>
      </c>
      <c r="C30">
        <v>11.6</v>
      </c>
      <c r="D30" s="274" t="s">
        <v>4352</v>
      </c>
      <c r="E30" s="253" t="s">
        <v>1284</v>
      </c>
      <c r="F30" s="249">
        <v>200</v>
      </c>
      <c r="G30" s="218">
        <f t="shared" si="1"/>
        <v>2320</v>
      </c>
      <c r="H30" t="s">
        <v>4123</v>
      </c>
      <c r="I30">
        <v>2</v>
      </c>
      <c r="J30" s="264"/>
      <c r="K30" t="str">
        <f t="shared" si="0"/>
        <v>4728012</v>
      </c>
      <c r="L30">
        <v>1757</v>
      </c>
      <c r="M30" s="310" t="s">
        <v>4218</v>
      </c>
      <c r="N30" s="298">
        <v>3040</v>
      </c>
      <c r="O30" s="148"/>
    </row>
    <row r="31" spans="1:15">
      <c r="A31" t="s">
        <v>1166</v>
      </c>
      <c r="B31" t="s">
        <v>1167</v>
      </c>
      <c r="C31">
        <v>11.6</v>
      </c>
      <c r="D31" s="274" t="s">
        <v>4353</v>
      </c>
      <c r="E31" s="253" t="s">
        <v>1285</v>
      </c>
      <c r="F31" s="249">
        <v>143</v>
      </c>
      <c r="G31" s="218">
        <f t="shared" si="1"/>
        <v>1658</v>
      </c>
      <c r="H31" t="s">
        <v>4123</v>
      </c>
      <c r="I31">
        <v>2</v>
      </c>
      <c r="J31" s="264"/>
      <c r="K31" t="str">
        <f t="shared" si="0"/>
        <v>4729012</v>
      </c>
      <c r="L31">
        <v>1757</v>
      </c>
      <c r="M31" s="310" t="s">
        <v>4300</v>
      </c>
      <c r="N31" s="298">
        <v>3040</v>
      </c>
      <c r="O31" s="148"/>
    </row>
    <row r="32" spans="1:15">
      <c r="A32" t="s">
        <v>1166</v>
      </c>
      <c r="B32" t="s">
        <v>1167</v>
      </c>
      <c r="C32">
        <v>11.6</v>
      </c>
      <c r="D32" s="274" t="s">
        <v>4354</v>
      </c>
      <c r="E32" s="253" t="s">
        <v>1286</v>
      </c>
      <c r="F32" s="249">
        <v>279</v>
      </c>
      <c r="G32" s="218">
        <f t="shared" si="1"/>
        <v>3236</v>
      </c>
      <c r="H32" t="s">
        <v>4123</v>
      </c>
      <c r="I32">
        <v>2</v>
      </c>
      <c r="J32" s="264"/>
      <c r="K32" t="str">
        <f t="shared" si="0"/>
        <v>4733012</v>
      </c>
      <c r="L32">
        <v>1757</v>
      </c>
      <c r="M32" s="310" t="s">
        <v>4219</v>
      </c>
      <c r="N32" s="298">
        <v>3040</v>
      </c>
      <c r="O32" s="148"/>
    </row>
    <row r="33" spans="1:16">
      <c r="A33" t="s">
        <v>1166</v>
      </c>
      <c r="B33" t="s">
        <v>1167</v>
      </c>
      <c r="C33">
        <v>11.6</v>
      </c>
      <c r="D33" s="274" t="s">
        <v>4355</v>
      </c>
      <c r="E33" s="253" t="s">
        <v>1287</v>
      </c>
      <c r="F33" s="249">
        <v>195</v>
      </c>
      <c r="G33" s="218">
        <f t="shared" si="1"/>
        <v>2262</v>
      </c>
      <c r="H33" t="s">
        <v>4123</v>
      </c>
      <c r="I33">
        <v>2</v>
      </c>
      <c r="J33" s="264"/>
      <c r="K33" t="str">
        <f t="shared" si="0"/>
        <v>4734012</v>
      </c>
      <c r="L33">
        <v>1757</v>
      </c>
      <c r="M33" s="310" t="s">
        <v>4301</v>
      </c>
      <c r="N33" s="298">
        <v>3040</v>
      </c>
      <c r="O33" s="148"/>
    </row>
    <row r="34" spans="1:16">
      <c r="A34" t="s">
        <v>1166</v>
      </c>
      <c r="B34" t="s">
        <v>1167</v>
      </c>
      <c r="C34">
        <v>11.6</v>
      </c>
      <c r="D34" s="274" t="s">
        <v>4356</v>
      </c>
      <c r="E34" s="253" t="s">
        <v>1288</v>
      </c>
      <c r="F34" s="249">
        <v>140</v>
      </c>
      <c r="G34" s="218">
        <f t="shared" si="1"/>
        <v>1624</v>
      </c>
      <c r="H34" t="s">
        <v>4123</v>
      </c>
      <c r="I34">
        <v>2</v>
      </c>
      <c r="J34" s="264"/>
      <c r="K34" t="str">
        <f t="shared" si="0"/>
        <v>4735012</v>
      </c>
      <c r="L34">
        <v>1757</v>
      </c>
      <c r="M34" s="310" t="s">
        <v>4220</v>
      </c>
      <c r="N34" s="298">
        <v>3040</v>
      </c>
      <c r="O34" s="148"/>
    </row>
    <row r="35" spans="1:16">
      <c r="A35" t="s">
        <v>1166</v>
      </c>
      <c r="B35" t="s">
        <v>1167</v>
      </c>
      <c r="C35">
        <v>11.6</v>
      </c>
      <c r="D35" s="274" t="s">
        <v>4357</v>
      </c>
      <c r="E35" s="253" t="s">
        <v>1289</v>
      </c>
      <c r="F35" s="249">
        <v>285</v>
      </c>
      <c r="G35" s="218">
        <f t="shared" si="1"/>
        <v>3306</v>
      </c>
      <c r="H35" t="s">
        <v>4123</v>
      </c>
      <c r="I35">
        <v>2</v>
      </c>
      <c r="J35" s="264"/>
      <c r="K35" t="str">
        <f t="shared" si="0"/>
        <v>4739012</v>
      </c>
      <c r="L35">
        <v>1757</v>
      </c>
      <c r="M35" s="310" t="s">
        <v>4302</v>
      </c>
      <c r="N35" s="298">
        <v>3040</v>
      </c>
      <c r="O35" s="148"/>
    </row>
    <row r="36" spans="1:16">
      <c r="A36" t="s">
        <v>1166</v>
      </c>
      <c r="B36" t="s">
        <v>1167</v>
      </c>
      <c r="C36">
        <v>11.6</v>
      </c>
      <c r="D36" s="274" t="s">
        <v>4358</v>
      </c>
      <c r="E36" s="253" t="s">
        <v>1290</v>
      </c>
      <c r="F36" s="249">
        <v>200</v>
      </c>
      <c r="G36" s="218">
        <f t="shared" si="1"/>
        <v>2320</v>
      </c>
      <c r="H36" t="s">
        <v>4123</v>
      </c>
      <c r="I36">
        <v>2</v>
      </c>
      <c r="J36" s="264"/>
      <c r="K36" t="str">
        <f t="shared" si="0"/>
        <v>4740012</v>
      </c>
      <c r="L36">
        <v>1757</v>
      </c>
      <c r="M36" s="310" t="s">
        <v>4221</v>
      </c>
      <c r="N36" s="298">
        <v>3040</v>
      </c>
      <c r="O36" s="148"/>
    </row>
    <row r="37" spans="1:16">
      <c r="A37" t="s">
        <v>1166</v>
      </c>
      <c r="B37" t="s">
        <v>1167</v>
      </c>
      <c r="C37">
        <v>11.6</v>
      </c>
      <c r="D37" s="274" t="s">
        <v>4359</v>
      </c>
      <c r="E37" s="253" t="s">
        <v>1291</v>
      </c>
      <c r="F37" s="249">
        <v>143</v>
      </c>
      <c r="G37" s="218">
        <f t="shared" si="1"/>
        <v>1658</v>
      </c>
      <c r="H37" t="s">
        <v>4123</v>
      </c>
      <c r="I37">
        <v>2</v>
      </c>
      <c r="J37" s="264"/>
      <c r="K37" t="str">
        <f t="shared" si="0"/>
        <v>4741012</v>
      </c>
      <c r="L37">
        <v>1757</v>
      </c>
      <c r="M37" s="310" t="s">
        <v>4303</v>
      </c>
      <c r="N37" s="298">
        <v>3040</v>
      </c>
      <c r="O37" s="148"/>
    </row>
    <row r="38" spans="1:16" s="250" customFormat="1">
      <c r="A38" t="s">
        <v>1166</v>
      </c>
      <c r="B38" t="s">
        <v>1167</v>
      </c>
      <c r="C38">
        <v>11.6</v>
      </c>
      <c r="D38" s="274" t="s">
        <v>1400</v>
      </c>
      <c r="E38" s="253" t="s">
        <v>1352</v>
      </c>
      <c r="F38" s="249">
        <v>420</v>
      </c>
      <c r="G38" s="218">
        <f t="shared" si="1"/>
        <v>4872</v>
      </c>
      <c r="H38" t="s">
        <v>4123</v>
      </c>
      <c r="I38">
        <v>2</v>
      </c>
      <c r="J38" s="264"/>
      <c r="K38" t="str">
        <f t="shared" si="0"/>
        <v>A721012</v>
      </c>
      <c r="L38">
        <v>1757</v>
      </c>
      <c r="M38" s="310" t="s">
        <v>4222</v>
      </c>
      <c r="N38" s="298">
        <v>3480</v>
      </c>
      <c r="O38" s="275"/>
      <c r="P38" s="293"/>
    </row>
    <row r="39" spans="1:16">
      <c r="A39" t="s">
        <v>1166</v>
      </c>
      <c r="B39" t="s">
        <v>1167</v>
      </c>
      <c r="C39">
        <v>11.6</v>
      </c>
      <c r="D39" s="274" t="s">
        <v>1401</v>
      </c>
      <c r="E39" s="253" t="s">
        <v>1353</v>
      </c>
      <c r="F39" s="249">
        <v>399</v>
      </c>
      <c r="G39" s="218">
        <f t="shared" si="1"/>
        <v>4628</v>
      </c>
      <c r="H39" t="s">
        <v>4123</v>
      </c>
      <c r="I39">
        <v>2</v>
      </c>
      <c r="J39" s="264"/>
      <c r="K39" t="str">
        <f t="shared" si="0"/>
        <v>A727012</v>
      </c>
      <c r="L39">
        <v>1757</v>
      </c>
      <c r="M39" s="310" t="s">
        <v>4304</v>
      </c>
      <c r="N39" s="298">
        <v>3480</v>
      </c>
      <c r="O39" s="148"/>
    </row>
    <row r="40" spans="1:16">
      <c r="A40" t="s">
        <v>1166</v>
      </c>
      <c r="B40" t="s">
        <v>1167</v>
      </c>
      <c r="C40">
        <v>11.6</v>
      </c>
      <c r="D40" s="274" t="s">
        <v>1402</v>
      </c>
      <c r="E40" s="253" t="s">
        <v>1354</v>
      </c>
      <c r="F40" s="249">
        <v>391</v>
      </c>
      <c r="G40" s="218">
        <f t="shared" si="1"/>
        <v>4535</v>
      </c>
      <c r="H40" t="s">
        <v>4123</v>
      </c>
      <c r="I40">
        <v>2</v>
      </c>
      <c r="J40" s="264"/>
      <c r="K40" t="str">
        <f t="shared" si="0"/>
        <v>A733012</v>
      </c>
      <c r="L40">
        <v>1757</v>
      </c>
      <c r="M40" s="310" t="s">
        <v>4223</v>
      </c>
      <c r="N40" s="298">
        <v>3480</v>
      </c>
      <c r="O40" s="148"/>
    </row>
    <row r="41" spans="1:16">
      <c r="A41" t="s">
        <v>1166</v>
      </c>
      <c r="B41" t="s">
        <v>1167</v>
      </c>
      <c r="C41">
        <v>11.6</v>
      </c>
      <c r="D41" s="274" t="s">
        <v>1403</v>
      </c>
      <c r="E41" s="253" t="s">
        <v>1355</v>
      </c>
      <c r="F41" s="249">
        <v>399</v>
      </c>
      <c r="G41" s="218">
        <f t="shared" si="1"/>
        <v>4628</v>
      </c>
      <c r="H41" t="s">
        <v>4123</v>
      </c>
      <c r="I41">
        <v>2</v>
      </c>
      <c r="J41" s="264"/>
      <c r="K41" t="str">
        <f t="shared" si="0"/>
        <v>A739012</v>
      </c>
      <c r="L41">
        <v>1757</v>
      </c>
      <c r="M41" s="310" t="s">
        <v>4305</v>
      </c>
      <c r="N41" s="298">
        <v>3480</v>
      </c>
      <c r="O41" s="148"/>
    </row>
    <row r="42" spans="1:16">
      <c r="A42" t="s">
        <v>1166</v>
      </c>
      <c r="B42" t="s">
        <v>1167</v>
      </c>
      <c r="C42">
        <v>11.6</v>
      </c>
      <c r="D42" s="274" t="s">
        <v>1424</v>
      </c>
      <c r="E42" s="253" t="s">
        <v>1376</v>
      </c>
      <c r="F42" s="249">
        <v>300</v>
      </c>
      <c r="G42" s="218">
        <f t="shared" si="1"/>
        <v>3480</v>
      </c>
      <c r="H42" t="s">
        <v>4123</v>
      </c>
      <c r="I42">
        <v>2</v>
      </c>
      <c r="J42" s="264"/>
      <c r="K42" t="str">
        <f t="shared" si="0"/>
        <v>A901012</v>
      </c>
      <c r="L42">
        <v>1757</v>
      </c>
      <c r="M42" s="310" t="s">
        <v>4224</v>
      </c>
      <c r="N42" s="298">
        <v>3480</v>
      </c>
      <c r="O42" s="148"/>
    </row>
    <row r="43" spans="1:16">
      <c r="A43" t="s">
        <v>1166</v>
      </c>
      <c r="B43" t="s">
        <v>1167</v>
      </c>
      <c r="C43">
        <v>11.6</v>
      </c>
      <c r="D43" s="274" t="s">
        <v>1425</v>
      </c>
      <c r="E43" s="253" t="s">
        <v>1377</v>
      </c>
      <c r="F43" s="249">
        <v>285</v>
      </c>
      <c r="G43" s="218">
        <f t="shared" si="1"/>
        <v>3306</v>
      </c>
      <c r="H43" t="s">
        <v>4123</v>
      </c>
      <c r="I43">
        <v>2</v>
      </c>
      <c r="J43" s="264"/>
      <c r="K43" t="str">
        <f t="shared" si="0"/>
        <v>A907012</v>
      </c>
      <c r="L43">
        <v>1757</v>
      </c>
      <c r="M43" s="310" t="s">
        <v>4306</v>
      </c>
      <c r="N43" s="298">
        <v>3480</v>
      </c>
      <c r="O43" s="148"/>
    </row>
    <row r="44" spans="1:16">
      <c r="A44" t="s">
        <v>1166</v>
      </c>
      <c r="B44" t="s">
        <v>1167</v>
      </c>
      <c r="C44">
        <v>11.6</v>
      </c>
      <c r="D44" s="274" t="s">
        <v>1426</v>
      </c>
      <c r="E44" s="253" t="s">
        <v>1378</v>
      </c>
      <c r="F44" s="249">
        <v>279</v>
      </c>
      <c r="G44" s="218">
        <f t="shared" si="1"/>
        <v>3236</v>
      </c>
      <c r="H44" t="s">
        <v>4123</v>
      </c>
      <c r="I44">
        <v>2</v>
      </c>
      <c r="J44" s="264"/>
      <c r="K44" t="str">
        <f t="shared" si="0"/>
        <v>A913012</v>
      </c>
      <c r="L44">
        <v>1757</v>
      </c>
      <c r="M44" s="310" t="s">
        <v>4225</v>
      </c>
      <c r="N44" s="298">
        <v>3480</v>
      </c>
      <c r="O44" s="148"/>
    </row>
    <row r="45" spans="1:16">
      <c r="A45" t="s">
        <v>1166</v>
      </c>
      <c r="B45" t="s">
        <v>1167</v>
      </c>
      <c r="C45">
        <v>11.6</v>
      </c>
      <c r="D45" s="274" t="s">
        <v>1427</v>
      </c>
      <c r="E45" s="253" t="s">
        <v>1379</v>
      </c>
      <c r="F45" s="249">
        <v>285</v>
      </c>
      <c r="G45" s="218">
        <f t="shared" si="1"/>
        <v>3306</v>
      </c>
      <c r="H45" t="s">
        <v>4123</v>
      </c>
      <c r="I45">
        <v>2</v>
      </c>
      <c r="J45" s="264"/>
      <c r="K45" t="str">
        <f t="shared" si="0"/>
        <v>A919012</v>
      </c>
      <c r="L45">
        <v>1757</v>
      </c>
      <c r="M45" s="310" t="s">
        <v>4307</v>
      </c>
      <c r="N45" s="298">
        <v>3480</v>
      </c>
      <c r="O45" s="148"/>
    </row>
    <row r="46" spans="1:16">
      <c r="A46" t="s">
        <v>1166</v>
      </c>
      <c r="B46" t="s">
        <v>1167</v>
      </c>
      <c r="C46">
        <v>11.6</v>
      </c>
      <c r="D46" s="274" t="s">
        <v>4360</v>
      </c>
      <c r="E46" s="253" t="s">
        <v>144</v>
      </c>
      <c r="F46" s="249">
        <v>456</v>
      </c>
      <c r="G46" s="218">
        <f t="shared" si="1"/>
        <v>5289</v>
      </c>
      <c r="H46" t="s">
        <v>4123</v>
      </c>
      <c r="I46">
        <v>2</v>
      </c>
      <c r="K46" t="str">
        <f t="shared" si="0"/>
        <v>1431012</v>
      </c>
      <c r="L46">
        <v>1806</v>
      </c>
      <c r="M46" s="310" t="s">
        <v>4226</v>
      </c>
      <c r="N46" s="298">
        <v>2530</v>
      </c>
      <c r="O46" s="148"/>
    </row>
    <row r="47" spans="1:16">
      <c r="A47" t="s">
        <v>1166</v>
      </c>
      <c r="B47" t="s">
        <v>1167</v>
      </c>
      <c r="C47">
        <v>11.6</v>
      </c>
      <c r="D47" s="274" t="s">
        <v>4361</v>
      </c>
      <c r="E47" s="253" t="s">
        <v>1168</v>
      </c>
      <c r="F47" s="249">
        <v>319</v>
      </c>
      <c r="G47" s="218">
        <f t="shared" si="1"/>
        <v>3700</v>
      </c>
      <c r="H47" t="s">
        <v>4123</v>
      </c>
      <c r="I47">
        <v>2</v>
      </c>
      <c r="J47" s="264"/>
      <c r="K47" t="str">
        <f t="shared" si="0"/>
        <v>1432012</v>
      </c>
      <c r="L47">
        <v>1806</v>
      </c>
      <c r="M47" s="310" t="s">
        <v>4308</v>
      </c>
      <c r="N47" s="298">
        <v>2530</v>
      </c>
      <c r="O47" s="148"/>
    </row>
    <row r="48" spans="1:16">
      <c r="A48" t="s">
        <v>1166</v>
      </c>
      <c r="B48" t="s">
        <v>1167</v>
      </c>
      <c r="C48">
        <v>11.6</v>
      </c>
      <c r="D48" s="274" t="s">
        <v>4362</v>
      </c>
      <c r="E48" s="253" t="s">
        <v>1169</v>
      </c>
      <c r="F48" s="249">
        <v>228</v>
      </c>
      <c r="G48" s="218">
        <f t="shared" si="1"/>
        <v>2644</v>
      </c>
      <c r="H48" t="s">
        <v>4123</v>
      </c>
      <c r="I48">
        <v>2</v>
      </c>
      <c r="J48" s="264"/>
      <c r="K48" t="str">
        <f t="shared" si="0"/>
        <v>3261012</v>
      </c>
      <c r="L48">
        <v>1806</v>
      </c>
      <c r="M48" s="310" t="s">
        <v>4227</v>
      </c>
      <c r="N48" s="298">
        <v>2530</v>
      </c>
      <c r="O48" s="148"/>
    </row>
    <row r="49" spans="1:15">
      <c r="A49" t="s">
        <v>1166</v>
      </c>
      <c r="B49" t="s">
        <v>1167</v>
      </c>
      <c r="C49">
        <v>11.6</v>
      </c>
      <c r="D49" s="274" t="s">
        <v>4363</v>
      </c>
      <c r="E49" s="253" t="s">
        <v>145</v>
      </c>
      <c r="F49" s="249">
        <v>433</v>
      </c>
      <c r="G49" s="218">
        <f t="shared" si="1"/>
        <v>5022</v>
      </c>
      <c r="H49" t="s">
        <v>4123</v>
      </c>
      <c r="I49">
        <v>2</v>
      </c>
      <c r="J49" s="264"/>
      <c r="K49" t="str">
        <f t="shared" si="0"/>
        <v>1433012</v>
      </c>
      <c r="L49">
        <v>1806</v>
      </c>
      <c r="M49" s="310" t="s">
        <v>4309</v>
      </c>
      <c r="N49" s="298">
        <v>2530</v>
      </c>
      <c r="O49" s="148"/>
    </row>
    <row r="50" spans="1:15">
      <c r="A50" t="s">
        <v>1166</v>
      </c>
      <c r="B50" t="s">
        <v>1167</v>
      </c>
      <c r="C50">
        <v>11.6</v>
      </c>
      <c r="D50" s="274" t="s">
        <v>4364</v>
      </c>
      <c r="E50" s="253" t="s">
        <v>1170</v>
      </c>
      <c r="F50" s="249">
        <v>303</v>
      </c>
      <c r="G50" s="218">
        <f t="shared" si="1"/>
        <v>3514</v>
      </c>
      <c r="H50" t="s">
        <v>4123</v>
      </c>
      <c r="I50">
        <v>2</v>
      </c>
      <c r="J50" s="264"/>
      <c r="K50" t="str">
        <f t="shared" si="0"/>
        <v>1434012</v>
      </c>
      <c r="L50">
        <v>1806</v>
      </c>
      <c r="M50" s="310" t="s">
        <v>4228</v>
      </c>
      <c r="N50" s="298">
        <v>2530</v>
      </c>
      <c r="O50" s="148"/>
    </row>
    <row r="51" spans="1:15">
      <c r="A51" t="s">
        <v>1166</v>
      </c>
      <c r="B51" t="s">
        <v>1167</v>
      </c>
      <c r="C51">
        <v>11.6</v>
      </c>
      <c r="D51" s="274" t="s">
        <v>4365</v>
      </c>
      <c r="E51" s="253" t="s">
        <v>1171</v>
      </c>
      <c r="F51" s="249">
        <v>217</v>
      </c>
      <c r="G51" s="218">
        <f t="shared" si="1"/>
        <v>2517</v>
      </c>
      <c r="H51" t="s">
        <v>4123</v>
      </c>
      <c r="I51">
        <v>2</v>
      </c>
      <c r="J51" s="264"/>
      <c r="K51" t="str">
        <f t="shared" si="0"/>
        <v>3265012</v>
      </c>
      <c r="L51">
        <v>1806</v>
      </c>
      <c r="M51" s="310" t="s">
        <v>4310</v>
      </c>
      <c r="N51" s="298">
        <v>2530</v>
      </c>
      <c r="O51" s="148"/>
    </row>
    <row r="52" spans="1:15">
      <c r="A52" t="s">
        <v>1166</v>
      </c>
      <c r="B52" t="s">
        <v>1167</v>
      </c>
      <c r="C52">
        <v>11.6</v>
      </c>
      <c r="D52" s="274" t="s">
        <v>4366</v>
      </c>
      <c r="E52" s="253" t="s">
        <v>146</v>
      </c>
      <c r="F52" s="249">
        <v>424</v>
      </c>
      <c r="G52" s="218">
        <f t="shared" si="1"/>
        <v>4918</v>
      </c>
      <c r="H52" t="s">
        <v>4123</v>
      </c>
      <c r="I52">
        <v>2</v>
      </c>
      <c r="J52" s="264"/>
      <c r="K52" t="str">
        <f t="shared" si="0"/>
        <v>1435012</v>
      </c>
      <c r="L52">
        <v>1806</v>
      </c>
      <c r="M52" s="310" t="s">
        <v>4229</v>
      </c>
      <c r="N52" s="298">
        <v>2530</v>
      </c>
      <c r="O52" s="148"/>
    </row>
    <row r="53" spans="1:15">
      <c r="A53" t="s">
        <v>1166</v>
      </c>
      <c r="B53" t="s">
        <v>1167</v>
      </c>
      <c r="C53">
        <v>11.6</v>
      </c>
      <c r="D53" s="274" t="s">
        <v>4367</v>
      </c>
      <c r="E53" s="253" t="s">
        <v>1172</v>
      </c>
      <c r="F53" s="249">
        <v>297</v>
      </c>
      <c r="G53" s="218">
        <f t="shared" si="1"/>
        <v>3445</v>
      </c>
      <c r="H53" t="s">
        <v>4123</v>
      </c>
      <c r="I53">
        <v>2</v>
      </c>
      <c r="J53" s="264"/>
      <c r="K53" t="str">
        <f t="shared" si="0"/>
        <v>1436012</v>
      </c>
      <c r="L53">
        <v>1806</v>
      </c>
      <c r="M53" s="310" t="s">
        <v>4311</v>
      </c>
      <c r="N53" s="298">
        <v>2530</v>
      </c>
      <c r="O53" s="148"/>
    </row>
    <row r="54" spans="1:15">
      <c r="A54" t="s">
        <v>1166</v>
      </c>
      <c r="B54" t="s">
        <v>1167</v>
      </c>
      <c r="C54">
        <v>11.6</v>
      </c>
      <c r="D54" s="274" t="s">
        <v>4368</v>
      </c>
      <c r="E54" s="253" t="s">
        <v>1173</v>
      </c>
      <c r="F54" s="249">
        <v>212</v>
      </c>
      <c r="G54" s="218">
        <f t="shared" si="1"/>
        <v>2459</v>
      </c>
      <c r="H54" t="s">
        <v>4123</v>
      </c>
      <c r="I54">
        <v>2</v>
      </c>
      <c r="J54" s="264"/>
      <c r="K54" t="str">
        <f t="shared" si="0"/>
        <v>3269012</v>
      </c>
      <c r="L54">
        <v>1806</v>
      </c>
      <c r="M54" s="310" t="s">
        <v>4230</v>
      </c>
      <c r="N54" s="298">
        <v>3480</v>
      </c>
      <c r="O54" s="148"/>
    </row>
    <row r="55" spans="1:15">
      <c r="A55" t="s">
        <v>1166</v>
      </c>
      <c r="B55" t="s">
        <v>1167</v>
      </c>
      <c r="C55">
        <v>11.6</v>
      </c>
      <c r="D55" s="274" t="s">
        <v>4369</v>
      </c>
      <c r="E55" s="253" t="s">
        <v>147</v>
      </c>
      <c r="F55" s="249">
        <v>433</v>
      </c>
      <c r="G55" s="218">
        <f t="shared" si="1"/>
        <v>5022</v>
      </c>
      <c r="H55" t="s">
        <v>4123</v>
      </c>
      <c r="I55">
        <v>2</v>
      </c>
      <c r="J55" s="264"/>
      <c r="K55" t="str">
        <f t="shared" si="0"/>
        <v>1437012</v>
      </c>
      <c r="L55">
        <v>1806</v>
      </c>
      <c r="M55" s="310" t="s">
        <v>4312</v>
      </c>
      <c r="N55" s="298">
        <v>3480</v>
      </c>
      <c r="O55" s="148"/>
    </row>
    <row r="56" spans="1:15">
      <c r="A56" t="s">
        <v>1166</v>
      </c>
      <c r="B56" t="s">
        <v>1167</v>
      </c>
      <c r="C56">
        <v>11.6</v>
      </c>
      <c r="D56" s="274" t="s">
        <v>4370</v>
      </c>
      <c r="E56" s="253" t="s">
        <v>1174</v>
      </c>
      <c r="F56" s="249">
        <v>303</v>
      </c>
      <c r="G56" s="218">
        <f t="shared" si="1"/>
        <v>3514</v>
      </c>
      <c r="H56" t="s">
        <v>4123</v>
      </c>
      <c r="I56">
        <v>2</v>
      </c>
      <c r="J56" s="264"/>
      <c r="K56" t="str">
        <f t="shared" si="0"/>
        <v>1438012</v>
      </c>
      <c r="L56">
        <v>1806</v>
      </c>
      <c r="M56" s="310" t="s">
        <v>4231</v>
      </c>
      <c r="N56" s="298">
        <v>2530</v>
      </c>
      <c r="O56" s="148"/>
    </row>
    <row r="57" spans="1:15">
      <c r="A57" t="s">
        <v>1166</v>
      </c>
      <c r="B57" t="s">
        <v>1167</v>
      </c>
      <c r="C57">
        <v>11.6</v>
      </c>
      <c r="D57" s="274" t="s">
        <v>4371</v>
      </c>
      <c r="E57" s="253" t="s">
        <v>1175</v>
      </c>
      <c r="F57" s="249">
        <v>217</v>
      </c>
      <c r="G57" s="218">
        <f t="shared" si="1"/>
        <v>2517</v>
      </c>
      <c r="H57" t="s">
        <v>4123</v>
      </c>
      <c r="I57">
        <v>2</v>
      </c>
      <c r="J57" s="264"/>
      <c r="K57" t="str">
        <f t="shared" si="0"/>
        <v>3273012</v>
      </c>
      <c r="L57">
        <v>1806</v>
      </c>
      <c r="M57" s="310" t="s">
        <v>4313</v>
      </c>
      <c r="N57" s="298">
        <v>2530</v>
      </c>
      <c r="O57" s="148"/>
    </row>
    <row r="58" spans="1:15">
      <c r="A58" t="s">
        <v>1166</v>
      </c>
      <c r="B58" t="s">
        <v>1167</v>
      </c>
      <c r="C58">
        <v>11.6</v>
      </c>
      <c r="D58" s="274" t="s">
        <v>4372</v>
      </c>
      <c r="E58" s="253" t="s">
        <v>1220</v>
      </c>
      <c r="F58" s="249">
        <v>319</v>
      </c>
      <c r="G58" s="218">
        <f t="shared" si="1"/>
        <v>3700</v>
      </c>
      <c r="H58" t="s">
        <v>4123</v>
      </c>
      <c r="I58">
        <v>2</v>
      </c>
      <c r="J58" s="264"/>
      <c r="K58" t="str">
        <f t="shared" si="0"/>
        <v>9431012</v>
      </c>
      <c r="L58">
        <v>1806</v>
      </c>
      <c r="M58" s="216" t="s">
        <v>4232</v>
      </c>
      <c r="N58" s="298">
        <v>4190</v>
      </c>
      <c r="O58" s="148"/>
    </row>
    <row r="59" spans="1:15">
      <c r="A59" t="s">
        <v>1166</v>
      </c>
      <c r="B59" t="s">
        <v>1167</v>
      </c>
      <c r="C59">
        <v>11.6</v>
      </c>
      <c r="D59" s="274" t="s">
        <v>4373</v>
      </c>
      <c r="E59" s="253" t="s">
        <v>1221</v>
      </c>
      <c r="F59" s="249">
        <v>223</v>
      </c>
      <c r="G59" s="218">
        <f t="shared" si="1"/>
        <v>2586</v>
      </c>
      <c r="H59" t="s">
        <v>4123</v>
      </c>
      <c r="I59">
        <v>2</v>
      </c>
      <c r="J59" s="264"/>
      <c r="K59" t="str">
        <f t="shared" si="0"/>
        <v>9432012</v>
      </c>
      <c r="L59">
        <v>1806</v>
      </c>
      <c r="M59" s="216" t="s">
        <v>4314</v>
      </c>
      <c r="N59" s="298">
        <v>4190</v>
      </c>
      <c r="O59" s="148"/>
    </row>
    <row r="60" spans="1:15">
      <c r="A60" t="s">
        <v>1166</v>
      </c>
      <c r="B60" t="s">
        <v>1167</v>
      </c>
      <c r="C60">
        <v>11.6</v>
      </c>
      <c r="D60" s="274" t="s">
        <v>4374</v>
      </c>
      <c r="E60" s="253" t="s">
        <v>1222</v>
      </c>
      <c r="F60" s="249">
        <v>160</v>
      </c>
      <c r="G60" s="218">
        <f t="shared" si="1"/>
        <v>1856</v>
      </c>
      <c r="H60" t="s">
        <v>4123</v>
      </c>
      <c r="I60">
        <v>2</v>
      </c>
      <c r="J60" s="264"/>
      <c r="K60" t="str">
        <f t="shared" si="0"/>
        <v>4621012</v>
      </c>
      <c r="L60">
        <v>1806</v>
      </c>
      <c r="M60" s="216" t="s">
        <v>4233</v>
      </c>
      <c r="N60" s="298">
        <v>3480</v>
      </c>
      <c r="O60" s="148"/>
    </row>
    <row r="61" spans="1:15">
      <c r="A61" t="s">
        <v>1166</v>
      </c>
      <c r="B61" t="s">
        <v>1167</v>
      </c>
      <c r="C61">
        <v>11.6</v>
      </c>
      <c r="D61" s="274" t="s">
        <v>4375</v>
      </c>
      <c r="E61" s="253" t="s">
        <v>1223</v>
      </c>
      <c r="F61" s="249">
        <v>303</v>
      </c>
      <c r="G61" s="218">
        <f t="shared" si="1"/>
        <v>3514</v>
      </c>
      <c r="H61" t="s">
        <v>4123</v>
      </c>
      <c r="I61">
        <v>2</v>
      </c>
      <c r="J61" s="264"/>
      <c r="K61" t="str">
        <f t="shared" si="0"/>
        <v>9433012</v>
      </c>
      <c r="L61">
        <v>1806</v>
      </c>
      <c r="M61" s="216" t="s">
        <v>4315</v>
      </c>
      <c r="N61" s="298">
        <v>3480</v>
      </c>
      <c r="O61" s="148"/>
    </row>
    <row r="62" spans="1:15">
      <c r="A62" t="s">
        <v>1166</v>
      </c>
      <c r="B62" t="s">
        <v>1167</v>
      </c>
      <c r="C62">
        <v>11.6</v>
      </c>
      <c r="D62" s="274" t="s">
        <v>4376</v>
      </c>
      <c r="E62" s="253" t="s">
        <v>1224</v>
      </c>
      <c r="F62" s="249">
        <v>212</v>
      </c>
      <c r="G62" s="218">
        <f t="shared" si="1"/>
        <v>2459</v>
      </c>
      <c r="H62" t="s">
        <v>4123</v>
      </c>
      <c r="I62">
        <v>2</v>
      </c>
      <c r="J62" s="264"/>
      <c r="K62" t="str">
        <f t="shared" si="0"/>
        <v>9434012</v>
      </c>
      <c r="L62">
        <v>1806</v>
      </c>
      <c r="M62" s="216" t="s">
        <v>4234</v>
      </c>
      <c r="N62" s="298">
        <v>3040</v>
      </c>
      <c r="O62" s="148"/>
    </row>
    <row r="63" spans="1:15">
      <c r="A63" t="s">
        <v>1166</v>
      </c>
      <c r="B63" t="s">
        <v>1167</v>
      </c>
      <c r="C63">
        <v>11.6</v>
      </c>
      <c r="D63" s="274" t="s">
        <v>4377</v>
      </c>
      <c r="E63" s="253" t="s">
        <v>1225</v>
      </c>
      <c r="F63" s="249">
        <v>152</v>
      </c>
      <c r="G63" s="218">
        <f t="shared" si="1"/>
        <v>1763</v>
      </c>
      <c r="H63" t="s">
        <v>4123</v>
      </c>
      <c r="I63">
        <v>2</v>
      </c>
      <c r="J63" s="264"/>
      <c r="K63" t="str">
        <f t="shared" si="0"/>
        <v>4625012</v>
      </c>
      <c r="L63">
        <v>1806</v>
      </c>
      <c r="M63" s="216" t="s">
        <v>4316</v>
      </c>
      <c r="N63" s="298">
        <v>3040</v>
      </c>
      <c r="O63" s="148"/>
    </row>
    <row r="64" spans="1:15">
      <c r="A64" t="s">
        <v>1166</v>
      </c>
      <c r="B64" t="s">
        <v>1167</v>
      </c>
      <c r="C64">
        <v>11.6</v>
      </c>
      <c r="D64" s="274" t="s">
        <v>4378</v>
      </c>
      <c r="E64" s="253" t="s">
        <v>1226</v>
      </c>
      <c r="F64" s="249">
        <v>297</v>
      </c>
      <c r="G64" s="218">
        <f t="shared" si="1"/>
        <v>3445</v>
      </c>
      <c r="H64" t="s">
        <v>4123</v>
      </c>
      <c r="I64">
        <v>2</v>
      </c>
      <c r="J64" s="264"/>
      <c r="K64" t="str">
        <f t="shared" si="0"/>
        <v>9435012</v>
      </c>
      <c r="L64">
        <v>1806</v>
      </c>
      <c r="M64" s="216" t="s">
        <v>4235</v>
      </c>
      <c r="N64" s="298">
        <v>2530</v>
      </c>
      <c r="O64" s="148"/>
    </row>
    <row r="65" spans="1:15">
      <c r="A65" t="s">
        <v>1166</v>
      </c>
      <c r="B65" t="s">
        <v>1167</v>
      </c>
      <c r="C65">
        <v>11.6</v>
      </c>
      <c r="D65" s="274" t="s">
        <v>4379</v>
      </c>
      <c r="E65" s="253" t="s">
        <v>1227</v>
      </c>
      <c r="F65" s="249">
        <v>208</v>
      </c>
      <c r="G65" s="218">
        <f t="shared" si="1"/>
        <v>2412</v>
      </c>
      <c r="H65" t="s">
        <v>4123</v>
      </c>
      <c r="I65">
        <v>2</v>
      </c>
      <c r="J65" s="264"/>
      <c r="K65" t="str">
        <f t="shared" si="0"/>
        <v>9436012</v>
      </c>
      <c r="L65">
        <v>1806</v>
      </c>
      <c r="M65" s="216" t="s">
        <v>4317</v>
      </c>
      <c r="N65" s="298">
        <v>2530</v>
      </c>
      <c r="O65" s="148"/>
    </row>
    <row r="66" spans="1:15">
      <c r="A66" t="s">
        <v>1166</v>
      </c>
      <c r="B66" t="s">
        <v>1167</v>
      </c>
      <c r="C66">
        <v>11.6</v>
      </c>
      <c r="D66" s="274" t="s">
        <v>4380</v>
      </c>
      <c r="E66" s="253" t="s">
        <v>1228</v>
      </c>
      <c r="F66" s="249">
        <v>149</v>
      </c>
      <c r="G66" s="218">
        <f t="shared" si="1"/>
        <v>1728</v>
      </c>
      <c r="H66" t="s">
        <v>4123</v>
      </c>
      <c r="I66">
        <v>2</v>
      </c>
      <c r="J66" s="264"/>
      <c r="K66" t="str">
        <f t="shared" ref="K66:K129" si="2">D66&amp;A66&amp;I66</f>
        <v>4629012</v>
      </c>
      <c r="L66">
        <v>1806</v>
      </c>
      <c r="M66" s="216" t="s">
        <v>4236</v>
      </c>
      <c r="N66" s="298">
        <v>3480</v>
      </c>
      <c r="O66" s="148"/>
    </row>
    <row r="67" spans="1:15">
      <c r="A67" t="s">
        <v>1166</v>
      </c>
      <c r="B67" t="s">
        <v>1167</v>
      </c>
      <c r="C67">
        <v>11.6</v>
      </c>
      <c r="D67" s="274" t="s">
        <v>4381</v>
      </c>
      <c r="E67" s="253" t="s">
        <v>1229</v>
      </c>
      <c r="F67" s="249">
        <v>303</v>
      </c>
      <c r="G67" s="218">
        <f t="shared" ref="G67:G130" si="3">ROUNDDOWN(C67*F67,0)</f>
        <v>3514</v>
      </c>
      <c r="H67" t="s">
        <v>4123</v>
      </c>
      <c r="I67">
        <v>2</v>
      </c>
      <c r="J67" s="264"/>
      <c r="K67" t="str">
        <f t="shared" si="2"/>
        <v>9437012</v>
      </c>
      <c r="L67">
        <v>1806</v>
      </c>
      <c r="M67" s="216" t="s">
        <v>4318</v>
      </c>
      <c r="N67" s="298">
        <v>3480</v>
      </c>
      <c r="O67" s="148"/>
    </row>
    <row r="68" spans="1:15">
      <c r="A68" t="s">
        <v>1166</v>
      </c>
      <c r="B68" t="s">
        <v>1167</v>
      </c>
      <c r="C68">
        <v>11.6</v>
      </c>
      <c r="D68" s="274" t="s">
        <v>4382</v>
      </c>
      <c r="E68" s="253" t="s">
        <v>1230</v>
      </c>
      <c r="F68" s="249">
        <v>212</v>
      </c>
      <c r="G68" s="218">
        <f t="shared" si="3"/>
        <v>2459</v>
      </c>
      <c r="H68" t="s">
        <v>4123</v>
      </c>
      <c r="I68">
        <v>2</v>
      </c>
      <c r="J68" s="264"/>
      <c r="K68" t="str">
        <f t="shared" si="2"/>
        <v>9438012</v>
      </c>
      <c r="L68">
        <v>1806</v>
      </c>
      <c r="M68" s="216" t="s">
        <v>4237</v>
      </c>
      <c r="N68" s="298">
        <v>2530</v>
      </c>
      <c r="O68" s="148"/>
    </row>
    <row r="69" spans="1:15" ht="13.8" thickBot="1">
      <c r="A69" t="s">
        <v>1166</v>
      </c>
      <c r="B69" t="s">
        <v>1167</v>
      </c>
      <c r="C69">
        <v>11.6</v>
      </c>
      <c r="D69" s="274" t="s">
        <v>4383</v>
      </c>
      <c r="E69" s="253" t="s">
        <v>1231</v>
      </c>
      <c r="F69" s="249">
        <v>152</v>
      </c>
      <c r="G69" s="218">
        <f t="shared" si="3"/>
        <v>1763</v>
      </c>
      <c r="H69" t="s">
        <v>4123</v>
      </c>
      <c r="I69">
        <v>2</v>
      </c>
      <c r="J69" s="264"/>
      <c r="K69" t="str">
        <f t="shared" si="2"/>
        <v>4633012</v>
      </c>
      <c r="L69">
        <v>1806</v>
      </c>
      <c r="M69" s="217" t="s">
        <v>4319</v>
      </c>
      <c r="N69" s="299">
        <v>2530</v>
      </c>
      <c r="O69" s="148"/>
    </row>
    <row r="70" spans="1:15" ht="13.8" thickBot="1">
      <c r="A70" t="s">
        <v>1166</v>
      </c>
      <c r="B70" t="s">
        <v>1167</v>
      </c>
      <c r="C70">
        <v>11.6</v>
      </c>
      <c r="D70" s="274" t="s">
        <v>4384</v>
      </c>
      <c r="E70" s="253" t="s">
        <v>1292</v>
      </c>
      <c r="F70" s="249">
        <v>228</v>
      </c>
      <c r="G70" s="218">
        <f t="shared" si="3"/>
        <v>2644</v>
      </c>
      <c r="H70" t="s">
        <v>4123</v>
      </c>
      <c r="I70">
        <v>2</v>
      </c>
      <c r="J70" s="264"/>
      <c r="K70" t="str">
        <f t="shared" si="2"/>
        <v>4751012</v>
      </c>
      <c r="L70">
        <v>1806</v>
      </c>
      <c r="M70" s="148"/>
      <c r="O70" s="148"/>
    </row>
    <row r="71" spans="1:15" ht="13.8" thickBot="1">
      <c r="A71" t="s">
        <v>1166</v>
      </c>
      <c r="B71" t="s">
        <v>1167</v>
      </c>
      <c r="C71">
        <v>11.6</v>
      </c>
      <c r="D71" s="274" t="s">
        <v>4385</v>
      </c>
      <c r="E71" s="253" t="s">
        <v>1293</v>
      </c>
      <c r="F71" s="249">
        <v>160</v>
      </c>
      <c r="G71" s="218">
        <f t="shared" si="3"/>
        <v>1856</v>
      </c>
      <c r="H71" t="s">
        <v>4123</v>
      </c>
      <c r="I71">
        <v>2</v>
      </c>
      <c r="J71" s="264"/>
      <c r="K71" t="str">
        <f t="shared" si="2"/>
        <v>4752012</v>
      </c>
      <c r="L71">
        <v>1806</v>
      </c>
      <c r="M71" s="302" t="s">
        <v>1150</v>
      </c>
      <c r="N71" s="303"/>
      <c r="O71" s="148"/>
    </row>
    <row r="72" spans="1:15">
      <c r="A72" t="s">
        <v>1166</v>
      </c>
      <c r="B72" t="s">
        <v>1167</v>
      </c>
      <c r="C72">
        <v>11.6</v>
      </c>
      <c r="D72" s="274" t="s">
        <v>4386</v>
      </c>
      <c r="E72" s="253" t="s">
        <v>1294</v>
      </c>
      <c r="F72" s="249">
        <v>114</v>
      </c>
      <c r="G72" s="218">
        <f t="shared" si="3"/>
        <v>1322</v>
      </c>
      <c r="H72" t="s">
        <v>4123</v>
      </c>
      <c r="I72">
        <v>2</v>
      </c>
      <c r="J72" s="264"/>
      <c r="K72" t="str">
        <f t="shared" si="2"/>
        <v>4753012</v>
      </c>
      <c r="L72">
        <v>1806</v>
      </c>
      <c r="M72" s="305" t="s">
        <v>1149</v>
      </c>
      <c r="N72" s="306"/>
      <c r="O72" s="148"/>
    </row>
    <row r="73" spans="1:15" ht="13.8" thickBot="1">
      <c r="A73" t="s">
        <v>1166</v>
      </c>
      <c r="B73" t="s">
        <v>1167</v>
      </c>
      <c r="C73">
        <v>11.6</v>
      </c>
      <c r="D73" s="274" t="s">
        <v>4387</v>
      </c>
      <c r="E73" s="253" t="s">
        <v>1295</v>
      </c>
      <c r="F73" s="249">
        <v>217</v>
      </c>
      <c r="G73" s="218">
        <f t="shared" si="3"/>
        <v>2517</v>
      </c>
      <c r="H73" t="s">
        <v>4123</v>
      </c>
      <c r="I73">
        <v>2</v>
      </c>
      <c r="J73" s="264"/>
      <c r="K73" t="str">
        <f t="shared" si="2"/>
        <v>4757012</v>
      </c>
      <c r="L73">
        <v>1806</v>
      </c>
      <c r="M73" s="307" t="s">
        <v>138</v>
      </c>
      <c r="N73" s="308" t="s">
        <v>44</v>
      </c>
      <c r="O73" s="148"/>
    </row>
    <row r="74" spans="1:15">
      <c r="A74" t="s">
        <v>1166</v>
      </c>
      <c r="B74" t="s">
        <v>1167</v>
      </c>
      <c r="C74">
        <v>11.6</v>
      </c>
      <c r="D74" s="274" t="s">
        <v>4388</v>
      </c>
      <c r="E74" s="253" t="s">
        <v>1296</v>
      </c>
      <c r="F74" s="249">
        <v>152</v>
      </c>
      <c r="G74" s="218">
        <f t="shared" si="3"/>
        <v>1763</v>
      </c>
      <c r="H74" t="s">
        <v>4123</v>
      </c>
      <c r="I74">
        <v>2</v>
      </c>
      <c r="J74" s="264"/>
      <c r="K74" t="str">
        <f t="shared" si="2"/>
        <v>4758012</v>
      </c>
      <c r="L74">
        <v>1806</v>
      </c>
      <c r="M74" s="216" t="s">
        <v>4238</v>
      </c>
      <c r="N74" s="304">
        <v>1696</v>
      </c>
      <c r="O74" s="148"/>
    </row>
    <row r="75" spans="1:15">
      <c r="A75" t="s">
        <v>1166</v>
      </c>
      <c r="B75" t="s">
        <v>1167</v>
      </c>
      <c r="C75">
        <v>11.6</v>
      </c>
      <c r="D75" s="274" t="s">
        <v>4389</v>
      </c>
      <c r="E75" s="253" t="s">
        <v>1297</v>
      </c>
      <c r="F75" s="249">
        <v>109</v>
      </c>
      <c r="G75" s="218">
        <f t="shared" si="3"/>
        <v>1264</v>
      </c>
      <c r="H75" t="s">
        <v>4123</v>
      </c>
      <c r="I75">
        <v>2</v>
      </c>
      <c r="J75" s="264"/>
      <c r="K75" t="str">
        <f t="shared" si="2"/>
        <v>4759012</v>
      </c>
      <c r="L75">
        <v>1806</v>
      </c>
      <c r="M75" s="216" t="s">
        <v>4239</v>
      </c>
      <c r="N75" s="219">
        <v>1766</v>
      </c>
      <c r="O75" s="148"/>
    </row>
    <row r="76" spans="1:15">
      <c r="A76" t="s">
        <v>1166</v>
      </c>
      <c r="B76" t="s">
        <v>1167</v>
      </c>
      <c r="C76">
        <v>11.6</v>
      </c>
      <c r="D76" s="274" t="s">
        <v>4390</v>
      </c>
      <c r="E76" s="253" t="s">
        <v>1298</v>
      </c>
      <c r="F76" s="249">
        <v>212</v>
      </c>
      <c r="G76" s="218">
        <f t="shared" si="3"/>
        <v>2459</v>
      </c>
      <c r="H76" t="s">
        <v>4123</v>
      </c>
      <c r="I76">
        <v>2</v>
      </c>
      <c r="J76" s="264"/>
      <c r="K76" t="str">
        <f t="shared" si="2"/>
        <v>4763012</v>
      </c>
      <c r="L76">
        <v>1806</v>
      </c>
      <c r="M76" s="216" t="s">
        <v>4240</v>
      </c>
      <c r="N76" s="219">
        <v>1782</v>
      </c>
      <c r="O76" s="148"/>
    </row>
    <row r="77" spans="1:15">
      <c r="A77" t="s">
        <v>1166</v>
      </c>
      <c r="B77" t="s">
        <v>1167</v>
      </c>
      <c r="C77">
        <v>11.6</v>
      </c>
      <c r="D77" s="274" t="s">
        <v>4391</v>
      </c>
      <c r="E77" s="253" t="s">
        <v>1299</v>
      </c>
      <c r="F77" s="249">
        <v>148</v>
      </c>
      <c r="G77" s="218">
        <f t="shared" si="3"/>
        <v>1716</v>
      </c>
      <c r="H77" t="s">
        <v>4123</v>
      </c>
      <c r="I77">
        <v>2</v>
      </c>
      <c r="J77" s="264"/>
      <c r="K77" t="str">
        <f t="shared" si="2"/>
        <v>4764012</v>
      </c>
      <c r="L77">
        <v>1806</v>
      </c>
      <c r="M77" s="216" t="s">
        <v>4241</v>
      </c>
      <c r="N77" s="219">
        <v>1834</v>
      </c>
      <c r="O77" s="148"/>
    </row>
    <row r="78" spans="1:15">
      <c r="A78" t="s">
        <v>1166</v>
      </c>
      <c r="B78" t="s">
        <v>1167</v>
      </c>
      <c r="C78">
        <v>11.6</v>
      </c>
      <c r="D78" s="274" t="s">
        <v>4392</v>
      </c>
      <c r="E78" s="253" t="s">
        <v>1300</v>
      </c>
      <c r="F78" s="249">
        <v>106</v>
      </c>
      <c r="G78" s="218">
        <f t="shared" si="3"/>
        <v>1229</v>
      </c>
      <c r="H78" t="s">
        <v>4123</v>
      </c>
      <c r="I78">
        <v>2</v>
      </c>
      <c r="J78" s="264"/>
      <c r="K78" t="str">
        <f t="shared" si="2"/>
        <v>4765012</v>
      </c>
      <c r="L78">
        <v>1806</v>
      </c>
      <c r="M78" s="216" t="s">
        <v>4242</v>
      </c>
      <c r="N78" s="219">
        <v>1869</v>
      </c>
      <c r="O78" s="148"/>
    </row>
    <row r="79" spans="1:15">
      <c r="A79" t="s">
        <v>1166</v>
      </c>
      <c r="B79" t="s">
        <v>1167</v>
      </c>
      <c r="C79">
        <v>11.6</v>
      </c>
      <c r="D79" s="274" t="s">
        <v>4393</v>
      </c>
      <c r="E79" s="253" t="s">
        <v>1301</v>
      </c>
      <c r="F79" s="249">
        <v>217</v>
      </c>
      <c r="G79" s="218">
        <f t="shared" si="3"/>
        <v>2517</v>
      </c>
      <c r="H79" t="s">
        <v>4123</v>
      </c>
      <c r="I79">
        <v>2</v>
      </c>
      <c r="J79" s="264"/>
      <c r="K79" t="str">
        <f t="shared" si="2"/>
        <v>4769012</v>
      </c>
      <c r="L79">
        <v>1806</v>
      </c>
      <c r="M79" s="216" t="s">
        <v>4243</v>
      </c>
      <c r="N79" s="219">
        <v>1937</v>
      </c>
      <c r="O79" s="148"/>
    </row>
    <row r="80" spans="1:15">
      <c r="A80" t="s">
        <v>1166</v>
      </c>
      <c r="B80" t="s">
        <v>1167</v>
      </c>
      <c r="C80">
        <v>11.6</v>
      </c>
      <c r="D80" s="274" t="s">
        <v>4394</v>
      </c>
      <c r="E80" s="253" t="s">
        <v>1302</v>
      </c>
      <c r="F80" s="249">
        <v>152</v>
      </c>
      <c r="G80" s="218">
        <f t="shared" si="3"/>
        <v>1763</v>
      </c>
      <c r="H80" t="s">
        <v>4123</v>
      </c>
      <c r="I80">
        <v>2</v>
      </c>
      <c r="J80" s="264"/>
      <c r="K80" t="str">
        <f t="shared" si="2"/>
        <v>4770012</v>
      </c>
      <c r="L80">
        <v>1806</v>
      </c>
      <c r="M80" s="216" t="s">
        <v>4244</v>
      </c>
      <c r="N80" s="219">
        <v>1989</v>
      </c>
      <c r="O80" s="148"/>
    </row>
    <row r="81" spans="1:15">
      <c r="A81" t="s">
        <v>1166</v>
      </c>
      <c r="B81" t="s">
        <v>1167</v>
      </c>
      <c r="C81">
        <v>11.6</v>
      </c>
      <c r="D81" s="274" t="s">
        <v>4395</v>
      </c>
      <c r="E81" s="253" t="s">
        <v>1303</v>
      </c>
      <c r="F81" s="249">
        <v>109</v>
      </c>
      <c r="G81" s="218">
        <f t="shared" si="3"/>
        <v>1264</v>
      </c>
      <c r="H81" t="s">
        <v>4123</v>
      </c>
      <c r="I81">
        <v>2</v>
      </c>
      <c r="J81" s="264"/>
      <c r="K81" t="str">
        <f t="shared" si="2"/>
        <v>4771012</v>
      </c>
      <c r="L81">
        <v>1806</v>
      </c>
      <c r="M81" s="216" t="s">
        <v>4245</v>
      </c>
      <c r="N81" s="219">
        <v>2040</v>
      </c>
      <c r="O81" s="148"/>
    </row>
    <row r="82" spans="1:15">
      <c r="A82" t="s">
        <v>1166</v>
      </c>
      <c r="B82" t="s">
        <v>1167</v>
      </c>
      <c r="C82">
        <v>11.6</v>
      </c>
      <c r="D82" s="274" t="s">
        <v>1404</v>
      </c>
      <c r="E82" s="253" t="s">
        <v>1356</v>
      </c>
      <c r="F82" s="249">
        <v>319</v>
      </c>
      <c r="G82" s="218">
        <f t="shared" si="3"/>
        <v>3700</v>
      </c>
      <c r="H82" t="s">
        <v>4123</v>
      </c>
      <c r="I82">
        <v>2</v>
      </c>
      <c r="J82" s="264"/>
      <c r="K82" t="str">
        <f t="shared" si="2"/>
        <v>A751012</v>
      </c>
      <c r="L82">
        <v>1806</v>
      </c>
      <c r="M82" s="216" t="s">
        <v>4246</v>
      </c>
      <c r="N82" s="219">
        <v>627</v>
      </c>
      <c r="O82" s="148"/>
    </row>
    <row r="83" spans="1:15">
      <c r="A83" t="s">
        <v>1166</v>
      </c>
      <c r="B83" t="s">
        <v>1167</v>
      </c>
      <c r="C83">
        <v>11.6</v>
      </c>
      <c r="D83" s="274" t="s">
        <v>1405</v>
      </c>
      <c r="E83" s="253" t="s">
        <v>1357</v>
      </c>
      <c r="F83" s="249">
        <v>303</v>
      </c>
      <c r="G83" s="218">
        <f t="shared" si="3"/>
        <v>3514</v>
      </c>
      <c r="H83" t="s">
        <v>4123</v>
      </c>
      <c r="I83">
        <v>2</v>
      </c>
      <c r="J83" s="264"/>
      <c r="K83" t="str">
        <f t="shared" si="2"/>
        <v>A757012</v>
      </c>
      <c r="L83">
        <v>1806</v>
      </c>
      <c r="M83" s="216" t="s">
        <v>4247</v>
      </c>
      <c r="N83" s="219">
        <v>694</v>
      </c>
      <c r="O83" s="148"/>
    </row>
    <row r="84" spans="1:15">
      <c r="A84" t="s">
        <v>1166</v>
      </c>
      <c r="B84" t="s">
        <v>1167</v>
      </c>
      <c r="C84">
        <v>11.6</v>
      </c>
      <c r="D84" s="274" t="s">
        <v>1406</v>
      </c>
      <c r="E84" s="253" t="s">
        <v>1358</v>
      </c>
      <c r="F84" s="249">
        <v>297</v>
      </c>
      <c r="G84" s="218">
        <f t="shared" si="3"/>
        <v>3445</v>
      </c>
      <c r="H84" t="s">
        <v>4123</v>
      </c>
      <c r="I84">
        <v>2</v>
      </c>
      <c r="J84" s="264"/>
      <c r="K84" t="str">
        <f t="shared" si="2"/>
        <v>A763012</v>
      </c>
      <c r="L84">
        <v>1806</v>
      </c>
      <c r="M84" s="216" t="s">
        <v>4248</v>
      </c>
      <c r="N84" s="219">
        <v>710</v>
      </c>
      <c r="O84" s="148"/>
    </row>
    <row r="85" spans="1:15">
      <c r="A85" t="s">
        <v>1166</v>
      </c>
      <c r="B85" t="s">
        <v>1167</v>
      </c>
      <c r="C85">
        <v>11.6</v>
      </c>
      <c r="D85" s="274" t="s">
        <v>1407</v>
      </c>
      <c r="E85" s="253" t="s">
        <v>1359</v>
      </c>
      <c r="F85" s="249">
        <v>303</v>
      </c>
      <c r="G85" s="218">
        <f t="shared" si="3"/>
        <v>3514</v>
      </c>
      <c r="H85" t="s">
        <v>4123</v>
      </c>
      <c r="I85">
        <v>2</v>
      </c>
      <c r="J85" s="264"/>
      <c r="K85" t="str">
        <f t="shared" si="2"/>
        <v>A769012</v>
      </c>
      <c r="L85">
        <v>1806</v>
      </c>
      <c r="M85" s="216" t="s">
        <v>4249</v>
      </c>
      <c r="N85" s="219">
        <v>761</v>
      </c>
      <c r="O85" s="148"/>
    </row>
    <row r="86" spans="1:15">
      <c r="A86" t="s">
        <v>1166</v>
      </c>
      <c r="B86" t="s">
        <v>1167</v>
      </c>
      <c r="C86">
        <v>11.6</v>
      </c>
      <c r="D86" s="274" t="s">
        <v>1428</v>
      </c>
      <c r="E86" s="253" t="s">
        <v>1380</v>
      </c>
      <c r="F86" s="249">
        <v>228</v>
      </c>
      <c r="G86" s="218">
        <f t="shared" si="3"/>
        <v>2644</v>
      </c>
      <c r="H86" t="s">
        <v>4123</v>
      </c>
      <c r="I86">
        <v>2</v>
      </c>
      <c r="J86" s="264"/>
      <c r="K86" t="str">
        <f t="shared" si="2"/>
        <v>A931012</v>
      </c>
      <c r="L86">
        <v>1806</v>
      </c>
      <c r="M86" s="216" t="s">
        <v>4250</v>
      </c>
      <c r="N86" s="219">
        <v>794</v>
      </c>
      <c r="O86" s="148"/>
    </row>
    <row r="87" spans="1:15">
      <c r="A87" t="s">
        <v>1166</v>
      </c>
      <c r="B87" t="s">
        <v>1167</v>
      </c>
      <c r="C87">
        <v>11.6</v>
      </c>
      <c r="D87" s="274" t="s">
        <v>1429</v>
      </c>
      <c r="E87" s="253" t="s">
        <v>1381</v>
      </c>
      <c r="F87" s="249">
        <v>217</v>
      </c>
      <c r="G87" s="218">
        <f t="shared" si="3"/>
        <v>2517</v>
      </c>
      <c r="H87" t="s">
        <v>4123</v>
      </c>
      <c r="I87">
        <v>2</v>
      </c>
      <c r="J87" s="264"/>
      <c r="K87" t="str">
        <f t="shared" si="2"/>
        <v>A937012</v>
      </c>
      <c r="L87">
        <v>1806</v>
      </c>
      <c r="M87" s="216" t="s">
        <v>4251</v>
      </c>
      <c r="N87" s="219">
        <v>860</v>
      </c>
      <c r="O87" s="148"/>
    </row>
    <row r="88" spans="1:15">
      <c r="A88" t="s">
        <v>1166</v>
      </c>
      <c r="B88" t="s">
        <v>1167</v>
      </c>
      <c r="C88">
        <v>11.6</v>
      </c>
      <c r="D88" s="274" t="s">
        <v>1430</v>
      </c>
      <c r="E88" s="253" t="s">
        <v>1382</v>
      </c>
      <c r="F88" s="249">
        <v>212</v>
      </c>
      <c r="G88" s="218">
        <f t="shared" si="3"/>
        <v>2459</v>
      </c>
      <c r="H88" t="s">
        <v>4123</v>
      </c>
      <c r="I88">
        <v>2</v>
      </c>
      <c r="J88" s="264"/>
      <c r="K88" t="str">
        <f t="shared" si="2"/>
        <v>A943012</v>
      </c>
      <c r="L88">
        <v>1806</v>
      </c>
      <c r="M88" s="216" t="s">
        <v>4252</v>
      </c>
      <c r="N88" s="219">
        <v>910</v>
      </c>
      <c r="O88" s="148"/>
    </row>
    <row r="89" spans="1:15">
      <c r="A89" t="s">
        <v>1166</v>
      </c>
      <c r="B89" t="s">
        <v>1167</v>
      </c>
      <c r="C89">
        <v>11.6</v>
      </c>
      <c r="D89" s="274" t="s">
        <v>1431</v>
      </c>
      <c r="E89" s="253" t="s">
        <v>1383</v>
      </c>
      <c r="F89" s="249">
        <v>217</v>
      </c>
      <c r="G89" s="218">
        <f t="shared" si="3"/>
        <v>2517</v>
      </c>
      <c r="H89" t="s">
        <v>4123</v>
      </c>
      <c r="I89">
        <v>2</v>
      </c>
      <c r="J89" s="264"/>
      <c r="K89" t="str">
        <f t="shared" si="2"/>
        <v>A949012</v>
      </c>
      <c r="L89">
        <v>1806</v>
      </c>
      <c r="M89" s="216" t="s">
        <v>4253</v>
      </c>
      <c r="N89" s="219">
        <v>960</v>
      </c>
      <c r="O89" s="148"/>
    </row>
    <row r="90" spans="1:15">
      <c r="A90" t="s">
        <v>1166</v>
      </c>
      <c r="B90" t="s">
        <v>1167</v>
      </c>
      <c r="C90">
        <v>11.6</v>
      </c>
      <c r="D90" s="274" t="s">
        <v>4396</v>
      </c>
      <c r="E90" s="253" t="s">
        <v>148</v>
      </c>
      <c r="F90" s="249">
        <v>372</v>
      </c>
      <c r="G90" s="218">
        <f t="shared" si="3"/>
        <v>4315</v>
      </c>
      <c r="H90" t="s">
        <v>4123</v>
      </c>
      <c r="I90">
        <v>2</v>
      </c>
      <c r="K90" t="str">
        <f t="shared" si="2"/>
        <v>1441012</v>
      </c>
      <c r="L90">
        <v>1650</v>
      </c>
      <c r="M90" s="216" t="s">
        <v>4254</v>
      </c>
      <c r="N90" s="219">
        <v>1510</v>
      </c>
      <c r="O90" s="148"/>
    </row>
    <row r="91" spans="1:15">
      <c r="A91" t="s">
        <v>1166</v>
      </c>
      <c r="B91" t="s">
        <v>1167</v>
      </c>
      <c r="C91">
        <v>11.6</v>
      </c>
      <c r="D91" s="274" t="s">
        <v>4397</v>
      </c>
      <c r="E91" s="253" t="s">
        <v>1176</v>
      </c>
      <c r="F91" s="249">
        <v>260</v>
      </c>
      <c r="G91" s="218">
        <f t="shared" si="3"/>
        <v>3016</v>
      </c>
      <c r="H91" t="s">
        <v>4123</v>
      </c>
      <c r="I91">
        <v>2</v>
      </c>
      <c r="J91" s="264"/>
      <c r="K91" t="str">
        <f t="shared" si="2"/>
        <v>1442012</v>
      </c>
      <c r="L91">
        <v>1650</v>
      </c>
      <c r="M91" s="216" t="s">
        <v>4255</v>
      </c>
      <c r="N91" s="219">
        <v>1585</v>
      </c>
      <c r="O91" s="148"/>
    </row>
    <row r="92" spans="1:15">
      <c r="A92" t="s">
        <v>1166</v>
      </c>
      <c r="B92" t="s">
        <v>1167</v>
      </c>
      <c r="C92">
        <v>11.6</v>
      </c>
      <c r="D92" s="274" t="s">
        <v>4320</v>
      </c>
      <c r="E92" s="253" t="s">
        <v>1177</v>
      </c>
      <c r="F92" s="249">
        <v>186</v>
      </c>
      <c r="G92" s="218">
        <f t="shared" si="3"/>
        <v>2157</v>
      </c>
      <c r="H92" t="s">
        <v>4123</v>
      </c>
      <c r="I92">
        <v>2</v>
      </c>
      <c r="J92" s="264"/>
      <c r="K92" t="str">
        <f t="shared" si="2"/>
        <v>3281012</v>
      </c>
      <c r="L92">
        <v>1650</v>
      </c>
      <c r="M92" s="216" t="s">
        <v>4256</v>
      </c>
      <c r="N92" s="219">
        <v>1603</v>
      </c>
      <c r="O92" s="148"/>
    </row>
    <row r="93" spans="1:15">
      <c r="A93" t="s">
        <v>1166</v>
      </c>
      <c r="B93" t="s">
        <v>1167</v>
      </c>
      <c r="C93">
        <v>11.6</v>
      </c>
      <c r="D93" s="274" t="s">
        <v>4321</v>
      </c>
      <c r="E93" s="253" t="s">
        <v>149</v>
      </c>
      <c r="F93" s="249">
        <v>353</v>
      </c>
      <c r="G93" s="218">
        <f t="shared" si="3"/>
        <v>4094</v>
      </c>
      <c r="H93" t="s">
        <v>4123</v>
      </c>
      <c r="I93">
        <v>2</v>
      </c>
      <c r="J93" s="264"/>
      <c r="K93" t="str">
        <f t="shared" si="2"/>
        <v>1443012</v>
      </c>
      <c r="L93">
        <v>1650</v>
      </c>
      <c r="M93" s="216" t="s">
        <v>4257</v>
      </c>
      <c r="N93" s="219">
        <v>1659</v>
      </c>
      <c r="O93" s="148"/>
    </row>
    <row r="94" spans="1:15">
      <c r="A94" t="s">
        <v>1166</v>
      </c>
      <c r="B94" t="s">
        <v>1167</v>
      </c>
      <c r="C94">
        <v>11.6</v>
      </c>
      <c r="D94" s="274" t="s">
        <v>4322</v>
      </c>
      <c r="E94" s="253" t="s">
        <v>1178</v>
      </c>
      <c r="F94" s="249">
        <v>247</v>
      </c>
      <c r="G94" s="218">
        <f t="shared" si="3"/>
        <v>2865</v>
      </c>
      <c r="H94" t="s">
        <v>4123</v>
      </c>
      <c r="I94">
        <v>2</v>
      </c>
      <c r="J94" s="264"/>
      <c r="K94" t="str">
        <f t="shared" si="2"/>
        <v>1444012</v>
      </c>
      <c r="L94">
        <v>1650</v>
      </c>
      <c r="M94" s="216" t="s">
        <v>4258</v>
      </c>
      <c r="N94" s="219">
        <v>1696</v>
      </c>
      <c r="O94" s="148"/>
    </row>
    <row r="95" spans="1:15">
      <c r="A95" t="s">
        <v>1166</v>
      </c>
      <c r="B95" t="s">
        <v>1167</v>
      </c>
      <c r="C95">
        <v>11.6</v>
      </c>
      <c r="D95" s="274" t="s">
        <v>4323</v>
      </c>
      <c r="E95" s="253" t="s">
        <v>1179</v>
      </c>
      <c r="F95" s="249">
        <v>177</v>
      </c>
      <c r="G95" s="218">
        <f t="shared" si="3"/>
        <v>2053</v>
      </c>
      <c r="H95" t="s">
        <v>4123</v>
      </c>
      <c r="I95">
        <v>2</v>
      </c>
      <c r="J95" s="264"/>
      <c r="K95" t="str">
        <f t="shared" si="2"/>
        <v>3285012</v>
      </c>
      <c r="L95">
        <v>1650</v>
      </c>
      <c r="M95" s="216" t="s">
        <v>4259</v>
      </c>
      <c r="N95" s="219">
        <v>1770</v>
      </c>
      <c r="O95" s="148"/>
    </row>
    <row r="96" spans="1:15">
      <c r="A96" t="s">
        <v>1166</v>
      </c>
      <c r="B96" t="s">
        <v>1167</v>
      </c>
      <c r="C96">
        <v>11.6</v>
      </c>
      <c r="D96" s="274" t="s">
        <v>4398</v>
      </c>
      <c r="E96" s="253" t="s">
        <v>150</v>
      </c>
      <c r="F96" s="249">
        <v>346</v>
      </c>
      <c r="G96" s="218">
        <f t="shared" si="3"/>
        <v>4013</v>
      </c>
      <c r="H96" t="s">
        <v>4123</v>
      </c>
      <c r="I96">
        <v>2</v>
      </c>
      <c r="J96" s="264"/>
      <c r="K96" t="str">
        <f t="shared" si="2"/>
        <v>1445012</v>
      </c>
      <c r="L96">
        <v>1650</v>
      </c>
      <c r="M96" s="216" t="s">
        <v>4260</v>
      </c>
      <c r="N96" s="219">
        <v>1825</v>
      </c>
      <c r="O96" s="148"/>
    </row>
    <row r="97" spans="1:15">
      <c r="A97" t="s">
        <v>1166</v>
      </c>
      <c r="B97" t="s">
        <v>1167</v>
      </c>
      <c r="C97">
        <v>11.6</v>
      </c>
      <c r="D97" s="274" t="s">
        <v>4399</v>
      </c>
      <c r="E97" s="253" t="s">
        <v>1180</v>
      </c>
      <c r="F97" s="249">
        <v>242</v>
      </c>
      <c r="G97" s="218">
        <f t="shared" si="3"/>
        <v>2807</v>
      </c>
      <c r="H97" t="s">
        <v>4123</v>
      </c>
      <c r="I97">
        <v>2</v>
      </c>
      <c r="J97" s="264"/>
      <c r="K97" t="str">
        <f t="shared" si="2"/>
        <v>1446012</v>
      </c>
      <c r="L97">
        <v>1650</v>
      </c>
      <c r="M97" s="216" t="s">
        <v>4261</v>
      </c>
      <c r="N97" s="219">
        <v>1880</v>
      </c>
      <c r="O97" s="148"/>
    </row>
    <row r="98" spans="1:15">
      <c r="A98" t="s">
        <v>1166</v>
      </c>
      <c r="B98" t="s">
        <v>1167</v>
      </c>
      <c r="C98">
        <v>11.6</v>
      </c>
      <c r="D98" s="274" t="s">
        <v>4400</v>
      </c>
      <c r="E98" s="253" t="s">
        <v>1181</v>
      </c>
      <c r="F98" s="249">
        <v>173</v>
      </c>
      <c r="G98" s="218">
        <f t="shared" si="3"/>
        <v>2006</v>
      </c>
      <c r="H98" t="s">
        <v>4123</v>
      </c>
      <c r="I98">
        <v>2</v>
      </c>
      <c r="J98" s="264"/>
      <c r="K98" t="str">
        <f t="shared" si="2"/>
        <v>3289012</v>
      </c>
      <c r="L98">
        <v>1650</v>
      </c>
      <c r="M98" s="216" t="s">
        <v>4262</v>
      </c>
      <c r="N98" s="219">
        <v>557</v>
      </c>
      <c r="O98" s="148"/>
    </row>
    <row r="99" spans="1:15">
      <c r="A99" t="s">
        <v>1166</v>
      </c>
      <c r="B99" t="s">
        <v>1167</v>
      </c>
      <c r="C99">
        <v>11.6</v>
      </c>
      <c r="D99" s="274" t="s">
        <v>4401</v>
      </c>
      <c r="E99" s="253" t="s">
        <v>151</v>
      </c>
      <c r="F99" s="249">
        <v>353</v>
      </c>
      <c r="G99" s="218">
        <f t="shared" si="3"/>
        <v>4094</v>
      </c>
      <c r="H99" t="s">
        <v>4123</v>
      </c>
      <c r="I99">
        <v>2</v>
      </c>
      <c r="J99" s="264"/>
      <c r="K99" t="str">
        <f t="shared" si="2"/>
        <v>1447012</v>
      </c>
      <c r="L99">
        <v>1650</v>
      </c>
      <c r="M99" s="216" t="s">
        <v>4263</v>
      </c>
      <c r="N99" s="219">
        <v>627</v>
      </c>
      <c r="O99" s="148"/>
    </row>
    <row r="100" spans="1:15">
      <c r="A100" t="s">
        <v>1166</v>
      </c>
      <c r="B100" t="s">
        <v>1167</v>
      </c>
      <c r="C100">
        <v>11.6</v>
      </c>
      <c r="D100" s="274" t="s">
        <v>4402</v>
      </c>
      <c r="E100" s="253" t="s">
        <v>1182</v>
      </c>
      <c r="F100" s="249">
        <v>247</v>
      </c>
      <c r="G100" s="218">
        <f t="shared" si="3"/>
        <v>2865</v>
      </c>
      <c r="H100" t="s">
        <v>4123</v>
      </c>
      <c r="I100">
        <v>2</v>
      </c>
      <c r="J100" s="264"/>
      <c r="K100" t="str">
        <f t="shared" si="2"/>
        <v>1448012</v>
      </c>
      <c r="L100">
        <v>1650</v>
      </c>
      <c r="M100" s="216" t="s">
        <v>4264</v>
      </c>
      <c r="N100" s="219">
        <v>643</v>
      </c>
      <c r="O100" s="148"/>
    </row>
    <row r="101" spans="1:15">
      <c r="A101" t="s">
        <v>1166</v>
      </c>
      <c r="B101" t="s">
        <v>1167</v>
      </c>
      <c r="C101">
        <v>11.6</v>
      </c>
      <c r="D101" s="274" t="s">
        <v>4403</v>
      </c>
      <c r="E101" s="253" t="s">
        <v>1183</v>
      </c>
      <c r="F101" s="249">
        <v>177</v>
      </c>
      <c r="G101" s="218">
        <f t="shared" si="3"/>
        <v>2053</v>
      </c>
      <c r="H101" t="s">
        <v>4123</v>
      </c>
      <c r="I101">
        <v>2</v>
      </c>
      <c r="J101" s="264"/>
      <c r="K101" t="str">
        <f t="shared" si="2"/>
        <v>3293012</v>
      </c>
      <c r="L101">
        <v>1650</v>
      </c>
      <c r="M101" s="216" t="s">
        <v>4265</v>
      </c>
      <c r="N101" s="219">
        <v>695</v>
      </c>
      <c r="O101" s="148"/>
    </row>
    <row r="102" spans="1:15">
      <c r="A102" t="s">
        <v>1166</v>
      </c>
      <c r="B102" t="s">
        <v>1167</v>
      </c>
      <c r="C102">
        <v>11.6</v>
      </c>
      <c r="D102" s="274" t="s">
        <v>4404</v>
      </c>
      <c r="E102" s="253" t="s">
        <v>1232</v>
      </c>
      <c r="F102" s="249">
        <v>260</v>
      </c>
      <c r="G102" s="218">
        <f t="shared" si="3"/>
        <v>3016</v>
      </c>
      <c r="H102" t="s">
        <v>4123</v>
      </c>
      <c r="I102">
        <v>2</v>
      </c>
      <c r="J102" s="264"/>
      <c r="K102" t="str">
        <f t="shared" si="2"/>
        <v>9441012</v>
      </c>
      <c r="L102">
        <v>1650</v>
      </c>
      <c r="M102" s="216" t="s">
        <v>4266</v>
      </c>
      <c r="N102" s="219">
        <v>729</v>
      </c>
      <c r="O102" s="148"/>
    </row>
    <row r="103" spans="1:15">
      <c r="A103" t="s">
        <v>1166</v>
      </c>
      <c r="B103" t="s">
        <v>1167</v>
      </c>
      <c r="C103">
        <v>11.6</v>
      </c>
      <c r="D103" s="274" t="s">
        <v>4405</v>
      </c>
      <c r="E103" s="253" t="s">
        <v>1233</v>
      </c>
      <c r="F103" s="249">
        <v>182</v>
      </c>
      <c r="G103" s="218">
        <f t="shared" si="3"/>
        <v>2111</v>
      </c>
      <c r="H103" t="s">
        <v>4123</v>
      </c>
      <c r="I103">
        <v>2</v>
      </c>
      <c r="J103" s="264"/>
      <c r="K103" t="str">
        <f t="shared" si="2"/>
        <v>9442012</v>
      </c>
      <c r="L103">
        <v>1650</v>
      </c>
      <c r="M103" s="216" t="s">
        <v>4267</v>
      </c>
      <c r="N103" s="219">
        <v>798</v>
      </c>
      <c r="O103" s="148"/>
    </row>
    <row r="104" spans="1:15">
      <c r="A104" t="s">
        <v>1166</v>
      </c>
      <c r="B104" t="s">
        <v>1167</v>
      </c>
      <c r="C104">
        <v>11.6</v>
      </c>
      <c r="D104" s="274" t="s">
        <v>4406</v>
      </c>
      <c r="E104" s="253" t="s">
        <v>1234</v>
      </c>
      <c r="F104" s="249">
        <v>130</v>
      </c>
      <c r="G104" s="218">
        <f t="shared" si="3"/>
        <v>1508</v>
      </c>
      <c r="H104" t="s">
        <v>4123</v>
      </c>
      <c r="I104">
        <v>2</v>
      </c>
      <c r="J104" s="264"/>
      <c r="K104" t="str">
        <f t="shared" si="2"/>
        <v>4641012</v>
      </c>
      <c r="L104">
        <v>1650</v>
      </c>
      <c r="M104" s="216" t="s">
        <v>4268</v>
      </c>
      <c r="N104" s="219">
        <v>849</v>
      </c>
      <c r="O104" s="148"/>
    </row>
    <row r="105" spans="1:15">
      <c r="A105" t="s">
        <v>1166</v>
      </c>
      <c r="B105" t="s">
        <v>1167</v>
      </c>
      <c r="C105">
        <v>11.6</v>
      </c>
      <c r="D105" s="274" t="s">
        <v>4407</v>
      </c>
      <c r="E105" s="253" t="s">
        <v>1235</v>
      </c>
      <c r="F105" s="249">
        <v>247</v>
      </c>
      <c r="G105" s="218">
        <f t="shared" si="3"/>
        <v>2865</v>
      </c>
      <c r="H105" t="s">
        <v>4123</v>
      </c>
      <c r="I105">
        <v>2</v>
      </c>
      <c r="J105" s="264"/>
      <c r="K105" t="str">
        <f t="shared" si="2"/>
        <v>9443012</v>
      </c>
      <c r="L105">
        <v>1650</v>
      </c>
      <c r="M105" s="216" t="s">
        <v>4269</v>
      </c>
      <c r="N105" s="219">
        <v>900</v>
      </c>
      <c r="O105" s="148"/>
    </row>
    <row r="106" spans="1:15">
      <c r="A106" t="s">
        <v>1166</v>
      </c>
      <c r="B106" t="s">
        <v>1167</v>
      </c>
      <c r="C106">
        <v>11.6</v>
      </c>
      <c r="D106" s="274" t="s">
        <v>4408</v>
      </c>
      <c r="E106" s="253" t="s">
        <v>1236</v>
      </c>
      <c r="F106" s="249">
        <v>173</v>
      </c>
      <c r="G106" s="218">
        <f t="shared" si="3"/>
        <v>2006</v>
      </c>
      <c r="H106" t="s">
        <v>4123</v>
      </c>
      <c r="I106">
        <v>2</v>
      </c>
      <c r="J106" s="264"/>
      <c r="K106" t="str">
        <f t="shared" si="2"/>
        <v>9444012</v>
      </c>
      <c r="L106">
        <v>1650</v>
      </c>
      <c r="M106" s="216" t="s">
        <v>4270</v>
      </c>
      <c r="N106" s="219">
        <v>1287</v>
      </c>
      <c r="O106" s="148"/>
    </row>
    <row r="107" spans="1:15">
      <c r="A107" t="s">
        <v>1166</v>
      </c>
      <c r="B107" t="s">
        <v>1167</v>
      </c>
      <c r="C107">
        <v>11.6</v>
      </c>
      <c r="D107" s="274" t="s">
        <v>4409</v>
      </c>
      <c r="E107" s="253" t="s">
        <v>1237</v>
      </c>
      <c r="F107" s="249">
        <v>124</v>
      </c>
      <c r="G107" s="218">
        <f t="shared" si="3"/>
        <v>1438</v>
      </c>
      <c r="H107" t="s">
        <v>4123</v>
      </c>
      <c r="I107">
        <v>2</v>
      </c>
      <c r="J107" s="264"/>
      <c r="K107" t="str">
        <f t="shared" si="2"/>
        <v>4645012</v>
      </c>
      <c r="L107">
        <v>1650</v>
      </c>
      <c r="M107" s="216" t="s">
        <v>4271</v>
      </c>
      <c r="N107" s="219">
        <v>1349</v>
      </c>
      <c r="O107" s="148"/>
    </row>
    <row r="108" spans="1:15">
      <c r="A108" t="s">
        <v>1166</v>
      </c>
      <c r="B108" t="s">
        <v>1167</v>
      </c>
      <c r="C108">
        <v>11.6</v>
      </c>
      <c r="D108" s="274" t="s">
        <v>4410</v>
      </c>
      <c r="E108" s="253" t="s">
        <v>1238</v>
      </c>
      <c r="F108" s="249">
        <v>242</v>
      </c>
      <c r="G108" s="218">
        <f t="shared" si="3"/>
        <v>2807</v>
      </c>
      <c r="H108" t="s">
        <v>4123</v>
      </c>
      <c r="I108">
        <v>2</v>
      </c>
      <c r="J108" s="264"/>
      <c r="K108" t="str">
        <f t="shared" si="2"/>
        <v>9445012</v>
      </c>
      <c r="L108">
        <v>1650</v>
      </c>
      <c r="M108" s="216" t="s">
        <v>4272</v>
      </c>
      <c r="N108" s="219">
        <v>1363</v>
      </c>
      <c r="O108" s="148"/>
    </row>
    <row r="109" spans="1:15">
      <c r="A109" t="s">
        <v>1166</v>
      </c>
      <c r="B109" t="s">
        <v>1167</v>
      </c>
      <c r="C109">
        <v>11.6</v>
      </c>
      <c r="D109" s="274" t="s">
        <v>4411</v>
      </c>
      <c r="E109" s="253" t="s">
        <v>1239</v>
      </c>
      <c r="F109" s="249">
        <v>169</v>
      </c>
      <c r="G109" s="218">
        <f t="shared" si="3"/>
        <v>1960</v>
      </c>
      <c r="H109" t="s">
        <v>4123</v>
      </c>
      <c r="I109">
        <v>2</v>
      </c>
      <c r="J109" s="264"/>
      <c r="K109" t="str">
        <f t="shared" si="2"/>
        <v>9446012</v>
      </c>
      <c r="L109">
        <v>1650</v>
      </c>
      <c r="M109" s="216" t="s">
        <v>4273</v>
      </c>
      <c r="N109" s="219">
        <v>1409</v>
      </c>
      <c r="O109" s="148"/>
    </row>
    <row r="110" spans="1:15">
      <c r="A110" t="s">
        <v>1166</v>
      </c>
      <c r="B110" t="s">
        <v>1167</v>
      </c>
      <c r="C110">
        <v>11.6</v>
      </c>
      <c r="D110" s="274" t="s">
        <v>4412</v>
      </c>
      <c r="E110" s="253" t="s">
        <v>1240</v>
      </c>
      <c r="F110" s="249">
        <v>121</v>
      </c>
      <c r="G110" s="218">
        <f t="shared" si="3"/>
        <v>1403</v>
      </c>
      <c r="H110" t="s">
        <v>4123</v>
      </c>
      <c r="I110">
        <v>2</v>
      </c>
      <c r="J110" s="264"/>
      <c r="K110" t="str">
        <f t="shared" si="2"/>
        <v>4649012</v>
      </c>
      <c r="L110">
        <v>1650</v>
      </c>
      <c r="M110" s="216" t="s">
        <v>4274</v>
      </c>
      <c r="N110" s="219">
        <v>1439</v>
      </c>
      <c r="O110" s="148"/>
    </row>
    <row r="111" spans="1:15">
      <c r="A111" t="s">
        <v>1166</v>
      </c>
      <c r="B111" t="s">
        <v>1167</v>
      </c>
      <c r="C111">
        <v>11.6</v>
      </c>
      <c r="D111" s="274" t="s">
        <v>4413</v>
      </c>
      <c r="E111" s="253" t="s">
        <v>1241</v>
      </c>
      <c r="F111" s="249">
        <v>247</v>
      </c>
      <c r="G111" s="218">
        <f t="shared" si="3"/>
        <v>2865</v>
      </c>
      <c r="H111" t="s">
        <v>4123</v>
      </c>
      <c r="I111">
        <v>2</v>
      </c>
      <c r="J111" s="264"/>
      <c r="K111" t="str">
        <f t="shared" si="2"/>
        <v>9447012</v>
      </c>
      <c r="L111">
        <v>1650</v>
      </c>
      <c r="M111" s="216" t="s">
        <v>4275</v>
      </c>
      <c r="N111" s="219">
        <v>1500</v>
      </c>
      <c r="O111" s="148"/>
    </row>
    <row r="112" spans="1:15">
      <c r="A112" t="s">
        <v>1166</v>
      </c>
      <c r="B112" t="s">
        <v>1167</v>
      </c>
      <c r="C112">
        <v>11.6</v>
      </c>
      <c r="D112" s="274" t="s">
        <v>4414</v>
      </c>
      <c r="E112" s="253" t="s">
        <v>1242</v>
      </c>
      <c r="F112" s="249">
        <v>173</v>
      </c>
      <c r="G112" s="218">
        <f t="shared" si="3"/>
        <v>2006</v>
      </c>
      <c r="H112" t="s">
        <v>4123</v>
      </c>
      <c r="I112">
        <v>2</v>
      </c>
      <c r="J112" s="264"/>
      <c r="K112" t="str">
        <f t="shared" si="2"/>
        <v>9448012</v>
      </c>
      <c r="L112">
        <v>1650</v>
      </c>
      <c r="M112" s="216" t="s">
        <v>4276</v>
      </c>
      <c r="N112" s="219">
        <v>1545</v>
      </c>
      <c r="O112" s="148"/>
    </row>
    <row r="113" spans="1:15">
      <c r="A113" t="s">
        <v>1166</v>
      </c>
      <c r="B113" t="s">
        <v>1167</v>
      </c>
      <c r="C113">
        <v>11.6</v>
      </c>
      <c r="D113" s="274" t="s">
        <v>4415</v>
      </c>
      <c r="E113" s="253" t="s">
        <v>1243</v>
      </c>
      <c r="F113" s="249">
        <v>124</v>
      </c>
      <c r="G113" s="218">
        <f t="shared" si="3"/>
        <v>1438</v>
      </c>
      <c r="H113" t="s">
        <v>4123</v>
      </c>
      <c r="I113">
        <v>2</v>
      </c>
      <c r="J113" s="264"/>
      <c r="K113" t="str">
        <f t="shared" si="2"/>
        <v>4653012</v>
      </c>
      <c r="L113">
        <v>1650</v>
      </c>
      <c r="M113" s="216" t="s">
        <v>4277</v>
      </c>
      <c r="N113" s="219">
        <v>1590</v>
      </c>
      <c r="O113" s="148"/>
    </row>
    <row r="114" spans="1:15">
      <c r="A114" t="s">
        <v>1166</v>
      </c>
      <c r="B114" t="s">
        <v>1167</v>
      </c>
      <c r="C114">
        <v>11.6</v>
      </c>
      <c r="D114" s="274" t="s">
        <v>4416</v>
      </c>
      <c r="E114" s="253" t="s">
        <v>1304</v>
      </c>
      <c r="F114" s="249">
        <v>186</v>
      </c>
      <c r="G114" s="218">
        <f t="shared" si="3"/>
        <v>2157</v>
      </c>
      <c r="H114" t="s">
        <v>4123</v>
      </c>
      <c r="I114">
        <v>2</v>
      </c>
      <c r="J114" s="264"/>
      <c r="K114" t="str">
        <f t="shared" si="2"/>
        <v>4781012</v>
      </c>
      <c r="L114">
        <v>1650</v>
      </c>
      <c r="M114" s="216" t="s">
        <v>4278</v>
      </c>
      <c r="N114" s="219">
        <v>536</v>
      </c>
      <c r="O114" s="148"/>
    </row>
    <row r="115" spans="1:15">
      <c r="A115" t="s">
        <v>1166</v>
      </c>
      <c r="B115" t="s">
        <v>1167</v>
      </c>
      <c r="C115">
        <v>11.6</v>
      </c>
      <c r="D115" s="274" t="s">
        <v>4417</v>
      </c>
      <c r="E115" s="253" t="s">
        <v>1305</v>
      </c>
      <c r="F115" s="249">
        <v>130</v>
      </c>
      <c r="G115" s="218">
        <f t="shared" si="3"/>
        <v>1508</v>
      </c>
      <c r="H115" t="s">
        <v>4123</v>
      </c>
      <c r="I115">
        <v>2</v>
      </c>
      <c r="J115" s="264"/>
      <c r="K115" t="str">
        <f t="shared" si="2"/>
        <v>4782012</v>
      </c>
      <c r="L115">
        <v>1650</v>
      </c>
      <c r="M115" s="216" t="s">
        <v>4279</v>
      </c>
      <c r="N115" s="219">
        <v>591</v>
      </c>
      <c r="O115" s="148"/>
    </row>
    <row r="116" spans="1:15">
      <c r="A116" t="s">
        <v>1166</v>
      </c>
      <c r="B116" t="s">
        <v>1167</v>
      </c>
      <c r="C116">
        <v>11.6</v>
      </c>
      <c r="D116" s="274" t="s">
        <v>4418</v>
      </c>
      <c r="E116" s="253" t="s">
        <v>1306</v>
      </c>
      <c r="F116" s="249">
        <v>93</v>
      </c>
      <c r="G116" s="218">
        <f t="shared" si="3"/>
        <v>1078</v>
      </c>
      <c r="H116" t="s">
        <v>4123</v>
      </c>
      <c r="I116">
        <v>2</v>
      </c>
      <c r="J116" s="264"/>
      <c r="K116" t="str">
        <f t="shared" si="2"/>
        <v>4783012</v>
      </c>
      <c r="L116">
        <v>1650</v>
      </c>
      <c r="M116" s="216" t="s">
        <v>4280</v>
      </c>
      <c r="N116" s="219">
        <v>604</v>
      </c>
      <c r="O116" s="148"/>
    </row>
    <row r="117" spans="1:15">
      <c r="A117" t="s">
        <v>1166</v>
      </c>
      <c r="B117" t="s">
        <v>1167</v>
      </c>
      <c r="C117">
        <v>11.6</v>
      </c>
      <c r="D117" s="274" t="s">
        <v>4419</v>
      </c>
      <c r="E117" s="253" t="s">
        <v>1307</v>
      </c>
      <c r="F117" s="249">
        <v>177</v>
      </c>
      <c r="G117" s="218">
        <f t="shared" si="3"/>
        <v>2053</v>
      </c>
      <c r="H117" t="s">
        <v>4123</v>
      </c>
      <c r="I117">
        <v>2</v>
      </c>
      <c r="J117" s="264"/>
      <c r="K117" t="str">
        <f t="shared" si="2"/>
        <v>4787012</v>
      </c>
      <c r="L117">
        <v>1650</v>
      </c>
      <c r="M117" s="216" t="s">
        <v>4281</v>
      </c>
      <c r="N117" s="219">
        <v>645</v>
      </c>
      <c r="O117" s="148"/>
    </row>
    <row r="118" spans="1:15">
      <c r="A118" t="s">
        <v>1166</v>
      </c>
      <c r="B118" t="s">
        <v>1167</v>
      </c>
      <c r="C118">
        <v>11.6</v>
      </c>
      <c r="D118" s="274" t="s">
        <v>4420</v>
      </c>
      <c r="E118" s="253" t="s">
        <v>1308</v>
      </c>
      <c r="F118" s="249">
        <v>124</v>
      </c>
      <c r="G118" s="218">
        <f t="shared" si="3"/>
        <v>1438</v>
      </c>
      <c r="H118" t="s">
        <v>4123</v>
      </c>
      <c r="I118">
        <v>2</v>
      </c>
      <c r="J118" s="264"/>
      <c r="K118" t="str">
        <f t="shared" si="2"/>
        <v>4788012</v>
      </c>
      <c r="L118">
        <v>1650</v>
      </c>
      <c r="M118" s="216" t="s">
        <v>4282</v>
      </c>
      <c r="N118" s="219">
        <v>673</v>
      </c>
      <c r="O118" s="148"/>
    </row>
    <row r="119" spans="1:15">
      <c r="A119" t="s">
        <v>1166</v>
      </c>
      <c r="B119" t="s">
        <v>1167</v>
      </c>
      <c r="C119">
        <v>11.6</v>
      </c>
      <c r="D119" s="274" t="s">
        <v>4421</v>
      </c>
      <c r="E119" s="253" t="s">
        <v>1309</v>
      </c>
      <c r="F119" s="249">
        <v>89</v>
      </c>
      <c r="G119" s="218">
        <f t="shared" si="3"/>
        <v>1032</v>
      </c>
      <c r="H119" t="s">
        <v>4123</v>
      </c>
      <c r="I119">
        <v>2</v>
      </c>
      <c r="J119" s="264"/>
      <c r="K119" t="str">
        <f t="shared" si="2"/>
        <v>4789012</v>
      </c>
      <c r="L119">
        <v>1650</v>
      </c>
      <c r="M119" s="216" t="s">
        <v>4283</v>
      </c>
      <c r="N119" s="219">
        <v>727</v>
      </c>
      <c r="O119" s="148"/>
    </row>
    <row r="120" spans="1:15">
      <c r="A120" t="s">
        <v>1166</v>
      </c>
      <c r="B120" t="s">
        <v>1167</v>
      </c>
      <c r="C120">
        <v>11.6</v>
      </c>
      <c r="D120" s="274" t="s">
        <v>4422</v>
      </c>
      <c r="E120" s="253" t="s">
        <v>1310</v>
      </c>
      <c r="F120" s="249">
        <v>173</v>
      </c>
      <c r="G120" s="218">
        <f t="shared" si="3"/>
        <v>2006</v>
      </c>
      <c r="H120" t="s">
        <v>4123</v>
      </c>
      <c r="I120">
        <v>2</v>
      </c>
      <c r="J120" s="264"/>
      <c r="K120" t="str">
        <f t="shared" si="2"/>
        <v>4793012</v>
      </c>
      <c r="L120">
        <v>1650</v>
      </c>
      <c r="M120" s="216" t="s">
        <v>4284</v>
      </c>
      <c r="N120" s="219">
        <v>769</v>
      </c>
      <c r="O120" s="148"/>
    </row>
    <row r="121" spans="1:15" ht="13.8" thickBot="1">
      <c r="A121" t="s">
        <v>1166</v>
      </c>
      <c r="B121" t="s">
        <v>1167</v>
      </c>
      <c r="C121">
        <v>11.6</v>
      </c>
      <c r="D121" s="274" t="s">
        <v>4423</v>
      </c>
      <c r="E121" s="253" t="s">
        <v>1311</v>
      </c>
      <c r="F121" s="249">
        <v>121</v>
      </c>
      <c r="G121" s="218">
        <f t="shared" si="3"/>
        <v>1403</v>
      </c>
      <c r="H121" t="s">
        <v>4123</v>
      </c>
      <c r="I121">
        <v>2</v>
      </c>
      <c r="J121" s="264"/>
      <c r="K121" t="str">
        <f t="shared" si="2"/>
        <v>4794012</v>
      </c>
      <c r="L121">
        <v>1650</v>
      </c>
      <c r="M121" s="217" t="s">
        <v>4285</v>
      </c>
      <c r="N121" s="220">
        <v>810</v>
      </c>
      <c r="O121" s="148"/>
    </row>
    <row r="122" spans="1:15" ht="13.8" thickBot="1">
      <c r="A122" t="s">
        <v>1166</v>
      </c>
      <c r="B122" t="s">
        <v>1167</v>
      </c>
      <c r="C122">
        <v>11.6</v>
      </c>
      <c r="D122" s="274" t="s">
        <v>4424</v>
      </c>
      <c r="E122" s="253" t="s">
        <v>1312</v>
      </c>
      <c r="F122" s="249">
        <v>87</v>
      </c>
      <c r="G122" s="218">
        <f t="shared" si="3"/>
        <v>1009</v>
      </c>
      <c r="H122" t="s">
        <v>4123</v>
      </c>
      <c r="I122">
        <v>2</v>
      </c>
      <c r="J122" s="264"/>
      <c r="K122" t="str">
        <f t="shared" si="2"/>
        <v>4795012</v>
      </c>
      <c r="L122">
        <v>1650</v>
      </c>
      <c r="M122" s="148"/>
      <c r="N122" s="277"/>
      <c r="O122" s="148"/>
    </row>
    <row r="123" spans="1:15">
      <c r="A123" t="s">
        <v>1166</v>
      </c>
      <c r="B123" t="s">
        <v>1167</v>
      </c>
      <c r="C123">
        <v>11.6</v>
      </c>
      <c r="D123" s="274" t="s">
        <v>4425</v>
      </c>
      <c r="E123" s="253" t="s">
        <v>1313</v>
      </c>
      <c r="F123" s="249">
        <v>177</v>
      </c>
      <c r="G123" s="218">
        <f t="shared" si="3"/>
        <v>2053</v>
      </c>
      <c r="H123" t="s">
        <v>4123</v>
      </c>
      <c r="I123">
        <v>2</v>
      </c>
      <c r="J123" s="264"/>
      <c r="K123" t="str">
        <f t="shared" si="2"/>
        <v>4799012</v>
      </c>
      <c r="L123">
        <v>1650</v>
      </c>
      <c r="M123" s="322" t="s">
        <v>4781</v>
      </c>
      <c r="N123" s="323"/>
      <c r="O123" s="148"/>
    </row>
    <row r="124" spans="1:15">
      <c r="A124" t="s">
        <v>1166</v>
      </c>
      <c r="B124" t="s">
        <v>1167</v>
      </c>
      <c r="C124">
        <v>11.6</v>
      </c>
      <c r="D124" s="274" t="s">
        <v>4426</v>
      </c>
      <c r="E124" s="253" t="s">
        <v>1314</v>
      </c>
      <c r="F124" s="249">
        <v>124</v>
      </c>
      <c r="G124" s="218">
        <f t="shared" si="3"/>
        <v>1438</v>
      </c>
      <c r="H124" t="s">
        <v>4123</v>
      </c>
      <c r="I124">
        <v>2</v>
      </c>
      <c r="J124" s="264"/>
      <c r="K124" t="str">
        <f t="shared" si="2"/>
        <v>4800012</v>
      </c>
      <c r="L124">
        <v>1650</v>
      </c>
      <c r="M124" s="324" t="s">
        <v>4782</v>
      </c>
      <c r="N124" s="325">
        <v>3040</v>
      </c>
      <c r="O124" s="148"/>
    </row>
    <row r="125" spans="1:15">
      <c r="A125" t="s">
        <v>1166</v>
      </c>
      <c r="B125" t="s">
        <v>1167</v>
      </c>
      <c r="C125">
        <v>11.6</v>
      </c>
      <c r="D125" s="274" t="s">
        <v>4427</v>
      </c>
      <c r="E125" s="253" t="s">
        <v>1315</v>
      </c>
      <c r="F125" s="249">
        <v>89</v>
      </c>
      <c r="G125" s="218">
        <f t="shared" si="3"/>
        <v>1032</v>
      </c>
      <c r="H125" t="s">
        <v>4123</v>
      </c>
      <c r="I125">
        <v>2</v>
      </c>
      <c r="J125" s="264"/>
      <c r="K125" t="str">
        <f t="shared" si="2"/>
        <v>4801012</v>
      </c>
      <c r="L125">
        <v>1650</v>
      </c>
      <c r="M125" s="324" t="s">
        <v>4783</v>
      </c>
      <c r="N125" s="325">
        <v>2530</v>
      </c>
      <c r="O125" s="148"/>
    </row>
    <row r="126" spans="1:15">
      <c r="A126" t="s">
        <v>1166</v>
      </c>
      <c r="B126" t="s">
        <v>1167</v>
      </c>
      <c r="C126">
        <v>11.6</v>
      </c>
      <c r="D126" s="274" t="s">
        <v>1408</v>
      </c>
      <c r="E126" s="253" t="s">
        <v>1360</v>
      </c>
      <c r="F126" s="249">
        <v>260</v>
      </c>
      <c r="G126" s="218">
        <f t="shared" si="3"/>
        <v>3016</v>
      </c>
      <c r="H126" t="s">
        <v>4123</v>
      </c>
      <c r="I126">
        <v>2</v>
      </c>
      <c r="J126" s="264"/>
      <c r="K126" t="str">
        <f t="shared" si="2"/>
        <v>A781012</v>
      </c>
      <c r="L126">
        <v>1650</v>
      </c>
      <c r="M126" s="324" t="s">
        <v>4784</v>
      </c>
      <c r="N126" s="325">
        <v>2530</v>
      </c>
      <c r="O126" s="148"/>
    </row>
    <row r="127" spans="1:15">
      <c r="A127" t="s">
        <v>1166</v>
      </c>
      <c r="B127" t="s">
        <v>1167</v>
      </c>
      <c r="C127">
        <v>11.6</v>
      </c>
      <c r="D127" s="274" t="s">
        <v>1409</v>
      </c>
      <c r="E127" s="253" t="s">
        <v>1361</v>
      </c>
      <c r="F127" s="249">
        <v>247</v>
      </c>
      <c r="G127" s="218">
        <f t="shared" si="3"/>
        <v>2865</v>
      </c>
      <c r="H127" t="s">
        <v>4123</v>
      </c>
      <c r="I127">
        <v>2</v>
      </c>
      <c r="J127" s="264"/>
      <c r="K127" t="str">
        <f t="shared" si="2"/>
        <v>A787012</v>
      </c>
      <c r="L127">
        <v>1650</v>
      </c>
      <c r="M127" s="324" t="s">
        <v>4785</v>
      </c>
      <c r="N127" s="325">
        <v>3040</v>
      </c>
      <c r="O127" s="148"/>
    </row>
    <row r="128" spans="1:15">
      <c r="A128" t="s">
        <v>1166</v>
      </c>
      <c r="B128" t="s">
        <v>1167</v>
      </c>
      <c r="C128">
        <v>11.6</v>
      </c>
      <c r="D128" s="274" t="s">
        <v>1410</v>
      </c>
      <c r="E128" s="253" t="s">
        <v>1362</v>
      </c>
      <c r="F128" s="249">
        <v>242</v>
      </c>
      <c r="G128" s="218">
        <f t="shared" si="3"/>
        <v>2807</v>
      </c>
      <c r="H128" t="s">
        <v>4123</v>
      </c>
      <c r="I128">
        <v>2</v>
      </c>
      <c r="J128" s="264"/>
      <c r="K128" t="str">
        <f t="shared" si="2"/>
        <v>A793012</v>
      </c>
      <c r="L128">
        <v>1650</v>
      </c>
      <c r="M128" s="324" t="s">
        <v>4786</v>
      </c>
      <c r="N128" s="325">
        <v>3040</v>
      </c>
      <c r="O128" s="148"/>
    </row>
    <row r="129" spans="1:15">
      <c r="A129" t="s">
        <v>1166</v>
      </c>
      <c r="B129" t="s">
        <v>1167</v>
      </c>
      <c r="C129">
        <v>11.6</v>
      </c>
      <c r="D129" s="274" t="s">
        <v>1411</v>
      </c>
      <c r="E129" s="253" t="s">
        <v>1363</v>
      </c>
      <c r="F129" s="249">
        <v>247</v>
      </c>
      <c r="G129" s="218">
        <f t="shared" si="3"/>
        <v>2865</v>
      </c>
      <c r="H129" t="s">
        <v>4123</v>
      </c>
      <c r="I129">
        <v>2</v>
      </c>
      <c r="J129" s="264"/>
      <c r="K129" t="str">
        <f t="shared" si="2"/>
        <v>A799012</v>
      </c>
      <c r="L129">
        <v>1650</v>
      </c>
      <c r="M129" s="324" t="s">
        <v>4787</v>
      </c>
      <c r="N129" s="325">
        <v>2530</v>
      </c>
      <c r="O129" s="148"/>
    </row>
    <row r="130" spans="1:15">
      <c r="A130" t="s">
        <v>1166</v>
      </c>
      <c r="B130" t="s">
        <v>1167</v>
      </c>
      <c r="C130">
        <v>11.6</v>
      </c>
      <c r="D130" s="274" t="s">
        <v>1432</v>
      </c>
      <c r="E130" s="253" t="s">
        <v>1384</v>
      </c>
      <c r="F130" s="249">
        <v>186</v>
      </c>
      <c r="G130" s="218">
        <f t="shared" si="3"/>
        <v>2157</v>
      </c>
      <c r="H130" t="s">
        <v>4123</v>
      </c>
      <c r="I130">
        <v>2</v>
      </c>
      <c r="J130" s="264"/>
      <c r="K130" t="str">
        <f t="shared" ref="K130:K193" si="4">D130&amp;A130&amp;I130</f>
        <v>A961012</v>
      </c>
      <c r="L130">
        <v>1650</v>
      </c>
      <c r="M130" s="324" t="s">
        <v>4788</v>
      </c>
      <c r="N130" s="325">
        <v>2530</v>
      </c>
      <c r="O130" s="148"/>
    </row>
    <row r="131" spans="1:15">
      <c r="A131" t="s">
        <v>1166</v>
      </c>
      <c r="B131" t="s">
        <v>1167</v>
      </c>
      <c r="C131">
        <v>11.6</v>
      </c>
      <c r="D131" s="274" t="s">
        <v>1433</v>
      </c>
      <c r="E131" s="253" t="s">
        <v>1385</v>
      </c>
      <c r="F131" s="249">
        <v>177</v>
      </c>
      <c r="G131" s="218">
        <f t="shared" ref="G131:G194" si="5">ROUNDDOWN(C131*F131,0)</f>
        <v>2053</v>
      </c>
      <c r="H131" t="s">
        <v>4123</v>
      </c>
      <c r="I131">
        <v>2</v>
      </c>
      <c r="J131" s="264"/>
      <c r="K131" t="str">
        <f t="shared" si="4"/>
        <v>A967012</v>
      </c>
      <c r="L131">
        <v>1650</v>
      </c>
      <c r="M131" s="324" t="s">
        <v>4789</v>
      </c>
      <c r="N131" s="325">
        <v>2530</v>
      </c>
      <c r="O131" s="148"/>
    </row>
    <row r="132" spans="1:15">
      <c r="A132" t="s">
        <v>1166</v>
      </c>
      <c r="B132" t="s">
        <v>1167</v>
      </c>
      <c r="C132">
        <v>11.6</v>
      </c>
      <c r="D132" s="274" t="s">
        <v>1434</v>
      </c>
      <c r="E132" s="253" t="s">
        <v>1386</v>
      </c>
      <c r="F132" s="249">
        <v>173</v>
      </c>
      <c r="G132" s="218">
        <f t="shared" si="5"/>
        <v>2006</v>
      </c>
      <c r="H132" t="s">
        <v>4123</v>
      </c>
      <c r="I132">
        <v>2</v>
      </c>
      <c r="J132" s="264"/>
      <c r="K132" t="str">
        <f t="shared" si="4"/>
        <v>A973012</v>
      </c>
      <c r="L132">
        <v>1650</v>
      </c>
      <c r="M132" s="324" t="s">
        <v>4790</v>
      </c>
      <c r="N132" s="325">
        <v>3040</v>
      </c>
      <c r="O132" s="148"/>
    </row>
    <row r="133" spans="1:15">
      <c r="A133" t="s">
        <v>1166</v>
      </c>
      <c r="B133" t="s">
        <v>1167</v>
      </c>
      <c r="C133">
        <v>11.6</v>
      </c>
      <c r="D133" s="274" t="s">
        <v>1435</v>
      </c>
      <c r="E133" s="253" t="s">
        <v>1387</v>
      </c>
      <c r="F133" s="249">
        <v>177</v>
      </c>
      <c r="G133" s="218">
        <f t="shared" si="5"/>
        <v>2053</v>
      </c>
      <c r="H133" t="s">
        <v>4123</v>
      </c>
      <c r="I133">
        <v>2</v>
      </c>
      <c r="J133" s="264"/>
      <c r="K133" t="str">
        <f t="shared" si="4"/>
        <v>A979012</v>
      </c>
      <c r="L133">
        <v>1650</v>
      </c>
      <c r="M133" s="324" t="s">
        <v>4791</v>
      </c>
      <c r="N133" s="325">
        <v>2530</v>
      </c>
      <c r="O133" s="148"/>
    </row>
    <row r="134" spans="1:15" ht="13.8" thickBot="1">
      <c r="A134" t="s">
        <v>1166</v>
      </c>
      <c r="B134" t="s">
        <v>1167</v>
      </c>
      <c r="C134">
        <v>11.6</v>
      </c>
      <c r="D134" s="274" t="s">
        <v>4428</v>
      </c>
      <c r="E134" s="253" t="s">
        <v>152</v>
      </c>
      <c r="F134" s="249">
        <v>297</v>
      </c>
      <c r="G134" s="218">
        <f t="shared" si="5"/>
        <v>3445</v>
      </c>
      <c r="H134" t="s">
        <v>4123</v>
      </c>
      <c r="I134">
        <v>2</v>
      </c>
      <c r="K134" t="str">
        <f t="shared" si="4"/>
        <v>1451012</v>
      </c>
      <c r="L134">
        <v>1319</v>
      </c>
      <c r="M134" s="326" t="s">
        <v>4792</v>
      </c>
      <c r="N134" s="327">
        <v>2530</v>
      </c>
      <c r="O134" s="148"/>
    </row>
    <row r="135" spans="1:15" ht="13.8" thickBot="1">
      <c r="A135" t="s">
        <v>1166</v>
      </c>
      <c r="B135" t="s">
        <v>1167</v>
      </c>
      <c r="C135">
        <v>11.6</v>
      </c>
      <c r="D135" s="274" t="s">
        <v>4429</v>
      </c>
      <c r="E135" s="253" t="s">
        <v>1184</v>
      </c>
      <c r="F135" s="249">
        <v>208</v>
      </c>
      <c r="G135" s="218">
        <f t="shared" si="5"/>
        <v>2412</v>
      </c>
      <c r="H135" t="s">
        <v>4123</v>
      </c>
      <c r="I135">
        <v>2</v>
      </c>
      <c r="J135" s="264"/>
      <c r="K135" t="str">
        <f t="shared" si="4"/>
        <v>1452012</v>
      </c>
      <c r="L135">
        <v>1319</v>
      </c>
      <c r="M135" s="1208" t="s">
        <v>4799</v>
      </c>
      <c r="N135" s="1209"/>
      <c r="O135" s="148"/>
    </row>
    <row r="136" spans="1:15">
      <c r="A136" t="s">
        <v>1166</v>
      </c>
      <c r="B136" t="s">
        <v>1167</v>
      </c>
      <c r="C136">
        <v>11.6</v>
      </c>
      <c r="D136" s="274" t="s">
        <v>4430</v>
      </c>
      <c r="E136" s="253" t="s">
        <v>1185</v>
      </c>
      <c r="F136" s="249">
        <v>149</v>
      </c>
      <c r="G136" s="218">
        <f t="shared" si="5"/>
        <v>1728</v>
      </c>
      <c r="H136" t="s">
        <v>4123</v>
      </c>
      <c r="I136">
        <v>2</v>
      </c>
      <c r="J136" s="264"/>
      <c r="K136" t="str">
        <f t="shared" si="4"/>
        <v>3301012</v>
      </c>
      <c r="L136">
        <v>1319</v>
      </c>
      <c r="M136" s="322" t="s">
        <v>4793</v>
      </c>
      <c r="N136" s="323">
        <v>4190</v>
      </c>
      <c r="O136" s="148"/>
    </row>
    <row r="137" spans="1:15">
      <c r="A137" t="s">
        <v>1166</v>
      </c>
      <c r="B137" t="s">
        <v>1167</v>
      </c>
      <c r="C137">
        <v>11.6</v>
      </c>
      <c r="D137" s="274" t="s">
        <v>4431</v>
      </c>
      <c r="E137" s="253" t="s">
        <v>153</v>
      </c>
      <c r="F137" s="249">
        <v>282</v>
      </c>
      <c r="G137" s="218">
        <f t="shared" si="5"/>
        <v>3271</v>
      </c>
      <c r="H137" t="s">
        <v>4123</v>
      </c>
      <c r="I137">
        <v>2</v>
      </c>
      <c r="J137" s="264"/>
      <c r="K137" t="str">
        <f t="shared" si="4"/>
        <v>1453012</v>
      </c>
      <c r="L137">
        <v>1319</v>
      </c>
      <c r="M137" s="324" t="s">
        <v>4794</v>
      </c>
      <c r="N137" s="325">
        <v>3040</v>
      </c>
      <c r="O137" s="148"/>
    </row>
    <row r="138" spans="1:15">
      <c r="A138" t="s">
        <v>1166</v>
      </c>
      <c r="B138" t="s">
        <v>1167</v>
      </c>
      <c r="C138">
        <v>11.6</v>
      </c>
      <c r="D138" s="274" t="s">
        <v>4432</v>
      </c>
      <c r="E138" s="253" t="s">
        <v>1186</v>
      </c>
      <c r="F138" s="249">
        <v>197</v>
      </c>
      <c r="G138" s="218">
        <f t="shared" si="5"/>
        <v>2285</v>
      </c>
      <c r="H138" t="s">
        <v>4123</v>
      </c>
      <c r="I138">
        <v>2</v>
      </c>
      <c r="J138" s="264"/>
      <c r="K138" t="str">
        <f t="shared" si="4"/>
        <v>1454012</v>
      </c>
      <c r="L138">
        <v>1319</v>
      </c>
      <c r="M138" s="324" t="s">
        <v>4795</v>
      </c>
      <c r="N138" s="325">
        <v>4190</v>
      </c>
      <c r="O138" s="148"/>
    </row>
    <row r="139" spans="1:15">
      <c r="A139" t="s">
        <v>1166</v>
      </c>
      <c r="B139" t="s">
        <v>1167</v>
      </c>
      <c r="C139">
        <v>11.6</v>
      </c>
      <c r="D139" s="274" t="s">
        <v>4433</v>
      </c>
      <c r="E139" s="253" t="s">
        <v>1187</v>
      </c>
      <c r="F139" s="249">
        <v>141</v>
      </c>
      <c r="G139" s="218">
        <f t="shared" si="5"/>
        <v>1635</v>
      </c>
      <c r="H139" t="s">
        <v>4123</v>
      </c>
      <c r="I139">
        <v>2</v>
      </c>
      <c r="J139" s="264"/>
      <c r="K139" t="str">
        <f t="shared" si="4"/>
        <v>3305012</v>
      </c>
      <c r="L139">
        <v>1319</v>
      </c>
      <c r="M139" s="324" t="s">
        <v>4796</v>
      </c>
      <c r="N139" s="325">
        <v>3040</v>
      </c>
      <c r="O139" s="148"/>
    </row>
    <row r="140" spans="1:15">
      <c r="A140" t="s">
        <v>1166</v>
      </c>
      <c r="B140" t="s">
        <v>1167</v>
      </c>
      <c r="C140">
        <v>11.6</v>
      </c>
      <c r="D140" s="274" t="s">
        <v>4434</v>
      </c>
      <c r="E140" s="253" t="s">
        <v>154</v>
      </c>
      <c r="F140" s="249">
        <v>276</v>
      </c>
      <c r="G140" s="218">
        <f t="shared" si="5"/>
        <v>3201</v>
      </c>
      <c r="H140" t="s">
        <v>4123</v>
      </c>
      <c r="I140">
        <v>2</v>
      </c>
      <c r="J140" s="264"/>
      <c r="K140" t="str">
        <f t="shared" si="4"/>
        <v>1455012</v>
      </c>
      <c r="L140">
        <v>1319</v>
      </c>
      <c r="M140" s="324" t="s">
        <v>4797</v>
      </c>
      <c r="N140" s="325">
        <v>4190</v>
      </c>
      <c r="O140" s="148"/>
    </row>
    <row r="141" spans="1:15" ht="13.8" thickBot="1">
      <c r="A141" t="s">
        <v>1166</v>
      </c>
      <c r="B141" t="s">
        <v>1167</v>
      </c>
      <c r="C141">
        <v>11.6</v>
      </c>
      <c r="D141" s="274" t="s">
        <v>4435</v>
      </c>
      <c r="E141" s="253" t="s">
        <v>1188</v>
      </c>
      <c r="F141" s="249">
        <v>193</v>
      </c>
      <c r="G141" s="218">
        <f t="shared" si="5"/>
        <v>2238</v>
      </c>
      <c r="H141" t="s">
        <v>4123</v>
      </c>
      <c r="I141">
        <v>2</v>
      </c>
      <c r="J141" s="264"/>
      <c r="K141" t="str">
        <f t="shared" si="4"/>
        <v>1456012</v>
      </c>
      <c r="L141">
        <v>1319</v>
      </c>
      <c r="M141" s="326" t="s">
        <v>4798</v>
      </c>
      <c r="N141" s="327">
        <v>3040</v>
      </c>
      <c r="O141" s="148"/>
    </row>
    <row r="142" spans="1:15">
      <c r="A142" t="s">
        <v>1166</v>
      </c>
      <c r="B142" t="s">
        <v>1167</v>
      </c>
      <c r="C142">
        <v>11.6</v>
      </c>
      <c r="D142" s="274" t="s">
        <v>4436</v>
      </c>
      <c r="E142" s="253" t="s">
        <v>1189</v>
      </c>
      <c r="F142" s="249">
        <v>138</v>
      </c>
      <c r="G142" s="218">
        <f t="shared" si="5"/>
        <v>1600</v>
      </c>
      <c r="H142" t="s">
        <v>4123</v>
      </c>
      <c r="I142">
        <v>2</v>
      </c>
      <c r="J142" s="264"/>
      <c r="K142" t="str">
        <f t="shared" si="4"/>
        <v>3309012</v>
      </c>
      <c r="L142">
        <v>1319</v>
      </c>
      <c r="M142" s="148"/>
      <c r="N142" s="277"/>
      <c r="O142" s="148"/>
    </row>
    <row r="143" spans="1:15">
      <c r="A143" t="s">
        <v>1166</v>
      </c>
      <c r="B143" t="s">
        <v>1167</v>
      </c>
      <c r="C143">
        <v>11.6</v>
      </c>
      <c r="D143" s="274" t="s">
        <v>4437</v>
      </c>
      <c r="E143" s="253" t="s">
        <v>155</v>
      </c>
      <c r="F143" s="249">
        <v>282</v>
      </c>
      <c r="G143" s="218">
        <f t="shared" si="5"/>
        <v>3271</v>
      </c>
      <c r="H143" t="s">
        <v>4123</v>
      </c>
      <c r="I143">
        <v>2</v>
      </c>
      <c r="J143" s="264"/>
      <c r="K143" t="str">
        <f t="shared" si="4"/>
        <v>1457012</v>
      </c>
      <c r="L143">
        <v>1319</v>
      </c>
      <c r="M143" s="148"/>
      <c r="N143" s="277"/>
      <c r="O143" s="148"/>
    </row>
    <row r="144" spans="1:15">
      <c r="A144" t="s">
        <v>1166</v>
      </c>
      <c r="B144" t="s">
        <v>1167</v>
      </c>
      <c r="C144">
        <v>11.6</v>
      </c>
      <c r="D144" s="274" t="s">
        <v>4438</v>
      </c>
      <c r="E144" s="253" t="s">
        <v>1190</v>
      </c>
      <c r="F144" s="249">
        <v>197</v>
      </c>
      <c r="G144" s="218">
        <f t="shared" si="5"/>
        <v>2285</v>
      </c>
      <c r="H144" t="s">
        <v>4123</v>
      </c>
      <c r="I144">
        <v>2</v>
      </c>
      <c r="J144" s="264"/>
      <c r="K144" t="str">
        <f t="shared" si="4"/>
        <v>1458012</v>
      </c>
      <c r="L144">
        <v>1319</v>
      </c>
      <c r="M144" s="148"/>
      <c r="N144" s="277"/>
      <c r="O144" s="148"/>
    </row>
    <row r="145" spans="1:15">
      <c r="A145" t="s">
        <v>1166</v>
      </c>
      <c r="B145" t="s">
        <v>1167</v>
      </c>
      <c r="C145">
        <v>11.6</v>
      </c>
      <c r="D145" s="274" t="s">
        <v>4439</v>
      </c>
      <c r="E145" s="253" t="s">
        <v>1191</v>
      </c>
      <c r="F145" s="249">
        <v>141</v>
      </c>
      <c r="G145" s="218">
        <f t="shared" si="5"/>
        <v>1635</v>
      </c>
      <c r="H145" t="s">
        <v>4123</v>
      </c>
      <c r="I145">
        <v>2</v>
      </c>
      <c r="J145" s="264"/>
      <c r="K145" t="str">
        <f t="shared" si="4"/>
        <v>3313012</v>
      </c>
      <c r="L145">
        <v>1319</v>
      </c>
      <c r="M145" s="148"/>
      <c r="N145" s="277"/>
      <c r="O145" s="148"/>
    </row>
    <row r="146" spans="1:15">
      <c r="A146" t="s">
        <v>1166</v>
      </c>
      <c r="B146" t="s">
        <v>1167</v>
      </c>
      <c r="C146">
        <v>11.6</v>
      </c>
      <c r="D146" s="274" t="s">
        <v>4440</v>
      </c>
      <c r="E146" s="253" t="s">
        <v>1244</v>
      </c>
      <c r="F146" s="249">
        <v>208</v>
      </c>
      <c r="G146" s="218">
        <f t="shared" si="5"/>
        <v>2412</v>
      </c>
      <c r="H146" t="s">
        <v>4123</v>
      </c>
      <c r="I146">
        <v>2</v>
      </c>
      <c r="J146" s="264"/>
      <c r="K146" t="str">
        <f t="shared" si="4"/>
        <v>9451012</v>
      </c>
      <c r="L146">
        <v>1319</v>
      </c>
      <c r="M146" s="148"/>
      <c r="N146" s="277"/>
      <c r="O146" s="148"/>
    </row>
    <row r="147" spans="1:15">
      <c r="A147" t="s">
        <v>1166</v>
      </c>
      <c r="B147" t="s">
        <v>1167</v>
      </c>
      <c r="C147">
        <v>11.6</v>
      </c>
      <c r="D147" s="274" t="s">
        <v>4441</v>
      </c>
      <c r="E147" s="253" t="s">
        <v>1245</v>
      </c>
      <c r="F147" s="249">
        <v>146</v>
      </c>
      <c r="G147" s="218">
        <f t="shared" si="5"/>
        <v>1693</v>
      </c>
      <c r="H147" t="s">
        <v>4123</v>
      </c>
      <c r="I147">
        <v>2</v>
      </c>
      <c r="J147" s="264"/>
      <c r="K147" t="str">
        <f t="shared" si="4"/>
        <v>9452012</v>
      </c>
      <c r="L147">
        <v>1319</v>
      </c>
      <c r="M147" s="148"/>
      <c r="N147" s="277"/>
      <c r="O147" s="148"/>
    </row>
    <row r="148" spans="1:15">
      <c r="A148" t="s">
        <v>1166</v>
      </c>
      <c r="B148" t="s">
        <v>1167</v>
      </c>
      <c r="C148">
        <v>11.6</v>
      </c>
      <c r="D148" s="274" t="s">
        <v>4442</v>
      </c>
      <c r="E148" s="253" t="s">
        <v>1246</v>
      </c>
      <c r="F148" s="249">
        <v>104</v>
      </c>
      <c r="G148" s="218">
        <f t="shared" si="5"/>
        <v>1206</v>
      </c>
      <c r="H148" t="s">
        <v>4123</v>
      </c>
      <c r="I148">
        <v>2</v>
      </c>
      <c r="J148" s="264"/>
      <c r="K148" t="str">
        <f t="shared" si="4"/>
        <v>4661012</v>
      </c>
      <c r="L148">
        <v>1319</v>
      </c>
      <c r="M148" s="148"/>
      <c r="N148" s="277"/>
      <c r="O148" s="148"/>
    </row>
    <row r="149" spans="1:15">
      <c r="A149" t="s">
        <v>1166</v>
      </c>
      <c r="B149" t="s">
        <v>1167</v>
      </c>
      <c r="C149">
        <v>11.6</v>
      </c>
      <c r="D149" s="274" t="s">
        <v>4443</v>
      </c>
      <c r="E149" s="253" t="s">
        <v>1247</v>
      </c>
      <c r="F149" s="249">
        <v>197</v>
      </c>
      <c r="G149" s="218">
        <f t="shared" si="5"/>
        <v>2285</v>
      </c>
      <c r="H149" t="s">
        <v>4123</v>
      </c>
      <c r="I149">
        <v>2</v>
      </c>
      <c r="J149" s="264"/>
      <c r="K149" t="str">
        <f t="shared" si="4"/>
        <v>9453012</v>
      </c>
      <c r="L149">
        <v>1319</v>
      </c>
      <c r="M149" s="148"/>
      <c r="N149" s="277"/>
      <c r="O149" s="148"/>
    </row>
    <row r="150" spans="1:15">
      <c r="A150" t="s">
        <v>1166</v>
      </c>
      <c r="B150" t="s">
        <v>1167</v>
      </c>
      <c r="C150">
        <v>11.6</v>
      </c>
      <c r="D150" s="274" t="s">
        <v>4444</v>
      </c>
      <c r="E150" s="253" t="s">
        <v>1248</v>
      </c>
      <c r="F150" s="249">
        <v>138</v>
      </c>
      <c r="G150" s="218">
        <f t="shared" si="5"/>
        <v>1600</v>
      </c>
      <c r="H150" t="s">
        <v>4123</v>
      </c>
      <c r="I150">
        <v>2</v>
      </c>
      <c r="J150" s="264"/>
      <c r="K150" t="str">
        <f t="shared" si="4"/>
        <v>9454012</v>
      </c>
      <c r="L150">
        <v>1319</v>
      </c>
      <c r="M150" s="148"/>
      <c r="N150" s="277"/>
      <c r="O150" s="148"/>
    </row>
    <row r="151" spans="1:15">
      <c r="A151" t="s">
        <v>1166</v>
      </c>
      <c r="B151" t="s">
        <v>1167</v>
      </c>
      <c r="C151">
        <v>11.6</v>
      </c>
      <c r="D151" s="274" t="s">
        <v>4445</v>
      </c>
      <c r="E151" s="253" t="s">
        <v>1249</v>
      </c>
      <c r="F151" s="249">
        <v>99</v>
      </c>
      <c r="G151" s="218">
        <f t="shared" si="5"/>
        <v>1148</v>
      </c>
      <c r="H151" t="s">
        <v>4123</v>
      </c>
      <c r="I151">
        <v>2</v>
      </c>
      <c r="J151" s="264"/>
      <c r="K151" t="str">
        <f t="shared" si="4"/>
        <v>4665012</v>
      </c>
      <c r="L151">
        <v>1319</v>
      </c>
      <c r="M151" s="148"/>
      <c r="N151" s="277"/>
      <c r="O151" s="148"/>
    </row>
    <row r="152" spans="1:15">
      <c r="A152" t="s">
        <v>1166</v>
      </c>
      <c r="B152" t="s">
        <v>1167</v>
      </c>
      <c r="C152">
        <v>11.6</v>
      </c>
      <c r="D152" s="274" t="s">
        <v>4446</v>
      </c>
      <c r="E152" s="253" t="s">
        <v>1250</v>
      </c>
      <c r="F152" s="249">
        <v>193</v>
      </c>
      <c r="G152" s="218">
        <f t="shared" si="5"/>
        <v>2238</v>
      </c>
      <c r="H152" t="s">
        <v>4123</v>
      </c>
      <c r="I152">
        <v>2</v>
      </c>
      <c r="J152" s="264"/>
      <c r="K152" t="str">
        <f t="shared" si="4"/>
        <v>9455012</v>
      </c>
      <c r="L152">
        <v>1319</v>
      </c>
      <c r="M152" s="148"/>
      <c r="N152" s="277"/>
      <c r="O152" s="148"/>
    </row>
    <row r="153" spans="1:15">
      <c r="A153" t="s">
        <v>1166</v>
      </c>
      <c r="B153" t="s">
        <v>1167</v>
      </c>
      <c r="C153">
        <v>11.6</v>
      </c>
      <c r="D153" s="274" t="s">
        <v>4447</v>
      </c>
      <c r="E153" s="253" t="s">
        <v>1251</v>
      </c>
      <c r="F153" s="249">
        <v>135</v>
      </c>
      <c r="G153" s="218">
        <f t="shared" si="5"/>
        <v>1566</v>
      </c>
      <c r="H153" t="s">
        <v>4123</v>
      </c>
      <c r="I153">
        <v>2</v>
      </c>
      <c r="J153" s="264"/>
      <c r="K153" t="str">
        <f t="shared" si="4"/>
        <v>9456012</v>
      </c>
      <c r="L153">
        <v>1319</v>
      </c>
      <c r="M153" s="148"/>
      <c r="N153" s="277"/>
      <c r="O153" s="148"/>
    </row>
    <row r="154" spans="1:15">
      <c r="A154" t="s">
        <v>1166</v>
      </c>
      <c r="B154" t="s">
        <v>1167</v>
      </c>
      <c r="C154">
        <v>11.6</v>
      </c>
      <c r="D154" s="274" t="s">
        <v>4448</v>
      </c>
      <c r="E154" s="253" t="s">
        <v>1252</v>
      </c>
      <c r="F154" s="249">
        <v>97</v>
      </c>
      <c r="G154" s="218">
        <f t="shared" si="5"/>
        <v>1125</v>
      </c>
      <c r="H154" t="s">
        <v>4123</v>
      </c>
      <c r="I154">
        <v>2</v>
      </c>
      <c r="J154" s="264"/>
      <c r="K154" t="str">
        <f t="shared" si="4"/>
        <v>4669012</v>
      </c>
      <c r="L154">
        <v>1319</v>
      </c>
      <c r="M154" s="148"/>
      <c r="N154" s="277"/>
      <c r="O154" s="148"/>
    </row>
    <row r="155" spans="1:15">
      <c r="A155" t="s">
        <v>1166</v>
      </c>
      <c r="B155" t="s">
        <v>1167</v>
      </c>
      <c r="C155">
        <v>11.6</v>
      </c>
      <c r="D155" s="274" t="s">
        <v>4449</v>
      </c>
      <c r="E155" s="253" t="s">
        <v>1253</v>
      </c>
      <c r="F155" s="249">
        <v>197</v>
      </c>
      <c r="G155" s="218">
        <f t="shared" si="5"/>
        <v>2285</v>
      </c>
      <c r="H155" t="s">
        <v>4123</v>
      </c>
      <c r="I155">
        <v>2</v>
      </c>
      <c r="J155" s="264"/>
      <c r="K155" t="str">
        <f t="shared" si="4"/>
        <v>9457012</v>
      </c>
      <c r="L155">
        <v>1319</v>
      </c>
      <c r="M155" s="148"/>
      <c r="N155" s="277"/>
      <c r="O155" s="148"/>
    </row>
    <row r="156" spans="1:15">
      <c r="A156" t="s">
        <v>1166</v>
      </c>
      <c r="B156" t="s">
        <v>1167</v>
      </c>
      <c r="C156">
        <v>11.6</v>
      </c>
      <c r="D156" s="274" t="s">
        <v>4450</v>
      </c>
      <c r="E156" s="253" t="s">
        <v>1254</v>
      </c>
      <c r="F156" s="249">
        <v>138</v>
      </c>
      <c r="G156" s="218">
        <f t="shared" si="5"/>
        <v>1600</v>
      </c>
      <c r="H156" t="s">
        <v>4123</v>
      </c>
      <c r="I156">
        <v>2</v>
      </c>
      <c r="J156" s="264"/>
      <c r="K156" t="str">
        <f t="shared" si="4"/>
        <v>9458012</v>
      </c>
      <c r="L156">
        <v>1319</v>
      </c>
      <c r="M156" s="148"/>
      <c r="N156" s="277"/>
      <c r="O156" s="148"/>
    </row>
    <row r="157" spans="1:15">
      <c r="A157" t="s">
        <v>1166</v>
      </c>
      <c r="B157" t="s">
        <v>1167</v>
      </c>
      <c r="C157">
        <v>11.6</v>
      </c>
      <c r="D157" s="274" t="s">
        <v>4451</v>
      </c>
      <c r="E157" s="253" t="s">
        <v>1255</v>
      </c>
      <c r="F157" s="249">
        <v>99</v>
      </c>
      <c r="G157" s="218">
        <f t="shared" si="5"/>
        <v>1148</v>
      </c>
      <c r="H157" t="s">
        <v>4123</v>
      </c>
      <c r="I157">
        <v>2</v>
      </c>
      <c r="J157" s="264"/>
      <c r="K157" t="str">
        <f t="shared" si="4"/>
        <v>4673012</v>
      </c>
      <c r="L157">
        <v>1319</v>
      </c>
      <c r="M157" s="148"/>
      <c r="N157" s="277"/>
      <c r="O157" s="148"/>
    </row>
    <row r="158" spans="1:15">
      <c r="A158" t="s">
        <v>1166</v>
      </c>
      <c r="B158" t="s">
        <v>1167</v>
      </c>
      <c r="C158">
        <v>11.6</v>
      </c>
      <c r="D158" s="274" t="s">
        <v>4452</v>
      </c>
      <c r="E158" s="253" t="s">
        <v>1316</v>
      </c>
      <c r="F158" s="249">
        <v>149</v>
      </c>
      <c r="G158" s="218">
        <f t="shared" si="5"/>
        <v>1728</v>
      </c>
      <c r="H158" t="s">
        <v>4123</v>
      </c>
      <c r="I158">
        <v>2</v>
      </c>
      <c r="J158" s="264"/>
      <c r="K158" t="str">
        <f t="shared" si="4"/>
        <v>4811012</v>
      </c>
      <c r="L158">
        <v>1319</v>
      </c>
      <c r="M158" s="148"/>
      <c r="N158" s="277"/>
      <c r="O158" s="148"/>
    </row>
    <row r="159" spans="1:15">
      <c r="A159" t="s">
        <v>1166</v>
      </c>
      <c r="B159" t="s">
        <v>1167</v>
      </c>
      <c r="C159">
        <v>11.6</v>
      </c>
      <c r="D159" s="274" t="s">
        <v>4453</v>
      </c>
      <c r="E159" s="253" t="s">
        <v>1317</v>
      </c>
      <c r="F159" s="249">
        <v>104</v>
      </c>
      <c r="G159" s="218">
        <f t="shared" si="5"/>
        <v>1206</v>
      </c>
      <c r="H159" t="s">
        <v>4123</v>
      </c>
      <c r="I159">
        <v>2</v>
      </c>
      <c r="J159" s="264"/>
      <c r="K159" t="str">
        <f t="shared" si="4"/>
        <v>4812012</v>
      </c>
      <c r="L159">
        <v>1319</v>
      </c>
      <c r="M159" s="148"/>
      <c r="N159" s="277"/>
      <c r="O159" s="148"/>
    </row>
    <row r="160" spans="1:15">
      <c r="A160" t="s">
        <v>1166</v>
      </c>
      <c r="B160" t="s">
        <v>1167</v>
      </c>
      <c r="C160">
        <v>11.6</v>
      </c>
      <c r="D160" s="274" t="s">
        <v>4454</v>
      </c>
      <c r="E160" s="253" t="s">
        <v>1318</v>
      </c>
      <c r="F160" s="249">
        <v>75</v>
      </c>
      <c r="G160" s="218">
        <f t="shared" si="5"/>
        <v>870</v>
      </c>
      <c r="H160" t="s">
        <v>4123</v>
      </c>
      <c r="I160">
        <v>2</v>
      </c>
      <c r="J160" s="264"/>
      <c r="K160" t="str">
        <f t="shared" si="4"/>
        <v>4813012</v>
      </c>
      <c r="L160">
        <v>1319</v>
      </c>
      <c r="M160" s="148"/>
      <c r="N160" s="277"/>
      <c r="O160" s="148"/>
    </row>
    <row r="161" spans="1:15">
      <c r="A161" t="s">
        <v>1166</v>
      </c>
      <c r="B161" t="s">
        <v>1167</v>
      </c>
      <c r="C161">
        <v>11.6</v>
      </c>
      <c r="D161" s="274" t="s">
        <v>4455</v>
      </c>
      <c r="E161" s="253" t="s">
        <v>1319</v>
      </c>
      <c r="F161" s="249">
        <v>141</v>
      </c>
      <c r="G161" s="218">
        <f t="shared" si="5"/>
        <v>1635</v>
      </c>
      <c r="H161" t="s">
        <v>4123</v>
      </c>
      <c r="I161">
        <v>2</v>
      </c>
      <c r="J161" s="264"/>
      <c r="K161" t="str">
        <f t="shared" si="4"/>
        <v>4817012</v>
      </c>
      <c r="L161">
        <v>1319</v>
      </c>
      <c r="M161" s="148"/>
      <c r="N161" s="277"/>
      <c r="O161" s="148"/>
    </row>
    <row r="162" spans="1:15">
      <c r="A162" t="s">
        <v>1166</v>
      </c>
      <c r="B162" t="s">
        <v>1167</v>
      </c>
      <c r="C162">
        <v>11.6</v>
      </c>
      <c r="D162" s="274" t="s">
        <v>4456</v>
      </c>
      <c r="E162" s="253" t="s">
        <v>1320</v>
      </c>
      <c r="F162" s="249">
        <v>99</v>
      </c>
      <c r="G162" s="218">
        <f t="shared" si="5"/>
        <v>1148</v>
      </c>
      <c r="H162" t="s">
        <v>4123</v>
      </c>
      <c r="I162">
        <v>2</v>
      </c>
      <c r="J162" s="264"/>
      <c r="K162" t="str">
        <f t="shared" si="4"/>
        <v>4818012</v>
      </c>
      <c r="L162">
        <v>1319</v>
      </c>
      <c r="M162" s="148"/>
      <c r="N162" s="277"/>
      <c r="O162" s="148"/>
    </row>
    <row r="163" spans="1:15">
      <c r="A163" t="s">
        <v>1166</v>
      </c>
      <c r="B163" t="s">
        <v>1167</v>
      </c>
      <c r="C163">
        <v>11.6</v>
      </c>
      <c r="D163" s="274" t="s">
        <v>4457</v>
      </c>
      <c r="E163" s="253" t="s">
        <v>1321</v>
      </c>
      <c r="F163" s="249">
        <v>71</v>
      </c>
      <c r="G163" s="218">
        <f t="shared" si="5"/>
        <v>823</v>
      </c>
      <c r="H163" t="s">
        <v>4123</v>
      </c>
      <c r="I163">
        <v>2</v>
      </c>
      <c r="J163" s="264"/>
      <c r="K163" t="str">
        <f t="shared" si="4"/>
        <v>4819012</v>
      </c>
      <c r="L163">
        <v>1319</v>
      </c>
      <c r="M163" s="148"/>
      <c r="N163" s="277"/>
      <c r="O163" s="148"/>
    </row>
    <row r="164" spans="1:15">
      <c r="A164" t="s">
        <v>1166</v>
      </c>
      <c r="B164" t="s">
        <v>1167</v>
      </c>
      <c r="C164">
        <v>11.6</v>
      </c>
      <c r="D164" s="274" t="s">
        <v>4458</v>
      </c>
      <c r="E164" s="253" t="s">
        <v>1322</v>
      </c>
      <c r="F164" s="249">
        <v>138</v>
      </c>
      <c r="G164" s="218">
        <f t="shared" si="5"/>
        <v>1600</v>
      </c>
      <c r="H164" t="s">
        <v>4123</v>
      </c>
      <c r="I164">
        <v>2</v>
      </c>
      <c r="J164" s="264"/>
      <c r="K164" t="str">
        <f t="shared" si="4"/>
        <v>4823012</v>
      </c>
      <c r="L164">
        <v>1319</v>
      </c>
      <c r="M164" s="148"/>
      <c r="N164" s="277"/>
      <c r="O164" s="148"/>
    </row>
    <row r="165" spans="1:15">
      <c r="A165" t="s">
        <v>1166</v>
      </c>
      <c r="B165" t="s">
        <v>1167</v>
      </c>
      <c r="C165">
        <v>11.6</v>
      </c>
      <c r="D165" s="274" t="s">
        <v>4459</v>
      </c>
      <c r="E165" s="253" t="s">
        <v>1323</v>
      </c>
      <c r="F165" s="249">
        <v>97</v>
      </c>
      <c r="G165" s="218">
        <f t="shared" si="5"/>
        <v>1125</v>
      </c>
      <c r="H165" t="s">
        <v>4123</v>
      </c>
      <c r="I165">
        <v>2</v>
      </c>
      <c r="J165" s="264"/>
      <c r="K165" t="str">
        <f t="shared" si="4"/>
        <v>4824012</v>
      </c>
      <c r="L165">
        <v>1319</v>
      </c>
      <c r="M165" s="148"/>
      <c r="N165" s="277"/>
      <c r="O165" s="148"/>
    </row>
    <row r="166" spans="1:15">
      <c r="A166" t="s">
        <v>1166</v>
      </c>
      <c r="B166" t="s">
        <v>1167</v>
      </c>
      <c r="C166">
        <v>11.6</v>
      </c>
      <c r="D166" s="274" t="s">
        <v>4460</v>
      </c>
      <c r="E166" s="253" t="s">
        <v>1324</v>
      </c>
      <c r="F166" s="249">
        <v>69</v>
      </c>
      <c r="G166" s="218">
        <f t="shared" si="5"/>
        <v>800</v>
      </c>
      <c r="H166" t="s">
        <v>4123</v>
      </c>
      <c r="I166">
        <v>2</v>
      </c>
      <c r="J166" s="264"/>
      <c r="K166" t="str">
        <f t="shared" si="4"/>
        <v>4825012</v>
      </c>
      <c r="L166">
        <v>1319</v>
      </c>
      <c r="M166" s="148"/>
      <c r="N166" s="277"/>
      <c r="O166" s="148"/>
    </row>
    <row r="167" spans="1:15">
      <c r="A167" t="s">
        <v>1166</v>
      </c>
      <c r="B167" t="s">
        <v>1167</v>
      </c>
      <c r="C167">
        <v>11.6</v>
      </c>
      <c r="D167" s="274" t="s">
        <v>4461</v>
      </c>
      <c r="E167" s="253" t="s">
        <v>1325</v>
      </c>
      <c r="F167" s="249">
        <v>141</v>
      </c>
      <c r="G167" s="218">
        <f t="shared" si="5"/>
        <v>1635</v>
      </c>
      <c r="H167" t="s">
        <v>4123</v>
      </c>
      <c r="I167">
        <v>2</v>
      </c>
      <c r="J167" s="264"/>
      <c r="K167" t="str">
        <f t="shared" si="4"/>
        <v>4829012</v>
      </c>
      <c r="L167">
        <v>1319</v>
      </c>
      <c r="M167" s="148"/>
      <c r="N167" s="277"/>
      <c r="O167" s="148"/>
    </row>
    <row r="168" spans="1:15">
      <c r="A168" t="s">
        <v>1166</v>
      </c>
      <c r="B168" t="s">
        <v>1167</v>
      </c>
      <c r="C168">
        <v>11.6</v>
      </c>
      <c r="D168" s="274" t="s">
        <v>4462</v>
      </c>
      <c r="E168" s="253" t="s">
        <v>1326</v>
      </c>
      <c r="F168" s="249">
        <v>99</v>
      </c>
      <c r="G168" s="218">
        <f t="shared" si="5"/>
        <v>1148</v>
      </c>
      <c r="H168" t="s">
        <v>4123</v>
      </c>
      <c r="I168">
        <v>2</v>
      </c>
      <c r="J168" s="264"/>
      <c r="K168" t="str">
        <f t="shared" si="4"/>
        <v>4830012</v>
      </c>
      <c r="L168">
        <v>1319</v>
      </c>
      <c r="M168" s="148"/>
      <c r="N168" s="277"/>
      <c r="O168" s="148"/>
    </row>
    <row r="169" spans="1:15">
      <c r="A169" t="s">
        <v>1166</v>
      </c>
      <c r="B169" t="s">
        <v>1167</v>
      </c>
      <c r="C169">
        <v>11.6</v>
      </c>
      <c r="D169" s="274" t="s">
        <v>4463</v>
      </c>
      <c r="E169" s="253" t="s">
        <v>1327</v>
      </c>
      <c r="F169" s="249">
        <v>71</v>
      </c>
      <c r="G169" s="218">
        <f t="shared" si="5"/>
        <v>823</v>
      </c>
      <c r="H169" t="s">
        <v>4123</v>
      </c>
      <c r="I169">
        <v>2</v>
      </c>
      <c r="J169" s="264"/>
      <c r="K169" t="str">
        <f t="shared" si="4"/>
        <v>4831012</v>
      </c>
      <c r="L169">
        <v>1319</v>
      </c>
      <c r="M169" s="148"/>
      <c r="N169" s="277"/>
      <c r="O169" s="148"/>
    </row>
    <row r="170" spans="1:15">
      <c r="A170" t="s">
        <v>1166</v>
      </c>
      <c r="B170" t="s">
        <v>1167</v>
      </c>
      <c r="C170">
        <v>11.6</v>
      </c>
      <c r="D170" s="274" t="s">
        <v>1412</v>
      </c>
      <c r="E170" s="253" t="s">
        <v>1364</v>
      </c>
      <c r="F170" s="249">
        <v>208</v>
      </c>
      <c r="G170" s="218">
        <f t="shared" si="5"/>
        <v>2412</v>
      </c>
      <c r="H170" t="s">
        <v>4123</v>
      </c>
      <c r="I170">
        <v>2</v>
      </c>
      <c r="J170" s="264"/>
      <c r="K170" t="str">
        <f t="shared" si="4"/>
        <v>A811012</v>
      </c>
      <c r="L170">
        <v>1319</v>
      </c>
      <c r="M170" s="148"/>
      <c r="N170" s="277"/>
      <c r="O170" s="148"/>
    </row>
    <row r="171" spans="1:15">
      <c r="A171" t="s">
        <v>1166</v>
      </c>
      <c r="B171" t="s">
        <v>1167</v>
      </c>
      <c r="C171">
        <v>11.6</v>
      </c>
      <c r="D171" s="274" t="s">
        <v>1413</v>
      </c>
      <c r="E171" s="253" t="s">
        <v>1365</v>
      </c>
      <c r="F171" s="249">
        <v>197</v>
      </c>
      <c r="G171" s="218">
        <f t="shared" si="5"/>
        <v>2285</v>
      </c>
      <c r="H171" t="s">
        <v>4123</v>
      </c>
      <c r="I171">
        <v>2</v>
      </c>
      <c r="J171" s="264"/>
      <c r="K171" t="str">
        <f t="shared" si="4"/>
        <v>A817012</v>
      </c>
      <c r="L171">
        <v>1319</v>
      </c>
      <c r="M171" s="148"/>
      <c r="N171" s="277"/>
      <c r="O171" s="148"/>
    </row>
    <row r="172" spans="1:15">
      <c r="A172" t="s">
        <v>1166</v>
      </c>
      <c r="B172" t="s">
        <v>1167</v>
      </c>
      <c r="C172">
        <v>11.6</v>
      </c>
      <c r="D172" s="274" t="s">
        <v>1414</v>
      </c>
      <c r="E172" s="253" t="s">
        <v>1366</v>
      </c>
      <c r="F172" s="249">
        <v>193</v>
      </c>
      <c r="G172" s="218">
        <f t="shared" si="5"/>
        <v>2238</v>
      </c>
      <c r="H172" t="s">
        <v>4123</v>
      </c>
      <c r="I172">
        <v>2</v>
      </c>
      <c r="J172" s="264"/>
      <c r="K172" t="str">
        <f t="shared" si="4"/>
        <v>A823012</v>
      </c>
      <c r="L172">
        <v>1319</v>
      </c>
      <c r="M172" s="148"/>
      <c r="N172" s="277"/>
      <c r="O172" s="148"/>
    </row>
    <row r="173" spans="1:15">
      <c r="A173" t="s">
        <v>1166</v>
      </c>
      <c r="B173" t="s">
        <v>1167</v>
      </c>
      <c r="C173">
        <v>11.6</v>
      </c>
      <c r="D173" s="274" t="s">
        <v>1415</v>
      </c>
      <c r="E173" s="253" t="s">
        <v>1367</v>
      </c>
      <c r="F173" s="249">
        <v>197</v>
      </c>
      <c r="G173" s="218">
        <f t="shared" si="5"/>
        <v>2285</v>
      </c>
      <c r="H173" t="s">
        <v>4123</v>
      </c>
      <c r="I173">
        <v>2</v>
      </c>
      <c r="J173" s="264"/>
      <c r="K173" t="str">
        <f t="shared" si="4"/>
        <v>A829012</v>
      </c>
      <c r="L173">
        <v>1319</v>
      </c>
      <c r="M173" s="148"/>
      <c r="N173" s="277"/>
      <c r="O173" s="148"/>
    </row>
    <row r="174" spans="1:15">
      <c r="A174" t="s">
        <v>1166</v>
      </c>
      <c r="B174" t="s">
        <v>1167</v>
      </c>
      <c r="C174">
        <v>11.6</v>
      </c>
      <c r="D174" s="274" t="s">
        <v>1436</v>
      </c>
      <c r="E174" s="253" t="s">
        <v>1388</v>
      </c>
      <c r="F174" s="249">
        <v>149</v>
      </c>
      <c r="G174" s="218">
        <f t="shared" si="5"/>
        <v>1728</v>
      </c>
      <c r="H174" t="s">
        <v>4123</v>
      </c>
      <c r="I174">
        <v>2</v>
      </c>
      <c r="J174" s="264"/>
      <c r="K174" t="str">
        <f t="shared" si="4"/>
        <v>AA01012</v>
      </c>
      <c r="L174">
        <v>1319</v>
      </c>
      <c r="M174" s="148"/>
      <c r="N174" s="277"/>
      <c r="O174" s="148"/>
    </row>
    <row r="175" spans="1:15">
      <c r="A175" t="s">
        <v>1166</v>
      </c>
      <c r="B175" t="s">
        <v>1167</v>
      </c>
      <c r="C175">
        <v>11.6</v>
      </c>
      <c r="D175" s="274" t="s">
        <v>1437</v>
      </c>
      <c r="E175" s="253" t="s">
        <v>1389</v>
      </c>
      <c r="F175" s="249">
        <v>141</v>
      </c>
      <c r="G175" s="218">
        <f t="shared" si="5"/>
        <v>1635</v>
      </c>
      <c r="H175" t="s">
        <v>4123</v>
      </c>
      <c r="I175">
        <v>2</v>
      </c>
      <c r="J175" s="264"/>
      <c r="K175" t="str">
        <f t="shared" si="4"/>
        <v>AA07012</v>
      </c>
      <c r="L175">
        <v>1319</v>
      </c>
      <c r="M175" s="148"/>
      <c r="N175" s="277"/>
      <c r="O175" s="148"/>
    </row>
    <row r="176" spans="1:15">
      <c r="A176" t="s">
        <v>1166</v>
      </c>
      <c r="B176" t="s">
        <v>1167</v>
      </c>
      <c r="C176">
        <v>11.6</v>
      </c>
      <c r="D176" s="274" t="s">
        <v>1438</v>
      </c>
      <c r="E176" s="253" t="s">
        <v>1390</v>
      </c>
      <c r="F176" s="249">
        <v>138</v>
      </c>
      <c r="G176" s="218">
        <f t="shared" si="5"/>
        <v>1600</v>
      </c>
      <c r="H176" t="s">
        <v>4123</v>
      </c>
      <c r="I176">
        <v>2</v>
      </c>
      <c r="J176" s="264"/>
      <c r="K176" t="str">
        <f t="shared" si="4"/>
        <v>AA13012</v>
      </c>
      <c r="L176">
        <v>1319</v>
      </c>
      <c r="M176" s="148"/>
      <c r="N176" s="277"/>
      <c r="O176" s="148"/>
    </row>
    <row r="177" spans="1:15">
      <c r="A177" t="s">
        <v>1166</v>
      </c>
      <c r="B177" t="s">
        <v>1167</v>
      </c>
      <c r="C177">
        <v>11.6</v>
      </c>
      <c r="D177" s="274" t="s">
        <v>1439</v>
      </c>
      <c r="E177" s="253" t="s">
        <v>1391</v>
      </c>
      <c r="F177" s="249">
        <v>141</v>
      </c>
      <c r="G177" s="218">
        <f t="shared" si="5"/>
        <v>1635</v>
      </c>
      <c r="H177" t="s">
        <v>4123</v>
      </c>
      <c r="I177">
        <v>2</v>
      </c>
      <c r="J177" s="264"/>
      <c r="K177" t="str">
        <f t="shared" si="4"/>
        <v>AA19012</v>
      </c>
      <c r="L177">
        <v>1319</v>
      </c>
      <c r="M177" s="148"/>
      <c r="N177" s="277"/>
      <c r="O177" s="148"/>
    </row>
    <row r="178" spans="1:15">
      <c r="A178" t="s">
        <v>1166</v>
      </c>
      <c r="B178" t="s">
        <v>1167</v>
      </c>
      <c r="C178">
        <v>11.6</v>
      </c>
      <c r="D178" s="274" t="s">
        <v>4464</v>
      </c>
      <c r="E178" s="253" t="s">
        <v>156</v>
      </c>
      <c r="F178" s="249">
        <v>188</v>
      </c>
      <c r="G178" s="218">
        <f t="shared" si="5"/>
        <v>2180</v>
      </c>
      <c r="H178" t="s">
        <v>4123</v>
      </c>
      <c r="I178">
        <v>2</v>
      </c>
      <c r="K178" t="str">
        <f t="shared" si="4"/>
        <v>1461012</v>
      </c>
      <c r="L178">
        <v>1312</v>
      </c>
      <c r="M178" s="148"/>
      <c r="N178" s="277"/>
      <c r="O178" s="148"/>
    </row>
    <row r="179" spans="1:15">
      <c r="A179" t="s">
        <v>1166</v>
      </c>
      <c r="B179" t="s">
        <v>1167</v>
      </c>
      <c r="C179">
        <v>11.6</v>
      </c>
      <c r="D179" s="274" t="s">
        <v>4465</v>
      </c>
      <c r="E179" s="253" t="s">
        <v>1192</v>
      </c>
      <c r="F179" s="249">
        <v>132</v>
      </c>
      <c r="G179" s="218">
        <f t="shared" si="5"/>
        <v>1531</v>
      </c>
      <c r="H179" t="s">
        <v>4123</v>
      </c>
      <c r="I179">
        <v>2</v>
      </c>
      <c r="J179" s="264"/>
      <c r="K179" t="str">
        <f t="shared" si="4"/>
        <v>1462012</v>
      </c>
      <c r="L179">
        <v>1312</v>
      </c>
      <c r="M179" s="148"/>
      <c r="N179" s="277"/>
      <c r="O179" s="148"/>
    </row>
    <row r="180" spans="1:15">
      <c r="A180" t="s">
        <v>1166</v>
      </c>
      <c r="B180" t="s">
        <v>1167</v>
      </c>
      <c r="C180">
        <v>11.6</v>
      </c>
      <c r="D180" s="274" t="s">
        <v>4466</v>
      </c>
      <c r="E180" s="253" t="s">
        <v>1193</v>
      </c>
      <c r="F180" s="249">
        <v>94</v>
      </c>
      <c r="G180" s="218">
        <f t="shared" si="5"/>
        <v>1090</v>
      </c>
      <c r="H180" t="s">
        <v>4123</v>
      </c>
      <c r="I180">
        <v>2</v>
      </c>
      <c r="J180" s="264"/>
      <c r="K180" t="str">
        <f t="shared" si="4"/>
        <v>3321012</v>
      </c>
      <c r="L180">
        <v>1312</v>
      </c>
      <c r="M180" s="148"/>
      <c r="N180" s="277"/>
      <c r="O180" s="148"/>
    </row>
    <row r="181" spans="1:15">
      <c r="A181" t="s">
        <v>1166</v>
      </c>
      <c r="B181" t="s">
        <v>1167</v>
      </c>
      <c r="C181">
        <v>11.6</v>
      </c>
      <c r="D181" s="274" t="s">
        <v>4467</v>
      </c>
      <c r="E181" s="253" t="s">
        <v>157</v>
      </c>
      <c r="F181" s="249">
        <v>179</v>
      </c>
      <c r="G181" s="218">
        <f t="shared" si="5"/>
        <v>2076</v>
      </c>
      <c r="H181" t="s">
        <v>4123</v>
      </c>
      <c r="I181">
        <v>2</v>
      </c>
      <c r="J181" s="264"/>
      <c r="K181" t="str">
        <f t="shared" si="4"/>
        <v>1463012</v>
      </c>
      <c r="L181">
        <v>1312</v>
      </c>
      <c r="M181" s="148"/>
      <c r="N181" s="277"/>
      <c r="O181" s="148"/>
    </row>
    <row r="182" spans="1:15">
      <c r="A182" t="s">
        <v>1166</v>
      </c>
      <c r="B182" t="s">
        <v>1167</v>
      </c>
      <c r="C182">
        <v>11.6</v>
      </c>
      <c r="D182" s="274" t="s">
        <v>4468</v>
      </c>
      <c r="E182" s="253" t="s">
        <v>1194</v>
      </c>
      <c r="F182" s="249">
        <v>125</v>
      </c>
      <c r="G182" s="218">
        <f t="shared" si="5"/>
        <v>1450</v>
      </c>
      <c r="H182" t="s">
        <v>4123</v>
      </c>
      <c r="I182">
        <v>2</v>
      </c>
      <c r="J182" s="264"/>
      <c r="K182" t="str">
        <f t="shared" si="4"/>
        <v>1464012</v>
      </c>
      <c r="L182">
        <v>1312</v>
      </c>
      <c r="M182" s="148"/>
      <c r="N182" s="277"/>
      <c r="O182" s="148"/>
    </row>
    <row r="183" spans="1:15">
      <c r="A183" t="s">
        <v>1166</v>
      </c>
      <c r="B183" t="s">
        <v>1167</v>
      </c>
      <c r="C183">
        <v>11.6</v>
      </c>
      <c r="D183" s="274" t="s">
        <v>4469</v>
      </c>
      <c r="E183" s="253" t="s">
        <v>1195</v>
      </c>
      <c r="F183" s="249">
        <v>90</v>
      </c>
      <c r="G183" s="218">
        <f t="shared" si="5"/>
        <v>1044</v>
      </c>
      <c r="H183" t="s">
        <v>4123</v>
      </c>
      <c r="I183">
        <v>2</v>
      </c>
      <c r="J183" s="264"/>
      <c r="K183" t="str">
        <f t="shared" si="4"/>
        <v>3325012</v>
      </c>
      <c r="L183">
        <v>1312</v>
      </c>
      <c r="M183" s="148"/>
      <c r="N183" s="277"/>
      <c r="O183" s="148"/>
    </row>
    <row r="184" spans="1:15">
      <c r="A184" t="s">
        <v>1166</v>
      </c>
      <c r="B184" t="s">
        <v>1167</v>
      </c>
      <c r="C184">
        <v>11.6</v>
      </c>
      <c r="D184" s="274" t="s">
        <v>4470</v>
      </c>
      <c r="E184" s="253" t="s">
        <v>158</v>
      </c>
      <c r="F184" s="249">
        <v>175</v>
      </c>
      <c r="G184" s="218">
        <f t="shared" si="5"/>
        <v>2030</v>
      </c>
      <c r="H184" t="s">
        <v>4123</v>
      </c>
      <c r="I184">
        <v>2</v>
      </c>
      <c r="J184" s="264"/>
      <c r="K184" t="str">
        <f t="shared" si="4"/>
        <v>1465012</v>
      </c>
      <c r="L184">
        <v>1312</v>
      </c>
      <c r="M184" s="148"/>
      <c r="N184" s="277"/>
      <c r="O184" s="148"/>
    </row>
    <row r="185" spans="1:15">
      <c r="A185" t="s">
        <v>1166</v>
      </c>
      <c r="B185" t="s">
        <v>1167</v>
      </c>
      <c r="C185">
        <v>11.6</v>
      </c>
      <c r="D185" s="274" t="s">
        <v>4471</v>
      </c>
      <c r="E185" s="253" t="s">
        <v>1196</v>
      </c>
      <c r="F185" s="249">
        <v>123</v>
      </c>
      <c r="G185" s="218">
        <f t="shared" si="5"/>
        <v>1426</v>
      </c>
      <c r="H185" t="s">
        <v>4123</v>
      </c>
      <c r="I185">
        <v>2</v>
      </c>
      <c r="J185" s="264"/>
      <c r="K185" t="str">
        <f t="shared" si="4"/>
        <v>1466012</v>
      </c>
      <c r="L185">
        <v>1312</v>
      </c>
      <c r="M185" s="148"/>
      <c r="N185" s="277"/>
      <c r="O185" s="148"/>
    </row>
    <row r="186" spans="1:15">
      <c r="A186" t="s">
        <v>1166</v>
      </c>
      <c r="B186" t="s">
        <v>1167</v>
      </c>
      <c r="C186">
        <v>11.6</v>
      </c>
      <c r="D186" s="274" t="s">
        <v>4472</v>
      </c>
      <c r="E186" s="253" t="s">
        <v>1197</v>
      </c>
      <c r="F186" s="249">
        <v>88</v>
      </c>
      <c r="G186" s="218">
        <f t="shared" si="5"/>
        <v>1020</v>
      </c>
      <c r="H186" t="s">
        <v>4123</v>
      </c>
      <c r="I186">
        <v>2</v>
      </c>
      <c r="J186" s="264"/>
      <c r="K186" t="str">
        <f t="shared" si="4"/>
        <v>3329012</v>
      </c>
      <c r="L186">
        <v>1312</v>
      </c>
      <c r="M186" s="148"/>
      <c r="N186" s="277"/>
      <c r="O186" s="148"/>
    </row>
    <row r="187" spans="1:15">
      <c r="A187" t="s">
        <v>1166</v>
      </c>
      <c r="B187" t="s">
        <v>1167</v>
      </c>
      <c r="C187">
        <v>11.6</v>
      </c>
      <c r="D187" s="274" t="s">
        <v>4473</v>
      </c>
      <c r="E187" s="253" t="s">
        <v>159</v>
      </c>
      <c r="F187" s="249">
        <v>179</v>
      </c>
      <c r="G187" s="218">
        <f t="shared" si="5"/>
        <v>2076</v>
      </c>
      <c r="H187" t="s">
        <v>4123</v>
      </c>
      <c r="I187">
        <v>2</v>
      </c>
      <c r="J187" s="264"/>
      <c r="K187" t="str">
        <f t="shared" si="4"/>
        <v>1467012</v>
      </c>
      <c r="L187">
        <v>1312</v>
      </c>
      <c r="M187" s="148"/>
      <c r="N187" s="277"/>
      <c r="O187" s="148"/>
    </row>
    <row r="188" spans="1:15">
      <c r="A188" t="s">
        <v>1166</v>
      </c>
      <c r="B188" t="s">
        <v>1167</v>
      </c>
      <c r="C188">
        <v>11.6</v>
      </c>
      <c r="D188" s="274" t="s">
        <v>4474</v>
      </c>
      <c r="E188" s="253" t="s">
        <v>1198</v>
      </c>
      <c r="F188" s="249">
        <v>125</v>
      </c>
      <c r="G188" s="218">
        <f t="shared" si="5"/>
        <v>1450</v>
      </c>
      <c r="H188" t="s">
        <v>4123</v>
      </c>
      <c r="I188">
        <v>2</v>
      </c>
      <c r="J188" s="264"/>
      <c r="K188" t="str">
        <f t="shared" si="4"/>
        <v>1468012</v>
      </c>
      <c r="L188">
        <v>1312</v>
      </c>
      <c r="M188" s="148"/>
      <c r="N188" s="277"/>
      <c r="O188" s="148"/>
    </row>
    <row r="189" spans="1:15">
      <c r="A189" t="s">
        <v>1166</v>
      </c>
      <c r="B189" t="s">
        <v>1167</v>
      </c>
      <c r="C189">
        <v>11.6</v>
      </c>
      <c r="D189" s="274" t="s">
        <v>4475</v>
      </c>
      <c r="E189" s="253" t="s">
        <v>1199</v>
      </c>
      <c r="F189" s="249">
        <v>90</v>
      </c>
      <c r="G189" s="218">
        <f t="shared" si="5"/>
        <v>1044</v>
      </c>
      <c r="H189" t="s">
        <v>4123</v>
      </c>
      <c r="I189">
        <v>2</v>
      </c>
      <c r="J189" s="264"/>
      <c r="K189" t="str">
        <f t="shared" si="4"/>
        <v>3333012</v>
      </c>
      <c r="L189">
        <v>1312</v>
      </c>
      <c r="M189" s="148"/>
      <c r="N189" s="277"/>
      <c r="O189" s="148"/>
    </row>
    <row r="190" spans="1:15">
      <c r="A190" t="s">
        <v>1166</v>
      </c>
      <c r="B190" t="s">
        <v>1167</v>
      </c>
      <c r="C190">
        <v>11.6</v>
      </c>
      <c r="D190" s="274" t="s">
        <v>4476</v>
      </c>
      <c r="E190" s="253" t="s">
        <v>1256</v>
      </c>
      <c r="F190" s="249">
        <v>132</v>
      </c>
      <c r="G190" s="218">
        <f t="shared" si="5"/>
        <v>1531</v>
      </c>
      <c r="H190" t="s">
        <v>4123</v>
      </c>
      <c r="I190">
        <v>2</v>
      </c>
      <c r="J190" s="264"/>
      <c r="K190" t="str">
        <f t="shared" si="4"/>
        <v>9461012</v>
      </c>
      <c r="L190">
        <v>1312</v>
      </c>
      <c r="M190" s="148"/>
      <c r="N190" s="277"/>
      <c r="O190" s="148"/>
    </row>
    <row r="191" spans="1:15">
      <c r="A191" t="s">
        <v>1166</v>
      </c>
      <c r="B191" t="s">
        <v>1167</v>
      </c>
      <c r="C191">
        <v>11.6</v>
      </c>
      <c r="D191" s="274" t="s">
        <v>4477</v>
      </c>
      <c r="E191" s="253" t="s">
        <v>1257</v>
      </c>
      <c r="F191" s="249">
        <v>92</v>
      </c>
      <c r="G191" s="218">
        <f t="shared" si="5"/>
        <v>1067</v>
      </c>
      <c r="H191" t="s">
        <v>4123</v>
      </c>
      <c r="I191">
        <v>2</v>
      </c>
      <c r="J191" s="264"/>
      <c r="K191" t="str">
        <f t="shared" si="4"/>
        <v>9462012</v>
      </c>
      <c r="L191">
        <v>1312</v>
      </c>
      <c r="M191" s="148"/>
      <c r="N191" s="277"/>
      <c r="O191" s="148"/>
    </row>
    <row r="192" spans="1:15">
      <c r="A192" t="s">
        <v>1166</v>
      </c>
      <c r="B192" t="s">
        <v>1167</v>
      </c>
      <c r="C192">
        <v>11.6</v>
      </c>
      <c r="D192" s="274" t="s">
        <v>4478</v>
      </c>
      <c r="E192" s="253" t="s">
        <v>1258</v>
      </c>
      <c r="F192" s="249">
        <v>66</v>
      </c>
      <c r="G192" s="218">
        <f t="shared" si="5"/>
        <v>765</v>
      </c>
      <c r="H192" t="s">
        <v>4123</v>
      </c>
      <c r="I192">
        <v>2</v>
      </c>
      <c r="J192" s="264"/>
      <c r="K192" t="str">
        <f t="shared" si="4"/>
        <v>4681012</v>
      </c>
      <c r="L192">
        <v>1312</v>
      </c>
      <c r="M192" s="148"/>
      <c r="N192" s="277"/>
      <c r="O192" s="148"/>
    </row>
    <row r="193" spans="1:15">
      <c r="A193" t="s">
        <v>1166</v>
      </c>
      <c r="B193" t="s">
        <v>1167</v>
      </c>
      <c r="C193">
        <v>11.6</v>
      </c>
      <c r="D193" s="274" t="s">
        <v>4479</v>
      </c>
      <c r="E193" s="253" t="s">
        <v>1259</v>
      </c>
      <c r="F193" s="249">
        <v>125</v>
      </c>
      <c r="G193" s="218">
        <f t="shared" si="5"/>
        <v>1450</v>
      </c>
      <c r="H193" t="s">
        <v>4123</v>
      </c>
      <c r="I193">
        <v>2</v>
      </c>
      <c r="J193" s="264"/>
      <c r="K193" t="str">
        <f t="shared" si="4"/>
        <v>9463012</v>
      </c>
      <c r="L193">
        <v>1312</v>
      </c>
      <c r="M193" s="148"/>
      <c r="N193" s="277"/>
      <c r="O193" s="148"/>
    </row>
    <row r="194" spans="1:15">
      <c r="A194" t="s">
        <v>1166</v>
      </c>
      <c r="B194" t="s">
        <v>1167</v>
      </c>
      <c r="C194">
        <v>11.6</v>
      </c>
      <c r="D194" s="274" t="s">
        <v>4480</v>
      </c>
      <c r="E194" s="253" t="s">
        <v>1260</v>
      </c>
      <c r="F194" s="249">
        <v>88</v>
      </c>
      <c r="G194" s="218">
        <f t="shared" si="5"/>
        <v>1020</v>
      </c>
      <c r="H194" t="s">
        <v>4123</v>
      </c>
      <c r="I194">
        <v>2</v>
      </c>
      <c r="J194" s="264"/>
      <c r="K194" t="str">
        <f t="shared" ref="K194:K257" si="6">D194&amp;A194&amp;I194</f>
        <v>9464012</v>
      </c>
      <c r="L194">
        <v>1312</v>
      </c>
      <c r="M194" s="148"/>
      <c r="N194" s="277"/>
      <c r="O194" s="148"/>
    </row>
    <row r="195" spans="1:15">
      <c r="A195" t="s">
        <v>1166</v>
      </c>
      <c r="B195" t="s">
        <v>1167</v>
      </c>
      <c r="C195">
        <v>11.6</v>
      </c>
      <c r="D195" s="274" t="s">
        <v>4481</v>
      </c>
      <c r="E195" s="253" t="s">
        <v>1261</v>
      </c>
      <c r="F195" s="249">
        <v>63</v>
      </c>
      <c r="G195" s="218">
        <f t="shared" ref="G195:G258" si="7">ROUNDDOWN(C195*F195,0)</f>
        <v>730</v>
      </c>
      <c r="H195" t="s">
        <v>4123</v>
      </c>
      <c r="I195">
        <v>2</v>
      </c>
      <c r="J195" s="264"/>
      <c r="K195" t="str">
        <f t="shared" si="6"/>
        <v>4685012</v>
      </c>
      <c r="L195">
        <v>1312</v>
      </c>
      <c r="M195" s="148"/>
      <c r="N195" s="277"/>
      <c r="O195" s="148"/>
    </row>
    <row r="196" spans="1:15">
      <c r="A196" t="s">
        <v>1166</v>
      </c>
      <c r="B196" t="s">
        <v>1167</v>
      </c>
      <c r="C196">
        <v>11.6</v>
      </c>
      <c r="D196" s="274" t="s">
        <v>4482</v>
      </c>
      <c r="E196" s="253" t="s">
        <v>1262</v>
      </c>
      <c r="F196" s="249">
        <v>123</v>
      </c>
      <c r="G196" s="218">
        <f t="shared" si="7"/>
        <v>1426</v>
      </c>
      <c r="H196" t="s">
        <v>4123</v>
      </c>
      <c r="I196">
        <v>2</v>
      </c>
      <c r="J196" s="264"/>
      <c r="K196" t="str">
        <f t="shared" si="6"/>
        <v>9465012</v>
      </c>
      <c r="L196">
        <v>1312</v>
      </c>
      <c r="M196" s="148"/>
      <c r="N196" s="277"/>
      <c r="O196" s="148"/>
    </row>
    <row r="197" spans="1:15">
      <c r="A197" t="s">
        <v>1166</v>
      </c>
      <c r="B197" t="s">
        <v>1167</v>
      </c>
      <c r="C197">
        <v>11.6</v>
      </c>
      <c r="D197" s="274" t="s">
        <v>4483</v>
      </c>
      <c r="E197" s="253" t="s">
        <v>1263</v>
      </c>
      <c r="F197" s="249">
        <v>86</v>
      </c>
      <c r="G197" s="218">
        <f t="shared" si="7"/>
        <v>997</v>
      </c>
      <c r="H197" t="s">
        <v>4123</v>
      </c>
      <c r="I197">
        <v>2</v>
      </c>
      <c r="J197" s="264"/>
      <c r="K197" t="str">
        <f t="shared" si="6"/>
        <v>9466012</v>
      </c>
      <c r="L197">
        <v>1312</v>
      </c>
      <c r="M197" s="148"/>
      <c r="N197" s="277"/>
      <c r="O197" s="148"/>
    </row>
    <row r="198" spans="1:15">
      <c r="A198" t="s">
        <v>1166</v>
      </c>
      <c r="B198" t="s">
        <v>1167</v>
      </c>
      <c r="C198">
        <v>11.6</v>
      </c>
      <c r="D198" s="274" t="s">
        <v>4484</v>
      </c>
      <c r="E198" s="253" t="s">
        <v>1264</v>
      </c>
      <c r="F198" s="249">
        <v>62</v>
      </c>
      <c r="G198" s="218">
        <f t="shared" si="7"/>
        <v>719</v>
      </c>
      <c r="H198" t="s">
        <v>4123</v>
      </c>
      <c r="I198">
        <v>2</v>
      </c>
      <c r="J198" s="264"/>
      <c r="K198" t="str">
        <f t="shared" si="6"/>
        <v>4689012</v>
      </c>
      <c r="L198">
        <v>1312</v>
      </c>
      <c r="M198" s="148"/>
      <c r="N198" s="277"/>
      <c r="O198" s="148"/>
    </row>
    <row r="199" spans="1:15">
      <c r="A199" t="s">
        <v>1166</v>
      </c>
      <c r="B199" t="s">
        <v>1167</v>
      </c>
      <c r="C199">
        <v>11.6</v>
      </c>
      <c r="D199" s="274" t="s">
        <v>4485</v>
      </c>
      <c r="E199" s="253" t="s">
        <v>1265</v>
      </c>
      <c r="F199" s="249">
        <v>125</v>
      </c>
      <c r="G199" s="218">
        <f t="shared" si="7"/>
        <v>1450</v>
      </c>
      <c r="H199" t="s">
        <v>4123</v>
      </c>
      <c r="I199">
        <v>2</v>
      </c>
      <c r="J199" s="264"/>
      <c r="K199" t="str">
        <f t="shared" si="6"/>
        <v>9467012</v>
      </c>
      <c r="L199">
        <v>1312</v>
      </c>
      <c r="M199" s="148"/>
      <c r="N199" s="277"/>
      <c r="O199" s="148"/>
    </row>
    <row r="200" spans="1:15">
      <c r="A200" t="s">
        <v>1166</v>
      </c>
      <c r="B200" t="s">
        <v>1167</v>
      </c>
      <c r="C200">
        <v>11.6</v>
      </c>
      <c r="D200" s="274" t="s">
        <v>4486</v>
      </c>
      <c r="E200" s="253" t="s">
        <v>1266</v>
      </c>
      <c r="F200" s="249">
        <v>88</v>
      </c>
      <c r="G200" s="218">
        <f t="shared" si="7"/>
        <v>1020</v>
      </c>
      <c r="H200" t="s">
        <v>4123</v>
      </c>
      <c r="I200">
        <v>2</v>
      </c>
      <c r="J200" s="264"/>
      <c r="K200" t="str">
        <f t="shared" si="6"/>
        <v>9468012</v>
      </c>
      <c r="L200">
        <v>1312</v>
      </c>
      <c r="M200" s="148"/>
      <c r="N200" s="277"/>
      <c r="O200" s="148"/>
    </row>
    <row r="201" spans="1:15">
      <c r="A201" t="s">
        <v>1166</v>
      </c>
      <c r="B201" t="s">
        <v>1167</v>
      </c>
      <c r="C201">
        <v>11.6</v>
      </c>
      <c r="D201" s="274" t="s">
        <v>4487</v>
      </c>
      <c r="E201" s="253" t="s">
        <v>1267</v>
      </c>
      <c r="F201" s="249">
        <v>63</v>
      </c>
      <c r="G201" s="218">
        <f t="shared" si="7"/>
        <v>730</v>
      </c>
      <c r="H201" t="s">
        <v>4123</v>
      </c>
      <c r="I201">
        <v>2</v>
      </c>
      <c r="J201" s="264"/>
      <c r="K201" t="str">
        <f t="shared" si="6"/>
        <v>4693012</v>
      </c>
      <c r="L201">
        <v>1312</v>
      </c>
      <c r="M201" s="148"/>
      <c r="N201" s="277"/>
      <c r="O201" s="148"/>
    </row>
    <row r="202" spans="1:15">
      <c r="A202" t="s">
        <v>1166</v>
      </c>
      <c r="B202" t="s">
        <v>1167</v>
      </c>
      <c r="C202">
        <v>11.6</v>
      </c>
      <c r="D202" s="274" t="s">
        <v>4488</v>
      </c>
      <c r="E202" s="253" t="s">
        <v>1328</v>
      </c>
      <c r="F202" s="249">
        <v>94</v>
      </c>
      <c r="G202" s="218">
        <f t="shared" si="7"/>
        <v>1090</v>
      </c>
      <c r="H202" t="s">
        <v>4123</v>
      </c>
      <c r="I202">
        <v>2</v>
      </c>
      <c r="J202" s="264"/>
      <c r="K202" t="str">
        <f t="shared" si="6"/>
        <v>4841012</v>
      </c>
      <c r="L202">
        <v>1312</v>
      </c>
      <c r="M202" s="148"/>
      <c r="N202" s="277"/>
      <c r="O202" s="148"/>
    </row>
    <row r="203" spans="1:15">
      <c r="A203" t="s">
        <v>1166</v>
      </c>
      <c r="B203" t="s">
        <v>1167</v>
      </c>
      <c r="C203">
        <v>11.6</v>
      </c>
      <c r="D203" s="274" t="s">
        <v>4489</v>
      </c>
      <c r="E203" s="253" t="s">
        <v>1329</v>
      </c>
      <c r="F203" s="249">
        <v>66</v>
      </c>
      <c r="G203" s="218">
        <f t="shared" si="7"/>
        <v>765</v>
      </c>
      <c r="H203" t="s">
        <v>4123</v>
      </c>
      <c r="I203">
        <v>2</v>
      </c>
      <c r="J203" s="264"/>
      <c r="K203" t="str">
        <f t="shared" si="6"/>
        <v>4842012</v>
      </c>
      <c r="L203">
        <v>1312</v>
      </c>
      <c r="M203" s="148"/>
      <c r="N203" s="277"/>
      <c r="O203" s="148"/>
    </row>
    <row r="204" spans="1:15">
      <c r="A204" t="s">
        <v>1166</v>
      </c>
      <c r="B204" t="s">
        <v>1167</v>
      </c>
      <c r="C204">
        <v>11.6</v>
      </c>
      <c r="D204" s="274" t="s">
        <v>4490</v>
      </c>
      <c r="E204" s="253" t="s">
        <v>1330</v>
      </c>
      <c r="F204" s="249">
        <v>47</v>
      </c>
      <c r="G204" s="218">
        <f t="shared" si="7"/>
        <v>545</v>
      </c>
      <c r="H204" t="s">
        <v>4123</v>
      </c>
      <c r="I204">
        <v>2</v>
      </c>
      <c r="J204" s="264"/>
      <c r="K204" t="str">
        <f t="shared" si="6"/>
        <v>4843012</v>
      </c>
      <c r="L204">
        <v>1312</v>
      </c>
      <c r="M204" s="148"/>
      <c r="N204" s="277"/>
      <c r="O204" s="148"/>
    </row>
    <row r="205" spans="1:15">
      <c r="A205" t="s">
        <v>1166</v>
      </c>
      <c r="B205" t="s">
        <v>1167</v>
      </c>
      <c r="C205">
        <v>11.6</v>
      </c>
      <c r="D205" s="274" t="s">
        <v>4491</v>
      </c>
      <c r="E205" s="253" t="s">
        <v>1331</v>
      </c>
      <c r="F205" s="249">
        <v>90</v>
      </c>
      <c r="G205" s="218">
        <f t="shared" si="7"/>
        <v>1044</v>
      </c>
      <c r="H205" t="s">
        <v>4123</v>
      </c>
      <c r="I205">
        <v>2</v>
      </c>
      <c r="J205" s="264"/>
      <c r="K205" t="str">
        <f t="shared" si="6"/>
        <v>4847012</v>
      </c>
      <c r="L205">
        <v>1312</v>
      </c>
      <c r="M205" s="148"/>
      <c r="N205" s="277"/>
      <c r="O205" s="148"/>
    </row>
    <row r="206" spans="1:15">
      <c r="A206" t="s">
        <v>1166</v>
      </c>
      <c r="B206" t="s">
        <v>1167</v>
      </c>
      <c r="C206">
        <v>11.6</v>
      </c>
      <c r="D206" s="274" t="s">
        <v>4492</v>
      </c>
      <c r="E206" s="253" t="s">
        <v>1332</v>
      </c>
      <c r="F206" s="249">
        <v>63</v>
      </c>
      <c r="G206" s="218">
        <f t="shared" si="7"/>
        <v>730</v>
      </c>
      <c r="H206" t="s">
        <v>4123</v>
      </c>
      <c r="I206">
        <v>2</v>
      </c>
      <c r="J206" s="264"/>
      <c r="K206" t="str">
        <f t="shared" si="6"/>
        <v>4848012</v>
      </c>
      <c r="L206">
        <v>1312</v>
      </c>
      <c r="M206" s="148"/>
      <c r="N206" s="277"/>
      <c r="O206" s="148"/>
    </row>
    <row r="207" spans="1:15">
      <c r="A207" t="s">
        <v>1166</v>
      </c>
      <c r="B207" t="s">
        <v>1167</v>
      </c>
      <c r="C207">
        <v>11.6</v>
      </c>
      <c r="D207" s="274" t="s">
        <v>4493</v>
      </c>
      <c r="E207" s="253" t="s">
        <v>1333</v>
      </c>
      <c r="F207" s="249">
        <v>45</v>
      </c>
      <c r="G207" s="218">
        <f t="shared" si="7"/>
        <v>522</v>
      </c>
      <c r="H207" t="s">
        <v>4123</v>
      </c>
      <c r="I207">
        <v>2</v>
      </c>
      <c r="J207" s="264"/>
      <c r="K207" t="str">
        <f t="shared" si="6"/>
        <v>4849012</v>
      </c>
      <c r="L207">
        <v>1312</v>
      </c>
      <c r="M207" s="148"/>
      <c r="N207" s="277"/>
      <c r="O207" s="148"/>
    </row>
    <row r="208" spans="1:15">
      <c r="A208" t="s">
        <v>1166</v>
      </c>
      <c r="B208" t="s">
        <v>1167</v>
      </c>
      <c r="C208">
        <v>11.6</v>
      </c>
      <c r="D208" s="274" t="s">
        <v>4494</v>
      </c>
      <c r="E208" s="253" t="s">
        <v>1334</v>
      </c>
      <c r="F208" s="249">
        <v>88</v>
      </c>
      <c r="G208" s="218">
        <f t="shared" si="7"/>
        <v>1020</v>
      </c>
      <c r="H208" t="s">
        <v>4123</v>
      </c>
      <c r="I208">
        <v>2</v>
      </c>
      <c r="J208" s="264"/>
      <c r="K208" t="str">
        <f t="shared" si="6"/>
        <v>4853012</v>
      </c>
      <c r="L208">
        <v>1312</v>
      </c>
      <c r="M208" s="148"/>
      <c r="N208" s="277"/>
      <c r="O208" s="148"/>
    </row>
    <row r="209" spans="1:15">
      <c r="A209" t="s">
        <v>1166</v>
      </c>
      <c r="B209" t="s">
        <v>1167</v>
      </c>
      <c r="C209">
        <v>11.6</v>
      </c>
      <c r="D209" s="274" t="s">
        <v>4495</v>
      </c>
      <c r="E209" s="253" t="s">
        <v>1335</v>
      </c>
      <c r="F209" s="249">
        <v>62</v>
      </c>
      <c r="G209" s="218">
        <f t="shared" si="7"/>
        <v>719</v>
      </c>
      <c r="H209" t="s">
        <v>4123</v>
      </c>
      <c r="I209">
        <v>2</v>
      </c>
      <c r="J209" s="264"/>
      <c r="K209" t="str">
        <f t="shared" si="6"/>
        <v>4854012</v>
      </c>
      <c r="L209">
        <v>1312</v>
      </c>
      <c r="M209" s="148"/>
      <c r="N209" s="277"/>
      <c r="O209" s="148"/>
    </row>
    <row r="210" spans="1:15">
      <c r="A210" t="s">
        <v>1166</v>
      </c>
      <c r="B210" t="s">
        <v>1167</v>
      </c>
      <c r="C210">
        <v>11.6</v>
      </c>
      <c r="D210" s="274" t="s">
        <v>4496</v>
      </c>
      <c r="E210" s="253" t="s">
        <v>1336</v>
      </c>
      <c r="F210" s="249">
        <v>44</v>
      </c>
      <c r="G210" s="218">
        <f t="shared" si="7"/>
        <v>510</v>
      </c>
      <c r="H210" t="s">
        <v>4123</v>
      </c>
      <c r="I210">
        <v>2</v>
      </c>
      <c r="J210" s="264"/>
      <c r="K210" t="str">
        <f t="shared" si="6"/>
        <v>4855012</v>
      </c>
      <c r="L210">
        <v>1312</v>
      </c>
      <c r="M210" s="148"/>
      <c r="N210" s="277"/>
      <c r="O210" s="148"/>
    </row>
    <row r="211" spans="1:15">
      <c r="A211" t="s">
        <v>1166</v>
      </c>
      <c r="B211" t="s">
        <v>1167</v>
      </c>
      <c r="C211">
        <v>11.6</v>
      </c>
      <c r="D211" s="274" t="s">
        <v>4497</v>
      </c>
      <c r="E211" s="253" t="s">
        <v>1337</v>
      </c>
      <c r="F211" s="249">
        <v>90</v>
      </c>
      <c r="G211" s="218">
        <f t="shared" si="7"/>
        <v>1044</v>
      </c>
      <c r="H211" t="s">
        <v>4123</v>
      </c>
      <c r="I211">
        <v>2</v>
      </c>
      <c r="J211" s="264"/>
      <c r="K211" t="str">
        <f t="shared" si="6"/>
        <v>4859012</v>
      </c>
      <c r="L211">
        <v>1312</v>
      </c>
      <c r="M211" s="148"/>
      <c r="N211" s="277"/>
      <c r="O211" s="148"/>
    </row>
    <row r="212" spans="1:15">
      <c r="A212" t="s">
        <v>1166</v>
      </c>
      <c r="B212" t="s">
        <v>1167</v>
      </c>
      <c r="C212">
        <v>11.6</v>
      </c>
      <c r="D212" s="274" t="s">
        <v>4498</v>
      </c>
      <c r="E212" s="253" t="s">
        <v>1338</v>
      </c>
      <c r="F212" s="249">
        <v>63</v>
      </c>
      <c r="G212" s="218">
        <f t="shared" si="7"/>
        <v>730</v>
      </c>
      <c r="H212" t="s">
        <v>4123</v>
      </c>
      <c r="I212">
        <v>2</v>
      </c>
      <c r="J212" s="264"/>
      <c r="K212" t="str">
        <f t="shared" si="6"/>
        <v>4860012</v>
      </c>
      <c r="L212">
        <v>1312</v>
      </c>
      <c r="M212" s="148"/>
      <c r="N212" s="277"/>
      <c r="O212" s="148"/>
    </row>
    <row r="213" spans="1:15">
      <c r="A213" t="s">
        <v>1166</v>
      </c>
      <c r="B213" t="s">
        <v>1167</v>
      </c>
      <c r="C213">
        <v>11.6</v>
      </c>
      <c r="D213" s="274" t="s">
        <v>4499</v>
      </c>
      <c r="E213" s="253" t="s">
        <v>1339</v>
      </c>
      <c r="F213" s="249">
        <v>45</v>
      </c>
      <c r="G213" s="218">
        <f t="shared" si="7"/>
        <v>522</v>
      </c>
      <c r="H213" t="s">
        <v>4123</v>
      </c>
      <c r="I213">
        <v>2</v>
      </c>
      <c r="J213" s="264"/>
      <c r="K213" t="str">
        <f t="shared" si="6"/>
        <v>4861012</v>
      </c>
      <c r="L213">
        <v>1312</v>
      </c>
      <c r="M213" s="148"/>
      <c r="N213" s="277"/>
      <c r="O213" s="148"/>
    </row>
    <row r="214" spans="1:15">
      <c r="A214" t="s">
        <v>1166</v>
      </c>
      <c r="B214" t="s">
        <v>1167</v>
      </c>
      <c r="C214">
        <v>11.6</v>
      </c>
      <c r="D214" s="274" t="s">
        <v>1416</v>
      </c>
      <c r="E214" s="253" t="s">
        <v>1368</v>
      </c>
      <c r="F214" s="249">
        <v>132</v>
      </c>
      <c r="G214" s="218">
        <f t="shared" si="7"/>
        <v>1531</v>
      </c>
      <c r="H214" t="s">
        <v>4123</v>
      </c>
      <c r="I214">
        <v>2</v>
      </c>
      <c r="J214" s="264"/>
      <c r="K214" t="str">
        <f t="shared" si="6"/>
        <v>A841012</v>
      </c>
      <c r="L214">
        <v>1312</v>
      </c>
      <c r="M214" s="148"/>
      <c r="N214" s="277"/>
      <c r="O214" s="148"/>
    </row>
    <row r="215" spans="1:15">
      <c r="A215" t="s">
        <v>1166</v>
      </c>
      <c r="B215" t="s">
        <v>1167</v>
      </c>
      <c r="C215">
        <v>11.6</v>
      </c>
      <c r="D215" s="274" t="s">
        <v>1417</v>
      </c>
      <c r="E215" s="253" t="s">
        <v>1369</v>
      </c>
      <c r="F215" s="249">
        <v>125</v>
      </c>
      <c r="G215" s="218">
        <f t="shared" si="7"/>
        <v>1450</v>
      </c>
      <c r="H215" t="s">
        <v>4123</v>
      </c>
      <c r="I215">
        <v>2</v>
      </c>
      <c r="J215" s="264"/>
      <c r="K215" t="str">
        <f t="shared" si="6"/>
        <v>A847012</v>
      </c>
      <c r="L215">
        <v>1312</v>
      </c>
      <c r="M215" s="148"/>
      <c r="N215" s="277"/>
      <c r="O215" s="148"/>
    </row>
    <row r="216" spans="1:15">
      <c r="A216" t="s">
        <v>1166</v>
      </c>
      <c r="B216" t="s">
        <v>1167</v>
      </c>
      <c r="C216">
        <v>11.6</v>
      </c>
      <c r="D216" s="274" t="s">
        <v>1418</v>
      </c>
      <c r="E216" s="253" t="s">
        <v>1370</v>
      </c>
      <c r="F216" s="249">
        <v>123</v>
      </c>
      <c r="G216" s="218">
        <f t="shared" si="7"/>
        <v>1426</v>
      </c>
      <c r="H216" t="s">
        <v>4123</v>
      </c>
      <c r="I216">
        <v>2</v>
      </c>
      <c r="J216" s="264"/>
      <c r="K216" t="str">
        <f t="shared" si="6"/>
        <v>A853012</v>
      </c>
      <c r="L216">
        <v>1312</v>
      </c>
      <c r="M216" s="148"/>
      <c r="N216" s="277"/>
      <c r="O216" s="148"/>
    </row>
    <row r="217" spans="1:15">
      <c r="A217" t="s">
        <v>1166</v>
      </c>
      <c r="B217" t="s">
        <v>1167</v>
      </c>
      <c r="C217">
        <v>11.6</v>
      </c>
      <c r="D217" s="274" t="s">
        <v>1419</v>
      </c>
      <c r="E217" s="253" t="s">
        <v>1371</v>
      </c>
      <c r="F217" s="249">
        <v>125</v>
      </c>
      <c r="G217" s="218">
        <f t="shared" si="7"/>
        <v>1450</v>
      </c>
      <c r="H217" t="s">
        <v>4123</v>
      </c>
      <c r="I217">
        <v>2</v>
      </c>
      <c r="J217" s="264"/>
      <c r="K217" t="str">
        <f t="shared" si="6"/>
        <v>A859012</v>
      </c>
      <c r="L217">
        <v>1312</v>
      </c>
      <c r="M217" s="148"/>
      <c r="N217" s="277"/>
      <c r="O217" s="148"/>
    </row>
    <row r="218" spans="1:15">
      <c r="A218" t="s">
        <v>1166</v>
      </c>
      <c r="B218" t="s">
        <v>1167</v>
      </c>
      <c r="C218">
        <v>11.6</v>
      </c>
      <c r="D218" s="274" t="s">
        <v>1440</v>
      </c>
      <c r="E218" s="253" t="s">
        <v>1392</v>
      </c>
      <c r="F218" s="249">
        <v>94</v>
      </c>
      <c r="G218" s="218">
        <f t="shared" si="7"/>
        <v>1090</v>
      </c>
      <c r="H218" t="s">
        <v>4123</v>
      </c>
      <c r="I218">
        <v>2</v>
      </c>
      <c r="J218" s="264"/>
      <c r="K218" t="str">
        <f t="shared" si="6"/>
        <v>AA31012</v>
      </c>
      <c r="L218">
        <v>1312</v>
      </c>
      <c r="M218" s="148"/>
      <c r="N218" s="277"/>
      <c r="O218" s="148"/>
    </row>
    <row r="219" spans="1:15">
      <c r="A219" t="s">
        <v>1166</v>
      </c>
      <c r="B219" t="s">
        <v>1167</v>
      </c>
      <c r="C219">
        <v>11.6</v>
      </c>
      <c r="D219" s="274" t="s">
        <v>1441</v>
      </c>
      <c r="E219" s="253" t="s">
        <v>1393</v>
      </c>
      <c r="F219" s="249">
        <v>90</v>
      </c>
      <c r="G219" s="218">
        <f t="shared" si="7"/>
        <v>1044</v>
      </c>
      <c r="H219" t="s">
        <v>4123</v>
      </c>
      <c r="I219">
        <v>2</v>
      </c>
      <c r="J219" s="264"/>
      <c r="K219" t="str">
        <f t="shared" si="6"/>
        <v>AA37012</v>
      </c>
      <c r="L219">
        <v>1312</v>
      </c>
      <c r="M219" s="148"/>
      <c r="N219" s="277"/>
      <c r="O219" s="148"/>
    </row>
    <row r="220" spans="1:15">
      <c r="A220" t="s">
        <v>1166</v>
      </c>
      <c r="B220" t="s">
        <v>1167</v>
      </c>
      <c r="C220">
        <v>11.6</v>
      </c>
      <c r="D220" s="274" t="s">
        <v>1442</v>
      </c>
      <c r="E220" s="253" t="s">
        <v>1394</v>
      </c>
      <c r="F220" s="249">
        <v>88</v>
      </c>
      <c r="G220" s="218">
        <f t="shared" si="7"/>
        <v>1020</v>
      </c>
      <c r="H220" t="s">
        <v>4123</v>
      </c>
      <c r="I220">
        <v>2</v>
      </c>
      <c r="J220" s="264"/>
      <c r="K220" t="str">
        <f t="shared" si="6"/>
        <v>AA43012</v>
      </c>
      <c r="L220">
        <v>1312</v>
      </c>
      <c r="M220" s="148"/>
      <c r="N220" s="277"/>
      <c r="O220" s="148"/>
    </row>
    <row r="221" spans="1:15">
      <c r="A221" t="s">
        <v>1166</v>
      </c>
      <c r="B221" t="s">
        <v>1167</v>
      </c>
      <c r="C221">
        <v>11.6</v>
      </c>
      <c r="D221" s="274" t="s">
        <v>1443</v>
      </c>
      <c r="E221" s="253" t="s">
        <v>1395</v>
      </c>
      <c r="F221" s="249">
        <v>90</v>
      </c>
      <c r="G221" s="218">
        <f t="shared" si="7"/>
        <v>1044</v>
      </c>
      <c r="H221" t="s">
        <v>4123</v>
      </c>
      <c r="I221">
        <v>2</v>
      </c>
      <c r="J221" s="264"/>
      <c r="K221" t="str">
        <f t="shared" si="6"/>
        <v>AA49012</v>
      </c>
      <c r="L221">
        <v>1312</v>
      </c>
      <c r="M221" s="148"/>
      <c r="N221" s="277"/>
      <c r="O221" s="148"/>
    </row>
    <row r="222" spans="1:15">
      <c r="A222" t="s">
        <v>1166</v>
      </c>
      <c r="B222" t="s">
        <v>1167</v>
      </c>
      <c r="C222">
        <v>11.6</v>
      </c>
      <c r="D222" s="274" t="s">
        <v>4500</v>
      </c>
      <c r="E222" s="253" t="s">
        <v>160</v>
      </c>
      <c r="F222" s="249">
        <v>171</v>
      </c>
      <c r="G222" s="218">
        <f t="shared" si="7"/>
        <v>1983</v>
      </c>
      <c r="H222" t="s">
        <v>4124</v>
      </c>
      <c r="I222">
        <v>1</v>
      </c>
      <c r="K222" t="str">
        <f t="shared" si="6"/>
        <v>1471011</v>
      </c>
      <c r="L222">
        <v>558</v>
      </c>
      <c r="M222" s="148"/>
      <c r="N222" s="277"/>
      <c r="O222" s="148"/>
    </row>
    <row r="223" spans="1:15">
      <c r="A223" t="s">
        <v>1166</v>
      </c>
      <c r="B223" t="s">
        <v>1167</v>
      </c>
      <c r="C223">
        <v>11.6</v>
      </c>
      <c r="D223" s="274" t="s">
        <v>4501</v>
      </c>
      <c r="E223" s="253" t="s">
        <v>1200</v>
      </c>
      <c r="F223" s="249">
        <v>120</v>
      </c>
      <c r="G223" s="218">
        <f t="shared" si="7"/>
        <v>1392</v>
      </c>
      <c r="H223" t="s">
        <v>4124</v>
      </c>
      <c r="I223">
        <v>1</v>
      </c>
      <c r="J223" s="264"/>
      <c r="K223" t="str">
        <f t="shared" si="6"/>
        <v>1472011</v>
      </c>
      <c r="L223">
        <v>558</v>
      </c>
      <c r="M223" s="148"/>
      <c r="N223" s="277"/>
      <c r="O223" s="148"/>
    </row>
    <row r="224" spans="1:15">
      <c r="A224" t="s">
        <v>1166</v>
      </c>
      <c r="B224" t="s">
        <v>1167</v>
      </c>
      <c r="C224">
        <v>11.6</v>
      </c>
      <c r="D224" s="274" t="s">
        <v>4502</v>
      </c>
      <c r="E224" s="253" t="s">
        <v>1201</v>
      </c>
      <c r="F224" s="249">
        <v>86</v>
      </c>
      <c r="G224" s="218">
        <f t="shared" si="7"/>
        <v>997</v>
      </c>
      <c r="H224" t="s">
        <v>4124</v>
      </c>
      <c r="I224">
        <v>1</v>
      </c>
      <c r="J224" s="264"/>
      <c r="K224" t="str">
        <f t="shared" si="6"/>
        <v>3341011</v>
      </c>
      <c r="L224">
        <v>558</v>
      </c>
      <c r="M224" s="148"/>
      <c r="N224" s="277"/>
      <c r="O224" s="148"/>
    </row>
    <row r="225" spans="1:15">
      <c r="A225" t="s">
        <v>1166</v>
      </c>
      <c r="B225" t="s">
        <v>1167</v>
      </c>
      <c r="C225">
        <v>11.6</v>
      </c>
      <c r="D225" s="274" t="s">
        <v>4503</v>
      </c>
      <c r="E225" s="253" t="s">
        <v>161</v>
      </c>
      <c r="F225" s="249">
        <v>162</v>
      </c>
      <c r="G225" s="218">
        <f t="shared" si="7"/>
        <v>1879</v>
      </c>
      <c r="H225" t="s">
        <v>4124</v>
      </c>
      <c r="I225">
        <v>1</v>
      </c>
      <c r="J225" s="264"/>
      <c r="K225" t="str">
        <f t="shared" si="6"/>
        <v>1473011</v>
      </c>
      <c r="L225">
        <v>558</v>
      </c>
      <c r="M225" s="148"/>
      <c r="N225" s="277"/>
      <c r="O225" s="148"/>
    </row>
    <row r="226" spans="1:15">
      <c r="A226" t="s">
        <v>1166</v>
      </c>
      <c r="B226" t="s">
        <v>1167</v>
      </c>
      <c r="C226">
        <v>11.6</v>
      </c>
      <c r="D226" s="274" t="s">
        <v>4504</v>
      </c>
      <c r="E226" s="253" t="s">
        <v>1202</v>
      </c>
      <c r="F226" s="249">
        <v>113</v>
      </c>
      <c r="G226" s="218">
        <f t="shared" si="7"/>
        <v>1310</v>
      </c>
      <c r="H226" t="s">
        <v>4124</v>
      </c>
      <c r="I226">
        <v>1</v>
      </c>
      <c r="J226" s="264"/>
      <c r="K226" t="str">
        <f t="shared" si="6"/>
        <v>1474011</v>
      </c>
      <c r="L226">
        <v>558</v>
      </c>
      <c r="M226" s="148"/>
      <c r="N226" s="277"/>
      <c r="O226" s="148"/>
    </row>
    <row r="227" spans="1:15">
      <c r="A227" t="s">
        <v>1166</v>
      </c>
      <c r="B227" t="s">
        <v>1167</v>
      </c>
      <c r="C227">
        <v>11.6</v>
      </c>
      <c r="D227" s="274" t="s">
        <v>4505</v>
      </c>
      <c r="E227" s="253" t="s">
        <v>1203</v>
      </c>
      <c r="F227" s="249">
        <v>81</v>
      </c>
      <c r="G227" s="218">
        <f t="shared" si="7"/>
        <v>939</v>
      </c>
      <c r="H227" t="s">
        <v>4124</v>
      </c>
      <c r="I227">
        <v>1</v>
      </c>
      <c r="J227" s="264"/>
      <c r="K227" t="str">
        <f t="shared" si="6"/>
        <v>3345011</v>
      </c>
      <c r="L227">
        <v>558</v>
      </c>
      <c r="M227" s="148"/>
      <c r="N227" s="277"/>
      <c r="O227" s="148"/>
    </row>
    <row r="228" spans="1:15">
      <c r="A228" t="s">
        <v>1166</v>
      </c>
      <c r="B228" t="s">
        <v>1167</v>
      </c>
      <c r="C228">
        <v>11.6</v>
      </c>
      <c r="D228" s="274" t="s">
        <v>4506</v>
      </c>
      <c r="E228" s="253" t="s">
        <v>162</v>
      </c>
      <c r="F228" s="249">
        <v>159</v>
      </c>
      <c r="G228" s="218">
        <f t="shared" si="7"/>
        <v>1844</v>
      </c>
      <c r="H228" t="s">
        <v>4124</v>
      </c>
      <c r="I228">
        <v>1</v>
      </c>
      <c r="J228" s="264"/>
      <c r="K228" t="str">
        <f t="shared" si="6"/>
        <v>1475011</v>
      </c>
      <c r="L228">
        <v>558</v>
      </c>
      <c r="M228" s="148"/>
      <c r="N228" s="277"/>
      <c r="O228" s="148"/>
    </row>
    <row r="229" spans="1:15">
      <c r="A229" t="s">
        <v>1166</v>
      </c>
      <c r="B229" t="s">
        <v>1167</v>
      </c>
      <c r="C229">
        <v>11.6</v>
      </c>
      <c r="D229" s="274" t="s">
        <v>4507</v>
      </c>
      <c r="E229" s="253" t="s">
        <v>1204</v>
      </c>
      <c r="F229" s="249">
        <v>111</v>
      </c>
      <c r="G229" s="218">
        <f t="shared" si="7"/>
        <v>1287</v>
      </c>
      <c r="H229" t="s">
        <v>4124</v>
      </c>
      <c r="I229">
        <v>1</v>
      </c>
      <c r="J229" s="264"/>
      <c r="K229" t="str">
        <f t="shared" si="6"/>
        <v>1476011</v>
      </c>
      <c r="L229">
        <v>558</v>
      </c>
      <c r="M229" s="148"/>
      <c r="N229" s="277"/>
      <c r="O229" s="148"/>
    </row>
    <row r="230" spans="1:15">
      <c r="A230" t="s">
        <v>1166</v>
      </c>
      <c r="B230" t="s">
        <v>1167</v>
      </c>
      <c r="C230">
        <v>11.6</v>
      </c>
      <c r="D230" s="274" t="s">
        <v>4508</v>
      </c>
      <c r="E230" s="253" t="s">
        <v>1205</v>
      </c>
      <c r="F230" s="249">
        <v>80</v>
      </c>
      <c r="G230" s="218">
        <f t="shared" si="7"/>
        <v>928</v>
      </c>
      <c r="H230" t="s">
        <v>4124</v>
      </c>
      <c r="I230">
        <v>1</v>
      </c>
      <c r="J230" s="264"/>
      <c r="K230" t="str">
        <f t="shared" si="6"/>
        <v>3349011</v>
      </c>
      <c r="L230">
        <v>558</v>
      </c>
      <c r="M230" s="148"/>
      <c r="N230" s="277"/>
      <c r="O230" s="148"/>
    </row>
    <row r="231" spans="1:15">
      <c r="A231" t="s">
        <v>1166</v>
      </c>
      <c r="B231" t="s">
        <v>1167</v>
      </c>
      <c r="C231">
        <v>11.6</v>
      </c>
      <c r="D231" s="274" t="s">
        <v>4509</v>
      </c>
      <c r="E231" s="253" t="s">
        <v>163</v>
      </c>
      <c r="F231" s="249">
        <v>162</v>
      </c>
      <c r="G231" s="218">
        <f t="shared" si="7"/>
        <v>1879</v>
      </c>
      <c r="H231" t="s">
        <v>4124</v>
      </c>
      <c r="I231">
        <v>1</v>
      </c>
      <c r="J231" s="264"/>
      <c r="K231" t="str">
        <f t="shared" si="6"/>
        <v>1477011</v>
      </c>
      <c r="L231">
        <v>558</v>
      </c>
      <c r="M231" s="148"/>
      <c r="N231" s="277"/>
      <c r="O231" s="148"/>
    </row>
    <row r="232" spans="1:15">
      <c r="A232" t="s">
        <v>1166</v>
      </c>
      <c r="B232" t="s">
        <v>1167</v>
      </c>
      <c r="C232">
        <v>11.6</v>
      </c>
      <c r="D232" s="274" t="s">
        <v>4510</v>
      </c>
      <c r="E232" s="253" t="s">
        <v>1206</v>
      </c>
      <c r="F232" s="249">
        <v>113</v>
      </c>
      <c r="G232" s="218">
        <f t="shared" si="7"/>
        <v>1310</v>
      </c>
      <c r="H232" t="s">
        <v>4124</v>
      </c>
      <c r="I232">
        <v>1</v>
      </c>
      <c r="J232" s="264"/>
      <c r="K232" t="str">
        <f t="shared" si="6"/>
        <v>1478011</v>
      </c>
      <c r="L232">
        <v>558</v>
      </c>
      <c r="M232" s="148"/>
      <c r="N232" s="277"/>
      <c r="O232" s="148"/>
    </row>
    <row r="233" spans="1:15">
      <c r="A233" t="s">
        <v>1166</v>
      </c>
      <c r="B233" t="s">
        <v>1167</v>
      </c>
      <c r="C233">
        <v>11.6</v>
      </c>
      <c r="D233" s="274" t="s">
        <v>4511</v>
      </c>
      <c r="E233" s="253" t="s">
        <v>1207</v>
      </c>
      <c r="F233" s="249">
        <v>81</v>
      </c>
      <c r="G233" s="218">
        <f t="shared" si="7"/>
        <v>939</v>
      </c>
      <c r="H233" t="s">
        <v>4124</v>
      </c>
      <c r="I233">
        <v>1</v>
      </c>
      <c r="J233" s="264"/>
      <c r="K233" t="str">
        <f t="shared" si="6"/>
        <v>3353011</v>
      </c>
      <c r="L233">
        <v>558</v>
      </c>
      <c r="M233" s="148"/>
      <c r="N233" s="277"/>
      <c r="O233" s="148"/>
    </row>
    <row r="234" spans="1:15">
      <c r="A234" t="s">
        <v>1166</v>
      </c>
      <c r="B234" t="s">
        <v>1167</v>
      </c>
      <c r="C234">
        <v>11.6</v>
      </c>
      <c r="D234" s="274" t="s">
        <v>4512</v>
      </c>
      <c r="E234" s="253" t="s">
        <v>1268</v>
      </c>
      <c r="F234" s="249">
        <v>120</v>
      </c>
      <c r="G234" s="218">
        <f t="shared" si="7"/>
        <v>1392</v>
      </c>
      <c r="H234" t="s">
        <v>4124</v>
      </c>
      <c r="I234">
        <v>1</v>
      </c>
      <c r="J234" s="264"/>
      <c r="K234" t="str">
        <f t="shared" si="6"/>
        <v>9471011</v>
      </c>
      <c r="L234">
        <v>558</v>
      </c>
      <c r="M234" s="148"/>
      <c r="N234" s="277"/>
      <c r="O234" s="148"/>
    </row>
    <row r="235" spans="1:15">
      <c r="A235" t="s">
        <v>1166</v>
      </c>
      <c r="B235" t="s">
        <v>1167</v>
      </c>
      <c r="C235">
        <v>11.6</v>
      </c>
      <c r="D235" s="274" t="s">
        <v>4513</v>
      </c>
      <c r="E235" s="253" t="s">
        <v>1269</v>
      </c>
      <c r="F235" s="249">
        <v>84</v>
      </c>
      <c r="G235" s="218">
        <f t="shared" si="7"/>
        <v>974</v>
      </c>
      <c r="H235" t="s">
        <v>4124</v>
      </c>
      <c r="I235">
        <v>1</v>
      </c>
      <c r="J235" s="264"/>
      <c r="K235" t="str">
        <f t="shared" si="6"/>
        <v>9472011</v>
      </c>
      <c r="L235">
        <v>558</v>
      </c>
      <c r="M235" s="148"/>
      <c r="N235" s="277"/>
      <c r="O235" s="148"/>
    </row>
    <row r="236" spans="1:15">
      <c r="A236" t="s">
        <v>1166</v>
      </c>
      <c r="B236" t="s">
        <v>1167</v>
      </c>
      <c r="C236">
        <v>11.6</v>
      </c>
      <c r="D236" s="274" t="s">
        <v>4514</v>
      </c>
      <c r="E236" s="253" t="s">
        <v>1270</v>
      </c>
      <c r="F236" s="249">
        <v>60</v>
      </c>
      <c r="G236" s="218">
        <f t="shared" si="7"/>
        <v>696</v>
      </c>
      <c r="H236" t="s">
        <v>4124</v>
      </c>
      <c r="I236">
        <v>1</v>
      </c>
      <c r="J236" s="264"/>
      <c r="K236" t="str">
        <f t="shared" si="6"/>
        <v>4701011</v>
      </c>
      <c r="L236">
        <v>558</v>
      </c>
      <c r="M236" s="148"/>
      <c r="N236" s="277"/>
      <c r="O236" s="148"/>
    </row>
    <row r="237" spans="1:15">
      <c r="A237" t="s">
        <v>1166</v>
      </c>
      <c r="B237" t="s">
        <v>1167</v>
      </c>
      <c r="C237">
        <v>11.6</v>
      </c>
      <c r="D237" s="274" t="s">
        <v>4515</v>
      </c>
      <c r="E237" s="253" t="s">
        <v>1271</v>
      </c>
      <c r="F237" s="249">
        <v>113</v>
      </c>
      <c r="G237" s="218">
        <f t="shared" si="7"/>
        <v>1310</v>
      </c>
      <c r="H237" t="s">
        <v>4124</v>
      </c>
      <c r="I237">
        <v>1</v>
      </c>
      <c r="J237" s="264"/>
      <c r="K237" t="str">
        <f t="shared" si="6"/>
        <v>9473011</v>
      </c>
      <c r="L237">
        <v>558</v>
      </c>
      <c r="M237" s="148"/>
      <c r="N237" s="277"/>
      <c r="O237" s="148"/>
    </row>
    <row r="238" spans="1:15">
      <c r="A238" t="s">
        <v>1166</v>
      </c>
      <c r="B238" t="s">
        <v>1167</v>
      </c>
      <c r="C238">
        <v>11.6</v>
      </c>
      <c r="D238" s="274" t="s">
        <v>4516</v>
      </c>
      <c r="E238" s="253" t="s">
        <v>1272</v>
      </c>
      <c r="F238" s="249">
        <v>79</v>
      </c>
      <c r="G238" s="218">
        <f t="shared" si="7"/>
        <v>916</v>
      </c>
      <c r="H238" t="s">
        <v>4124</v>
      </c>
      <c r="I238">
        <v>1</v>
      </c>
      <c r="J238" s="264"/>
      <c r="K238" t="str">
        <f t="shared" si="6"/>
        <v>9474011</v>
      </c>
      <c r="L238">
        <v>558</v>
      </c>
      <c r="M238" s="148"/>
      <c r="N238" s="277"/>
      <c r="O238" s="148"/>
    </row>
    <row r="239" spans="1:15">
      <c r="A239" t="s">
        <v>1166</v>
      </c>
      <c r="B239" t="s">
        <v>1167</v>
      </c>
      <c r="C239">
        <v>11.6</v>
      </c>
      <c r="D239" s="274" t="s">
        <v>4517</v>
      </c>
      <c r="E239" s="253" t="s">
        <v>1273</v>
      </c>
      <c r="F239" s="249">
        <v>57</v>
      </c>
      <c r="G239" s="218">
        <f t="shared" si="7"/>
        <v>661</v>
      </c>
      <c r="H239" t="s">
        <v>4124</v>
      </c>
      <c r="I239">
        <v>1</v>
      </c>
      <c r="J239" s="264"/>
      <c r="K239" t="str">
        <f t="shared" si="6"/>
        <v>4705011</v>
      </c>
      <c r="L239">
        <v>558</v>
      </c>
      <c r="M239" s="148"/>
      <c r="N239" s="277"/>
      <c r="O239" s="148"/>
    </row>
    <row r="240" spans="1:15">
      <c r="A240" t="s">
        <v>1166</v>
      </c>
      <c r="B240" t="s">
        <v>1167</v>
      </c>
      <c r="C240">
        <v>11.6</v>
      </c>
      <c r="D240" s="274" t="s">
        <v>4518</v>
      </c>
      <c r="E240" s="253" t="s">
        <v>1274</v>
      </c>
      <c r="F240" s="249">
        <v>111</v>
      </c>
      <c r="G240" s="218">
        <f t="shared" si="7"/>
        <v>1287</v>
      </c>
      <c r="H240" t="s">
        <v>4124</v>
      </c>
      <c r="I240">
        <v>1</v>
      </c>
      <c r="J240" s="264"/>
      <c r="K240" t="str">
        <f t="shared" si="6"/>
        <v>9475011</v>
      </c>
      <c r="L240">
        <v>558</v>
      </c>
      <c r="M240" s="148"/>
      <c r="N240" s="277"/>
      <c r="O240" s="148"/>
    </row>
    <row r="241" spans="1:15">
      <c r="A241" t="s">
        <v>1166</v>
      </c>
      <c r="B241" t="s">
        <v>1167</v>
      </c>
      <c r="C241">
        <v>11.6</v>
      </c>
      <c r="D241" s="274" t="s">
        <v>4519</v>
      </c>
      <c r="E241" s="253" t="s">
        <v>1275</v>
      </c>
      <c r="F241" s="249">
        <v>78</v>
      </c>
      <c r="G241" s="218">
        <f t="shared" si="7"/>
        <v>904</v>
      </c>
      <c r="H241" t="s">
        <v>4124</v>
      </c>
      <c r="I241">
        <v>1</v>
      </c>
      <c r="J241" s="264"/>
      <c r="K241" t="str">
        <f t="shared" si="6"/>
        <v>9476011</v>
      </c>
      <c r="L241">
        <v>558</v>
      </c>
      <c r="M241" s="148"/>
      <c r="N241" s="277"/>
      <c r="O241" s="148"/>
    </row>
    <row r="242" spans="1:15">
      <c r="A242" t="s">
        <v>1166</v>
      </c>
      <c r="B242" t="s">
        <v>1167</v>
      </c>
      <c r="C242">
        <v>11.6</v>
      </c>
      <c r="D242" s="274" t="s">
        <v>4520</v>
      </c>
      <c r="E242" s="253" t="s">
        <v>1276</v>
      </c>
      <c r="F242" s="249">
        <v>56</v>
      </c>
      <c r="G242" s="218">
        <f t="shared" si="7"/>
        <v>649</v>
      </c>
      <c r="H242" t="s">
        <v>4124</v>
      </c>
      <c r="I242">
        <v>1</v>
      </c>
      <c r="J242" s="264"/>
      <c r="K242" t="str">
        <f t="shared" si="6"/>
        <v>4709011</v>
      </c>
      <c r="L242">
        <v>558</v>
      </c>
      <c r="M242" s="148"/>
      <c r="N242" s="277"/>
      <c r="O242" s="148"/>
    </row>
    <row r="243" spans="1:15">
      <c r="A243" t="s">
        <v>1166</v>
      </c>
      <c r="B243" t="s">
        <v>1167</v>
      </c>
      <c r="C243">
        <v>11.6</v>
      </c>
      <c r="D243" s="274" t="s">
        <v>4521</v>
      </c>
      <c r="E243" s="253" t="s">
        <v>1277</v>
      </c>
      <c r="F243" s="249">
        <v>113</v>
      </c>
      <c r="G243" s="218">
        <f t="shared" si="7"/>
        <v>1310</v>
      </c>
      <c r="H243" t="s">
        <v>4124</v>
      </c>
      <c r="I243">
        <v>1</v>
      </c>
      <c r="J243" s="264"/>
      <c r="K243" t="str">
        <f t="shared" si="6"/>
        <v>9477011</v>
      </c>
      <c r="L243">
        <v>558</v>
      </c>
      <c r="M243" s="148"/>
      <c r="N243" s="277"/>
      <c r="O243" s="148"/>
    </row>
    <row r="244" spans="1:15">
      <c r="A244" t="s">
        <v>1166</v>
      </c>
      <c r="B244" t="s">
        <v>1167</v>
      </c>
      <c r="C244">
        <v>11.6</v>
      </c>
      <c r="D244" s="274" t="s">
        <v>4522</v>
      </c>
      <c r="E244" s="253" t="s">
        <v>1278</v>
      </c>
      <c r="F244" s="249">
        <v>79</v>
      </c>
      <c r="G244" s="218">
        <f t="shared" si="7"/>
        <v>916</v>
      </c>
      <c r="H244" t="s">
        <v>4124</v>
      </c>
      <c r="I244">
        <v>1</v>
      </c>
      <c r="J244" s="264"/>
      <c r="K244" t="str">
        <f t="shared" si="6"/>
        <v>9478011</v>
      </c>
      <c r="L244">
        <v>558</v>
      </c>
      <c r="M244" s="148"/>
      <c r="N244" s="277"/>
      <c r="O244" s="148"/>
    </row>
    <row r="245" spans="1:15">
      <c r="A245" t="s">
        <v>1166</v>
      </c>
      <c r="B245" t="s">
        <v>1167</v>
      </c>
      <c r="C245">
        <v>11.6</v>
      </c>
      <c r="D245" s="274" t="s">
        <v>4523</v>
      </c>
      <c r="E245" s="253" t="s">
        <v>1279</v>
      </c>
      <c r="F245" s="249">
        <v>57</v>
      </c>
      <c r="G245" s="218">
        <f t="shared" si="7"/>
        <v>661</v>
      </c>
      <c r="H245" t="s">
        <v>4124</v>
      </c>
      <c r="I245">
        <v>1</v>
      </c>
      <c r="J245" s="264"/>
      <c r="K245" t="str">
        <f t="shared" si="6"/>
        <v>4713011</v>
      </c>
      <c r="L245">
        <v>558</v>
      </c>
      <c r="M245" s="148"/>
      <c r="N245" s="277"/>
      <c r="O245" s="148"/>
    </row>
    <row r="246" spans="1:15">
      <c r="A246" t="s">
        <v>1166</v>
      </c>
      <c r="B246" t="s">
        <v>1167</v>
      </c>
      <c r="C246">
        <v>11.6</v>
      </c>
      <c r="D246" s="274" t="s">
        <v>4524</v>
      </c>
      <c r="E246" s="253" t="s">
        <v>1340</v>
      </c>
      <c r="F246" s="249">
        <v>86</v>
      </c>
      <c r="G246" s="218">
        <f t="shared" si="7"/>
        <v>997</v>
      </c>
      <c r="H246" t="s">
        <v>4124</v>
      </c>
      <c r="I246">
        <v>1</v>
      </c>
      <c r="J246" s="264"/>
      <c r="K246" t="str">
        <f t="shared" si="6"/>
        <v>4871011</v>
      </c>
      <c r="L246">
        <v>558</v>
      </c>
      <c r="M246" s="148"/>
      <c r="N246" s="277"/>
      <c r="O246" s="148"/>
    </row>
    <row r="247" spans="1:15">
      <c r="A247" t="s">
        <v>1166</v>
      </c>
      <c r="B247" t="s">
        <v>1167</v>
      </c>
      <c r="C247">
        <v>11.6</v>
      </c>
      <c r="D247" s="274" t="s">
        <v>4525</v>
      </c>
      <c r="E247" s="253" t="s">
        <v>1341</v>
      </c>
      <c r="F247" s="249">
        <v>60</v>
      </c>
      <c r="G247" s="218">
        <f t="shared" si="7"/>
        <v>696</v>
      </c>
      <c r="H247" t="s">
        <v>4124</v>
      </c>
      <c r="I247">
        <v>1</v>
      </c>
      <c r="J247" s="264"/>
      <c r="K247" t="str">
        <f t="shared" si="6"/>
        <v>4872011</v>
      </c>
      <c r="L247">
        <v>558</v>
      </c>
      <c r="M247" s="148"/>
      <c r="N247" s="277"/>
      <c r="O247" s="148"/>
    </row>
    <row r="248" spans="1:15">
      <c r="A248" t="s">
        <v>1166</v>
      </c>
      <c r="B248" t="s">
        <v>1167</v>
      </c>
      <c r="C248">
        <v>11.6</v>
      </c>
      <c r="D248" s="274" t="s">
        <v>4526</v>
      </c>
      <c r="E248" s="253" t="s">
        <v>1342</v>
      </c>
      <c r="F248" s="249">
        <v>43</v>
      </c>
      <c r="G248" s="218">
        <f t="shared" si="7"/>
        <v>498</v>
      </c>
      <c r="H248" t="s">
        <v>4124</v>
      </c>
      <c r="I248">
        <v>1</v>
      </c>
      <c r="J248" s="264"/>
      <c r="K248" t="str">
        <f t="shared" si="6"/>
        <v>4873011</v>
      </c>
      <c r="L248">
        <v>558</v>
      </c>
      <c r="M248" s="148"/>
      <c r="N248" s="277"/>
      <c r="O248" s="148"/>
    </row>
    <row r="249" spans="1:15">
      <c r="A249" t="s">
        <v>1166</v>
      </c>
      <c r="B249" t="s">
        <v>1167</v>
      </c>
      <c r="C249">
        <v>11.6</v>
      </c>
      <c r="D249" s="274" t="s">
        <v>4527</v>
      </c>
      <c r="E249" s="253" t="s">
        <v>1343</v>
      </c>
      <c r="F249" s="249">
        <v>81</v>
      </c>
      <c r="G249" s="218">
        <f t="shared" si="7"/>
        <v>939</v>
      </c>
      <c r="H249" t="s">
        <v>4124</v>
      </c>
      <c r="I249">
        <v>1</v>
      </c>
      <c r="J249" s="264"/>
      <c r="K249" t="str">
        <f t="shared" si="6"/>
        <v>4877011</v>
      </c>
      <c r="L249">
        <v>558</v>
      </c>
      <c r="M249" s="148"/>
      <c r="N249" s="277"/>
      <c r="O249" s="148"/>
    </row>
    <row r="250" spans="1:15">
      <c r="A250" t="s">
        <v>1166</v>
      </c>
      <c r="B250" t="s">
        <v>1167</v>
      </c>
      <c r="C250">
        <v>11.6</v>
      </c>
      <c r="D250" s="274" t="s">
        <v>4528</v>
      </c>
      <c r="E250" s="253" t="s">
        <v>1344</v>
      </c>
      <c r="F250" s="249">
        <v>57</v>
      </c>
      <c r="G250" s="218">
        <f t="shared" si="7"/>
        <v>661</v>
      </c>
      <c r="H250" t="s">
        <v>4124</v>
      </c>
      <c r="I250">
        <v>1</v>
      </c>
      <c r="J250" s="264"/>
      <c r="K250" t="str">
        <f t="shared" si="6"/>
        <v>4878011</v>
      </c>
      <c r="L250">
        <v>558</v>
      </c>
      <c r="M250" s="148"/>
      <c r="N250" s="277"/>
      <c r="O250" s="148"/>
    </row>
    <row r="251" spans="1:15">
      <c r="A251" t="s">
        <v>1166</v>
      </c>
      <c r="B251" t="s">
        <v>1167</v>
      </c>
      <c r="C251">
        <v>11.6</v>
      </c>
      <c r="D251" s="274" t="s">
        <v>4529</v>
      </c>
      <c r="E251" s="253" t="s">
        <v>1345</v>
      </c>
      <c r="F251" s="249">
        <v>41</v>
      </c>
      <c r="G251" s="218">
        <f t="shared" si="7"/>
        <v>475</v>
      </c>
      <c r="H251" t="s">
        <v>4124</v>
      </c>
      <c r="I251">
        <v>1</v>
      </c>
      <c r="J251" s="264"/>
      <c r="K251" t="str">
        <f t="shared" si="6"/>
        <v>4879011</v>
      </c>
      <c r="L251">
        <v>558</v>
      </c>
      <c r="M251" s="148"/>
      <c r="N251" s="277"/>
      <c r="O251" s="148"/>
    </row>
    <row r="252" spans="1:15">
      <c r="A252" t="s">
        <v>1166</v>
      </c>
      <c r="B252" t="s">
        <v>1167</v>
      </c>
      <c r="C252">
        <v>11.6</v>
      </c>
      <c r="D252" s="274" t="s">
        <v>4530</v>
      </c>
      <c r="E252" s="253" t="s">
        <v>1346</v>
      </c>
      <c r="F252" s="249">
        <v>80</v>
      </c>
      <c r="G252" s="218">
        <f t="shared" si="7"/>
        <v>928</v>
      </c>
      <c r="H252" t="s">
        <v>4124</v>
      </c>
      <c r="I252">
        <v>1</v>
      </c>
      <c r="J252" s="264"/>
      <c r="K252" t="str">
        <f t="shared" si="6"/>
        <v>4883011</v>
      </c>
      <c r="L252">
        <v>558</v>
      </c>
      <c r="M252" s="148"/>
      <c r="N252" s="277"/>
      <c r="O252" s="148"/>
    </row>
    <row r="253" spans="1:15">
      <c r="A253" t="s">
        <v>1166</v>
      </c>
      <c r="B253" t="s">
        <v>1167</v>
      </c>
      <c r="C253">
        <v>11.6</v>
      </c>
      <c r="D253" s="274" t="s">
        <v>4531</v>
      </c>
      <c r="E253" s="253" t="s">
        <v>1347</v>
      </c>
      <c r="F253" s="249">
        <v>56</v>
      </c>
      <c r="G253" s="218">
        <f t="shared" si="7"/>
        <v>649</v>
      </c>
      <c r="H253" t="s">
        <v>4124</v>
      </c>
      <c r="I253">
        <v>1</v>
      </c>
      <c r="J253" s="264"/>
      <c r="K253" t="str">
        <f t="shared" si="6"/>
        <v>4884011</v>
      </c>
      <c r="L253">
        <v>558</v>
      </c>
      <c r="M253" s="148"/>
      <c r="N253" s="277"/>
      <c r="O253" s="148"/>
    </row>
    <row r="254" spans="1:15">
      <c r="A254" t="s">
        <v>1166</v>
      </c>
      <c r="B254" t="s">
        <v>1167</v>
      </c>
      <c r="C254">
        <v>11.6</v>
      </c>
      <c r="D254" s="274" t="s">
        <v>4532</v>
      </c>
      <c r="E254" s="253" t="s">
        <v>1348</v>
      </c>
      <c r="F254" s="249">
        <v>40</v>
      </c>
      <c r="G254" s="218">
        <f t="shared" si="7"/>
        <v>464</v>
      </c>
      <c r="H254" t="s">
        <v>4124</v>
      </c>
      <c r="I254">
        <v>1</v>
      </c>
      <c r="J254" s="264"/>
      <c r="K254" t="str">
        <f t="shared" si="6"/>
        <v>4885011</v>
      </c>
      <c r="L254">
        <v>558</v>
      </c>
      <c r="M254" s="148"/>
      <c r="N254" s="277"/>
      <c r="O254" s="148"/>
    </row>
    <row r="255" spans="1:15">
      <c r="A255" t="s">
        <v>1166</v>
      </c>
      <c r="B255" t="s">
        <v>1167</v>
      </c>
      <c r="C255">
        <v>11.6</v>
      </c>
      <c r="D255" s="274" t="s">
        <v>4533</v>
      </c>
      <c r="E255" s="253" t="s">
        <v>1349</v>
      </c>
      <c r="F255" s="249">
        <v>81</v>
      </c>
      <c r="G255" s="218">
        <f t="shared" si="7"/>
        <v>939</v>
      </c>
      <c r="H255" t="s">
        <v>4124</v>
      </c>
      <c r="I255">
        <v>1</v>
      </c>
      <c r="J255" s="264"/>
      <c r="K255" t="str">
        <f t="shared" si="6"/>
        <v>4889011</v>
      </c>
      <c r="L255">
        <v>558</v>
      </c>
      <c r="M255" s="148"/>
      <c r="N255" s="277"/>
      <c r="O255" s="148"/>
    </row>
    <row r="256" spans="1:15">
      <c r="A256" t="s">
        <v>1166</v>
      </c>
      <c r="B256" t="s">
        <v>1167</v>
      </c>
      <c r="C256">
        <v>11.6</v>
      </c>
      <c r="D256" s="274" t="s">
        <v>4534</v>
      </c>
      <c r="E256" s="253" t="s">
        <v>1350</v>
      </c>
      <c r="F256" s="249">
        <v>57</v>
      </c>
      <c r="G256" s="218">
        <f t="shared" si="7"/>
        <v>661</v>
      </c>
      <c r="H256" t="s">
        <v>4124</v>
      </c>
      <c r="I256">
        <v>1</v>
      </c>
      <c r="J256" s="264"/>
      <c r="K256" t="str">
        <f t="shared" si="6"/>
        <v>4890011</v>
      </c>
      <c r="L256">
        <v>558</v>
      </c>
      <c r="M256" s="148"/>
      <c r="N256" s="277"/>
      <c r="O256" s="148"/>
    </row>
    <row r="257" spans="1:16">
      <c r="A257" t="s">
        <v>1166</v>
      </c>
      <c r="B257" t="s">
        <v>1167</v>
      </c>
      <c r="C257">
        <v>11.6</v>
      </c>
      <c r="D257" s="274" t="s">
        <v>4535</v>
      </c>
      <c r="E257" s="253" t="s">
        <v>1351</v>
      </c>
      <c r="F257" s="249">
        <v>41</v>
      </c>
      <c r="G257" s="218">
        <f t="shared" si="7"/>
        <v>475</v>
      </c>
      <c r="H257" t="s">
        <v>4124</v>
      </c>
      <c r="I257">
        <v>1</v>
      </c>
      <c r="J257" s="264"/>
      <c r="K257" t="str">
        <f t="shared" si="6"/>
        <v>4891011</v>
      </c>
      <c r="L257">
        <v>558</v>
      </c>
      <c r="M257" s="148"/>
      <c r="N257" s="277"/>
      <c r="O257" s="148"/>
    </row>
    <row r="258" spans="1:16">
      <c r="A258" t="s">
        <v>1166</v>
      </c>
      <c r="B258" t="s">
        <v>1167</v>
      </c>
      <c r="C258">
        <v>11.6</v>
      </c>
      <c r="D258" s="274" t="s">
        <v>1420</v>
      </c>
      <c r="E258" s="253" t="s">
        <v>1372</v>
      </c>
      <c r="F258" s="249">
        <v>120</v>
      </c>
      <c r="G258" s="218">
        <f t="shared" si="7"/>
        <v>1392</v>
      </c>
      <c r="H258" t="s">
        <v>4124</v>
      </c>
      <c r="I258">
        <v>1</v>
      </c>
      <c r="J258" s="264"/>
      <c r="K258" t="str">
        <f t="shared" ref="K258:K321" si="8">D258&amp;A258&amp;I258</f>
        <v>A871011</v>
      </c>
      <c r="L258">
        <v>558</v>
      </c>
      <c r="M258" s="148"/>
      <c r="N258" s="277"/>
      <c r="O258" s="148"/>
    </row>
    <row r="259" spans="1:16">
      <c r="A259" t="s">
        <v>1166</v>
      </c>
      <c r="B259" t="s">
        <v>1167</v>
      </c>
      <c r="C259">
        <v>11.6</v>
      </c>
      <c r="D259" s="274" t="s">
        <v>1421</v>
      </c>
      <c r="E259" s="253" t="s">
        <v>1373</v>
      </c>
      <c r="F259" s="249">
        <v>113</v>
      </c>
      <c r="G259" s="218">
        <f t="shared" ref="G259:G322" si="9">ROUNDDOWN(C259*F259,0)</f>
        <v>1310</v>
      </c>
      <c r="H259" t="s">
        <v>4124</v>
      </c>
      <c r="I259">
        <v>1</v>
      </c>
      <c r="J259" s="264"/>
      <c r="K259" t="str">
        <f t="shared" si="8"/>
        <v>A877011</v>
      </c>
      <c r="L259">
        <v>558</v>
      </c>
      <c r="M259" s="148"/>
      <c r="N259" s="277"/>
      <c r="O259" s="148"/>
    </row>
    <row r="260" spans="1:16">
      <c r="A260" t="s">
        <v>1166</v>
      </c>
      <c r="B260" t="s">
        <v>1167</v>
      </c>
      <c r="C260">
        <v>11.6</v>
      </c>
      <c r="D260" s="274" t="s">
        <v>1422</v>
      </c>
      <c r="E260" s="253" t="s">
        <v>1374</v>
      </c>
      <c r="F260" s="249">
        <v>111</v>
      </c>
      <c r="G260" s="218">
        <f t="shared" si="9"/>
        <v>1287</v>
      </c>
      <c r="H260" t="s">
        <v>4124</v>
      </c>
      <c r="I260">
        <v>1</v>
      </c>
      <c r="J260" s="264"/>
      <c r="K260" t="str">
        <f t="shared" si="8"/>
        <v>A883011</v>
      </c>
      <c r="L260">
        <v>558</v>
      </c>
      <c r="M260" s="148"/>
      <c r="N260" s="277"/>
      <c r="O260" s="148"/>
    </row>
    <row r="261" spans="1:16">
      <c r="A261" t="s">
        <v>1166</v>
      </c>
      <c r="B261" t="s">
        <v>1167</v>
      </c>
      <c r="C261">
        <v>11.6</v>
      </c>
      <c r="D261" s="274" t="s">
        <v>1423</v>
      </c>
      <c r="E261" s="253" t="s">
        <v>1375</v>
      </c>
      <c r="F261" s="249">
        <v>113</v>
      </c>
      <c r="G261" s="218">
        <f t="shared" si="9"/>
        <v>1310</v>
      </c>
      <c r="H261" t="s">
        <v>4124</v>
      </c>
      <c r="I261">
        <v>1</v>
      </c>
      <c r="J261" s="264"/>
      <c r="K261" t="str">
        <f t="shared" si="8"/>
        <v>A889011</v>
      </c>
      <c r="L261">
        <v>558</v>
      </c>
      <c r="M261" s="148"/>
      <c r="N261" s="277"/>
      <c r="O261" s="148"/>
    </row>
    <row r="262" spans="1:16">
      <c r="A262" t="s">
        <v>1166</v>
      </c>
      <c r="B262" t="s">
        <v>1167</v>
      </c>
      <c r="C262">
        <v>11.6</v>
      </c>
      <c r="D262" s="274" t="s">
        <v>1444</v>
      </c>
      <c r="E262" s="253" t="s">
        <v>1396</v>
      </c>
      <c r="F262" s="249">
        <v>86</v>
      </c>
      <c r="G262" s="218">
        <f t="shared" si="9"/>
        <v>997</v>
      </c>
      <c r="H262" t="s">
        <v>4124</v>
      </c>
      <c r="I262">
        <v>1</v>
      </c>
      <c r="J262" s="264"/>
      <c r="K262" t="str">
        <f t="shared" si="8"/>
        <v>AA61011</v>
      </c>
      <c r="L262">
        <v>558</v>
      </c>
      <c r="M262" s="148"/>
      <c r="N262" s="277"/>
      <c r="O262" s="148"/>
    </row>
    <row r="263" spans="1:16">
      <c r="A263" t="s">
        <v>1166</v>
      </c>
      <c r="B263" t="s">
        <v>1167</v>
      </c>
      <c r="C263">
        <v>11.6</v>
      </c>
      <c r="D263" s="274" t="s">
        <v>1445</v>
      </c>
      <c r="E263" s="253" t="s">
        <v>1397</v>
      </c>
      <c r="F263" s="249">
        <v>81</v>
      </c>
      <c r="G263" s="218">
        <f t="shared" si="9"/>
        <v>939</v>
      </c>
      <c r="H263" t="s">
        <v>4124</v>
      </c>
      <c r="I263">
        <v>1</v>
      </c>
      <c r="J263" s="264"/>
      <c r="K263" t="str">
        <f t="shared" si="8"/>
        <v>AA67011</v>
      </c>
      <c r="L263">
        <v>558</v>
      </c>
      <c r="M263" s="148"/>
      <c r="N263" s="277"/>
      <c r="O263" s="148"/>
    </row>
    <row r="264" spans="1:16">
      <c r="A264" t="s">
        <v>1166</v>
      </c>
      <c r="B264" t="s">
        <v>1167</v>
      </c>
      <c r="C264">
        <v>11.6</v>
      </c>
      <c r="D264" s="274" t="s">
        <v>1446</v>
      </c>
      <c r="E264" s="253" t="s">
        <v>1398</v>
      </c>
      <c r="F264" s="249">
        <v>80</v>
      </c>
      <c r="G264" s="218">
        <f t="shared" si="9"/>
        <v>928</v>
      </c>
      <c r="H264" t="s">
        <v>4124</v>
      </c>
      <c r="I264">
        <v>1</v>
      </c>
      <c r="J264" s="264"/>
      <c r="K264" t="str">
        <f t="shared" si="8"/>
        <v>AA73011</v>
      </c>
      <c r="L264">
        <v>558</v>
      </c>
      <c r="M264" s="148"/>
      <c r="N264" s="277"/>
      <c r="O264" s="148"/>
    </row>
    <row r="265" spans="1:16">
      <c r="A265" t="s">
        <v>1166</v>
      </c>
      <c r="B265" t="s">
        <v>1167</v>
      </c>
      <c r="C265">
        <v>11.6</v>
      </c>
      <c r="D265" s="274" t="s">
        <v>1447</v>
      </c>
      <c r="E265" s="253" t="s">
        <v>1399</v>
      </c>
      <c r="F265" s="249">
        <v>81</v>
      </c>
      <c r="G265" s="218">
        <f t="shared" si="9"/>
        <v>939</v>
      </c>
      <c r="H265" t="s">
        <v>4124</v>
      </c>
      <c r="I265">
        <v>1</v>
      </c>
      <c r="J265" s="264"/>
      <c r="K265" t="str">
        <f t="shared" si="8"/>
        <v>AA79011</v>
      </c>
      <c r="L265">
        <v>558</v>
      </c>
      <c r="M265" s="148"/>
      <c r="N265" s="277"/>
      <c r="O265" s="148"/>
    </row>
    <row r="266" spans="1:16" s="121" customFormat="1">
      <c r="A266" t="s">
        <v>1166</v>
      </c>
      <c r="B266" t="s">
        <v>1167</v>
      </c>
      <c r="C266">
        <v>11.6</v>
      </c>
      <c r="D266" s="274" t="s">
        <v>4536</v>
      </c>
      <c r="E266" s="255" t="s">
        <v>164</v>
      </c>
      <c r="F266" s="249">
        <v>717</v>
      </c>
      <c r="G266" s="218">
        <f t="shared" si="9"/>
        <v>8317</v>
      </c>
      <c r="H266" t="s">
        <v>4123</v>
      </c>
      <c r="I266">
        <v>2</v>
      </c>
      <c r="J266" s="249"/>
      <c r="K266" t="str">
        <f t="shared" si="8"/>
        <v>1521012</v>
      </c>
      <c r="L266">
        <v>1311</v>
      </c>
      <c r="M266" s="148"/>
      <c r="N266" s="277"/>
      <c r="O266" s="274"/>
      <c r="P266" s="294"/>
    </row>
    <row r="267" spans="1:16">
      <c r="A267" t="s">
        <v>1166</v>
      </c>
      <c r="B267" t="s">
        <v>1167</v>
      </c>
      <c r="C267">
        <v>11.6</v>
      </c>
      <c r="D267" s="274" t="s">
        <v>4537</v>
      </c>
      <c r="E267" s="255" t="s">
        <v>1448</v>
      </c>
      <c r="F267" s="249">
        <v>502</v>
      </c>
      <c r="G267" s="218">
        <f t="shared" si="9"/>
        <v>5823</v>
      </c>
      <c r="H267" t="s">
        <v>4123</v>
      </c>
      <c r="I267">
        <v>2</v>
      </c>
      <c r="J267" s="264"/>
      <c r="K267" t="str">
        <f t="shared" si="8"/>
        <v>1522012</v>
      </c>
      <c r="L267">
        <v>1311</v>
      </c>
      <c r="M267" s="148"/>
      <c r="N267" s="277"/>
      <c r="O267" s="148"/>
    </row>
    <row r="268" spans="1:16">
      <c r="A268" t="s">
        <v>1166</v>
      </c>
      <c r="B268" t="s">
        <v>1167</v>
      </c>
      <c r="C268">
        <v>11.6</v>
      </c>
      <c r="D268" s="274" t="s">
        <v>4538</v>
      </c>
      <c r="E268" s="255" t="s">
        <v>1449</v>
      </c>
      <c r="F268" s="249">
        <v>359</v>
      </c>
      <c r="G268" s="218">
        <f t="shared" si="9"/>
        <v>4164</v>
      </c>
      <c r="H268" t="s">
        <v>4123</v>
      </c>
      <c r="I268">
        <v>2</v>
      </c>
      <c r="J268" s="264"/>
      <c r="K268" t="str">
        <f t="shared" si="8"/>
        <v>3361012</v>
      </c>
      <c r="L268">
        <v>1311</v>
      </c>
      <c r="M268" s="148"/>
      <c r="N268" s="277"/>
      <c r="O268" s="148"/>
    </row>
    <row r="269" spans="1:16">
      <c r="A269" t="s">
        <v>1166</v>
      </c>
      <c r="B269" t="s">
        <v>1167</v>
      </c>
      <c r="C269">
        <v>11.6</v>
      </c>
      <c r="D269" s="274" t="s">
        <v>4539</v>
      </c>
      <c r="E269" s="255" t="s">
        <v>165</v>
      </c>
      <c r="F269" s="249">
        <v>681</v>
      </c>
      <c r="G269" s="218">
        <f t="shared" si="9"/>
        <v>7899</v>
      </c>
      <c r="H269" t="s">
        <v>4123</v>
      </c>
      <c r="I269">
        <v>2</v>
      </c>
      <c r="J269" s="264"/>
      <c r="K269" t="str">
        <f t="shared" si="8"/>
        <v>1523012</v>
      </c>
      <c r="L269">
        <v>1311</v>
      </c>
      <c r="M269" s="148"/>
      <c r="N269" s="277"/>
      <c r="O269" s="148"/>
    </row>
    <row r="270" spans="1:16">
      <c r="A270" t="s">
        <v>1166</v>
      </c>
      <c r="B270" t="s">
        <v>1167</v>
      </c>
      <c r="C270">
        <v>11.6</v>
      </c>
      <c r="D270" s="274" t="s">
        <v>4540</v>
      </c>
      <c r="E270" s="255" t="s">
        <v>1450</v>
      </c>
      <c r="F270" s="249">
        <v>477</v>
      </c>
      <c r="G270" s="218">
        <f t="shared" si="9"/>
        <v>5533</v>
      </c>
      <c r="H270" t="s">
        <v>4123</v>
      </c>
      <c r="I270">
        <v>2</v>
      </c>
      <c r="J270" s="264"/>
      <c r="K270" t="str">
        <f t="shared" si="8"/>
        <v>1524012</v>
      </c>
      <c r="L270">
        <v>1311</v>
      </c>
      <c r="M270" s="148"/>
      <c r="N270" s="277"/>
      <c r="O270" s="148"/>
    </row>
    <row r="271" spans="1:16">
      <c r="A271" t="s">
        <v>1166</v>
      </c>
      <c r="B271" t="s">
        <v>1167</v>
      </c>
      <c r="C271">
        <v>11.6</v>
      </c>
      <c r="D271" s="274" t="s">
        <v>4541</v>
      </c>
      <c r="E271" s="255" t="s">
        <v>1451</v>
      </c>
      <c r="F271" s="249">
        <v>341</v>
      </c>
      <c r="G271" s="218">
        <f t="shared" si="9"/>
        <v>3955</v>
      </c>
      <c r="H271" t="s">
        <v>4123</v>
      </c>
      <c r="I271">
        <v>2</v>
      </c>
      <c r="J271" s="264"/>
      <c r="K271" t="str">
        <f t="shared" si="8"/>
        <v>3365012</v>
      </c>
      <c r="L271">
        <v>1311</v>
      </c>
      <c r="M271" s="148"/>
      <c r="N271" s="277"/>
      <c r="O271" s="148"/>
    </row>
    <row r="272" spans="1:16">
      <c r="A272" t="s">
        <v>1166</v>
      </c>
      <c r="B272" t="s">
        <v>1167</v>
      </c>
      <c r="C272">
        <v>11.6</v>
      </c>
      <c r="D272" s="274" t="s">
        <v>4542</v>
      </c>
      <c r="E272" s="255" t="s">
        <v>166</v>
      </c>
      <c r="F272" s="249">
        <v>667</v>
      </c>
      <c r="G272" s="218">
        <f t="shared" si="9"/>
        <v>7737</v>
      </c>
      <c r="H272" t="s">
        <v>4123</v>
      </c>
      <c r="I272">
        <v>2</v>
      </c>
      <c r="J272" s="264"/>
      <c r="K272" t="str">
        <f t="shared" si="8"/>
        <v>1525012</v>
      </c>
      <c r="L272">
        <v>1311</v>
      </c>
      <c r="M272" s="148"/>
      <c r="N272" s="277"/>
      <c r="O272" s="148"/>
    </row>
    <row r="273" spans="1:16">
      <c r="A273" t="s">
        <v>1166</v>
      </c>
      <c r="B273" t="s">
        <v>1167</v>
      </c>
      <c r="C273">
        <v>11.6</v>
      </c>
      <c r="D273" s="274" t="s">
        <v>4543</v>
      </c>
      <c r="E273" s="255" t="s">
        <v>1452</v>
      </c>
      <c r="F273" s="249">
        <v>467</v>
      </c>
      <c r="G273" s="218">
        <f t="shared" si="9"/>
        <v>5417</v>
      </c>
      <c r="H273" t="s">
        <v>4123</v>
      </c>
      <c r="I273">
        <v>2</v>
      </c>
      <c r="J273" s="264"/>
      <c r="K273" t="str">
        <f t="shared" si="8"/>
        <v>1526012</v>
      </c>
      <c r="L273">
        <v>1311</v>
      </c>
      <c r="M273" s="148"/>
      <c r="N273" s="277"/>
      <c r="O273" s="148"/>
    </row>
    <row r="274" spans="1:16">
      <c r="A274" t="s">
        <v>1166</v>
      </c>
      <c r="B274" t="s">
        <v>1167</v>
      </c>
      <c r="C274">
        <v>11.6</v>
      </c>
      <c r="D274" s="274" t="s">
        <v>4544</v>
      </c>
      <c r="E274" s="255" t="s">
        <v>1453</v>
      </c>
      <c r="F274" s="249">
        <v>334</v>
      </c>
      <c r="G274" s="218">
        <f t="shared" si="9"/>
        <v>3874</v>
      </c>
      <c r="H274" t="s">
        <v>4123</v>
      </c>
      <c r="I274">
        <v>2</v>
      </c>
      <c r="J274" s="264"/>
      <c r="K274" t="str">
        <f t="shared" si="8"/>
        <v>3369012</v>
      </c>
      <c r="L274">
        <v>1311</v>
      </c>
      <c r="M274" s="148"/>
      <c r="N274" s="277"/>
      <c r="O274" s="148"/>
    </row>
    <row r="275" spans="1:16">
      <c r="A275" t="s">
        <v>1166</v>
      </c>
      <c r="B275" t="s">
        <v>1167</v>
      </c>
      <c r="C275">
        <v>11.6</v>
      </c>
      <c r="D275" s="274" t="s">
        <v>4545</v>
      </c>
      <c r="E275" s="255" t="s">
        <v>167</v>
      </c>
      <c r="F275" s="249">
        <v>681</v>
      </c>
      <c r="G275" s="218">
        <f t="shared" si="9"/>
        <v>7899</v>
      </c>
      <c r="H275" t="s">
        <v>4123</v>
      </c>
      <c r="I275">
        <v>2</v>
      </c>
      <c r="J275" s="264"/>
      <c r="K275" t="str">
        <f t="shared" si="8"/>
        <v>1527012</v>
      </c>
      <c r="L275">
        <v>1311</v>
      </c>
      <c r="M275" s="148"/>
      <c r="N275" s="277"/>
      <c r="O275" s="148"/>
    </row>
    <row r="276" spans="1:16">
      <c r="A276" t="s">
        <v>1166</v>
      </c>
      <c r="B276" t="s">
        <v>1167</v>
      </c>
      <c r="C276">
        <v>11.6</v>
      </c>
      <c r="D276" s="274" t="s">
        <v>4546</v>
      </c>
      <c r="E276" s="255" t="s">
        <v>1454</v>
      </c>
      <c r="F276" s="249">
        <v>477</v>
      </c>
      <c r="G276" s="218">
        <f t="shared" si="9"/>
        <v>5533</v>
      </c>
      <c r="H276" t="s">
        <v>4123</v>
      </c>
      <c r="I276">
        <v>2</v>
      </c>
      <c r="J276" s="264"/>
      <c r="K276" t="str">
        <f t="shared" si="8"/>
        <v>1528012</v>
      </c>
      <c r="L276">
        <v>1311</v>
      </c>
      <c r="M276" s="148"/>
      <c r="N276" s="277"/>
      <c r="O276" s="148"/>
    </row>
    <row r="277" spans="1:16">
      <c r="A277" t="s">
        <v>1166</v>
      </c>
      <c r="B277" t="s">
        <v>1167</v>
      </c>
      <c r="C277">
        <v>11.6</v>
      </c>
      <c r="D277" s="274" t="s">
        <v>4547</v>
      </c>
      <c r="E277" s="255" t="s">
        <v>1455</v>
      </c>
      <c r="F277" s="249">
        <v>341</v>
      </c>
      <c r="G277" s="218">
        <f t="shared" si="9"/>
        <v>3955</v>
      </c>
      <c r="H277" t="s">
        <v>4123</v>
      </c>
      <c r="I277">
        <v>2</v>
      </c>
      <c r="J277" s="264"/>
      <c r="K277" t="str">
        <f t="shared" si="8"/>
        <v>3373012</v>
      </c>
      <c r="L277">
        <v>1311</v>
      </c>
      <c r="M277" s="148"/>
      <c r="N277" s="277"/>
      <c r="O277" s="148"/>
    </row>
    <row r="278" spans="1:16" s="250" customFormat="1">
      <c r="A278" t="s">
        <v>1166</v>
      </c>
      <c r="B278" t="s">
        <v>1167</v>
      </c>
      <c r="C278">
        <v>11.6</v>
      </c>
      <c r="D278" s="274" t="s">
        <v>4548</v>
      </c>
      <c r="E278" s="255" t="s">
        <v>1496</v>
      </c>
      <c r="F278" s="249">
        <v>502</v>
      </c>
      <c r="G278" s="218">
        <f t="shared" si="9"/>
        <v>5823</v>
      </c>
      <c r="H278" t="s">
        <v>4123</v>
      </c>
      <c r="I278">
        <v>2</v>
      </c>
      <c r="J278" s="264"/>
      <c r="K278" t="str">
        <f t="shared" si="8"/>
        <v>9521012</v>
      </c>
      <c r="L278">
        <v>1311</v>
      </c>
      <c r="M278" s="148"/>
      <c r="N278" s="277"/>
      <c r="O278" s="275"/>
      <c r="P278" s="293"/>
    </row>
    <row r="279" spans="1:16">
      <c r="A279" t="s">
        <v>1166</v>
      </c>
      <c r="B279" t="s">
        <v>1167</v>
      </c>
      <c r="C279">
        <v>11.6</v>
      </c>
      <c r="D279" s="274" t="s">
        <v>4549</v>
      </c>
      <c r="E279" s="255" t="s">
        <v>1497</v>
      </c>
      <c r="F279" s="249">
        <v>351</v>
      </c>
      <c r="G279" s="218">
        <f t="shared" si="9"/>
        <v>4071</v>
      </c>
      <c r="H279" t="s">
        <v>4123</v>
      </c>
      <c r="I279">
        <v>2</v>
      </c>
      <c r="J279" s="264"/>
      <c r="K279" t="str">
        <f t="shared" si="8"/>
        <v>9522012</v>
      </c>
      <c r="L279">
        <v>1311</v>
      </c>
      <c r="M279" s="148"/>
      <c r="N279" s="277"/>
      <c r="O279" s="148"/>
    </row>
    <row r="280" spans="1:16">
      <c r="A280" t="s">
        <v>1166</v>
      </c>
      <c r="B280" t="s">
        <v>1167</v>
      </c>
      <c r="C280">
        <v>11.6</v>
      </c>
      <c r="D280" s="274" t="s">
        <v>4550</v>
      </c>
      <c r="E280" s="255" t="s">
        <v>1498</v>
      </c>
      <c r="F280" s="249">
        <v>251</v>
      </c>
      <c r="G280" s="218">
        <f t="shared" si="9"/>
        <v>2911</v>
      </c>
      <c r="H280" t="s">
        <v>4123</v>
      </c>
      <c r="I280">
        <v>2</v>
      </c>
      <c r="J280" s="264"/>
      <c r="K280" t="str">
        <f t="shared" si="8"/>
        <v>4901012</v>
      </c>
      <c r="L280">
        <v>1311</v>
      </c>
      <c r="M280" s="148"/>
      <c r="N280" s="277"/>
      <c r="O280" s="148"/>
    </row>
    <row r="281" spans="1:16">
      <c r="A281" t="s">
        <v>1166</v>
      </c>
      <c r="B281" t="s">
        <v>1167</v>
      </c>
      <c r="C281">
        <v>11.6</v>
      </c>
      <c r="D281" s="274" t="s">
        <v>4551</v>
      </c>
      <c r="E281" s="255" t="s">
        <v>1499</v>
      </c>
      <c r="F281" s="249">
        <v>477</v>
      </c>
      <c r="G281" s="218">
        <f t="shared" si="9"/>
        <v>5533</v>
      </c>
      <c r="H281" t="s">
        <v>4123</v>
      </c>
      <c r="I281">
        <v>2</v>
      </c>
      <c r="J281" s="264"/>
      <c r="K281" t="str">
        <f t="shared" si="8"/>
        <v>9523012</v>
      </c>
      <c r="L281">
        <v>1311</v>
      </c>
      <c r="M281" s="148"/>
      <c r="N281" s="277"/>
      <c r="O281" s="148"/>
    </row>
    <row r="282" spans="1:16">
      <c r="A282" t="s">
        <v>1166</v>
      </c>
      <c r="B282" t="s">
        <v>1167</v>
      </c>
      <c r="C282">
        <v>11.6</v>
      </c>
      <c r="D282" s="274" t="s">
        <v>4552</v>
      </c>
      <c r="E282" s="255" t="s">
        <v>1500</v>
      </c>
      <c r="F282" s="249">
        <v>334</v>
      </c>
      <c r="G282" s="218">
        <f t="shared" si="9"/>
        <v>3874</v>
      </c>
      <c r="H282" t="s">
        <v>4123</v>
      </c>
      <c r="I282">
        <v>2</v>
      </c>
      <c r="J282" s="264"/>
      <c r="K282" t="str">
        <f t="shared" si="8"/>
        <v>9524012</v>
      </c>
      <c r="L282">
        <v>1311</v>
      </c>
      <c r="M282" s="148"/>
      <c r="N282" s="277"/>
      <c r="O282" s="148"/>
    </row>
    <row r="283" spans="1:16">
      <c r="A283" t="s">
        <v>1166</v>
      </c>
      <c r="B283" t="s">
        <v>1167</v>
      </c>
      <c r="C283">
        <v>11.6</v>
      </c>
      <c r="D283" s="274" t="s">
        <v>4553</v>
      </c>
      <c r="E283" s="255" t="s">
        <v>1501</v>
      </c>
      <c r="F283" s="249">
        <v>239</v>
      </c>
      <c r="G283" s="218">
        <f t="shared" si="9"/>
        <v>2772</v>
      </c>
      <c r="H283" t="s">
        <v>4123</v>
      </c>
      <c r="I283">
        <v>2</v>
      </c>
      <c r="J283" s="264"/>
      <c r="K283" t="str">
        <f t="shared" si="8"/>
        <v>4905012</v>
      </c>
      <c r="L283">
        <v>1311</v>
      </c>
      <c r="M283" s="148"/>
      <c r="N283" s="277"/>
      <c r="O283" s="148"/>
    </row>
    <row r="284" spans="1:16">
      <c r="A284" t="s">
        <v>1166</v>
      </c>
      <c r="B284" t="s">
        <v>1167</v>
      </c>
      <c r="C284">
        <v>11.6</v>
      </c>
      <c r="D284" s="274" t="s">
        <v>4554</v>
      </c>
      <c r="E284" s="255" t="s">
        <v>1502</v>
      </c>
      <c r="F284" s="249">
        <v>467</v>
      </c>
      <c r="G284" s="218">
        <f t="shared" si="9"/>
        <v>5417</v>
      </c>
      <c r="H284" t="s">
        <v>4123</v>
      </c>
      <c r="I284">
        <v>2</v>
      </c>
      <c r="J284" s="264"/>
      <c r="K284" t="str">
        <f t="shared" si="8"/>
        <v>9525012</v>
      </c>
      <c r="L284">
        <v>1311</v>
      </c>
      <c r="M284" s="148"/>
      <c r="N284" s="277"/>
      <c r="O284" s="148"/>
    </row>
    <row r="285" spans="1:16">
      <c r="A285" t="s">
        <v>1166</v>
      </c>
      <c r="B285" t="s">
        <v>1167</v>
      </c>
      <c r="C285">
        <v>11.6</v>
      </c>
      <c r="D285" s="274" t="s">
        <v>4555</v>
      </c>
      <c r="E285" s="255" t="s">
        <v>1503</v>
      </c>
      <c r="F285" s="249">
        <v>327</v>
      </c>
      <c r="G285" s="218">
        <f t="shared" si="9"/>
        <v>3793</v>
      </c>
      <c r="H285" t="s">
        <v>4123</v>
      </c>
      <c r="I285">
        <v>2</v>
      </c>
      <c r="J285" s="264"/>
      <c r="K285" t="str">
        <f t="shared" si="8"/>
        <v>9526012</v>
      </c>
      <c r="L285">
        <v>1311</v>
      </c>
      <c r="M285" s="148"/>
      <c r="N285" s="277"/>
      <c r="O285" s="148"/>
    </row>
    <row r="286" spans="1:16">
      <c r="A286" t="s">
        <v>1166</v>
      </c>
      <c r="B286" t="s">
        <v>1167</v>
      </c>
      <c r="C286">
        <v>11.6</v>
      </c>
      <c r="D286" s="274" t="s">
        <v>4556</v>
      </c>
      <c r="E286" s="255" t="s">
        <v>1504</v>
      </c>
      <c r="F286" s="249">
        <v>234</v>
      </c>
      <c r="G286" s="218">
        <f t="shared" si="9"/>
        <v>2714</v>
      </c>
      <c r="H286" t="s">
        <v>4123</v>
      </c>
      <c r="I286">
        <v>2</v>
      </c>
      <c r="J286" s="264"/>
      <c r="K286" t="str">
        <f t="shared" si="8"/>
        <v>4909012</v>
      </c>
      <c r="L286">
        <v>1311</v>
      </c>
      <c r="M286" s="148"/>
      <c r="N286" s="277"/>
      <c r="O286" s="148"/>
    </row>
    <row r="287" spans="1:16">
      <c r="A287" t="s">
        <v>1166</v>
      </c>
      <c r="B287" t="s">
        <v>1167</v>
      </c>
      <c r="C287">
        <v>11.6</v>
      </c>
      <c r="D287" s="274" t="s">
        <v>4557</v>
      </c>
      <c r="E287" s="255" t="s">
        <v>1505</v>
      </c>
      <c r="F287" s="249">
        <v>477</v>
      </c>
      <c r="G287" s="218">
        <f t="shared" si="9"/>
        <v>5533</v>
      </c>
      <c r="H287" t="s">
        <v>4123</v>
      </c>
      <c r="I287">
        <v>2</v>
      </c>
      <c r="J287" s="264"/>
      <c r="K287" t="str">
        <f t="shared" si="8"/>
        <v>9527012</v>
      </c>
      <c r="L287">
        <v>1311</v>
      </c>
      <c r="M287" s="148"/>
      <c r="N287" s="277"/>
      <c r="O287" s="148"/>
    </row>
    <row r="288" spans="1:16">
      <c r="A288" t="s">
        <v>1166</v>
      </c>
      <c r="B288" t="s">
        <v>1167</v>
      </c>
      <c r="C288">
        <v>11.6</v>
      </c>
      <c r="D288" s="274" t="s">
        <v>4558</v>
      </c>
      <c r="E288" s="255" t="s">
        <v>1506</v>
      </c>
      <c r="F288" s="249">
        <v>334</v>
      </c>
      <c r="G288" s="218">
        <f t="shared" si="9"/>
        <v>3874</v>
      </c>
      <c r="H288" t="s">
        <v>4123</v>
      </c>
      <c r="I288">
        <v>2</v>
      </c>
      <c r="J288" s="264"/>
      <c r="K288" t="str">
        <f t="shared" si="8"/>
        <v>9528012</v>
      </c>
      <c r="L288">
        <v>1311</v>
      </c>
      <c r="M288" s="148"/>
      <c r="N288" s="277"/>
      <c r="O288" s="148"/>
    </row>
    <row r="289" spans="1:16">
      <c r="A289" t="s">
        <v>1166</v>
      </c>
      <c r="B289" t="s">
        <v>1167</v>
      </c>
      <c r="C289">
        <v>11.6</v>
      </c>
      <c r="D289" s="274" t="s">
        <v>4559</v>
      </c>
      <c r="E289" s="255" t="s">
        <v>1507</v>
      </c>
      <c r="F289" s="249">
        <v>239</v>
      </c>
      <c r="G289" s="218">
        <f t="shared" si="9"/>
        <v>2772</v>
      </c>
      <c r="H289" t="s">
        <v>4123</v>
      </c>
      <c r="I289">
        <v>2</v>
      </c>
      <c r="J289" s="264"/>
      <c r="K289" t="str">
        <f t="shared" si="8"/>
        <v>4913012</v>
      </c>
      <c r="L289">
        <v>1311</v>
      </c>
      <c r="M289" s="148"/>
      <c r="N289" s="277"/>
      <c r="O289" s="148"/>
    </row>
    <row r="290" spans="1:16">
      <c r="A290" t="s">
        <v>1166</v>
      </c>
      <c r="B290" t="s">
        <v>1167</v>
      </c>
      <c r="C290">
        <v>11.6</v>
      </c>
      <c r="D290" s="274" t="s">
        <v>1572</v>
      </c>
      <c r="E290" s="255" t="s">
        <v>1573</v>
      </c>
      <c r="F290" s="249">
        <v>359</v>
      </c>
      <c r="G290" s="218">
        <f t="shared" si="9"/>
        <v>4164</v>
      </c>
      <c r="H290" t="s">
        <v>4123</v>
      </c>
      <c r="I290">
        <v>2</v>
      </c>
      <c r="J290" s="264"/>
      <c r="K290" t="str">
        <f t="shared" si="8"/>
        <v>4A21012</v>
      </c>
      <c r="L290">
        <v>1311</v>
      </c>
      <c r="M290" s="148"/>
      <c r="N290" s="277"/>
      <c r="O290" s="148"/>
    </row>
    <row r="291" spans="1:16">
      <c r="A291" t="s">
        <v>1166</v>
      </c>
      <c r="B291" t="s">
        <v>1167</v>
      </c>
      <c r="C291">
        <v>11.6</v>
      </c>
      <c r="D291" s="274" t="s">
        <v>1574</v>
      </c>
      <c r="E291" s="255" t="s">
        <v>1575</v>
      </c>
      <c r="F291" s="249">
        <v>251</v>
      </c>
      <c r="G291" s="218">
        <f t="shared" si="9"/>
        <v>2911</v>
      </c>
      <c r="H291" t="s">
        <v>4123</v>
      </c>
      <c r="I291">
        <v>2</v>
      </c>
      <c r="J291" s="264"/>
      <c r="K291" t="str">
        <f t="shared" si="8"/>
        <v>4A22012</v>
      </c>
      <c r="L291">
        <v>1311</v>
      </c>
      <c r="M291" s="148"/>
      <c r="N291" s="277"/>
      <c r="O291" s="148"/>
    </row>
    <row r="292" spans="1:16">
      <c r="A292" t="s">
        <v>1166</v>
      </c>
      <c r="B292" t="s">
        <v>1167</v>
      </c>
      <c r="C292">
        <v>11.6</v>
      </c>
      <c r="D292" s="274" t="s">
        <v>1576</v>
      </c>
      <c r="E292" s="255" t="s">
        <v>1577</v>
      </c>
      <c r="F292" s="249">
        <v>180</v>
      </c>
      <c r="G292" s="218">
        <f t="shared" si="9"/>
        <v>2088</v>
      </c>
      <c r="H292" t="s">
        <v>4123</v>
      </c>
      <c r="I292">
        <v>2</v>
      </c>
      <c r="J292" s="264"/>
      <c r="K292" t="str">
        <f t="shared" si="8"/>
        <v>4A23012</v>
      </c>
      <c r="L292">
        <v>1311</v>
      </c>
      <c r="M292" s="148"/>
      <c r="N292" s="277"/>
      <c r="O292" s="148"/>
    </row>
    <row r="293" spans="1:16">
      <c r="A293" t="s">
        <v>1166</v>
      </c>
      <c r="B293" t="s">
        <v>1167</v>
      </c>
      <c r="C293">
        <v>11.6</v>
      </c>
      <c r="D293" s="274" t="s">
        <v>1578</v>
      </c>
      <c r="E293" s="255" t="s">
        <v>1579</v>
      </c>
      <c r="F293" s="249">
        <v>341</v>
      </c>
      <c r="G293" s="218">
        <f t="shared" si="9"/>
        <v>3955</v>
      </c>
      <c r="H293" t="s">
        <v>4123</v>
      </c>
      <c r="I293">
        <v>2</v>
      </c>
      <c r="J293" s="264"/>
      <c r="K293" t="str">
        <f t="shared" si="8"/>
        <v>4A27012</v>
      </c>
      <c r="L293">
        <v>1311</v>
      </c>
      <c r="M293" s="148"/>
      <c r="N293" s="277"/>
      <c r="O293" s="148"/>
    </row>
    <row r="294" spans="1:16">
      <c r="A294" t="s">
        <v>1166</v>
      </c>
      <c r="B294" t="s">
        <v>1167</v>
      </c>
      <c r="C294">
        <v>11.6</v>
      </c>
      <c r="D294" s="274" t="s">
        <v>1580</v>
      </c>
      <c r="E294" s="255" t="s">
        <v>1581</v>
      </c>
      <c r="F294" s="249">
        <v>239</v>
      </c>
      <c r="G294" s="218">
        <f t="shared" si="9"/>
        <v>2772</v>
      </c>
      <c r="H294" t="s">
        <v>4123</v>
      </c>
      <c r="I294">
        <v>2</v>
      </c>
      <c r="J294" s="264"/>
      <c r="K294" t="str">
        <f t="shared" si="8"/>
        <v>4A28012</v>
      </c>
      <c r="L294">
        <v>1311</v>
      </c>
      <c r="M294" s="148"/>
      <c r="N294" s="277"/>
      <c r="O294" s="148"/>
    </row>
    <row r="295" spans="1:16">
      <c r="A295" t="s">
        <v>1166</v>
      </c>
      <c r="B295" t="s">
        <v>1167</v>
      </c>
      <c r="C295">
        <v>11.6</v>
      </c>
      <c r="D295" s="274" t="s">
        <v>1582</v>
      </c>
      <c r="E295" s="255" t="s">
        <v>1583</v>
      </c>
      <c r="F295" s="249">
        <v>171</v>
      </c>
      <c r="G295" s="218">
        <f t="shared" si="9"/>
        <v>1983</v>
      </c>
      <c r="H295" t="s">
        <v>4123</v>
      </c>
      <c r="I295">
        <v>2</v>
      </c>
      <c r="J295" s="264"/>
      <c r="K295" t="str">
        <f t="shared" si="8"/>
        <v>4A29012</v>
      </c>
      <c r="L295">
        <v>1311</v>
      </c>
      <c r="M295" s="148"/>
      <c r="N295" s="277"/>
      <c r="O295" s="148"/>
    </row>
    <row r="296" spans="1:16">
      <c r="A296" t="s">
        <v>1166</v>
      </c>
      <c r="B296" t="s">
        <v>1167</v>
      </c>
      <c r="C296">
        <v>11.6</v>
      </c>
      <c r="D296" s="274" t="s">
        <v>1584</v>
      </c>
      <c r="E296" s="255" t="s">
        <v>1585</v>
      </c>
      <c r="F296" s="249">
        <v>334</v>
      </c>
      <c r="G296" s="218">
        <f t="shared" si="9"/>
        <v>3874</v>
      </c>
      <c r="H296" t="s">
        <v>4123</v>
      </c>
      <c r="I296">
        <v>2</v>
      </c>
      <c r="J296" s="264"/>
      <c r="K296" t="str">
        <f t="shared" si="8"/>
        <v>4A33012</v>
      </c>
      <c r="L296">
        <v>1311</v>
      </c>
      <c r="M296" s="148"/>
      <c r="N296" s="277"/>
      <c r="O296" s="148"/>
    </row>
    <row r="297" spans="1:16">
      <c r="A297" t="s">
        <v>1166</v>
      </c>
      <c r="B297" t="s">
        <v>1167</v>
      </c>
      <c r="C297">
        <v>11.6</v>
      </c>
      <c r="D297" s="274" t="s">
        <v>1586</v>
      </c>
      <c r="E297" s="255" t="s">
        <v>1587</v>
      </c>
      <c r="F297" s="249">
        <v>234</v>
      </c>
      <c r="G297" s="218">
        <f t="shared" si="9"/>
        <v>2714</v>
      </c>
      <c r="H297" t="s">
        <v>4123</v>
      </c>
      <c r="I297">
        <v>2</v>
      </c>
      <c r="J297" s="264"/>
      <c r="K297" t="str">
        <f t="shared" si="8"/>
        <v>4A34012</v>
      </c>
      <c r="L297">
        <v>1311</v>
      </c>
      <c r="M297" s="148"/>
      <c r="N297" s="277"/>
      <c r="O297" s="148"/>
    </row>
    <row r="298" spans="1:16">
      <c r="A298" t="s">
        <v>1166</v>
      </c>
      <c r="B298" t="s">
        <v>1167</v>
      </c>
      <c r="C298">
        <v>11.6</v>
      </c>
      <c r="D298" s="274" t="s">
        <v>1588</v>
      </c>
      <c r="E298" s="255" t="s">
        <v>1589</v>
      </c>
      <c r="F298" s="249">
        <v>167</v>
      </c>
      <c r="G298" s="218">
        <f t="shared" si="9"/>
        <v>1937</v>
      </c>
      <c r="H298" t="s">
        <v>4123</v>
      </c>
      <c r="I298">
        <v>2</v>
      </c>
      <c r="J298" s="264"/>
      <c r="K298" t="str">
        <f t="shared" si="8"/>
        <v>4A35012</v>
      </c>
      <c r="L298">
        <v>1311</v>
      </c>
      <c r="M298" s="148"/>
      <c r="N298" s="277"/>
      <c r="O298" s="148"/>
    </row>
    <row r="299" spans="1:16">
      <c r="A299" t="s">
        <v>1166</v>
      </c>
      <c r="B299" t="s">
        <v>1167</v>
      </c>
      <c r="C299">
        <v>11.6</v>
      </c>
      <c r="D299" s="274" t="s">
        <v>1590</v>
      </c>
      <c r="E299" s="255" t="s">
        <v>1591</v>
      </c>
      <c r="F299" s="249">
        <v>341</v>
      </c>
      <c r="G299" s="218">
        <f t="shared" si="9"/>
        <v>3955</v>
      </c>
      <c r="H299" t="s">
        <v>4123</v>
      </c>
      <c r="I299">
        <v>2</v>
      </c>
      <c r="J299" s="264"/>
      <c r="K299" t="str">
        <f t="shared" si="8"/>
        <v>4A39012</v>
      </c>
      <c r="L299">
        <v>1311</v>
      </c>
      <c r="M299" s="148"/>
      <c r="N299" s="277"/>
      <c r="O299" s="148"/>
    </row>
    <row r="300" spans="1:16">
      <c r="A300" t="s">
        <v>1166</v>
      </c>
      <c r="B300" t="s">
        <v>1167</v>
      </c>
      <c r="C300">
        <v>11.6</v>
      </c>
      <c r="D300" s="274" t="s">
        <v>1592</v>
      </c>
      <c r="E300" s="255" t="s">
        <v>1593</v>
      </c>
      <c r="F300" s="249">
        <v>239</v>
      </c>
      <c r="G300" s="218">
        <f t="shared" si="9"/>
        <v>2772</v>
      </c>
      <c r="H300" t="s">
        <v>4123</v>
      </c>
      <c r="I300">
        <v>2</v>
      </c>
      <c r="J300" s="264"/>
      <c r="K300" t="str">
        <f t="shared" si="8"/>
        <v>4A40012</v>
      </c>
      <c r="L300">
        <v>1311</v>
      </c>
      <c r="M300" s="274"/>
      <c r="N300" s="300"/>
      <c r="O300" s="148"/>
    </row>
    <row r="301" spans="1:16">
      <c r="A301" t="s">
        <v>1166</v>
      </c>
      <c r="B301" t="s">
        <v>1167</v>
      </c>
      <c r="C301">
        <v>11.6</v>
      </c>
      <c r="D301" s="274" t="s">
        <v>1594</v>
      </c>
      <c r="E301" s="255" t="s">
        <v>1595</v>
      </c>
      <c r="F301" s="249">
        <v>171</v>
      </c>
      <c r="G301" s="218">
        <f t="shared" si="9"/>
        <v>1983</v>
      </c>
      <c r="H301" t="s">
        <v>4123</v>
      </c>
      <c r="I301">
        <v>2</v>
      </c>
      <c r="J301" s="264"/>
      <c r="K301" t="str">
        <f t="shared" si="8"/>
        <v>4A41012</v>
      </c>
      <c r="L301">
        <v>1311</v>
      </c>
      <c r="M301" s="148"/>
      <c r="N301" s="277"/>
      <c r="O301" s="148"/>
    </row>
    <row r="302" spans="1:16" s="250" customFormat="1">
      <c r="A302" t="s">
        <v>1166</v>
      </c>
      <c r="B302" t="s">
        <v>1167</v>
      </c>
      <c r="C302">
        <v>11.6</v>
      </c>
      <c r="D302" s="274" t="s">
        <v>1716</v>
      </c>
      <c r="E302" s="255" t="s">
        <v>1717</v>
      </c>
      <c r="F302" s="249">
        <v>502</v>
      </c>
      <c r="G302" s="218">
        <f t="shared" si="9"/>
        <v>5823</v>
      </c>
      <c r="H302" t="s">
        <v>4123</v>
      </c>
      <c r="I302">
        <v>2</v>
      </c>
      <c r="J302" s="264"/>
      <c r="K302" t="str">
        <f t="shared" si="8"/>
        <v>AB01012</v>
      </c>
      <c r="L302">
        <v>1311</v>
      </c>
      <c r="M302" s="148"/>
      <c r="N302" s="277"/>
      <c r="O302" s="275"/>
      <c r="P302" s="293"/>
    </row>
    <row r="303" spans="1:16">
      <c r="A303" t="s">
        <v>1166</v>
      </c>
      <c r="B303" t="s">
        <v>1167</v>
      </c>
      <c r="C303">
        <v>11.6</v>
      </c>
      <c r="D303" s="274" t="s">
        <v>1718</v>
      </c>
      <c r="E303" s="255" t="s">
        <v>1719</v>
      </c>
      <c r="F303" s="249">
        <v>477</v>
      </c>
      <c r="G303" s="218">
        <f t="shared" si="9"/>
        <v>5533</v>
      </c>
      <c r="H303" t="s">
        <v>4123</v>
      </c>
      <c r="I303">
        <v>2</v>
      </c>
      <c r="J303" s="264"/>
      <c r="K303" t="str">
        <f t="shared" si="8"/>
        <v>AB07012</v>
      </c>
      <c r="L303">
        <v>1311</v>
      </c>
      <c r="M303" s="148"/>
      <c r="N303" s="277"/>
      <c r="O303" s="148"/>
    </row>
    <row r="304" spans="1:16">
      <c r="A304" t="s">
        <v>1166</v>
      </c>
      <c r="B304" t="s">
        <v>1167</v>
      </c>
      <c r="C304">
        <v>11.6</v>
      </c>
      <c r="D304" s="274" t="s">
        <v>1720</v>
      </c>
      <c r="E304" s="255" t="s">
        <v>1721</v>
      </c>
      <c r="F304" s="249">
        <v>467</v>
      </c>
      <c r="G304" s="218">
        <f t="shared" si="9"/>
        <v>5417</v>
      </c>
      <c r="H304" t="s">
        <v>4123</v>
      </c>
      <c r="I304">
        <v>2</v>
      </c>
      <c r="J304" s="264"/>
      <c r="K304" t="str">
        <f t="shared" si="8"/>
        <v>AB13012</v>
      </c>
      <c r="L304">
        <v>1311</v>
      </c>
      <c r="M304" s="148"/>
      <c r="N304" s="277"/>
      <c r="O304" s="148"/>
    </row>
    <row r="305" spans="1:15">
      <c r="A305" t="s">
        <v>1166</v>
      </c>
      <c r="B305" t="s">
        <v>1167</v>
      </c>
      <c r="C305">
        <v>11.6</v>
      </c>
      <c r="D305" s="274" t="s">
        <v>1722</v>
      </c>
      <c r="E305" s="255" t="s">
        <v>1723</v>
      </c>
      <c r="F305" s="249">
        <v>477</v>
      </c>
      <c r="G305" s="218">
        <f t="shared" si="9"/>
        <v>5533</v>
      </c>
      <c r="H305" t="s">
        <v>4123</v>
      </c>
      <c r="I305">
        <v>2</v>
      </c>
      <c r="J305" s="264"/>
      <c r="K305" t="str">
        <f t="shared" si="8"/>
        <v>AB19012</v>
      </c>
      <c r="L305">
        <v>1311</v>
      </c>
      <c r="M305" s="148"/>
      <c r="N305" s="277"/>
      <c r="O305" s="148"/>
    </row>
    <row r="306" spans="1:15">
      <c r="A306" t="s">
        <v>1166</v>
      </c>
      <c r="B306" t="s">
        <v>1167</v>
      </c>
      <c r="C306">
        <v>11.6</v>
      </c>
      <c r="D306" s="274" t="s">
        <v>1764</v>
      </c>
      <c r="E306" s="255" t="s">
        <v>1765</v>
      </c>
      <c r="F306" s="249">
        <v>359</v>
      </c>
      <c r="G306" s="218">
        <f t="shared" si="9"/>
        <v>4164</v>
      </c>
      <c r="H306" t="s">
        <v>4123</v>
      </c>
      <c r="I306">
        <v>2</v>
      </c>
      <c r="J306" s="264"/>
      <c r="K306" t="str">
        <f t="shared" si="8"/>
        <v>AD01012</v>
      </c>
      <c r="L306">
        <v>1311</v>
      </c>
      <c r="M306" s="148"/>
      <c r="N306" s="277"/>
      <c r="O306" s="148"/>
    </row>
    <row r="307" spans="1:15">
      <c r="A307" t="s">
        <v>1166</v>
      </c>
      <c r="B307" t="s">
        <v>1167</v>
      </c>
      <c r="C307">
        <v>11.6</v>
      </c>
      <c r="D307" s="274" t="s">
        <v>1766</v>
      </c>
      <c r="E307" s="255" t="s">
        <v>1767</v>
      </c>
      <c r="F307" s="249">
        <v>341</v>
      </c>
      <c r="G307" s="218">
        <f t="shared" si="9"/>
        <v>3955</v>
      </c>
      <c r="H307" t="s">
        <v>4123</v>
      </c>
      <c r="I307">
        <v>2</v>
      </c>
      <c r="J307" s="264"/>
      <c r="K307" t="str">
        <f t="shared" si="8"/>
        <v>AD07012</v>
      </c>
      <c r="L307">
        <v>1311</v>
      </c>
      <c r="M307" s="148"/>
      <c r="N307" s="277"/>
      <c r="O307" s="148"/>
    </row>
    <row r="308" spans="1:15">
      <c r="A308" t="s">
        <v>1166</v>
      </c>
      <c r="B308" t="s">
        <v>1167</v>
      </c>
      <c r="C308">
        <v>11.6</v>
      </c>
      <c r="D308" s="274" t="s">
        <v>1768</v>
      </c>
      <c r="E308" s="255" t="s">
        <v>1769</v>
      </c>
      <c r="F308" s="249">
        <v>334</v>
      </c>
      <c r="G308" s="218">
        <f t="shared" si="9"/>
        <v>3874</v>
      </c>
      <c r="H308" t="s">
        <v>4123</v>
      </c>
      <c r="I308">
        <v>2</v>
      </c>
      <c r="J308" s="264"/>
      <c r="K308" t="str">
        <f t="shared" si="8"/>
        <v>AD13012</v>
      </c>
      <c r="L308">
        <v>1311</v>
      </c>
      <c r="M308" s="148"/>
      <c r="N308" s="277"/>
      <c r="O308" s="148"/>
    </row>
    <row r="309" spans="1:15">
      <c r="A309" t="s">
        <v>1166</v>
      </c>
      <c r="B309" t="s">
        <v>1167</v>
      </c>
      <c r="C309">
        <v>11.6</v>
      </c>
      <c r="D309" s="274" t="s">
        <v>1770</v>
      </c>
      <c r="E309" s="255" t="s">
        <v>1771</v>
      </c>
      <c r="F309" s="249">
        <v>341</v>
      </c>
      <c r="G309" s="218">
        <f t="shared" si="9"/>
        <v>3955</v>
      </c>
      <c r="H309" t="s">
        <v>4123</v>
      </c>
      <c r="I309">
        <v>2</v>
      </c>
      <c r="J309" s="264"/>
      <c r="K309" t="str">
        <f t="shared" si="8"/>
        <v>AD19012</v>
      </c>
      <c r="L309">
        <v>1311</v>
      </c>
      <c r="M309" s="148"/>
      <c r="N309" s="277"/>
      <c r="O309" s="148"/>
    </row>
    <row r="310" spans="1:15">
      <c r="A310" t="s">
        <v>1166</v>
      </c>
      <c r="B310" t="s">
        <v>1167</v>
      </c>
      <c r="C310">
        <v>11.6</v>
      </c>
      <c r="D310" s="274" t="s">
        <v>4560</v>
      </c>
      <c r="E310" s="255" t="s">
        <v>168</v>
      </c>
      <c r="F310" s="249">
        <v>569</v>
      </c>
      <c r="G310" s="218">
        <f t="shared" si="9"/>
        <v>6600</v>
      </c>
      <c r="H310" t="s">
        <v>4123</v>
      </c>
      <c r="I310">
        <v>2</v>
      </c>
      <c r="K310" t="str">
        <f t="shared" si="8"/>
        <v>1531012</v>
      </c>
      <c r="L310">
        <v>1216</v>
      </c>
      <c r="M310" s="148"/>
      <c r="N310" s="277"/>
      <c r="O310" s="148"/>
    </row>
    <row r="311" spans="1:15">
      <c r="A311" t="s">
        <v>1166</v>
      </c>
      <c r="B311" t="s">
        <v>1167</v>
      </c>
      <c r="C311">
        <v>11.6</v>
      </c>
      <c r="D311" s="274" t="s">
        <v>4561</v>
      </c>
      <c r="E311" s="255" t="s">
        <v>1456</v>
      </c>
      <c r="F311" s="249">
        <v>398</v>
      </c>
      <c r="G311" s="218">
        <f t="shared" si="9"/>
        <v>4616</v>
      </c>
      <c r="H311" t="s">
        <v>4123</v>
      </c>
      <c r="I311">
        <v>2</v>
      </c>
      <c r="J311" s="264"/>
      <c r="K311" t="str">
        <f t="shared" si="8"/>
        <v>1532012</v>
      </c>
      <c r="L311">
        <v>1216</v>
      </c>
      <c r="M311" s="148"/>
      <c r="N311" s="277"/>
      <c r="O311" s="148"/>
    </row>
    <row r="312" spans="1:15">
      <c r="A312" t="s">
        <v>1166</v>
      </c>
      <c r="B312" t="s">
        <v>1167</v>
      </c>
      <c r="C312">
        <v>11.6</v>
      </c>
      <c r="D312" s="274" t="s">
        <v>4562</v>
      </c>
      <c r="E312" s="255" t="s">
        <v>1457</v>
      </c>
      <c r="F312" s="249">
        <v>285</v>
      </c>
      <c r="G312" s="218">
        <f t="shared" si="9"/>
        <v>3306</v>
      </c>
      <c r="H312" t="s">
        <v>4123</v>
      </c>
      <c r="I312">
        <v>2</v>
      </c>
      <c r="J312" s="264"/>
      <c r="K312" t="str">
        <f t="shared" si="8"/>
        <v>3381012</v>
      </c>
      <c r="L312">
        <v>1216</v>
      </c>
      <c r="M312" s="275"/>
      <c r="N312" s="301"/>
      <c r="O312" s="148"/>
    </row>
    <row r="313" spans="1:15">
      <c r="A313" t="s">
        <v>1166</v>
      </c>
      <c r="B313" t="s">
        <v>1167</v>
      </c>
      <c r="C313">
        <v>11.6</v>
      </c>
      <c r="D313" s="274" t="s">
        <v>4563</v>
      </c>
      <c r="E313" s="255" t="s">
        <v>169</v>
      </c>
      <c r="F313" s="249">
        <v>541</v>
      </c>
      <c r="G313" s="218">
        <f t="shared" si="9"/>
        <v>6275</v>
      </c>
      <c r="H313" t="s">
        <v>4123</v>
      </c>
      <c r="I313">
        <v>2</v>
      </c>
      <c r="J313" s="264"/>
      <c r="K313" t="str">
        <f t="shared" si="8"/>
        <v>1533012</v>
      </c>
      <c r="L313">
        <v>1216</v>
      </c>
      <c r="M313" s="148"/>
      <c r="N313" s="277"/>
      <c r="O313" s="148"/>
    </row>
    <row r="314" spans="1:15">
      <c r="A314" t="s">
        <v>1166</v>
      </c>
      <c r="B314" t="s">
        <v>1167</v>
      </c>
      <c r="C314">
        <v>11.6</v>
      </c>
      <c r="D314" s="274" t="s">
        <v>4564</v>
      </c>
      <c r="E314" s="255" t="s">
        <v>1458</v>
      </c>
      <c r="F314" s="249">
        <v>379</v>
      </c>
      <c r="G314" s="218">
        <f t="shared" si="9"/>
        <v>4396</v>
      </c>
      <c r="H314" t="s">
        <v>4123</v>
      </c>
      <c r="I314">
        <v>2</v>
      </c>
      <c r="J314" s="264"/>
      <c r="K314" t="str">
        <f t="shared" si="8"/>
        <v>1534012</v>
      </c>
      <c r="L314">
        <v>1216</v>
      </c>
      <c r="M314" s="148"/>
      <c r="N314" s="277"/>
      <c r="O314" s="148"/>
    </row>
    <row r="315" spans="1:15">
      <c r="A315" t="s">
        <v>1166</v>
      </c>
      <c r="B315" t="s">
        <v>1167</v>
      </c>
      <c r="C315">
        <v>11.6</v>
      </c>
      <c r="D315" s="274" t="s">
        <v>4565</v>
      </c>
      <c r="E315" s="255" t="s">
        <v>1459</v>
      </c>
      <c r="F315" s="249">
        <v>271</v>
      </c>
      <c r="G315" s="218">
        <f t="shared" si="9"/>
        <v>3143</v>
      </c>
      <c r="H315" t="s">
        <v>4123</v>
      </c>
      <c r="I315">
        <v>2</v>
      </c>
      <c r="J315" s="264"/>
      <c r="K315" t="str">
        <f t="shared" si="8"/>
        <v>3385012</v>
      </c>
      <c r="L315">
        <v>1216</v>
      </c>
      <c r="M315" s="148"/>
      <c r="N315" s="277"/>
      <c r="O315" s="148"/>
    </row>
    <row r="316" spans="1:15">
      <c r="A316" t="s">
        <v>1166</v>
      </c>
      <c r="B316" t="s">
        <v>1167</v>
      </c>
      <c r="C316">
        <v>11.6</v>
      </c>
      <c r="D316" s="274" t="s">
        <v>4566</v>
      </c>
      <c r="E316" s="255" t="s">
        <v>170</v>
      </c>
      <c r="F316" s="249">
        <v>529</v>
      </c>
      <c r="G316" s="218">
        <f t="shared" si="9"/>
        <v>6136</v>
      </c>
      <c r="H316" t="s">
        <v>4123</v>
      </c>
      <c r="I316">
        <v>2</v>
      </c>
      <c r="J316" s="264"/>
      <c r="K316" t="str">
        <f t="shared" si="8"/>
        <v>1535012</v>
      </c>
      <c r="L316">
        <v>1216</v>
      </c>
      <c r="M316" s="148"/>
      <c r="N316" s="277"/>
      <c r="O316" s="148"/>
    </row>
    <row r="317" spans="1:15">
      <c r="A317" t="s">
        <v>1166</v>
      </c>
      <c r="B317" t="s">
        <v>1167</v>
      </c>
      <c r="C317">
        <v>11.6</v>
      </c>
      <c r="D317" s="274" t="s">
        <v>4567</v>
      </c>
      <c r="E317" s="255" t="s">
        <v>1460</v>
      </c>
      <c r="F317" s="249">
        <v>370</v>
      </c>
      <c r="G317" s="218">
        <f t="shared" si="9"/>
        <v>4292</v>
      </c>
      <c r="H317" t="s">
        <v>4123</v>
      </c>
      <c r="I317">
        <v>2</v>
      </c>
      <c r="J317" s="264"/>
      <c r="K317" t="str">
        <f t="shared" si="8"/>
        <v>1536012</v>
      </c>
      <c r="L317">
        <v>1216</v>
      </c>
      <c r="M317" s="148"/>
      <c r="N317" s="277"/>
      <c r="O317" s="148"/>
    </row>
    <row r="318" spans="1:15">
      <c r="A318" t="s">
        <v>1166</v>
      </c>
      <c r="B318" t="s">
        <v>1167</v>
      </c>
      <c r="C318">
        <v>11.6</v>
      </c>
      <c r="D318" s="274" t="s">
        <v>4568</v>
      </c>
      <c r="E318" s="255" t="s">
        <v>1461</v>
      </c>
      <c r="F318" s="249">
        <v>265</v>
      </c>
      <c r="G318" s="218">
        <f t="shared" si="9"/>
        <v>3074</v>
      </c>
      <c r="H318" t="s">
        <v>4123</v>
      </c>
      <c r="I318">
        <v>2</v>
      </c>
      <c r="J318" s="264"/>
      <c r="K318" t="str">
        <f t="shared" si="8"/>
        <v>3389012</v>
      </c>
      <c r="L318">
        <v>1216</v>
      </c>
      <c r="M318" s="148"/>
      <c r="N318" s="277"/>
      <c r="O318" s="148"/>
    </row>
    <row r="319" spans="1:15">
      <c r="A319" t="s">
        <v>1166</v>
      </c>
      <c r="B319" t="s">
        <v>1167</v>
      </c>
      <c r="C319">
        <v>11.6</v>
      </c>
      <c r="D319" s="274" t="s">
        <v>4569</v>
      </c>
      <c r="E319" s="255" t="s">
        <v>171</v>
      </c>
      <c r="F319" s="249">
        <v>541</v>
      </c>
      <c r="G319" s="218">
        <f t="shared" si="9"/>
        <v>6275</v>
      </c>
      <c r="H319" t="s">
        <v>4123</v>
      </c>
      <c r="I319">
        <v>2</v>
      </c>
      <c r="J319" s="264"/>
      <c r="K319" t="str">
        <f t="shared" si="8"/>
        <v>1537012</v>
      </c>
      <c r="L319">
        <v>1216</v>
      </c>
      <c r="M319" s="148"/>
      <c r="N319" s="277"/>
      <c r="O319" s="148"/>
    </row>
    <row r="320" spans="1:15">
      <c r="A320" t="s">
        <v>1166</v>
      </c>
      <c r="B320" t="s">
        <v>1167</v>
      </c>
      <c r="C320">
        <v>11.6</v>
      </c>
      <c r="D320" s="274" t="s">
        <v>4570</v>
      </c>
      <c r="E320" s="255" t="s">
        <v>1462</v>
      </c>
      <c r="F320" s="249">
        <v>379</v>
      </c>
      <c r="G320" s="218">
        <f t="shared" si="9"/>
        <v>4396</v>
      </c>
      <c r="H320" t="s">
        <v>4123</v>
      </c>
      <c r="I320">
        <v>2</v>
      </c>
      <c r="J320" s="264"/>
      <c r="K320" t="str">
        <f t="shared" si="8"/>
        <v>1538012</v>
      </c>
      <c r="L320">
        <v>1216</v>
      </c>
      <c r="M320" s="148"/>
      <c r="N320" s="277"/>
      <c r="O320" s="148"/>
    </row>
    <row r="321" spans="1:15">
      <c r="A321" t="s">
        <v>1166</v>
      </c>
      <c r="B321" t="s">
        <v>1167</v>
      </c>
      <c r="C321">
        <v>11.6</v>
      </c>
      <c r="D321" s="274" t="s">
        <v>4571</v>
      </c>
      <c r="E321" s="255" t="s">
        <v>1463</v>
      </c>
      <c r="F321" s="249">
        <v>271</v>
      </c>
      <c r="G321" s="218">
        <f t="shared" si="9"/>
        <v>3143</v>
      </c>
      <c r="H321" t="s">
        <v>4123</v>
      </c>
      <c r="I321">
        <v>2</v>
      </c>
      <c r="J321" s="264"/>
      <c r="K321" t="str">
        <f t="shared" si="8"/>
        <v>3393012</v>
      </c>
      <c r="L321">
        <v>1216</v>
      </c>
      <c r="M321" s="148"/>
      <c r="N321" s="277"/>
      <c r="O321" s="148"/>
    </row>
    <row r="322" spans="1:15">
      <c r="A322" t="s">
        <v>1166</v>
      </c>
      <c r="B322" t="s">
        <v>1167</v>
      </c>
      <c r="C322">
        <v>11.6</v>
      </c>
      <c r="D322" s="274" t="s">
        <v>4572</v>
      </c>
      <c r="E322" s="255" t="s">
        <v>1508</v>
      </c>
      <c r="F322" s="249">
        <v>398</v>
      </c>
      <c r="G322" s="218">
        <f t="shared" si="9"/>
        <v>4616</v>
      </c>
      <c r="H322" t="s">
        <v>4123</v>
      </c>
      <c r="I322">
        <v>2</v>
      </c>
      <c r="J322" s="264"/>
      <c r="K322" t="str">
        <f t="shared" ref="K322:K385" si="10">D322&amp;A322&amp;I322</f>
        <v>9531012</v>
      </c>
      <c r="L322">
        <v>1216</v>
      </c>
      <c r="M322" s="148"/>
      <c r="N322" s="277"/>
      <c r="O322" s="148"/>
    </row>
    <row r="323" spans="1:15">
      <c r="A323" t="s">
        <v>1166</v>
      </c>
      <c r="B323" t="s">
        <v>1167</v>
      </c>
      <c r="C323">
        <v>11.6</v>
      </c>
      <c r="D323" s="274" t="s">
        <v>4573</v>
      </c>
      <c r="E323" s="255" t="s">
        <v>1509</v>
      </c>
      <c r="F323" s="249">
        <v>279</v>
      </c>
      <c r="G323" s="218">
        <f t="shared" ref="G323:G386" si="11">ROUNDDOWN(C323*F323,0)</f>
        <v>3236</v>
      </c>
      <c r="H323" t="s">
        <v>4123</v>
      </c>
      <c r="I323">
        <v>2</v>
      </c>
      <c r="J323" s="264"/>
      <c r="K323" t="str">
        <f t="shared" si="10"/>
        <v>9532012</v>
      </c>
      <c r="L323">
        <v>1216</v>
      </c>
      <c r="M323" s="148"/>
      <c r="N323" s="277"/>
      <c r="O323" s="148"/>
    </row>
    <row r="324" spans="1:15">
      <c r="A324" t="s">
        <v>1166</v>
      </c>
      <c r="B324" t="s">
        <v>1167</v>
      </c>
      <c r="C324">
        <v>11.6</v>
      </c>
      <c r="D324" s="274" t="s">
        <v>4574</v>
      </c>
      <c r="E324" s="255" t="s">
        <v>1510</v>
      </c>
      <c r="F324" s="249">
        <v>199</v>
      </c>
      <c r="G324" s="218">
        <f t="shared" si="11"/>
        <v>2308</v>
      </c>
      <c r="H324" t="s">
        <v>4123</v>
      </c>
      <c r="I324">
        <v>2</v>
      </c>
      <c r="J324" s="264"/>
      <c r="K324" t="str">
        <f t="shared" si="10"/>
        <v>4921012</v>
      </c>
      <c r="L324">
        <v>1216</v>
      </c>
      <c r="M324" s="148"/>
      <c r="N324" s="277"/>
      <c r="O324" s="148"/>
    </row>
    <row r="325" spans="1:15">
      <c r="A325" t="s">
        <v>1166</v>
      </c>
      <c r="B325" t="s">
        <v>1167</v>
      </c>
      <c r="C325">
        <v>11.6</v>
      </c>
      <c r="D325" s="274" t="s">
        <v>4575</v>
      </c>
      <c r="E325" s="255" t="s">
        <v>1511</v>
      </c>
      <c r="F325" s="249">
        <v>379</v>
      </c>
      <c r="G325" s="218">
        <f t="shared" si="11"/>
        <v>4396</v>
      </c>
      <c r="H325" t="s">
        <v>4123</v>
      </c>
      <c r="I325">
        <v>2</v>
      </c>
      <c r="J325" s="264"/>
      <c r="K325" t="str">
        <f t="shared" si="10"/>
        <v>9533012</v>
      </c>
      <c r="L325">
        <v>1216</v>
      </c>
      <c r="M325" s="148"/>
      <c r="N325" s="277"/>
      <c r="O325" s="148"/>
    </row>
    <row r="326" spans="1:15">
      <c r="A326" t="s">
        <v>1166</v>
      </c>
      <c r="B326" t="s">
        <v>1167</v>
      </c>
      <c r="C326">
        <v>11.6</v>
      </c>
      <c r="D326" s="274" t="s">
        <v>4576</v>
      </c>
      <c r="E326" s="255" t="s">
        <v>1512</v>
      </c>
      <c r="F326" s="249">
        <v>265</v>
      </c>
      <c r="G326" s="218">
        <f t="shared" si="11"/>
        <v>3074</v>
      </c>
      <c r="H326" t="s">
        <v>4123</v>
      </c>
      <c r="I326">
        <v>2</v>
      </c>
      <c r="J326" s="264"/>
      <c r="K326" t="str">
        <f t="shared" si="10"/>
        <v>9534012</v>
      </c>
      <c r="L326">
        <v>1216</v>
      </c>
      <c r="M326" s="148"/>
      <c r="N326" s="277"/>
      <c r="O326" s="148"/>
    </row>
    <row r="327" spans="1:15">
      <c r="A327" t="s">
        <v>1166</v>
      </c>
      <c r="B327" t="s">
        <v>1167</v>
      </c>
      <c r="C327">
        <v>11.6</v>
      </c>
      <c r="D327" s="274" t="s">
        <v>4577</v>
      </c>
      <c r="E327" s="255" t="s">
        <v>1513</v>
      </c>
      <c r="F327" s="249">
        <v>190</v>
      </c>
      <c r="G327" s="218">
        <f t="shared" si="11"/>
        <v>2204</v>
      </c>
      <c r="H327" t="s">
        <v>4123</v>
      </c>
      <c r="I327">
        <v>2</v>
      </c>
      <c r="J327" s="264"/>
      <c r="K327" t="str">
        <f t="shared" si="10"/>
        <v>4925012</v>
      </c>
      <c r="L327">
        <v>1216</v>
      </c>
      <c r="M327" s="148"/>
      <c r="N327" s="277"/>
      <c r="O327" s="148"/>
    </row>
    <row r="328" spans="1:15">
      <c r="A328" t="s">
        <v>1166</v>
      </c>
      <c r="B328" t="s">
        <v>1167</v>
      </c>
      <c r="C328">
        <v>11.6</v>
      </c>
      <c r="D328" s="274" t="s">
        <v>4578</v>
      </c>
      <c r="E328" s="255" t="s">
        <v>1514</v>
      </c>
      <c r="F328" s="249">
        <v>370</v>
      </c>
      <c r="G328" s="218">
        <f t="shared" si="11"/>
        <v>4292</v>
      </c>
      <c r="H328" t="s">
        <v>4123</v>
      </c>
      <c r="I328">
        <v>2</v>
      </c>
      <c r="J328" s="264"/>
      <c r="K328" t="str">
        <f t="shared" si="10"/>
        <v>9535012</v>
      </c>
      <c r="L328">
        <v>1216</v>
      </c>
      <c r="M328" s="148"/>
      <c r="N328" s="277"/>
      <c r="O328" s="148"/>
    </row>
    <row r="329" spans="1:15">
      <c r="A329" t="s">
        <v>1166</v>
      </c>
      <c r="B329" t="s">
        <v>1167</v>
      </c>
      <c r="C329">
        <v>11.6</v>
      </c>
      <c r="D329" s="274" t="s">
        <v>4579</v>
      </c>
      <c r="E329" s="255" t="s">
        <v>1515</v>
      </c>
      <c r="F329" s="249">
        <v>259</v>
      </c>
      <c r="G329" s="218">
        <f t="shared" si="11"/>
        <v>3004</v>
      </c>
      <c r="H329" t="s">
        <v>4123</v>
      </c>
      <c r="I329">
        <v>2</v>
      </c>
      <c r="J329" s="264"/>
      <c r="K329" t="str">
        <f t="shared" si="10"/>
        <v>9536012</v>
      </c>
      <c r="L329">
        <v>1216</v>
      </c>
      <c r="M329" s="148"/>
      <c r="N329" s="277"/>
      <c r="O329" s="148"/>
    </row>
    <row r="330" spans="1:15">
      <c r="A330" t="s">
        <v>1166</v>
      </c>
      <c r="B330" t="s">
        <v>1167</v>
      </c>
      <c r="C330">
        <v>11.6</v>
      </c>
      <c r="D330" s="274" t="s">
        <v>4580</v>
      </c>
      <c r="E330" s="255" t="s">
        <v>1516</v>
      </c>
      <c r="F330" s="249">
        <v>185</v>
      </c>
      <c r="G330" s="218">
        <f t="shared" si="11"/>
        <v>2146</v>
      </c>
      <c r="H330" t="s">
        <v>4123</v>
      </c>
      <c r="I330">
        <v>2</v>
      </c>
      <c r="J330" s="264"/>
      <c r="K330" t="str">
        <f t="shared" si="10"/>
        <v>4929012</v>
      </c>
      <c r="L330">
        <v>1216</v>
      </c>
      <c r="M330" s="148"/>
      <c r="N330" s="277"/>
      <c r="O330" s="148"/>
    </row>
    <row r="331" spans="1:15">
      <c r="A331" t="s">
        <v>1166</v>
      </c>
      <c r="B331" t="s">
        <v>1167</v>
      </c>
      <c r="C331">
        <v>11.6</v>
      </c>
      <c r="D331" s="274" t="s">
        <v>4581</v>
      </c>
      <c r="E331" s="255" t="s">
        <v>1517</v>
      </c>
      <c r="F331" s="249">
        <v>379</v>
      </c>
      <c r="G331" s="218">
        <f t="shared" si="11"/>
        <v>4396</v>
      </c>
      <c r="H331" t="s">
        <v>4123</v>
      </c>
      <c r="I331">
        <v>2</v>
      </c>
      <c r="J331" s="264"/>
      <c r="K331" t="str">
        <f t="shared" si="10"/>
        <v>9537012</v>
      </c>
      <c r="L331">
        <v>1216</v>
      </c>
      <c r="M331" s="148"/>
      <c r="N331" s="277"/>
      <c r="O331" s="148"/>
    </row>
    <row r="332" spans="1:15">
      <c r="A332" t="s">
        <v>1166</v>
      </c>
      <c r="B332" t="s">
        <v>1167</v>
      </c>
      <c r="C332">
        <v>11.6</v>
      </c>
      <c r="D332" s="274" t="s">
        <v>4582</v>
      </c>
      <c r="E332" s="255" t="s">
        <v>1518</v>
      </c>
      <c r="F332" s="249">
        <v>265</v>
      </c>
      <c r="G332" s="218">
        <f t="shared" si="11"/>
        <v>3074</v>
      </c>
      <c r="H332" t="s">
        <v>4123</v>
      </c>
      <c r="I332">
        <v>2</v>
      </c>
      <c r="J332" s="264"/>
      <c r="K332" t="str">
        <f t="shared" si="10"/>
        <v>9538012</v>
      </c>
      <c r="L332">
        <v>1216</v>
      </c>
      <c r="M332" s="148"/>
      <c r="N332" s="277"/>
      <c r="O332" s="148"/>
    </row>
    <row r="333" spans="1:15">
      <c r="A333" t="s">
        <v>1166</v>
      </c>
      <c r="B333" t="s">
        <v>1167</v>
      </c>
      <c r="C333">
        <v>11.6</v>
      </c>
      <c r="D333" s="274" t="s">
        <v>4583</v>
      </c>
      <c r="E333" s="255" t="s">
        <v>1519</v>
      </c>
      <c r="F333" s="249">
        <v>190</v>
      </c>
      <c r="G333" s="218">
        <f t="shared" si="11"/>
        <v>2204</v>
      </c>
      <c r="H333" t="s">
        <v>4123</v>
      </c>
      <c r="I333">
        <v>2</v>
      </c>
      <c r="J333" s="264"/>
      <c r="K333" t="str">
        <f t="shared" si="10"/>
        <v>4933012</v>
      </c>
      <c r="L333">
        <v>1216</v>
      </c>
      <c r="M333" s="148"/>
      <c r="N333" s="277"/>
      <c r="O333" s="148"/>
    </row>
    <row r="334" spans="1:15">
      <c r="A334" t="s">
        <v>1166</v>
      </c>
      <c r="B334" t="s">
        <v>1167</v>
      </c>
      <c r="C334">
        <v>11.6</v>
      </c>
      <c r="D334" s="274" t="s">
        <v>1596</v>
      </c>
      <c r="E334" s="255" t="s">
        <v>1597</v>
      </c>
      <c r="F334" s="249">
        <v>285</v>
      </c>
      <c r="G334" s="218">
        <f t="shared" si="11"/>
        <v>3306</v>
      </c>
      <c r="H334" t="s">
        <v>4123</v>
      </c>
      <c r="I334">
        <v>2</v>
      </c>
      <c r="J334" s="264"/>
      <c r="K334" t="str">
        <f t="shared" si="10"/>
        <v>4A51012</v>
      </c>
      <c r="L334">
        <v>1216</v>
      </c>
      <c r="M334" s="148"/>
      <c r="N334" s="277"/>
      <c r="O334" s="148"/>
    </row>
    <row r="335" spans="1:15">
      <c r="A335" t="s">
        <v>1166</v>
      </c>
      <c r="B335" t="s">
        <v>1167</v>
      </c>
      <c r="C335">
        <v>11.6</v>
      </c>
      <c r="D335" s="274" t="s">
        <v>1598</v>
      </c>
      <c r="E335" s="255" t="s">
        <v>1599</v>
      </c>
      <c r="F335" s="249">
        <v>200</v>
      </c>
      <c r="G335" s="218">
        <f t="shared" si="11"/>
        <v>2320</v>
      </c>
      <c r="H335" t="s">
        <v>4123</v>
      </c>
      <c r="I335">
        <v>2</v>
      </c>
      <c r="J335" s="264"/>
      <c r="K335" t="str">
        <f t="shared" si="10"/>
        <v>4A52012</v>
      </c>
      <c r="L335">
        <v>1216</v>
      </c>
      <c r="M335" s="148"/>
      <c r="N335" s="277"/>
      <c r="O335" s="148"/>
    </row>
    <row r="336" spans="1:15">
      <c r="A336" t="s">
        <v>1166</v>
      </c>
      <c r="B336" t="s">
        <v>1167</v>
      </c>
      <c r="C336">
        <v>11.6</v>
      </c>
      <c r="D336" s="274" t="s">
        <v>1600</v>
      </c>
      <c r="E336" s="255" t="s">
        <v>1601</v>
      </c>
      <c r="F336" s="249">
        <v>143</v>
      </c>
      <c r="G336" s="218">
        <f t="shared" si="11"/>
        <v>1658</v>
      </c>
      <c r="H336" t="s">
        <v>4123</v>
      </c>
      <c r="I336">
        <v>2</v>
      </c>
      <c r="J336" s="264"/>
      <c r="K336" t="str">
        <f t="shared" si="10"/>
        <v>4A53012</v>
      </c>
      <c r="L336">
        <v>1216</v>
      </c>
      <c r="M336" s="275"/>
      <c r="N336" s="301"/>
      <c r="O336" s="148"/>
    </row>
    <row r="337" spans="1:15">
      <c r="A337" t="s">
        <v>1166</v>
      </c>
      <c r="B337" t="s">
        <v>1167</v>
      </c>
      <c r="C337">
        <v>11.6</v>
      </c>
      <c r="D337" s="274" t="s">
        <v>1602</v>
      </c>
      <c r="E337" s="255" t="s">
        <v>1603</v>
      </c>
      <c r="F337" s="249">
        <v>271</v>
      </c>
      <c r="G337" s="218">
        <f t="shared" si="11"/>
        <v>3143</v>
      </c>
      <c r="H337" t="s">
        <v>4123</v>
      </c>
      <c r="I337">
        <v>2</v>
      </c>
      <c r="J337" s="264"/>
      <c r="K337" t="str">
        <f t="shared" si="10"/>
        <v>4A57012</v>
      </c>
      <c r="L337">
        <v>1216</v>
      </c>
      <c r="M337" s="148"/>
      <c r="N337" s="277"/>
      <c r="O337" s="148"/>
    </row>
    <row r="338" spans="1:15">
      <c r="A338" t="s">
        <v>1166</v>
      </c>
      <c r="B338" t="s">
        <v>1167</v>
      </c>
      <c r="C338">
        <v>11.6</v>
      </c>
      <c r="D338" s="274" t="s">
        <v>1604</v>
      </c>
      <c r="E338" s="255" t="s">
        <v>1605</v>
      </c>
      <c r="F338" s="249">
        <v>190</v>
      </c>
      <c r="G338" s="218">
        <f t="shared" si="11"/>
        <v>2204</v>
      </c>
      <c r="H338" t="s">
        <v>4123</v>
      </c>
      <c r="I338">
        <v>2</v>
      </c>
      <c r="J338" s="264"/>
      <c r="K338" t="str">
        <f t="shared" si="10"/>
        <v>4A58012</v>
      </c>
      <c r="L338">
        <v>1216</v>
      </c>
      <c r="M338" s="148"/>
      <c r="N338" s="277"/>
      <c r="O338" s="148"/>
    </row>
    <row r="339" spans="1:15">
      <c r="A339" t="s">
        <v>1166</v>
      </c>
      <c r="B339" t="s">
        <v>1167</v>
      </c>
      <c r="C339">
        <v>11.6</v>
      </c>
      <c r="D339" s="274" t="s">
        <v>1606</v>
      </c>
      <c r="E339" s="255" t="s">
        <v>1607</v>
      </c>
      <c r="F339" s="249">
        <v>136</v>
      </c>
      <c r="G339" s="218">
        <f t="shared" si="11"/>
        <v>1577</v>
      </c>
      <c r="H339" t="s">
        <v>4123</v>
      </c>
      <c r="I339">
        <v>2</v>
      </c>
      <c r="J339" s="264"/>
      <c r="K339" t="str">
        <f t="shared" si="10"/>
        <v>4A59012</v>
      </c>
      <c r="L339">
        <v>1216</v>
      </c>
      <c r="M339" s="148"/>
      <c r="N339" s="277"/>
      <c r="O339" s="148"/>
    </row>
    <row r="340" spans="1:15">
      <c r="A340" t="s">
        <v>1166</v>
      </c>
      <c r="B340" t="s">
        <v>1167</v>
      </c>
      <c r="C340">
        <v>11.6</v>
      </c>
      <c r="D340" s="274" t="s">
        <v>1608</v>
      </c>
      <c r="E340" s="255" t="s">
        <v>1609</v>
      </c>
      <c r="F340" s="249">
        <v>265</v>
      </c>
      <c r="G340" s="218">
        <f t="shared" si="11"/>
        <v>3074</v>
      </c>
      <c r="H340" t="s">
        <v>4123</v>
      </c>
      <c r="I340">
        <v>2</v>
      </c>
      <c r="J340" s="264"/>
      <c r="K340" t="str">
        <f t="shared" si="10"/>
        <v>4A63012</v>
      </c>
      <c r="L340">
        <v>1216</v>
      </c>
      <c r="M340" s="148"/>
      <c r="N340" s="277"/>
      <c r="O340" s="148"/>
    </row>
    <row r="341" spans="1:15">
      <c r="A341" t="s">
        <v>1166</v>
      </c>
      <c r="B341" t="s">
        <v>1167</v>
      </c>
      <c r="C341">
        <v>11.6</v>
      </c>
      <c r="D341" s="274" t="s">
        <v>1610</v>
      </c>
      <c r="E341" s="255" t="s">
        <v>1611</v>
      </c>
      <c r="F341" s="249">
        <v>186</v>
      </c>
      <c r="G341" s="218">
        <f t="shared" si="11"/>
        <v>2157</v>
      </c>
      <c r="H341" t="s">
        <v>4123</v>
      </c>
      <c r="I341">
        <v>2</v>
      </c>
      <c r="J341" s="264"/>
      <c r="K341" t="str">
        <f t="shared" si="10"/>
        <v>4A64012</v>
      </c>
      <c r="L341">
        <v>1216</v>
      </c>
      <c r="M341" s="148"/>
      <c r="N341" s="277"/>
      <c r="O341" s="148"/>
    </row>
    <row r="342" spans="1:15">
      <c r="A342" t="s">
        <v>1166</v>
      </c>
      <c r="B342" t="s">
        <v>1167</v>
      </c>
      <c r="C342">
        <v>11.6</v>
      </c>
      <c r="D342" s="274" t="s">
        <v>1612</v>
      </c>
      <c r="E342" s="255" t="s">
        <v>1613</v>
      </c>
      <c r="F342" s="249">
        <v>133</v>
      </c>
      <c r="G342" s="218">
        <f t="shared" si="11"/>
        <v>1542</v>
      </c>
      <c r="H342" t="s">
        <v>4123</v>
      </c>
      <c r="I342">
        <v>2</v>
      </c>
      <c r="J342" s="264"/>
      <c r="K342" t="str">
        <f t="shared" si="10"/>
        <v>4A65012</v>
      </c>
      <c r="L342">
        <v>1216</v>
      </c>
      <c r="M342" s="148"/>
      <c r="N342" s="277"/>
      <c r="O342" s="148"/>
    </row>
    <row r="343" spans="1:15">
      <c r="A343" t="s">
        <v>1166</v>
      </c>
      <c r="B343" t="s">
        <v>1167</v>
      </c>
      <c r="C343">
        <v>11.6</v>
      </c>
      <c r="D343" s="274" t="s">
        <v>1614</v>
      </c>
      <c r="E343" s="255" t="s">
        <v>1615</v>
      </c>
      <c r="F343" s="249">
        <v>271</v>
      </c>
      <c r="G343" s="218">
        <f t="shared" si="11"/>
        <v>3143</v>
      </c>
      <c r="H343" t="s">
        <v>4123</v>
      </c>
      <c r="I343">
        <v>2</v>
      </c>
      <c r="J343" s="264"/>
      <c r="K343" t="str">
        <f t="shared" si="10"/>
        <v>4A69012</v>
      </c>
      <c r="L343">
        <v>1216</v>
      </c>
      <c r="M343" s="148"/>
      <c r="N343" s="277"/>
      <c r="O343" s="148"/>
    </row>
    <row r="344" spans="1:15">
      <c r="A344" t="s">
        <v>1166</v>
      </c>
      <c r="B344" t="s">
        <v>1167</v>
      </c>
      <c r="C344">
        <v>11.6</v>
      </c>
      <c r="D344" s="274" t="s">
        <v>1616</v>
      </c>
      <c r="E344" s="255" t="s">
        <v>1617</v>
      </c>
      <c r="F344" s="249">
        <v>190</v>
      </c>
      <c r="G344" s="218">
        <f t="shared" si="11"/>
        <v>2204</v>
      </c>
      <c r="H344" t="s">
        <v>4123</v>
      </c>
      <c r="I344">
        <v>2</v>
      </c>
      <c r="J344" s="264"/>
      <c r="K344" t="str">
        <f t="shared" si="10"/>
        <v>4A70012</v>
      </c>
      <c r="L344">
        <v>1216</v>
      </c>
      <c r="M344" s="148"/>
      <c r="N344" s="277"/>
      <c r="O344" s="148"/>
    </row>
    <row r="345" spans="1:15">
      <c r="A345" t="s">
        <v>1166</v>
      </c>
      <c r="B345" t="s">
        <v>1167</v>
      </c>
      <c r="C345">
        <v>11.6</v>
      </c>
      <c r="D345" s="274" t="s">
        <v>1618</v>
      </c>
      <c r="E345" s="255" t="s">
        <v>1619</v>
      </c>
      <c r="F345" s="249">
        <v>136</v>
      </c>
      <c r="G345" s="218">
        <f t="shared" si="11"/>
        <v>1577</v>
      </c>
      <c r="H345" t="s">
        <v>4123</v>
      </c>
      <c r="I345">
        <v>2</v>
      </c>
      <c r="J345" s="264"/>
      <c r="K345" t="str">
        <f t="shared" si="10"/>
        <v>4A71012</v>
      </c>
      <c r="L345">
        <v>1216</v>
      </c>
      <c r="M345" s="148"/>
      <c r="N345" s="277"/>
      <c r="O345" s="148"/>
    </row>
    <row r="346" spans="1:15">
      <c r="A346" t="s">
        <v>1166</v>
      </c>
      <c r="B346" t="s">
        <v>1167</v>
      </c>
      <c r="C346">
        <v>11.6</v>
      </c>
      <c r="D346" s="274" t="s">
        <v>1724</v>
      </c>
      <c r="E346" s="255" t="s">
        <v>1725</v>
      </c>
      <c r="F346" s="249">
        <v>398</v>
      </c>
      <c r="G346" s="218">
        <f t="shared" si="11"/>
        <v>4616</v>
      </c>
      <c r="H346" t="s">
        <v>4123</v>
      </c>
      <c r="I346">
        <v>2</v>
      </c>
      <c r="J346" s="264"/>
      <c r="K346" t="str">
        <f t="shared" si="10"/>
        <v>AB31012</v>
      </c>
      <c r="L346">
        <v>1216</v>
      </c>
      <c r="M346" s="148"/>
      <c r="N346" s="277"/>
      <c r="O346" s="148"/>
    </row>
    <row r="347" spans="1:15">
      <c r="A347" t="s">
        <v>1166</v>
      </c>
      <c r="B347" t="s">
        <v>1167</v>
      </c>
      <c r="C347">
        <v>11.6</v>
      </c>
      <c r="D347" s="274" t="s">
        <v>1726</v>
      </c>
      <c r="E347" s="255" t="s">
        <v>1727</v>
      </c>
      <c r="F347" s="249">
        <v>379</v>
      </c>
      <c r="G347" s="218">
        <f t="shared" si="11"/>
        <v>4396</v>
      </c>
      <c r="H347" t="s">
        <v>4123</v>
      </c>
      <c r="I347">
        <v>2</v>
      </c>
      <c r="J347" s="264"/>
      <c r="K347" t="str">
        <f t="shared" si="10"/>
        <v>AB37012</v>
      </c>
      <c r="L347">
        <v>1216</v>
      </c>
      <c r="M347" s="148"/>
      <c r="N347" s="277"/>
      <c r="O347" s="148"/>
    </row>
    <row r="348" spans="1:15">
      <c r="A348" t="s">
        <v>1166</v>
      </c>
      <c r="B348" t="s">
        <v>1167</v>
      </c>
      <c r="C348">
        <v>11.6</v>
      </c>
      <c r="D348" s="274" t="s">
        <v>1728</v>
      </c>
      <c r="E348" s="255" t="s">
        <v>1729</v>
      </c>
      <c r="F348" s="249">
        <v>370</v>
      </c>
      <c r="G348" s="218">
        <f t="shared" si="11"/>
        <v>4292</v>
      </c>
      <c r="H348" t="s">
        <v>4123</v>
      </c>
      <c r="I348">
        <v>2</v>
      </c>
      <c r="J348" s="264"/>
      <c r="K348" t="str">
        <f t="shared" si="10"/>
        <v>AB43012</v>
      </c>
      <c r="L348">
        <v>1216</v>
      </c>
      <c r="M348" s="148"/>
      <c r="N348" s="277"/>
      <c r="O348" s="148"/>
    </row>
    <row r="349" spans="1:15">
      <c r="A349" t="s">
        <v>1166</v>
      </c>
      <c r="B349" t="s">
        <v>1167</v>
      </c>
      <c r="C349">
        <v>11.6</v>
      </c>
      <c r="D349" s="274" t="s">
        <v>1730</v>
      </c>
      <c r="E349" s="255" t="s">
        <v>1731</v>
      </c>
      <c r="F349" s="249">
        <v>379</v>
      </c>
      <c r="G349" s="218">
        <f t="shared" si="11"/>
        <v>4396</v>
      </c>
      <c r="H349" t="s">
        <v>4123</v>
      </c>
      <c r="I349">
        <v>2</v>
      </c>
      <c r="J349" s="264"/>
      <c r="K349" t="str">
        <f t="shared" si="10"/>
        <v>AB49012</v>
      </c>
      <c r="L349">
        <v>1216</v>
      </c>
      <c r="M349" s="148"/>
      <c r="N349" s="277"/>
      <c r="O349" s="148"/>
    </row>
    <row r="350" spans="1:15">
      <c r="A350" t="s">
        <v>1166</v>
      </c>
      <c r="B350" t="s">
        <v>1167</v>
      </c>
      <c r="C350">
        <v>11.6</v>
      </c>
      <c r="D350" s="274" t="s">
        <v>1772</v>
      </c>
      <c r="E350" s="255" t="s">
        <v>1773</v>
      </c>
      <c r="F350" s="249">
        <v>285</v>
      </c>
      <c r="G350" s="218">
        <f t="shared" si="11"/>
        <v>3306</v>
      </c>
      <c r="H350" t="s">
        <v>4123</v>
      </c>
      <c r="I350">
        <v>2</v>
      </c>
      <c r="J350" s="264"/>
      <c r="K350" t="str">
        <f t="shared" si="10"/>
        <v>AD31012</v>
      </c>
      <c r="L350">
        <v>1216</v>
      </c>
      <c r="M350" s="148"/>
      <c r="N350" s="277"/>
      <c r="O350" s="148"/>
    </row>
    <row r="351" spans="1:15">
      <c r="A351" t="s">
        <v>1166</v>
      </c>
      <c r="B351" t="s">
        <v>1167</v>
      </c>
      <c r="C351">
        <v>11.6</v>
      </c>
      <c r="D351" s="274" t="s">
        <v>1774</v>
      </c>
      <c r="E351" s="255" t="s">
        <v>1775</v>
      </c>
      <c r="F351" s="249">
        <v>271</v>
      </c>
      <c r="G351" s="218">
        <f t="shared" si="11"/>
        <v>3143</v>
      </c>
      <c r="H351" t="s">
        <v>4123</v>
      </c>
      <c r="I351">
        <v>2</v>
      </c>
      <c r="J351" s="264"/>
      <c r="K351" t="str">
        <f t="shared" si="10"/>
        <v>AD37012</v>
      </c>
      <c r="L351">
        <v>1216</v>
      </c>
      <c r="M351" s="148"/>
      <c r="N351" s="277"/>
      <c r="O351" s="148"/>
    </row>
    <row r="352" spans="1:15">
      <c r="A352" t="s">
        <v>1166</v>
      </c>
      <c r="B352" t="s">
        <v>1167</v>
      </c>
      <c r="C352">
        <v>11.6</v>
      </c>
      <c r="D352" s="274" t="s">
        <v>1776</v>
      </c>
      <c r="E352" s="255" t="s">
        <v>1777</v>
      </c>
      <c r="F352" s="249">
        <v>265</v>
      </c>
      <c r="G352" s="218">
        <f t="shared" si="11"/>
        <v>3074</v>
      </c>
      <c r="H352" t="s">
        <v>4123</v>
      </c>
      <c r="I352">
        <v>2</v>
      </c>
      <c r="J352" s="264"/>
      <c r="K352" t="str">
        <f t="shared" si="10"/>
        <v>AD43012</v>
      </c>
      <c r="L352">
        <v>1216</v>
      </c>
      <c r="M352" s="148"/>
      <c r="N352" s="277"/>
      <c r="O352" s="148"/>
    </row>
    <row r="353" spans="1:15">
      <c r="A353" t="s">
        <v>1166</v>
      </c>
      <c r="B353" t="s">
        <v>1167</v>
      </c>
      <c r="C353">
        <v>11.6</v>
      </c>
      <c r="D353" s="274" t="s">
        <v>1778</v>
      </c>
      <c r="E353" s="255" t="s">
        <v>1779</v>
      </c>
      <c r="F353" s="249">
        <v>271</v>
      </c>
      <c r="G353" s="218">
        <f t="shared" si="11"/>
        <v>3143</v>
      </c>
      <c r="H353" t="s">
        <v>4123</v>
      </c>
      <c r="I353">
        <v>2</v>
      </c>
      <c r="J353" s="264"/>
      <c r="K353" t="str">
        <f t="shared" si="10"/>
        <v>AD49012</v>
      </c>
      <c r="L353">
        <v>1216</v>
      </c>
      <c r="M353" s="148"/>
      <c r="N353" s="277"/>
      <c r="O353" s="148"/>
    </row>
    <row r="354" spans="1:15">
      <c r="A354" t="s">
        <v>1166</v>
      </c>
      <c r="B354" t="s">
        <v>1167</v>
      </c>
      <c r="C354">
        <v>11.6</v>
      </c>
      <c r="D354" s="274" t="s">
        <v>4584</v>
      </c>
      <c r="E354" s="255" t="s">
        <v>172</v>
      </c>
      <c r="F354" s="249">
        <v>481</v>
      </c>
      <c r="G354" s="218">
        <f t="shared" si="11"/>
        <v>5579</v>
      </c>
      <c r="H354" t="s">
        <v>4123</v>
      </c>
      <c r="I354">
        <v>2</v>
      </c>
      <c r="K354" t="str">
        <f t="shared" si="10"/>
        <v>1541012</v>
      </c>
      <c r="L354">
        <v>1096</v>
      </c>
      <c r="M354" s="148"/>
      <c r="N354" s="277"/>
      <c r="O354" s="148"/>
    </row>
    <row r="355" spans="1:15">
      <c r="A355" t="s">
        <v>1166</v>
      </c>
      <c r="B355" t="s">
        <v>1167</v>
      </c>
      <c r="C355">
        <v>11.6</v>
      </c>
      <c r="D355" s="274" t="s">
        <v>4585</v>
      </c>
      <c r="E355" s="255" t="s">
        <v>1464</v>
      </c>
      <c r="F355" s="249">
        <v>337</v>
      </c>
      <c r="G355" s="218">
        <f t="shared" si="11"/>
        <v>3909</v>
      </c>
      <c r="H355" t="s">
        <v>4123</v>
      </c>
      <c r="I355">
        <v>2</v>
      </c>
      <c r="J355" s="264"/>
      <c r="K355" t="str">
        <f t="shared" si="10"/>
        <v>1542012</v>
      </c>
      <c r="L355">
        <v>1096</v>
      </c>
      <c r="M355" s="148"/>
      <c r="N355" s="277"/>
      <c r="O355" s="148"/>
    </row>
    <row r="356" spans="1:15">
      <c r="A356" t="s">
        <v>1166</v>
      </c>
      <c r="B356" t="s">
        <v>1167</v>
      </c>
      <c r="C356">
        <v>11.6</v>
      </c>
      <c r="D356" s="274" t="s">
        <v>4586</v>
      </c>
      <c r="E356" s="255" t="s">
        <v>1465</v>
      </c>
      <c r="F356" s="249">
        <v>241</v>
      </c>
      <c r="G356" s="218">
        <f t="shared" si="11"/>
        <v>2795</v>
      </c>
      <c r="H356" t="s">
        <v>4123</v>
      </c>
      <c r="I356">
        <v>2</v>
      </c>
      <c r="J356" s="264"/>
      <c r="K356" t="str">
        <f t="shared" si="10"/>
        <v>3401012</v>
      </c>
      <c r="L356">
        <v>1096</v>
      </c>
      <c r="M356" s="148"/>
      <c r="N356" s="277"/>
      <c r="O356" s="148"/>
    </row>
    <row r="357" spans="1:15">
      <c r="A357" t="s">
        <v>1166</v>
      </c>
      <c r="B357" t="s">
        <v>1167</v>
      </c>
      <c r="C357">
        <v>11.6</v>
      </c>
      <c r="D357" s="274" t="s">
        <v>4587</v>
      </c>
      <c r="E357" s="255" t="s">
        <v>173</v>
      </c>
      <c r="F357" s="249">
        <v>457</v>
      </c>
      <c r="G357" s="218">
        <f t="shared" si="11"/>
        <v>5301</v>
      </c>
      <c r="H357" t="s">
        <v>4123</v>
      </c>
      <c r="I357">
        <v>2</v>
      </c>
      <c r="J357" s="264"/>
      <c r="K357" t="str">
        <f t="shared" si="10"/>
        <v>1543012</v>
      </c>
      <c r="L357">
        <v>1096</v>
      </c>
      <c r="M357" s="148"/>
      <c r="N357" s="277"/>
      <c r="O357" s="148"/>
    </row>
    <row r="358" spans="1:15">
      <c r="A358" t="s">
        <v>1166</v>
      </c>
      <c r="B358" t="s">
        <v>1167</v>
      </c>
      <c r="C358">
        <v>11.6</v>
      </c>
      <c r="D358" s="274" t="s">
        <v>4588</v>
      </c>
      <c r="E358" s="255" t="s">
        <v>1466</v>
      </c>
      <c r="F358" s="249">
        <v>320</v>
      </c>
      <c r="G358" s="218">
        <f t="shared" si="11"/>
        <v>3712</v>
      </c>
      <c r="H358" t="s">
        <v>4123</v>
      </c>
      <c r="I358">
        <v>2</v>
      </c>
      <c r="J358" s="264"/>
      <c r="K358" t="str">
        <f t="shared" si="10"/>
        <v>1544012</v>
      </c>
      <c r="L358">
        <v>1096</v>
      </c>
      <c r="M358" s="148"/>
      <c r="N358" s="277"/>
      <c r="O358" s="148"/>
    </row>
    <row r="359" spans="1:15">
      <c r="A359" t="s">
        <v>1166</v>
      </c>
      <c r="B359" t="s">
        <v>1167</v>
      </c>
      <c r="C359">
        <v>11.6</v>
      </c>
      <c r="D359" s="274" t="s">
        <v>4589</v>
      </c>
      <c r="E359" s="255" t="s">
        <v>1467</v>
      </c>
      <c r="F359" s="249">
        <v>229</v>
      </c>
      <c r="G359" s="218">
        <f t="shared" si="11"/>
        <v>2656</v>
      </c>
      <c r="H359" t="s">
        <v>4123</v>
      </c>
      <c r="I359">
        <v>2</v>
      </c>
      <c r="J359" s="264"/>
      <c r="K359" t="str">
        <f t="shared" si="10"/>
        <v>3405012</v>
      </c>
      <c r="L359">
        <v>1096</v>
      </c>
      <c r="M359" s="148"/>
      <c r="N359" s="277"/>
      <c r="O359" s="148"/>
    </row>
    <row r="360" spans="1:15">
      <c r="A360" t="s">
        <v>1166</v>
      </c>
      <c r="B360" t="s">
        <v>1167</v>
      </c>
      <c r="C360">
        <v>11.6</v>
      </c>
      <c r="D360" s="274" t="s">
        <v>4590</v>
      </c>
      <c r="E360" s="255" t="s">
        <v>174</v>
      </c>
      <c r="F360" s="249">
        <v>447</v>
      </c>
      <c r="G360" s="218">
        <f t="shared" si="11"/>
        <v>5185</v>
      </c>
      <c r="H360" t="s">
        <v>4123</v>
      </c>
      <c r="I360">
        <v>2</v>
      </c>
      <c r="J360" s="264"/>
      <c r="K360" t="str">
        <f t="shared" si="10"/>
        <v>1545012</v>
      </c>
      <c r="L360">
        <v>1096</v>
      </c>
      <c r="M360" s="148"/>
      <c r="N360" s="277"/>
      <c r="O360" s="148"/>
    </row>
    <row r="361" spans="1:15">
      <c r="A361" t="s">
        <v>1166</v>
      </c>
      <c r="B361" t="s">
        <v>1167</v>
      </c>
      <c r="C361">
        <v>11.6</v>
      </c>
      <c r="D361" s="274" t="s">
        <v>4591</v>
      </c>
      <c r="E361" s="255" t="s">
        <v>1468</v>
      </c>
      <c r="F361" s="249">
        <v>313</v>
      </c>
      <c r="G361" s="218">
        <f t="shared" si="11"/>
        <v>3630</v>
      </c>
      <c r="H361" t="s">
        <v>4123</v>
      </c>
      <c r="I361">
        <v>2</v>
      </c>
      <c r="J361" s="264"/>
      <c r="K361" t="str">
        <f t="shared" si="10"/>
        <v>1546012</v>
      </c>
      <c r="L361">
        <v>1096</v>
      </c>
      <c r="M361" s="148"/>
      <c r="N361" s="277"/>
      <c r="O361" s="148"/>
    </row>
    <row r="362" spans="1:15">
      <c r="A362" t="s">
        <v>1166</v>
      </c>
      <c r="B362" t="s">
        <v>1167</v>
      </c>
      <c r="C362">
        <v>11.6</v>
      </c>
      <c r="D362" s="274" t="s">
        <v>4592</v>
      </c>
      <c r="E362" s="255" t="s">
        <v>1469</v>
      </c>
      <c r="F362" s="249">
        <v>224</v>
      </c>
      <c r="G362" s="218">
        <f t="shared" si="11"/>
        <v>2598</v>
      </c>
      <c r="H362" t="s">
        <v>4123</v>
      </c>
      <c r="I362">
        <v>2</v>
      </c>
      <c r="J362" s="264"/>
      <c r="K362" t="str">
        <f t="shared" si="10"/>
        <v>3409012</v>
      </c>
      <c r="L362">
        <v>1096</v>
      </c>
      <c r="M362" s="148"/>
      <c r="N362" s="277"/>
      <c r="O362" s="148"/>
    </row>
    <row r="363" spans="1:15">
      <c r="A363" t="s">
        <v>1166</v>
      </c>
      <c r="B363" t="s">
        <v>1167</v>
      </c>
      <c r="C363">
        <v>11.6</v>
      </c>
      <c r="D363" s="274" t="s">
        <v>4593</v>
      </c>
      <c r="E363" s="255" t="s">
        <v>175</v>
      </c>
      <c r="F363" s="249">
        <v>457</v>
      </c>
      <c r="G363" s="218">
        <f t="shared" si="11"/>
        <v>5301</v>
      </c>
      <c r="H363" t="s">
        <v>4123</v>
      </c>
      <c r="I363">
        <v>2</v>
      </c>
      <c r="J363" s="264"/>
      <c r="K363" t="str">
        <f t="shared" si="10"/>
        <v>1547012</v>
      </c>
      <c r="L363">
        <v>1096</v>
      </c>
      <c r="M363" s="148"/>
      <c r="N363" s="277"/>
      <c r="O363" s="148"/>
    </row>
    <row r="364" spans="1:15">
      <c r="A364" t="s">
        <v>1166</v>
      </c>
      <c r="B364" t="s">
        <v>1167</v>
      </c>
      <c r="C364">
        <v>11.6</v>
      </c>
      <c r="D364" s="274" t="s">
        <v>4594</v>
      </c>
      <c r="E364" s="255" t="s">
        <v>1470</v>
      </c>
      <c r="F364" s="249">
        <v>320</v>
      </c>
      <c r="G364" s="218">
        <f t="shared" si="11"/>
        <v>3712</v>
      </c>
      <c r="H364" t="s">
        <v>4123</v>
      </c>
      <c r="I364">
        <v>2</v>
      </c>
      <c r="J364" s="264"/>
      <c r="K364" t="str">
        <f t="shared" si="10"/>
        <v>1548012</v>
      </c>
      <c r="L364">
        <v>1096</v>
      </c>
      <c r="M364" s="148"/>
      <c r="N364" s="277"/>
      <c r="O364" s="148"/>
    </row>
    <row r="365" spans="1:15">
      <c r="A365" t="s">
        <v>1166</v>
      </c>
      <c r="B365" t="s">
        <v>1167</v>
      </c>
      <c r="C365">
        <v>11.6</v>
      </c>
      <c r="D365" s="274" t="s">
        <v>4595</v>
      </c>
      <c r="E365" s="255" t="s">
        <v>1471</v>
      </c>
      <c r="F365" s="249">
        <v>229</v>
      </c>
      <c r="G365" s="218">
        <f t="shared" si="11"/>
        <v>2656</v>
      </c>
      <c r="H365" t="s">
        <v>4123</v>
      </c>
      <c r="I365">
        <v>2</v>
      </c>
      <c r="J365" s="264"/>
      <c r="K365" t="str">
        <f t="shared" si="10"/>
        <v>3413012</v>
      </c>
      <c r="L365">
        <v>1096</v>
      </c>
      <c r="M365" s="148"/>
      <c r="N365" s="277"/>
      <c r="O365" s="148"/>
    </row>
    <row r="366" spans="1:15">
      <c r="A366" t="s">
        <v>1166</v>
      </c>
      <c r="B366" t="s">
        <v>1167</v>
      </c>
      <c r="C366">
        <v>11.6</v>
      </c>
      <c r="D366" s="274" t="s">
        <v>4596</v>
      </c>
      <c r="E366" s="255" t="s">
        <v>1520</v>
      </c>
      <c r="F366" s="249">
        <v>337</v>
      </c>
      <c r="G366" s="218">
        <f t="shared" si="11"/>
        <v>3909</v>
      </c>
      <c r="H366" t="s">
        <v>4123</v>
      </c>
      <c r="I366">
        <v>2</v>
      </c>
      <c r="J366" s="264"/>
      <c r="K366" t="str">
        <f t="shared" si="10"/>
        <v>9541012</v>
      </c>
      <c r="L366">
        <v>1096</v>
      </c>
      <c r="M366" s="148"/>
      <c r="N366" s="277"/>
      <c r="O366" s="148"/>
    </row>
    <row r="367" spans="1:15">
      <c r="A367" t="s">
        <v>1166</v>
      </c>
      <c r="B367" t="s">
        <v>1167</v>
      </c>
      <c r="C367">
        <v>11.6</v>
      </c>
      <c r="D367" s="274" t="s">
        <v>4597</v>
      </c>
      <c r="E367" s="255" t="s">
        <v>1521</v>
      </c>
      <c r="F367" s="249">
        <v>236</v>
      </c>
      <c r="G367" s="218">
        <f t="shared" si="11"/>
        <v>2737</v>
      </c>
      <c r="H367" t="s">
        <v>4123</v>
      </c>
      <c r="I367">
        <v>2</v>
      </c>
      <c r="J367" s="264"/>
      <c r="K367" t="str">
        <f t="shared" si="10"/>
        <v>9542012</v>
      </c>
      <c r="L367">
        <v>1096</v>
      </c>
      <c r="M367" s="148"/>
      <c r="N367" s="277"/>
      <c r="O367" s="148"/>
    </row>
    <row r="368" spans="1:15">
      <c r="A368" t="s">
        <v>1166</v>
      </c>
      <c r="B368" t="s">
        <v>1167</v>
      </c>
      <c r="C368">
        <v>11.6</v>
      </c>
      <c r="D368" s="274" t="s">
        <v>4598</v>
      </c>
      <c r="E368" s="255" t="s">
        <v>1522</v>
      </c>
      <c r="F368" s="249">
        <v>169</v>
      </c>
      <c r="G368" s="218">
        <f t="shared" si="11"/>
        <v>1960</v>
      </c>
      <c r="H368" t="s">
        <v>4123</v>
      </c>
      <c r="I368">
        <v>2</v>
      </c>
      <c r="J368" s="264"/>
      <c r="K368" t="str">
        <f t="shared" si="10"/>
        <v>4941012</v>
      </c>
      <c r="L368">
        <v>1096</v>
      </c>
      <c r="M368" s="148"/>
      <c r="N368" s="277"/>
      <c r="O368" s="148"/>
    </row>
    <row r="369" spans="1:15">
      <c r="A369" t="s">
        <v>1166</v>
      </c>
      <c r="B369" t="s">
        <v>1167</v>
      </c>
      <c r="C369">
        <v>11.6</v>
      </c>
      <c r="D369" s="274" t="s">
        <v>4599</v>
      </c>
      <c r="E369" s="255" t="s">
        <v>1523</v>
      </c>
      <c r="F369" s="249">
        <v>320</v>
      </c>
      <c r="G369" s="218">
        <f t="shared" si="11"/>
        <v>3712</v>
      </c>
      <c r="H369" t="s">
        <v>4123</v>
      </c>
      <c r="I369">
        <v>2</v>
      </c>
      <c r="J369" s="264"/>
      <c r="K369" t="str">
        <f t="shared" si="10"/>
        <v>9543012</v>
      </c>
      <c r="L369">
        <v>1096</v>
      </c>
      <c r="M369" s="148"/>
      <c r="N369" s="277"/>
      <c r="O369" s="148"/>
    </row>
    <row r="370" spans="1:15">
      <c r="A370" t="s">
        <v>1166</v>
      </c>
      <c r="B370" t="s">
        <v>1167</v>
      </c>
      <c r="C370">
        <v>11.6</v>
      </c>
      <c r="D370" s="274" t="s">
        <v>4600</v>
      </c>
      <c r="E370" s="255" t="s">
        <v>1524</v>
      </c>
      <c r="F370" s="249">
        <v>224</v>
      </c>
      <c r="G370" s="218">
        <f t="shared" si="11"/>
        <v>2598</v>
      </c>
      <c r="H370" t="s">
        <v>4123</v>
      </c>
      <c r="I370">
        <v>2</v>
      </c>
      <c r="J370" s="264"/>
      <c r="K370" t="str">
        <f t="shared" si="10"/>
        <v>9544012</v>
      </c>
      <c r="L370">
        <v>1096</v>
      </c>
      <c r="M370" s="148"/>
      <c r="N370" s="277"/>
      <c r="O370" s="148"/>
    </row>
    <row r="371" spans="1:15">
      <c r="A371" t="s">
        <v>1166</v>
      </c>
      <c r="B371" t="s">
        <v>1167</v>
      </c>
      <c r="C371">
        <v>11.6</v>
      </c>
      <c r="D371" s="274" t="s">
        <v>4601</v>
      </c>
      <c r="E371" s="255" t="s">
        <v>1525</v>
      </c>
      <c r="F371" s="249">
        <v>160</v>
      </c>
      <c r="G371" s="218">
        <f t="shared" si="11"/>
        <v>1856</v>
      </c>
      <c r="H371" t="s">
        <v>4123</v>
      </c>
      <c r="I371">
        <v>2</v>
      </c>
      <c r="J371" s="264"/>
      <c r="K371" t="str">
        <f t="shared" si="10"/>
        <v>4945012</v>
      </c>
      <c r="L371">
        <v>1096</v>
      </c>
      <c r="M371" s="148"/>
      <c r="N371" s="277"/>
      <c r="O371" s="148"/>
    </row>
    <row r="372" spans="1:15">
      <c r="A372" t="s">
        <v>1166</v>
      </c>
      <c r="B372" t="s">
        <v>1167</v>
      </c>
      <c r="C372">
        <v>11.6</v>
      </c>
      <c r="D372" s="274" t="s">
        <v>4602</v>
      </c>
      <c r="E372" s="255" t="s">
        <v>1526</v>
      </c>
      <c r="F372" s="249">
        <v>313</v>
      </c>
      <c r="G372" s="218">
        <f t="shared" si="11"/>
        <v>3630</v>
      </c>
      <c r="H372" t="s">
        <v>4123</v>
      </c>
      <c r="I372">
        <v>2</v>
      </c>
      <c r="J372" s="264"/>
      <c r="K372" t="str">
        <f t="shared" si="10"/>
        <v>9545012</v>
      </c>
      <c r="L372">
        <v>1096</v>
      </c>
      <c r="M372" s="148"/>
      <c r="N372" s="277"/>
      <c r="O372" s="148"/>
    </row>
    <row r="373" spans="1:15">
      <c r="A373" t="s">
        <v>1166</v>
      </c>
      <c r="B373" t="s">
        <v>1167</v>
      </c>
      <c r="C373">
        <v>11.6</v>
      </c>
      <c r="D373" s="274" t="s">
        <v>4603</v>
      </c>
      <c r="E373" s="255" t="s">
        <v>1527</v>
      </c>
      <c r="F373" s="249">
        <v>219</v>
      </c>
      <c r="G373" s="218">
        <f t="shared" si="11"/>
        <v>2540</v>
      </c>
      <c r="H373" t="s">
        <v>4123</v>
      </c>
      <c r="I373">
        <v>2</v>
      </c>
      <c r="J373" s="264"/>
      <c r="K373" t="str">
        <f t="shared" si="10"/>
        <v>9546012</v>
      </c>
      <c r="L373">
        <v>1096</v>
      </c>
      <c r="M373" s="148"/>
      <c r="N373" s="277"/>
      <c r="O373" s="148"/>
    </row>
    <row r="374" spans="1:15">
      <c r="A374" t="s">
        <v>1166</v>
      </c>
      <c r="B374" t="s">
        <v>1167</v>
      </c>
      <c r="C374">
        <v>11.6</v>
      </c>
      <c r="D374" s="274" t="s">
        <v>4604</v>
      </c>
      <c r="E374" s="255" t="s">
        <v>1528</v>
      </c>
      <c r="F374" s="249">
        <v>157</v>
      </c>
      <c r="G374" s="218">
        <f t="shared" si="11"/>
        <v>1821</v>
      </c>
      <c r="H374" t="s">
        <v>4123</v>
      </c>
      <c r="I374">
        <v>2</v>
      </c>
      <c r="J374" s="264"/>
      <c r="K374" t="str">
        <f t="shared" si="10"/>
        <v>4949012</v>
      </c>
      <c r="L374">
        <v>1096</v>
      </c>
      <c r="M374" s="148"/>
      <c r="N374" s="277"/>
      <c r="O374" s="148"/>
    </row>
    <row r="375" spans="1:15">
      <c r="A375" t="s">
        <v>1166</v>
      </c>
      <c r="B375" t="s">
        <v>1167</v>
      </c>
      <c r="C375">
        <v>11.6</v>
      </c>
      <c r="D375" s="274" t="s">
        <v>4605</v>
      </c>
      <c r="E375" s="255" t="s">
        <v>1529</v>
      </c>
      <c r="F375" s="249">
        <v>320</v>
      </c>
      <c r="G375" s="218">
        <f t="shared" si="11"/>
        <v>3712</v>
      </c>
      <c r="H375" t="s">
        <v>4123</v>
      </c>
      <c r="I375">
        <v>2</v>
      </c>
      <c r="J375" s="264"/>
      <c r="K375" t="str">
        <f t="shared" si="10"/>
        <v>9547012</v>
      </c>
      <c r="L375">
        <v>1096</v>
      </c>
      <c r="M375" s="148"/>
      <c r="N375" s="277"/>
      <c r="O375" s="148"/>
    </row>
    <row r="376" spans="1:15">
      <c r="A376" t="s">
        <v>1166</v>
      </c>
      <c r="B376" t="s">
        <v>1167</v>
      </c>
      <c r="C376">
        <v>11.6</v>
      </c>
      <c r="D376" s="274" t="s">
        <v>4606</v>
      </c>
      <c r="E376" s="255" t="s">
        <v>1530</v>
      </c>
      <c r="F376" s="249">
        <v>224</v>
      </c>
      <c r="G376" s="218">
        <f t="shared" si="11"/>
        <v>2598</v>
      </c>
      <c r="H376" t="s">
        <v>4123</v>
      </c>
      <c r="I376">
        <v>2</v>
      </c>
      <c r="J376" s="264"/>
      <c r="K376" t="str">
        <f t="shared" si="10"/>
        <v>9548012</v>
      </c>
      <c r="L376">
        <v>1096</v>
      </c>
      <c r="M376" s="148"/>
      <c r="N376" s="277"/>
      <c r="O376" s="148"/>
    </row>
    <row r="377" spans="1:15">
      <c r="A377" t="s">
        <v>1166</v>
      </c>
      <c r="B377" t="s">
        <v>1167</v>
      </c>
      <c r="C377">
        <v>11.6</v>
      </c>
      <c r="D377" s="274" t="s">
        <v>4607</v>
      </c>
      <c r="E377" s="255" t="s">
        <v>1531</v>
      </c>
      <c r="F377" s="249">
        <v>160</v>
      </c>
      <c r="G377" s="218">
        <f t="shared" si="11"/>
        <v>1856</v>
      </c>
      <c r="H377" t="s">
        <v>4123</v>
      </c>
      <c r="I377">
        <v>2</v>
      </c>
      <c r="J377" s="264"/>
      <c r="K377" t="str">
        <f t="shared" si="10"/>
        <v>4953012</v>
      </c>
      <c r="L377">
        <v>1096</v>
      </c>
      <c r="M377" s="148"/>
      <c r="N377" s="277"/>
      <c r="O377" s="148"/>
    </row>
    <row r="378" spans="1:15">
      <c r="A378" t="s">
        <v>1166</v>
      </c>
      <c r="B378" t="s">
        <v>1167</v>
      </c>
      <c r="C378">
        <v>11.6</v>
      </c>
      <c r="D378" s="274" t="s">
        <v>1620</v>
      </c>
      <c r="E378" s="255" t="s">
        <v>1621</v>
      </c>
      <c r="F378" s="249">
        <v>241</v>
      </c>
      <c r="G378" s="218">
        <f t="shared" si="11"/>
        <v>2795</v>
      </c>
      <c r="H378" t="s">
        <v>4123</v>
      </c>
      <c r="I378">
        <v>2</v>
      </c>
      <c r="J378" s="264"/>
      <c r="K378" t="str">
        <f t="shared" si="10"/>
        <v>4A81012</v>
      </c>
      <c r="L378">
        <v>1096</v>
      </c>
      <c r="M378" s="148"/>
      <c r="N378" s="277"/>
      <c r="O378" s="148"/>
    </row>
    <row r="379" spans="1:15">
      <c r="A379" t="s">
        <v>1166</v>
      </c>
      <c r="B379" t="s">
        <v>1167</v>
      </c>
      <c r="C379">
        <v>11.6</v>
      </c>
      <c r="D379" s="274" t="s">
        <v>1622</v>
      </c>
      <c r="E379" s="255" t="s">
        <v>1623</v>
      </c>
      <c r="F379" s="249">
        <v>169</v>
      </c>
      <c r="G379" s="218">
        <f t="shared" si="11"/>
        <v>1960</v>
      </c>
      <c r="H379" t="s">
        <v>4123</v>
      </c>
      <c r="I379">
        <v>2</v>
      </c>
      <c r="J379" s="264"/>
      <c r="K379" t="str">
        <f t="shared" si="10"/>
        <v>4A82012</v>
      </c>
      <c r="L379">
        <v>1096</v>
      </c>
      <c r="M379" s="148"/>
      <c r="N379" s="277"/>
      <c r="O379" s="148"/>
    </row>
    <row r="380" spans="1:15">
      <c r="A380" t="s">
        <v>1166</v>
      </c>
      <c r="B380" t="s">
        <v>1167</v>
      </c>
      <c r="C380">
        <v>11.6</v>
      </c>
      <c r="D380" s="274" t="s">
        <v>1624</v>
      </c>
      <c r="E380" s="255" t="s">
        <v>1625</v>
      </c>
      <c r="F380" s="249">
        <v>121</v>
      </c>
      <c r="G380" s="218">
        <f t="shared" si="11"/>
        <v>1403</v>
      </c>
      <c r="H380" t="s">
        <v>4123</v>
      </c>
      <c r="I380">
        <v>2</v>
      </c>
      <c r="J380" s="264"/>
      <c r="K380" t="str">
        <f t="shared" si="10"/>
        <v>4A83012</v>
      </c>
      <c r="L380">
        <v>1096</v>
      </c>
      <c r="M380" s="148"/>
      <c r="N380" s="277"/>
      <c r="O380" s="148"/>
    </row>
    <row r="381" spans="1:15">
      <c r="A381" t="s">
        <v>1166</v>
      </c>
      <c r="B381" t="s">
        <v>1167</v>
      </c>
      <c r="C381">
        <v>11.6</v>
      </c>
      <c r="D381" s="274" t="s">
        <v>1626</v>
      </c>
      <c r="E381" s="255" t="s">
        <v>1627</v>
      </c>
      <c r="F381" s="249">
        <v>229</v>
      </c>
      <c r="G381" s="218">
        <f t="shared" si="11"/>
        <v>2656</v>
      </c>
      <c r="H381" t="s">
        <v>4123</v>
      </c>
      <c r="I381">
        <v>2</v>
      </c>
      <c r="J381" s="264"/>
      <c r="K381" t="str">
        <f t="shared" si="10"/>
        <v>4A87012</v>
      </c>
      <c r="L381">
        <v>1096</v>
      </c>
      <c r="M381" s="148"/>
      <c r="N381" s="277"/>
      <c r="O381" s="148"/>
    </row>
    <row r="382" spans="1:15">
      <c r="A382" t="s">
        <v>1166</v>
      </c>
      <c r="B382" t="s">
        <v>1167</v>
      </c>
      <c r="C382">
        <v>11.6</v>
      </c>
      <c r="D382" s="274" t="s">
        <v>1628</v>
      </c>
      <c r="E382" s="255" t="s">
        <v>1629</v>
      </c>
      <c r="F382" s="249">
        <v>160</v>
      </c>
      <c r="G382" s="218">
        <f t="shared" si="11"/>
        <v>1856</v>
      </c>
      <c r="H382" t="s">
        <v>4123</v>
      </c>
      <c r="I382">
        <v>2</v>
      </c>
      <c r="J382" s="264"/>
      <c r="K382" t="str">
        <f t="shared" si="10"/>
        <v>4A88012</v>
      </c>
      <c r="L382">
        <v>1096</v>
      </c>
      <c r="M382" s="148"/>
      <c r="N382" s="277"/>
      <c r="O382" s="148"/>
    </row>
    <row r="383" spans="1:15">
      <c r="A383" t="s">
        <v>1166</v>
      </c>
      <c r="B383" t="s">
        <v>1167</v>
      </c>
      <c r="C383">
        <v>11.6</v>
      </c>
      <c r="D383" s="274" t="s">
        <v>1630</v>
      </c>
      <c r="E383" s="255" t="s">
        <v>1631</v>
      </c>
      <c r="F383" s="249">
        <v>115</v>
      </c>
      <c r="G383" s="218">
        <f t="shared" si="11"/>
        <v>1334</v>
      </c>
      <c r="H383" t="s">
        <v>4123</v>
      </c>
      <c r="I383">
        <v>2</v>
      </c>
      <c r="J383" s="264"/>
      <c r="K383" t="str">
        <f t="shared" si="10"/>
        <v>4A89012</v>
      </c>
      <c r="L383">
        <v>1096</v>
      </c>
      <c r="M383" s="148"/>
      <c r="N383" s="277"/>
      <c r="O383" s="148"/>
    </row>
    <row r="384" spans="1:15">
      <c r="A384" t="s">
        <v>1166</v>
      </c>
      <c r="B384" t="s">
        <v>1167</v>
      </c>
      <c r="C384">
        <v>11.6</v>
      </c>
      <c r="D384" s="274" t="s">
        <v>1632</v>
      </c>
      <c r="E384" s="255" t="s">
        <v>1633</v>
      </c>
      <c r="F384" s="249">
        <v>224</v>
      </c>
      <c r="G384" s="218">
        <f t="shared" si="11"/>
        <v>2598</v>
      </c>
      <c r="H384" t="s">
        <v>4123</v>
      </c>
      <c r="I384">
        <v>2</v>
      </c>
      <c r="J384" s="264"/>
      <c r="K384" t="str">
        <f t="shared" si="10"/>
        <v>4A93012</v>
      </c>
      <c r="L384">
        <v>1096</v>
      </c>
      <c r="M384" s="148"/>
      <c r="N384" s="277"/>
      <c r="O384" s="148"/>
    </row>
    <row r="385" spans="1:15">
      <c r="A385" t="s">
        <v>1166</v>
      </c>
      <c r="B385" t="s">
        <v>1167</v>
      </c>
      <c r="C385">
        <v>11.6</v>
      </c>
      <c r="D385" s="274" t="s">
        <v>1634</v>
      </c>
      <c r="E385" s="255" t="s">
        <v>1635</v>
      </c>
      <c r="F385" s="249">
        <v>157</v>
      </c>
      <c r="G385" s="218">
        <f t="shared" si="11"/>
        <v>1821</v>
      </c>
      <c r="H385" t="s">
        <v>4123</v>
      </c>
      <c r="I385">
        <v>2</v>
      </c>
      <c r="J385" s="264"/>
      <c r="K385" t="str">
        <f t="shared" si="10"/>
        <v>4A94012</v>
      </c>
      <c r="L385">
        <v>1096</v>
      </c>
      <c r="M385" s="148"/>
      <c r="N385" s="277"/>
      <c r="O385" s="148"/>
    </row>
    <row r="386" spans="1:15">
      <c r="A386" t="s">
        <v>1166</v>
      </c>
      <c r="B386" t="s">
        <v>1167</v>
      </c>
      <c r="C386">
        <v>11.6</v>
      </c>
      <c r="D386" s="274" t="s">
        <v>1636</v>
      </c>
      <c r="E386" s="255" t="s">
        <v>1637</v>
      </c>
      <c r="F386" s="249">
        <v>112</v>
      </c>
      <c r="G386" s="218">
        <f t="shared" si="11"/>
        <v>1299</v>
      </c>
      <c r="H386" t="s">
        <v>4123</v>
      </c>
      <c r="I386">
        <v>2</v>
      </c>
      <c r="J386" s="264"/>
      <c r="K386" t="str">
        <f t="shared" ref="K386:K449" si="12">D386&amp;A386&amp;I386</f>
        <v>4A95012</v>
      </c>
      <c r="L386">
        <v>1096</v>
      </c>
      <c r="M386" s="148"/>
      <c r="N386" s="277"/>
      <c r="O386" s="148"/>
    </row>
    <row r="387" spans="1:15">
      <c r="A387" t="s">
        <v>1166</v>
      </c>
      <c r="B387" t="s">
        <v>1167</v>
      </c>
      <c r="C387">
        <v>11.6</v>
      </c>
      <c r="D387" s="274" t="s">
        <v>1638</v>
      </c>
      <c r="E387" s="255" t="s">
        <v>1639</v>
      </c>
      <c r="F387" s="249">
        <v>229</v>
      </c>
      <c r="G387" s="218">
        <f t="shared" ref="G387:G450" si="13">ROUNDDOWN(C387*F387,0)</f>
        <v>2656</v>
      </c>
      <c r="H387" t="s">
        <v>4123</v>
      </c>
      <c r="I387">
        <v>2</v>
      </c>
      <c r="J387" s="264"/>
      <c r="K387" t="str">
        <f t="shared" si="12"/>
        <v>4A99012</v>
      </c>
      <c r="L387">
        <v>1096</v>
      </c>
      <c r="M387" s="148"/>
      <c r="N387" s="277"/>
      <c r="O387" s="148"/>
    </row>
    <row r="388" spans="1:15">
      <c r="A388" t="s">
        <v>1166</v>
      </c>
      <c r="B388" t="s">
        <v>1167</v>
      </c>
      <c r="C388">
        <v>11.6</v>
      </c>
      <c r="D388" s="274" t="s">
        <v>1640</v>
      </c>
      <c r="E388" s="255" t="s">
        <v>1641</v>
      </c>
      <c r="F388" s="249">
        <v>160</v>
      </c>
      <c r="G388" s="218">
        <f t="shared" si="13"/>
        <v>1856</v>
      </c>
      <c r="H388" t="s">
        <v>4123</v>
      </c>
      <c r="I388">
        <v>2</v>
      </c>
      <c r="J388" s="264"/>
      <c r="K388" t="str">
        <f t="shared" si="12"/>
        <v>4B00012</v>
      </c>
      <c r="L388">
        <v>1096</v>
      </c>
      <c r="M388" s="148"/>
      <c r="N388" s="277"/>
      <c r="O388" s="148"/>
    </row>
    <row r="389" spans="1:15">
      <c r="A389" t="s">
        <v>1166</v>
      </c>
      <c r="B389" t="s">
        <v>1167</v>
      </c>
      <c r="C389">
        <v>11.6</v>
      </c>
      <c r="D389" s="274" t="s">
        <v>1642</v>
      </c>
      <c r="E389" s="255" t="s">
        <v>1643</v>
      </c>
      <c r="F389" s="249">
        <v>115</v>
      </c>
      <c r="G389" s="218">
        <f t="shared" si="13"/>
        <v>1334</v>
      </c>
      <c r="H389" t="s">
        <v>4123</v>
      </c>
      <c r="I389">
        <v>2</v>
      </c>
      <c r="J389" s="264"/>
      <c r="K389" t="str">
        <f t="shared" si="12"/>
        <v>4B01012</v>
      </c>
      <c r="L389">
        <v>1096</v>
      </c>
      <c r="M389" s="148"/>
      <c r="N389" s="277"/>
      <c r="O389" s="148"/>
    </row>
    <row r="390" spans="1:15">
      <c r="A390" t="s">
        <v>1166</v>
      </c>
      <c r="B390" t="s">
        <v>1167</v>
      </c>
      <c r="C390">
        <v>11.6</v>
      </c>
      <c r="D390" s="274" t="s">
        <v>1732</v>
      </c>
      <c r="E390" s="255" t="s">
        <v>1733</v>
      </c>
      <c r="F390" s="249">
        <v>337</v>
      </c>
      <c r="G390" s="218">
        <f t="shared" si="13"/>
        <v>3909</v>
      </c>
      <c r="H390" t="s">
        <v>4123</v>
      </c>
      <c r="I390">
        <v>2</v>
      </c>
      <c r="J390" s="264"/>
      <c r="K390" t="str">
        <f t="shared" si="12"/>
        <v>AB61012</v>
      </c>
      <c r="L390">
        <v>1096</v>
      </c>
      <c r="M390" s="148"/>
      <c r="N390" s="277"/>
      <c r="O390" s="148"/>
    </row>
    <row r="391" spans="1:15">
      <c r="A391" t="s">
        <v>1166</v>
      </c>
      <c r="B391" t="s">
        <v>1167</v>
      </c>
      <c r="C391">
        <v>11.6</v>
      </c>
      <c r="D391" s="274" t="s">
        <v>1734</v>
      </c>
      <c r="E391" s="255" t="s">
        <v>1735</v>
      </c>
      <c r="F391" s="249">
        <v>320</v>
      </c>
      <c r="G391" s="218">
        <f t="shared" si="13"/>
        <v>3712</v>
      </c>
      <c r="H391" t="s">
        <v>4123</v>
      </c>
      <c r="I391">
        <v>2</v>
      </c>
      <c r="J391" s="264"/>
      <c r="K391" t="str">
        <f t="shared" si="12"/>
        <v>AB67012</v>
      </c>
      <c r="L391">
        <v>1096</v>
      </c>
      <c r="M391" s="148"/>
      <c r="N391" s="277"/>
      <c r="O391" s="148"/>
    </row>
    <row r="392" spans="1:15">
      <c r="A392" t="s">
        <v>1166</v>
      </c>
      <c r="B392" t="s">
        <v>1167</v>
      </c>
      <c r="C392">
        <v>11.6</v>
      </c>
      <c r="D392" s="274" t="s">
        <v>1736</v>
      </c>
      <c r="E392" s="255" t="s">
        <v>1737</v>
      </c>
      <c r="F392" s="249">
        <v>313</v>
      </c>
      <c r="G392" s="218">
        <f t="shared" si="13"/>
        <v>3630</v>
      </c>
      <c r="H392" t="s">
        <v>4123</v>
      </c>
      <c r="I392">
        <v>2</v>
      </c>
      <c r="J392" s="264"/>
      <c r="K392" t="str">
        <f t="shared" si="12"/>
        <v>AB73012</v>
      </c>
      <c r="L392">
        <v>1096</v>
      </c>
      <c r="M392" s="148"/>
      <c r="N392" s="277"/>
      <c r="O392" s="148"/>
    </row>
    <row r="393" spans="1:15">
      <c r="A393" t="s">
        <v>1166</v>
      </c>
      <c r="B393" t="s">
        <v>1167</v>
      </c>
      <c r="C393">
        <v>11.6</v>
      </c>
      <c r="D393" s="274" t="s">
        <v>1738</v>
      </c>
      <c r="E393" s="255" t="s">
        <v>1739</v>
      </c>
      <c r="F393" s="249">
        <v>320</v>
      </c>
      <c r="G393" s="218">
        <f t="shared" si="13"/>
        <v>3712</v>
      </c>
      <c r="H393" t="s">
        <v>4123</v>
      </c>
      <c r="I393">
        <v>2</v>
      </c>
      <c r="J393" s="264"/>
      <c r="K393" t="str">
        <f t="shared" si="12"/>
        <v>AB79012</v>
      </c>
      <c r="L393">
        <v>1096</v>
      </c>
      <c r="M393" s="148"/>
      <c r="N393" s="277"/>
      <c r="O393" s="148"/>
    </row>
    <row r="394" spans="1:15">
      <c r="A394" t="s">
        <v>1166</v>
      </c>
      <c r="B394" t="s">
        <v>1167</v>
      </c>
      <c r="C394">
        <v>11.6</v>
      </c>
      <c r="D394" s="274" t="s">
        <v>1780</v>
      </c>
      <c r="E394" s="255" t="s">
        <v>1781</v>
      </c>
      <c r="F394" s="249">
        <v>241</v>
      </c>
      <c r="G394" s="218">
        <f t="shared" si="13"/>
        <v>2795</v>
      </c>
      <c r="H394" t="s">
        <v>4123</v>
      </c>
      <c r="I394">
        <v>2</v>
      </c>
      <c r="J394" s="264"/>
      <c r="K394" t="str">
        <f t="shared" si="12"/>
        <v>AD61012</v>
      </c>
      <c r="L394">
        <v>1096</v>
      </c>
      <c r="M394" s="148"/>
      <c r="N394" s="277"/>
      <c r="O394" s="148"/>
    </row>
    <row r="395" spans="1:15">
      <c r="A395" t="s">
        <v>1166</v>
      </c>
      <c r="B395" t="s">
        <v>1167</v>
      </c>
      <c r="C395">
        <v>11.6</v>
      </c>
      <c r="D395" s="274" t="s">
        <v>1782</v>
      </c>
      <c r="E395" s="255" t="s">
        <v>1783</v>
      </c>
      <c r="F395" s="249">
        <v>229</v>
      </c>
      <c r="G395" s="218">
        <f t="shared" si="13"/>
        <v>2656</v>
      </c>
      <c r="H395" t="s">
        <v>4123</v>
      </c>
      <c r="I395">
        <v>2</v>
      </c>
      <c r="J395" s="264"/>
      <c r="K395" t="str">
        <f t="shared" si="12"/>
        <v>AD67012</v>
      </c>
      <c r="L395">
        <v>1096</v>
      </c>
      <c r="M395" s="148"/>
      <c r="N395" s="277"/>
      <c r="O395" s="148"/>
    </row>
    <row r="396" spans="1:15">
      <c r="A396" t="s">
        <v>1166</v>
      </c>
      <c r="B396" t="s">
        <v>1167</v>
      </c>
      <c r="C396">
        <v>11.6</v>
      </c>
      <c r="D396" s="274" t="s">
        <v>1784</v>
      </c>
      <c r="E396" s="255" t="s">
        <v>1785</v>
      </c>
      <c r="F396" s="249">
        <v>224</v>
      </c>
      <c r="G396" s="218">
        <f t="shared" si="13"/>
        <v>2598</v>
      </c>
      <c r="H396" t="s">
        <v>4123</v>
      </c>
      <c r="I396">
        <v>2</v>
      </c>
      <c r="J396" s="264"/>
      <c r="K396" t="str">
        <f t="shared" si="12"/>
        <v>AD73012</v>
      </c>
      <c r="L396">
        <v>1096</v>
      </c>
      <c r="M396" s="148"/>
      <c r="N396" s="277"/>
      <c r="O396" s="148"/>
    </row>
    <row r="397" spans="1:15">
      <c r="A397" t="s">
        <v>1166</v>
      </c>
      <c r="B397" t="s">
        <v>1167</v>
      </c>
      <c r="C397">
        <v>11.6</v>
      </c>
      <c r="D397" s="274" t="s">
        <v>1786</v>
      </c>
      <c r="E397" s="255" t="s">
        <v>1787</v>
      </c>
      <c r="F397" s="249">
        <v>229</v>
      </c>
      <c r="G397" s="218">
        <f t="shared" si="13"/>
        <v>2656</v>
      </c>
      <c r="H397" t="s">
        <v>4123</v>
      </c>
      <c r="I397">
        <v>2</v>
      </c>
      <c r="J397" s="264"/>
      <c r="K397" t="str">
        <f t="shared" si="12"/>
        <v>AD79012</v>
      </c>
      <c r="L397">
        <v>1096</v>
      </c>
      <c r="M397" s="148"/>
      <c r="N397" s="277"/>
      <c r="O397" s="148"/>
    </row>
    <row r="398" spans="1:15">
      <c r="A398" t="s">
        <v>1166</v>
      </c>
      <c r="B398" t="s">
        <v>1167</v>
      </c>
      <c r="C398">
        <v>11.6</v>
      </c>
      <c r="D398" s="274" t="s">
        <v>4608</v>
      </c>
      <c r="E398" s="255" t="s">
        <v>176</v>
      </c>
      <c r="F398" s="249">
        <v>410</v>
      </c>
      <c r="G398" s="218">
        <f t="shared" si="13"/>
        <v>4756</v>
      </c>
      <c r="H398" t="s">
        <v>4123</v>
      </c>
      <c r="I398">
        <v>2</v>
      </c>
      <c r="K398" t="str">
        <f t="shared" si="12"/>
        <v>1551012</v>
      </c>
      <c r="L398">
        <v>729</v>
      </c>
      <c r="M398" s="148"/>
      <c r="N398" s="277"/>
      <c r="O398" s="148"/>
    </row>
    <row r="399" spans="1:15">
      <c r="A399" t="s">
        <v>1166</v>
      </c>
      <c r="B399" t="s">
        <v>1167</v>
      </c>
      <c r="C399">
        <v>11.6</v>
      </c>
      <c r="D399" s="274" t="s">
        <v>4609</v>
      </c>
      <c r="E399" s="255" t="s">
        <v>1472</v>
      </c>
      <c r="F399" s="249">
        <v>287</v>
      </c>
      <c r="G399" s="218">
        <f t="shared" si="13"/>
        <v>3329</v>
      </c>
      <c r="H399" t="s">
        <v>4123</v>
      </c>
      <c r="I399">
        <v>2</v>
      </c>
      <c r="J399" s="264"/>
      <c r="K399" t="str">
        <f t="shared" si="12"/>
        <v>1552012</v>
      </c>
      <c r="L399">
        <v>729</v>
      </c>
      <c r="M399" s="148"/>
      <c r="N399" s="277"/>
      <c r="O399" s="148"/>
    </row>
    <row r="400" spans="1:15">
      <c r="A400" t="s">
        <v>1166</v>
      </c>
      <c r="B400" t="s">
        <v>1167</v>
      </c>
      <c r="C400">
        <v>11.6</v>
      </c>
      <c r="D400" s="274" t="s">
        <v>4610</v>
      </c>
      <c r="E400" s="255" t="s">
        <v>1473</v>
      </c>
      <c r="F400" s="249">
        <v>205</v>
      </c>
      <c r="G400" s="218">
        <f t="shared" si="13"/>
        <v>2378</v>
      </c>
      <c r="H400" t="s">
        <v>4123</v>
      </c>
      <c r="I400">
        <v>2</v>
      </c>
      <c r="J400" s="264"/>
      <c r="K400" t="str">
        <f t="shared" si="12"/>
        <v>3421012</v>
      </c>
      <c r="L400">
        <v>729</v>
      </c>
      <c r="M400" s="148"/>
      <c r="N400" s="277"/>
      <c r="O400" s="148"/>
    </row>
    <row r="401" spans="1:15">
      <c r="A401" t="s">
        <v>1166</v>
      </c>
      <c r="B401" t="s">
        <v>1167</v>
      </c>
      <c r="C401">
        <v>11.6</v>
      </c>
      <c r="D401" s="274" t="s">
        <v>4611</v>
      </c>
      <c r="E401" s="255" t="s">
        <v>177</v>
      </c>
      <c r="F401" s="249">
        <v>390</v>
      </c>
      <c r="G401" s="218">
        <f t="shared" si="13"/>
        <v>4524</v>
      </c>
      <c r="H401" t="s">
        <v>4123</v>
      </c>
      <c r="I401">
        <v>2</v>
      </c>
      <c r="J401" s="264"/>
      <c r="K401" t="str">
        <f t="shared" si="12"/>
        <v>1553012</v>
      </c>
      <c r="L401">
        <v>729</v>
      </c>
      <c r="M401" s="148"/>
      <c r="N401" s="277"/>
      <c r="O401" s="148"/>
    </row>
    <row r="402" spans="1:15">
      <c r="A402" t="s">
        <v>1166</v>
      </c>
      <c r="B402" t="s">
        <v>1167</v>
      </c>
      <c r="C402">
        <v>11.6</v>
      </c>
      <c r="D402" s="274" t="s">
        <v>4612</v>
      </c>
      <c r="E402" s="255" t="s">
        <v>1474</v>
      </c>
      <c r="F402" s="249">
        <v>273</v>
      </c>
      <c r="G402" s="218">
        <f t="shared" si="13"/>
        <v>3166</v>
      </c>
      <c r="H402" t="s">
        <v>4123</v>
      </c>
      <c r="I402">
        <v>2</v>
      </c>
      <c r="J402" s="264"/>
      <c r="K402" t="str">
        <f t="shared" si="12"/>
        <v>1554012</v>
      </c>
      <c r="L402">
        <v>729</v>
      </c>
      <c r="M402" s="148"/>
      <c r="N402" s="277"/>
      <c r="O402" s="148"/>
    </row>
    <row r="403" spans="1:15">
      <c r="A403" t="s">
        <v>1166</v>
      </c>
      <c r="B403" t="s">
        <v>1167</v>
      </c>
      <c r="C403">
        <v>11.6</v>
      </c>
      <c r="D403" s="274" t="s">
        <v>4613</v>
      </c>
      <c r="E403" s="255" t="s">
        <v>1475</v>
      </c>
      <c r="F403" s="249">
        <v>195</v>
      </c>
      <c r="G403" s="218">
        <f t="shared" si="13"/>
        <v>2262</v>
      </c>
      <c r="H403" t="s">
        <v>4123</v>
      </c>
      <c r="I403">
        <v>2</v>
      </c>
      <c r="J403" s="264"/>
      <c r="K403" t="str">
        <f t="shared" si="12"/>
        <v>3425012</v>
      </c>
      <c r="L403">
        <v>729</v>
      </c>
      <c r="M403" s="148"/>
      <c r="N403" s="277"/>
      <c r="O403" s="148"/>
    </row>
    <row r="404" spans="1:15">
      <c r="A404" t="s">
        <v>1166</v>
      </c>
      <c r="B404" t="s">
        <v>1167</v>
      </c>
      <c r="C404">
        <v>11.6</v>
      </c>
      <c r="D404" s="274" t="s">
        <v>4614</v>
      </c>
      <c r="E404" s="255" t="s">
        <v>178</v>
      </c>
      <c r="F404" s="249">
        <v>381</v>
      </c>
      <c r="G404" s="218">
        <f t="shared" si="13"/>
        <v>4419</v>
      </c>
      <c r="H404" t="s">
        <v>4123</v>
      </c>
      <c r="I404">
        <v>2</v>
      </c>
      <c r="J404" s="264"/>
      <c r="K404" t="str">
        <f t="shared" si="12"/>
        <v>1555012</v>
      </c>
      <c r="L404">
        <v>729</v>
      </c>
      <c r="M404" s="148"/>
      <c r="N404" s="277"/>
      <c r="O404" s="148"/>
    </row>
    <row r="405" spans="1:15">
      <c r="A405" t="s">
        <v>1166</v>
      </c>
      <c r="B405" t="s">
        <v>1167</v>
      </c>
      <c r="C405">
        <v>11.6</v>
      </c>
      <c r="D405" s="274" t="s">
        <v>4615</v>
      </c>
      <c r="E405" s="255" t="s">
        <v>1476</v>
      </c>
      <c r="F405" s="249">
        <v>267</v>
      </c>
      <c r="G405" s="218">
        <f t="shared" si="13"/>
        <v>3097</v>
      </c>
      <c r="H405" t="s">
        <v>4123</v>
      </c>
      <c r="I405">
        <v>2</v>
      </c>
      <c r="J405" s="264"/>
      <c r="K405" t="str">
        <f t="shared" si="12"/>
        <v>1556012</v>
      </c>
      <c r="L405">
        <v>729</v>
      </c>
      <c r="M405" s="148"/>
      <c r="N405" s="277"/>
      <c r="O405" s="148"/>
    </row>
    <row r="406" spans="1:15">
      <c r="A406" t="s">
        <v>1166</v>
      </c>
      <c r="B406" t="s">
        <v>1167</v>
      </c>
      <c r="C406">
        <v>11.6</v>
      </c>
      <c r="D406" s="274" t="s">
        <v>4616</v>
      </c>
      <c r="E406" s="255" t="s">
        <v>1477</v>
      </c>
      <c r="F406" s="249">
        <v>191</v>
      </c>
      <c r="G406" s="218">
        <f t="shared" si="13"/>
        <v>2215</v>
      </c>
      <c r="H406" t="s">
        <v>4123</v>
      </c>
      <c r="I406">
        <v>2</v>
      </c>
      <c r="J406" s="264"/>
      <c r="K406" t="str">
        <f t="shared" si="12"/>
        <v>3429012</v>
      </c>
      <c r="L406">
        <v>729</v>
      </c>
      <c r="M406" s="148"/>
      <c r="N406" s="277"/>
      <c r="O406" s="148"/>
    </row>
    <row r="407" spans="1:15">
      <c r="A407" t="s">
        <v>1166</v>
      </c>
      <c r="B407" t="s">
        <v>1167</v>
      </c>
      <c r="C407">
        <v>11.6</v>
      </c>
      <c r="D407" s="274" t="s">
        <v>4617</v>
      </c>
      <c r="E407" s="255" t="s">
        <v>179</v>
      </c>
      <c r="F407" s="249">
        <v>390</v>
      </c>
      <c r="G407" s="218">
        <f t="shared" si="13"/>
        <v>4524</v>
      </c>
      <c r="H407" t="s">
        <v>4123</v>
      </c>
      <c r="I407">
        <v>2</v>
      </c>
      <c r="J407" s="264"/>
      <c r="K407" t="str">
        <f t="shared" si="12"/>
        <v>1557012</v>
      </c>
      <c r="L407">
        <v>729</v>
      </c>
      <c r="M407" s="148"/>
      <c r="N407" s="277"/>
      <c r="O407" s="148"/>
    </row>
    <row r="408" spans="1:15">
      <c r="A408" t="s">
        <v>1166</v>
      </c>
      <c r="B408" t="s">
        <v>1167</v>
      </c>
      <c r="C408">
        <v>11.6</v>
      </c>
      <c r="D408" s="274" t="s">
        <v>4618</v>
      </c>
      <c r="E408" s="255" t="s">
        <v>1478</v>
      </c>
      <c r="F408" s="249">
        <v>273</v>
      </c>
      <c r="G408" s="218">
        <f t="shared" si="13"/>
        <v>3166</v>
      </c>
      <c r="H408" t="s">
        <v>4123</v>
      </c>
      <c r="I408">
        <v>2</v>
      </c>
      <c r="J408" s="264"/>
      <c r="K408" t="str">
        <f t="shared" si="12"/>
        <v>1558012</v>
      </c>
      <c r="L408">
        <v>729</v>
      </c>
      <c r="M408" s="148"/>
      <c r="N408" s="277"/>
      <c r="O408" s="148"/>
    </row>
    <row r="409" spans="1:15">
      <c r="A409" t="s">
        <v>1166</v>
      </c>
      <c r="B409" t="s">
        <v>1167</v>
      </c>
      <c r="C409">
        <v>11.6</v>
      </c>
      <c r="D409" s="274" t="s">
        <v>4619</v>
      </c>
      <c r="E409" s="255" t="s">
        <v>1479</v>
      </c>
      <c r="F409" s="249">
        <v>195</v>
      </c>
      <c r="G409" s="218">
        <f t="shared" si="13"/>
        <v>2262</v>
      </c>
      <c r="H409" t="s">
        <v>4123</v>
      </c>
      <c r="I409">
        <v>2</v>
      </c>
      <c r="J409" s="264"/>
      <c r="K409" t="str">
        <f t="shared" si="12"/>
        <v>3433012</v>
      </c>
      <c r="L409">
        <v>729</v>
      </c>
      <c r="M409" s="148"/>
      <c r="N409" s="277"/>
      <c r="O409" s="148"/>
    </row>
    <row r="410" spans="1:15">
      <c r="A410" t="s">
        <v>1166</v>
      </c>
      <c r="B410" t="s">
        <v>1167</v>
      </c>
      <c r="C410">
        <v>11.6</v>
      </c>
      <c r="D410" s="274" t="s">
        <v>4620</v>
      </c>
      <c r="E410" s="255" t="s">
        <v>1532</v>
      </c>
      <c r="F410" s="249">
        <v>287</v>
      </c>
      <c r="G410" s="218">
        <f t="shared" si="13"/>
        <v>3329</v>
      </c>
      <c r="H410" t="s">
        <v>4123</v>
      </c>
      <c r="I410">
        <v>2</v>
      </c>
      <c r="J410" s="264"/>
      <c r="K410" t="str">
        <f t="shared" si="12"/>
        <v>9551012</v>
      </c>
      <c r="L410">
        <v>729</v>
      </c>
      <c r="M410" s="148"/>
      <c r="N410" s="277"/>
      <c r="O410" s="148"/>
    </row>
    <row r="411" spans="1:15">
      <c r="A411" t="s">
        <v>1166</v>
      </c>
      <c r="B411" t="s">
        <v>1167</v>
      </c>
      <c r="C411">
        <v>11.6</v>
      </c>
      <c r="D411" s="274" t="s">
        <v>4621</v>
      </c>
      <c r="E411" s="255" t="s">
        <v>1533</v>
      </c>
      <c r="F411" s="249">
        <v>201</v>
      </c>
      <c r="G411" s="218">
        <f t="shared" si="13"/>
        <v>2331</v>
      </c>
      <c r="H411" t="s">
        <v>4123</v>
      </c>
      <c r="I411">
        <v>2</v>
      </c>
      <c r="J411" s="264"/>
      <c r="K411" t="str">
        <f t="shared" si="12"/>
        <v>9552012</v>
      </c>
      <c r="L411">
        <v>729</v>
      </c>
      <c r="M411" s="148"/>
      <c r="N411" s="277"/>
      <c r="O411" s="148"/>
    </row>
    <row r="412" spans="1:15">
      <c r="A412" t="s">
        <v>1166</v>
      </c>
      <c r="B412" t="s">
        <v>1167</v>
      </c>
      <c r="C412">
        <v>11.6</v>
      </c>
      <c r="D412" s="274" t="s">
        <v>4622</v>
      </c>
      <c r="E412" s="255" t="s">
        <v>1534</v>
      </c>
      <c r="F412" s="249">
        <v>144</v>
      </c>
      <c r="G412" s="218">
        <f t="shared" si="13"/>
        <v>1670</v>
      </c>
      <c r="H412" t="s">
        <v>4123</v>
      </c>
      <c r="I412">
        <v>2</v>
      </c>
      <c r="J412" s="264"/>
      <c r="K412" t="str">
        <f t="shared" si="12"/>
        <v>4961012</v>
      </c>
      <c r="L412">
        <v>729</v>
      </c>
      <c r="M412" s="148"/>
      <c r="N412" s="277"/>
      <c r="O412" s="148"/>
    </row>
    <row r="413" spans="1:15">
      <c r="A413" t="s">
        <v>1166</v>
      </c>
      <c r="B413" t="s">
        <v>1167</v>
      </c>
      <c r="C413">
        <v>11.6</v>
      </c>
      <c r="D413" s="274" t="s">
        <v>4623</v>
      </c>
      <c r="E413" s="255" t="s">
        <v>1535</v>
      </c>
      <c r="F413" s="249">
        <v>273</v>
      </c>
      <c r="G413" s="218">
        <f t="shared" si="13"/>
        <v>3166</v>
      </c>
      <c r="H413" t="s">
        <v>4123</v>
      </c>
      <c r="I413">
        <v>2</v>
      </c>
      <c r="J413" s="264"/>
      <c r="K413" t="str">
        <f t="shared" si="12"/>
        <v>9553012</v>
      </c>
      <c r="L413">
        <v>729</v>
      </c>
      <c r="M413" s="148"/>
      <c r="N413" s="277"/>
      <c r="O413" s="148"/>
    </row>
    <row r="414" spans="1:15">
      <c r="A414" t="s">
        <v>1166</v>
      </c>
      <c r="B414" t="s">
        <v>1167</v>
      </c>
      <c r="C414">
        <v>11.6</v>
      </c>
      <c r="D414" s="274" t="s">
        <v>4624</v>
      </c>
      <c r="E414" s="255" t="s">
        <v>1536</v>
      </c>
      <c r="F414" s="249">
        <v>191</v>
      </c>
      <c r="G414" s="218">
        <f t="shared" si="13"/>
        <v>2215</v>
      </c>
      <c r="H414" t="s">
        <v>4123</v>
      </c>
      <c r="I414">
        <v>2</v>
      </c>
      <c r="J414" s="264"/>
      <c r="K414" t="str">
        <f t="shared" si="12"/>
        <v>9554012</v>
      </c>
      <c r="L414">
        <v>729</v>
      </c>
      <c r="M414" s="148"/>
      <c r="N414" s="277"/>
      <c r="O414" s="148"/>
    </row>
    <row r="415" spans="1:15">
      <c r="A415" t="s">
        <v>1166</v>
      </c>
      <c r="B415" t="s">
        <v>1167</v>
      </c>
      <c r="C415">
        <v>11.6</v>
      </c>
      <c r="D415" s="274" t="s">
        <v>4625</v>
      </c>
      <c r="E415" s="255" t="s">
        <v>1537</v>
      </c>
      <c r="F415" s="249">
        <v>137</v>
      </c>
      <c r="G415" s="218">
        <f t="shared" si="13"/>
        <v>1589</v>
      </c>
      <c r="H415" t="s">
        <v>4123</v>
      </c>
      <c r="I415">
        <v>2</v>
      </c>
      <c r="J415" s="264"/>
      <c r="K415" t="str">
        <f t="shared" si="12"/>
        <v>4965012</v>
      </c>
      <c r="L415">
        <v>729</v>
      </c>
      <c r="M415" s="148"/>
      <c r="N415" s="277"/>
      <c r="O415" s="148"/>
    </row>
    <row r="416" spans="1:15">
      <c r="A416" t="s">
        <v>1166</v>
      </c>
      <c r="B416" t="s">
        <v>1167</v>
      </c>
      <c r="C416">
        <v>11.6</v>
      </c>
      <c r="D416" s="274" t="s">
        <v>4626</v>
      </c>
      <c r="E416" s="255" t="s">
        <v>1538</v>
      </c>
      <c r="F416" s="249">
        <v>267</v>
      </c>
      <c r="G416" s="218">
        <f t="shared" si="13"/>
        <v>3097</v>
      </c>
      <c r="H416" t="s">
        <v>4123</v>
      </c>
      <c r="I416">
        <v>2</v>
      </c>
      <c r="J416" s="264"/>
      <c r="K416" t="str">
        <f t="shared" si="12"/>
        <v>9555012</v>
      </c>
      <c r="L416">
        <v>729</v>
      </c>
      <c r="M416" s="148"/>
      <c r="N416" s="277"/>
      <c r="O416" s="148"/>
    </row>
    <row r="417" spans="1:15">
      <c r="A417" t="s">
        <v>1166</v>
      </c>
      <c r="B417" t="s">
        <v>1167</v>
      </c>
      <c r="C417">
        <v>11.6</v>
      </c>
      <c r="D417" s="274" t="s">
        <v>4627</v>
      </c>
      <c r="E417" s="255" t="s">
        <v>1539</v>
      </c>
      <c r="F417" s="249">
        <v>187</v>
      </c>
      <c r="G417" s="218">
        <f t="shared" si="13"/>
        <v>2169</v>
      </c>
      <c r="H417" t="s">
        <v>4123</v>
      </c>
      <c r="I417">
        <v>2</v>
      </c>
      <c r="J417" s="264"/>
      <c r="K417" t="str">
        <f t="shared" si="12"/>
        <v>9556012</v>
      </c>
      <c r="L417">
        <v>729</v>
      </c>
      <c r="M417" s="148"/>
      <c r="N417" s="277"/>
      <c r="O417" s="148"/>
    </row>
    <row r="418" spans="1:15">
      <c r="A418" t="s">
        <v>1166</v>
      </c>
      <c r="B418" t="s">
        <v>1167</v>
      </c>
      <c r="C418">
        <v>11.6</v>
      </c>
      <c r="D418" s="274" t="s">
        <v>4628</v>
      </c>
      <c r="E418" s="255" t="s">
        <v>1540</v>
      </c>
      <c r="F418" s="249">
        <v>134</v>
      </c>
      <c r="G418" s="218">
        <f t="shared" si="13"/>
        <v>1554</v>
      </c>
      <c r="H418" t="s">
        <v>4123</v>
      </c>
      <c r="I418">
        <v>2</v>
      </c>
      <c r="J418" s="264"/>
      <c r="K418" t="str">
        <f t="shared" si="12"/>
        <v>4969012</v>
      </c>
      <c r="L418">
        <v>729</v>
      </c>
      <c r="M418" s="148"/>
      <c r="N418" s="277"/>
      <c r="O418" s="148"/>
    </row>
    <row r="419" spans="1:15">
      <c r="A419" t="s">
        <v>1166</v>
      </c>
      <c r="B419" t="s">
        <v>1167</v>
      </c>
      <c r="C419">
        <v>11.6</v>
      </c>
      <c r="D419" s="274" t="s">
        <v>4629</v>
      </c>
      <c r="E419" s="255" t="s">
        <v>1541</v>
      </c>
      <c r="F419" s="249">
        <v>273</v>
      </c>
      <c r="G419" s="218">
        <f t="shared" si="13"/>
        <v>3166</v>
      </c>
      <c r="H419" t="s">
        <v>4123</v>
      </c>
      <c r="I419">
        <v>2</v>
      </c>
      <c r="J419" s="264"/>
      <c r="K419" t="str">
        <f t="shared" si="12"/>
        <v>9557012</v>
      </c>
      <c r="L419">
        <v>729</v>
      </c>
      <c r="M419" s="148"/>
      <c r="N419" s="277"/>
      <c r="O419" s="148"/>
    </row>
    <row r="420" spans="1:15">
      <c r="A420" t="s">
        <v>1166</v>
      </c>
      <c r="B420" t="s">
        <v>1167</v>
      </c>
      <c r="C420">
        <v>11.6</v>
      </c>
      <c r="D420" s="274" t="s">
        <v>4630</v>
      </c>
      <c r="E420" s="255" t="s">
        <v>1542</v>
      </c>
      <c r="F420" s="249">
        <v>191</v>
      </c>
      <c r="G420" s="218">
        <f t="shared" si="13"/>
        <v>2215</v>
      </c>
      <c r="H420" t="s">
        <v>4123</v>
      </c>
      <c r="I420">
        <v>2</v>
      </c>
      <c r="J420" s="264"/>
      <c r="K420" t="str">
        <f t="shared" si="12"/>
        <v>9558012</v>
      </c>
      <c r="L420">
        <v>729</v>
      </c>
      <c r="M420" s="148"/>
      <c r="N420" s="277"/>
      <c r="O420" s="148"/>
    </row>
    <row r="421" spans="1:15">
      <c r="A421" t="s">
        <v>1166</v>
      </c>
      <c r="B421" t="s">
        <v>1167</v>
      </c>
      <c r="C421">
        <v>11.6</v>
      </c>
      <c r="D421" s="274" t="s">
        <v>4631</v>
      </c>
      <c r="E421" s="255" t="s">
        <v>1543</v>
      </c>
      <c r="F421" s="249">
        <v>137</v>
      </c>
      <c r="G421" s="218">
        <f t="shared" si="13"/>
        <v>1589</v>
      </c>
      <c r="H421" t="s">
        <v>4123</v>
      </c>
      <c r="I421">
        <v>2</v>
      </c>
      <c r="J421" s="264"/>
      <c r="K421" t="str">
        <f t="shared" si="12"/>
        <v>4973012</v>
      </c>
      <c r="L421">
        <v>729</v>
      </c>
      <c r="M421" s="148"/>
      <c r="N421" s="277"/>
      <c r="O421" s="148"/>
    </row>
    <row r="422" spans="1:15">
      <c r="A422" t="s">
        <v>1166</v>
      </c>
      <c r="B422" t="s">
        <v>1167</v>
      </c>
      <c r="C422">
        <v>11.6</v>
      </c>
      <c r="D422" s="274" t="s">
        <v>1644</v>
      </c>
      <c r="E422" s="255" t="s">
        <v>1645</v>
      </c>
      <c r="F422" s="249">
        <v>205</v>
      </c>
      <c r="G422" s="218">
        <f t="shared" si="13"/>
        <v>2378</v>
      </c>
      <c r="H422" t="s">
        <v>4123</v>
      </c>
      <c r="I422">
        <v>2</v>
      </c>
      <c r="J422" s="264"/>
      <c r="K422" t="str">
        <f t="shared" si="12"/>
        <v>4B11012</v>
      </c>
      <c r="L422">
        <v>729</v>
      </c>
      <c r="M422" s="148"/>
      <c r="N422" s="277"/>
      <c r="O422" s="148"/>
    </row>
    <row r="423" spans="1:15">
      <c r="A423" t="s">
        <v>1166</v>
      </c>
      <c r="B423" t="s">
        <v>1167</v>
      </c>
      <c r="C423">
        <v>11.6</v>
      </c>
      <c r="D423" s="274" t="s">
        <v>1646</v>
      </c>
      <c r="E423" s="255" t="s">
        <v>1647</v>
      </c>
      <c r="F423" s="249">
        <v>144</v>
      </c>
      <c r="G423" s="218">
        <f t="shared" si="13"/>
        <v>1670</v>
      </c>
      <c r="H423" t="s">
        <v>4123</v>
      </c>
      <c r="I423">
        <v>2</v>
      </c>
      <c r="J423" s="264"/>
      <c r="K423" t="str">
        <f t="shared" si="12"/>
        <v>4B12012</v>
      </c>
      <c r="L423">
        <v>729</v>
      </c>
      <c r="M423" s="148"/>
      <c r="N423" s="277"/>
      <c r="O423" s="148"/>
    </row>
    <row r="424" spans="1:15">
      <c r="A424" t="s">
        <v>1166</v>
      </c>
      <c r="B424" t="s">
        <v>1167</v>
      </c>
      <c r="C424">
        <v>11.6</v>
      </c>
      <c r="D424" s="274" t="s">
        <v>1648</v>
      </c>
      <c r="E424" s="255" t="s">
        <v>1649</v>
      </c>
      <c r="F424" s="249">
        <v>103</v>
      </c>
      <c r="G424" s="218">
        <f t="shared" si="13"/>
        <v>1194</v>
      </c>
      <c r="H424" t="s">
        <v>4123</v>
      </c>
      <c r="I424">
        <v>2</v>
      </c>
      <c r="J424" s="264"/>
      <c r="K424" t="str">
        <f t="shared" si="12"/>
        <v>4B13012</v>
      </c>
      <c r="L424">
        <v>729</v>
      </c>
      <c r="M424" s="148"/>
      <c r="N424" s="277"/>
      <c r="O424" s="148"/>
    </row>
    <row r="425" spans="1:15">
      <c r="A425" t="s">
        <v>1166</v>
      </c>
      <c r="B425" t="s">
        <v>1167</v>
      </c>
      <c r="C425">
        <v>11.6</v>
      </c>
      <c r="D425" s="274" t="s">
        <v>1650</v>
      </c>
      <c r="E425" s="255" t="s">
        <v>1651</v>
      </c>
      <c r="F425" s="249">
        <v>195</v>
      </c>
      <c r="G425" s="218">
        <f t="shared" si="13"/>
        <v>2262</v>
      </c>
      <c r="H425" t="s">
        <v>4123</v>
      </c>
      <c r="I425">
        <v>2</v>
      </c>
      <c r="J425" s="264"/>
      <c r="K425" t="str">
        <f t="shared" si="12"/>
        <v>4B17012</v>
      </c>
      <c r="L425">
        <v>729</v>
      </c>
      <c r="M425" s="148"/>
      <c r="N425" s="277"/>
      <c r="O425" s="148"/>
    </row>
    <row r="426" spans="1:15">
      <c r="A426" t="s">
        <v>1166</v>
      </c>
      <c r="B426" t="s">
        <v>1167</v>
      </c>
      <c r="C426">
        <v>11.6</v>
      </c>
      <c r="D426" s="274" t="s">
        <v>1652</v>
      </c>
      <c r="E426" s="255" t="s">
        <v>1653</v>
      </c>
      <c r="F426" s="249">
        <v>137</v>
      </c>
      <c r="G426" s="218">
        <f t="shared" si="13"/>
        <v>1589</v>
      </c>
      <c r="H426" t="s">
        <v>4123</v>
      </c>
      <c r="I426">
        <v>2</v>
      </c>
      <c r="J426" s="264"/>
      <c r="K426" t="str">
        <f t="shared" si="12"/>
        <v>4B18012</v>
      </c>
      <c r="L426">
        <v>729</v>
      </c>
      <c r="M426" s="148"/>
      <c r="N426" s="277"/>
      <c r="O426" s="148"/>
    </row>
    <row r="427" spans="1:15">
      <c r="A427" t="s">
        <v>1166</v>
      </c>
      <c r="B427" t="s">
        <v>1167</v>
      </c>
      <c r="C427">
        <v>11.6</v>
      </c>
      <c r="D427" s="274" t="s">
        <v>1654</v>
      </c>
      <c r="E427" s="255" t="s">
        <v>1655</v>
      </c>
      <c r="F427" s="249">
        <v>98</v>
      </c>
      <c r="G427" s="218">
        <f t="shared" si="13"/>
        <v>1136</v>
      </c>
      <c r="H427" t="s">
        <v>4123</v>
      </c>
      <c r="I427">
        <v>2</v>
      </c>
      <c r="J427" s="264"/>
      <c r="K427" t="str">
        <f t="shared" si="12"/>
        <v>4B19012</v>
      </c>
      <c r="L427">
        <v>729</v>
      </c>
      <c r="M427" s="148"/>
      <c r="N427" s="277"/>
      <c r="O427" s="148"/>
    </row>
    <row r="428" spans="1:15">
      <c r="A428" t="s">
        <v>1166</v>
      </c>
      <c r="B428" t="s">
        <v>1167</v>
      </c>
      <c r="C428">
        <v>11.6</v>
      </c>
      <c r="D428" s="274" t="s">
        <v>1656</v>
      </c>
      <c r="E428" s="255" t="s">
        <v>1657</v>
      </c>
      <c r="F428" s="249">
        <v>191</v>
      </c>
      <c r="G428" s="218">
        <f t="shared" si="13"/>
        <v>2215</v>
      </c>
      <c r="H428" t="s">
        <v>4123</v>
      </c>
      <c r="I428">
        <v>2</v>
      </c>
      <c r="J428" s="264"/>
      <c r="K428" t="str">
        <f t="shared" si="12"/>
        <v>4B23012</v>
      </c>
      <c r="L428">
        <v>729</v>
      </c>
      <c r="M428" s="148"/>
      <c r="N428" s="277"/>
      <c r="O428" s="148"/>
    </row>
    <row r="429" spans="1:15">
      <c r="A429" t="s">
        <v>1166</v>
      </c>
      <c r="B429" t="s">
        <v>1167</v>
      </c>
      <c r="C429">
        <v>11.6</v>
      </c>
      <c r="D429" s="274" t="s">
        <v>1658</v>
      </c>
      <c r="E429" s="255" t="s">
        <v>1659</v>
      </c>
      <c r="F429" s="249">
        <v>134</v>
      </c>
      <c r="G429" s="218">
        <f t="shared" si="13"/>
        <v>1554</v>
      </c>
      <c r="H429" t="s">
        <v>4123</v>
      </c>
      <c r="I429">
        <v>2</v>
      </c>
      <c r="J429" s="264"/>
      <c r="K429" t="str">
        <f t="shared" si="12"/>
        <v>4B24012</v>
      </c>
      <c r="L429">
        <v>729</v>
      </c>
      <c r="M429" s="148"/>
      <c r="N429" s="277"/>
      <c r="O429" s="148"/>
    </row>
    <row r="430" spans="1:15">
      <c r="A430" t="s">
        <v>1166</v>
      </c>
      <c r="B430" t="s">
        <v>1167</v>
      </c>
      <c r="C430">
        <v>11.6</v>
      </c>
      <c r="D430" s="274" t="s">
        <v>1660</v>
      </c>
      <c r="E430" s="255" t="s">
        <v>1661</v>
      </c>
      <c r="F430" s="249">
        <v>96</v>
      </c>
      <c r="G430" s="218">
        <f t="shared" si="13"/>
        <v>1113</v>
      </c>
      <c r="H430" t="s">
        <v>4123</v>
      </c>
      <c r="I430">
        <v>2</v>
      </c>
      <c r="J430" s="264"/>
      <c r="K430" t="str">
        <f t="shared" si="12"/>
        <v>4B25012</v>
      </c>
      <c r="L430">
        <v>729</v>
      </c>
      <c r="M430" s="148"/>
      <c r="N430" s="277"/>
      <c r="O430" s="148"/>
    </row>
    <row r="431" spans="1:15">
      <c r="A431" t="s">
        <v>1166</v>
      </c>
      <c r="B431" t="s">
        <v>1167</v>
      </c>
      <c r="C431">
        <v>11.6</v>
      </c>
      <c r="D431" s="274" t="s">
        <v>1662</v>
      </c>
      <c r="E431" s="255" t="s">
        <v>1663</v>
      </c>
      <c r="F431" s="249">
        <v>195</v>
      </c>
      <c r="G431" s="218">
        <f t="shared" si="13"/>
        <v>2262</v>
      </c>
      <c r="H431" t="s">
        <v>4123</v>
      </c>
      <c r="I431">
        <v>2</v>
      </c>
      <c r="J431" s="264"/>
      <c r="K431" t="str">
        <f t="shared" si="12"/>
        <v>4B29012</v>
      </c>
      <c r="L431">
        <v>729</v>
      </c>
      <c r="M431" s="148"/>
      <c r="N431" s="277"/>
      <c r="O431" s="148"/>
    </row>
    <row r="432" spans="1:15">
      <c r="A432" t="s">
        <v>1166</v>
      </c>
      <c r="B432" t="s">
        <v>1167</v>
      </c>
      <c r="C432">
        <v>11.6</v>
      </c>
      <c r="D432" s="274" t="s">
        <v>1664</v>
      </c>
      <c r="E432" s="255" t="s">
        <v>1665</v>
      </c>
      <c r="F432" s="249">
        <v>137</v>
      </c>
      <c r="G432" s="218">
        <f t="shared" si="13"/>
        <v>1589</v>
      </c>
      <c r="H432" t="s">
        <v>4123</v>
      </c>
      <c r="I432">
        <v>2</v>
      </c>
      <c r="J432" s="264"/>
      <c r="K432" t="str">
        <f t="shared" si="12"/>
        <v>4B30012</v>
      </c>
      <c r="L432">
        <v>729</v>
      </c>
      <c r="M432" s="148"/>
      <c r="N432" s="277"/>
      <c r="O432" s="148"/>
    </row>
    <row r="433" spans="1:15">
      <c r="A433" t="s">
        <v>1166</v>
      </c>
      <c r="B433" t="s">
        <v>1167</v>
      </c>
      <c r="C433">
        <v>11.6</v>
      </c>
      <c r="D433" s="274" t="s">
        <v>1666</v>
      </c>
      <c r="E433" s="255" t="s">
        <v>1667</v>
      </c>
      <c r="F433" s="249">
        <v>98</v>
      </c>
      <c r="G433" s="218">
        <f t="shared" si="13"/>
        <v>1136</v>
      </c>
      <c r="H433" t="s">
        <v>4123</v>
      </c>
      <c r="I433">
        <v>2</v>
      </c>
      <c r="J433" s="264"/>
      <c r="K433" t="str">
        <f t="shared" si="12"/>
        <v>4B31012</v>
      </c>
      <c r="L433">
        <v>729</v>
      </c>
      <c r="M433" s="148"/>
      <c r="N433" s="277"/>
      <c r="O433" s="148"/>
    </row>
    <row r="434" spans="1:15">
      <c r="A434" t="s">
        <v>1166</v>
      </c>
      <c r="B434" t="s">
        <v>1167</v>
      </c>
      <c r="C434">
        <v>11.6</v>
      </c>
      <c r="D434" s="274" t="s">
        <v>1740</v>
      </c>
      <c r="E434" s="255" t="s">
        <v>1741</v>
      </c>
      <c r="F434" s="249">
        <v>287</v>
      </c>
      <c r="G434" s="218">
        <f t="shared" si="13"/>
        <v>3329</v>
      </c>
      <c r="H434" t="s">
        <v>4123</v>
      </c>
      <c r="I434">
        <v>2</v>
      </c>
      <c r="J434" s="264"/>
      <c r="K434" t="str">
        <f t="shared" si="12"/>
        <v>AC01012</v>
      </c>
      <c r="L434">
        <v>729</v>
      </c>
      <c r="M434" s="148"/>
      <c r="N434" s="277"/>
      <c r="O434" s="148"/>
    </row>
    <row r="435" spans="1:15">
      <c r="A435" t="s">
        <v>1166</v>
      </c>
      <c r="B435" t="s">
        <v>1167</v>
      </c>
      <c r="C435">
        <v>11.6</v>
      </c>
      <c r="D435" s="274" t="s">
        <v>1742</v>
      </c>
      <c r="E435" s="255" t="s">
        <v>1743</v>
      </c>
      <c r="F435" s="249">
        <v>273</v>
      </c>
      <c r="G435" s="218">
        <f t="shared" si="13"/>
        <v>3166</v>
      </c>
      <c r="H435" t="s">
        <v>4123</v>
      </c>
      <c r="I435">
        <v>2</v>
      </c>
      <c r="J435" s="264"/>
      <c r="K435" t="str">
        <f t="shared" si="12"/>
        <v>AC07012</v>
      </c>
      <c r="L435">
        <v>729</v>
      </c>
      <c r="M435" s="148"/>
      <c r="N435" s="277"/>
      <c r="O435" s="148"/>
    </row>
    <row r="436" spans="1:15">
      <c r="A436" t="s">
        <v>1166</v>
      </c>
      <c r="B436" t="s">
        <v>1167</v>
      </c>
      <c r="C436">
        <v>11.6</v>
      </c>
      <c r="D436" s="274" t="s">
        <v>1744</v>
      </c>
      <c r="E436" s="255" t="s">
        <v>1745</v>
      </c>
      <c r="F436" s="249">
        <v>267</v>
      </c>
      <c r="G436" s="218">
        <f t="shared" si="13"/>
        <v>3097</v>
      </c>
      <c r="H436" t="s">
        <v>4123</v>
      </c>
      <c r="I436">
        <v>2</v>
      </c>
      <c r="J436" s="264"/>
      <c r="K436" t="str">
        <f t="shared" si="12"/>
        <v>AC13012</v>
      </c>
      <c r="L436">
        <v>729</v>
      </c>
      <c r="M436" s="148"/>
      <c r="N436" s="277"/>
      <c r="O436" s="148"/>
    </row>
    <row r="437" spans="1:15">
      <c r="A437" t="s">
        <v>1166</v>
      </c>
      <c r="B437" t="s">
        <v>1167</v>
      </c>
      <c r="C437">
        <v>11.6</v>
      </c>
      <c r="D437" s="274" t="s">
        <v>1746</v>
      </c>
      <c r="E437" s="255" t="s">
        <v>1747</v>
      </c>
      <c r="F437" s="249">
        <v>273</v>
      </c>
      <c r="G437" s="218">
        <f t="shared" si="13"/>
        <v>3166</v>
      </c>
      <c r="H437" t="s">
        <v>4123</v>
      </c>
      <c r="I437">
        <v>2</v>
      </c>
      <c r="J437" s="264"/>
      <c r="K437" t="str">
        <f t="shared" si="12"/>
        <v>AC19012</v>
      </c>
      <c r="L437">
        <v>729</v>
      </c>
      <c r="M437" s="148"/>
      <c r="N437" s="277"/>
      <c r="O437" s="148"/>
    </row>
    <row r="438" spans="1:15">
      <c r="A438" t="s">
        <v>1166</v>
      </c>
      <c r="B438" t="s">
        <v>1167</v>
      </c>
      <c r="C438">
        <v>11.6</v>
      </c>
      <c r="D438" s="274" t="s">
        <v>1788</v>
      </c>
      <c r="E438" s="255" t="s">
        <v>1789</v>
      </c>
      <c r="F438" s="249">
        <v>205</v>
      </c>
      <c r="G438" s="218">
        <f t="shared" si="13"/>
        <v>2378</v>
      </c>
      <c r="H438" t="s">
        <v>4123</v>
      </c>
      <c r="I438">
        <v>2</v>
      </c>
      <c r="J438" s="264"/>
      <c r="K438" t="str">
        <f t="shared" si="12"/>
        <v>AE01012</v>
      </c>
      <c r="L438">
        <v>729</v>
      </c>
      <c r="M438" s="148"/>
      <c r="N438" s="277"/>
      <c r="O438" s="148"/>
    </row>
    <row r="439" spans="1:15">
      <c r="A439" t="s">
        <v>1166</v>
      </c>
      <c r="B439" t="s">
        <v>1167</v>
      </c>
      <c r="C439">
        <v>11.6</v>
      </c>
      <c r="D439" s="274" t="s">
        <v>1790</v>
      </c>
      <c r="E439" s="255" t="s">
        <v>1791</v>
      </c>
      <c r="F439" s="249">
        <v>195</v>
      </c>
      <c r="G439" s="218">
        <f t="shared" si="13"/>
        <v>2262</v>
      </c>
      <c r="H439" t="s">
        <v>4123</v>
      </c>
      <c r="I439">
        <v>2</v>
      </c>
      <c r="J439" s="264"/>
      <c r="K439" t="str">
        <f t="shared" si="12"/>
        <v>AE07012</v>
      </c>
      <c r="L439">
        <v>729</v>
      </c>
      <c r="M439" s="148"/>
      <c r="N439" s="277"/>
      <c r="O439" s="148"/>
    </row>
    <row r="440" spans="1:15">
      <c r="A440" t="s">
        <v>1166</v>
      </c>
      <c r="B440" t="s">
        <v>1167</v>
      </c>
      <c r="C440">
        <v>11.6</v>
      </c>
      <c r="D440" s="274" t="s">
        <v>1792</v>
      </c>
      <c r="E440" s="255" t="s">
        <v>1793</v>
      </c>
      <c r="F440" s="249">
        <v>191</v>
      </c>
      <c r="G440" s="218">
        <f t="shared" si="13"/>
        <v>2215</v>
      </c>
      <c r="H440" t="s">
        <v>4123</v>
      </c>
      <c r="I440">
        <v>2</v>
      </c>
      <c r="J440" s="264"/>
      <c r="K440" t="str">
        <f t="shared" si="12"/>
        <v>AE13012</v>
      </c>
      <c r="L440">
        <v>729</v>
      </c>
      <c r="M440" s="148"/>
      <c r="N440" s="148"/>
      <c r="O440" s="148"/>
    </row>
    <row r="441" spans="1:15">
      <c r="A441" t="s">
        <v>1166</v>
      </c>
      <c r="B441" t="s">
        <v>1167</v>
      </c>
      <c r="C441">
        <v>11.6</v>
      </c>
      <c r="D441" s="274" t="s">
        <v>1794</v>
      </c>
      <c r="E441" s="255" t="s">
        <v>1795</v>
      </c>
      <c r="F441" s="249">
        <v>195</v>
      </c>
      <c r="G441" s="218">
        <f t="shared" si="13"/>
        <v>2262</v>
      </c>
      <c r="H441" t="s">
        <v>4123</v>
      </c>
      <c r="I441">
        <v>2</v>
      </c>
      <c r="J441" s="264"/>
      <c r="K441" t="str">
        <f t="shared" si="12"/>
        <v>AE19012</v>
      </c>
      <c r="L441">
        <v>729</v>
      </c>
      <c r="M441" s="148"/>
      <c r="N441" s="148"/>
      <c r="O441" s="148"/>
    </row>
    <row r="442" spans="1:15">
      <c r="A442" t="s">
        <v>1166</v>
      </c>
      <c r="B442" t="s">
        <v>1167</v>
      </c>
      <c r="C442">
        <v>11.6</v>
      </c>
      <c r="D442" s="274" t="s">
        <v>4632</v>
      </c>
      <c r="E442" s="255" t="s">
        <v>180</v>
      </c>
      <c r="F442" s="249">
        <v>290</v>
      </c>
      <c r="G442" s="218">
        <f t="shared" si="13"/>
        <v>3364</v>
      </c>
      <c r="H442" t="s">
        <v>4123</v>
      </c>
      <c r="I442">
        <v>2</v>
      </c>
      <c r="K442" t="str">
        <f t="shared" si="12"/>
        <v>1561012</v>
      </c>
      <c r="L442">
        <v>849</v>
      </c>
      <c r="M442" s="148"/>
      <c r="N442" s="148"/>
      <c r="O442" s="148"/>
    </row>
    <row r="443" spans="1:15">
      <c r="A443" t="s">
        <v>1166</v>
      </c>
      <c r="B443" t="s">
        <v>1167</v>
      </c>
      <c r="C443">
        <v>11.6</v>
      </c>
      <c r="D443" s="274" t="s">
        <v>4633</v>
      </c>
      <c r="E443" s="255" t="s">
        <v>1480</v>
      </c>
      <c r="F443" s="249">
        <v>203</v>
      </c>
      <c r="G443" s="218">
        <f t="shared" si="13"/>
        <v>2354</v>
      </c>
      <c r="H443" t="s">
        <v>4123</v>
      </c>
      <c r="I443">
        <v>2</v>
      </c>
      <c r="J443" s="264"/>
      <c r="K443" t="str">
        <f t="shared" si="12"/>
        <v>1562012</v>
      </c>
      <c r="L443">
        <v>849</v>
      </c>
      <c r="M443" s="148"/>
      <c r="N443" s="148"/>
      <c r="O443" s="148"/>
    </row>
    <row r="444" spans="1:15">
      <c r="A444" t="s">
        <v>1166</v>
      </c>
      <c r="B444" t="s">
        <v>1167</v>
      </c>
      <c r="C444">
        <v>11.6</v>
      </c>
      <c r="D444" s="274" t="s">
        <v>4634</v>
      </c>
      <c r="E444" s="255" t="s">
        <v>1481</v>
      </c>
      <c r="F444" s="249">
        <v>145</v>
      </c>
      <c r="G444" s="218">
        <f t="shared" si="13"/>
        <v>1682</v>
      </c>
      <c r="H444" t="s">
        <v>4123</v>
      </c>
      <c r="I444">
        <v>2</v>
      </c>
      <c r="J444" s="264"/>
      <c r="K444" t="str">
        <f t="shared" si="12"/>
        <v>3441012</v>
      </c>
      <c r="L444">
        <v>849</v>
      </c>
      <c r="M444" s="148"/>
      <c r="N444" s="148"/>
      <c r="O444" s="148"/>
    </row>
    <row r="445" spans="1:15">
      <c r="A445" t="s">
        <v>1166</v>
      </c>
      <c r="B445" t="s">
        <v>1167</v>
      </c>
      <c r="C445">
        <v>11.6</v>
      </c>
      <c r="D445" s="274" t="s">
        <v>4635</v>
      </c>
      <c r="E445" s="255" t="s">
        <v>181</v>
      </c>
      <c r="F445" s="249">
        <v>276</v>
      </c>
      <c r="G445" s="218">
        <f t="shared" si="13"/>
        <v>3201</v>
      </c>
      <c r="H445" t="s">
        <v>4123</v>
      </c>
      <c r="I445">
        <v>2</v>
      </c>
      <c r="J445" s="264"/>
      <c r="K445" t="str">
        <f t="shared" si="12"/>
        <v>1563012</v>
      </c>
      <c r="L445">
        <v>849</v>
      </c>
      <c r="M445" s="148"/>
      <c r="N445" s="148"/>
      <c r="O445" s="148"/>
    </row>
    <row r="446" spans="1:15">
      <c r="A446" t="s">
        <v>1166</v>
      </c>
      <c r="B446" t="s">
        <v>1167</v>
      </c>
      <c r="C446">
        <v>11.6</v>
      </c>
      <c r="D446" s="274" t="s">
        <v>4636</v>
      </c>
      <c r="E446" s="255" t="s">
        <v>1482</v>
      </c>
      <c r="F446" s="249">
        <v>193</v>
      </c>
      <c r="G446" s="218">
        <f t="shared" si="13"/>
        <v>2238</v>
      </c>
      <c r="H446" t="s">
        <v>4123</v>
      </c>
      <c r="I446">
        <v>2</v>
      </c>
      <c r="J446" s="264"/>
      <c r="K446" t="str">
        <f t="shared" si="12"/>
        <v>1564012</v>
      </c>
      <c r="L446">
        <v>849</v>
      </c>
      <c r="M446" s="148"/>
      <c r="N446" s="148"/>
      <c r="O446" s="148"/>
    </row>
    <row r="447" spans="1:15">
      <c r="A447" t="s">
        <v>1166</v>
      </c>
      <c r="B447" t="s">
        <v>1167</v>
      </c>
      <c r="C447">
        <v>11.6</v>
      </c>
      <c r="D447" s="274" t="s">
        <v>4637</v>
      </c>
      <c r="E447" s="255" t="s">
        <v>1483</v>
      </c>
      <c r="F447" s="249">
        <v>138</v>
      </c>
      <c r="G447" s="218">
        <f t="shared" si="13"/>
        <v>1600</v>
      </c>
      <c r="H447" t="s">
        <v>4123</v>
      </c>
      <c r="I447">
        <v>2</v>
      </c>
      <c r="J447" s="264"/>
      <c r="K447" t="str">
        <f t="shared" si="12"/>
        <v>3445012</v>
      </c>
      <c r="L447">
        <v>849</v>
      </c>
      <c r="M447" s="148"/>
      <c r="N447" s="148"/>
      <c r="O447" s="148"/>
    </row>
    <row r="448" spans="1:15">
      <c r="A448" t="s">
        <v>1166</v>
      </c>
      <c r="B448" t="s">
        <v>1167</v>
      </c>
      <c r="C448">
        <v>11.6</v>
      </c>
      <c r="D448" s="274" t="s">
        <v>4638</v>
      </c>
      <c r="E448" s="255" t="s">
        <v>182</v>
      </c>
      <c r="F448" s="249">
        <v>270</v>
      </c>
      <c r="G448" s="218">
        <f t="shared" si="13"/>
        <v>3132</v>
      </c>
      <c r="H448" t="s">
        <v>4123</v>
      </c>
      <c r="I448">
        <v>2</v>
      </c>
      <c r="J448" s="264"/>
      <c r="K448" t="str">
        <f t="shared" si="12"/>
        <v>1565012</v>
      </c>
      <c r="L448">
        <v>849</v>
      </c>
      <c r="M448" s="148"/>
      <c r="N448" s="148"/>
      <c r="O448" s="148"/>
    </row>
    <row r="449" spans="1:15">
      <c r="A449" t="s">
        <v>1166</v>
      </c>
      <c r="B449" t="s">
        <v>1167</v>
      </c>
      <c r="C449">
        <v>11.6</v>
      </c>
      <c r="D449" s="274" t="s">
        <v>4639</v>
      </c>
      <c r="E449" s="255" t="s">
        <v>1484</v>
      </c>
      <c r="F449" s="249">
        <v>189</v>
      </c>
      <c r="G449" s="218">
        <f t="shared" si="13"/>
        <v>2192</v>
      </c>
      <c r="H449" t="s">
        <v>4123</v>
      </c>
      <c r="I449">
        <v>2</v>
      </c>
      <c r="J449" s="264"/>
      <c r="K449" t="str">
        <f t="shared" si="12"/>
        <v>1566012</v>
      </c>
      <c r="L449">
        <v>849</v>
      </c>
      <c r="M449" s="148"/>
      <c r="N449" s="148"/>
      <c r="O449" s="148"/>
    </row>
    <row r="450" spans="1:15">
      <c r="A450" t="s">
        <v>1166</v>
      </c>
      <c r="B450" t="s">
        <v>1167</v>
      </c>
      <c r="C450">
        <v>11.6</v>
      </c>
      <c r="D450" s="274" t="s">
        <v>4640</v>
      </c>
      <c r="E450" s="255" t="s">
        <v>1485</v>
      </c>
      <c r="F450" s="249">
        <v>135</v>
      </c>
      <c r="G450" s="218">
        <f t="shared" si="13"/>
        <v>1566</v>
      </c>
      <c r="H450" t="s">
        <v>4123</v>
      </c>
      <c r="I450">
        <v>2</v>
      </c>
      <c r="J450" s="264"/>
      <c r="K450" t="str">
        <f t="shared" ref="K450:K513" si="14">D450&amp;A450&amp;I450</f>
        <v>3449012</v>
      </c>
      <c r="L450">
        <v>849</v>
      </c>
      <c r="M450" s="148"/>
      <c r="N450" s="148"/>
      <c r="O450" s="148"/>
    </row>
    <row r="451" spans="1:15">
      <c r="A451" t="s">
        <v>1166</v>
      </c>
      <c r="B451" t="s">
        <v>1167</v>
      </c>
      <c r="C451">
        <v>11.6</v>
      </c>
      <c r="D451" s="274" t="s">
        <v>4641</v>
      </c>
      <c r="E451" s="255" t="s">
        <v>183</v>
      </c>
      <c r="F451" s="249">
        <v>276</v>
      </c>
      <c r="G451" s="218">
        <f t="shared" ref="G451:G514" si="15">ROUNDDOWN(C451*F451,0)</f>
        <v>3201</v>
      </c>
      <c r="H451" t="s">
        <v>4123</v>
      </c>
      <c r="I451">
        <v>2</v>
      </c>
      <c r="J451" s="264"/>
      <c r="K451" t="str">
        <f t="shared" si="14"/>
        <v>1567012</v>
      </c>
      <c r="L451">
        <v>849</v>
      </c>
      <c r="M451" s="148"/>
      <c r="N451" s="148"/>
      <c r="O451" s="148"/>
    </row>
    <row r="452" spans="1:15">
      <c r="A452" t="s">
        <v>1166</v>
      </c>
      <c r="B452" t="s">
        <v>1167</v>
      </c>
      <c r="C452">
        <v>11.6</v>
      </c>
      <c r="D452" s="274" t="s">
        <v>4642</v>
      </c>
      <c r="E452" s="255" t="s">
        <v>1486</v>
      </c>
      <c r="F452" s="249">
        <v>193</v>
      </c>
      <c r="G452" s="218">
        <f t="shared" si="15"/>
        <v>2238</v>
      </c>
      <c r="H452" t="s">
        <v>4123</v>
      </c>
      <c r="I452">
        <v>2</v>
      </c>
      <c r="J452" s="264"/>
      <c r="K452" t="str">
        <f t="shared" si="14"/>
        <v>1568012</v>
      </c>
      <c r="L452">
        <v>849</v>
      </c>
      <c r="M452" s="148"/>
      <c r="N452" s="148"/>
      <c r="O452" s="148"/>
    </row>
    <row r="453" spans="1:15">
      <c r="A453" t="s">
        <v>1166</v>
      </c>
      <c r="B453" t="s">
        <v>1167</v>
      </c>
      <c r="C453">
        <v>11.6</v>
      </c>
      <c r="D453" s="274" t="s">
        <v>4643</v>
      </c>
      <c r="E453" s="255" t="s">
        <v>1487</v>
      </c>
      <c r="F453" s="249">
        <v>138</v>
      </c>
      <c r="G453" s="218">
        <f t="shared" si="15"/>
        <v>1600</v>
      </c>
      <c r="H453" t="s">
        <v>4123</v>
      </c>
      <c r="I453">
        <v>2</v>
      </c>
      <c r="J453" s="264"/>
      <c r="K453" t="str">
        <f t="shared" si="14"/>
        <v>3453012</v>
      </c>
      <c r="L453">
        <v>849</v>
      </c>
      <c r="M453" s="148"/>
      <c r="N453" s="148"/>
      <c r="O453" s="148"/>
    </row>
    <row r="454" spans="1:15">
      <c r="A454" t="s">
        <v>1166</v>
      </c>
      <c r="B454" t="s">
        <v>1167</v>
      </c>
      <c r="C454">
        <v>11.6</v>
      </c>
      <c r="D454" s="274" t="s">
        <v>4644</v>
      </c>
      <c r="E454" s="255" t="s">
        <v>1544</v>
      </c>
      <c r="F454" s="249">
        <v>203</v>
      </c>
      <c r="G454" s="218">
        <f t="shared" si="15"/>
        <v>2354</v>
      </c>
      <c r="H454" t="s">
        <v>4123</v>
      </c>
      <c r="I454">
        <v>2</v>
      </c>
      <c r="J454" s="264"/>
      <c r="K454" t="str">
        <f t="shared" si="14"/>
        <v>9561012</v>
      </c>
      <c r="L454">
        <v>849</v>
      </c>
      <c r="M454" s="148"/>
      <c r="N454" s="148"/>
      <c r="O454" s="148"/>
    </row>
    <row r="455" spans="1:15">
      <c r="A455" t="s">
        <v>1166</v>
      </c>
      <c r="B455" t="s">
        <v>1167</v>
      </c>
      <c r="C455">
        <v>11.6</v>
      </c>
      <c r="D455" s="274" t="s">
        <v>4645</v>
      </c>
      <c r="E455" s="255" t="s">
        <v>1545</v>
      </c>
      <c r="F455" s="249">
        <v>142</v>
      </c>
      <c r="G455" s="218">
        <f t="shared" si="15"/>
        <v>1647</v>
      </c>
      <c r="H455" t="s">
        <v>4123</v>
      </c>
      <c r="I455">
        <v>2</v>
      </c>
      <c r="J455" s="264"/>
      <c r="K455" t="str">
        <f t="shared" si="14"/>
        <v>9562012</v>
      </c>
      <c r="L455">
        <v>849</v>
      </c>
      <c r="M455" s="148"/>
      <c r="N455" s="148"/>
      <c r="O455" s="148"/>
    </row>
    <row r="456" spans="1:15">
      <c r="A456" t="s">
        <v>1166</v>
      </c>
      <c r="B456" t="s">
        <v>1167</v>
      </c>
      <c r="C456">
        <v>11.6</v>
      </c>
      <c r="D456" s="274" t="s">
        <v>4646</v>
      </c>
      <c r="E456" s="255" t="s">
        <v>1546</v>
      </c>
      <c r="F456" s="249">
        <v>102</v>
      </c>
      <c r="G456" s="218">
        <f t="shared" si="15"/>
        <v>1183</v>
      </c>
      <c r="H456" t="s">
        <v>4123</v>
      </c>
      <c r="I456">
        <v>2</v>
      </c>
      <c r="J456" s="264"/>
      <c r="K456" t="str">
        <f t="shared" si="14"/>
        <v>4981012</v>
      </c>
      <c r="L456">
        <v>849</v>
      </c>
      <c r="M456" s="148"/>
      <c r="N456" s="148"/>
      <c r="O456" s="148"/>
    </row>
    <row r="457" spans="1:15">
      <c r="A457" t="s">
        <v>1166</v>
      </c>
      <c r="B457" t="s">
        <v>1167</v>
      </c>
      <c r="C457">
        <v>11.6</v>
      </c>
      <c r="D457" s="274" t="s">
        <v>4647</v>
      </c>
      <c r="E457" s="255" t="s">
        <v>1547</v>
      </c>
      <c r="F457" s="249">
        <v>193</v>
      </c>
      <c r="G457" s="218">
        <f t="shared" si="15"/>
        <v>2238</v>
      </c>
      <c r="H457" t="s">
        <v>4123</v>
      </c>
      <c r="I457">
        <v>2</v>
      </c>
      <c r="J457" s="264"/>
      <c r="K457" t="str">
        <f t="shared" si="14"/>
        <v>9563012</v>
      </c>
      <c r="L457">
        <v>849</v>
      </c>
      <c r="M457" s="148"/>
      <c r="N457" s="148"/>
      <c r="O457" s="148"/>
    </row>
    <row r="458" spans="1:15">
      <c r="A458" t="s">
        <v>1166</v>
      </c>
      <c r="B458" t="s">
        <v>1167</v>
      </c>
      <c r="C458">
        <v>11.6</v>
      </c>
      <c r="D458" s="274" t="s">
        <v>4648</v>
      </c>
      <c r="E458" s="255" t="s">
        <v>1548</v>
      </c>
      <c r="F458" s="249">
        <v>135</v>
      </c>
      <c r="G458" s="218">
        <f t="shared" si="15"/>
        <v>1566</v>
      </c>
      <c r="H458" t="s">
        <v>4123</v>
      </c>
      <c r="I458">
        <v>2</v>
      </c>
      <c r="J458" s="264"/>
      <c r="K458" t="str">
        <f t="shared" si="14"/>
        <v>9564012</v>
      </c>
      <c r="L458">
        <v>849</v>
      </c>
      <c r="M458" s="148"/>
      <c r="N458" s="148"/>
      <c r="O458" s="148"/>
    </row>
    <row r="459" spans="1:15">
      <c r="A459" t="s">
        <v>1166</v>
      </c>
      <c r="B459" t="s">
        <v>1167</v>
      </c>
      <c r="C459">
        <v>11.6</v>
      </c>
      <c r="D459" s="274" t="s">
        <v>4649</v>
      </c>
      <c r="E459" s="255" t="s">
        <v>1549</v>
      </c>
      <c r="F459" s="249">
        <v>97</v>
      </c>
      <c r="G459" s="218">
        <f t="shared" si="15"/>
        <v>1125</v>
      </c>
      <c r="H459" t="s">
        <v>4123</v>
      </c>
      <c r="I459">
        <v>2</v>
      </c>
      <c r="J459" s="264"/>
      <c r="K459" t="str">
        <f t="shared" si="14"/>
        <v>4985012</v>
      </c>
      <c r="L459">
        <v>849</v>
      </c>
      <c r="M459" s="148"/>
      <c r="N459" s="148"/>
      <c r="O459" s="148"/>
    </row>
    <row r="460" spans="1:15">
      <c r="A460" t="s">
        <v>1166</v>
      </c>
      <c r="B460" t="s">
        <v>1167</v>
      </c>
      <c r="C460">
        <v>11.6</v>
      </c>
      <c r="D460" s="274" t="s">
        <v>4650</v>
      </c>
      <c r="E460" s="255" t="s">
        <v>1550</v>
      </c>
      <c r="F460" s="249">
        <v>189</v>
      </c>
      <c r="G460" s="218">
        <f t="shared" si="15"/>
        <v>2192</v>
      </c>
      <c r="H460" t="s">
        <v>4123</v>
      </c>
      <c r="I460">
        <v>2</v>
      </c>
      <c r="J460" s="264"/>
      <c r="K460" t="str">
        <f t="shared" si="14"/>
        <v>9565012</v>
      </c>
      <c r="L460">
        <v>849</v>
      </c>
      <c r="M460" s="148"/>
      <c r="N460" s="148"/>
      <c r="O460" s="148"/>
    </row>
    <row r="461" spans="1:15">
      <c r="A461" t="s">
        <v>1166</v>
      </c>
      <c r="B461" t="s">
        <v>1167</v>
      </c>
      <c r="C461">
        <v>11.6</v>
      </c>
      <c r="D461" s="274" t="s">
        <v>4651</v>
      </c>
      <c r="E461" s="255" t="s">
        <v>1551</v>
      </c>
      <c r="F461" s="249">
        <v>132</v>
      </c>
      <c r="G461" s="218">
        <f t="shared" si="15"/>
        <v>1531</v>
      </c>
      <c r="H461" t="s">
        <v>4123</v>
      </c>
      <c r="I461">
        <v>2</v>
      </c>
      <c r="J461" s="264"/>
      <c r="K461" t="str">
        <f t="shared" si="14"/>
        <v>9566012</v>
      </c>
      <c r="L461">
        <v>849</v>
      </c>
      <c r="M461" s="148"/>
      <c r="N461" s="148"/>
      <c r="O461" s="148"/>
    </row>
    <row r="462" spans="1:15">
      <c r="A462" t="s">
        <v>1166</v>
      </c>
      <c r="B462" t="s">
        <v>1167</v>
      </c>
      <c r="C462">
        <v>11.6</v>
      </c>
      <c r="D462" s="274" t="s">
        <v>4652</v>
      </c>
      <c r="E462" s="255" t="s">
        <v>1552</v>
      </c>
      <c r="F462" s="249">
        <v>95</v>
      </c>
      <c r="G462" s="218">
        <f t="shared" si="15"/>
        <v>1102</v>
      </c>
      <c r="H462" t="s">
        <v>4123</v>
      </c>
      <c r="I462">
        <v>2</v>
      </c>
      <c r="J462" s="264"/>
      <c r="K462" t="str">
        <f t="shared" si="14"/>
        <v>4989012</v>
      </c>
      <c r="L462">
        <v>849</v>
      </c>
      <c r="M462" s="148"/>
      <c r="N462" s="148"/>
      <c r="O462" s="148"/>
    </row>
    <row r="463" spans="1:15">
      <c r="A463" t="s">
        <v>1166</v>
      </c>
      <c r="B463" t="s">
        <v>1167</v>
      </c>
      <c r="C463">
        <v>11.6</v>
      </c>
      <c r="D463" s="274" t="s">
        <v>4653</v>
      </c>
      <c r="E463" s="255" t="s">
        <v>1553</v>
      </c>
      <c r="F463" s="249">
        <v>193</v>
      </c>
      <c r="G463" s="218">
        <f t="shared" si="15"/>
        <v>2238</v>
      </c>
      <c r="H463" t="s">
        <v>4123</v>
      </c>
      <c r="I463">
        <v>2</v>
      </c>
      <c r="J463" s="264"/>
      <c r="K463" t="str">
        <f t="shared" si="14"/>
        <v>9567012</v>
      </c>
      <c r="L463">
        <v>849</v>
      </c>
      <c r="M463" s="148"/>
      <c r="N463" s="148"/>
      <c r="O463" s="148"/>
    </row>
    <row r="464" spans="1:15">
      <c r="A464" t="s">
        <v>1166</v>
      </c>
      <c r="B464" t="s">
        <v>1167</v>
      </c>
      <c r="C464">
        <v>11.6</v>
      </c>
      <c r="D464" s="274" t="s">
        <v>4654</v>
      </c>
      <c r="E464" s="255" t="s">
        <v>1554</v>
      </c>
      <c r="F464" s="249">
        <v>135</v>
      </c>
      <c r="G464" s="218">
        <f t="shared" si="15"/>
        <v>1566</v>
      </c>
      <c r="H464" t="s">
        <v>4123</v>
      </c>
      <c r="I464">
        <v>2</v>
      </c>
      <c r="J464" s="264"/>
      <c r="K464" t="str">
        <f t="shared" si="14"/>
        <v>9568012</v>
      </c>
      <c r="L464">
        <v>849</v>
      </c>
      <c r="M464" s="148"/>
      <c r="N464" s="148"/>
      <c r="O464" s="148"/>
    </row>
    <row r="465" spans="1:15">
      <c r="A465" t="s">
        <v>1166</v>
      </c>
      <c r="B465" t="s">
        <v>1167</v>
      </c>
      <c r="C465">
        <v>11.6</v>
      </c>
      <c r="D465" s="274" t="s">
        <v>4655</v>
      </c>
      <c r="E465" s="255" t="s">
        <v>1555</v>
      </c>
      <c r="F465" s="249">
        <v>97</v>
      </c>
      <c r="G465" s="218">
        <f t="shared" si="15"/>
        <v>1125</v>
      </c>
      <c r="H465" t="s">
        <v>4123</v>
      </c>
      <c r="I465">
        <v>2</v>
      </c>
      <c r="J465" s="264"/>
      <c r="K465" t="str">
        <f t="shared" si="14"/>
        <v>4993012</v>
      </c>
      <c r="L465">
        <v>849</v>
      </c>
      <c r="M465" s="148"/>
      <c r="N465" s="148"/>
      <c r="O465" s="148"/>
    </row>
    <row r="466" spans="1:15">
      <c r="A466" t="s">
        <v>1166</v>
      </c>
      <c r="B466" t="s">
        <v>1167</v>
      </c>
      <c r="C466">
        <v>11.6</v>
      </c>
      <c r="D466" s="274" t="s">
        <v>1668</v>
      </c>
      <c r="E466" s="255" t="s">
        <v>1669</v>
      </c>
      <c r="F466" s="249">
        <v>145</v>
      </c>
      <c r="G466" s="218">
        <f t="shared" si="15"/>
        <v>1682</v>
      </c>
      <c r="H466" t="s">
        <v>4123</v>
      </c>
      <c r="I466">
        <v>2</v>
      </c>
      <c r="J466" s="264"/>
      <c r="K466" t="str">
        <f t="shared" si="14"/>
        <v>4B41012</v>
      </c>
      <c r="L466">
        <v>849</v>
      </c>
      <c r="M466" s="148"/>
      <c r="N466" s="148"/>
      <c r="O466" s="148"/>
    </row>
    <row r="467" spans="1:15">
      <c r="A467" t="s">
        <v>1166</v>
      </c>
      <c r="B467" t="s">
        <v>1167</v>
      </c>
      <c r="C467">
        <v>11.6</v>
      </c>
      <c r="D467" s="274" t="s">
        <v>1670</v>
      </c>
      <c r="E467" s="255" t="s">
        <v>1671</v>
      </c>
      <c r="F467" s="249">
        <v>102</v>
      </c>
      <c r="G467" s="218">
        <f t="shared" si="15"/>
        <v>1183</v>
      </c>
      <c r="H467" t="s">
        <v>4123</v>
      </c>
      <c r="I467">
        <v>2</v>
      </c>
      <c r="J467" s="264"/>
      <c r="K467" t="str">
        <f t="shared" si="14"/>
        <v>4B42012</v>
      </c>
      <c r="L467">
        <v>849</v>
      </c>
      <c r="M467" s="148"/>
      <c r="N467" s="148"/>
      <c r="O467" s="148"/>
    </row>
    <row r="468" spans="1:15">
      <c r="A468" t="s">
        <v>1166</v>
      </c>
      <c r="B468" t="s">
        <v>1167</v>
      </c>
      <c r="C468">
        <v>11.6</v>
      </c>
      <c r="D468" s="274" t="s">
        <v>1672</v>
      </c>
      <c r="E468" s="255" t="s">
        <v>1673</v>
      </c>
      <c r="F468" s="249">
        <v>73</v>
      </c>
      <c r="G468" s="218">
        <f t="shared" si="15"/>
        <v>846</v>
      </c>
      <c r="H468" t="s">
        <v>4123</v>
      </c>
      <c r="I468">
        <v>2</v>
      </c>
      <c r="J468" s="264"/>
      <c r="K468" t="str">
        <f t="shared" si="14"/>
        <v>4B43012</v>
      </c>
      <c r="L468">
        <v>849</v>
      </c>
      <c r="M468" s="148"/>
      <c r="N468" s="148"/>
      <c r="O468" s="148"/>
    </row>
    <row r="469" spans="1:15">
      <c r="A469" t="s">
        <v>1166</v>
      </c>
      <c r="B469" t="s">
        <v>1167</v>
      </c>
      <c r="C469">
        <v>11.6</v>
      </c>
      <c r="D469" s="274" t="s">
        <v>1674</v>
      </c>
      <c r="E469" s="255" t="s">
        <v>1675</v>
      </c>
      <c r="F469" s="249">
        <v>138</v>
      </c>
      <c r="G469" s="218">
        <f t="shared" si="15"/>
        <v>1600</v>
      </c>
      <c r="H469" t="s">
        <v>4123</v>
      </c>
      <c r="I469">
        <v>2</v>
      </c>
      <c r="J469" s="264"/>
      <c r="K469" t="str">
        <f t="shared" si="14"/>
        <v>4B47012</v>
      </c>
      <c r="L469">
        <v>849</v>
      </c>
      <c r="M469" s="148"/>
      <c r="N469" s="148"/>
      <c r="O469" s="148"/>
    </row>
    <row r="470" spans="1:15">
      <c r="A470" t="s">
        <v>1166</v>
      </c>
      <c r="B470" t="s">
        <v>1167</v>
      </c>
      <c r="C470">
        <v>11.6</v>
      </c>
      <c r="D470" s="274" t="s">
        <v>1676</v>
      </c>
      <c r="E470" s="255" t="s">
        <v>1677</v>
      </c>
      <c r="F470" s="249">
        <v>97</v>
      </c>
      <c r="G470" s="218">
        <f t="shared" si="15"/>
        <v>1125</v>
      </c>
      <c r="H470" t="s">
        <v>4123</v>
      </c>
      <c r="I470">
        <v>2</v>
      </c>
      <c r="J470" s="264"/>
      <c r="K470" t="str">
        <f t="shared" si="14"/>
        <v>4B48012</v>
      </c>
      <c r="L470">
        <v>849</v>
      </c>
      <c r="M470" s="148"/>
      <c r="N470" s="148"/>
      <c r="O470" s="148"/>
    </row>
    <row r="471" spans="1:15">
      <c r="A471" t="s">
        <v>1166</v>
      </c>
      <c r="B471" t="s">
        <v>1167</v>
      </c>
      <c r="C471">
        <v>11.6</v>
      </c>
      <c r="D471" s="274" t="s">
        <v>1678</v>
      </c>
      <c r="E471" s="255" t="s">
        <v>1679</v>
      </c>
      <c r="F471" s="249">
        <v>69</v>
      </c>
      <c r="G471" s="218">
        <f t="shared" si="15"/>
        <v>800</v>
      </c>
      <c r="H471" t="s">
        <v>4123</v>
      </c>
      <c r="I471">
        <v>2</v>
      </c>
      <c r="J471" s="264"/>
      <c r="K471" t="str">
        <f t="shared" si="14"/>
        <v>4B49012</v>
      </c>
      <c r="L471">
        <v>849</v>
      </c>
      <c r="M471" s="148"/>
      <c r="N471" s="148"/>
      <c r="O471" s="148"/>
    </row>
    <row r="472" spans="1:15">
      <c r="A472" t="s">
        <v>1166</v>
      </c>
      <c r="B472" t="s">
        <v>1167</v>
      </c>
      <c r="C472">
        <v>11.6</v>
      </c>
      <c r="D472" s="274" t="s">
        <v>1680</v>
      </c>
      <c r="E472" s="255" t="s">
        <v>1681</v>
      </c>
      <c r="F472" s="249">
        <v>135</v>
      </c>
      <c r="G472" s="218">
        <f t="shared" si="15"/>
        <v>1566</v>
      </c>
      <c r="H472" t="s">
        <v>4123</v>
      </c>
      <c r="I472">
        <v>2</v>
      </c>
      <c r="J472" s="264"/>
      <c r="K472" t="str">
        <f t="shared" si="14"/>
        <v>4B53012</v>
      </c>
      <c r="L472">
        <v>849</v>
      </c>
      <c r="M472" s="148"/>
      <c r="N472" s="148"/>
      <c r="O472" s="148"/>
    </row>
    <row r="473" spans="1:15">
      <c r="A473" t="s">
        <v>1166</v>
      </c>
      <c r="B473" t="s">
        <v>1167</v>
      </c>
      <c r="C473">
        <v>11.6</v>
      </c>
      <c r="D473" s="274" t="s">
        <v>1682</v>
      </c>
      <c r="E473" s="255" t="s">
        <v>1683</v>
      </c>
      <c r="F473" s="249">
        <v>95</v>
      </c>
      <c r="G473" s="218">
        <f t="shared" si="15"/>
        <v>1102</v>
      </c>
      <c r="H473" t="s">
        <v>4123</v>
      </c>
      <c r="I473">
        <v>2</v>
      </c>
      <c r="J473" s="264"/>
      <c r="K473" t="str">
        <f t="shared" si="14"/>
        <v>4B54012</v>
      </c>
      <c r="L473">
        <v>849</v>
      </c>
      <c r="M473" s="148"/>
      <c r="N473" s="148"/>
      <c r="O473" s="148"/>
    </row>
    <row r="474" spans="1:15">
      <c r="A474" t="s">
        <v>1166</v>
      </c>
      <c r="B474" t="s">
        <v>1167</v>
      </c>
      <c r="C474">
        <v>11.6</v>
      </c>
      <c r="D474" s="274" t="s">
        <v>1684</v>
      </c>
      <c r="E474" s="255" t="s">
        <v>1685</v>
      </c>
      <c r="F474" s="249">
        <v>68</v>
      </c>
      <c r="G474" s="218">
        <f t="shared" si="15"/>
        <v>788</v>
      </c>
      <c r="H474" t="s">
        <v>4123</v>
      </c>
      <c r="I474">
        <v>2</v>
      </c>
      <c r="J474" s="264"/>
      <c r="K474" t="str">
        <f t="shared" si="14"/>
        <v>4B55012</v>
      </c>
      <c r="L474">
        <v>849</v>
      </c>
      <c r="M474" s="148"/>
      <c r="N474" s="148"/>
      <c r="O474" s="148"/>
    </row>
    <row r="475" spans="1:15">
      <c r="A475" t="s">
        <v>1166</v>
      </c>
      <c r="B475" t="s">
        <v>1167</v>
      </c>
      <c r="C475">
        <v>11.6</v>
      </c>
      <c r="D475" s="274" t="s">
        <v>1686</v>
      </c>
      <c r="E475" s="255" t="s">
        <v>1687</v>
      </c>
      <c r="F475" s="249">
        <v>138</v>
      </c>
      <c r="G475" s="218">
        <f t="shared" si="15"/>
        <v>1600</v>
      </c>
      <c r="H475" t="s">
        <v>4123</v>
      </c>
      <c r="I475">
        <v>2</v>
      </c>
      <c r="J475" s="264"/>
      <c r="K475" t="str">
        <f t="shared" si="14"/>
        <v>4B59012</v>
      </c>
      <c r="L475">
        <v>849</v>
      </c>
      <c r="M475" s="148"/>
      <c r="N475" s="148"/>
      <c r="O475" s="148"/>
    </row>
    <row r="476" spans="1:15">
      <c r="A476" t="s">
        <v>1166</v>
      </c>
      <c r="B476" t="s">
        <v>1167</v>
      </c>
      <c r="C476">
        <v>11.6</v>
      </c>
      <c r="D476" s="274" t="s">
        <v>1688</v>
      </c>
      <c r="E476" s="255" t="s">
        <v>1689</v>
      </c>
      <c r="F476" s="249">
        <v>97</v>
      </c>
      <c r="G476" s="218">
        <f t="shared" si="15"/>
        <v>1125</v>
      </c>
      <c r="H476" t="s">
        <v>4123</v>
      </c>
      <c r="I476">
        <v>2</v>
      </c>
      <c r="J476" s="264"/>
      <c r="K476" t="str">
        <f t="shared" si="14"/>
        <v>4B60012</v>
      </c>
      <c r="L476">
        <v>849</v>
      </c>
      <c r="M476" s="148"/>
      <c r="N476" s="148"/>
      <c r="O476" s="148"/>
    </row>
    <row r="477" spans="1:15">
      <c r="A477" t="s">
        <v>1166</v>
      </c>
      <c r="B477" t="s">
        <v>1167</v>
      </c>
      <c r="C477">
        <v>11.6</v>
      </c>
      <c r="D477" s="274" t="s">
        <v>1690</v>
      </c>
      <c r="E477" s="255" t="s">
        <v>1691</v>
      </c>
      <c r="F477" s="249">
        <v>69</v>
      </c>
      <c r="G477" s="218">
        <f t="shared" si="15"/>
        <v>800</v>
      </c>
      <c r="H477" t="s">
        <v>4123</v>
      </c>
      <c r="I477">
        <v>2</v>
      </c>
      <c r="J477" s="264"/>
      <c r="K477" t="str">
        <f t="shared" si="14"/>
        <v>4B61012</v>
      </c>
      <c r="L477">
        <v>849</v>
      </c>
      <c r="M477" s="148"/>
      <c r="N477" s="148"/>
      <c r="O477" s="148"/>
    </row>
    <row r="478" spans="1:15">
      <c r="A478" t="s">
        <v>1166</v>
      </c>
      <c r="B478" t="s">
        <v>1167</v>
      </c>
      <c r="C478">
        <v>11.6</v>
      </c>
      <c r="D478" s="274" t="s">
        <v>1748</v>
      </c>
      <c r="E478" s="255" t="s">
        <v>1749</v>
      </c>
      <c r="F478" s="249">
        <v>203</v>
      </c>
      <c r="G478" s="218">
        <f t="shared" si="15"/>
        <v>2354</v>
      </c>
      <c r="H478" t="s">
        <v>4123</v>
      </c>
      <c r="I478">
        <v>2</v>
      </c>
      <c r="J478" s="264"/>
      <c r="K478" t="str">
        <f t="shared" si="14"/>
        <v>AC31012</v>
      </c>
      <c r="L478">
        <v>849</v>
      </c>
      <c r="M478" s="148"/>
      <c r="N478" s="148"/>
      <c r="O478" s="148"/>
    </row>
    <row r="479" spans="1:15">
      <c r="A479" t="s">
        <v>1166</v>
      </c>
      <c r="B479" t="s">
        <v>1167</v>
      </c>
      <c r="C479">
        <v>11.6</v>
      </c>
      <c r="D479" s="274" t="s">
        <v>1750</v>
      </c>
      <c r="E479" s="255" t="s">
        <v>1751</v>
      </c>
      <c r="F479" s="249">
        <v>193</v>
      </c>
      <c r="G479" s="218">
        <f t="shared" si="15"/>
        <v>2238</v>
      </c>
      <c r="H479" t="s">
        <v>4123</v>
      </c>
      <c r="I479">
        <v>2</v>
      </c>
      <c r="J479" s="264"/>
      <c r="K479" t="str">
        <f t="shared" si="14"/>
        <v>AC37012</v>
      </c>
      <c r="L479">
        <v>849</v>
      </c>
      <c r="M479" s="148"/>
      <c r="N479" s="148"/>
      <c r="O479" s="148"/>
    </row>
    <row r="480" spans="1:15">
      <c r="A480" t="s">
        <v>1166</v>
      </c>
      <c r="B480" t="s">
        <v>1167</v>
      </c>
      <c r="C480">
        <v>11.6</v>
      </c>
      <c r="D480" s="274" t="s">
        <v>1752</v>
      </c>
      <c r="E480" s="255" t="s">
        <v>1753</v>
      </c>
      <c r="F480" s="249">
        <v>189</v>
      </c>
      <c r="G480" s="218">
        <f t="shared" si="15"/>
        <v>2192</v>
      </c>
      <c r="H480" t="s">
        <v>4123</v>
      </c>
      <c r="I480">
        <v>2</v>
      </c>
      <c r="J480" s="264"/>
      <c r="K480" t="str">
        <f t="shared" si="14"/>
        <v>AC43012</v>
      </c>
      <c r="L480">
        <v>849</v>
      </c>
      <c r="M480" s="148"/>
      <c r="N480" s="148"/>
      <c r="O480" s="148"/>
    </row>
    <row r="481" spans="1:15">
      <c r="A481" t="s">
        <v>1166</v>
      </c>
      <c r="B481" t="s">
        <v>1167</v>
      </c>
      <c r="C481">
        <v>11.6</v>
      </c>
      <c r="D481" s="274" t="s">
        <v>1754</v>
      </c>
      <c r="E481" s="255" t="s">
        <v>1755</v>
      </c>
      <c r="F481" s="249">
        <v>193</v>
      </c>
      <c r="G481" s="218">
        <f t="shared" si="15"/>
        <v>2238</v>
      </c>
      <c r="H481" t="s">
        <v>4123</v>
      </c>
      <c r="I481">
        <v>2</v>
      </c>
      <c r="J481" s="264"/>
      <c r="K481" t="str">
        <f t="shared" si="14"/>
        <v>AC49012</v>
      </c>
      <c r="L481">
        <v>849</v>
      </c>
      <c r="M481" s="148"/>
      <c r="N481" s="148"/>
      <c r="O481" s="148"/>
    </row>
    <row r="482" spans="1:15">
      <c r="A482" t="s">
        <v>1166</v>
      </c>
      <c r="B482" t="s">
        <v>1167</v>
      </c>
      <c r="C482">
        <v>11.6</v>
      </c>
      <c r="D482" s="274" t="s">
        <v>1796</v>
      </c>
      <c r="E482" s="255" t="s">
        <v>1797</v>
      </c>
      <c r="F482" s="249">
        <v>145</v>
      </c>
      <c r="G482" s="218">
        <f t="shared" si="15"/>
        <v>1682</v>
      </c>
      <c r="H482" t="s">
        <v>4123</v>
      </c>
      <c r="I482">
        <v>2</v>
      </c>
      <c r="J482" s="264"/>
      <c r="K482" t="str">
        <f t="shared" si="14"/>
        <v>AE31012</v>
      </c>
      <c r="L482">
        <v>849</v>
      </c>
      <c r="M482" s="148"/>
      <c r="N482" s="148"/>
      <c r="O482" s="148"/>
    </row>
    <row r="483" spans="1:15">
      <c r="A483" t="s">
        <v>1166</v>
      </c>
      <c r="B483" t="s">
        <v>1167</v>
      </c>
      <c r="C483">
        <v>11.6</v>
      </c>
      <c r="D483" s="274" t="s">
        <v>1798</v>
      </c>
      <c r="E483" s="255" t="s">
        <v>1799</v>
      </c>
      <c r="F483" s="249">
        <v>138</v>
      </c>
      <c r="G483" s="218">
        <f t="shared" si="15"/>
        <v>1600</v>
      </c>
      <c r="H483" t="s">
        <v>4123</v>
      </c>
      <c r="I483">
        <v>2</v>
      </c>
      <c r="J483" s="264"/>
      <c r="K483" t="str">
        <f t="shared" si="14"/>
        <v>AE37012</v>
      </c>
      <c r="L483">
        <v>849</v>
      </c>
      <c r="M483" s="148"/>
      <c r="N483" s="148"/>
      <c r="O483" s="148"/>
    </row>
    <row r="484" spans="1:15">
      <c r="A484" t="s">
        <v>1166</v>
      </c>
      <c r="B484" t="s">
        <v>1167</v>
      </c>
      <c r="C484">
        <v>11.6</v>
      </c>
      <c r="D484" s="274" t="s">
        <v>1800</v>
      </c>
      <c r="E484" s="255" t="s">
        <v>1801</v>
      </c>
      <c r="F484" s="249">
        <v>135</v>
      </c>
      <c r="G484" s="218">
        <f t="shared" si="15"/>
        <v>1566</v>
      </c>
      <c r="H484" t="s">
        <v>4123</v>
      </c>
      <c r="I484">
        <v>2</v>
      </c>
      <c r="J484" s="264"/>
      <c r="K484" t="str">
        <f t="shared" si="14"/>
        <v>AE43012</v>
      </c>
      <c r="L484">
        <v>849</v>
      </c>
      <c r="M484" s="148"/>
      <c r="N484" s="148"/>
      <c r="O484" s="148"/>
    </row>
    <row r="485" spans="1:15">
      <c r="A485" t="s">
        <v>1166</v>
      </c>
      <c r="B485" t="s">
        <v>1167</v>
      </c>
      <c r="C485">
        <v>11.6</v>
      </c>
      <c r="D485" s="274" t="s">
        <v>1802</v>
      </c>
      <c r="E485" s="255" t="s">
        <v>1803</v>
      </c>
      <c r="F485" s="249">
        <v>138</v>
      </c>
      <c r="G485" s="218">
        <f t="shared" si="15"/>
        <v>1600</v>
      </c>
      <c r="H485" t="s">
        <v>4123</v>
      </c>
      <c r="I485">
        <v>2</v>
      </c>
      <c r="J485" s="264"/>
      <c r="K485" t="str">
        <f t="shared" si="14"/>
        <v>AE49012</v>
      </c>
      <c r="L485">
        <v>849</v>
      </c>
      <c r="M485" s="148"/>
      <c r="N485" s="148"/>
      <c r="O485" s="148"/>
    </row>
    <row r="486" spans="1:15">
      <c r="A486" t="s">
        <v>1166</v>
      </c>
      <c r="B486" t="s">
        <v>1167</v>
      </c>
      <c r="C486">
        <v>11.6</v>
      </c>
      <c r="D486" s="274" t="s">
        <v>4656</v>
      </c>
      <c r="E486" s="255" t="s">
        <v>184</v>
      </c>
      <c r="F486" s="249">
        <v>273</v>
      </c>
      <c r="G486" s="218">
        <f t="shared" si="15"/>
        <v>3166</v>
      </c>
      <c r="H486" t="s">
        <v>4124</v>
      </c>
      <c r="I486">
        <v>1</v>
      </c>
      <c r="K486" t="str">
        <f t="shared" si="14"/>
        <v>1571011</v>
      </c>
      <c r="L486">
        <v>0</v>
      </c>
      <c r="M486" s="148"/>
      <c r="N486" s="148"/>
      <c r="O486" s="148"/>
    </row>
    <row r="487" spans="1:15">
      <c r="A487" t="s">
        <v>1166</v>
      </c>
      <c r="B487" t="s">
        <v>1167</v>
      </c>
      <c r="C487">
        <v>11.6</v>
      </c>
      <c r="D487" s="274" t="s">
        <v>4657</v>
      </c>
      <c r="E487" s="255" t="s">
        <v>1488</v>
      </c>
      <c r="F487" s="249">
        <v>191</v>
      </c>
      <c r="G487" s="218">
        <f t="shared" si="15"/>
        <v>2215</v>
      </c>
      <c r="H487" t="s">
        <v>4124</v>
      </c>
      <c r="I487">
        <v>1</v>
      </c>
      <c r="J487" s="264"/>
      <c r="K487" t="str">
        <f t="shared" si="14"/>
        <v>1572011</v>
      </c>
      <c r="L487">
        <v>0</v>
      </c>
      <c r="M487" s="148"/>
      <c r="N487" s="148"/>
      <c r="O487" s="148"/>
    </row>
    <row r="488" spans="1:15">
      <c r="A488" t="s">
        <v>1166</v>
      </c>
      <c r="B488" t="s">
        <v>1167</v>
      </c>
      <c r="C488">
        <v>11.6</v>
      </c>
      <c r="D488" s="274" t="s">
        <v>4658</v>
      </c>
      <c r="E488" s="255" t="s">
        <v>1489</v>
      </c>
      <c r="F488" s="249">
        <v>137</v>
      </c>
      <c r="G488" s="218">
        <f t="shared" si="15"/>
        <v>1589</v>
      </c>
      <c r="H488" t="s">
        <v>4124</v>
      </c>
      <c r="I488">
        <v>1</v>
      </c>
      <c r="J488" s="264"/>
      <c r="K488" t="str">
        <f t="shared" si="14"/>
        <v>3461011</v>
      </c>
      <c r="L488">
        <v>0</v>
      </c>
      <c r="M488" s="148"/>
      <c r="N488" s="148"/>
      <c r="O488" s="148"/>
    </row>
    <row r="489" spans="1:15">
      <c r="A489" t="s">
        <v>1166</v>
      </c>
      <c r="B489" t="s">
        <v>1167</v>
      </c>
      <c r="C489">
        <v>11.6</v>
      </c>
      <c r="D489" s="274" t="s">
        <v>4659</v>
      </c>
      <c r="E489" s="255" t="s">
        <v>185</v>
      </c>
      <c r="F489" s="249">
        <v>259</v>
      </c>
      <c r="G489" s="218">
        <f t="shared" si="15"/>
        <v>3004</v>
      </c>
      <c r="H489" t="s">
        <v>4124</v>
      </c>
      <c r="I489">
        <v>1</v>
      </c>
      <c r="J489" s="264"/>
      <c r="K489" t="str">
        <f t="shared" si="14"/>
        <v>1573011</v>
      </c>
      <c r="L489">
        <v>0</v>
      </c>
      <c r="M489" s="148"/>
      <c r="N489" s="148"/>
      <c r="O489" s="148"/>
    </row>
    <row r="490" spans="1:15">
      <c r="A490" t="s">
        <v>1166</v>
      </c>
      <c r="B490" t="s">
        <v>1167</v>
      </c>
      <c r="C490">
        <v>11.6</v>
      </c>
      <c r="D490" s="274" t="s">
        <v>4660</v>
      </c>
      <c r="E490" s="255" t="s">
        <v>1490</v>
      </c>
      <c r="F490" s="249">
        <v>181</v>
      </c>
      <c r="G490" s="218">
        <f t="shared" si="15"/>
        <v>2099</v>
      </c>
      <c r="H490" t="s">
        <v>4124</v>
      </c>
      <c r="I490">
        <v>1</v>
      </c>
      <c r="J490" s="264"/>
      <c r="K490" t="str">
        <f t="shared" si="14"/>
        <v>1574011</v>
      </c>
      <c r="L490">
        <v>0</v>
      </c>
      <c r="M490" s="148"/>
      <c r="N490" s="148"/>
      <c r="O490" s="148"/>
    </row>
    <row r="491" spans="1:15">
      <c r="A491" t="s">
        <v>1166</v>
      </c>
      <c r="B491" t="s">
        <v>1167</v>
      </c>
      <c r="C491">
        <v>11.6</v>
      </c>
      <c r="D491" s="274" t="s">
        <v>4661</v>
      </c>
      <c r="E491" s="255" t="s">
        <v>1491</v>
      </c>
      <c r="F491" s="249">
        <v>130</v>
      </c>
      <c r="G491" s="218">
        <f t="shared" si="15"/>
        <v>1508</v>
      </c>
      <c r="H491" t="s">
        <v>4124</v>
      </c>
      <c r="I491">
        <v>1</v>
      </c>
      <c r="J491" s="264"/>
      <c r="K491" t="str">
        <f t="shared" si="14"/>
        <v>3465011</v>
      </c>
      <c r="L491">
        <v>0</v>
      </c>
      <c r="M491" s="148"/>
      <c r="N491" s="148"/>
      <c r="O491" s="148"/>
    </row>
    <row r="492" spans="1:15">
      <c r="A492" t="s">
        <v>1166</v>
      </c>
      <c r="B492" t="s">
        <v>1167</v>
      </c>
      <c r="C492">
        <v>11.6</v>
      </c>
      <c r="D492" s="274" t="s">
        <v>4662</v>
      </c>
      <c r="E492" s="255" t="s">
        <v>186</v>
      </c>
      <c r="F492" s="249">
        <v>254</v>
      </c>
      <c r="G492" s="218">
        <f t="shared" si="15"/>
        <v>2946</v>
      </c>
      <c r="H492" t="s">
        <v>4124</v>
      </c>
      <c r="I492">
        <v>1</v>
      </c>
      <c r="J492" s="264"/>
      <c r="K492" t="str">
        <f t="shared" si="14"/>
        <v>1575011</v>
      </c>
      <c r="L492">
        <v>0</v>
      </c>
      <c r="M492" s="148"/>
      <c r="N492" s="148"/>
      <c r="O492" s="148"/>
    </row>
    <row r="493" spans="1:15">
      <c r="A493" t="s">
        <v>1166</v>
      </c>
      <c r="B493" t="s">
        <v>1167</v>
      </c>
      <c r="C493">
        <v>11.6</v>
      </c>
      <c r="D493" s="274" t="s">
        <v>4663</v>
      </c>
      <c r="E493" s="255" t="s">
        <v>1492</v>
      </c>
      <c r="F493" s="249">
        <v>178</v>
      </c>
      <c r="G493" s="218">
        <f t="shared" si="15"/>
        <v>2064</v>
      </c>
      <c r="H493" t="s">
        <v>4124</v>
      </c>
      <c r="I493">
        <v>1</v>
      </c>
      <c r="J493" s="264"/>
      <c r="K493" t="str">
        <f t="shared" si="14"/>
        <v>1576011</v>
      </c>
      <c r="L493">
        <v>0</v>
      </c>
      <c r="M493" s="148"/>
      <c r="N493" s="148"/>
      <c r="O493" s="148"/>
    </row>
    <row r="494" spans="1:15">
      <c r="A494" t="s">
        <v>1166</v>
      </c>
      <c r="B494" t="s">
        <v>1167</v>
      </c>
      <c r="C494">
        <v>11.6</v>
      </c>
      <c r="D494" s="274" t="s">
        <v>4664</v>
      </c>
      <c r="E494" s="255" t="s">
        <v>1493</v>
      </c>
      <c r="F494" s="249">
        <v>127</v>
      </c>
      <c r="G494" s="218">
        <f t="shared" si="15"/>
        <v>1473</v>
      </c>
      <c r="H494" t="s">
        <v>4124</v>
      </c>
      <c r="I494">
        <v>1</v>
      </c>
      <c r="J494" s="264"/>
      <c r="K494" t="str">
        <f t="shared" si="14"/>
        <v>3469011</v>
      </c>
      <c r="L494">
        <v>0</v>
      </c>
      <c r="M494" s="148"/>
      <c r="N494" s="148"/>
      <c r="O494" s="148"/>
    </row>
    <row r="495" spans="1:15">
      <c r="A495" t="s">
        <v>1166</v>
      </c>
      <c r="B495" t="s">
        <v>1167</v>
      </c>
      <c r="C495">
        <v>11.6</v>
      </c>
      <c r="D495" s="274" t="s">
        <v>4665</v>
      </c>
      <c r="E495" s="255" t="s">
        <v>187</v>
      </c>
      <c r="F495" s="249">
        <v>259</v>
      </c>
      <c r="G495" s="218">
        <f t="shared" si="15"/>
        <v>3004</v>
      </c>
      <c r="H495" t="s">
        <v>4124</v>
      </c>
      <c r="I495">
        <v>1</v>
      </c>
      <c r="J495" s="264"/>
      <c r="K495" t="str">
        <f t="shared" si="14"/>
        <v>1577011</v>
      </c>
      <c r="L495">
        <v>0</v>
      </c>
      <c r="M495" s="148"/>
      <c r="N495" s="148"/>
      <c r="O495" s="148"/>
    </row>
    <row r="496" spans="1:15">
      <c r="A496" t="s">
        <v>1166</v>
      </c>
      <c r="B496" t="s">
        <v>1167</v>
      </c>
      <c r="C496">
        <v>11.6</v>
      </c>
      <c r="D496" s="274" t="s">
        <v>4666</v>
      </c>
      <c r="E496" s="255" t="s">
        <v>1494</v>
      </c>
      <c r="F496" s="249">
        <v>181</v>
      </c>
      <c r="G496" s="218">
        <f t="shared" si="15"/>
        <v>2099</v>
      </c>
      <c r="H496" t="s">
        <v>4124</v>
      </c>
      <c r="I496">
        <v>1</v>
      </c>
      <c r="J496" s="264"/>
      <c r="K496" t="str">
        <f t="shared" si="14"/>
        <v>1578011</v>
      </c>
      <c r="L496">
        <v>0</v>
      </c>
      <c r="M496" s="148"/>
      <c r="N496" s="148"/>
      <c r="O496" s="148"/>
    </row>
    <row r="497" spans="1:15">
      <c r="A497" t="s">
        <v>1166</v>
      </c>
      <c r="B497" t="s">
        <v>1167</v>
      </c>
      <c r="C497">
        <v>11.6</v>
      </c>
      <c r="D497" s="274" t="s">
        <v>4667</v>
      </c>
      <c r="E497" s="255" t="s">
        <v>1495</v>
      </c>
      <c r="F497" s="249">
        <v>130</v>
      </c>
      <c r="G497" s="218">
        <f t="shared" si="15"/>
        <v>1508</v>
      </c>
      <c r="H497" t="s">
        <v>4124</v>
      </c>
      <c r="I497">
        <v>1</v>
      </c>
      <c r="J497" s="264"/>
      <c r="K497" t="str">
        <f t="shared" si="14"/>
        <v>3473011</v>
      </c>
      <c r="L497">
        <v>0</v>
      </c>
      <c r="M497" s="148"/>
      <c r="N497" s="148"/>
      <c r="O497" s="148"/>
    </row>
    <row r="498" spans="1:15">
      <c r="A498" t="s">
        <v>1166</v>
      </c>
      <c r="B498" t="s">
        <v>1167</v>
      </c>
      <c r="C498">
        <v>11.6</v>
      </c>
      <c r="D498" s="274" t="s">
        <v>4668</v>
      </c>
      <c r="E498" s="255" t="s">
        <v>1556</v>
      </c>
      <c r="F498" s="249">
        <v>191</v>
      </c>
      <c r="G498" s="218">
        <f t="shared" si="15"/>
        <v>2215</v>
      </c>
      <c r="H498" t="s">
        <v>4124</v>
      </c>
      <c r="I498">
        <v>1</v>
      </c>
      <c r="J498" s="264"/>
      <c r="K498" t="str">
        <f t="shared" si="14"/>
        <v>9571011</v>
      </c>
      <c r="L498">
        <v>0</v>
      </c>
      <c r="M498" s="148"/>
      <c r="N498" s="148"/>
      <c r="O498" s="148"/>
    </row>
    <row r="499" spans="1:15">
      <c r="A499" t="s">
        <v>1166</v>
      </c>
      <c r="B499" t="s">
        <v>1167</v>
      </c>
      <c r="C499">
        <v>11.6</v>
      </c>
      <c r="D499" s="274" t="s">
        <v>4669</v>
      </c>
      <c r="E499" s="255" t="s">
        <v>1557</v>
      </c>
      <c r="F499" s="249">
        <v>134</v>
      </c>
      <c r="G499" s="218">
        <f t="shared" si="15"/>
        <v>1554</v>
      </c>
      <c r="H499" t="s">
        <v>4124</v>
      </c>
      <c r="I499">
        <v>1</v>
      </c>
      <c r="J499" s="264"/>
      <c r="K499" t="str">
        <f t="shared" si="14"/>
        <v>9572011</v>
      </c>
      <c r="L499">
        <v>0</v>
      </c>
      <c r="M499" s="148"/>
      <c r="N499" s="148"/>
      <c r="O499" s="148"/>
    </row>
    <row r="500" spans="1:15">
      <c r="A500" t="s">
        <v>1166</v>
      </c>
      <c r="B500" t="s">
        <v>1167</v>
      </c>
      <c r="C500">
        <v>11.6</v>
      </c>
      <c r="D500" s="274" t="s">
        <v>1558</v>
      </c>
      <c r="E500" s="255" t="s">
        <v>1559</v>
      </c>
      <c r="F500" s="249">
        <v>96</v>
      </c>
      <c r="G500" s="218">
        <f t="shared" si="15"/>
        <v>1113</v>
      </c>
      <c r="H500" t="s">
        <v>4124</v>
      </c>
      <c r="I500">
        <v>1</v>
      </c>
      <c r="J500" s="264"/>
      <c r="K500" t="str">
        <f t="shared" si="14"/>
        <v>4A01011</v>
      </c>
      <c r="L500">
        <v>0</v>
      </c>
      <c r="M500" s="148"/>
      <c r="N500" s="148"/>
      <c r="O500" s="148"/>
    </row>
    <row r="501" spans="1:15">
      <c r="A501" t="s">
        <v>1166</v>
      </c>
      <c r="B501" t="s">
        <v>1167</v>
      </c>
      <c r="C501">
        <v>11.6</v>
      </c>
      <c r="D501" s="274" t="s">
        <v>4670</v>
      </c>
      <c r="E501" s="255" t="s">
        <v>1560</v>
      </c>
      <c r="F501" s="249">
        <v>181</v>
      </c>
      <c r="G501" s="218">
        <f t="shared" si="15"/>
        <v>2099</v>
      </c>
      <c r="H501" t="s">
        <v>4124</v>
      </c>
      <c r="I501">
        <v>1</v>
      </c>
      <c r="J501" s="264"/>
      <c r="K501" t="str">
        <f t="shared" si="14"/>
        <v>9573011</v>
      </c>
      <c r="L501">
        <v>0</v>
      </c>
      <c r="M501" s="148"/>
      <c r="N501" s="148"/>
      <c r="O501" s="148"/>
    </row>
    <row r="502" spans="1:15">
      <c r="A502" t="s">
        <v>1166</v>
      </c>
      <c r="B502" t="s">
        <v>1167</v>
      </c>
      <c r="C502">
        <v>11.6</v>
      </c>
      <c r="D502" s="274" t="s">
        <v>4671</v>
      </c>
      <c r="E502" s="255" t="s">
        <v>1561</v>
      </c>
      <c r="F502" s="249">
        <v>127</v>
      </c>
      <c r="G502" s="218">
        <f t="shared" si="15"/>
        <v>1473</v>
      </c>
      <c r="H502" t="s">
        <v>4124</v>
      </c>
      <c r="I502">
        <v>1</v>
      </c>
      <c r="J502" s="264"/>
      <c r="K502" t="str">
        <f t="shared" si="14"/>
        <v>9574011</v>
      </c>
      <c r="L502">
        <v>0</v>
      </c>
      <c r="M502" s="148"/>
      <c r="N502" s="148"/>
      <c r="O502" s="148"/>
    </row>
    <row r="503" spans="1:15">
      <c r="A503" t="s">
        <v>1166</v>
      </c>
      <c r="B503" t="s">
        <v>1167</v>
      </c>
      <c r="C503">
        <v>11.6</v>
      </c>
      <c r="D503" s="274" t="s">
        <v>1562</v>
      </c>
      <c r="E503" s="255" t="s">
        <v>1563</v>
      </c>
      <c r="F503" s="249">
        <v>91</v>
      </c>
      <c r="G503" s="218">
        <f t="shared" si="15"/>
        <v>1055</v>
      </c>
      <c r="H503" t="s">
        <v>4124</v>
      </c>
      <c r="I503">
        <v>1</v>
      </c>
      <c r="J503" s="264"/>
      <c r="K503" t="str">
        <f t="shared" si="14"/>
        <v>4A05011</v>
      </c>
      <c r="L503">
        <v>0</v>
      </c>
      <c r="M503" s="148"/>
      <c r="N503" s="148"/>
      <c r="O503" s="148"/>
    </row>
    <row r="504" spans="1:15">
      <c r="A504" t="s">
        <v>1166</v>
      </c>
      <c r="B504" t="s">
        <v>1167</v>
      </c>
      <c r="C504">
        <v>11.6</v>
      </c>
      <c r="D504" s="274" t="s">
        <v>4672</v>
      </c>
      <c r="E504" s="255" t="s">
        <v>1564</v>
      </c>
      <c r="F504" s="249">
        <v>178</v>
      </c>
      <c r="G504" s="218">
        <f t="shared" si="15"/>
        <v>2064</v>
      </c>
      <c r="H504" t="s">
        <v>4124</v>
      </c>
      <c r="I504">
        <v>1</v>
      </c>
      <c r="J504" s="264"/>
      <c r="K504" t="str">
        <f t="shared" si="14"/>
        <v>9575011</v>
      </c>
      <c r="L504">
        <v>0</v>
      </c>
      <c r="M504" s="148"/>
      <c r="N504" s="148"/>
      <c r="O504" s="148"/>
    </row>
    <row r="505" spans="1:15">
      <c r="A505" t="s">
        <v>1166</v>
      </c>
      <c r="B505" t="s">
        <v>1167</v>
      </c>
      <c r="C505">
        <v>11.6</v>
      </c>
      <c r="D505" s="274" t="s">
        <v>4673</v>
      </c>
      <c r="E505" s="255" t="s">
        <v>1565</v>
      </c>
      <c r="F505" s="249">
        <v>125</v>
      </c>
      <c r="G505" s="218">
        <f t="shared" si="15"/>
        <v>1450</v>
      </c>
      <c r="H505" t="s">
        <v>4124</v>
      </c>
      <c r="I505">
        <v>1</v>
      </c>
      <c r="J505" s="264"/>
      <c r="K505" t="str">
        <f t="shared" si="14"/>
        <v>9576011</v>
      </c>
      <c r="L505">
        <v>0</v>
      </c>
      <c r="M505" s="148"/>
      <c r="N505" s="148"/>
      <c r="O505" s="148"/>
    </row>
    <row r="506" spans="1:15">
      <c r="A506" t="s">
        <v>1166</v>
      </c>
      <c r="B506" t="s">
        <v>1167</v>
      </c>
      <c r="C506">
        <v>11.6</v>
      </c>
      <c r="D506" s="274" t="s">
        <v>1566</v>
      </c>
      <c r="E506" s="255" t="s">
        <v>1567</v>
      </c>
      <c r="F506" s="249">
        <v>89</v>
      </c>
      <c r="G506" s="218">
        <f t="shared" si="15"/>
        <v>1032</v>
      </c>
      <c r="H506" t="s">
        <v>4124</v>
      </c>
      <c r="I506">
        <v>1</v>
      </c>
      <c r="J506" s="264"/>
      <c r="K506" t="str">
        <f t="shared" si="14"/>
        <v>4A09011</v>
      </c>
      <c r="L506">
        <v>0</v>
      </c>
      <c r="M506" s="148"/>
      <c r="N506" s="148"/>
      <c r="O506" s="148"/>
    </row>
    <row r="507" spans="1:15">
      <c r="A507" t="s">
        <v>1166</v>
      </c>
      <c r="B507" t="s">
        <v>1167</v>
      </c>
      <c r="C507">
        <v>11.6</v>
      </c>
      <c r="D507" s="274" t="s">
        <v>4674</v>
      </c>
      <c r="E507" s="255" t="s">
        <v>1568</v>
      </c>
      <c r="F507" s="249">
        <v>181</v>
      </c>
      <c r="G507" s="218">
        <f t="shared" si="15"/>
        <v>2099</v>
      </c>
      <c r="H507" t="s">
        <v>4124</v>
      </c>
      <c r="I507">
        <v>1</v>
      </c>
      <c r="J507" s="264"/>
      <c r="K507" t="str">
        <f t="shared" si="14"/>
        <v>9577011</v>
      </c>
      <c r="L507">
        <v>0</v>
      </c>
      <c r="M507" s="148"/>
      <c r="N507" s="148"/>
      <c r="O507" s="148"/>
    </row>
    <row r="508" spans="1:15">
      <c r="A508" t="s">
        <v>1166</v>
      </c>
      <c r="B508" t="s">
        <v>1167</v>
      </c>
      <c r="C508">
        <v>11.6</v>
      </c>
      <c r="D508" s="274" t="s">
        <v>4675</v>
      </c>
      <c r="E508" s="255" t="s">
        <v>1569</v>
      </c>
      <c r="F508" s="249">
        <v>127</v>
      </c>
      <c r="G508" s="218">
        <f t="shared" si="15"/>
        <v>1473</v>
      </c>
      <c r="H508" t="s">
        <v>4124</v>
      </c>
      <c r="I508">
        <v>1</v>
      </c>
      <c r="J508" s="264"/>
      <c r="K508" t="str">
        <f t="shared" si="14"/>
        <v>9578011</v>
      </c>
      <c r="L508">
        <v>0</v>
      </c>
      <c r="M508" s="148"/>
      <c r="N508" s="148"/>
      <c r="O508" s="148"/>
    </row>
    <row r="509" spans="1:15">
      <c r="A509" t="s">
        <v>1166</v>
      </c>
      <c r="B509" t="s">
        <v>1167</v>
      </c>
      <c r="C509">
        <v>11.6</v>
      </c>
      <c r="D509" s="274" t="s">
        <v>1570</v>
      </c>
      <c r="E509" s="255" t="s">
        <v>1571</v>
      </c>
      <c r="F509" s="249">
        <v>91</v>
      </c>
      <c r="G509" s="218">
        <f t="shared" si="15"/>
        <v>1055</v>
      </c>
      <c r="H509" t="s">
        <v>4124</v>
      </c>
      <c r="I509">
        <v>1</v>
      </c>
      <c r="J509" s="264"/>
      <c r="K509" t="str">
        <f t="shared" si="14"/>
        <v>4A13011</v>
      </c>
      <c r="L509">
        <v>0</v>
      </c>
      <c r="M509" s="148"/>
      <c r="N509" s="148"/>
      <c r="O509" s="148"/>
    </row>
    <row r="510" spans="1:15">
      <c r="A510" t="s">
        <v>1166</v>
      </c>
      <c r="B510" t="s">
        <v>1167</v>
      </c>
      <c r="C510">
        <v>11.6</v>
      </c>
      <c r="D510" s="274" t="s">
        <v>1692</v>
      </c>
      <c r="E510" s="255" t="s">
        <v>1693</v>
      </c>
      <c r="F510" s="249">
        <v>137</v>
      </c>
      <c r="G510" s="218">
        <f t="shared" si="15"/>
        <v>1589</v>
      </c>
      <c r="H510" t="s">
        <v>4124</v>
      </c>
      <c r="I510">
        <v>1</v>
      </c>
      <c r="J510" s="264"/>
      <c r="K510" t="str">
        <f t="shared" si="14"/>
        <v>4B71011</v>
      </c>
      <c r="L510">
        <v>0</v>
      </c>
      <c r="M510" s="148"/>
      <c r="N510" s="148"/>
      <c r="O510" s="148"/>
    </row>
    <row r="511" spans="1:15">
      <c r="A511" t="s">
        <v>1166</v>
      </c>
      <c r="B511" t="s">
        <v>1167</v>
      </c>
      <c r="C511">
        <v>11.6</v>
      </c>
      <c r="D511" s="274" t="s">
        <v>1694</v>
      </c>
      <c r="E511" s="255" t="s">
        <v>1695</v>
      </c>
      <c r="F511" s="249">
        <v>96</v>
      </c>
      <c r="G511" s="218">
        <f t="shared" si="15"/>
        <v>1113</v>
      </c>
      <c r="H511" t="s">
        <v>4124</v>
      </c>
      <c r="I511">
        <v>1</v>
      </c>
      <c r="J511" s="264"/>
      <c r="K511" t="str">
        <f t="shared" si="14"/>
        <v>4B72011</v>
      </c>
      <c r="L511">
        <v>0</v>
      </c>
      <c r="M511" s="148"/>
      <c r="N511" s="148"/>
      <c r="O511" s="148"/>
    </row>
    <row r="512" spans="1:15">
      <c r="A512" t="s">
        <v>1166</v>
      </c>
      <c r="B512" t="s">
        <v>1167</v>
      </c>
      <c r="C512">
        <v>11.6</v>
      </c>
      <c r="D512" s="274" t="s">
        <v>1696</v>
      </c>
      <c r="E512" s="255" t="s">
        <v>1697</v>
      </c>
      <c r="F512" s="249">
        <v>69</v>
      </c>
      <c r="G512" s="218">
        <f t="shared" si="15"/>
        <v>800</v>
      </c>
      <c r="H512" t="s">
        <v>4124</v>
      </c>
      <c r="I512">
        <v>1</v>
      </c>
      <c r="J512" s="264"/>
      <c r="K512" t="str">
        <f t="shared" si="14"/>
        <v>4B73011</v>
      </c>
      <c r="L512">
        <v>0</v>
      </c>
      <c r="M512" s="148"/>
      <c r="N512" s="148"/>
      <c r="O512" s="148"/>
    </row>
    <row r="513" spans="1:15">
      <c r="A513" t="s">
        <v>1166</v>
      </c>
      <c r="B513" t="s">
        <v>1167</v>
      </c>
      <c r="C513">
        <v>11.6</v>
      </c>
      <c r="D513" s="274" t="s">
        <v>1698</v>
      </c>
      <c r="E513" s="255" t="s">
        <v>1699</v>
      </c>
      <c r="F513" s="249">
        <v>130</v>
      </c>
      <c r="G513" s="218">
        <f t="shared" si="15"/>
        <v>1508</v>
      </c>
      <c r="H513" t="s">
        <v>4124</v>
      </c>
      <c r="I513">
        <v>1</v>
      </c>
      <c r="J513" s="264"/>
      <c r="K513" t="str">
        <f t="shared" si="14"/>
        <v>4B77011</v>
      </c>
      <c r="L513">
        <v>0</v>
      </c>
      <c r="M513" s="148"/>
      <c r="N513" s="148"/>
      <c r="O513" s="148"/>
    </row>
    <row r="514" spans="1:15">
      <c r="A514" t="s">
        <v>1166</v>
      </c>
      <c r="B514" t="s">
        <v>1167</v>
      </c>
      <c r="C514">
        <v>11.6</v>
      </c>
      <c r="D514" s="274" t="s">
        <v>1700</v>
      </c>
      <c r="E514" s="255" t="s">
        <v>1701</v>
      </c>
      <c r="F514" s="249">
        <v>91</v>
      </c>
      <c r="G514" s="218">
        <f t="shared" si="15"/>
        <v>1055</v>
      </c>
      <c r="H514" t="s">
        <v>4124</v>
      </c>
      <c r="I514">
        <v>1</v>
      </c>
      <c r="J514" s="264"/>
      <c r="K514" t="str">
        <f t="shared" ref="K514:K577" si="16">D514&amp;A514&amp;I514</f>
        <v>4B78011</v>
      </c>
      <c r="L514">
        <v>0</v>
      </c>
      <c r="M514" s="148"/>
      <c r="N514" s="148"/>
      <c r="O514" s="148"/>
    </row>
    <row r="515" spans="1:15">
      <c r="A515" t="s">
        <v>1166</v>
      </c>
      <c r="B515" t="s">
        <v>1167</v>
      </c>
      <c r="C515">
        <v>11.6</v>
      </c>
      <c r="D515" s="274" t="s">
        <v>1702</v>
      </c>
      <c r="E515" s="255" t="s">
        <v>1703</v>
      </c>
      <c r="F515" s="249">
        <v>65</v>
      </c>
      <c r="G515" s="218">
        <f t="shared" ref="G515:G578" si="17">ROUNDDOWN(C515*F515,0)</f>
        <v>754</v>
      </c>
      <c r="H515" t="s">
        <v>4124</v>
      </c>
      <c r="I515">
        <v>1</v>
      </c>
      <c r="J515" s="264"/>
      <c r="K515" t="str">
        <f t="shared" si="16"/>
        <v>4B79011</v>
      </c>
      <c r="L515">
        <v>0</v>
      </c>
      <c r="M515" s="148"/>
      <c r="N515" s="148"/>
      <c r="O515" s="148"/>
    </row>
    <row r="516" spans="1:15">
      <c r="A516" t="s">
        <v>1166</v>
      </c>
      <c r="B516" t="s">
        <v>1167</v>
      </c>
      <c r="C516">
        <v>11.6</v>
      </c>
      <c r="D516" s="274" t="s">
        <v>1704</v>
      </c>
      <c r="E516" s="255" t="s">
        <v>1705</v>
      </c>
      <c r="F516" s="249">
        <v>127</v>
      </c>
      <c r="G516" s="218">
        <f t="shared" si="17"/>
        <v>1473</v>
      </c>
      <c r="H516" t="s">
        <v>4124</v>
      </c>
      <c r="I516">
        <v>1</v>
      </c>
      <c r="J516" s="264"/>
      <c r="K516" t="str">
        <f t="shared" si="16"/>
        <v>4B83011</v>
      </c>
      <c r="L516">
        <v>0</v>
      </c>
      <c r="M516" s="148"/>
      <c r="N516" s="148"/>
      <c r="O516" s="148"/>
    </row>
    <row r="517" spans="1:15">
      <c r="A517" t="s">
        <v>1166</v>
      </c>
      <c r="B517" t="s">
        <v>1167</v>
      </c>
      <c r="C517">
        <v>11.6</v>
      </c>
      <c r="D517" s="274" t="s">
        <v>1706</v>
      </c>
      <c r="E517" s="255" t="s">
        <v>1707</v>
      </c>
      <c r="F517" s="249">
        <v>89</v>
      </c>
      <c r="G517" s="218">
        <f t="shared" si="17"/>
        <v>1032</v>
      </c>
      <c r="H517" t="s">
        <v>4124</v>
      </c>
      <c r="I517">
        <v>1</v>
      </c>
      <c r="J517" s="264"/>
      <c r="K517" t="str">
        <f t="shared" si="16"/>
        <v>4B84011</v>
      </c>
      <c r="L517">
        <v>0</v>
      </c>
      <c r="M517" s="148"/>
      <c r="N517" s="148"/>
      <c r="O517" s="148"/>
    </row>
    <row r="518" spans="1:15">
      <c r="A518" t="s">
        <v>1166</v>
      </c>
      <c r="B518" t="s">
        <v>1167</v>
      </c>
      <c r="C518">
        <v>11.6</v>
      </c>
      <c r="D518" s="274" t="s">
        <v>1708</v>
      </c>
      <c r="E518" s="255" t="s">
        <v>1709</v>
      </c>
      <c r="F518" s="249">
        <v>64</v>
      </c>
      <c r="G518" s="218">
        <f t="shared" si="17"/>
        <v>742</v>
      </c>
      <c r="H518" t="s">
        <v>4124</v>
      </c>
      <c r="I518">
        <v>1</v>
      </c>
      <c r="J518" s="264"/>
      <c r="K518" t="str">
        <f t="shared" si="16"/>
        <v>4B85011</v>
      </c>
      <c r="L518">
        <v>0</v>
      </c>
      <c r="M518" s="148"/>
      <c r="N518" s="148"/>
      <c r="O518" s="148"/>
    </row>
    <row r="519" spans="1:15">
      <c r="A519" t="s">
        <v>1166</v>
      </c>
      <c r="B519" t="s">
        <v>1167</v>
      </c>
      <c r="C519">
        <v>11.6</v>
      </c>
      <c r="D519" s="274" t="s">
        <v>1710</v>
      </c>
      <c r="E519" s="255" t="s">
        <v>1711</v>
      </c>
      <c r="F519" s="249">
        <v>130</v>
      </c>
      <c r="G519" s="218">
        <f t="shared" si="17"/>
        <v>1508</v>
      </c>
      <c r="H519" t="s">
        <v>4124</v>
      </c>
      <c r="I519">
        <v>1</v>
      </c>
      <c r="J519" s="264"/>
      <c r="K519" t="str">
        <f t="shared" si="16"/>
        <v>4B89011</v>
      </c>
      <c r="L519">
        <v>0</v>
      </c>
      <c r="M519" s="148"/>
      <c r="N519" s="148"/>
      <c r="O519" s="148"/>
    </row>
    <row r="520" spans="1:15">
      <c r="A520" t="s">
        <v>1166</v>
      </c>
      <c r="B520" t="s">
        <v>1167</v>
      </c>
      <c r="C520">
        <v>11.6</v>
      </c>
      <c r="D520" s="274" t="s">
        <v>1712</v>
      </c>
      <c r="E520" s="255" t="s">
        <v>1713</v>
      </c>
      <c r="F520" s="249">
        <v>91</v>
      </c>
      <c r="G520" s="218">
        <f t="shared" si="17"/>
        <v>1055</v>
      </c>
      <c r="H520" t="s">
        <v>4124</v>
      </c>
      <c r="I520">
        <v>1</v>
      </c>
      <c r="J520" s="264"/>
      <c r="K520" t="str">
        <f t="shared" si="16"/>
        <v>4B90011</v>
      </c>
      <c r="L520">
        <v>0</v>
      </c>
      <c r="M520" s="148"/>
      <c r="N520" s="148"/>
      <c r="O520" s="148"/>
    </row>
    <row r="521" spans="1:15">
      <c r="A521" t="s">
        <v>1166</v>
      </c>
      <c r="B521" t="s">
        <v>1167</v>
      </c>
      <c r="C521">
        <v>11.6</v>
      </c>
      <c r="D521" s="274" t="s">
        <v>1714</v>
      </c>
      <c r="E521" s="255" t="s">
        <v>1715</v>
      </c>
      <c r="F521" s="249">
        <v>65</v>
      </c>
      <c r="G521" s="218">
        <f t="shared" si="17"/>
        <v>754</v>
      </c>
      <c r="H521" t="s">
        <v>4124</v>
      </c>
      <c r="I521">
        <v>1</v>
      </c>
      <c r="J521" s="264"/>
      <c r="K521" t="str">
        <f t="shared" si="16"/>
        <v>4B91011</v>
      </c>
      <c r="L521">
        <v>0</v>
      </c>
      <c r="M521" s="148"/>
      <c r="N521" s="148"/>
      <c r="O521" s="148"/>
    </row>
    <row r="522" spans="1:15">
      <c r="A522" t="s">
        <v>1166</v>
      </c>
      <c r="B522" t="s">
        <v>1167</v>
      </c>
      <c r="C522">
        <v>11.6</v>
      </c>
      <c r="D522" s="274" t="s">
        <v>1756</v>
      </c>
      <c r="E522" s="255" t="s">
        <v>1757</v>
      </c>
      <c r="F522" s="249">
        <v>191</v>
      </c>
      <c r="G522" s="218">
        <f t="shared" si="17"/>
        <v>2215</v>
      </c>
      <c r="H522" t="s">
        <v>4124</v>
      </c>
      <c r="I522">
        <v>1</v>
      </c>
      <c r="J522" s="264"/>
      <c r="K522" t="str">
        <f t="shared" si="16"/>
        <v>AC61011</v>
      </c>
      <c r="L522">
        <v>0</v>
      </c>
      <c r="M522" s="148"/>
      <c r="N522" s="148"/>
      <c r="O522" s="148"/>
    </row>
    <row r="523" spans="1:15">
      <c r="A523" t="s">
        <v>1166</v>
      </c>
      <c r="B523" t="s">
        <v>1167</v>
      </c>
      <c r="C523">
        <v>11.6</v>
      </c>
      <c r="D523" s="274" t="s">
        <v>1758</v>
      </c>
      <c r="E523" s="255" t="s">
        <v>1759</v>
      </c>
      <c r="F523" s="249">
        <v>181</v>
      </c>
      <c r="G523" s="218">
        <f t="shared" si="17"/>
        <v>2099</v>
      </c>
      <c r="H523" t="s">
        <v>4124</v>
      </c>
      <c r="I523">
        <v>1</v>
      </c>
      <c r="J523" s="264"/>
      <c r="K523" t="str">
        <f t="shared" si="16"/>
        <v>AC67011</v>
      </c>
      <c r="L523">
        <v>0</v>
      </c>
      <c r="M523" s="148"/>
      <c r="N523" s="148"/>
      <c r="O523" s="148"/>
    </row>
    <row r="524" spans="1:15">
      <c r="A524" t="s">
        <v>1166</v>
      </c>
      <c r="B524" t="s">
        <v>1167</v>
      </c>
      <c r="C524">
        <v>11.6</v>
      </c>
      <c r="D524" s="274" t="s">
        <v>1760</v>
      </c>
      <c r="E524" s="255" t="s">
        <v>1761</v>
      </c>
      <c r="F524" s="249">
        <v>178</v>
      </c>
      <c r="G524" s="218">
        <f t="shared" si="17"/>
        <v>2064</v>
      </c>
      <c r="H524" t="s">
        <v>4124</v>
      </c>
      <c r="I524">
        <v>1</v>
      </c>
      <c r="J524" s="264"/>
      <c r="K524" t="str">
        <f t="shared" si="16"/>
        <v>AC73011</v>
      </c>
      <c r="L524">
        <v>0</v>
      </c>
      <c r="M524" s="148"/>
      <c r="N524" s="148"/>
      <c r="O524" s="148"/>
    </row>
    <row r="525" spans="1:15">
      <c r="A525" t="s">
        <v>1166</v>
      </c>
      <c r="B525" t="s">
        <v>1167</v>
      </c>
      <c r="C525">
        <v>11.6</v>
      </c>
      <c r="D525" s="274" t="s">
        <v>1762</v>
      </c>
      <c r="E525" s="255" t="s">
        <v>1763</v>
      </c>
      <c r="F525" s="249">
        <v>181</v>
      </c>
      <c r="G525" s="218">
        <f t="shared" si="17"/>
        <v>2099</v>
      </c>
      <c r="H525" t="s">
        <v>4124</v>
      </c>
      <c r="I525">
        <v>1</v>
      </c>
      <c r="J525" s="264"/>
      <c r="K525" t="str">
        <f t="shared" si="16"/>
        <v>AC79011</v>
      </c>
      <c r="L525">
        <v>0</v>
      </c>
      <c r="M525" s="148"/>
      <c r="N525" s="148"/>
      <c r="O525" s="148"/>
    </row>
    <row r="526" spans="1:15">
      <c r="A526" t="s">
        <v>1166</v>
      </c>
      <c r="B526" t="s">
        <v>1167</v>
      </c>
      <c r="C526">
        <v>11.6</v>
      </c>
      <c r="D526" s="274" t="s">
        <v>1804</v>
      </c>
      <c r="E526" s="255" t="s">
        <v>1805</v>
      </c>
      <c r="F526" s="249">
        <v>137</v>
      </c>
      <c r="G526" s="218">
        <f t="shared" si="17"/>
        <v>1589</v>
      </c>
      <c r="H526" t="s">
        <v>4124</v>
      </c>
      <c r="I526">
        <v>1</v>
      </c>
      <c r="J526" s="264"/>
      <c r="K526" t="str">
        <f t="shared" si="16"/>
        <v>AE61011</v>
      </c>
      <c r="L526">
        <v>0</v>
      </c>
      <c r="M526" s="148"/>
      <c r="N526" s="148"/>
      <c r="O526" s="148"/>
    </row>
    <row r="527" spans="1:15">
      <c r="A527" t="s">
        <v>1166</v>
      </c>
      <c r="B527" t="s">
        <v>1167</v>
      </c>
      <c r="C527">
        <v>11.6</v>
      </c>
      <c r="D527" s="274" t="s">
        <v>1806</v>
      </c>
      <c r="E527" s="255" t="s">
        <v>1807</v>
      </c>
      <c r="F527" s="249">
        <v>130</v>
      </c>
      <c r="G527" s="218">
        <f t="shared" si="17"/>
        <v>1508</v>
      </c>
      <c r="H527" t="s">
        <v>4124</v>
      </c>
      <c r="I527">
        <v>1</v>
      </c>
      <c r="J527" s="264"/>
      <c r="K527" t="str">
        <f t="shared" si="16"/>
        <v>AE67011</v>
      </c>
      <c r="L527">
        <v>0</v>
      </c>
      <c r="M527" s="148"/>
      <c r="N527" s="148"/>
      <c r="O527" s="148"/>
    </row>
    <row r="528" spans="1:15">
      <c r="A528" t="s">
        <v>1166</v>
      </c>
      <c r="B528" t="s">
        <v>1167</v>
      </c>
      <c r="C528">
        <v>11.6</v>
      </c>
      <c r="D528" s="274" t="s">
        <v>1808</v>
      </c>
      <c r="E528" s="255" t="s">
        <v>1809</v>
      </c>
      <c r="F528" s="249">
        <v>127</v>
      </c>
      <c r="G528" s="218">
        <f t="shared" si="17"/>
        <v>1473</v>
      </c>
      <c r="H528" t="s">
        <v>4124</v>
      </c>
      <c r="I528">
        <v>1</v>
      </c>
      <c r="J528" s="264"/>
      <c r="K528" t="str">
        <f t="shared" si="16"/>
        <v>AE73011</v>
      </c>
      <c r="L528">
        <v>0</v>
      </c>
      <c r="M528" s="148"/>
      <c r="N528" s="148"/>
      <c r="O528" s="148"/>
    </row>
    <row r="529" spans="1:16">
      <c r="A529" t="s">
        <v>1166</v>
      </c>
      <c r="B529" t="s">
        <v>1167</v>
      </c>
      <c r="C529">
        <v>11.6</v>
      </c>
      <c r="D529" s="274" t="s">
        <v>1810</v>
      </c>
      <c r="E529" s="255" t="s">
        <v>1811</v>
      </c>
      <c r="F529" s="249">
        <v>130</v>
      </c>
      <c r="G529" s="218">
        <f t="shared" si="17"/>
        <v>1508</v>
      </c>
      <c r="H529" t="s">
        <v>4124</v>
      </c>
      <c r="I529">
        <v>1</v>
      </c>
      <c r="J529" s="264"/>
      <c r="K529" t="str">
        <f t="shared" si="16"/>
        <v>AE79011</v>
      </c>
      <c r="L529">
        <v>0</v>
      </c>
      <c r="M529" s="148"/>
      <c r="N529" s="148"/>
      <c r="O529" s="148"/>
    </row>
    <row r="530" spans="1:16" s="121" customFormat="1">
      <c r="A530" t="s">
        <v>1166</v>
      </c>
      <c r="B530" t="s">
        <v>1167</v>
      </c>
      <c r="C530">
        <v>11.6</v>
      </c>
      <c r="D530" s="274" t="s">
        <v>4676</v>
      </c>
      <c r="E530" s="256" t="s">
        <v>1812</v>
      </c>
      <c r="F530" s="249">
        <v>369</v>
      </c>
      <c r="G530" s="218">
        <f t="shared" si="17"/>
        <v>4280</v>
      </c>
      <c r="H530" t="s">
        <v>4123</v>
      </c>
      <c r="I530">
        <v>2</v>
      </c>
      <c r="K530" t="str">
        <f t="shared" si="16"/>
        <v>1771012</v>
      </c>
      <c r="L530">
        <v>0</v>
      </c>
      <c r="M530" s="148"/>
      <c r="N530" s="148"/>
      <c r="O530" s="276"/>
      <c r="P530" s="294"/>
    </row>
    <row r="531" spans="1:16">
      <c r="A531" t="s">
        <v>1166</v>
      </c>
      <c r="B531" t="s">
        <v>1167</v>
      </c>
      <c r="C531">
        <v>11.6</v>
      </c>
      <c r="D531" s="274" t="s">
        <v>4677</v>
      </c>
      <c r="E531" s="256" t="s">
        <v>1813</v>
      </c>
      <c r="F531" s="249">
        <v>258</v>
      </c>
      <c r="G531" s="218">
        <f t="shared" si="17"/>
        <v>2992</v>
      </c>
      <c r="H531" t="s">
        <v>4123</v>
      </c>
      <c r="I531">
        <v>2</v>
      </c>
      <c r="J531" s="264"/>
      <c r="K531" t="str">
        <f t="shared" si="16"/>
        <v>1772012</v>
      </c>
      <c r="L531">
        <v>0</v>
      </c>
      <c r="M531" s="148"/>
      <c r="N531" s="148"/>
      <c r="O531" s="148"/>
    </row>
    <row r="532" spans="1:16">
      <c r="A532" t="s">
        <v>1166</v>
      </c>
      <c r="B532" t="s">
        <v>1167</v>
      </c>
      <c r="C532">
        <v>11.6</v>
      </c>
      <c r="D532" s="274" t="s">
        <v>4678</v>
      </c>
      <c r="E532" s="256" t="s">
        <v>1814</v>
      </c>
      <c r="F532" s="249">
        <v>185</v>
      </c>
      <c r="G532" s="218">
        <f t="shared" si="17"/>
        <v>2146</v>
      </c>
      <c r="H532" t="s">
        <v>4123</v>
      </c>
      <c r="I532">
        <v>2</v>
      </c>
      <c r="J532" s="264"/>
      <c r="K532" t="str">
        <f t="shared" si="16"/>
        <v>3601012</v>
      </c>
      <c r="L532">
        <v>0</v>
      </c>
      <c r="M532" s="148"/>
      <c r="N532" s="148"/>
      <c r="O532" s="148"/>
    </row>
    <row r="533" spans="1:16">
      <c r="A533" t="s">
        <v>1166</v>
      </c>
      <c r="B533" t="s">
        <v>1167</v>
      </c>
      <c r="C533">
        <v>11.6</v>
      </c>
      <c r="D533" s="274" t="s">
        <v>4679</v>
      </c>
      <c r="E533" s="256" t="s">
        <v>1815</v>
      </c>
      <c r="F533" s="249">
        <v>351</v>
      </c>
      <c r="G533" s="218">
        <f t="shared" si="17"/>
        <v>4071</v>
      </c>
      <c r="H533" t="s">
        <v>4123</v>
      </c>
      <c r="I533">
        <v>2</v>
      </c>
      <c r="J533" s="264"/>
      <c r="K533" t="str">
        <f t="shared" si="16"/>
        <v>1773012</v>
      </c>
      <c r="L533">
        <v>0</v>
      </c>
      <c r="M533" s="148"/>
      <c r="N533" s="148"/>
      <c r="O533" s="148"/>
    </row>
    <row r="534" spans="1:16">
      <c r="A534" t="s">
        <v>1166</v>
      </c>
      <c r="B534" t="s">
        <v>1167</v>
      </c>
      <c r="C534">
        <v>11.6</v>
      </c>
      <c r="D534" s="274" t="s">
        <v>4680</v>
      </c>
      <c r="E534" s="256" t="s">
        <v>1816</v>
      </c>
      <c r="F534" s="249">
        <v>246</v>
      </c>
      <c r="G534" s="218">
        <f t="shared" si="17"/>
        <v>2853</v>
      </c>
      <c r="H534" t="s">
        <v>4123</v>
      </c>
      <c r="I534">
        <v>2</v>
      </c>
      <c r="J534" s="264"/>
      <c r="K534" t="str">
        <f t="shared" si="16"/>
        <v>1774012</v>
      </c>
      <c r="L534">
        <v>0</v>
      </c>
      <c r="M534" s="148"/>
      <c r="N534" s="148"/>
      <c r="O534" s="148"/>
    </row>
    <row r="535" spans="1:16">
      <c r="A535" t="s">
        <v>1166</v>
      </c>
      <c r="B535" t="s">
        <v>1167</v>
      </c>
      <c r="C535">
        <v>11.6</v>
      </c>
      <c r="D535" s="274" t="s">
        <v>4681</v>
      </c>
      <c r="E535" s="256" t="s">
        <v>1817</v>
      </c>
      <c r="F535" s="249">
        <v>176</v>
      </c>
      <c r="G535" s="218">
        <f t="shared" si="17"/>
        <v>2041</v>
      </c>
      <c r="H535" t="s">
        <v>4123</v>
      </c>
      <c r="I535">
        <v>2</v>
      </c>
      <c r="J535" s="264"/>
      <c r="K535" t="str">
        <f t="shared" si="16"/>
        <v>3605012</v>
      </c>
      <c r="L535">
        <v>0</v>
      </c>
      <c r="M535" s="148"/>
      <c r="N535" s="148"/>
      <c r="O535" s="148"/>
    </row>
    <row r="536" spans="1:16">
      <c r="A536" t="s">
        <v>1166</v>
      </c>
      <c r="B536" t="s">
        <v>1167</v>
      </c>
      <c r="C536">
        <v>11.6</v>
      </c>
      <c r="D536" s="274" t="s">
        <v>4682</v>
      </c>
      <c r="E536" s="256" t="s">
        <v>1818</v>
      </c>
      <c r="F536" s="249">
        <v>343</v>
      </c>
      <c r="G536" s="218">
        <f t="shared" si="17"/>
        <v>3978</v>
      </c>
      <c r="H536" t="s">
        <v>4123</v>
      </c>
      <c r="I536">
        <v>2</v>
      </c>
      <c r="J536" s="264"/>
      <c r="K536" t="str">
        <f t="shared" si="16"/>
        <v>1775012</v>
      </c>
      <c r="L536">
        <v>0</v>
      </c>
      <c r="M536" s="148"/>
      <c r="N536" s="148"/>
      <c r="O536" s="148"/>
    </row>
    <row r="537" spans="1:16">
      <c r="A537" t="s">
        <v>1166</v>
      </c>
      <c r="B537" t="s">
        <v>1167</v>
      </c>
      <c r="C537">
        <v>11.6</v>
      </c>
      <c r="D537" s="274" t="s">
        <v>4683</v>
      </c>
      <c r="E537" s="256" t="s">
        <v>1819</v>
      </c>
      <c r="F537" s="249">
        <v>240</v>
      </c>
      <c r="G537" s="218">
        <f t="shared" si="17"/>
        <v>2784</v>
      </c>
      <c r="H537" t="s">
        <v>4123</v>
      </c>
      <c r="I537">
        <v>2</v>
      </c>
      <c r="J537" s="264"/>
      <c r="K537" t="str">
        <f t="shared" si="16"/>
        <v>1776012</v>
      </c>
      <c r="L537">
        <v>0</v>
      </c>
      <c r="M537" s="148"/>
      <c r="N537" s="148"/>
      <c r="O537" s="148"/>
    </row>
    <row r="538" spans="1:16">
      <c r="A538" t="s">
        <v>1166</v>
      </c>
      <c r="B538" t="s">
        <v>1167</v>
      </c>
      <c r="C538">
        <v>11.6</v>
      </c>
      <c r="D538" s="274" t="s">
        <v>4684</v>
      </c>
      <c r="E538" s="256" t="s">
        <v>1820</v>
      </c>
      <c r="F538" s="249">
        <v>172</v>
      </c>
      <c r="G538" s="218">
        <f t="shared" si="17"/>
        <v>1995</v>
      </c>
      <c r="H538" t="s">
        <v>4123</v>
      </c>
      <c r="I538">
        <v>2</v>
      </c>
      <c r="J538" s="264"/>
      <c r="K538" t="str">
        <f t="shared" si="16"/>
        <v>3609012</v>
      </c>
      <c r="L538">
        <v>0</v>
      </c>
      <c r="M538" s="148"/>
      <c r="N538" s="148"/>
      <c r="O538" s="148"/>
    </row>
    <row r="539" spans="1:16">
      <c r="A539" t="s">
        <v>1166</v>
      </c>
      <c r="B539" t="s">
        <v>1167</v>
      </c>
      <c r="C539">
        <v>11.6</v>
      </c>
      <c r="D539" s="274" t="s">
        <v>4685</v>
      </c>
      <c r="E539" s="256" t="s">
        <v>1821</v>
      </c>
      <c r="F539" s="249">
        <v>351</v>
      </c>
      <c r="G539" s="218">
        <f t="shared" si="17"/>
        <v>4071</v>
      </c>
      <c r="H539" t="s">
        <v>4123</v>
      </c>
      <c r="I539">
        <v>2</v>
      </c>
      <c r="J539" s="264"/>
      <c r="K539" t="str">
        <f t="shared" si="16"/>
        <v>1777012</v>
      </c>
      <c r="L539">
        <v>0</v>
      </c>
      <c r="M539" s="148"/>
      <c r="N539" s="148"/>
      <c r="O539" s="148"/>
    </row>
    <row r="540" spans="1:16">
      <c r="A540" t="s">
        <v>1166</v>
      </c>
      <c r="B540" t="s">
        <v>1167</v>
      </c>
      <c r="C540">
        <v>11.6</v>
      </c>
      <c r="D540" s="274" t="s">
        <v>4686</v>
      </c>
      <c r="E540" s="256" t="s">
        <v>1822</v>
      </c>
      <c r="F540" s="249">
        <v>246</v>
      </c>
      <c r="G540" s="218">
        <f t="shared" si="17"/>
        <v>2853</v>
      </c>
      <c r="H540" t="s">
        <v>4123</v>
      </c>
      <c r="I540">
        <v>2</v>
      </c>
      <c r="J540" s="264"/>
      <c r="K540" t="str">
        <f t="shared" si="16"/>
        <v>1778012</v>
      </c>
      <c r="L540">
        <v>0</v>
      </c>
      <c r="O540" s="148"/>
    </row>
    <row r="541" spans="1:16">
      <c r="A541" t="s">
        <v>1166</v>
      </c>
      <c r="B541" t="s">
        <v>1167</v>
      </c>
      <c r="C541">
        <v>11.6</v>
      </c>
      <c r="D541" s="274" t="s">
        <v>4687</v>
      </c>
      <c r="E541" s="256" t="s">
        <v>1823</v>
      </c>
      <c r="F541" s="249">
        <v>176</v>
      </c>
      <c r="G541" s="218">
        <f t="shared" si="17"/>
        <v>2041</v>
      </c>
      <c r="H541" t="s">
        <v>4123</v>
      </c>
      <c r="I541">
        <v>2</v>
      </c>
      <c r="J541" s="264"/>
      <c r="K541" t="str">
        <f t="shared" si="16"/>
        <v>3613012</v>
      </c>
      <c r="L541">
        <v>0</v>
      </c>
      <c r="O541" s="148"/>
    </row>
    <row r="542" spans="1:16" s="250" customFormat="1">
      <c r="A542" t="s">
        <v>1166</v>
      </c>
      <c r="B542" t="s">
        <v>1167</v>
      </c>
      <c r="C542">
        <v>11.6</v>
      </c>
      <c r="D542" s="274" t="s">
        <v>1848</v>
      </c>
      <c r="E542" s="256" t="s">
        <v>1849</v>
      </c>
      <c r="F542" s="249">
        <v>351</v>
      </c>
      <c r="G542" s="218">
        <f t="shared" si="17"/>
        <v>4071</v>
      </c>
      <c r="H542" t="s">
        <v>4123</v>
      </c>
      <c r="I542">
        <v>2</v>
      </c>
      <c r="J542" s="264"/>
      <c r="K542" t="str">
        <f t="shared" si="16"/>
        <v>GC01012</v>
      </c>
      <c r="L542">
        <v>0</v>
      </c>
      <c r="M542"/>
      <c r="N542"/>
      <c r="O542" s="275"/>
      <c r="P542" s="293"/>
    </row>
    <row r="543" spans="1:16">
      <c r="A543" t="s">
        <v>1166</v>
      </c>
      <c r="B543" t="s">
        <v>1167</v>
      </c>
      <c r="C543">
        <v>11.6</v>
      </c>
      <c r="D543" s="274" t="s">
        <v>1850</v>
      </c>
      <c r="E543" s="256" t="s">
        <v>1851</v>
      </c>
      <c r="F543" s="249">
        <v>245</v>
      </c>
      <c r="G543" s="218">
        <f t="shared" si="17"/>
        <v>2842</v>
      </c>
      <c r="H543" t="s">
        <v>4123</v>
      </c>
      <c r="I543">
        <v>2</v>
      </c>
      <c r="J543" s="264"/>
      <c r="K543" t="str">
        <f t="shared" si="16"/>
        <v>GC02012</v>
      </c>
      <c r="L543">
        <v>0</v>
      </c>
      <c r="O543" s="148"/>
    </row>
    <row r="544" spans="1:16">
      <c r="A544" t="s">
        <v>1166</v>
      </c>
      <c r="B544" t="s">
        <v>1167</v>
      </c>
      <c r="C544">
        <v>11.6</v>
      </c>
      <c r="D544" s="274" t="s">
        <v>1852</v>
      </c>
      <c r="E544" s="256" t="s">
        <v>1853</v>
      </c>
      <c r="F544" s="249">
        <v>176</v>
      </c>
      <c r="G544" s="218">
        <f t="shared" si="17"/>
        <v>2041</v>
      </c>
      <c r="H544" t="s">
        <v>4123</v>
      </c>
      <c r="I544">
        <v>2</v>
      </c>
      <c r="J544" s="264"/>
      <c r="K544" t="str">
        <f t="shared" si="16"/>
        <v>GC03012</v>
      </c>
      <c r="L544">
        <v>0</v>
      </c>
      <c r="O544" s="148"/>
    </row>
    <row r="545" spans="1:16">
      <c r="A545" t="s">
        <v>1166</v>
      </c>
      <c r="B545" t="s">
        <v>1167</v>
      </c>
      <c r="C545">
        <v>11.6</v>
      </c>
      <c r="D545" s="274" t="s">
        <v>1854</v>
      </c>
      <c r="E545" s="256" t="s">
        <v>1855</v>
      </c>
      <c r="F545" s="249">
        <v>333</v>
      </c>
      <c r="G545" s="218">
        <f t="shared" si="17"/>
        <v>3862</v>
      </c>
      <c r="H545" t="s">
        <v>4123</v>
      </c>
      <c r="I545">
        <v>2</v>
      </c>
      <c r="J545" s="264"/>
      <c r="K545" t="str">
        <f t="shared" si="16"/>
        <v>GC04012</v>
      </c>
      <c r="L545">
        <v>0</v>
      </c>
      <c r="O545" s="148"/>
    </row>
    <row r="546" spans="1:16">
      <c r="A546" t="s">
        <v>1166</v>
      </c>
      <c r="B546" t="s">
        <v>1167</v>
      </c>
      <c r="C546">
        <v>11.6</v>
      </c>
      <c r="D546" s="274" t="s">
        <v>1856</v>
      </c>
      <c r="E546" s="256" t="s">
        <v>1857</v>
      </c>
      <c r="F546" s="249">
        <v>234</v>
      </c>
      <c r="G546" s="218">
        <f t="shared" si="17"/>
        <v>2714</v>
      </c>
      <c r="H546" t="s">
        <v>4123</v>
      </c>
      <c r="I546">
        <v>2</v>
      </c>
      <c r="J546" s="264"/>
      <c r="K546" t="str">
        <f t="shared" si="16"/>
        <v>GC05012</v>
      </c>
      <c r="L546">
        <v>0</v>
      </c>
      <c r="O546" s="148"/>
    </row>
    <row r="547" spans="1:16">
      <c r="A547" t="s">
        <v>1166</v>
      </c>
      <c r="B547" t="s">
        <v>1167</v>
      </c>
      <c r="C547">
        <v>11.6</v>
      </c>
      <c r="D547" s="274" t="s">
        <v>1858</v>
      </c>
      <c r="E547" s="256" t="s">
        <v>1859</v>
      </c>
      <c r="F547" s="249">
        <v>167</v>
      </c>
      <c r="G547" s="218">
        <f t="shared" si="17"/>
        <v>1937</v>
      </c>
      <c r="H547" t="s">
        <v>4123</v>
      </c>
      <c r="I547">
        <v>2</v>
      </c>
      <c r="J547" s="264"/>
      <c r="K547" t="str">
        <f t="shared" si="16"/>
        <v>GC06012</v>
      </c>
      <c r="L547">
        <v>0</v>
      </c>
      <c r="O547" s="148"/>
    </row>
    <row r="548" spans="1:16">
      <c r="A548" t="s">
        <v>1166</v>
      </c>
      <c r="B548" t="s">
        <v>1167</v>
      </c>
      <c r="C548">
        <v>11.6</v>
      </c>
      <c r="D548" s="274" t="s">
        <v>1860</v>
      </c>
      <c r="E548" s="256" t="s">
        <v>1861</v>
      </c>
      <c r="F548" s="249">
        <v>326</v>
      </c>
      <c r="G548" s="218">
        <f t="shared" si="17"/>
        <v>3781</v>
      </c>
      <c r="H548" t="s">
        <v>4123</v>
      </c>
      <c r="I548">
        <v>2</v>
      </c>
      <c r="J548" s="264"/>
      <c r="K548" t="str">
        <f t="shared" si="16"/>
        <v>GC07012</v>
      </c>
      <c r="L548">
        <v>0</v>
      </c>
      <c r="O548" s="148"/>
    </row>
    <row r="549" spans="1:16">
      <c r="A549" t="s">
        <v>1166</v>
      </c>
      <c r="B549" t="s">
        <v>1167</v>
      </c>
      <c r="C549">
        <v>11.6</v>
      </c>
      <c r="D549" s="274" t="s">
        <v>1862</v>
      </c>
      <c r="E549" s="256" t="s">
        <v>1863</v>
      </c>
      <c r="F549" s="249">
        <v>228</v>
      </c>
      <c r="G549" s="218">
        <f t="shared" si="17"/>
        <v>2644</v>
      </c>
      <c r="H549" t="s">
        <v>4123</v>
      </c>
      <c r="I549">
        <v>2</v>
      </c>
      <c r="J549" s="264"/>
      <c r="K549" t="str">
        <f t="shared" si="16"/>
        <v>GC08012</v>
      </c>
      <c r="L549">
        <v>0</v>
      </c>
      <c r="O549" s="148"/>
    </row>
    <row r="550" spans="1:16">
      <c r="A550" t="s">
        <v>1166</v>
      </c>
      <c r="B550" t="s">
        <v>1167</v>
      </c>
      <c r="C550">
        <v>11.6</v>
      </c>
      <c r="D550" s="274" t="s">
        <v>1864</v>
      </c>
      <c r="E550" s="256" t="s">
        <v>1865</v>
      </c>
      <c r="F550" s="249">
        <v>163</v>
      </c>
      <c r="G550" s="218">
        <f t="shared" si="17"/>
        <v>1890</v>
      </c>
      <c r="H550" t="s">
        <v>4123</v>
      </c>
      <c r="I550">
        <v>2</v>
      </c>
      <c r="J550" s="264"/>
      <c r="K550" t="str">
        <f t="shared" si="16"/>
        <v>GC09012</v>
      </c>
      <c r="L550">
        <v>0</v>
      </c>
      <c r="O550" s="148"/>
    </row>
    <row r="551" spans="1:16">
      <c r="A551" t="s">
        <v>1166</v>
      </c>
      <c r="B551" t="s">
        <v>1167</v>
      </c>
      <c r="C551">
        <v>11.6</v>
      </c>
      <c r="D551" s="274" t="s">
        <v>1866</v>
      </c>
      <c r="E551" s="256" t="s">
        <v>1867</v>
      </c>
      <c r="F551" s="249">
        <v>333</v>
      </c>
      <c r="G551" s="218">
        <f t="shared" si="17"/>
        <v>3862</v>
      </c>
      <c r="H551" t="s">
        <v>4123</v>
      </c>
      <c r="I551">
        <v>2</v>
      </c>
      <c r="J551" s="264"/>
      <c r="K551" t="str">
        <f t="shared" si="16"/>
        <v>GC10012</v>
      </c>
      <c r="L551">
        <v>0</v>
      </c>
      <c r="O551" s="148"/>
    </row>
    <row r="552" spans="1:16">
      <c r="A552" t="s">
        <v>1166</v>
      </c>
      <c r="B552" t="s">
        <v>1167</v>
      </c>
      <c r="C552">
        <v>11.6</v>
      </c>
      <c r="D552" s="274" t="s">
        <v>1868</v>
      </c>
      <c r="E552" s="256" t="s">
        <v>1869</v>
      </c>
      <c r="F552" s="249">
        <v>234</v>
      </c>
      <c r="G552" s="218">
        <f t="shared" si="17"/>
        <v>2714</v>
      </c>
      <c r="H552" t="s">
        <v>4123</v>
      </c>
      <c r="I552">
        <v>2</v>
      </c>
      <c r="J552" s="264"/>
      <c r="K552" t="str">
        <f t="shared" si="16"/>
        <v>GC11012</v>
      </c>
      <c r="L552">
        <v>0</v>
      </c>
      <c r="O552" s="148"/>
    </row>
    <row r="553" spans="1:16">
      <c r="A553" t="s">
        <v>1166</v>
      </c>
      <c r="B553" t="s">
        <v>1167</v>
      </c>
      <c r="C553">
        <v>11.6</v>
      </c>
      <c r="D553" s="274" t="s">
        <v>1870</v>
      </c>
      <c r="E553" s="256" t="s">
        <v>1871</v>
      </c>
      <c r="F553" s="249">
        <v>167</v>
      </c>
      <c r="G553" s="218">
        <f t="shared" si="17"/>
        <v>1937</v>
      </c>
      <c r="H553" t="s">
        <v>4123</v>
      </c>
      <c r="I553">
        <v>2</v>
      </c>
      <c r="J553" s="264"/>
      <c r="K553" t="str">
        <f t="shared" si="16"/>
        <v>GC12012</v>
      </c>
      <c r="L553">
        <v>0</v>
      </c>
      <c r="O553" s="148"/>
    </row>
    <row r="554" spans="1:16" s="250" customFormat="1">
      <c r="A554" t="s">
        <v>1166</v>
      </c>
      <c r="B554" t="s">
        <v>1167</v>
      </c>
      <c r="C554">
        <v>11.6</v>
      </c>
      <c r="D554" s="274" t="s">
        <v>4688</v>
      </c>
      <c r="E554" s="256" t="s">
        <v>1920</v>
      </c>
      <c r="F554" s="249">
        <v>258</v>
      </c>
      <c r="G554" s="218">
        <f t="shared" si="17"/>
        <v>2992</v>
      </c>
      <c r="H554" t="s">
        <v>4123</v>
      </c>
      <c r="I554">
        <v>2</v>
      </c>
      <c r="J554" s="264"/>
      <c r="K554" t="str">
        <f t="shared" si="16"/>
        <v>9771012</v>
      </c>
      <c r="L554">
        <v>0</v>
      </c>
      <c r="M554"/>
      <c r="N554"/>
      <c r="O554" s="275"/>
      <c r="P554" s="293"/>
    </row>
    <row r="555" spans="1:16">
      <c r="A555" t="s">
        <v>1166</v>
      </c>
      <c r="B555" t="s">
        <v>1167</v>
      </c>
      <c r="C555">
        <v>11.6</v>
      </c>
      <c r="D555" s="274" t="s">
        <v>4689</v>
      </c>
      <c r="E555" s="256" t="s">
        <v>1921</v>
      </c>
      <c r="F555" s="249">
        <v>181</v>
      </c>
      <c r="G555" s="218">
        <f t="shared" si="17"/>
        <v>2099</v>
      </c>
      <c r="H555" t="s">
        <v>4123</v>
      </c>
      <c r="I555">
        <v>2</v>
      </c>
      <c r="J555" s="264"/>
      <c r="K555" t="str">
        <f t="shared" si="16"/>
        <v>9772012</v>
      </c>
      <c r="L555">
        <v>0</v>
      </c>
      <c r="O555" s="148"/>
    </row>
    <row r="556" spans="1:16">
      <c r="A556" t="s">
        <v>1166</v>
      </c>
      <c r="B556" t="s">
        <v>1167</v>
      </c>
      <c r="C556">
        <v>11.6</v>
      </c>
      <c r="D556" s="274" t="s">
        <v>1922</v>
      </c>
      <c r="E556" s="256" t="s">
        <v>1923</v>
      </c>
      <c r="F556" s="249">
        <v>129</v>
      </c>
      <c r="G556" s="218">
        <f t="shared" si="17"/>
        <v>1496</v>
      </c>
      <c r="H556" t="s">
        <v>4123</v>
      </c>
      <c r="I556">
        <v>2</v>
      </c>
      <c r="J556" s="264"/>
      <c r="K556" t="str">
        <f t="shared" si="16"/>
        <v>4D21012</v>
      </c>
      <c r="L556">
        <v>0</v>
      </c>
      <c r="O556" s="148"/>
    </row>
    <row r="557" spans="1:16">
      <c r="A557" t="s">
        <v>1166</v>
      </c>
      <c r="B557" t="s">
        <v>1167</v>
      </c>
      <c r="C557">
        <v>11.6</v>
      </c>
      <c r="D557" s="274" t="s">
        <v>4690</v>
      </c>
      <c r="E557" s="256" t="s">
        <v>1924</v>
      </c>
      <c r="F557" s="249">
        <v>246</v>
      </c>
      <c r="G557" s="218">
        <f t="shared" si="17"/>
        <v>2853</v>
      </c>
      <c r="H557" t="s">
        <v>4123</v>
      </c>
      <c r="I557">
        <v>2</v>
      </c>
      <c r="J557" s="264"/>
      <c r="K557" t="str">
        <f t="shared" si="16"/>
        <v>9773012</v>
      </c>
      <c r="L557">
        <v>0</v>
      </c>
      <c r="O557" s="148"/>
    </row>
    <row r="558" spans="1:16">
      <c r="A558" t="s">
        <v>1166</v>
      </c>
      <c r="B558" t="s">
        <v>1167</v>
      </c>
      <c r="C558">
        <v>11.6</v>
      </c>
      <c r="D558" s="274" t="s">
        <v>4691</v>
      </c>
      <c r="E558" s="256" t="s">
        <v>1925</v>
      </c>
      <c r="F558" s="249">
        <v>172</v>
      </c>
      <c r="G558" s="218">
        <f t="shared" si="17"/>
        <v>1995</v>
      </c>
      <c r="H558" t="s">
        <v>4123</v>
      </c>
      <c r="I558">
        <v>2</v>
      </c>
      <c r="J558" s="264"/>
      <c r="K558" t="str">
        <f t="shared" si="16"/>
        <v>9774012</v>
      </c>
      <c r="L558">
        <v>0</v>
      </c>
      <c r="O558" s="148"/>
    </row>
    <row r="559" spans="1:16">
      <c r="A559" t="s">
        <v>1166</v>
      </c>
      <c r="B559" t="s">
        <v>1167</v>
      </c>
      <c r="C559">
        <v>11.6</v>
      </c>
      <c r="D559" s="274" t="s">
        <v>1926</v>
      </c>
      <c r="E559" s="256" t="s">
        <v>1927</v>
      </c>
      <c r="F559" s="249">
        <v>123</v>
      </c>
      <c r="G559" s="218">
        <f t="shared" si="17"/>
        <v>1426</v>
      </c>
      <c r="H559" t="s">
        <v>4123</v>
      </c>
      <c r="I559">
        <v>2</v>
      </c>
      <c r="J559" s="264"/>
      <c r="K559" t="str">
        <f t="shared" si="16"/>
        <v>4D25012</v>
      </c>
      <c r="L559">
        <v>0</v>
      </c>
      <c r="O559" s="148"/>
    </row>
    <row r="560" spans="1:16">
      <c r="A560" t="s">
        <v>1166</v>
      </c>
      <c r="B560" t="s">
        <v>1167</v>
      </c>
      <c r="C560">
        <v>11.6</v>
      </c>
      <c r="D560" s="274" t="s">
        <v>4692</v>
      </c>
      <c r="E560" s="256" t="s">
        <v>1928</v>
      </c>
      <c r="F560" s="249">
        <v>240</v>
      </c>
      <c r="G560" s="218">
        <f t="shared" si="17"/>
        <v>2784</v>
      </c>
      <c r="H560" t="s">
        <v>4123</v>
      </c>
      <c r="I560">
        <v>2</v>
      </c>
      <c r="J560" s="264"/>
      <c r="K560" t="str">
        <f t="shared" si="16"/>
        <v>9775012</v>
      </c>
      <c r="L560">
        <v>0</v>
      </c>
      <c r="O560" s="148"/>
    </row>
    <row r="561" spans="1:16">
      <c r="A561" t="s">
        <v>1166</v>
      </c>
      <c r="B561" t="s">
        <v>1167</v>
      </c>
      <c r="C561">
        <v>11.6</v>
      </c>
      <c r="D561" s="274" t="s">
        <v>4693</v>
      </c>
      <c r="E561" s="256" t="s">
        <v>1929</v>
      </c>
      <c r="F561" s="249">
        <v>168</v>
      </c>
      <c r="G561" s="218">
        <f t="shared" si="17"/>
        <v>1948</v>
      </c>
      <c r="H561" t="s">
        <v>4123</v>
      </c>
      <c r="I561">
        <v>2</v>
      </c>
      <c r="J561" s="264"/>
      <c r="K561" t="str">
        <f t="shared" si="16"/>
        <v>9776012</v>
      </c>
      <c r="L561">
        <v>0</v>
      </c>
      <c r="O561" s="148"/>
    </row>
    <row r="562" spans="1:16">
      <c r="A562" t="s">
        <v>1166</v>
      </c>
      <c r="B562" t="s">
        <v>1167</v>
      </c>
      <c r="C562">
        <v>11.6</v>
      </c>
      <c r="D562" s="274" t="s">
        <v>1930</v>
      </c>
      <c r="E562" s="256" t="s">
        <v>1931</v>
      </c>
      <c r="F562" s="249">
        <v>120</v>
      </c>
      <c r="G562" s="218">
        <f t="shared" si="17"/>
        <v>1392</v>
      </c>
      <c r="H562" t="s">
        <v>4123</v>
      </c>
      <c r="I562">
        <v>2</v>
      </c>
      <c r="J562" s="264"/>
      <c r="K562" t="str">
        <f t="shared" si="16"/>
        <v>4D29012</v>
      </c>
      <c r="L562">
        <v>0</v>
      </c>
      <c r="O562" s="148"/>
    </row>
    <row r="563" spans="1:16">
      <c r="A563" t="s">
        <v>1166</v>
      </c>
      <c r="B563" t="s">
        <v>1167</v>
      </c>
      <c r="C563">
        <v>11.6</v>
      </c>
      <c r="D563" s="274" t="s">
        <v>4694</v>
      </c>
      <c r="E563" s="256" t="s">
        <v>1932</v>
      </c>
      <c r="F563" s="249">
        <v>246</v>
      </c>
      <c r="G563" s="218">
        <f t="shared" si="17"/>
        <v>2853</v>
      </c>
      <c r="H563" t="s">
        <v>4123</v>
      </c>
      <c r="I563">
        <v>2</v>
      </c>
      <c r="J563" s="264"/>
      <c r="K563" t="str">
        <f t="shared" si="16"/>
        <v>9777012</v>
      </c>
      <c r="L563">
        <v>0</v>
      </c>
      <c r="O563" s="148"/>
    </row>
    <row r="564" spans="1:16">
      <c r="A564" t="s">
        <v>1166</v>
      </c>
      <c r="B564" t="s">
        <v>1167</v>
      </c>
      <c r="C564">
        <v>11.6</v>
      </c>
      <c r="D564" s="274" t="s">
        <v>4695</v>
      </c>
      <c r="E564" s="256" t="s">
        <v>1933</v>
      </c>
      <c r="F564" s="249">
        <v>172</v>
      </c>
      <c r="G564" s="218">
        <f t="shared" si="17"/>
        <v>1995</v>
      </c>
      <c r="H564" t="s">
        <v>4123</v>
      </c>
      <c r="I564">
        <v>2</v>
      </c>
      <c r="J564" s="264"/>
      <c r="K564" t="str">
        <f t="shared" si="16"/>
        <v>9778012</v>
      </c>
      <c r="L564">
        <v>0</v>
      </c>
      <c r="M564" s="121"/>
      <c r="N564" s="121"/>
      <c r="O564" s="148"/>
    </row>
    <row r="565" spans="1:16">
      <c r="A565" t="s">
        <v>1166</v>
      </c>
      <c r="B565" t="s">
        <v>1167</v>
      </c>
      <c r="C565">
        <v>11.6</v>
      </c>
      <c r="D565" s="274" t="s">
        <v>1934</v>
      </c>
      <c r="E565" s="256" t="s">
        <v>1935</v>
      </c>
      <c r="F565" s="249">
        <v>123</v>
      </c>
      <c r="G565" s="218">
        <f t="shared" si="17"/>
        <v>1426</v>
      </c>
      <c r="H565" t="s">
        <v>4123</v>
      </c>
      <c r="I565">
        <v>2</v>
      </c>
      <c r="J565" s="264"/>
      <c r="K565" t="str">
        <f t="shared" si="16"/>
        <v>4D33012</v>
      </c>
      <c r="L565">
        <v>0</v>
      </c>
      <c r="O565" s="148"/>
    </row>
    <row r="566" spans="1:16" s="250" customFormat="1">
      <c r="A566" t="s">
        <v>1166</v>
      </c>
      <c r="B566" t="s">
        <v>1167</v>
      </c>
      <c r="C566">
        <v>11.6</v>
      </c>
      <c r="D566" s="274" t="s">
        <v>1968</v>
      </c>
      <c r="E566" s="256" t="s">
        <v>1969</v>
      </c>
      <c r="F566" s="249">
        <v>245</v>
      </c>
      <c r="G566" s="218">
        <f t="shared" si="17"/>
        <v>2842</v>
      </c>
      <c r="H566" t="s">
        <v>4123</v>
      </c>
      <c r="I566">
        <v>2</v>
      </c>
      <c r="J566" s="264"/>
      <c r="K566" t="str">
        <f t="shared" si="16"/>
        <v>GC37012</v>
      </c>
      <c r="L566">
        <v>0</v>
      </c>
      <c r="M566"/>
      <c r="N566"/>
      <c r="O566" s="275"/>
      <c r="P566" s="293"/>
    </row>
    <row r="567" spans="1:16">
      <c r="A567" t="s">
        <v>1166</v>
      </c>
      <c r="B567" t="s">
        <v>1167</v>
      </c>
      <c r="C567">
        <v>11.6</v>
      </c>
      <c r="D567" s="274" t="s">
        <v>1970</v>
      </c>
      <c r="E567" s="256" t="s">
        <v>1971</v>
      </c>
      <c r="F567" s="249">
        <v>172</v>
      </c>
      <c r="G567" s="218">
        <f t="shared" si="17"/>
        <v>1995</v>
      </c>
      <c r="H567" t="s">
        <v>4123</v>
      </c>
      <c r="I567">
        <v>2</v>
      </c>
      <c r="J567" s="264"/>
      <c r="K567" t="str">
        <f t="shared" si="16"/>
        <v>GC38012</v>
      </c>
      <c r="L567">
        <v>0</v>
      </c>
      <c r="O567" s="148"/>
    </row>
    <row r="568" spans="1:16">
      <c r="A568" t="s">
        <v>1166</v>
      </c>
      <c r="B568" t="s">
        <v>1167</v>
      </c>
      <c r="C568">
        <v>11.6</v>
      </c>
      <c r="D568" s="274" t="s">
        <v>1972</v>
      </c>
      <c r="E568" s="256" t="s">
        <v>1973</v>
      </c>
      <c r="F568" s="249">
        <v>123</v>
      </c>
      <c r="G568" s="218">
        <f t="shared" si="17"/>
        <v>1426</v>
      </c>
      <c r="H568" t="s">
        <v>4123</v>
      </c>
      <c r="I568">
        <v>2</v>
      </c>
      <c r="J568" s="264"/>
      <c r="K568" t="str">
        <f t="shared" si="16"/>
        <v>GC39012</v>
      </c>
      <c r="L568">
        <v>0</v>
      </c>
      <c r="O568" s="148"/>
    </row>
    <row r="569" spans="1:16">
      <c r="A569" t="s">
        <v>1166</v>
      </c>
      <c r="B569" t="s">
        <v>1167</v>
      </c>
      <c r="C569">
        <v>11.6</v>
      </c>
      <c r="D569" s="274" t="s">
        <v>1974</v>
      </c>
      <c r="E569" s="256" t="s">
        <v>1975</v>
      </c>
      <c r="F569" s="249">
        <v>234</v>
      </c>
      <c r="G569" s="218">
        <f t="shared" si="17"/>
        <v>2714</v>
      </c>
      <c r="H569" t="s">
        <v>4123</v>
      </c>
      <c r="I569">
        <v>2</v>
      </c>
      <c r="J569" s="264"/>
      <c r="K569" t="str">
        <f t="shared" si="16"/>
        <v>GC40012</v>
      </c>
      <c r="L569">
        <v>0</v>
      </c>
      <c r="O569" s="148"/>
    </row>
    <row r="570" spans="1:16">
      <c r="A570" t="s">
        <v>1166</v>
      </c>
      <c r="B570" t="s">
        <v>1167</v>
      </c>
      <c r="C570">
        <v>11.6</v>
      </c>
      <c r="D570" s="274" t="s">
        <v>1976</v>
      </c>
      <c r="E570" s="256" t="s">
        <v>1977</v>
      </c>
      <c r="F570" s="249">
        <v>163</v>
      </c>
      <c r="G570" s="218">
        <f t="shared" si="17"/>
        <v>1890</v>
      </c>
      <c r="H570" t="s">
        <v>4123</v>
      </c>
      <c r="I570">
        <v>2</v>
      </c>
      <c r="J570" s="264"/>
      <c r="K570" t="str">
        <f t="shared" si="16"/>
        <v>GC41012</v>
      </c>
      <c r="L570">
        <v>0</v>
      </c>
      <c r="O570" s="148"/>
    </row>
    <row r="571" spans="1:16">
      <c r="A571" t="s">
        <v>1166</v>
      </c>
      <c r="B571" t="s">
        <v>1167</v>
      </c>
      <c r="C571">
        <v>11.6</v>
      </c>
      <c r="D571" s="274" t="s">
        <v>1978</v>
      </c>
      <c r="E571" s="256" t="s">
        <v>1979</v>
      </c>
      <c r="F571" s="249">
        <v>117</v>
      </c>
      <c r="G571" s="218">
        <f t="shared" si="17"/>
        <v>1357</v>
      </c>
      <c r="H571" t="s">
        <v>4123</v>
      </c>
      <c r="I571">
        <v>2</v>
      </c>
      <c r="J571" s="264"/>
      <c r="K571" t="str">
        <f t="shared" si="16"/>
        <v>GC42012</v>
      </c>
      <c r="L571">
        <v>0</v>
      </c>
      <c r="O571" s="148"/>
    </row>
    <row r="572" spans="1:16">
      <c r="A572" t="s">
        <v>1166</v>
      </c>
      <c r="B572" t="s">
        <v>1167</v>
      </c>
      <c r="C572">
        <v>11.6</v>
      </c>
      <c r="D572" s="274" t="s">
        <v>1980</v>
      </c>
      <c r="E572" s="256" t="s">
        <v>1981</v>
      </c>
      <c r="F572" s="249">
        <v>228</v>
      </c>
      <c r="G572" s="218">
        <f t="shared" si="17"/>
        <v>2644</v>
      </c>
      <c r="H572" t="s">
        <v>4123</v>
      </c>
      <c r="I572">
        <v>2</v>
      </c>
      <c r="J572" s="264"/>
      <c r="K572" t="str">
        <f t="shared" si="16"/>
        <v>GC43012</v>
      </c>
      <c r="L572">
        <v>0</v>
      </c>
      <c r="O572" s="148"/>
    </row>
    <row r="573" spans="1:16">
      <c r="A573" t="s">
        <v>1166</v>
      </c>
      <c r="B573" t="s">
        <v>1167</v>
      </c>
      <c r="C573">
        <v>11.6</v>
      </c>
      <c r="D573" s="274" t="s">
        <v>1982</v>
      </c>
      <c r="E573" s="256" t="s">
        <v>1983</v>
      </c>
      <c r="F573" s="249">
        <v>160</v>
      </c>
      <c r="G573" s="218">
        <f t="shared" si="17"/>
        <v>1856</v>
      </c>
      <c r="H573" t="s">
        <v>4123</v>
      </c>
      <c r="I573">
        <v>2</v>
      </c>
      <c r="J573" s="264"/>
      <c r="K573" t="str">
        <f t="shared" si="16"/>
        <v>GC44012</v>
      </c>
      <c r="L573">
        <v>0</v>
      </c>
      <c r="O573" s="148"/>
    </row>
    <row r="574" spans="1:16">
      <c r="A574" t="s">
        <v>1166</v>
      </c>
      <c r="B574" t="s">
        <v>1167</v>
      </c>
      <c r="C574">
        <v>11.6</v>
      </c>
      <c r="D574" s="274" t="s">
        <v>1984</v>
      </c>
      <c r="E574" s="256" t="s">
        <v>1985</v>
      </c>
      <c r="F574" s="249">
        <v>114</v>
      </c>
      <c r="G574" s="218">
        <f t="shared" si="17"/>
        <v>1322</v>
      </c>
      <c r="H574" t="s">
        <v>4123</v>
      </c>
      <c r="I574">
        <v>2</v>
      </c>
      <c r="J574" s="264"/>
      <c r="K574" t="str">
        <f t="shared" si="16"/>
        <v>GC45012</v>
      </c>
      <c r="L574">
        <v>0</v>
      </c>
      <c r="O574" s="148"/>
    </row>
    <row r="575" spans="1:16">
      <c r="A575" t="s">
        <v>1166</v>
      </c>
      <c r="B575" t="s">
        <v>1167</v>
      </c>
      <c r="C575">
        <v>11.6</v>
      </c>
      <c r="D575" s="274" t="s">
        <v>1986</v>
      </c>
      <c r="E575" s="256" t="s">
        <v>1987</v>
      </c>
      <c r="F575" s="249">
        <v>234</v>
      </c>
      <c r="G575" s="218">
        <f t="shared" si="17"/>
        <v>2714</v>
      </c>
      <c r="H575" t="s">
        <v>4123</v>
      </c>
      <c r="I575">
        <v>2</v>
      </c>
      <c r="J575" s="264"/>
      <c r="K575" t="str">
        <f t="shared" si="16"/>
        <v>GC46012</v>
      </c>
      <c r="L575">
        <v>0</v>
      </c>
      <c r="O575" s="148"/>
    </row>
    <row r="576" spans="1:16">
      <c r="A576" t="s">
        <v>1166</v>
      </c>
      <c r="B576" t="s">
        <v>1167</v>
      </c>
      <c r="C576">
        <v>11.6</v>
      </c>
      <c r="D576" s="274" t="s">
        <v>1988</v>
      </c>
      <c r="E576" s="256" t="s">
        <v>1989</v>
      </c>
      <c r="F576" s="249">
        <v>163</v>
      </c>
      <c r="G576" s="218">
        <f t="shared" si="17"/>
        <v>1890</v>
      </c>
      <c r="H576" t="s">
        <v>4123</v>
      </c>
      <c r="I576">
        <v>2</v>
      </c>
      <c r="J576" s="264"/>
      <c r="K576" t="str">
        <f t="shared" si="16"/>
        <v>GC47012</v>
      </c>
      <c r="L576">
        <v>0</v>
      </c>
      <c r="M576" s="250"/>
      <c r="N576" s="250"/>
      <c r="O576" s="148"/>
    </row>
    <row r="577" spans="1:16">
      <c r="A577" t="s">
        <v>1166</v>
      </c>
      <c r="B577" t="s">
        <v>1167</v>
      </c>
      <c r="C577">
        <v>11.6</v>
      </c>
      <c r="D577" s="274" t="s">
        <v>1990</v>
      </c>
      <c r="E577" s="256" t="s">
        <v>1991</v>
      </c>
      <c r="F577" s="249">
        <v>117</v>
      </c>
      <c r="G577" s="218">
        <f t="shared" si="17"/>
        <v>1357</v>
      </c>
      <c r="H577" t="s">
        <v>4123</v>
      </c>
      <c r="I577">
        <v>2</v>
      </c>
      <c r="J577" s="264"/>
      <c r="K577" t="str">
        <f t="shared" si="16"/>
        <v>GC48012</v>
      </c>
      <c r="L577">
        <v>0</v>
      </c>
      <c r="O577" s="148"/>
    </row>
    <row r="578" spans="1:16" s="250" customFormat="1">
      <c r="A578" t="s">
        <v>1166</v>
      </c>
      <c r="B578" t="s">
        <v>1167</v>
      </c>
      <c r="C578">
        <v>11.6</v>
      </c>
      <c r="D578" s="274" t="s">
        <v>2040</v>
      </c>
      <c r="E578" s="256" t="s">
        <v>2041</v>
      </c>
      <c r="F578" s="249">
        <v>185</v>
      </c>
      <c r="G578" s="218">
        <f t="shared" si="17"/>
        <v>2146</v>
      </c>
      <c r="H578" t="s">
        <v>4123</v>
      </c>
      <c r="I578">
        <v>2</v>
      </c>
      <c r="J578" s="264"/>
      <c r="K578" t="str">
        <f t="shared" ref="K578:K641" si="18">D578&amp;A578&amp;I578</f>
        <v>4F61012</v>
      </c>
      <c r="L578">
        <v>0</v>
      </c>
      <c r="M578"/>
      <c r="N578"/>
      <c r="O578" s="275"/>
      <c r="P578" s="293"/>
    </row>
    <row r="579" spans="1:16">
      <c r="A579" t="s">
        <v>1166</v>
      </c>
      <c r="B579" t="s">
        <v>1167</v>
      </c>
      <c r="C579">
        <v>11.6</v>
      </c>
      <c r="D579" s="274" t="s">
        <v>2042</v>
      </c>
      <c r="E579" s="256" t="s">
        <v>2043</v>
      </c>
      <c r="F579" s="249">
        <v>130</v>
      </c>
      <c r="G579" s="218">
        <f t="shared" ref="G579:G642" si="19">ROUNDDOWN(C579*F579,0)</f>
        <v>1508</v>
      </c>
      <c r="H579" t="s">
        <v>4123</v>
      </c>
      <c r="I579">
        <v>2</v>
      </c>
      <c r="J579" s="264"/>
      <c r="K579" t="str">
        <f t="shared" si="18"/>
        <v>4F62012</v>
      </c>
      <c r="L579">
        <v>0</v>
      </c>
      <c r="O579" s="148"/>
    </row>
    <row r="580" spans="1:16">
      <c r="A580" t="s">
        <v>1166</v>
      </c>
      <c r="B580" t="s">
        <v>1167</v>
      </c>
      <c r="C580">
        <v>11.6</v>
      </c>
      <c r="D580" s="274" t="s">
        <v>2044</v>
      </c>
      <c r="E580" s="256" t="s">
        <v>2045</v>
      </c>
      <c r="F580" s="249">
        <v>93</v>
      </c>
      <c r="G580" s="218">
        <f t="shared" si="19"/>
        <v>1078</v>
      </c>
      <c r="H580" t="s">
        <v>4123</v>
      </c>
      <c r="I580">
        <v>2</v>
      </c>
      <c r="J580" s="264"/>
      <c r="K580" t="str">
        <f t="shared" si="18"/>
        <v>4F63012</v>
      </c>
      <c r="L580">
        <v>0</v>
      </c>
      <c r="O580" s="148"/>
    </row>
    <row r="581" spans="1:16">
      <c r="A581" t="s">
        <v>1166</v>
      </c>
      <c r="B581" t="s">
        <v>1167</v>
      </c>
      <c r="C581">
        <v>11.6</v>
      </c>
      <c r="D581" s="274" t="s">
        <v>2046</v>
      </c>
      <c r="E581" s="256" t="s">
        <v>2047</v>
      </c>
      <c r="F581" s="249">
        <v>176</v>
      </c>
      <c r="G581" s="218">
        <f t="shared" si="19"/>
        <v>2041</v>
      </c>
      <c r="H581" t="s">
        <v>4123</v>
      </c>
      <c r="I581">
        <v>2</v>
      </c>
      <c r="J581" s="264"/>
      <c r="K581" t="str">
        <f t="shared" si="18"/>
        <v>4F67012</v>
      </c>
      <c r="L581">
        <v>0</v>
      </c>
      <c r="O581" s="148"/>
    </row>
    <row r="582" spans="1:16">
      <c r="A582" t="s">
        <v>1166</v>
      </c>
      <c r="B582" t="s">
        <v>1167</v>
      </c>
      <c r="C582">
        <v>11.6</v>
      </c>
      <c r="D582" s="274" t="s">
        <v>2048</v>
      </c>
      <c r="E582" s="256" t="s">
        <v>2049</v>
      </c>
      <c r="F582" s="249">
        <v>123</v>
      </c>
      <c r="G582" s="218">
        <f t="shared" si="19"/>
        <v>1426</v>
      </c>
      <c r="H582" t="s">
        <v>4123</v>
      </c>
      <c r="I582">
        <v>2</v>
      </c>
      <c r="J582" s="264"/>
      <c r="K582" t="str">
        <f t="shared" si="18"/>
        <v>4F68012</v>
      </c>
      <c r="L582">
        <v>0</v>
      </c>
      <c r="O582" s="148"/>
    </row>
    <row r="583" spans="1:16">
      <c r="A583" t="s">
        <v>1166</v>
      </c>
      <c r="B583" t="s">
        <v>1167</v>
      </c>
      <c r="C583">
        <v>11.6</v>
      </c>
      <c r="D583" s="274" t="s">
        <v>2050</v>
      </c>
      <c r="E583" s="256" t="s">
        <v>2051</v>
      </c>
      <c r="F583" s="249">
        <v>88</v>
      </c>
      <c r="G583" s="218">
        <f t="shared" si="19"/>
        <v>1020</v>
      </c>
      <c r="H583" t="s">
        <v>4123</v>
      </c>
      <c r="I583">
        <v>2</v>
      </c>
      <c r="J583" s="264"/>
      <c r="K583" t="str">
        <f t="shared" si="18"/>
        <v>4F69012</v>
      </c>
      <c r="L583">
        <v>0</v>
      </c>
      <c r="O583" s="148"/>
    </row>
    <row r="584" spans="1:16">
      <c r="A584" t="s">
        <v>1166</v>
      </c>
      <c r="B584" t="s">
        <v>1167</v>
      </c>
      <c r="C584">
        <v>11.6</v>
      </c>
      <c r="D584" s="274" t="s">
        <v>2052</v>
      </c>
      <c r="E584" s="256" t="s">
        <v>2053</v>
      </c>
      <c r="F584" s="249">
        <v>172</v>
      </c>
      <c r="G584" s="218">
        <f t="shared" si="19"/>
        <v>1995</v>
      </c>
      <c r="H584" t="s">
        <v>4123</v>
      </c>
      <c r="I584">
        <v>2</v>
      </c>
      <c r="J584" s="264"/>
      <c r="K584" t="str">
        <f t="shared" si="18"/>
        <v>4F73012</v>
      </c>
      <c r="L584">
        <v>0</v>
      </c>
      <c r="O584" s="148"/>
    </row>
    <row r="585" spans="1:16">
      <c r="A585" t="s">
        <v>1166</v>
      </c>
      <c r="B585" t="s">
        <v>1167</v>
      </c>
      <c r="C585">
        <v>11.6</v>
      </c>
      <c r="D585" s="274" t="s">
        <v>2054</v>
      </c>
      <c r="E585" s="256" t="s">
        <v>2055</v>
      </c>
      <c r="F585" s="249">
        <v>120</v>
      </c>
      <c r="G585" s="218">
        <f t="shared" si="19"/>
        <v>1392</v>
      </c>
      <c r="H585" t="s">
        <v>4123</v>
      </c>
      <c r="I585">
        <v>2</v>
      </c>
      <c r="J585" s="264"/>
      <c r="K585" t="str">
        <f t="shared" si="18"/>
        <v>4F74012</v>
      </c>
      <c r="L585">
        <v>0</v>
      </c>
      <c r="O585" s="148"/>
    </row>
    <row r="586" spans="1:16">
      <c r="A586" t="s">
        <v>1166</v>
      </c>
      <c r="B586" t="s">
        <v>1167</v>
      </c>
      <c r="C586">
        <v>11.6</v>
      </c>
      <c r="D586" s="274" t="s">
        <v>2056</v>
      </c>
      <c r="E586" s="256" t="s">
        <v>2057</v>
      </c>
      <c r="F586" s="249">
        <v>86</v>
      </c>
      <c r="G586" s="218">
        <f t="shared" si="19"/>
        <v>997</v>
      </c>
      <c r="H586" t="s">
        <v>4123</v>
      </c>
      <c r="I586">
        <v>2</v>
      </c>
      <c r="J586" s="264"/>
      <c r="K586" t="str">
        <f t="shared" si="18"/>
        <v>4F75012</v>
      </c>
      <c r="L586">
        <v>0</v>
      </c>
      <c r="O586" s="148"/>
    </row>
    <row r="587" spans="1:16">
      <c r="A587" t="s">
        <v>1166</v>
      </c>
      <c r="B587" t="s">
        <v>1167</v>
      </c>
      <c r="C587">
        <v>11.6</v>
      </c>
      <c r="D587" s="274" t="s">
        <v>2058</v>
      </c>
      <c r="E587" s="256" t="s">
        <v>2059</v>
      </c>
      <c r="F587" s="249">
        <v>176</v>
      </c>
      <c r="G587" s="218">
        <f t="shared" si="19"/>
        <v>2041</v>
      </c>
      <c r="H587" t="s">
        <v>4123</v>
      </c>
      <c r="I587">
        <v>2</v>
      </c>
      <c r="J587" s="264"/>
      <c r="K587" t="str">
        <f t="shared" si="18"/>
        <v>4F79012</v>
      </c>
      <c r="L587">
        <v>0</v>
      </c>
      <c r="O587" s="148"/>
    </row>
    <row r="588" spans="1:16">
      <c r="A588" t="s">
        <v>1166</v>
      </c>
      <c r="B588" t="s">
        <v>1167</v>
      </c>
      <c r="C588">
        <v>11.6</v>
      </c>
      <c r="D588" s="274" t="s">
        <v>2060</v>
      </c>
      <c r="E588" s="256" t="s">
        <v>2061</v>
      </c>
      <c r="F588" s="249">
        <v>123</v>
      </c>
      <c r="G588" s="218">
        <f t="shared" si="19"/>
        <v>1426</v>
      </c>
      <c r="H588" t="s">
        <v>4123</v>
      </c>
      <c r="I588">
        <v>2</v>
      </c>
      <c r="J588" s="264"/>
      <c r="K588" t="str">
        <f t="shared" si="18"/>
        <v>4F80012</v>
      </c>
      <c r="L588">
        <v>0</v>
      </c>
      <c r="M588" s="250"/>
      <c r="N588" s="250"/>
      <c r="O588" s="148"/>
    </row>
    <row r="589" spans="1:16">
      <c r="A589" t="s">
        <v>1166</v>
      </c>
      <c r="B589" t="s">
        <v>1167</v>
      </c>
      <c r="C589">
        <v>11.6</v>
      </c>
      <c r="D589" s="274" t="s">
        <v>2062</v>
      </c>
      <c r="E589" s="256" t="s">
        <v>2063</v>
      </c>
      <c r="F589" s="249">
        <v>88</v>
      </c>
      <c r="G589" s="218">
        <f t="shared" si="19"/>
        <v>1020</v>
      </c>
      <c r="H589" t="s">
        <v>4123</v>
      </c>
      <c r="I589">
        <v>2</v>
      </c>
      <c r="J589" s="264"/>
      <c r="K589" t="str">
        <f t="shared" si="18"/>
        <v>4F81012</v>
      </c>
      <c r="L589">
        <v>0</v>
      </c>
      <c r="O589" s="148"/>
    </row>
    <row r="590" spans="1:16" s="250" customFormat="1">
      <c r="A590" t="s">
        <v>1166</v>
      </c>
      <c r="B590" t="s">
        <v>1167</v>
      </c>
      <c r="C590">
        <v>11.6</v>
      </c>
      <c r="D590" s="274" t="s">
        <v>2112</v>
      </c>
      <c r="E590" s="256" t="s">
        <v>2113</v>
      </c>
      <c r="F590" s="249">
        <v>176</v>
      </c>
      <c r="G590" s="218">
        <f t="shared" si="19"/>
        <v>2041</v>
      </c>
      <c r="H590" t="s">
        <v>4123</v>
      </c>
      <c r="I590">
        <v>2</v>
      </c>
      <c r="J590" s="264"/>
      <c r="K590" t="str">
        <f t="shared" si="18"/>
        <v>GC73012</v>
      </c>
      <c r="L590">
        <v>0</v>
      </c>
      <c r="M590"/>
      <c r="N590"/>
      <c r="O590" s="275"/>
      <c r="P590" s="293"/>
    </row>
    <row r="591" spans="1:16">
      <c r="A591" t="s">
        <v>1166</v>
      </c>
      <c r="B591" t="s">
        <v>1167</v>
      </c>
      <c r="C591">
        <v>11.6</v>
      </c>
      <c r="D591" s="274" t="s">
        <v>2114</v>
      </c>
      <c r="E591" s="256" t="s">
        <v>2115</v>
      </c>
      <c r="F591" s="249">
        <v>124</v>
      </c>
      <c r="G591" s="218">
        <f t="shared" si="19"/>
        <v>1438</v>
      </c>
      <c r="H591" t="s">
        <v>4123</v>
      </c>
      <c r="I591">
        <v>2</v>
      </c>
      <c r="J591" s="264"/>
      <c r="K591" t="str">
        <f t="shared" si="18"/>
        <v>GC74012</v>
      </c>
      <c r="L591">
        <v>0</v>
      </c>
      <c r="O591" s="148"/>
    </row>
    <row r="592" spans="1:16">
      <c r="A592" t="s">
        <v>1166</v>
      </c>
      <c r="B592" t="s">
        <v>1167</v>
      </c>
      <c r="C592">
        <v>11.6</v>
      </c>
      <c r="D592" s="274" t="s">
        <v>2116</v>
      </c>
      <c r="E592" s="256" t="s">
        <v>2117</v>
      </c>
      <c r="F592" s="249">
        <v>88</v>
      </c>
      <c r="G592" s="218">
        <f t="shared" si="19"/>
        <v>1020</v>
      </c>
      <c r="H592" t="s">
        <v>4123</v>
      </c>
      <c r="I592">
        <v>2</v>
      </c>
      <c r="J592" s="264"/>
      <c r="K592" t="str">
        <f t="shared" si="18"/>
        <v>GC75012</v>
      </c>
      <c r="L592">
        <v>0</v>
      </c>
      <c r="O592" s="148"/>
    </row>
    <row r="593" spans="1:16">
      <c r="A593" t="s">
        <v>1166</v>
      </c>
      <c r="B593" t="s">
        <v>1167</v>
      </c>
      <c r="C593">
        <v>11.6</v>
      </c>
      <c r="D593" s="274" t="s">
        <v>2118</v>
      </c>
      <c r="E593" s="256" t="s">
        <v>2119</v>
      </c>
      <c r="F593" s="249">
        <v>167</v>
      </c>
      <c r="G593" s="218">
        <f t="shared" si="19"/>
        <v>1937</v>
      </c>
      <c r="H593" t="s">
        <v>4123</v>
      </c>
      <c r="I593">
        <v>2</v>
      </c>
      <c r="J593" s="264"/>
      <c r="K593" t="str">
        <f t="shared" si="18"/>
        <v>GC76012</v>
      </c>
      <c r="L593">
        <v>0</v>
      </c>
      <c r="O593" s="148"/>
    </row>
    <row r="594" spans="1:16">
      <c r="A594" t="s">
        <v>1166</v>
      </c>
      <c r="B594" t="s">
        <v>1167</v>
      </c>
      <c r="C594">
        <v>11.6</v>
      </c>
      <c r="D594" s="274" t="s">
        <v>2120</v>
      </c>
      <c r="E594" s="256" t="s">
        <v>2121</v>
      </c>
      <c r="F594" s="249">
        <v>117</v>
      </c>
      <c r="G594" s="218">
        <f t="shared" si="19"/>
        <v>1357</v>
      </c>
      <c r="H594" t="s">
        <v>4123</v>
      </c>
      <c r="I594">
        <v>2</v>
      </c>
      <c r="J594" s="264"/>
      <c r="K594" t="str">
        <f t="shared" si="18"/>
        <v>GC77012</v>
      </c>
      <c r="L594">
        <v>0</v>
      </c>
      <c r="O594" s="148"/>
    </row>
    <row r="595" spans="1:16">
      <c r="A595" t="s">
        <v>1166</v>
      </c>
      <c r="B595" t="s">
        <v>1167</v>
      </c>
      <c r="C595">
        <v>11.6</v>
      </c>
      <c r="D595" s="274" t="s">
        <v>2122</v>
      </c>
      <c r="E595" s="256" t="s">
        <v>2123</v>
      </c>
      <c r="F595" s="249">
        <v>84</v>
      </c>
      <c r="G595" s="218">
        <f t="shared" si="19"/>
        <v>974</v>
      </c>
      <c r="H595" t="s">
        <v>4123</v>
      </c>
      <c r="I595">
        <v>2</v>
      </c>
      <c r="J595" s="264"/>
      <c r="K595" t="str">
        <f t="shared" si="18"/>
        <v>GC78012</v>
      </c>
      <c r="L595">
        <v>0</v>
      </c>
      <c r="O595" s="148"/>
    </row>
    <row r="596" spans="1:16">
      <c r="A596" t="s">
        <v>1166</v>
      </c>
      <c r="B596" t="s">
        <v>1167</v>
      </c>
      <c r="C596">
        <v>11.6</v>
      </c>
      <c r="D596" s="274" t="s">
        <v>2124</v>
      </c>
      <c r="E596" s="256" t="s">
        <v>2125</v>
      </c>
      <c r="F596" s="249">
        <v>163</v>
      </c>
      <c r="G596" s="218">
        <f t="shared" si="19"/>
        <v>1890</v>
      </c>
      <c r="H596" t="s">
        <v>4123</v>
      </c>
      <c r="I596">
        <v>2</v>
      </c>
      <c r="J596" s="264"/>
      <c r="K596" t="str">
        <f t="shared" si="18"/>
        <v>GC79012</v>
      </c>
      <c r="L596">
        <v>0</v>
      </c>
      <c r="O596" s="148"/>
    </row>
    <row r="597" spans="1:16">
      <c r="A597" t="s">
        <v>1166</v>
      </c>
      <c r="B597" t="s">
        <v>1167</v>
      </c>
      <c r="C597">
        <v>11.6</v>
      </c>
      <c r="D597" s="274" t="s">
        <v>2126</v>
      </c>
      <c r="E597" s="256" t="s">
        <v>2127</v>
      </c>
      <c r="F597" s="249">
        <v>114</v>
      </c>
      <c r="G597" s="218">
        <f t="shared" si="19"/>
        <v>1322</v>
      </c>
      <c r="H597" t="s">
        <v>4123</v>
      </c>
      <c r="I597">
        <v>2</v>
      </c>
      <c r="J597" s="264"/>
      <c r="K597" t="str">
        <f t="shared" si="18"/>
        <v>GC80012</v>
      </c>
      <c r="L597">
        <v>0</v>
      </c>
      <c r="O597" s="148"/>
    </row>
    <row r="598" spans="1:16">
      <c r="A598" t="s">
        <v>1166</v>
      </c>
      <c r="B598" t="s">
        <v>1167</v>
      </c>
      <c r="C598">
        <v>11.6</v>
      </c>
      <c r="D598" s="274" t="s">
        <v>2128</v>
      </c>
      <c r="E598" s="256" t="s">
        <v>2129</v>
      </c>
      <c r="F598" s="249">
        <v>82</v>
      </c>
      <c r="G598" s="218">
        <f t="shared" si="19"/>
        <v>951</v>
      </c>
      <c r="H598" t="s">
        <v>4123</v>
      </c>
      <c r="I598">
        <v>2</v>
      </c>
      <c r="J598" s="264"/>
      <c r="K598" t="str">
        <f t="shared" si="18"/>
        <v>GC81012</v>
      </c>
      <c r="L598">
        <v>0</v>
      </c>
      <c r="O598" s="148"/>
    </row>
    <row r="599" spans="1:16">
      <c r="A599" t="s">
        <v>1166</v>
      </c>
      <c r="B599" t="s">
        <v>1167</v>
      </c>
      <c r="C599">
        <v>11.6</v>
      </c>
      <c r="D599" s="274" t="s">
        <v>2130</v>
      </c>
      <c r="E599" s="256" t="s">
        <v>2131</v>
      </c>
      <c r="F599" s="249">
        <v>167</v>
      </c>
      <c r="G599" s="218">
        <f t="shared" si="19"/>
        <v>1937</v>
      </c>
      <c r="H599" t="s">
        <v>4123</v>
      </c>
      <c r="I599">
        <v>2</v>
      </c>
      <c r="J599" s="264"/>
      <c r="K599" t="str">
        <f t="shared" si="18"/>
        <v>GC82012</v>
      </c>
      <c r="L599">
        <v>0</v>
      </c>
      <c r="O599" s="148"/>
    </row>
    <row r="600" spans="1:16">
      <c r="A600" t="s">
        <v>1166</v>
      </c>
      <c r="B600" t="s">
        <v>1167</v>
      </c>
      <c r="C600">
        <v>11.6</v>
      </c>
      <c r="D600" s="274" t="s">
        <v>2132</v>
      </c>
      <c r="E600" s="256" t="s">
        <v>2133</v>
      </c>
      <c r="F600" s="249">
        <v>117</v>
      </c>
      <c r="G600" s="218">
        <f t="shared" si="19"/>
        <v>1357</v>
      </c>
      <c r="H600" t="s">
        <v>4123</v>
      </c>
      <c r="I600">
        <v>2</v>
      </c>
      <c r="J600" s="264"/>
      <c r="K600" t="str">
        <f t="shared" si="18"/>
        <v>GC83012</v>
      </c>
      <c r="L600">
        <v>0</v>
      </c>
      <c r="M600" s="250"/>
      <c r="N600" s="250"/>
      <c r="O600" s="148"/>
    </row>
    <row r="601" spans="1:16">
      <c r="A601" t="s">
        <v>1166</v>
      </c>
      <c r="B601" t="s">
        <v>1167</v>
      </c>
      <c r="C601">
        <v>11.6</v>
      </c>
      <c r="D601" s="274" t="s">
        <v>2134</v>
      </c>
      <c r="E601" s="256" t="s">
        <v>2135</v>
      </c>
      <c r="F601" s="249">
        <v>84</v>
      </c>
      <c r="G601" s="218">
        <f t="shared" si="19"/>
        <v>974</v>
      </c>
      <c r="H601" t="s">
        <v>4123</v>
      </c>
      <c r="I601">
        <v>2</v>
      </c>
      <c r="J601" s="264"/>
      <c r="K601" t="str">
        <f t="shared" si="18"/>
        <v>GC84012</v>
      </c>
      <c r="L601">
        <v>0</v>
      </c>
      <c r="O601" s="148"/>
    </row>
    <row r="602" spans="1:16" s="250" customFormat="1">
      <c r="A602" t="s">
        <v>1166</v>
      </c>
      <c r="B602" t="s">
        <v>1167</v>
      </c>
      <c r="C602">
        <v>11.6</v>
      </c>
      <c r="D602" s="274" t="s">
        <v>2184</v>
      </c>
      <c r="E602" s="256" t="s">
        <v>2185</v>
      </c>
      <c r="F602" s="249">
        <v>258</v>
      </c>
      <c r="G602" s="218">
        <f t="shared" si="19"/>
        <v>2992</v>
      </c>
      <c r="H602" t="s">
        <v>4123</v>
      </c>
      <c r="I602">
        <v>2</v>
      </c>
      <c r="J602" s="264"/>
      <c r="K602" t="str">
        <f t="shared" si="18"/>
        <v>AH01012</v>
      </c>
      <c r="L602">
        <v>0</v>
      </c>
      <c r="M602"/>
      <c r="N602"/>
      <c r="O602" s="275"/>
      <c r="P602" s="293"/>
    </row>
    <row r="603" spans="1:16">
      <c r="A603" t="s">
        <v>1166</v>
      </c>
      <c r="B603" t="s">
        <v>1167</v>
      </c>
      <c r="C603">
        <v>11.6</v>
      </c>
      <c r="D603" s="274" t="s">
        <v>2186</v>
      </c>
      <c r="E603" s="256" t="s">
        <v>2187</v>
      </c>
      <c r="F603" s="249">
        <v>246</v>
      </c>
      <c r="G603" s="218">
        <f t="shared" si="19"/>
        <v>2853</v>
      </c>
      <c r="H603" t="s">
        <v>4123</v>
      </c>
      <c r="I603">
        <v>2</v>
      </c>
      <c r="J603" s="264"/>
      <c r="K603" t="str">
        <f t="shared" si="18"/>
        <v>AH07012</v>
      </c>
      <c r="L603">
        <v>0</v>
      </c>
      <c r="O603" s="148"/>
    </row>
    <row r="604" spans="1:16">
      <c r="A604" t="s">
        <v>1166</v>
      </c>
      <c r="B604" t="s">
        <v>1167</v>
      </c>
      <c r="C604">
        <v>11.6</v>
      </c>
      <c r="D604" s="274" t="s">
        <v>2188</v>
      </c>
      <c r="E604" s="256" t="s">
        <v>2189</v>
      </c>
      <c r="F604" s="249">
        <v>240</v>
      </c>
      <c r="G604" s="218">
        <f t="shared" si="19"/>
        <v>2784</v>
      </c>
      <c r="H604" t="s">
        <v>4123</v>
      </c>
      <c r="I604">
        <v>2</v>
      </c>
      <c r="J604" s="264"/>
      <c r="K604" t="str">
        <f t="shared" si="18"/>
        <v>AH13012</v>
      </c>
      <c r="L604">
        <v>0</v>
      </c>
      <c r="O604" s="148"/>
    </row>
    <row r="605" spans="1:16">
      <c r="A605" t="s">
        <v>1166</v>
      </c>
      <c r="B605" t="s">
        <v>1167</v>
      </c>
      <c r="C605">
        <v>11.6</v>
      </c>
      <c r="D605" s="274" t="s">
        <v>2190</v>
      </c>
      <c r="E605" s="256" t="s">
        <v>2191</v>
      </c>
      <c r="F605" s="249">
        <v>246</v>
      </c>
      <c r="G605" s="218">
        <f t="shared" si="19"/>
        <v>2853</v>
      </c>
      <c r="H605" t="s">
        <v>4123</v>
      </c>
      <c r="I605">
        <v>2</v>
      </c>
      <c r="J605" s="264"/>
      <c r="K605" t="str">
        <f t="shared" si="18"/>
        <v>AH19012</v>
      </c>
      <c r="L605">
        <v>0</v>
      </c>
      <c r="O605" s="148"/>
    </row>
    <row r="606" spans="1:16">
      <c r="A606" t="s">
        <v>1166</v>
      </c>
      <c r="B606" t="s">
        <v>1167</v>
      </c>
      <c r="C606">
        <v>11.6</v>
      </c>
      <c r="D606" s="274" t="s">
        <v>2208</v>
      </c>
      <c r="E606" s="256" t="s">
        <v>2209</v>
      </c>
      <c r="F606" s="249">
        <v>245</v>
      </c>
      <c r="G606" s="218">
        <f t="shared" si="19"/>
        <v>2842</v>
      </c>
      <c r="H606" t="s">
        <v>4123</v>
      </c>
      <c r="I606">
        <v>2</v>
      </c>
      <c r="J606" s="264"/>
      <c r="K606" t="str">
        <f t="shared" si="18"/>
        <v>GD10012</v>
      </c>
      <c r="L606">
        <v>0</v>
      </c>
      <c r="O606" s="148"/>
    </row>
    <row r="607" spans="1:16">
      <c r="A607" t="s">
        <v>1166</v>
      </c>
      <c r="B607" t="s">
        <v>1167</v>
      </c>
      <c r="C607">
        <v>11.6</v>
      </c>
      <c r="D607" s="274" t="s">
        <v>2210</v>
      </c>
      <c r="E607" s="256" t="s">
        <v>2211</v>
      </c>
      <c r="F607" s="249">
        <v>234</v>
      </c>
      <c r="G607" s="218">
        <f t="shared" si="19"/>
        <v>2714</v>
      </c>
      <c r="H607" t="s">
        <v>4123</v>
      </c>
      <c r="I607">
        <v>2</v>
      </c>
      <c r="J607" s="264"/>
      <c r="K607" t="str">
        <f t="shared" si="18"/>
        <v>GD11012</v>
      </c>
      <c r="L607">
        <v>0</v>
      </c>
      <c r="O607" s="148"/>
    </row>
    <row r="608" spans="1:16">
      <c r="A608" t="s">
        <v>1166</v>
      </c>
      <c r="B608" t="s">
        <v>1167</v>
      </c>
      <c r="C608">
        <v>11.6</v>
      </c>
      <c r="D608" s="274" t="s">
        <v>2212</v>
      </c>
      <c r="E608" s="256" t="s">
        <v>2213</v>
      </c>
      <c r="F608" s="249">
        <v>228</v>
      </c>
      <c r="G608" s="218">
        <f t="shared" si="19"/>
        <v>2644</v>
      </c>
      <c r="H608" t="s">
        <v>4123</v>
      </c>
      <c r="I608">
        <v>2</v>
      </c>
      <c r="J608" s="264"/>
      <c r="K608" t="str">
        <f t="shared" si="18"/>
        <v>GD12012</v>
      </c>
      <c r="L608">
        <v>0</v>
      </c>
      <c r="O608" s="148"/>
    </row>
    <row r="609" spans="1:16">
      <c r="A609" t="s">
        <v>1166</v>
      </c>
      <c r="B609" t="s">
        <v>1167</v>
      </c>
      <c r="C609">
        <v>11.6</v>
      </c>
      <c r="D609" s="274" t="s">
        <v>2214</v>
      </c>
      <c r="E609" s="256" t="s">
        <v>2215</v>
      </c>
      <c r="F609" s="249">
        <v>234</v>
      </c>
      <c r="G609" s="218">
        <f t="shared" si="19"/>
        <v>2714</v>
      </c>
      <c r="H609" t="s">
        <v>4123</v>
      </c>
      <c r="I609">
        <v>2</v>
      </c>
      <c r="J609" s="264"/>
      <c r="K609" t="str">
        <f t="shared" si="18"/>
        <v>GD13012</v>
      </c>
      <c r="L609">
        <v>0</v>
      </c>
      <c r="O609" s="148"/>
    </row>
    <row r="610" spans="1:16" s="250" customFormat="1">
      <c r="A610" t="s">
        <v>1166</v>
      </c>
      <c r="B610" t="s">
        <v>1167</v>
      </c>
      <c r="C610">
        <v>11.6</v>
      </c>
      <c r="D610" s="274" t="s">
        <v>2232</v>
      </c>
      <c r="E610" s="256" t="s">
        <v>2233</v>
      </c>
      <c r="F610" s="249">
        <v>185</v>
      </c>
      <c r="G610" s="218">
        <f t="shared" si="19"/>
        <v>2146</v>
      </c>
      <c r="H610" t="s">
        <v>4123</v>
      </c>
      <c r="I610">
        <v>2</v>
      </c>
      <c r="J610" s="264"/>
      <c r="K610" t="str">
        <f t="shared" si="18"/>
        <v>AL01012</v>
      </c>
      <c r="L610">
        <v>0</v>
      </c>
      <c r="M610"/>
      <c r="N610"/>
      <c r="O610" s="275"/>
      <c r="P610" s="293"/>
    </row>
    <row r="611" spans="1:16">
      <c r="A611" t="s">
        <v>1166</v>
      </c>
      <c r="B611" t="s">
        <v>1167</v>
      </c>
      <c r="C611">
        <v>11.6</v>
      </c>
      <c r="D611" s="274" t="s">
        <v>2234</v>
      </c>
      <c r="E611" s="256" t="s">
        <v>2235</v>
      </c>
      <c r="F611" s="249">
        <v>176</v>
      </c>
      <c r="G611" s="218">
        <f t="shared" si="19"/>
        <v>2041</v>
      </c>
      <c r="H611" t="s">
        <v>4123</v>
      </c>
      <c r="I611">
        <v>2</v>
      </c>
      <c r="J611" s="264"/>
      <c r="K611" t="str">
        <f t="shared" si="18"/>
        <v>AL07012</v>
      </c>
      <c r="L611">
        <v>0</v>
      </c>
      <c r="O611" s="148"/>
    </row>
    <row r="612" spans="1:16">
      <c r="A612" t="s">
        <v>1166</v>
      </c>
      <c r="B612" t="s">
        <v>1167</v>
      </c>
      <c r="C612">
        <v>11.6</v>
      </c>
      <c r="D612" s="274" t="s">
        <v>2236</v>
      </c>
      <c r="E612" s="256" t="s">
        <v>2237</v>
      </c>
      <c r="F612" s="249">
        <v>172</v>
      </c>
      <c r="G612" s="218">
        <f t="shared" si="19"/>
        <v>1995</v>
      </c>
      <c r="H612" t="s">
        <v>4123</v>
      </c>
      <c r="I612">
        <v>2</v>
      </c>
      <c r="J612" s="264"/>
      <c r="K612" t="str">
        <f t="shared" si="18"/>
        <v>AL13012</v>
      </c>
      <c r="L612">
        <v>0</v>
      </c>
      <c r="M612" s="250"/>
      <c r="N612" s="250"/>
      <c r="O612" s="148"/>
    </row>
    <row r="613" spans="1:16">
      <c r="A613" t="s">
        <v>1166</v>
      </c>
      <c r="B613" t="s">
        <v>1167</v>
      </c>
      <c r="C613">
        <v>11.6</v>
      </c>
      <c r="D613" s="274" t="s">
        <v>2238</v>
      </c>
      <c r="E613" s="256" t="s">
        <v>2239</v>
      </c>
      <c r="F613" s="249">
        <v>176</v>
      </c>
      <c r="G613" s="218">
        <f t="shared" si="19"/>
        <v>2041</v>
      </c>
      <c r="H613" t="s">
        <v>4123</v>
      </c>
      <c r="I613">
        <v>2</v>
      </c>
      <c r="J613" s="264"/>
      <c r="K613" t="str">
        <f t="shared" si="18"/>
        <v>AL19012</v>
      </c>
      <c r="L613">
        <v>0</v>
      </c>
      <c r="O613" s="148"/>
    </row>
    <row r="614" spans="1:16">
      <c r="A614" t="s">
        <v>1166</v>
      </c>
      <c r="B614" t="s">
        <v>1167</v>
      </c>
      <c r="C614">
        <v>11.6</v>
      </c>
      <c r="D614" s="274" t="s">
        <v>2256</v>
      </c>
      <c r="E614" s="256" t="s">
        <v>2257</v>
      </c>
      <c r="F614" s="249">
        <v>176</v>
      </c>
      <c r="G614" s="218">
        <f t="shared" si="19"/>
        <v>2041</v>
      </c>
      <c r="H614" t="s">
        <v>4123</v>
      </c>
      <c r="I614">
        <v>2</v>
      </c>
      <c r="J614" s="264"/>
      <c r="K614" t="str">
        <f t="shared" si="18"/>
        <v>GD22012</v>
      </c>
      <c r="L614">
        <v>0</v>
      </c>
      <c r="O614" s="148"/>
    </row>
    <row r="615" spans="1:16">
      <c r="A615" t="s">
        <v>1166</v>
      </c>
      <c r="B615" t="s">
        <v>1167</v>
      </c>
      <c r="C615">
        <v>11.6</v>
      </c>
      <c r="D615" s="274" t="s">
        <v>2258</v>
      </c>
      <c r="E615" s="256" t="s">
        <v>2259</v>
      </c>
      <c r="F615" s="249">
        <v>167</v>
      </c>
      <c r="G615" s="218">
        <f t="shared" si="19"/>
        <v>1937</v>
      </c>
      <c r="H615" t="s">
        <v>4123</v>
      </c>
      <c r="I615">
        <v>2</v>
      </c>
      <c r="J615" s="264"/>
      <c r="K615" t="str">
        <f t="shared" si="18"/>
        <v>GD23012</v>
      </c>
      <c r="L615">
        <v>0</v>
      </c>
      <c r="O615" s="148"/>
    </row>
    <row r="616" spans="1:16">
      <c r="A616" t="s">
        <v>1166</v>
      </c>
      <c r="B616" t="s">
        <v>1167</v>
      </c>
      <c r="C616">
        <v>11.6</v>
      </c>
      <c r="D616" s="274" t="s">
        <v>2260</v>
      </c>
      <c r="E616" s="256" t="s">
        <v>2261</v>
      </c>
      <c r="F616" s="249">
        <v>163</v>
      </c>
      <c r="G616" s="218">
        <f t="shared" si="19"/>
        <v>1890</v>
      </c>
      <c r="H616" t="s">
        <v>4123</v>
      </c>
      <c r="I616">
        <v>2</v>
      </c>
      <c r="J616" s="264"/>
      <c r="K616" t="str">
        <f t="shared" si="18"/>
        <v>GD24012</v>
      </c>
      <c r="L616">
        <v>0</v>
      </c>
      <c r="O616" s="148"/>
    </row>
    <row r="617" spans="1:16">
      <c r="A617" t="s">
        <v>1166</v>
      </c>
      <c r="B617" t="s">
        <v>1167</v>
      </c>
      <c r="C617">
        <v>11.6</v>
      </c>
      <c r="D617" s="274" t="s">
        <v>2262</v>
      </c>
      <c r="E617" s="256" t="s">
        <v>2263</v>
      </c>
      <c r="F617" s="249">
        <v>167</v>
      </c>
      <c r="G617" s="218">
        <f t="shared" si="19"/>
        <v>1937</v>
      </c>
      <c r="H617" t="s">
        <v>4123</v>
      </c>
      <c r="I617">
        <v>2</v>
      </c>
      <c r="J617" s="264"/>
      <c r="K617" t="str">
        <f t="shared" si="18"/>
        <v>GD25012</v>
      </c>
      <c r="L617">
        <v>0</v>
      </c>
      <c r="O617" s="148"/>
    </row>
    <row r="618" spans="1:16">
      <c r="A618" t="s">
        <v>1166</v>
      </c>
      <c r="B618" t="s">
        <v>1167</v>
      </c>
      <c r="C618">
        <v>11.6</v>
      </c>
      <c r="D618" s="274" t="s">
        <v>4696</v>
      </c>
      <c r="E618" s="256" t="s">
        <v>1824</v>
      </c>
      <c r="F618" s="249">
        <v>306</v>
      </c>
      <c r="G618" s="218">
        <f t="shared" si="19"/>
        <v>3549</v>
      </c>
      <c r="H618" t="s">
        <v>4123</v>
      </c>
      <c r="I618">
        <v>2</v>
      </c>
      <c r="K618" t="str">
        <f t="shared" si="18"/>
        <v>1781012</v>
      </c>
      <c r="L618">
        <v>0</v>
      </c>
      <c r="O618" s="148"/>
    </row>
    <row r="619" spans="1:16">
      <c r="A619" t="s">
        <v>1166</v>
      </c>
      <c r="B619" t="s">
        <v>1167</v>
      </c>
      <c r="C619">
        <v>11.6</v>
      </c>
      <c r="D619" s="274" t="s">
        <v>4697</v>
      </c>
      <c r="E619" s="256" t="s">
        <v>1825</v>
      </c>
      <c r="F619" s="249">
        <v>214</v>
      </c>
      <c r="G619" s="218">
        <f t="shared" si="19"/>
        <v>2482</v>
      </c>
      <c r="H619" t="s">
        <v>4123</v>
      </c>
      <c r="I619">
        <v>2</v>
      </c>
      <c r="J619" s="264"/>
      <c r="K619" t="str">
        <f t="shared" si="18"/>
        <v>1782012</v>
      </c>
      <c r="L619">
        <v>0</v>
      </c>
      <c r="O619" s="148"/>
    </row>
    <row r="620" spans="1:16">
      <c r="A620" t="s">
        <v>1166</v>
      </c>
      <c r="B620" t="s">
        <v>1167</v>
      </c>
      <c r="C620">
        <v>11.6</v>
      </c>
      <c r="D620" s="274" t="s">
        <v>4698</v>
      </c>
      <c r="E620" s="256" t="s">
        <v>1826</v>
      </c>
      <c r="F620" s="249">
        <v>153</v>
      </c>
      <c r="G620" s="218">
        <f t="shared" si="19"/>
        <v>1774</v>
      </c>
      <c r="H620" t="s">
        <v>4123</v>
      </c>
      <c r="I620">
        <v>2</v>
      </c>
      <c r="J620" s="264"/>
      <c r="K620" t="str">
        <f t="shared" si="18"/>
        <v>3621012</v>
      </c>
      <c r="L620">
        <v>0</v>
      </c>
      <c r="O620" s="148"/>
    </row>
    <row r="621" spans="1:16">
      <c r="A621" t="s">
        <v>1166</v>
      </c>
      <c r="B621" t="s">
        <v>1167</v>
      </c>
      <c r="C621">
        <v>11.6</v>
      </c>
      <c r="D621" s="274" t="s">
        <v>4699</v>
      </c>
      <c r="E621" s="256" t="s">
        <v>1827</v>
      </c>
      <c r="F621" s="249">
        <v>291</v>
      </c>
      <c r="G621" s="218">
        <f t="shared" si="19"/>
        <v>3375</v>
      </c>
      <c r="H621" t="s">
        <v>4123</v>
      </c>
      <c r="I621">
        <v>2</v>
      </c>
      <c r="J621" s="264"/>
      <c r="K621" t="str">
        <f t="shared" si="18"/>
        <v>1783012</v>
      </c>
      <c r="L621">
        <v>0</v>
      </c>
      <c r="O621" s="148"/>
    </row>
    <row r="622" spans="1:16">
      <c r="A622" t="s">
        <v>1166</v>
      </c>
      <c r="B622" t="s">
        <v>1167</v>
      </c>
      <c r="C622">
        <v>11.6</v>
      </c>
      <c r="D622" s="274" t="s">
        <v>4700</v>
      </c>
      <c r="E622" s="256" t="s">
        <v>1828</v>
      </c>
      <c r="F622" s="249">
        <v>204</v>
      </c>
      <c r="G622" s="218">
        <f t="shared" si="19"/>
        <v>2366</v>
      </c>
      <c r="H622" t="s">
        <v>4123</v>
      </c>
      <c r="I622">
        <v>2</v>
      </c>
      <c r="J622" s="264"/>
      <c r="K622" t="str">
        <f t="shared" si="18"/>
        <v>1784012</v>
      </c>
      <c r="L622">
        <v>0</v>
      </c>
      <c r="O622" s="148"/>
    </row>
    <row r="623" spans="1:16">
      <c r="A623" t="s">
        <v>1166</v>
      </c>
      <c r="B623" t="s">
        <v>1167</v>
      </c>
      <c r="C623">
        <v>11.6</v>
      </c>
      <c r="D623" s="274" t="s">
        <v>4701</v>
      </c>
      <c r="E623" s="256" t="s">
        <v>1829</v>
      </c>
      <c r="F623" s="249">
        <v>146</v>
      </c>
      <c r="G623" s="218">
        <f t="shared" si="19"/>
        <v>1693</v>
      </c>
      <c r="H623" t="s">
        <v>4123</v>
      </c>
      <c r="I623">
        <v>2</v>
      </c>
      <c r="J623" s="264"/>
      <c r="K623" t="str">
        <f t="shared" si="18"/>
        <v>3625012</v>
      </c>
      <c r="L623">
        <v>0</v>
      </c>
      <c r="O623" s="148"/>
    </row>
    <row r="624" spans="1:16">
      <c r="A624" t="s">
        <v>1166</v>
      </c>
      <c r="B624" t="s">
        <v>1167</v>
      </c>
      <c r="C624">
        <v>11.6</v>
      </c>
      <c r="D624" s="274" t="s">
        <v>4702</v>
      </c>
      <c r="E624" s="256" t="s">
        <v>1830</v>
      </c>
      <c r="F624" s="249">
        <v>285</v>
      </c>
      <c r="G624" s="218">
        <f t="shared" si="19"/>
        <v>3306</v>
      </c>
      <c r="H624" t="s">
        <v>4123</v>
      </c>
      <c r="I624">
        <v>2</v>
      </c>
      <c r="J624" s="264"/>
      <c r="K624" t="str">
        <f t="shared" si="18"/>
        <v>1785012</v>
      </c>
      <c r="L624">
        <v>0</v>
      </c>
      <c r="M624" s="250"/>
      <c r="N624" s="250"/>
      <c r="O624" s="148"/>
    </row>
    <row r="625" spans="1:15">
      <c r="A625" t="s">
        <v>1166</v>
      </c>
      <c r="B625" t="s">
        <v>1167</v>
      </c>
      <c r="C625">
        <v>11.6</v>
      </c>
      <c r="D625" s="274" t="s">
        <v>4703</v>
      </c>
      <c r="E625" s="256" t="s">
        <v>1831</v>
      </c>
      <c r="F625" s="249">
        <v>200</v>
      </c>
      <c r="G625" s="218">
        <f t="shared" si="19"/>
        <v>2320</v>
      </c>
      <c r="H625" t="s">
        <v>4123</v>
      </c>
      <c r="I625">
        <v>2</v>
      </c>
      <c r="J625" s="264"/>
      <c r="K625" t="str">
        <f t="shared" si="18"/>
        <v>1786012</v>
      </c>
      <c r="L625">
        <v>0</v>
      </c>
      <c r="O625" s="148"/>
    </row>
    <row r="626" spans="1:15">
      <c r="A626" t="s">
        <v>1166</v>
      </c>
      <c r="B626" t="s">
        <v>1167</v>
      </c>
      <c r="C626">
        <v>11.6</v>
      </c>
      <c r="D626" s="274" t="s">
        <v>4704</v>
      </c>
      <c r="E626" s="256" t="s">
        <v>1832</v>
      </c>
      <c r="F626" s="249">
        <v>143</v>
      </c>
      <c r="G626" s="218">
        <f t="shared" si="19"/>
        <v>1658</v>
      </c>
      <c r="H626" t="s">
        <v>4123</v>
      </c>
      <c r="I626">
        <v>2</v>
      </c>
      <c r="J626" s="264"/>
      <c r="K626" t="str">
        <f t="shared" si="18"/>
        <v>3629012</v>
      </c>
      <c r="L626">
        <v>0</v>
      </c>
      <c r="O626" s="148"/>
    </row>
    <row r="627" spans="1:15">
      <c r="A627" t="s">
        <v>1166</v>
      </c>
      <c r="B627" t="s">
        <v>1167</v>
      </c>
      <c r="C627">
        <v>11.6</v>
      </c>
      <c r="D627" s="274" t="s">
        <v>4705</v>
      </c>
      <c r="E627" s="256" t="s">
        <v>1833</v>
      </c>
      <c r="F627" s="249">
        <v>291</v>
      </c>
      <c r="G627" s="218">
        <f t="shared" si="19"/>
        <v>3375</v>
      </c>
      <c r="H627" t="s">
        <v>4123</v>
      </c>
      <c r="I627">
        <v>2</v>
      </c>
      <c r="J627" s="264"/>
      <c r="K627" t="str">
        <f t="shared" si="18"/>
        <v>1787012</v>
      </c>
      <c r="L627">
        <v>0</v>
      </c>
      <c r="O627" s="148"/>
    </row>
    <row r="628" spans="1:15">
      <c r="A628" t="s">
        <v>1166</v>
      </c>
      <c r="B628" t="s">
        <v>1167</v>
      </c>
      <c r="C628">
        <v>11.6</v>
      </c>
      <c r="D628" s="274" t="s">
        <v>4706</v>
      </c>
      <c r="E628" s="256" t="s">
        <v>1834</v>
      </c>
      <c r="F628" s="249">
        <v>204</v>
      </c>
      <c r="G628" s="218">
        <f t="shared" si="19"/>
        <v>2366</v>
      </c>
      <c r="H628" t="s">
        <v>4123</v>
      </c>
      <c r="I628">
        <v>2</v>
      </c>
      <c r="J628" s="264"/>
      <c r="K628" t="str">
        <f t="shared" si="18"/>
        <v>1788012</v>
      </c>
      <c r="L628">
        <v>0</v>
      </c>
      <c r="O628" s="148"/>
    </row>
    <row r="629" spans="1:15">
      <c r="A629" t="s">
        <v>1166</v>
      </c>
      <c r="B629" t="s">
        <v>1167</v>
      </c>
      <c r="C629">
        <v>11.6</v>
      </c>
      <c r="D629" s="274" t="s">
        <v>4707</v>
      </c>
      <c r="E629" s="256" t="s">
        <v>1835</v>
      </c>
      <c r="F629" s="249">
        <v>146</v>
      </c>
      <c r="G629" s="218">
        <f t="shared" si="19"/>
        <v>1693</v>
      </c>
      <c r="H629" t="s">
        <v>4123</v>
      </c>
      <c r="I629">
        <v>2</v>
      </c>
      <c r="J629" s="264"/>
      <c r="K629" t="str">
        <f t="shared" si="18"/>
        <v>3633012</v>
      </c>
      <c r="L629">
        <v>0</v>
      </c>
      <c r="O629" s="148"/>
    </row>
    <row r="630" spans="1:15">
      <c r="A630" t="s">
        <v>1166</v>
      </c>
      <c r="B630" t="s">
        <v>1167</v>
      </c>
      <c r="C630">
        <v>11.6</v>
      </c>
      <c r="D630" s="274" t="s">
        <v>1872</v>
      </c>
      <c r="E630" s="256" t="s">
        <v>1873</v>
      </c>
      <c r="F630" s="249">
        <v>291</v>
      </c>
      <c r="G630" s="218">
        <f t="shared" si="19"/>
        <v>3375</v>
      </c>
      <c r="H630" t="s">
        <v>4123</v>
      </c>
      <c r="I630">
        <v>2</v>
      </c>
      <c r="J630" s="264"/>
      <c r="K630" t="str">
        <f t="shared" si="18"/>
        <v>GC13012</v>
      </c>
      <c r="L630">
        <v>0</v>
      </c>
      <c r="O630" s="148"/>
    </row>
    <row r="631" spans="1:15">
      <c r="A631" t="s">
        <v>1166</v>
      </c>
      <c r="B631" t="s">
        <v>1167</v>
      </c>
      <c r="C631">
        <v>11.6</v>
      </c>
      <c r="D631" s="274" t="s">
        <v>1874</v>
      </c>
      <c r="E631" s="256" t="s">
        <v>1875</v>
      </c>
      <c r="F631" s="249">
        <v>203</v>
      </c>
      <c r="G631" s="218">
        <f t="shared" si="19"/>
        <v>2354</v>
      </c>
      <c r="H631" t="s">
        <v>4123</v>
      </c>
      <c r="I631">
        <v>2</v>
      </c>
      <c r="J631" s="264"/>
      <c r="K631" t="str">
        <f t="shared" si="18"/>
        <v>GC14012</v>
      </c>
      <c r="L631">
        <v>0</v>
      </c>
      <c r="O631" s="148"/>
    </row>
    <row r="632" spans="1:15">
      <c r="A632" t="s">
        <v>1166</v>
      </c>
      <c r="B632" t="s">
        <v>1167</v>
      </c>
      <c r="C632">
        <v>11.6</v>
      </c>
      <c r="D632" s="274" t="s">
        <v>1876</v>
      </c>
      <c r="E632" s="256" t="s">
        <v>1877</v>
      </c>
      <c r="F632" s="249">
        <v>145</v>
      </c>
      <c r="G632" s="218">
        <f t="shared" si="19"/>
        <v>1682</v>
      </c>
      <c r="H632" t="s">
        <v>4123</v>
      </c>
      <c r="I632">
        <v>2</v>
      </c>
      <c r="J632" s="264"/>
      <c r="K632" t="str">
        <f t="shared" si="18"/>
        <v>GC15012</v>
      </c>
      <c r="L632">
        <v>0</v>
      </c>
      <c r="O632" s="148"/>
    </row>
    <row r="633" spans="1:15">
      <c r="A633" t="s">
        <v>1166</v>
      </c>
      <c r="B633" t="s">
        <v>1167</v>
      </c>
      <c r="C633">
        <v>11.6</v>
      </c>
      <c r="D633" s="274" t="s">
        <v>1878</v>
      </c>
      <c r="E633" s="256" t="s">
        <v>1879</v>
      </c>
      <c r="F633" s="249">
        <v>276</v>
      </c>
      <c r="G633" s="218">
        <f t="shared" si="19"/>
        <v>3201</v>
      </c>
      <c r="H633" t="s">
        <v>4123</v>
      </c>
      <c r="I633">
        <v>2</v>
      </c>
      <c r="J633" s="264"/>
      <c r="K633" t="str">
        <f t="shared" si="18"/>
        <v>GC16012</v>
      </c>
      <c r="L633">
        <v>0</v>
      </c>
      <c r="O633" s="148"/>
    </row>
    <row r="634" spans="1:15">
      <c r="A634" t="s">
        <v>1166</v>
      </c>
      <c r="B634" t="s">
        <v>1167</v>
      </c>
      <c r="C634">
        <v>11.6</v>
      </c>
      <c r="D634" s="274" t="s">
        <v>1880</v>
      </c>
      <c r="E634" s="256" t="s">
        <v>1881</v>
      </c>
      <c r="F634" s="249">
        <v>194</v>
      </c>
      <c r="G634" s="218">
        <f t="shared" si="19"/>
        <v>2250</v>
      </c>
      <c r="H634" t="s">
        <v>4123</v>
      </c>
      <c r="I634">
        <v>2</v>
      </c>
      <c r="J634" s="264"/>
      <c r="K634" t="str">
        <f t="shared" si="18"/>
        <v>GC17012</v>
      </c>
      <c r="L634">
        <v>0</v>
      </c>
      <c r="O634" s="148"/>
    </row>
    <row r="635" spans="1:15">
      <c r="A635" t="s">
        <v>1166</v>
      </c>
      <c r="B635" t="s">
        <v>1167</v>
      </c>
      <c r="C635">
        <v>11.6</v>
      </c>
      <c r="D635" s="274" t="s">
        <v>1882</v>
      </c>
      <c r="E635" s="256" t="s">
        <v>1883</v>
      </c>
      <c r="F635" s="249">
        <v>139</v>
      </c>
      <c r="G635" s="218">
        <f t="shared" si="19"/>
        <v>1612</v>
      </c>
      <c r="H635" t="s">
        <v>4123</v>
      </c>
      <c r="I635">
        <v>2</v>
      </c>
      <c r="J635" s="264"/>
      <c r="K635" t="str">
        <f t="shared" si="18"/>
        <v>GC18012</v>
      </c>
      <c r="L635">
        <v>0</v>
      </c>
      <c r="O635" s="148"/>
    </row>
    <row r="636" spans="1:15">
      <c r="A636" t="s">
        <v>1166</v>
      </c>
      <c r="B636" t="s">
        <v>1167</v>
      </c>
      <c r="C636">
        <v>11.6</v>
      </c>
      <c r="D636" s="274" t="s">
        <v>1884</v>
      </c>
      <c r="E636" s="256" t="s">
        <v>1885</v>
      </c>
      <c r="F636" s="249">
        <v>271</v>
      </c>
      <c r="G636" s="218">
        <f t="shared" si="19"/>
        <v>3143</v>
      </c>
      <c r="H636" t="s">
        <v>4123</v>
      </c>
      <c r="I636">
        <v>2</v>
      </c>
      <c r="J636" s="264"/>
      <c r="K636" t="str">
        <f t="shared" si="18"/>
        <v>GC19012</v>
      </c>
      <c r="L636">
        <v>0</v>
      </c>
      <c r="M636" s="250"/>
      <c r="N636" s="250"/>
      <c r="O636" s="148"/>
    </row>
    <row r="637" spans="1:15">
      <c r="A637" t="s">
        <v>1166</v>
      </c>
      <c r="B637" t="s">
        <v>1167</v>
      </c>
      <c r="C637">
        <v>11.6</v>
      </c>
      <c r="D637" s="274" t="s">
        <v>1886</v>
      </c>
      <c r="E637" s="256" t="s">
        <v>1887</v>
      </c>
      <c r="F637" s="249">
        <v>190</v>
      </c>
      <c r="G637" s="218">
        <f t="shared" si="19"/>
        <v>2204</v>
      </c>
      <c r="H637" t="s">
        <v>4123</v>
      </c>
      <c r="I637">
        <v>2</v>
      </c>
      <c r="J637" s="264"/>
      <c r="K637" t="str">
        <f t="shared" si="18"/>
        <v>GC20012</v>
      </c>
      <c r="L637">
        <v>0</v>
      </c>
      <c r="O637" s="148"/>
    </row>
    <row r="638" spans="1:15">
      <c r="A638" t="s">
        <v>1166</v>
      </c>
      <c r="B638" t="s">
        <v>1167</v>
      </c>
      <c r="C638">
        <v>11.6</v>
      </c>
      <c r="D638" s="274" t="s">
        <v>1888</v>
      </c>
      <c r="E638" s="256" t="s">
        <v>1889</v>
      </c>
      <c r="F638" s="249">
        <v>136</v>
      </c>
      <c r="G638" s="218">
        <f t="shared" si="19"/>
        <v>1577</v>
      </c>
      <c r="H638" t="s">
        <v>4123</v>
      </c>
      <c r="I638">
        <v>2</v>
      </c>
      <c r="J638" s="264"/>
      <c r="K638" t="str">
        <f t="shared" si="18"/>
        <v>GC21012</v>
      </c>
      <c r="L638">
        <v>0</v>
      </c>
      <c r="O638" s="148"/>
    </row>
    <row r="639" spans="1:15">
      <c r="A639" t="s">
        <v>1166</v>
      </c>
      <c r="B639" t="s">
        <v>1167</v>
      </c>
      <c r="C639">
        <v>11.6</v>
      </c>
      <c r="D639" s="274" t="s">
        <v>1890</v>
      </c>
      <c r="E639" s="256" t="s">
        <v>1891</v>
      </c>
      <c r="F639" s="249">
        <v>276</v>
      </c>
      <c r="G639" s="218">
        <f t="shared" si="19"/>
        <v>3201</v>
      </c>
      <c r="H639" t="s">
        <v>4123</v>
      </c>
      <c r="I639">
        <v>2</v>
      </c>
      <c r="J639" s="264"/>
      <c r="K639" t="str">
        <f t="shared" si="18"/>
        <v>GC22012</v>
      </c>
      <c r="L639">
        <v>0</v>
      </c>
      <c r="O639" s="148"/>
    </row>
    <row r="640" spans="1:15">
      <c r="A640" t="s">
        <v>1166</v>
      </c>
      <c r="B640" t="s">
        <v>1167</v>
      </c>
      <c r="C640">
        <v>11.6</v>
      </c>
      <c r="D640" s="274" t="s">
        <v>1892</v>
      </c>
      <c r="E640" s="256" t="s">
        <v>1893</v>
      </c>
      <c r="F640" s="249">
        <v>194</v>
      </c>
      <c r="G640" s="218">
        <f t="shared" si="19"/>
        <v>2250</v>
      </c>
      <c r="H640" t="s">
        <v>4123</v>
      </c>
      <c r="I640">
        <v>2</v>
      </c>
      <c r="J640" s="264"/>
      <c r="K640" t="str">
        <f t="shared" si="18"/>
        <v>GC23012</v>
      </c>
      <c r="L640">
        <v>0</v>
      </c>
      <c r="O640" s="148"/>
    </row>
    <row r="641" spans="1:15">
      <c r="A641" t="s">
        <v>1166</v>
      </c>
      <c r="B641" t="s">
        <v>1167</v>
      </c>
      <c r="C641">
        <v>11.6</v>
      </c>
      <c r="D641" s="274" t="s">
        <v>1894</v>
      </c>
      <c r="E641" s="256" t="s">
        <v>1895</v>
      </c>
      <c r="F641" s="249">
        <v>139</v>
      </c>
      <c r="G641" s="218">
        <f t="shared" si="19"/>
        <v>1612</v>
      </c>
      <c r="H641" t="s">
        <v>4123</v>
      </c>
      <c r="I641">
        <v>2</v>
      </c>
      <c r="J641" s="264"/>
      <c r="K641" t="str">
        <f t="shared" si="18"/>
        <v>GC24012</v>
      </c>
      <c r="L641">
        <v>0</v>
      </c>
      <c r="O641" s="148"/>
    </row>
    <row r="642" spans="1:15">
      <c r="A642" t="s">
        <v>1166</v>
      </c>
      <c r="B642" t="s">
        <v>1167</v>
      </c>
      <c r="C642">
        <v>11.6</v>
      </c>
      <c r="D642" s="274" t="s">
        <v>4708</v>
      </c>
      <c r="E642" s="256" t="s">
        <v>1936</v>
      </c>
      <c r="F642" s="249">
        <v>214</v>
      </c>
      <c r="G642" s="218">
        <f t="shared" si="19"/>
        <v>2482</v>
      </c>
      <c r="H642" t="s">
        <v>4123</v>
      </c>
      <c r="I642">
        <v>2</v>
      </c>
      <c r="J642" s="264"/>
      <c r="K642" t="str">
        <f t="shared" ref="K642:K705" si="20">D642&amp;A642&amp;I642</f>
        <v>9781012</v>
      </c>
      <c r="L642">
        <v>0</v>
      </c>
      <c r="O642" s="148"/>
    </row>
    <row r="643" spans="1:15">
      <c r="A643" t="s">
        <v>1166</v>
      </c>
      <c r="B643" t="s">
        <v>1167</v>
      </c>
      <c r="C643">
        <v>11.6</v>
      </c>
      <c r="D643" s="274" t="s">
        <v>4709</v>
      </c>
      <c r="E643" s="256" t="s">
        <v>1937</v>
      </c>
      <c r="F643" s="249">
        <v>150</v>
      </c>
      <c r="G643" s="218">
        <f t="shared" ref="G643:G706" si="21">ROUNDDOWN(C643*F643,0)</f>
        <v>1740</v>
      </c>
      <c r="H643" t="s">
        <v>4123</v>
      </c>
      <c r="I643">
        <v>2</v>
      </c>
      <c r="J643" s="264"/>
      <c r="K643" t="str">
        <f t="shared" si="20"/>
        <v>9782012</v>
      </c>
      <c r="L643">
        <v>0</v>
      </c>
      <c r="O643" s="148"/>
    </row>
    <row r="644" spans="1:15">
      <c r="A644" t="s">
        <v>1166</v>
      </c>
      <c r="B644" t="s">
        <v>1167</v>
      </c>
      <c r="C644">
        <v>11.6</v>
      </c>
      <c r="D644" s="274" t="s">
        <v>1938</v>
      </c>
      <c r="E644" s="256" t="s">
        <v>1939</v>
      </c>
      <c r="F644" s="249">
        <v>107</v>
      </c>
      <c r="G644" s="218">
        <f t="shared" si="21"/>
        <v>1241</v>
      </c>
      <c r="H644" t="s">
        <v>4123</v>
      </c>
      <c r="I644">
        <v>2</v>
      </c>
      <c r="J644" s="264"/>
      <c r="K644" t="str">
        <f t="shared" si="20"/>
        <v>4D41012</v>
      </c>
      <c r="L644">
        <v>0</v>
      </c>
      <c r="M644" s="250"/>
      <c r="N644" s="250"/>
      <c r="O644" s="148"/>
    </row>
    <row r="645" spans="1:15">
      <c r="A645" t="s">
        <v>1166</v>
      </c>
      <c r="B645" t="s">
        <v>1167</v>
      </c>
      <c r="C645">
        <v>11.6</v>
      </c>
      <c r="D645" s="274" t="s">
        <v>4710</v>
      </c>
      <c r="E645" s="256" t="s">
        <v>1940</v>
      </c>
      <c r="F645" s="249">
        <v>204</v>
      </c>
      <c r="G645" s="218">
        <f t="shared" si="21"/>
        <v>2366</v>
      </c>
      <c r="H645" t="s">
        <v>4123</v>
      </c>
      <c r="I645">
        <v>2</v>
      </c>
      <c r="J645" s="264"/>
      <c r="K645" t="str">
        <f t="shared" si="20"/>
        <v>9783012</v>
      </c>
      <c r="L645">
        <v>0</v>
      </c>
      <c r="O645" s="148"/>
    </row>
    <row r="646" spans="1:15">
      <c r="A646" t="s">
        <v>1166</v>
      </c>
      <c r="B646" t="s">
        <v>1167</v>
      </c>
      <c r="C646">
        <v>11.6</v>
      </c>
      <c r="D646" s="274" t="s">
        <v>4711</v>
      </c>
      <c r="E646" s="256" t="s">
        <v>1941</v>
      </c>
      <c r="F646" s="249">
        <v>143</v>
      </c>
      <c r="G646" s="218">
        <f t="shared" si="21"/>
        <v>1658</v>
      </c>
      <c r="H646" t="s">
        <v>4123</v>
      </c>
      <c r="I646">
        <v>2</v>
      </c>
      <c r="J646" s="264"/>
      <c r="K646" t="str">
        <f t="shared" si="20"/>
        <v>9784012</v>
      </c>
      <c r="L646">
        <v>0</v>
      </c>
      <c r="O646" s="148"/>
    </row>
    <row r="647" spans="1:15">
      <c r="A647" t="s">
        <v>1166</v>
      </c>
      <c r="B647" t="s">
        <v>1167</v>
      </c>
      <c r="C647">
        <v>11.6</v>
      </c>
      <c r="D647" s="274" t="s">
        <v>1942</v>
      </c>
      <c r="E647" s="256" t="s">
        <v>1943</v>
      </c>
      <c r="F647" s="249">
        <v>102</v>
      </c>
      <c r="G647" s="218">
        <f t="shared" si="21"/>
        <v>1183</v>
      </c>
      <c r="H647" t="s">
        <v>4123</v>
      </c>
      <c r="I647">
        <v>2</v>
      </c>
      <c r="J647" s="264"/>
      <c r="K647" t="str">
        <f t="shared" si="20"/>
        <v>4D45012</v>
      </c>
      <c r="L647">
        <v>0</v>
      </c>
      <c r="O647" s="148"/>
    </row>
    <row r="648" spans="1:15">
      <c r="A648" t="s">
        <v>1166</v>
      </c>
      <c r="B648" t="s">
        <v>1167</v>
      </c>
      <c r="C648">
        <v>11.6</v>
      </c>
      <c r="D648" s="274" t="s">
        <v>4712</v>
      </c>
      <c r="E648" s="256" t="s">
        <v>1944</v>
      </c>
      <c r="F648" s="249">
        <v>200</v>
      </c>
      <c r="G648" s="218">
        <f t="shared" si="21"/>
        <v>2320</v>
      </c>
      <c r="H648" t="s">
        <v>4123</v>
      </c>
      <c r="I648">
        <v>2</v>
      </c>
      <c r="J648" s="264"/>
      <c r="K648" t="str">
        <f t="shared" si="20"/>
        <v>9785012</v>
      </c>
      <c r="L648">
        <v>0</v>
      </c>
      <c r="O648" s="148"/>
    </row>
    <row r="649" spans="1:15">
      <c r="A649" t="s">
        <v>1166</v>
      </c>
      <c r="B649" t="s">
        <v>1167</v>
      </c>
      <c r="C649">
        <v>11.6</v>
      </c>
      <c r="D649" s="274" t="s">
        <v>4713</v>
      </c>
      <c r="E649" s="256" t="s">
        <v>1945</v>
      </c>
      <c r="F649" s="249">
        <v>140</v>
      </c>
      <c r="G649" s="218">
        <f t="shared" si="21"/>
        <v>1624</v>
      </c>
      <c r="H649" t="s">
        <v>4123</v>
      </c>
      <c r="I649">
        <v>2</v>
      </c>
      <c r="J649" s="264"/>
      <c r="K649" t="str">
        <f t="shared" si="20"/>
        <v>9786012</v>
      </c>
      <c r="L649">
        <v>0</v>
      </c>
      <c r="O649" s="148"/>
    </row>
    <row r="650" spans="1:15">
      <c r="A650" t="s">
        <v>1166</v>
      </c>
      <c r="B650" t="s">
        <v>1167</v>
      </c>
      <c r="C650">
        <v>11.6</v>
      </c>
      <c r="D650" s="274" t="s">
        <v>1946</v>
      </c>
      <c r="E650" s="256" t="s">
        <v>1947</v>
      </c>
      <c r="F650" s="249">
        <v>100</v>
      </c>
      <c r="G650" s="218">
        <f t="shared" si="21"/>
        <v>1160</v>
      </c>
      <c r="H650" t="s">
        <v>4123</v>
      </c>
      <c r="I650">
        <v>2</v>
      </c>
      <c r="J650" s="264"/>
      <c r="K650" t="str">
        <f t="shared" si="20"/>
        <v>4D49012</v>
      </c>
      <c r="L650">
        <v>0</v>
      </c>
      <c r="O650" s="148"/>
    </row>
    <row r="651" spans="1:15">
      <c r="A651" t="s">
        <v>1166</v>
      </c>
      <c r="B651" t="s">
        <v>1167</v>
      </c>
      <c r="C651">
        <v>11.6</v>
      </c>
      <c r="D651" s="274" t="s">
        <v>4714</v>
      </c>
      <c r="E651" s="256" t="s">
        <v>1948</v>
      </c>
      <c r="F651" s="249">
        <v>204</v>
      </c>
      <c r="G651" s="218">
        <f t="shared" si="21"/>
        <v>2366</v>
      </c>
      <c r="H651" t="s">
        <v>4123</v>
      </c>
      <c r="I651">
        <v>2</v>
      </c>
      <c r="J651" s="264"/>
      <c r="K651" t="str">
        <f t="shared" si="20"/>
        <v>9787012</v>
      </c>
      <c r="L651">
        <v>0</v>
      </c>
      <c r="O651" s="148"/>
    </row>
    <row r="652" spans="1:15">
      <c r="A652" t="s">
        <v>1166</v>
      </c>
      <c r="B652" t="s">
        <v>1167</v>
      </c>
      <c r="C652">
        <v>11.6</v>
      </c>
      <c r="D652" s="274" t="s">
        <v>4715</v>
      </c>
      <c r="E652" s="256" t="s">
        <v>1949</v>
      </c>
      <c r="F652" s="249">
        <v>143</v>
      </c>
      <c r="G652" s="218">
        <f t="shared" si="21"/>
        <v>1658</v>
      </c>
      <c r="H652" t="s">
        <v>4123</v>
      </c>
      <c r="I652">
        <v>2</v>
      </c>
      <c r="J652" s="264"/>
      <c r="K652" t="str">
        <f t="shared" si="20"/>
        <v>9788012</v>
      </c>
      <c r="L652">
        <v>0</v>
      </c>
      <c r="O652" s="148"/>
    </row>
    <row r="653" spans="1:15">
      <c r="A653" t="s">
        <v>1166</v>
      </c>
      <c r="B653" t="s">
        <v>1167</v>
      </c>
      <c r="C653">
        <v>11.6</v>
      </c>
      <c r="D653" s="274" t="s">
        <v>1950</v>
      </c>
      <c r="E653" s="256" t="s">
        <v>1951</v>
      </c>
      <c r="F653" s="249">
        <v>102</v>
      </c>
      <c r="G653" s="218">
        <f t="shared" si="21"/>
        <v>1183</v>
      </c>
      <c r="H653" t="s">
        <v>4123</v>
      </c>
      <c r="I653">
        <v>2</v>
      </c>
      <c r="J653" s="264"/>
      <c r="K653" t="str">
        <f t="shared" si="20"/>
        <v>4D53012</v>
      </c>
      <c r="L653">
        <v>0</v>
      </c>
      <c r="O653" s="148"/>
    </row>
    <row r="654" spans="1:15">
      <c r="A654" t="s">
        <v>1166</v>
      </c>
      <c r="B654" t="s">
        <v>1167</v>
      </c>
      <c r="C654">
        <v>11.6</v>
      </c>
      <c r="D654" s="274" t="s">
        <v>1992</v>
      </c>
      <c r="E654" s="256" t="s">
        <v>1993</v>
      </c>
      <c r="F654" s="249">
        <v>203</v>
      </c>
      <c r="G654" s="218">
        <f t="shared" si="21"/>
        <v>2354</v>
      </c>
      <c r="H654" t="s">
        <v>4123</v>
      </c>
      <c r="I654">
        <v>2</v>
      </c>
      <c r="J654" s="264"/>
      <c r="K654" t="str">
        <f t="shared" si="20"/>
        <v>GC49012</v>
      </c>
      <c r="L654">
        <v>0</v>
      </c>
      <c r="O654" s="148"/>
    </row>
    <row r="655" spans="1:15">
      <c r="A655" t="s">
        <v>1166</v>
      </c>
      <c r="B655" t="s">
        <v>1167</v>
      </c>
      <c r="C655">
        <v>11.6</v>
      </c>
      <c r="D655" s="274" t="s">
        <v>1994</v>
      </c>
      <c r="E655" s="256" t="s">
        <v>1995</v>
      </c>
      <c r="F655" s="249">
        <v>143</v>
      </c>
      <c r="G655" s="218">
        <f t="shared" si="21"/>
        <v>1658</v>
      </c>
      <c r="H655" t="s">
        <v>4123</v>
      </c>
      <c r="I655">
        <v>2</v>
      </c>
      <c r="J655" s="264"/>
      <c r="K655" t="str">
        <f t="shared" si="20"/>
        <v>GC50012</v>
      </c>
      <c r="L655">
        <v>0</v>
      </c>
      <c r="O655" s="148"/>
    </row>
    <row r="656" spans="1:15">
      <c r="A656" t="s">
        <v>1166</v>
      </c>
      <c r="B656" t="s">
        <v>1167</v>
      </c>
      <c r="C656">
        <v>11.6</v>
      </c>
      <c r="D656" s="274" t="s">
        <v>1996</v>
      </c>
      <c r="E656" s="256" t="s">
        <v>1997</v>
      </c>
      <c r="F656" s="249">
        <v>102</v>
      </c>
      <c r="G656" s="218">
        <f t="shared" si="21"/>
        <v>1183</v>
      </c>
      <c r="H656" t="s">
        <v>4123</v>
      </c>
      <c r="I656">
        <v>2</v>
      </c>
      <c r="J656" s="264"/>
      <c r="K656" t="str">
        <f t="shared" si="20"/>
        <v>GC51012</v>
      </c>
      <c r="L656">
        <v>0</v>
      </c>
      <c r="O656" s="148"/>
    </row>
    <row r="657" spans="1:15">
      <c r="A657" t="s">
        <v>1166</v>
      </c>
      <c r="B657" t="s">
        <v>1167</v>
      </c>
      <c r="C657">
        <v>11.6</v>
      </c>
      <c r="D657" s="274" t="s">
        <v>1998</v>
      </c>
      <c r="E657" s="256" t="s">
        <v>1999</v>
      </c>
      <c r="F657" s="249">
        <v>194</v>
      </c>
      <c r="G657" s="218">
        <f t="shared" si="21"/>
        <v>2250</v>
      </c>
      <c r="H657" t="s">
        <v>4123</v>
      </c>
      <c r="I657">
        <v>2</v>
      </c>
      <c r="J657" s="264"/>
      <c r="K657" t="str">
        <f t="shared" si="20"/>
        <v>GC52012</v>
      </c>
      <c r="L657">
        <v>0</v>
      </c>
      <c r="O657" s="148"/>
    </row>
    <row r="658" spans="1:15">
      <c r="A658" t="s">
        <v>1166</v>
      </c>
      <c r="B658" t="s">
        <v>1167</v>
      </c>
      <c r="C658">
        <v>11.6</v>
      </c>
      <c r="D658" s="274" t="s">
        <v>2000</v>
      </c>
      <c r="E658" s="256" t="s">
        <v>2001</v>
      </c>
      <c r="F658" s="249">
        <v>136</v>
      </c>
      <c r="G658" s="218">
        <f t="shared" si="21"/>
        <v>1577</v>
      </c>
      <c r="H658" t="s">
        <v>4123</v>
      </c>
      <c r="I658">
        <v>2</v>
      </c>
      <c r="J658" s="264"/>
      <c r="K658" t="str">
        <f t="shared" si="20"/>
        <v>GC53012</v>
      </c>
      <c r="L658">
        <v>0</v>
      </c>
      <c r="O658" s="148"/>
    </row>
    <row r="659" spans="1:15">
      <c r="A659" t="s">
        <v>1166</v>
      </c>
      <c r="B659" t="s">
        <v>1167</v>
      </c>
      <c r="C659">
        <v>11.6</v>
      </c>
      <c r="D659" s="274" t="s">
        <v>2002</v>
      </c>
      <c r="E659" s="256" t="s">
        <v>2003</v>
      </c>
      <c r="F659" s="249">
        <v>97</v>
      </c>
      <c r="G659" s="218">
        <f t="shared" si="21"/>
        <v>1125</v>
      </c>
      <c r="H659" t="s">
        <v>4123</v>
      </c>
      <c r="I659">
        <v>2</v>
      </c>
      <c r="J659" s="264"/>
      <c r="K659" t="str">
        <f t="shared" si="20"/>
        <v>GC54012</v>
      </c>
      <c r="L659">
        <v>0</v>
      </c>
      <c r="O659" s="148"/>
    </row>
    <row r="660" spans="1:15">
      <c r="A660" t="s">
        <v>1166</v>
      </c>
      <c r="B660" t="s">
        <v>1167</v>
      </c>
      <c r="C660">
        <v>11.6</v>
      </c>
      <c r="D660" s="274" t="s">
        <v>2004</v>
      </c>
      <c r="E660" s="256" t="s">
        <v>2005</v>
      </c>
      <c r="F660" s="249">
        <v>190</v>
      </c>
      <c r="G660" s="218">
        <f t="shared" si="21"/>
        <v>2204</v>
      </c>
      <c r="H660" t="s">
        <v>4123</v>
      </c>
      <c r="I660">
        <v>2</v>
      </c>
      <c r="J660" s="264"/>
      <c r="K660" t="str">
        <f t="shared" si="20"/>
        <v>GC55012</v>
      </c>
      <c r="L660">
        <v>0</v>
      </c>
      <c r="O660" s="148"/>
    </row>
    <row r="661" spans="1:15">
      <c r="A661" t="s">
        <v>1166</v>
      </c>
      <c r="B661" t="s">
        <v>1167</v>
      </c>
      <c r="C661">
        <v>11.6</v>
      </c>
      <c r="D661" s="274" t="s">
        <v>2006</v>
      </c>
      <c r="E661" s="256" t="s">
        <v>2007</v>
      </c>
      <c r="F661" s="249">
        <v>133</v>
      </c>
      <c r="G661" s="218">
        <f t="shared" si="21"/>
        <v>1542</v>
      </c>
      <c r="H661" t="s">
        <v>4123</v>
      </c>
      <c r="I661">
        <v>2</v>
      </c>
      <c r="J661" s="264"/>
      <c r="K661" t="str">
        <f t="shared" si="20"/>
        <v>GC56012</v>
      </c>
      <c r="L661">
        <v>0</v>
      </c>
      <c r="O661" s="148"/>
    </row>
    <row r="662" spans="1:15">
      <c r="A662" t="s">
        <v>1166</v>
      </c>
      <c r="B662" t="s">
        <v>1167</v>
      </c>
      <c r="C662">
        <v>11.6</v>
      </c>
      <c r="D662" s="274" t="s">
        <v>2008</v>
      </c>
      <c r="E662" s="256" t="s">
        <v>2009</v>
      </c>
      <c r="F662" s="249">
        <v>95</v>
      </c>
      <c r="G662" s="218">
        <f t="shared" si="21"/>
        <v>1102</v>
      </c>
      <c r="H662" t="s">
        <v>4123</v>
      </c>
      <c r="I662">
        <v>2</v>
      </c>
      <c r="J662" s="264"/>
      <c r="K662" t="str">
        <f t="shared" si="20"/>
        <v>GC57012</v>
      </c>
      <c r="L662">
        <v>0</v>
      </c>
      <c r="O662" s="148"/>
    </row>
    <row r="663" spans="1:15">
      <c r="A663" t="s">
        <v>1166</v>
      </c>
      <c r="B663" t="s">
        <v>1167</v>
      </c>
      <c r="C663">
        <v>11.6</v>
      </c>
      <c r="D663" s="274" t="s">
        <v>2010</v>
      </c>
      <c r="E663" s="256" t="s">
        <v>2011</v>
      </c>
      <c r="F663" s="249">
        <v>194</v>
      </c>
      <c r="G663" s="218">
        <f t="shared" si="21"/>
        <v>2250</v>
      </c>
      <c r="H663" t="s">
        <v>4123</v>
      </c>
      <c r="I663">
        <v>2</v>
      </c>
      <c r="J663" s="264"/>
      <c r="K663" t="str">
        <f t="shared" si="20"/>
        <v>GC58012</v>
      </c>
      <c r="L663">
        <v>0</v>
      </c>
      <c r="O663" s="148"/>
    </row>
    <row r="664" spans="1:15">
      <c r="A664" t="s">
        <v>1166</v>
      </c>
      <c r="B664" t="s">
        <v>1167</v>
      </c>
      <c r="C664">
        <v>11.6</v>
      </c>
      <c r="D664" s="274" t="s">
        <v>2012</v>
      </c>
      <c r="E664" s="256" t="s">
        <v>2013</v>
      </c>
      <c r="F664" s="249">
        <v>136</v>
      </c>
      <c r="G664" s="218">
        <f t="shared" si="21"/>
        <v>1577</v>
      </c>
      <c r="H664" t="s">
        <v>4123</v>
      </c>
      <c r="I664">
        <v>2</v>
      </c>
      <c r="J664" s="264"/>
      <c r="K664" t="str">
        <f t="shared" si="20"/>
        <v>GC59012</v>
      </c>
      <c r="L664">
        <v>0</v>
      </c>
      <c r="O664" s="148"/>
    </row>
    <row r="665" spans="1:15">
      <c r="A665" t="s">
        <v>1166</v>
      </c>
      <c r="B665" t="s">
        <v>1167</v>
      </c>
      <c r="C665">
        <v>11.6</v>
      </c>
      <c r="D665" s="274" t="s">
        <v>2014</v>
      </c>
      <c r="E665" s="256" t="s">
        <v>2015</v>
      </c>
      <c r="F665" s="249">
        <v>97</v>
      </c>
      <c r="G665" s="218">
        <f t="shared" si="21"/>
        <v>1125</v>
      </c>
      <c r="H665" t="s">
        <v>4123</v>
      </c>
      <c r="I665">
        <v>2</v>
      </c>
      <c r="J665" s="264"/>
      <c r="K665" t="str">
        <f t="shared" si="20"/>
        <v>GC60012</v>
      </c>
      <c r="L665">
        <v>0</v>
      </c>
      <c r="O665" s="148"/>
    </row>
    <row r="666" spans="1:15">
      <c r="A666" t="s">
        <v>1166</v>
      </c>
      <c r="B666" t="s">
        <v>1167</v>
      </c>
      <c r="C666">
        <v>11.6</v>
      </c>
      <c r="D666" s="274" t="s">
        <v>2064</v>
      </c>
      <c r="E666" s="256" t="s">
        <v>2065</v>
      </c>
      <c r="F666" s="249">
        <v>153</v>
      </c>
      <c r="G666" s="218">
        <f t="shared" si="21"/>
        <v>1774</v>
      </c>
      <c r="H666" t="s">
        <v>4123</v>
      </c>
      <c r="I666">
        <v>2</v>
      </c>
      <c r="J666" s="264"/>
      <c r="K666" t="str">
        <f t="shared" si="20"/>
        <v>4G01012</v>
      </c>
      <c r="L666">
        <v>0</v>
      </c>
      <c r="O666" s="148"/>
    </row>
    <row r="667" spans="1:15">
      <c r="A667" t="s">
        <v>1166</v>
      </c>
      <c r="B667" t="s">
        <v>1167</v>
      </c>
      <c r="C667">
        <v>11.6</v>
      </c>
      <c r="D667" s="274" t="s">
        <v>2066</v>
      </c>
      <c r="E667" s="256" t="s">
        <v>2067</v>
      </c>
      <c r="F667" s="249">
        <v>107</v>
      </c>
      <c r="G667" s="218">
        <f t="shared" si="21"/>
        <v>1241</v>
      </c>
      <c r="H667" t="s">
        <v>4123</v>
      </c>
      <c r="I667">
        <v>2</v>
      </c>
      <c r="J667" s="264"/>
      <c r="K667" t="str">
        <f t="shared" si="20"/>
        <v>4G02012</v>
      </c>
      <c r="L667">
        <v>0</v>
      </c>
      <c r="O667" s="148"/>
    </row>
    <row r="668" spans="1:15">
      <c r="A668" t="s">
        <v>1166</v>
      </c>
      <c r="B668" t="s">
        <v>1167</v>
      </c>
      <c r="C668">
        <v>11.6</v>
      </c>
      <c r="D668" s="274" t="s">
        <v>2068</v>
      </c>
      <c r="E668" s="256" t="s">
        <v>2069</v>
      </c>
      <c r="F668" s="249">
        <v>77</v>
      </c>
      <c r="G668" s="218">
        <f t="shared" si="21"/>
        <v>893</v>
      </c>
      <c r="H668" t="s">
        <v>4123</v>
      </c>
      <c r="I668">
        <v>2</v>
      </c>
      <c r="J668" s="264"/>
      <c r="K668" t="str">
        <f t="shared" si="20"/>
        <v>4G03012</v>
      </c>
      <c r="L668">
        <v>0</v>
      </c>
      <c r="O668" s="148"/>
    </row>
    <row r="669" spans="1:15">
      <c r="A669" t="s">
        <v>1166</v>
      </c>
      <c r="B669" t="s">
        <v>1167</v>
      </c>
      <c r="C669">
        <v>11.6</v>
      </c>
      <c r="D669" s="274" t="s">
        <v>2070</v>
      </c>
      <c r="E669" s="256" t="s">
        <v>2071</v>
      </c>
      <c r="F669" s="249">
        <v>146</v>
      </c>
      <c r="G669" s="218">
        <f t="shared" si="21"/>
        <v>1693</v>
      </c>
      <c r="H669" t="s">
        <v>4123</v>
      </c>
      <c r="I669">
        <v>2</v>
      </c>
      <c r="J669" s="264"/>
      <c r="K669" t="str">
        <f t="shared" si="20"/>
        <v>4G07012</v>
      </c>
      <c r="L669">
        <v>0</v>
      </c>
      <c r="O669" s="148"/>
    </row>
    <row r="670" spans="1:15">
      <c r="A670" t="s">
        <v>1166</v>
      </c>
      <c r="B670" t="s">
        <v>1167</v>
      </c>
      <c r="C670">
        <v>11.6</v>
      </c>
      <c r="D670" s="274" t="s">
        <v>2072</v>
      </c>
      <c r="E670" s="256" t="s">
        <v>2073</v>
      </c>
      <c r="F670" s="249">
        <v>102</v>
      </c>
      <c r="G670" s="218">
        <f t="shared" si="21"/>
        <v>1183</v>
      </c>
      <c r="H670" t="s">
        <v>4123</v>
      </c>
      <c r="I670">
        <v>2</v>
      </c>
      <c r="J670" s="264"/>
      <c r="K670" t="str">
        <f t="shared" si="20"/>
        <v>4G08012</v>
      </c>
      <c r="L670">
        <v>0</v>
      </c>
      <c r="O670" s="148"/>
    </row>
    <row r="671" spans="1:15">
      <c r="A671" t="s">
        <v>1166</v>
      </c>
      <c r="B671" t="s">
        <v>1167</v>
      </c>
      <c r="C671">
        <v>11.6</v>
      </c>
      <c r="D671" s="274" t="s">
        <v>2074</v>
      </c>
      <c r="E671" s="256" t="s">
        <v>2075</v>
      </c>
      <c r="F671" s="249">
        <v>73</v>
      </c>
      <c r="G671" s="218">
        <f t="shared" si="21"/>
        <v>846</v>
      </c>
      <c r="H671" t="s">
        <v>4123</v>
      </c>
      <c r="I671">
        <v>2</v>
      </c>
      <c r="J671" s="264"/>
      <c r="K671" t="str">
        <f t="shared" si="20"/>
        <v>4G09012</v>
      </c>
      <c r="L671">
        <v>0</v>
      </c>
      <c r="O671" s="148"/>
    </row>
    <row r="672" spans="1:15">
      <c r="A672" t="s">
        <v>1166</v>
      </c>
      <c r="B672" t="s">
        <v>1167</v>
      </c>
      <c r="C672">
        <v>11.6</v>
      </c>
      <c r="D672" s="274" t="s">
        <v>2076</v>
      </c>
      <c r="E672" s="256" t="s">
        <v>2077</v>
      </c>
      <c r="F672" s="249">
        <v>143</v>
      </c>
      <c r="G672" s="218">
        <f t="shared" si="21"/>
        <v>1658</v>
      </c>
      <c r="H672" t="s">
        <v>4123</v>
      </c>
      <c r="I672">
        <v>2</v>
      </c>
      <c r="J672" s="264"/>
      <c r="K672" t="str">
        <f t="shared" si="20"/>
        <v>4G13012</v>
      </c>
      <c r="L672">
        <v>0</v>
      </c>
      <c r="O672" s="148"/>
    </row>
    <row r="673" spans="1:15">
      <c r="A673" t="s">
        <v>1166</v>
      </c>
      <c r="B673" t="s">
        <v>1167</v>
      </c>
      <c r="C673">
        <v>11.6</v>
      </c>
      <c r="D673" s="274" t="s">
        <v>2078</v>
      </c>
      <c r="E673" s="256" t="s">
        <v>2079</v>
      </c>
      <c r="F673" s="249">
        <v>100</v>
      </c>
      <c r="G673" s="218">
        <f t="shared" si="21"/>
        <v>1160</v>
      </c>
      <c r="H673" t="s">
        <v>4123</v>
      </c>
      <c r="I673">
        <v>2</v>
      </c>
      <c r="J673" s="264"/>
      <c r="K673" t="str">
        <f t="shared" si="20"/>
        <v>4G14012</v>
      </c>
      <c r="L673">
        <v>0</v>
      </c>
      <c r="O673" s="148"/>
    </row>
    <row r="674" spans="1:15">
      <c r="A674" t="s">
        <v>1166</v>
      </c>
      <c r="B674" t="s">
        <v>1167</v>
      </c>
      <c r="C674">
        <v>11.6</v>
      </c>
      <c r="D674" s="274" t="s">
        <v>2080</v>
      </c>
      <c r="E674" s="256" t="s">
        <v>2081</v>
      </c>
      <c r="F674" s="249">
        <v>72</v>
      </c>
      <c r="G674" s="218">
        <f t="shared" si="21"/>
        <v>835</v>
      </c>
      <c r="H674" t="s">
        <v>4123</v>
      </c>
      <c r="I674">
        <v>2</v>
      </c>
      <c r="J674" s="264"/>
      <c r="K674" t="str">
        <f t="shared" si="20"/>
        <v>4G15012</v>
      </c>
      <c r="L674">
        <v>0</v>
      </c>
      <c r="O674" s="148"/>
    </row>
    <row r="675" spans="1:15">
      <c r="A675" t="s">
        <v>1166</v>
      </c>
      <c r="B675" t="s">
        <v>1167</v>
      </c>
      <c r="C675">
        <v>11.6</v>
      </c>
      <c r="D675" s="274" t="s">
        <v>2082</v>
      </c>
      <c r="E675" s="256" t="s">
        <v>2083</v>
      </c>
      <c r="F675" s="249">
        <v>146</v>
      </c>
      <c r="G675" s="218">
        <f t="shared" si="21"/>
        <v>1693</v>
      </c>
      <c r="H675" t="s">
        <v>4123</v>
      </c>
      <c r="I675">
        <v>2</v>
      </c>
      <c r="J675" s="264"/>
      <c r="K675" t="str">
        <f t="shared" si="20"/>
        <v>4G19012</v>
      </c>
      <c r="L675">
        <v>0</v>
      </c>
      <c r="O675" s="148"/>
    </row>
    <row r="676" spans="1:15">
      <c r="A676" t="s">
        <v>1166</v>
      </c>
      <c r="B676" t="s">
        <v>1167</v>
      </c>
      <c r="C676">
        <v>11.6</v>
      </c>
      <c r="D676" s="274" t="s">
        <v>2084</v>
      </c>
      <c r="E676" s="256" t="s">
        <v>2085</v>
      </c>
      <c r="F676" s="249">
        <v>102</v>
      </c>
      <c r="G676" s="218">
        <f t="shared" si="21"/>
        <v>1183</v>
      </c>
      <c r="H676" t="s">
        <v>4123</v>
      </c>
      <c r="I676">
        <v>2</v>
      </c>
      <c r="J676" s="264"/>
      <c r="K676" t="str">
        <f t="shared" si="20"/>
        <v>4G20012</v>
      </c>
      <c r="L676">
        <v>0</v>
      </c>
      <c r="O676" s="148"/>
    </row>
    <row r="677" spans="1:15">
      <c r="A677" t="s">
        <v>1166</v>
      </c>
      <c r="B677" t="s">
        <v>1167</v>
      </c>
      <c r="C677">
        <v>11.6</v>
      </c>
      <c r="D677" s="274" t="s">
        <v>2086</v>
      </c>
      <c r="E677" s="256" t="s">
        <v>2087</v>
      </c>
      <c r="F677" s="249">
        <v>73</v>
      </c>
      <c r="G677" s="218">
        <f t="shared" si="21"/>
        <v>846</v>
      </c>
      <c r="H677" t="s">
        <v>4123</v>
      </c>
      <c r="I677">
        <v>2</v>
      </c>
      <c r="J677" s="264"/>
      <c r="K677" t="str">
        <f t="shared" si="20"/>
        <v>4G21012</v>
      </c>
      <c r="L677">
        <v>0</v>
      </c>
      <c r="O677" s="148"/>
    </row>
    <row r="678" spans="1:15">
      <c r="A678" t="s">
        <v>1166</v>
      </c>
      <c r="B678" t="s">
        <v>1167</v>
      </c>
      <c r="C678">
        <v>11.6</v>
      </c>
      <c r="D678" s="274" t="s">
        <v>2136</v>
      </c>
      <c r="E678" s="256" t="s">
        <v>2137</v>
      </c>
      <c r="F678" s="249">
        <v>145</v>
      </c>
      <c r="G678" s="218">
        <f t="shared" si="21"/>
        <v>1682</v>
      </c>
      <c r="H678" t="s">
        <v>4123</v>
      </c>
      <c r="I678">
        <v>2</v>
      </c>
      <c r="J678" s="264"/>
      <c r="K678" t="str">
        <f t="shared" si="20"/>
        <v>GC85012</v>
      </c>
      <c r="L678">
        <v>0</v>
      </c>
      <c r="O678" s="148"/>
    </row>
    <row r="679" spans="1:15">
      <c r="A679" t="s">
        <v>1166</v>
      </c>
      <c r="B679" t="s">
        <v>1167</v>
      </c>
      <c r="C679">
        <v>11.6</v>
      </c>
      <c r="D679" s="274" t="s">
        <v>2138</v>
      </c>
      <c r="E679" s="256" t="s">
        <v>2139</v>
      </c>
      <c r="F679" s="249">
        <v>102</v>
      </c>
      <c r="G679" s="218">
        <f t="shared" si="21"/>
        <v>1183</v>
      </c>
      <c r="H679" t="s">
        <v>4123</v>
      </c>
      <c r="I679">
        <v>2</v>
      </c>
      <c r="J679" s="264"/>
      <c r="K679" t="str">
        <f t="shared" si="20"/>
        <v>GC86012</v>
      </c>
      <c r="L679">
        <v>0</v>
      </c>
      <c r="O679" s="148"/>
    </row>
    <row r="680" spans="1:15">
      <c r="A680" t="s">
        <v>1166</v>
      </c>
      <c r="B680" t="s">
        <v>1167</v>
      </c>
      <c r="C680">
        <v>11.6</v>
      </c>
      <c r="D680" s="274" t="s">
        <v>2140</v>
      </c>
      <c r="E680" s="256" t="s">
        <v>2141</v>
      </c>
      <c r="F680" s="249">
        <v>73</v>
      </c>
      <c r="G680" s="218">
        <f t="shared" si="21"/>
        <v>846</v>
      </c>
      <c r="H680" t="s">
        <v>4123</v>
      </c>
      <c r="I680">
        <v>2</v>
      </c>
      <c r="J680" s="264"/>
      <c r="K680" t="str">
        <f t="shared" si="20"/>
        <v>GC87012</v>
      </c>
      <c r="L680">
        <v>0</v>
      </c>
      <c r="O680" s="148"/>
    </row>
    <row r="681" spans="1:15">
      <c r="A681" t="s">
        <v>1166</v>
      </c>
      <c r="B681" t="s">
        <v>1167</v>
      </c>
      <c r="C681">
        <v>11.6</v>
      </c>
      <c r="D681" s="274" t="s">
        <v>2142</v>
      </c>
      <c r="E681" s="256" t="s">
        <v>2143</v>
      </c>
      <c r="F681" s="249">
        <v>139</v>
      </c>
      <c r="G681" s="218">
        <f t="shared" si="21"/>
        <v>1612</v>
      </c>
      <c r="H681" t="s">
        <v>4123</v>
      </c>
      <c r="I681">
        <v>2</v>
      </c>
      <c r="J681" s="264"/>
      <c r="K681" t="str">
        <f t="shared" si="20"/>
        <v>GC88012</v>
      </c>
      <c r="L681">
        <v>0</v>
      </c>
      <c r="O681" s="148"/>
    </row>
    <row r="682" spans="1:15">
      <c r="A682" t="s">
        <v>1166</v>
      </c>
      <c r="B682" t="s">
        <v>1167</v>
      </c>
      <c r="C682">
        <v>11.6</v>
      </c>
      <c r="D682" s="274" t="s">
        <v>2144</v>
      </c>
      <c r="E682" s="256" t="s">
        <v>2145</v>
      </c>
      <c r="F682" s="249">
        <v>97</v>
      </c>
      <c r="G682" s="218">
        <f t="shared" si="21"/>
        <v>1125</v>
      </c>
      <c r="H682" t="s">
        <v>4123</v>
      </c>
      <c r="I682">
        <v>2</v>
      </c>
      <c r="J682" s="264"/>
      <c r="K682" t="str">
        <f t="shared" si="20"/>
        <v>GC89012</v>
      </c>
      <c r="L682">
        <v>0</v>
      </c>
      <c r="O682" s="148"/>
    </row>
    <row r="683" spans="1:15">
      <c r="A683" t="s">
        <v>1166</v>
      </c>
      <c r="B683" t="s">
        <v>1167</v>
      </c>
      <c r="C683">
        <v>11.6</v>
      </c>
      <c r="D683" s="274" t="s">
        <v>2146</v>
      </c>
      <c r="E683" s="256" t="s">
        <v>2147</v>
      </c>
      <c r="F683" s="249">
        <v>69</v>
      </c>
      <c r="G683" s="218">
        <f t="shared" si="21"/>
        <v>800</v>
      </c>
      <c r="H683" t="s">
        <v>4123</v>
      </c>
      <c r="I683">
        <v>2</v>
      </c>
      <c r="J683" s="264"/>
      <c r="K683" t="str">
        <f t="shared" si="20"/>
        <v>GC90012</v>
      </c>
      <c r="L683">
        <v>0</v>
      </c>
      <c r="O683" s="148"/>
    </row>
    <row r="684" spans="1:15">
      <c r="A684" t="s">
        <v>1166</v>
      </c>
      <c r="B684" t="s">
        <v>1167</v>
      </c>
      <c r="C684">
        <v>11.6</v>
      </c>
      <c r="D684" s="274" t="s">
        <v>2148</v>
      </c>
      <c r="E684" s="256" t="s">
        <v>2149</v>
      </c>
      <c r="F684" s="249">
        <v>136</v>
      </c>
      <c r="G684" s="218">
        <f t="shared" si="21"/>
        <v>1577</v>
      </c>
      <c r="H684" t="s">
        <v>4123</v>
      </c>
      <c r="I684">
        <v>2</v>
      </c>
      <c r="J684" s="264"/>
      <c r="K684" t="str">
        <f t="shared" si="20"/>
        <v>GC91012</v>
      </c>
      <c r="L684">
        <v>0</v>
      </c>
      <c r="O684" s="148"/>
    </row>
    <row r="685" spans="1:15">
      <c r="A685" t="s">
        <v>1166</v>
      </c>
      <c r="B685" t="s">
        <v>1167</v>
      </c>
      <c r="C685">
        <v>11.6</v>
      </c>
      <c r="D685" s="274" t="s">
        <v>2150</v>
      </c>
      <c r="E685" s="256" t="s">
        <v>2151</v>
      </c>
      <c r="F685" s="249">
        <v>95</v>
      </c>
      <c r="G685" s="218">
        <f t="shared" si="21"/>
        <v>1102</v>
      </c>
      <c r="H685" t="s">
        <v>4123</v>
      </c>
      <c r="I685">
        <v>2</v>
      </c>
      <c r="J685" s="264"/>
      <c r="K685" t="str">
        <f t="shared" si="20"/>
        <v>GC92012</v>
      </c>
      <c r="L685">
        <v>0</v>
      </c>
      <c r="O685" s="148"/>
    </row>
    <row r="686" spans="1:15">
      <c r="A686" t="s">
        <v>1166</v>
      </c>
      <c r="B686" t="s">
        <v>1167</v>
      </c>
      <c r="C686">
        <v>11.6</v>
      </c>
      <c r="D686" s="274" t="s">
        <v>2152</v>
      </c>
      <c r="E686" s="256" t="s">
        <v>2153</v>
      </c>
      <c r="F686" s="249">
        <v>68</v>
      </c>
      <c r="G686" s="218">
        <f t="shared" si="21"/>
        <v>788</v>
      </c>
      <c r="H686" t="s">
        <v>4123</v>
      </c>
      <c r="I686">
        <v>2</v>
      </c>
      <c r="J686" s="264"/>
      <c r="K686" t="str">
        <f t="shared" si="20"/>
        <v>GC93012</v>
      </c>
      <c r="L686">
        <v>0</v>
      </c>
      <c r="O686" s="148"/>
    </row>
    <row r="687" spans="1:15">
      <c r="A687" t="s">
        <v>1166</v>
      </c>
      <c r="B687" t="s">
        <v>1167</v>
      </c>
      <c r="C687">
        <v>11.6</v>
      </c>
      <c r="D687" s="274" t="s">
        <v>2154</v>
      </c>
      <c r="E687" s="256" t="s">
        <v>2155</v>
      </c>
      <c r="F687" s="249">
        <v>139</v>
      </c>
      <c r="G687" s="218">
        <f t="shared" si="21"/>
        <v>1612</v>
      </c>
      <c r="H687" t="s">
        <v>4123</v>
      </c>
      <c r="I687">
        <v>2</v>
      </c>
      <c r="J687" s="264"/>
      <c r="K687" t="str">
        <f t="shared" si="20"/>
        <v>GC94012</v>
      </c>
      <c r="L687">
        <v>0</v>
      </c>
      <c r="O687" s="148"/>
    </row>
    <row r="688" spans="1:15">
      <c r="A688" t="s">
        <v>1166</v>
      </c>
      <c r="B688" t="s">
        <v>1167</v>
      </c>
      <c r="C688">
        <v>11.6</v>
      </c>
      <c r="D688" s="274" t="s">
        <v>2156</v>
      </c>
      <c r="E688" s="256" t="s">
        <v>2157</v>
      </c>
      <c r="F688" s="249">
        <v>97</v>
      </c>
      <c r="G688" s="218">
        <f t="shared" si="21"/>
        <v>1125</v>
      </c>
      <c r="H688" t="s">
        <v>4123</v>
      </c>
      <c r="I688">
        <v>2</v>
      </c>
      <c r="J688" s="264"/>
      <c r="K688" t="str">
        <f t="shared" si="20"/>
        <v>GC95012</v>
      </c>
      <c r="L688">
        <v>0</v>
      </c>
      <c r="O688" s="148"/>
    </row>
    <row r="689" spans="1:15">
      <c r="A689" t="s">
        <v>1166</v>
      </c>
      <c r="B689" t="s">
        <v>1167</v>
      </c>
      <c r="C689">
        <v>11.6</v>
      </c>
      <c r="D689" s="274" t="s">
        <v>2158</v>
      </c>
      <c r="E689" s="256" t="s">
        <v>2159</v>
      </c>
      <c r="F689" s="249">
        <v>69</v>
      </c>
      <c r="G689" s="218">
        <f t="shared" si="21"/>
        <v>800</v>
      </c>
      <c r="H689" t="s">
        <v>4123</v>
      </c>
      <c r="I689">
        <v>2</v>
      </c>
      <c r="J689" s="264"/>
      <c r="K689" t="str">
        <f t="shared" si="20"/>
        <v>GC96012</v>
      </c>
      <c r="L689">
        <v>0</v>
      </c>
      <c r="O689" s="148"/>
    </row>
    <row r="690" spans="1:15">
      <c r="A690" t="s">
        <v>1166</v>
      </c>
      <c r="B690" t="s">
        <v>1167</v>
      </c>
      <c r="C690">
        <v>11.6</v>
      </c>
      <c r="D690" s="274" t="s">
        <v>2192</v>
      </c>
      <c r="E690" s="256" t="s">
        <v>2193</v>
      </c>
      <c r="F690" s="249">
        <v>214</v>
      </c>
      <c r="G690" s="218">
        <f t="shared" si="21"/>
        <v>2482</v>
      </c>
      <c r="H690" t="s">
        <v>4123</v>
      </c>
      <c r="I690">
        <v>2</v>
      </c>
      <c r="J690" s="264"/>
      <c r="K690" t="str">
        <f t="shared" si="20"/>
        <v>AH31012</v>
      </c>
      <c r="L690">
        <v>0</v>
      </c>
      <c r="O690" s="148"/>
    </row>
    <row r="691" spans="1:15">
      <c r="A691" t="s">
        <v>1166</v>
      </c>
      <c r="B691" t="s">
        <v>1167</v>
      </c>
      <c r="C691">
        <v>11.6</v>
      </c>
      <c r="D691" s="274" t="s">
        <v>2194</v>
      </c>
      <c r="E691" s="256" t="s">
        <v>2195</v>
      </c>
      <c r="F691" s="249">
        <v>204</v>
      </c>
      <c r="G691" s="218">
        <f t="shared" si="21"/>
        <v>2366</v>
      </c>
      <c r="H691" t="s">
        <v>4123</v>
      </c>
      <c r="I691">
        <v>2</v>
      </c>
      <c r="J691" s="264"/>
      <c r="K691" t="str">
        <f t="shared" si="20"/>
        <v>AH37012</v>
      </c>
      <c r="L691">
        <v>0</v>
      </c>
      <c r="O691" s="148"/>
    </row>
    <row r="692" spans="1:15">
      <c r="A692" t="s">
        <v>1166</v>
      </c>
      <c r="B692" t="s">
        <v>1167</v>
      </c>
      <c r="C692">
        <v>11.6</v>
      </c>
      <c r="D692" s="274" t="s">
        <v>2196</v>
      </c>
      <c r="E692" s="256" t="s">
        <v>2197</v>
      </c>
      <c r="F692" s="249">
        <v>200</v>
      </c>
      <c r="G692" s="218">
        <f t="shared" si="21"/>
        <v>2320</v>
      </c>
      <c r="H692" t="s">
        <v>4123</v>
      </c>
      <c r="I692">
        <v>2</v>
      </c>
      <c r="J692" s="264"/>
      <c r="K692" t="str">
        <f t="shared" si="20"/>
        <v>AH43012</v>
      </c>
      <c r="L692">
        <v>0</v>
      </c>
      <c r="O692" s="148"/>
    </row>
    <row r="693" spans="1:15">
      <c r="A693" t="s">
        <v>1166</v>
      </c>
      <c r="B693" t="s">
        <v>1167</v>
      </c>
      <c r="C693">
        <v>11.6</v>
      </c>
      <c r="D693" s="274" t="s">
        <v>2198</v>
      </c>
      <c r="E693" s="256" t="s">
        <v>2199</v>
      </c>
      <c r="F693" s="249">
        <v>204</v>
      </c>
      <c r="G693" s="218">
        <f t="shared" si="21"/>
        <v>2366</v>
      </c>
      <c r="H693" t="s">
        <v>4123</v>
      </c>
      <c r="I693">
        <v>2</v>
      </c>
      <c r="J693" s="264"/>
      <c r="K693" t="str">
        <f t="shared" si="20"/>
        <v>AH49012</v>
      </c>
      <c r="L693">
        <v>0</v>
      </c>
      <c r="O693" s="148"/>
    </row>
    <row r="694" spans="1:15">
      <c r="A694" t="s">
        <v>1166</v>
      </c>
      <c r="B694" t="s">
        <v>1167</v>
      </c>
      <c r="C694">
        <v>11.6</v>
      </c>
      <c r="D694" s="274" t="s">
        <v>2216</v>
      </c>
      <c r="E694" s="256" t="s">
        <v>2217</v>
      </c>
      <c r="F694" s="249">
        <v>203</v>
      </c>
      <c r="G694" s="218">
        <f t="shared" si="21"/>
        <v>2354</v>
      </c>
      <c r="H694" t="s">
        <v>4123</v>
      </c>
      <c r="I694">
        <v>2</v>
      </c>
      <c r="J694" s="264"/>
      <c r="K694" t="str">
        <f t="shared" si="20"/>
        <v>GD14012</v>
      </c>
      <c r="L694">
        <v>0</v>
      </c>
      <c r="O694" s="148"/>
    </row>
    <row r="695" spans="1:15">
      <c r="A695" t="s">
        <v>1166</v>
      </c>
      <c r="B695" t="s">
        <v>1167</v>
      </c>
      <c r="C695">
        <v>11.6</v>
      </c>
      <c r="D695" s="274" t="s">
        <v>2218</v>
      </c>
      <c r="E695" s="256" t="s">
        <v>2219</v>
      </c>
      <c r="F695" s="249">
        <v>194</v>
      </c>
      <c r="G695" s="218">
        <f t="shared" si="21"/>
        <v>2250</v>
      </c>
      <c r="H695" t="s">
        <v>4123</v>
      </c>
      <c r="I695">
        <v>2</v>
      </c>
      <c r="J695" s="264"/>
      <c r="K695" t="str">
        <f t="shared" si="20"/>
        <v>GD15012</v>
      </c>
      <c r="L695">
        <v>0</v>
      </c>
      <c r="O695" s="148"/>
    </row>
    <row r="696" spans="1:15">
      <c r="A696" t="s">
        <v>1166</v>
      </c>
      <c r="B696" t="s">
        <v>1167</v>
      </c>
      <c r="C696">
        <v>11.6</v>
      </c>
      <c r="D696" s="274" t="s">
        <v>2220</v>
      </c>
      <c r="E696" s="256" t="s">
        <v>2221</v>
      </c>
      <c r="F696" s="249">
        <v>190</v>
      </c>
      <c r="G696" s="218">
        <f t="shared" si="21"/>
        <v>2204</v>
      </c>
      <c r="H696" t="s">
        <v>4123</v>
      </c>
      <c r="I696">
        <v>2</v>
      </c>
      <c r="J696" s="264"/>
      <c r="K696" t="str">
        <f t="shared" si="20"/>
        <v>GD16012</v>
      </c>
      <c r="L696">
        <v>0</v>
      </c>
      <c r="O696" s="148"/>
    </row>
    <row r="697" spans="1:15">
      <c r="A697" t="s">
        <v>1166</v>
      </c>
      <c r="B697" t="s">
        <v>1167</v>
      </c>
      <c r="C697">
        <v>11.6</v>
      </c>
      <c r="D697" s="274" t="s">
        <v>2222</v>
      </c>
      <c r="E697" s="256" t="s">
        <v>2223</v>
      </c>
      <c r="F697" s="249">
        <v>194</v>
      </c>
      <c r="G697" s="218">
        <f t="shared" si="21"/>
        <v>2250</v>
      </c>
      <c r="H697" t="s">
        <v>4123</v>
      </c>
      <c r="I697">
        <v>2</v>
      </c>
      <c r="J697" s="264"/>
      <c r="K697" t="str">
        <f t="shared" si="20"/>
        <v>GD17012</v>
      </c>
      <c r="L697">
        <v>0</v>
      </c>
      <c r="O697" s="148"/>
    </row>
    <row r="698" spans="1:15">
      <c r="A698" t="s">
        <v>1166</v>
      </c>
      <c r="B698" t="s">
        <v>1167</v>
      </c>
      <c r="C698">
        <v>11.6</v>
      </c>
      <c r="D698" s="274" t="s">
        <v>2240</v>
      </c>
      <c r="E698" s="256" t="s">
        <v>2241</v>
      </c>
      <c r="F698" s="249">
        <v>153</v>
      </c>
      <c r="G698" s="218">
        <f t="shared" si="21"/>
        <v>1774</v>
      </c>
      <c r="H698" t="s">
        <v>4123</v>
      </c>
      <c r="I698">
        <v>2</v>
      </c>
      <c r="J698" s="264"/>
      <c r="K698" t="str">
        <f t="shared" si="20"/>
        <v>AL31012</v>
      </c>
      <c r="L698">
        <v>0</v>
      </c>
      <c r="O698" s="148"/>
    </row>
    <row r="699" spans="1:15">
      <c r="A699" t="s">
        <v>1166</v>
      </c>
      <c r="B699" t="s">
        <v>1167</v>
      </c>
      <c r="C699">
        <v>11.6</v>
      </c>
      <c r="D699" s="274" t="s">
        <v>2242</v>
      </c>
      <c r="E699" s="256" t="s">
        <v>2243</v>
      </c>
      <c r="F699" s="249">
        <v>146</v>
      </c>
      <c r="G699" s="218">
        <f t="shared" si="21"/>
        <v>1693</v>
      </c>
      <c r="H699" t="s">
        <v>4123</v>
      </c>
      <c r="I699">
        <v>2</v>
      </c>
      <c r="J699" s="264"/>
      <c r="K699" t="str">
        <f t="shared" si="20"/>
        <v>AL37012</v>
      </c>
      <c r="L699">
        <v>0</v>
      </c>
      <c r="O699" s="148"/>
    </row>
    <row r="700" spans="1:15">
      <c r="A700" t="s">
        <v>1166</v>
      </c>
      <c r="B700" t="s">
        <v>1167</v>
      </c>
      <c r="C700">
        <v>11.6</v>
      </c>
      <c r="D700" s="274" t="s">
        <v>2244</v>
      </c>
      <c r="E700" s="256" t="s">
        <v>2245</v>
      </c>
      <c r="F700" s="249">
        <v>143</v>
      </c>
      <c r="G700" s="218">
        <f t="shared" si="21"/>
        <v>1658</v>
      </c>
      <c r="H700" t="s">
        <v>4123</v>
      </c>
      <c r="I700">
        <v>2</v>
      </c>
      <c r="J700" s="264"/>
      <c r="K700" t="str">
        <f t="shared" si="20"/>
        <v>AL43012</v>
      </c>
      <c r="L700">
        <v>0</v>
      </c>
      <c r="O700" s="148"/>
    </row>
    <row r="701" spans="1:15">
      <c r="A701" t="s">
        <v>1166</v>
      </c>
      <c r="B701" t="s">
        <v>1167</v>
      </c>
      <c r="C701">
        <v>11.6</v>
      </c>
      <c r="D701" s="274" t="s">
        <v>2246</v>
      </c>
      <c r="E701" s="256" t="s">
        <v>2247</v>
      </c>
      <c r="F701" s="249">
        <v>146</v>
      </c>
      <c r="G701" s="218">
        <f t="shared" si="21"/>
        <v>1693</v>
      </c>
      <c r="H701" t="s">
        <v>4123</v>
      </c>
      <c r="I701">
        <v>2</v>
      </c>
      <c r="J701" s="264"/>
      <c r="K701" t="str">
        <f t="shared" si="20"/>
        <v>AL49012</v>
      </c>
      <c r="L701">
        <v>0</v>
      </c>
      <c r="O701" s="148"/>
    </row>
    <row r="702" spans="1:15">
      <c r="A702" t="s">
        <v>1166</v>
      </c>
      <c r="B702" t="s">
        <v>1167</v>
      </c>
      <c r="C702">
        <v>11.6</v>
      </c>
      <c r="D702" s="274" t="s">
        <v>2264</v>
      </c>
      <c r="E702" s="256" t="s">
        <v>2265</v>
      </c>
      <c r="F702" s="249">
        <v>145</v>
      </c>
      <c r="G702" s="218">
        <f t="shared" si="21"/>
        <v>1682</v>
      </c>
      <c r="H702" t="s">
        <v>4123</v>
      </c>
      <c r="I702">
        <v>2</v>
      </c>
      <c r="J702" s="264"/>
      <c r="K702" t="str">
        <f t="shared" si="20"/>
        <v>GD26012</v>
      </c>
      <c r="L702">
        <v>0</v>
      </c>
      <c r="O702" s="148"/>
    </row>
    <row r="703" spans="1:15">
      <c r="A703" t="s">
        <v>1166</v>
      </c>
      <c r="B703" t="s">
        <v>1167</v>
      </c>
      <c r="C703">
        <v>11.6</v>
      </c>
      <c r="D703" s="274" t="s">
        <v>2266</v>
      </c>
      <c r="E703" s="256" t="s">
        <v>2267</v>
      </c>
      <c r="F703" s="249">
        <v>139</v>
      </c>
      <c r="G703" s="218">
        <f t="shared" si="21"/>
        <v>1612</v>
      </c>
      <c r="H703" t="s">
        <v>4123</v>
      </c>
      <c r="I703">
        <v>2</v>
      </c>
      <c r="J703" s="264"/>
      <c r="K703" t="str">
        <f t="shared" si="20"/>
        <v>GD27012</v>
      </c>
      <c r="L703">
        <v>0</v>
      </c>
      <c r="O703" s="148"/>
    </row>
    <row r="704" spans="1:15">
      <c r="A704" t="s">
        <v>1166</v>
      </c>
      <c r="B704" t="s">
        <v>1167</v>
      </c>
      <c r="C704">
        <v>11.6</v>
      </c>
      <c r="D704" s="274" t="s">
        <v>2268</v>
      </c>
      <c r="E704" s="256" t="s">
        <v>2269</v>
      </c>
      <c r="F704" s="249">
        <v>136</v>
      </c>
      <c r="G704" s="218">
        <f t="shared" si="21"/>
        <v>1577</v>
      </c>
      <c r="H704" t="s">
        <v>4123</v>
      </c>
      <c r="I704">
        <v>2</v>
      </c>
      <c r="J704" s="264"/>
      <c r="K704" t="str">
        <f t="shared" si="20"/>
        <v>GD28012</v>
      </c>
      <c r="L704">
        <v>0</v>
      </c>
      <c r="O704" s="148"/>
    </row>
    <row r="705" spans="1:15">
      <c r="A705" t="s">
        <v>1166</v>
      </c>
      <c r="B705" t="s">
        <v>1167</v>
      </c>
      <c r="C705">
        <v>11.6</v>
      </c>
      <c r="D705" s="274" t="s">
        <v>2270</v>
      </c>
      <c r="E705" s="256" t="s">
        <v>2271</v>
      </c>
      <c r="F705" s="249">
        <v>139</v>
      </c>
      <c r="G705" s="218">
        <f t="shared" si="21"/>
        <v>1612</v>
      </c>
      <c r="H705" t="s">
        <v>4123</v>
      </c>
      <c r="I705">
        <v>2</v>
      </c>
      <c r="J705" s="264"/>
      <c r="K705" t="str">
        <f t="shared" si="20"/>
        <v>GD29012</v>
      </c>
      <c r="L705">
        <v>0</v>
      </c>
      <c r="O705" s="148"/>
    </row>
    <row r="706" spans="1:15">
      <c r="A706" t="s">
        <v>1166</v>
      </c>
      <c r="B706" t="s">
        <v>1167</v>
      </c>
      <c r="C706">
        <v>11.6</v>
      </c>
      <c r="D706" s="274" t="s">
        <v>4202</v>
      </c>
      <c r="E706" s="256" t="s">
        <v>1836</v>
      </c>
      <c r="F706" s="249">
        <v>270</v>
      </c>
      <c r="G706" s="218">
        <f t="shared" si="21"/>
        <v>3132</v>
      </c>
      <c r="H706" t="s">
        <v>4123</v>
      </c>
      <c r="I706">
        <v>2</v>
      </c>
      <c r="K706" t="str">
        <f t="shared" ref="K706:K769" si="22">D706&amp;A706&amp;I706</f>
        <v>1791012</v>
      </c>
      <c r="L706">
        <v>372</v>
      </c>
      <c r="O706" s="148"/>
    </row>
    <row r="707" spans="1:15">
      <c r="A707" t="s">
        <v>1166</v>
      </c>
      <c r="B707" t="s">
        <v>1167</v>
      </c>
      <c r="C707">
        <v>11.6</v>
      </c>
      <c r="D707" s="274" t="s">
        <v>4203</v>
      </c>
      <c r="E707" s="256" t="s">
        <v>1837</v>
      </c>
      <c r="F707" s="249">
        <v>189</v>
      </c>
      <c r="G707" s="218">
        <f t="shared" ref="G707:G770" si="23">ROUNDDOWN(C707*F707,0)</f>
        <v>2192</v>
      </c>
      <c r="H707" t="s">
        <v>4123</v>
      </c>
      <c r="I707">
        <v>2</v>
      </c>
      <c r="J707" s="264"/>
      <c r="K707" t="str">
        <f t="shared" si="22"/>
        <v>1792012</v>
      </c>
      <c r="L707">
        <v>372</v>
      </c>
      <c r="O707" s="148"/>
    </row>
    <row r="708" spans="1:15">
      <c r="A708" t="s">
        <v>1166</v>
      </c>
      <c r="B708" t="s">
        <v>1167</v>
      </c>
      <c r="C708">
        <v>11.6</v>
      </c>
      <c r="D708" s="274" t="s">
        <v>4716</v>
      </c>
      <c r="E708" s="256" t="s">
        <v>1838</v>
      </c>
      <c r="F708" s="249">
        <v>135</v>
      </c>
      <c r="G708" s="218">
        <f t="shared" si="23"/>
        <v>1566</v>
      </c>
      <c r="H708" t="s">
        <v>4123</v>
      </c>
      <c r="I708">
        <v>2</v>
      </c>
      <c r="J708" s="264"/>
      <c r="K708" t="str">
        <f t="shared" si="22"/>
        <v>3641012</v>
      </c>
      <c r="L708">
        <v>372</v>
      </c>
      <c r="O708" s="148"/>
    </row>
    <row r="709" spans="1:15">
      <c r="A709" t="s">
        <v>1166</v>
      </c>
      <c r="B709" t="s">
        <v>1167</v>
      </c>
      <c r="C709">
        <v>11.6</v>
      </c>
      <c r="D709" s="274" t="s">
        <v>4717</v>
      </c>
      <c r="E709" s="256" t="s">
        <v>1839</v>
      </c>
      <c r="F709" s="249">
        <v>257</v>
      </c>
      <c r="G709" s="218">
        <f t="shared" si="23"/>
        <v>2981</v>
      </c>
      <c r="H709" t="s">
        <v>4123</v>
      </c>
      <c r="I709">
        <v>2</v>
      </c>
      <c r="J709" s="264"/>
      <c r="K709" t="str">
        <f t="shared" si="22"/>
        <v>1793012</v>
      </c>
      <c r="L709">
        <v>372</v>
      </c>
      <c r="O709" s="148"/>
    </row>
    <row r="710" spans="1:15">
      <c r="A710" t="s">
        <v>1166</v>
      </c>
      <c r="B710" t="s">
        <v>1167</v>
      </c>
      <c r="C710">
        <v>11.6</v>
      </c>
      <c r="D710" s="274" t="s">
        <v>4718</v>
      </c>
      <c r="E710" s="256" t="s">
        <v>1840</v>
      </c>
      <c r="F710" s="249">
        <v>180</v>
      </c>
      <c r="G710" s="218">
        <f t="shared" si="23"/>
        <v>2088</v>
      </c>
      <c r="H710" t="s">
        <v>4123</v>
      </c>
      <c r="I710">
        <v>2</v>
      </c>
      <c r="J710" s="264"/>
      <c r="K710" t="str">
        <f t="shared" si="22"/>
        <v>1794012</v>
      </c>
      <c r="L710">
        <v>372</v>
      </c>
      <c r="O710" s="148"/>
    </row>
    <row r="711" spans="1:15">
      <c r="A711" t="s">
        <v>1166</v>
      </c>
      <c r="B711" t="s">
        <v>1167</v>
      </c>
      <c r="C711">
        <v>11.6</v>
      </c>
      <c r="D711" s="274" t="s">
        <v>4719</v>
      </c>
      <c r="E711" s="256" t="s">
        <v>1841</v>
      </c>
      <c r="F711" s="249">
        <v>129</v>
      </c>
      <c r="G711" s="218">
        <f t="shared" si="23"/>
        <v>1496</v>
      </c>
      <c r="H711" t="s">
        <v>4123</v>
      </c>
      <c r="I711">
        <v>2</v>
      </c>
      <c r="J711" s="264"/>
      <c r="K711" t="str">
        <f t="shared" si="22"/>
        <v>3645012</v>
      </c>
      <c r="L711">
        <v>372</v>
      </c>
      <c r="O711" s="148"/>
    </row>
    <row r="712" spans="1:15">
      <c r="A712" t="s">
        <v>1166</v>
      </c>
      <c r="B712" t="s">
        <v>1167</v>
      </c>
      <c r="C712">
        <v>11.6</v>
      </c>
      <c r="D712" s="274" t="s">
        <v>4720</v>
      </c>
      <c r="E712" s="256" t="s">
        <v>1842</v>
      </c>
      <c r="F712" s="249">
        <v>251</v>
      </c>
      <c r="G712" s="218">
        <f t="shared" si="23"/>
        <v>2911</v>
      </c>
      <c r="H712" t="s">
        <v>4123</v>
      </c>
      <c r="I712">
        <v>2</v>
      </c>
      <c r="J712" s="264"/>
      <c r="K712" t="str">
        <f t="shared" si="22"/>
        <v>1795012</v>
      </c>
      <c r="L712">
        <v>372</v>
      </c>
      <c r="O712" s="148"/>
    </row>
    <row r="713" spans="1:15">
      <c r="A713" t="s">
        <v>1166</v>
      </c>
      <c r="B713" t="s">
        <v>1167</v>
      </c>
      <c r="C713">
        <v>11.6</v>
      </c>
      <c r="D713" s="274" t="s">
        <v>4721</v>
      </c>
      <c r="E713" s="256" t="s">
        <v>1843</v>
      </c>
      <c r="F713" s="249">
        <v>176</v>
      </c>
      <c r="G713" s="218">
        <f t="shared" si="23"/>
        <v>2041</v>
      </c>
      <c r="H713" t="s">
        <v>4123</v>
      </c>
      <c r="I713">
        <v>2</v>
      </c>
      <c r="J713" s="264"/>
      <c r="K713" t="str">
        <f t="shared" si="22"/>
        <v>1796012</v>
      </c>
      <c r="L713">
        <v>372</v>
      </c>
      <c r="O713" s="148"/>
    </row>
    <row r="714" spans="1:15">
      <c r="A714" t="s">
        <v>1166</v>
      </c>
      <c r="B714" t="s">
        <v>1167</v>
      </c>
      <c r="C714">
        <v>11.6</v>
      </c>
      <c r="D714" s="274" t="s">
        <v>4722</v>
      </c>
      <c r="E714" s="256" t="s">
        <v>1844</v>
      </c>
      <c r="F714" s="249">
        <v>126</v>
      </c>
      <c r="G714" s="218">
        <f t="shared" si="23"/>
        <v>1461</v>
      </c>
      <c r="H714" t="s">
        <v>4123</v>
      </c>
      <c r="I714">
        <v>2</v>
      </c>
      <c r="J714" s="264"/>
      <c r="K714" t="str">
        <f t="shared" si="22"/>
        <v>3649012</v>
      </c>
      <c r="L714">
        <v>372</v>
      </c>
      <c r="O714" s="148"/>
    </row>
    <row r="715" spans="1:15">
      <c r="A715" t="s">
        <v>1166</v>
      </c>
      <c r="B715" t="s">
        <v>1167</v>
      </c>
      <c r="C715">
        <v>11.6</v>
      </c>
      <c r="D715" s="274" t="s">
        <v>4723</v>
      </c>
      <c r="E715" s="256" t="s">
        <v>1845</v>
      </c>
      <c r="F715" s="249">
        <v>257</v>
      </c>
      <c r="G715" s="218">
        <f t="shared" si="23"/>
        <v>2981</v>
      </c>
      <c r="H715" t="s">
        <v>4123</v>
      </c>
      <c r="I715">
        <v>2</v>
      </c>
      <c r="J715" s="264"/>
      <c r="K715" t="str">
        <f t="shared" si="22"/>
        <v>1797012</v>
      </c>
      <c r="L715">
        <v>372</v>
      </c>
      <c r="O715" s="148"/>
    </row>
    <row r="716" spans="1:15">
      <c r="A716" t="s">
        <v>1166</v>
      </c>
      <c r="B716" t="s">
        <v>1167</v>
      </c>
      <c r="C716">
        <v>11.6</v>
      </c>
      <c r="D716" s="274" t="s">
        <v>4724</v>
      </c>
      <c r="E716" s="256" t="s">
        <v>1846</v>
      </c>
      <c r="F716" s="249">
        <v>180</v>
      </c>
      <c r="G716" s="218">
        <f t="shared" si="23"/>
        <v>2088</v>
      </c>
      <c r="H716" t="s">
        <v>4123</v>
      </c>
      <c r="I716">
        <v>2</v>
      </c>
      <c r="J716" s="264"/>
      <c r="K716" t="str">
        <f t="shared" si="22"/>
        <v>1798012</v>
      </c>
      <c r="L716">
        <v>372</v>
      </c>
      <c r="O716" s="148"/>
    </row>
    <row r="717" spans="1:15">
      <c r="A717" t="s">
        <v>1166</v>
      </c>
      <c r="B717" t="s">
        <v>1167</v>
      </c>
      <c r="C717">
        <v>11.6</v>
      </c>
      <c r="D717" s="274" t="s">
        <v>4725</v>
      </c>
      <c r="E717" s="256" t="s">
        <v>1847</v>
      </c>
      <c r="F717" s="249">
        <v>129</v>
      </c>
      <c r="G717" s="218">
        <f t="shared" si="23"/>
        <v>1496</v>
      </c>
      <c r="H717" t="s">
        <v>4123</v>
      </c>
      <c r="I717">
        <v>2</v>
      </c>
      <c r="J717" s="264"/>
      <c r="K717" t="str">
        <f t="shared" si="22"/>
        <v>3653012</v>
      </c>
      <c r="L717">
        <v>372</v>
      </c>
      <c r="O717" s="148"/>
    </row>
    <row r="718" spans="1:15">
      <c r="A718" t="s">
        <v>1166</v>
      </c>
      <c r="B718" t="s">
        <v>1167</v>
      </c>
      <c r="C718">
        <v>11.6</v>
      </c>
      <c r="D718" s="274" t="s">
        <v>1896</v>
      </c>
      <c r="E718" s="256" t="s">
        <v>1897</v>
      </c>
      <c r="F718" s="249">
        <v>257</v>
      </c>
      <c r="G718" s="218">
        <f t="shared" si="23"/>
        <v>2981</v>
      </c>
      <c r="H718" t="s">
        <v>4123</v>
      </c>
      <c r="I718">
        <v>2</v>
      </c>
      <c r="J718" s="264"/>
      <c r="K718" t="str">
        <f t="shared" si="22"/>
        <v>GC25012</v>
      </c>
      <c r="L718">
        <v>372</v>
      </c>
      <c r="O718" s="148"/>
    </row>
    <row r="719" spans="1:15">
      <c r="A719" t="s">
        <v>1166</v>
      </c>
      <c r="B719" t="s">
        <v>1167</v>
      </c>
      <c r="C719">
        <v>11.6</v>
      </c>
      <c r="D719" s="274" t="s">
        <v>1898</v>
      </c>
      <c r="E719" s="256" t="s">
        <v>1899</v>
      </c>
      <c r="F719" s="249">
        <v>180</v>
      </c>
      <c r="G719" s="218">
        <f t="shared" si="23"/>
        <v>2088</v>
      </c>
      <c r="H719" t="s">
        <v>4123</v>
      </c>
      <c r="I719">
        <v>2</v>
      </c>
      <c r="J719" s="264"/>
      <c r="K719" t="str">
        <f t="shared" si="22"/>
        <v>GC26012</v>
      </c>
      <c r="L719">
        <v>372</v>
      </c>
      <c r="O719" s="148"/>
    </row>
    <row r="720" spans="1:15">
      <c r="A720" t="s">
        <v>1166</v>
      </c>
      <c r="B720" t="s">
        <v>1167</v>
      </c>
      <c r="C720">
        <v>11.6</v>
      </c>
      <c r="D720" s="274" t="s">
        <v>1900</v>
      </c>
      <c r="E720" s="256" t="s">
        <v>1901</v>
      </c>
      <c r="F720" s="249">
        <v>128</v>
      </c>
      <c r="G720" s="218">
        <f t="shared" si="23"/>
        <v>1484</v>
      </c>
      <c r="H720" t="s">
        <v>4123</v>
      </c>
      <c r="I720">
        <v>2</v>
      </c>
      <c r="J720" s="264"/>
      <c r="K720" t="str">
        <f t="shared" si="22"/>
        <v>GC27012</v>
      </c>
      <c r="L720">
        <v>372</v>
      </c>
      <c r="O720" s="148"/>
    </row>
    <row r="721" spans="1:15">
      <c r="A721" t="s">
        <v>1166</v>
      </c>
      <c r="B721" t="s">
        <v>1167</v>
      </c>
      <c r="C721">
        <v>11.6</v>
      </c>
      <c r="D721" s="274" t="s">
        <v>1902</v>
      </c>
      <c r="E721" s="256" t="s">
        <v>1903</v>
      </c>
      <c r="F721" s="249">
        <v>244</v>
      </c>
      <c r="G721" s="218">
        <f t="shared" si="23"/>
        <v>2830</v>
      </c>
      <c r="H721" t="s">
        <v>4123</v>
      </c>
      <c r="I721">
        <v>2</v>
      </c>
      <c r="J721" s="264"/>
      <c r="K721" t="str">
        <f t="shared" si="22"/>
        <v>GC28012</v>
      </c>
      <c r="L721">
        <v>372</v>
      </c>
      <c r="O721" s="148"/>
    </row>
    <row r="722" spans="1:15">
      <c r="A722" t="s">
        <v>1166</v>
      </c>
      <c r="B722" t="s">
        <v>1167</v>
      </c>
      <c r="C722">
        <v>11.6</v>
      </c>
      <c r="D722" s="274" t="s">
        <v>1904</v>
      </c>
      <c r="E722" s="256" t="s">
        <v>1905</v>
      </c>
      <c r="F722" s="249">
        <v>171</v>
      </c>
      <c r="G722" s="218">
        <f t="shared" si="23"/>
        <v>1983</v>
      </c>
      <c r="H722" t="s">
        <v>4123</v>
      </c>
      <c r="I722">
        <v>2</v>
      </c>
      <c r="J722" s="264"/>
      <c r="K722" t="str">
        <f t="shared" si="22"/>
        <v>GC29012</v>
      </c>
      <c r="L722">
        <v>372</v>
      </c>
      <c r="O722" s="148"/>
    </row>
    <row r="723" spans="1:15">
      <c r="A723" t="s">
        <v>1166</v>
      </c>
      <c r="B723" t="s">
        <v>1167</v>
      </c>
      <c r="C723">
        <v>11.6</v>
      </c>
      <c r="D723" s="274" t="s">
        <v>1906</v>
      </c>
      <c r="E723" s="256" t="s">
        <v>1907</v>
      </c>
      <c r="F723" s="249">
        <v>123</v>
      </c>
      <c r="G723" s="218">
        <f t="shared" si="23"/>
        <v>1426</v>
      </c>
      <c r="H723" t="s">
        <v>4123</v>
      </c>
      <c r="I723">
        <v>2</v>
      </c>
      <c r="J723" s="264"/>
      <c r="K723" t="str">
        <f t="shared" si="22"/>
        <v>GC30012</v>
      </c>
      <c r="L723">
        <v>372</v>
      </c>
      <c r="O723" s="148"/>
    </row>
    <row r="724" spans="1:15">
      <c r="A724" t="s">
        <v>1166</v>
      </c>
      <c r="B724" t="s">
        <v>1167</v>
      </c>
      <c r="C724">
        <v>11.6</v>
      </c>
      <c r="D724" s="274" t="s">
        <v>1908</v>
      </c>
      <c r="E724" s="256" t="s">
        <v>1909</v>
      </c>
      <c r="F724" s="249">
        <v>238</v>
      </c>
      <c r="G724" s="218">
        <f t="shared" si="23"/>
        <v>2760</v>
      </c>
      <c r="H724" t="s">
        <v>4123</v>
      </c>
      <c r="I724">
        <v>2</v>
      </c>
      <c r="J724" s="264"/>
      <c r="K724" t="str">
        <f t="shared" si="22"/>
        <v>GC31012</v>
      </c>
      <c r="L724">
        <v>372</v>
      </c>
      <c r="O724" s="148"/>
    </row>
    <row r="725" spans="1:15">
      <c r="A725" t="s">
        <v>1166</v>
      </c>
      <c r="B725" t="s">
        <v>1167</v>
      </c>
      <c r="C725">
        <v>11.6</v>
      </c>
      <c r="D725" s="274" t="s">
        <v>1910</v>
      </c>
      <c r="E725" s="256" t="s">
        <v>1911</v>
      </c>
      <c r="F725" s="249">
        <v>167</v>
      </c>
      <c r="G725" s="218">
        <f t="shared" si="23"/>
        <v>1937</v>
      </c>
      <c r="H725" t="s">
        <v>4123</v>
      </c>
      <c r="I725">
        <v>2</v>
      </c>
      <c r="J725" s="264"/>
      <c r="K725" t="str">
        <f t="shared" si="22"/>
        <v>GC32012</v>
      </c>
      <c r="L725">
        <v>372</v>
      </c>
      <c r="O725" s="148"/>
    </row>
    <row r="726" spans="1:15">
      <c r="A726" t="s">
        <v>1166</v>
      </c>
      <c r="B726" t="s">
        <v>1167</v>
      </c>
      <c r="C726">
        <v>11.6</v>
      </c>
      <c r="D726" s="274" t="s">
        <v>1912</v>
      </c>
      <c r="E726" s="256" t="s">
        <v>1913</v>
      </c>
      <c r="F726" s="249">
        <v>120</v>
      </c>
      <c r="G726" s="218">
        <f t="shared" si="23"/>
        <v>1392</v>
      </c>
      <c r="H726" t="s">
        <v>4123</v>
      </c>
      <c r="I726">
        <v>2</v>
      </c>
      <c r="J726" s="264"/>
      <c r="K726" t="str">
        <f t="shared" si="22"/>
        <v>GC33012</v>
      </c>
      <c r="L726">
        <v>372</v>
      </c>
      <c r="O726" s="148"/>
    </row>
    <row r="727" spans="1:15">
      <c r="A727" t="s">
        <v>1166</v>
      </c>
      <c r="B727" t="s">
        <v>1167</v>
      </c>
      <c r="C727">
        <v>11.6</v>
      </c>
      <c r="D727" s="274" t="s">
        <v>1914</v>
      </c>
      <c r="E727" s="256" t="s">
        <v>1915</v>
      </c>
      <c r="F727" s="249">
        <v>244</v>
      </c>
      <c r="G727" s="218">
        <f t="shared" si="23"/>
        <v>2830</v>
      </c>
      <c r="H727" t="s">
        <v>4123</v>
      </c>
      <c r="I727">
        <v>2</v>
      </c>
      <c r="J727" s="264"/>
      <c r="K727" t="str">
        <f t="shared" si="22"/>
        <v>GC34012</v>
      </c>
      <c r="L727">
        <v>372</v>
      </c>
      <c r="O727" s="148"/>
    </row>
    <row r="728" spans="1:15">
      <c r="A728" t="s">
        <v>1166</v>
      </c>
      <c r="B728" t="s">
        <v>1167</v>
      </c>
      <c r="C728">
        <v>11.6</v>
      </c>
      <c r="D728" s="274" t="s">
        <v>1916</v>
      </c>
      <c r="E728" s="256" t="s">
        <v>1917</v>
      </c>
      <c r="F728" s="249">
        <v>171</v>
      </c>
      <c r="G728" s="218">
        <f t="shared" si="23"/>
        <v>1983</v>
      </c>
      <c r="H728" t="s">
        <v>4123</v>
      </c>
      <c r="I728">
        <v>2</v>
      </c>
      <c r="J728" s="264"/>
      <c r="K728" t="str">
        <f t="shared" si="22"/>
        <v>GC35012</v>
      </c>
      <c r="L728">
        <v>372</v>
      </c>
      <c r="O728" s="148"/>
    </row>
    <row r="729" spans="1:15">
      <c r="A729" t="s">
        <v>1166</v>
      </c>
      <c r="B729" t="s">
        <v>1167</v>
      </c>
      <c r="C729">
        <v>11.6</v>
      </c>
      <c r="D729" s="274" t="s">
        <v>1918</v>
      </c>
      <c r="E729" s="256" t="s">
        <v>1919</v>
      </c>
      <c r="F729" s="249">
        <v>123</v>
      </c>
      <c r="G729" s="218">
        <f t="shared" si="23"/>
        <v>1426</v>
      </c>
      <c r="H729" t="s">
        <v>4123</v>
      </c>
      <c r="I729">
        <v>2</v>
      </c>
      <c r="J729" s="264"/>
      <c r="K729" t="str">
        <f t="shared" si="22"/>
        <v>GC36012</v>
      </c>
      <c r="L729">
        <v>372</v>
      </c>
      <c r="O729" s="148"/>
    </row>
    <row r="730" spans="1:15">
      <c r="A730" t="s">
        <v>1166</v>
      </c>
      <c r="B730" t="s">
        <v>1167</v>
      </c>
      <c r="C730">
        <v>11.6</v>
      </c>
      <c r="D730" s="274" t="s">
        <v>4726</v>
      </c>
      <c r="E730" s="256" t="s">
        <v>1952</v>
      </c>
      <c r="F730" s="249">
        <v>189</v>
      </c>
      <c r="G730" s="218">
        <f t="shared" si="23"/>
        <v>2192</v>
      </c>
      <c r="H730" t="s">
        <v>4123</v>
      </c>
      <c r="I730">
        <v>2</v>
      </c>
      <c r="J730" s="264"/>
      <c r="K730" t="str">
        <f t="shared" si="22"/>
        <v>9791012</v>
      </c>
      <c r="L730">
        <v>372</v>
      </c>
      <c r="O730" s="148"/>
    </row>
    <row r="731" spans="1:15">
      <c r="A731" t="s">
        <v>1166</v>
      </c>
      <c r="B731" t="s">
        <v>1167</v>
      </c>
      <c r="C731">
        <v>11.6</v>
      </c>
      <c r="D731" s="274" t="s">
        <v>4727</v>
      </c>
      <c r="E731" s="256" t="s">
        <v>1953</v>
      </c>
      <c r="F731" s="249">
        <v>132</v>
      </c>
      <c r="G731" s="218">
        <f t="shared" si="23"/>
        <v>1531</v>
      </c>
      <c r="H731" t="s">
        <v>4123</v>
      </c>
      <c r="I731">
        <v>2</v>
      </c>
      <c r="J731" s="264"/>
      <c r="K731" t="str">
        <f t="shared" si="22"/>
        <v>9792012</v>
      </c>
      <c r="L731">
        <v>372</v>
      </c>
      <c r="O731" s="148"/>
    </row>
    <row r="732" spans="1:15">
      <c r="A732" t="s">
        <v>1166</v>
      </c>
      <c r="B732" t="s">
        <v>1167</v>
      </c>
      <c r="C732">
        <v>11.6</v>
      </c>
      <c r="D732" s="274" t="s">
        <v>1954</v>
      </c>
      <c r="E732" s="256" t="s">
        <v>1955</v>
      </c>
      <c r="F732" s="249">
        <v>95</v>
      </c>
      <c r="G732" s="218">
        <f t="shared" si="23"/>
        <v>1102</v>
      </c>
      <c r="H732" t="s">
        <v>4123</v>
      </c>
      <c r="I732">
        <v>2</v>
      </c>
      <c r="J732" s="264"/>
      <c r="K732" t="str">
        <f t="shared" si="22"/>
        <v>4D61012</v>
      </c>
      <c r="L732">
        <v>372</v>
      </c>
      <c r="O732" s="148"/>
    </row>
    <row r="733" spans="1:15">
      <c r="A733" t="s">
        <v>1166</v>
      </c>
      <c r="B733" t="s">
        <v>1167</v>
      </c>
      <c r="C733">
        <v>11.6</v>
      </c>
      <c r="D733" s="274" t="s">
        <v>4728</v>
      </c>
      <c r="E733" s="256" t="s">
        <v>1956</v>
      </c>
      <c r="F733" s="249">
        <v>180</v>
      </c>
      <c r="G733" s="218">
        <f t="shared" si="23"/>
        <v>2088</v>
      </c>
      <c r="H733" t="s">
        <v>4123</v>
      </c>
      <c r="I733">
        <v>2</v>
      </c>
      <c r="J733" s="264"/>
      <c r="K733" t="str">
        <f t="shared" si="22"/>
        <v>9793012</v>
      </c>
      <c r="L733">
        <v>372</v>
      </c>
      <c r="O733" s="148"/>
    </row>
    <row r="734" spans="1:15">
      <c r="A734" t="s">
        <v>1166</v>
      </c>
      <c r="B734" t="s">
        <v>1167</v>
      </c>
      <c r="C734">
        <v>11.6</v>
      </c>
      <c r="D734" s="274" t="s">
        <v>4729</v>
      </c>
      <c r="E734" s="256" t="s">
        <v>1957</v>
      </c>
      <c r="F734" s="249">
        <v>126</v>
      </c>
      <c r="G734" s="218">
        <f t="shared" si="23"/>
        <v>1461</v>
      </c>
      <c r="H734" t="s">
        <v>4123</v>
      </c>
      <c r="I734">
        <v>2</v>
      </c>
      <c r="J734" s="264"/>
      <c r="K734" t="str">
        <f t="shared" si="22"/>
        <v>9794012</v>
      </c>
      <c r="L734">
        <v>372</v>
      </c>
      <c r="O734" s="148"/>
    </row>
    <row r="735" spans="1:15">
      <c r="A735" t="s">
        <v>1166</v>
      </c>
      <c r="B735" t="s">
        <v>1167</v>
      </c>
      <c r="C735">
        <v>11.6</v>
      </c>
      <c r="D735" s="274" t="s">
        <v>1958</v>
      </c>
      <c r="E735" s="256" t="s">
        <v>1959</v>
      </c>
      <c r="F735" s="249">
        <v>90</v>
      </c>
      <c r="G735" s="218">
        <f t="shared" si="23"/>
        <v>1044</v>
      </c>
      <c r="H735" t="s">
        <v>4123</v>
      </c>
      <c r="I735">
        <v>2</v>
      </c>
      <c r="J735" s="264"/>
      <c r="K735" t="str">
        <f t="shared" si="22"/>
        <v>4D65012</v>
      </c>
      <c r="L735">
        <v>372</v>
      </c>
      <c r="O735" s="148"/>
    </row>
    <row r="736" spans="1:15">
      <c r="A736" t="s">
        <v>1166</v>
      </c>
      <c r="B736" t="s">
        <v>1167</v>
      </c>
      <c r="C736">
        <v>11.6</v>
      </c>
      <c r="D736" s="274" t="s">
        <v>4730</v>
      </c>
      <c r="E736" s="256" t="s">
        <v>1960</v>
      </c>
      <c r="F736" s="249">
        <v>176</v>
      </c>
      <c r="G736" s="218">
        <f t="shared" si="23"/>
        <v>2041</v>
      </c>
      <c r="H736" t="s">
        <v>4123</v>
      </c>
      <c r="I736">
        <v>2</v>
      </c>
      <c r="J736" s="264"/>
      <c r="K736" t="str">
        <f t="shared" si="22"/>
        <v>9795012</v>
      </c>
      <c r="L736">
        <v>372</v>
      </c>
      <c r="O736" s="148"/>
    </row>
    <row r="737" spans="1:15">
      <c r="A737" t="s">
        <v>1166</v>
      </c>
      <c r="B737" t="s">
        <v>1167</v>
      </c>
      <c r="C737">
        <v>11.6</v>
      </c>
      <c r="D737" s="274" t="s">
        <v>4731</v>
      </c>
      <c r="E737" s="256" t="s">
        <v>1961</v>
      </c>
      <c r="F737" s="249">
        <v>123</v>
      </c>
      <c r="G737" s="218">
        <f t="shared" si="23"/>
        <v>1426</v>
      </c>
      <c r="H737" t="s">
        <v>4123</v>
      </c>
      <c r="I737">
        <v>2</v>
      </c>
      <c r="J737" s="264"/>
      <c r="K737" t="str">
        <f t="shared" si="22"/>
        <v>9796012</v>
      </c>
      <c r="L737">
        <v>372</v>
      </c>
      <c r="O737" s="148"/>
    </row>
    <row r="738" spans="1:15">
      <c r="A738" t="s">
        <v>1166</v>
      </c>
      <c r="B738" t="s">
        <v>1167</v>
      </c>
      <c r="C738">
        <v>11.6</v>
      </c>
      <c r="D738" s="274" t="s">
        <v>1962</v>
      </c>
      <c r="E738" s="256" t="s">
        <v>1963</v>
      </c>
      <c r="F738" s="249">
        <v>88</v>
      </c>
      <c r="G738" s="218">
        <f t="shared" si="23"/>
        <v>1020</v>
      </c>
      <c r="H738" t="s">
        <v>4123</v>
      </c>
      <c r="I738">
        <v>2</v>
      </c>
      <c r="J738" s="264"/>
      <c r="K738" t="str">
        <f t="shared" si="22"/>
        <v>4D69012</v>
      </c>
      <c r="L738">
        <v>372</v>
      </c>
      <c r="O738" s="148"/>
    </row>
    <row r="739" spans="1:15">
      <c r="A739" t="s">
        <v>1166</v>
      </c>
      <c r="B739" t="s">
        <v>1167</v>
      </c>
      <c r="C739">
        <v>11.6</v>
      </c>
      <c r="D739" s="274" t="s">
        <v>4732</v>
      </c>
      <c r="E739" s="256" t="s">
        <v>1964</v>
      </c>
      <c r="F739" s="249">
        <v>180</v>
      </c>
      <c r="G739" s="218">
        <f t="shared" si="23"/>
        <v>2088</v>
      </c>
      <c r="H739" t="s">
        <v>4123</v>
      </c>
      <c r="I739">
        <v>2</v>
      </c>
      <c r="J739" s="264"/>
      <c r="K739" t="str">
        <f t="shared" si="22"/>
        <v>9797012</v>
      </c>
      <c r="L739">
        <v>372</v>
      </c>
      <c r="O739" s="148"/>
    </row>
    <row r="740" spans="1:15">
      <c r="A740" t="s">
        <v>1166</v>
      </c>
      <c r="B740" t="s">
        <v>1167</v>
      </c>
      <c r="C740">
        <v>11.6</v>
      </c>
      <c r="D740" s="274" t="s">
        <v>4733</v>
      </c>
      <c r="E740" s="256" t="s">
        <v>1965</v>
      </c>
      <c r="F740" s="249">
        <v>126</v>
      </c>
      <c r="G740" s="218">
        <f t="shared" si="23"/>
        <v>1461</v>
      </c>
      <c r="H740" t="s">
        <v>4123</v>
      </c>
      <c r="I740">
        <v>2</v>
      </c>
      <c r="J740" s="264"/>
      <c r="K740" t="str">
        <f t="shared" si="22"/>
        <v>9798012</v>
      </c>
      <c r="L740">
        <v>372</v>
      </c>
      <c r="O740" s="148"/>
    </row>
    <row r="741" spans="1:15">
      <c r="A741" t="s">
        <v>1166</v>
      </c>
      <c r="B741" t="s">
        <v>1167</v>
      </c>
      <c r="C741">
        <v>11.6</v>
      </c>
      <c r="D741" s="274" t="s">
        <v>1966</v>
      </c>
      <c r="E741" s="256" t="s">
        <v>1967</v>
      </c>
      <c r="F741" s="249">
        <v>90</v>
      </c>
      <c r="G741" s="218">
        <f t="shared" si="23"/>
        <v>1044</v>
      </c>
      <c r="H741" t="s">
        <v>4123</v>
      </c>
      <c r="I741">
        <v>2</v>
      </c>
      <c r="J741" s="264"/>
      <c r="K741" t="str">
        <f t="shared" si="22"/>
        <v>4D73012</v>
      </c>
      <c r="L741">
        <v>372</v>
      </c>
      <c r="O741" s="148"/>
    </row>
    <row r="742" spans="1:15">
      <c r="A742" t="s">
        <v>1166</v>
      </c>
      <c r="B742" t="s">
        <v>1167</v>
      </c>
      <c r="C742">
        <v>11.6</v>
      </c>
      <c r="D742" s="274" t="s">
        <v>2016</v>
      </c>
      <c r="E742" s="256" t="s">
        <v>2017</v>
      </c>
      <c r="F742" s="249">
        <v>180</v>
      </c>
      <c r="G742" s="218">
        <f t="shared" si="23"/>
        <v>2088</v>
      </c>
      <c r="H742" t="s">
        <v>4123</v>
      </c>
      <c r="I742">
        <v>2</v>
      </c>
      <c r="J742" s="264"/>
      <c r="K742" t="str">
        <f t="shared" si="22"/>
        <v>GC61012</v>
      </c>
      <c r="L742">
        <v>372</v>
      </c>
      <c r="O742" s="148"/>
    </row>
    <row r="743" spans="1:15">
      <c r="A743" t="s">
        <v>1166</v>
      </c>
      <c r="B743" t="s">
        <v>1167</v>
      </c>
      <c r="C743">
        <v>11.6</v>
      </c>
      <c r="D743" s="274" t="s">
        <v>2018</v>
      </c>
      <c r="E743" s="256" t="s">
        <v>2019</v>
      </c>
      <c r="F743" s="249">
        <v>125</v>
      </c>
      <c r="G743" s="218">
        <f t="shared" si="23"/>
        <v>1450</v>
      </c>
      <c r="H743" t="s">
        <v>4123</v>
      </c>
      <c r="I743">
        <v>2</v>
      </c>
      <c r="J743" s="264"/>
      <c r="K743" t="str">
        <f t="shared" si="22"/>
        <v>GC62012</v>
      </c>
      <c r="L743">
        <v>372</v>
      </c>
      <c r="O743" s="148"/>
    </row>
    <row r="744" spans="1:15">
      <c r="A744" t="s">
        <v>1166</v>
      </c>
      <c r="B744" t="s">
        <v>1167</v>
      </c>
      <c r="C744">
        <v>11.6</v>
      </c>
      <c r="D744" s="274" t="s">
        <v>2020</v>
      </c>
      <c r="E744" s="256" t="s">
        <v>2021</v>
      </c>
      <c r="F744" s="249">
        <v>90</v>
      </c>
      <c r="G744" s="218">
        <f t="shared" si="23"/>
        <v>1044</v>
      </c>
      <c r="H744" t="s">
        <v>4123</v>
      </c>
      <c r="I744">
        <v>2</v>
      </c>
      <c r="J744" s="264"/>
      <c r="K744" t="str">
        <f t="shared" si="22"/>
        <v>GC63012</v>
      </c>
      <c r="L744">
        <v>372</v>
      </c>
      <c r="O744" s="148"/>
    </row>
    <row r="745" spans="1:15">
      <c r="A745" t="s">
        <v>1166</v>
      </c>
      <c r="B745" t="s">
        <v>1167</v>
      </c>
      <c r="C745">
        <v>11.6</v>
      </c>
      <c r="D745" s="274" t="s">
        <v>2022</v>
      </c>
      <c r="E745" s="256" t="s">
        <v>2023</v>
      </c>
      <c r="F745" s="249">
        <v>171</v>
      </c>
      <c r="G745" s="218">
        <f t="shared" si="23"/>
        <v>1983</v>
      </c>
      <c r="H745" t="s">
        <v>4123</v>
      </c>
      <c r="I745">
        <v>2</v>
      </c>
      <c r="J745" s="264"/>
      <c r="K745" t="str">
        <f t="shared" si="22"/>
        <v>GC64012</v>
      </c>
      <c r="L745">
        <v>372</v>
      </c>
      <c r="O745" s="148"/>
    </row>
    <row r="746" spans="1:15">
      <c r="A746" t="s">
        <v>1166</v>
      </c>
      <c r="B746" t="s">
        <v>1167</v>
      </c>
      <c r="C746">
        <v>11.6</v>
      </c>
      <c r="D746" s="274" t="s">
        <v>2024</v>
      </c>
      <c r="E746" s="256" t="s">
        <v>2025</v>
      </c>
      <c r="F746" s="249">
        <v>120</v>
      </c>
      <c r="G746" s="218">
        <f t="shared" si="23"/>
        <v>1392</v>
      </c>
      <c r="H746" t="s">
        <v>4123</v>
      </c>
      <c r="I746">
        <v>2</v>
      </c>
      <c r="J746" s="264"/>
      <c r="K746" t="str">
        <f t="shared" si="22"/>
        <v>GC65012</v>
      </c>
      <c r="L746">
        <v>372</v>
      </c>
      <c r="O746" s="148"/>
    </row>
    <row r="747" spans="1:15">
      <c r="A747" t="s">
        <v>1166</v>
      </c>
      <c r="B747" t="s">
        <v>1167</v>
      </c>
      <c r="C747">
        <v>11.6</v>
      </c>
      <c r="D747" s="274" t="s">
        <v>2026</v>
      </c>
      <c r="E747" s="256" t="s">
        <v>2027</v>
      </c>
      <c r="F747" s="249">
        <v>86</v>
      </c>
      <c r="G747" s="218">
        <f t="shared" si="23"/>
        <v>997</v>
      </c>
      <c r="H747" t="s">
        <v>4123</v>
      </c>
      <c r="I747">
        <v>2</v>
      </c>
      <c r="J747" s="264"/>
      <c r="K747" t="str">
        <f t="shared" si="22"/>
        <v>GC66012</v>
      </c>
      <c r="L747">
        <v>372</v>
      </c>
      <c r="O747" s="148"/>
    </row>
    <row r="748" spans="1:15">
      <c r="A748" t="s">
        <v>1166</v>
      </c>
      <c r="B748" t="s">
        <v>1167</v>
      </c>
      <c r="C748">
        <v>11.6</v>
      </c>
      <c r="D748" s="274" t="s">
        <v>2028</v>
      </c>
      <c r="E748" s="256" t="s">
        <v>2029</v>
      </c>
      <c r="F748" s="249">
        <v>167</v>
      </c>
      <c r="G748" s="218">
        <f t="shared" si="23"/>
        <v>1937</v>
      </c>
      <c r="H748" t="s">
        <v>4123</v>
      </c>
      <c r="I748">
        <v>2</v>
      </c>
      <c r="J748" s="264"/>
      <c r="K748" t="str">
        <f t="shared" si="22"/>
        <v>GC67012</v>
      </c>
      <c r="L748">
        <v>372</v>
      </c>
      <c r="O748" s="148"/>
    </row>
    <row r="749" spans="1:15">
      <c r="A749" t="s">
        <v>1166</v>
      </c>
      <c r="B749" t="s">
        <v>1167</v>
      </c>
      <c r="C749">
        <v>11.6</v>
      </c>
      <c r="D749" s="274" t="s">
        <v>2030</v>
      </c>
      <c r="E749" s="256" t="s">
        <v>2031</v>
      </c>
      <c r="F749" s="249">
        <v>117</v>
      </c>
      <c r="G749" s="218">
        <f t="shared" si="23"/>
        <v>1357</v>
      </c>
      <c r="H749" t="s">
        <v>4123</v>
      </c>
      <c r="I749">
        <v>2</v>
      </c>
      <c r="J749" s="264"/>
      <c r="K749" t="str">
        <f t="shared" si="22"/>
        <v>GC68012</v>
      </c>
      <c r="L749">
        <v>372</v>
      </c>
      <c r="O749" s="148"/>
    </row>
    <row r="750" spans="1:15">
      <c r="A750" t="s">
        <v>1166</v>
      </c>
      <c r="B750" t="s">
        <v>1167</v>
      </c>
      <c r="C750">
        <v>11.6</v>
      </c>
      <c r="D750" s="274" t="s">
        <v>2032</v>
      </c>
      <c r="E750" s="256" t="s">
        <v>2033</v>
      </c>
      <c r="F750" s="249">
        <v>84</v>
      </c>
      <c r="G750" s="218">
        <f t="shared" si="23"/>
        <v>974</v>
      </c>
      <c r="H750" t="s">
        <v>4123</v>
      </c>
      <c r="I750">
        <v>2</v>
      </c>
      <c r="J750" s="264"/>
      <c r="K750" t="str">
        <f t="shared" si="22"/>
        <v>GC69012</v>
      </c>
      <c r="L750">
        <v>372</v>
      </c>
      <c r="O750" s="148"/>
    </row>
    <row r="751" spans="1:15">
      <c r="A751" t="s">
        <v>1166</v>
      </c>
      <c r="B751" t="s">
        <v>1167</v>
      </c>
      <c r="C751">
        <v>11.6</v>
      </c>
      <c r="D751" s="274" t="s">
        <v>2034</v>
      </c>
      <c r="E751" s="256" t="s">
        <v>2035</v>
      </c>
      <c r="F751" s="249">
        <v>171</v>
      </c>
      <c r="G751" s="218">
        <f t="shared" si="23"/>
        <v>1983</v>
      </c>
      <c r="H751" t="s">
        <v>4123</v>
      </c>
      <c r="I751">
        <v>2</v>
      </c>
      <c r="J751" s="264"/>
      <c r="K751" t="str">
        <f t="shared" si="22"/>
        <v>GC70012</v>
      </c>
      <c r="L751">
        <v>372</v>
      </c>
      <c r="O751" s="148"/>
    </row>
    <row r="752" spans="1:15">
      <c r="A752" t="s">
        <v>1166</v>
      </c>
      <c r="B752" t="s">
        <v>1167</v>
      </c>
      <c r="C752">
        <v>11.6</v>
      </c>
      <c r="D752" s="274" t="s">
        <v>2036</v>
      </c>
      <c r="E752" s="256" t="s">
        <v>2037</v>
      </c>
      <c r="F752" s="249">
        <v>120</v>
      </c>
      <c r="G752" s="218">
        <f t="shared" si="23"/>
        <v>1392</v>
      </c>
      <c r="H752" t="s">
        <v>4123</v>
      </c>
      <c r="I752">
        <v>2</v>
      </c>
      <c r="J752" s="264"/>
      <c r="K752" t="str">
        <f t="shared" si="22"/>
        <v>GC71012</v>
      </c>
      <c r="L752">
        <v>372</v>
      </c>
      <c r="O752" s="148"/>
    </row>
    <row r="753" spans="1:15">
      <c r="A753" t="s">
        <v>1166</v>
      </c>
      <c r="B753" t="s">
        <v>1167</v>
      </c>
      <c r="C753">
        <v>11.6</v>
      </c>
      <c r="D753" s="274" t="s">
        <v>2038</v>
      </c>
      <c r="E753" s="256" t="s">
        <v>2039</v>
      </c>
      <c r="F753" s="249">
        <v>86</v>
      </c>
      <c r="G753" s="218">
        <f t="shared" si="23"/>
        <v>997</v>
      </c>
      <c r="H753" t="s">
        <v>4123</v>
      </c>
      <c r="I753">
        <v>2</v>
      </c>
      <c r="J753" s="264"/>
      <c r="K753" t="str">
        <f t="shared" si="22"/>
        <v>GC72012</v>
      </c>
      <c r="L753">
        <v>372</v>
      </c>
      <c r="O753" s="148"/>
    </row>
    <row r="754" spans="1:15">
      <c r="A754" t="s">
        <v>1166</v>
      </c>
      <c r="B754" t="s">
        <v>1167</v>
      </c>
      <c r="C754">
        <v>11.6</v>
      </c>
      <c r="D754" s="274" t="s">
        <v>2088</v>
      </c>
      <c r="E754" s="256" t="s">
        <v>2089</v>
      </c>
      <c r="F754" s="249">
        <v>135</v>
      </c>
      <c r="G754" s="218">
        <f t="shared" si="23"/>
        <v>1566</v>
      </c>
      <c r="H754" t="s">
        <v>4123</v>
      </c>
      <c r="I754">
        <v>2</v>
      </c>
      <c r="J754" s="264"/>
      <c r="K754" t="str">
        <f t="shared" si="22"/>
        <v>4G31012</v>
      </c>
      <c r="L754">
        <v>372</v>
      </c>
      <c r="O754" s="148"/>
    </row>
    <row r="755" spans="1:15">
      <c r="A755" t="s">
        <v>1166</v>
      </c>
      <c r="B755" t="s">
        <v>1167</v>
      </c>
      <c r="C755">
        <v>11.6</v>
      </c>
      <c r="D755" s="274" t="s">
        <v>2090</v>
      </c>
      <c r="E755" s="256" t="s">
        <v>2091</v>
      </c>
      <c r="F755" s="249">
        <v>95</v>
      </c>
      <c r="G755" s="218">
        <f t="shared" si="23"/>
        <v>1102</v>
      </c>
      <c r="H755" t="s">
        <v>4123</v>
      </c>
      <c r="I755">
        <v>2</v>
      </c>
      <c r="J755" s="264"/>
      <c r="K755" t="str">
        <f t="shared" si="22"/>
        <v>4G32012</v>
      </c>
      <c r="L755">
        <v>372</v>
      </c>
      <c r="O755" s="148"/>
    </row>
    <row r="756" spans="1:15">
      <c r="A756" t="s">
        <v>1166</v>
      </c>
      <c r="B756" t="s">
        <v>1167</v>
      </c>
      <c r="C756">
        <v>11.6</v>
      </c>
      <c r="D756" s="274" t="s">
        <v>2092</v>
      </c>
      <c r="E756" s="256" t="s">
        <v>2093</v>
      </c>
      <c r="F756" s="249">
        <v>68</v>
      </c>
      <c r="G756" s="218">
        <f t="shared" si="23"/>
        <v>788</v>
      </c>
      <c r="H756" t="s">
        <v>4123</v>
      </c>
      <c r="I756">
        <v>2</v>
      </c>
      <c r="J756" s="264"/>
      <c r="K756" t="str">
        <f t="shared" si="22"/>
        <v>4G33012</v>
      </c>
      <c r="L756">
        <v>372</v>
      </c>
      <c r="O756" s="148"/>
    </row>
    <row r="757" spans="1:15">
      <c r="A757" t="s">
        <v>1166</v>
      </c>
      <c r="B757" t="s">
        <v>1167</v>
      </c>
      <c r="C757">
        <v>11.6</v>
      </c>
      <c r="D757" s="274" t="s">
        <v>2094</v>
      </c>
      <c r="E757" s="256" t="s">
        <v>2095</v>
      </c>
      <c r="F757" s="249">
        <v>129</v>
      </c>
      <c r="G757" s="218">
        <f t="shared" si="23"/>
        <v>1496</v>
      </c>
      <c r="H757" t="s">
        <v>4123</v>
      </c>
      <c r="I757">
        <v>2</v>
      </c>
      <c r="J757" s="264"/>
      <c r="K757" t="str">
        <f t="shared" si="22"/>
        <v>4G37012</v>
      </c>
      <c r="L757">
        <v>372</v>
      </c>
      <c r="O757" s="148"/>
    </row>
    <row r="758" spans="1:15">
      <c r="A758" t="s">
        <v>1166</v>
      </c>
      <c r="B758" t="s">
        <v>1167</v>
      </c>
      <c r="C758">
        <v>11.6</v>
      </c>
      <c r="D758" s="274" t="s">
        <v>2096</v>
      </c>
      <c r="E758" s="256" t="s">
        <v>2097</v>
      </c>
      <c r="F758" s="249">
        <v>90</v>
      </c>
      <c r="G758" s="218">
        <f t="shared" si="23"/>
        <v>1044</v>
      </c>
      <c r="H758" t="s">
        <v>4123</v>
      </c>
      <c r="I758">
        <v>2</v>
      </c>
      <c r="J758" s="264"/>
      <c r="K758" t="str">
        <f t="shared" si="22"/>
        <v>4G38012</v>
      </c>
      <c r="L758">
        <v>372</v>
      </c>
      <c r="O758" s="148"/>
    </row>
    <row r="759" spans="1:15">
      <c r="A759" t="s">
        <v>1166</v>
      </c>
      <c r="B759" t="s">
        <v>1167</v>
      </c>
      <c r="C759">
        <v>11.6</v>
      </c>
      <c r="D759" s="274" t="s">
        <v>2098</v>
      </c>
      <c r="E759" s="256" t="s">
        <v>2099</v>
      </c>
      <c r="F759" s="249">
        <v>65</v>
      </c>
      <c r="G759" s="218">
        <f t="shared" si="23"/>
        <v>754</v>
      </c>
      <c r="H759" t="s">
        <v>4123</v>
      </c>
      <c r="I759">
        <v>2</v>
      </c>
      <c r="J759" s="264"/>
      <c r="K759" t="str">
        <f t="shared" si="22"/>
        <v>4G39012</v>
      </c>
      <c r="L759">
        <v>372</v>
      </c>
      <c r="O759" s="148"/>
    </row>
    <row r="760" spans="1:15">
      <c r="A760" t="s">
        <v>1166</v>
      </c>
      <c r="B760" t="s">
        <v>1167</v>
      </c>
      <c r="C760">
        <v>11.6</v>
      </c>
      <c r="D760" s="274" t="s">
        <v>2100</v>
      </c>
      <c r="E760" s="256" t="s">
        <v>2101</v>
      </c>
      <c r="F760" s="249">
        <v>126</v>
      </c>
      <c r="G760" s="218">
        <f t="shared" si="23"/>
        <v>1461</v>
      </c>
      <c r="H760" t="s">
        <v>4123</v>
      </c>
      <c r="I760">
        <v>2</v>
      </c>
      <c r="J760" s="264"/>
      <c r="K760" t="str">
        <f t="shared" si="22"/>
        <v>4G43012</v>
      </c>
      <c r="L760">
        <v>372</v>
      </c>
      <c r="O760" s="148"/>
    </row>
    <row r="761" spans="1:15">
      <c r="A761" t="s">
        <v>1166</v>
      </c>
      <c r="B761" t="s">
        <v>1167</v>
      </c>
      <c r="C761">
        <v>11.6</v>
      </c>
      <c r="D761" s="274" t="s">
        <v>2102</v>
      </c>
      <c r="E761" s="256" t="s">
        <v>2103</v>
      </c>
      <c r="F761" s="249">
        <v>88</v>
      </c>
      <c r="G761" s="218">
        <f t="shared" si="23"/>
        <v>1020</v>
      </c>
      <c r="H761" t="s">
        <v>4123</v>
      </c>
      <c r="I761">
        <v>2</v>
      </c>
      <c r="J761" s="264"/>
      <c r="K761" t="str">
        <f t="shared" si="22"/>
        <v>4G44012</v>
      </c>
      <c r="L761">
        <v>372</v>
      </c>
      <c r="O761" s="148"/>
    </row>
    <row r="762" spans="1:15">
      <c r="A762" t="s">
        <v>1166</v>
      </c>
      <c r="B762" t="s">
        <v>1167</v>
      </c>
      <c r="C762">
        <v>11.6</v>
      </c>
      <c r="D762" s="274" t="s">
        <v>2104</v>
      </c>
      <c r="E762" s="256" t="s">
        <v>2105</v>
      </c>
      <c r="F762" s="249">
        <v>63</v>
      </c>
      <c r="G762" s="218">
        <f t="shared" si="23"/>
        <v>730</v>
      </c>
      <c r="H762" t="s">
        <v>4123</v>
      </c>
      <c r="I762">
        <v>2</v>
      </c>
      <c r="J762" s="264"/>
      <c r="K762" t="str">
        <f t="shared" si="22"/>
        <v>4G45012</v>
      </c>
      <c r="L762">
        <v>372</v>
      </c>
      <c r="O762" s="148"/>
    </row>
    <row r="763" spans="1:15">
      <c r="A763" t="s">
        <v>1166</v>
      </c>
      <c r="B763" t="s">
        <v>1167</v>
      </c>
      <c r="C763">
        <v>11.6</v>
      </c>
      <c r="D763" s="274" t="s">
        <v>2106</v>
      </c>
      <c r="E763" s="256" t="s">
        <v>2107</v>
      </c>
      <c r="F763" s="249">
        <v>129</v>
      </c>
      <c r="G763" s="218">
        <f t="shared" si="23"/>
        <v>1496</v>
      </c>
      <c r="H763" t="s">
        <v>4123</v>
      </c>
      <c r="I763">
        <v>2</v>
      </c>
      <c r="J763" s="264"/>
      <c r="K763" t="str">
        <f t="shared" si="22"/>
        <v>4G49012</v>
      </c>
      <c r="L763">
        <v>372</v>
      </c>
      <c r="O763" s="148"/>
    </row>
    <row r="764" spans="1:15">
      <c r="A764" t="s">
        <v>1166</v>
      </c>
      <c r="B764" t="s">
        <v>1167</v>
      </c>
      <c r="C764">
        <v>11.6</v>
      </c>
      <c r="D764" s="274" t="s">
        <v>2108</v>
      </c>
      <c r="E764" s="256" t="s">
        <v>2109</v>
      </c>
      <c r="F764" s="249">
        <v>90</v>
      </c>
      <c r="G764" s="218">
        <f t="shared" si="23"/>
        <v>1044</v>
      </c>
      <c r="H764" t="s">
        <v>4123</v>
      </c>
      <c r="I764">
        <v>2</v>
      </c>
      <c r="J764" s="264"/>
      <c r="K764" t="str">
        <f t="shared" si="22"/>
        <v>4G50012</v>
      </c>
      <c r="L764">
        <v>372</v>
      </c>
      <c r="O764" s="148"/>
    </row>
    <row r="765" spans="1:15">
      <c r="A765" t="s">
        <v>1166</v>
      </c>
      <c r="B765" t="s">
        <v>1167</v>
      </c>
      <c r="C765">
        <v>11.6</v>
      </c>
      <c r="D765" s="274" t="s">
        <v>2110</v>
      </c>
      <c r="E765" s="256" t="s">
        <v>2111</v>
      </c>
      <c r="F765" s="249">
        <v>65</v>
      </c>
      <c r="G765" s="218">
        <f t="shared" si="23"/>
        <v>754</v>
      </c>
      <c r="H765" t="s">
        <v>4123</v>
      </c>
      <c r="I765">
        <v>2</v>
      </c>
      <c r="J765" s="264"/>
      <c r="K765" t="str">
        <f t="shared" si="22"/>
        <v>4G51012</v>
      </c>
      <c r="L765">
        <v>372</v>
      </c>
      <c r="O765" s="148"/>
    </row>
    <row r="766" spans="1:15">
      <c r="A766" t="s">
        <v>1166</v>
      </c>
      <c r="B766" t="s">
        <v>1167</v>
      </c>
      <c r="C766">
        <v>11.6</v>
      </c>
      <c r="D766" s="274" t="s">
        <v>2160</v>
      </c>
      <c r="E766" s="256" t="s">
        <v>2161</v>
      </c>
      <c r="F766" s="249">
        <v>128</v>
      </c>
      <c r="G766" s="218">
        <f t="shared" si="23"/>
        <v>1484</v>
      </c>
      <c r="H766" t="s">
        <v>4123</v>
      </c>
      <c r="I766">
        <v>2</v>
      </c>
      <c r="J766" s="264"/>
      <c r="K766" t="str">
        <f t="shared" si="22"/>
        <v>GC97012</v>
      </c>
      <c r="L766">
        <v>372</v>
      </c>
      <c r="O766" s="148"/>
    </row>
    <row r="767" spans="1:15">
      <c r="A767" t="s">
        <v>1166</v>
      </c>
      <c r="B767" t="s">
        <v>1167</v>
      </c>
      <c r="C767">
        <v>11.6</v>
      </c>
      <c r="D767" s="274" t="s">
        <v>2162</v>
      </c>
      <c r="E767" s="256" t="s">
        <v>2163</v>
      </c>
      <c r="F767" s="249">
        <v>90</v>
      </c>
      <c r="G767" s="218">
        <f t="shared" si="23"/>
        <v>1044</v>
      </c>
      <c r="H767" t="s">
        <v>4123</v>
      </c>
      <c r="I767">
        <v>2</v>
      </c>
      <c r="J767" s="264"/>
      <c r="K767" t="str">
        <f t="shared" si="22"/>
        <v>GC98012</v>
      </c>
      <c r="L767">
        <v>372</v>
      </c>
      <c r="O767" s="148"/>
    </row>
    <row r="768" spans="1:15">
      <c r="A768" t="s">
        <v>1166</v>
      </c>
      <c r="B768" t="s">
        <v>1167</v>
      </c>
      <c r="C768">
        <v>11.6</v>
      </c>
      <c r="D768" s="274" t="s">
        <v>2164</v>
      </c>
      <c r="E768" s="256" t="s">
        <v>2165</v>
      </c>
      <c r="F768" s="249">
        <v>65</v>
      </c>
      <c r="G768" s="218">
        <f t="shared" si="23"/>
        <v>754</v>
      </c>
      <c r="H768" t="s">
        <v>4123</v>
      </c>
      <c r="I768">
        <v>2</v>
      </c>
      <c r="J768" s="264"/>
      <c r="K768" t="str">
        <f t="shared" si="22"/>
        <v>GC99012</v>
      </c>
      <c r="L768">
        <v>372</v>
      </c>
      <c r="O768" s="148"/>
    </row>
    <row r="769" spans="1:15">
      <c r="A769" t="s">
        <v>1166</v>
      </c>
      <c r="B769" t="s">
        <v>1167</v>
      </c>
      <c r="C769">
        <v>11.6</v>
      </c>
      <c r="D769" s="274" t="s">
        <v>2166</v>
      </c>
      <c r="E769" s="256" t="s">
        <v>2167</v>
      </c>
      <c r="F769" s="249">
        <v>123</v>
      </c>
      <c r="G769" s="218">
        <f t="shared" si="23"/>
        <v>1426</v>
      </c>
      <c r="H769" t="s">
        <v>4123</v>
      </c>
      <c r="I769">
        <v>2</v>
      </c>
      <c r="J769" s="264"/>
      <c r="K769" t="str">
        <f t="shared" si="22"/>
        <v>GD01012</v>
      </c>
      <c r="L769">
        <v>372</v>
      </c>
      <c r="O769" s="148"/>
    </row>
    <row r="770" spans="1:15">
      <c r="A770" t="s">
        <v>1166</v>
      </c>
      <c r="B770" t="s">
        <v>1167</v>
      </c>
      <c r="C770">
        <v>11.6</v>
      </c>
      <c r="D770" s="274" t="s">
        <v>2168</v>
      </c>
      <c r="E770" s="256" t="s">
        <v>2169</v>
      </c>
      <c r="F770" s="249">
        <v>86</v>
      </c>
      <c r="G770" s="218">
        <f t="shared" si="23"/>
        <v>997</v>
      </c>
      <c r="H770" t="s">
        <v>4123</v>
      </c>
      <c r="I770">
        <v>2</v>
      </c>
      <c r="J770" s="264"/>
      <c r="K770" t="str">
        <f t="shared" ref="K770:K833" si="24">D770&amp;A770&amp;I770</f>
        <v>GD02012</v>
      </c>
      <c r="L770">
        <v>372</v>
      </c>
      <c r="O770" s="148"/>
    </row>
    <row r="771" spans="1:15">
      <c r="A771" t="s">
        <v>1166</v>
      </c>
      <c r="B771" t="s">
        <v>1167</v>
      </c>
      <c r="C771">
        <v>11.6</v>
      </c>
      <c r="D771" s="274" t="s">
        <v>2170</v>
      </c>
      <c r="E771" s="256" t="s">
        <v>2171</v>
      </c>
      <c r="F771" s="249">
        <v>62</v>
      </c>
      <c r="G771" s="218">
        <f t="shared" ref="G771:G834" si="25">ROUNDDOWN(C771*F771,0)</f>
        <v>719</v>
      </c>
      <c r="H771" t="s">
        <v>4123</v>
      </c>
      <c r="I771">
        <v>2</v>
      </c>
      <c r="J771" s="264"/>
      <c r="K771" t="str">
        <f t="shared" si="24"/>
        <v>GD03012</v>
      </c>
      <c r="L771">
        <v>372</v>
      </c>
      <c r="O771" s="148"/>
    </row>
    <row r="772" spans="1:15">
      <c r="A772" t="s">
        <v>1166</v>
      </c>
      <c r="B772" t="s">
        <v>1167</v>
      </c>
      <c r="C772">
        <v>11.6</v>
      </c>
      <c r="D772" s="274" t="s">
        <v>2172</v>
      </c>
      <c r="E772" s="256" t="s">
        <v>2173</v>
      </c>
      <c r="F772" s="249">
        <v>120</v>
      </c>
      <c r="G772" s="218">
        <f t="shared" si="25"/>
        <v>1392</v>
      </c>
      <c r="H772" t="s">
        <v>4123</v>
      </c>
      <c r="I772">
        <v>2</v>
      </c>
      <c r="J772" s="264"/>
      <c r="K772" t="str">
        <f t="shared" si="24"/>
        <v>GD04012</v>
      </c>
      <c r="L772">
        <v>372</v>
      </c>
      <c r="O772" s="148"/>
    </row>
    <row r="773" spans="1:15">
      <c r="A773" t="s">
        <v>1166</v>
      </c>
      <c r="B773" t="s">
        <v>1167</v>
      </c>
      <c r="C773">
        <v>11.6</v>
      </c>
      <c r="D773" s="274" t="s">
        <v>2174</v>
      </c>
      <c r="E773" s="256" t="s">
        <v>2175</v>
      </c>
      <c r="F773" s="249">
        <v>84</v>
      </c>
      <c r="G773" s="218">
        <f t="shared" si="25"/>
        <v>974</v>
      </c>
      <c r="H773" t="s">
        <v>4123</v>
      </c>
      <c r="I773">
        <v>2</v>
      </c>
      <c r="J773" s="264"/>
      <c r="K773" t="str">
        <f t="shared" si="24"/>
        <v>GD05012</v>
      </c>
      <c r="L773">
        <v>372</v>
      </c>
      <c r="O773" s="148"/>
    </row>
    <row r="774" spans="1:15">
      <c r="A774" t="s">
        <v>1166</v>
      </c>
      <c r="B774" t="s">
        <v>1167</v>
      </c>
      <c r="C774">
        <v>11.6</v>
      </c>
      <c r="D774" s="274" t="s">
        <v>2176</v>
      </c>
      <c r="E774" s="256" t="s">
        <v>2177</v>
      </c>
      <c r="F774" s="249">
        <v>60</v>
      </c>
      <c r="G774" s="218">
        <f t="shared" si="25"/>
        <v>696</v>
      </c>
      <c r="H774" t="s">
        <v>4123</v>
      </c>
      <c r="I774">
        <v>2</v>
      </c>
      <c r="J774" s="264"/>
      <c r="K774" t="str">
        <f t="shared" si="24"/>
        <v>GD06012</v>
      </c>
      <c r="L774">
        <v>372</v>
      </c>
      <c r="O774" s="148"/>
    </row>
    <row r="775" spans="1:15">
      <c r="A775" t="s">
        <v>1166</v>
      </c>
      <c r="B775" t="s">
        <v>1167</v>
      </c>
      <c r="C775">
        <v>11.6</v>
      </c>
      <c r="D775" s="274" t="s">
        <v>2178</v>
      </c>
      <c r="E775" s="256" t="s">
        <v>2179</v>
      </c>
      <c r="F775" s="249">
        <v>123</v>
      </c>
      <c r="G775" s="218">
        <f t="shared" si="25"/>
        <v>1426</v>
      </c>
      <c r="H775" t="s">
        <v>4123</v>
      </c>
      <c r="I775">
        <v>2</v>
      </c>
      <c r="J775" s="264"/>
      <c r="K775" t="str">
        <f t="shared" si="24"/>
        <v>GD07012</v>
      </c>
      <c r="L775">
        <v>372</v>
      </c>
      <c r="O775" s="148"/>
    </row>
    <row r="776" spans="1:15">
      <c r="A776" t="s">
        <v>1166</v>
      </c>
      <c r="B776" t="s">
        <v>1167</v>
      </c>
      <c r="C776">
        <v>11.6</v>
      </c>
      <c r="D776" s="274" t="s">
        <v>2180</v>
      </c>
      <c r="E776" s="256" t="s">
        <v>2181</v>
      </c>
      <c r="F776" s="249">
        <v>86</v>
      </c>
      <c r="G776" s="218">
        <f t="shared" si="25"/>
        <v>997</v>
      </c>
      <c r="H776" t="s">
        <v>4123</v>
      </c>
      <c r="I776">
        <v>2</v>
      </c>
      <c r="J776" s="264"/>
      <c r="K776" t="str">
        <f t="shared" si="24"/>
        <v>GD08012</v>
      </c>
      <c r="L776">
        <v>372</v>
      </c>
      <c r="O776" s="148"/>
    </row>
    <row r="777" spans="1:15">
      <c r="A777" t="s">
        <v>1166</v>
      </c>
      <c r="B777" t="s">
        <v>1167</v>
      </c>
      <c r="C777">
        <v>11.6</v>
      </c>
      <c r="D777" s="274" t="s">
        <v>2182</v>
      </c>
      <c r="E777" s="256" t="s">
        <v>2183</v>
      </c>
      <c r="F777" s="249">
        <v>62</v>
      </c>
      <c r="G777" s="218">
        <f t="shared" si="25"/>
        <v>719</v>
      </c>
      <c r="H777" t="s">
        <v>4123</v>
      </c>
      <c r="I777">
        <v>2</v>
      </c>
      <c r="J777" s="264"/>
      <c r="K777" t="str">
        <f t="shared" si="24"/>
        <v>GD09012</v>
      </c>
      <c r="L777">
        <v>372</v>
      </c>
      <c r="O777" s="148"/>
    </row>
    <row r="778" spans="1:15">
      <c r="A778" t="s">
        <v>1166</v>
      </c>
      <c r="B778" t="s">
        <v>1167</v>
      </c>
      <c r="C778">
        <v>11.6</v>
      </c>
      <c r="D778" s="274" t="s">
        <v>2200</v>
      </c>
      <c r="E778" s="256" t="s">
        <v>2201</v>
      </c>
      <c r="F778" s="249">
        <v>189</v>
      </c>
      <c r="G778" s="218">
        <f t="shared" si="25"/>
        <v>2192</v>
      </c>
      <c r="H778" t="s">
        <v>4123</v>
      </c>
      <c r="I778">
        <v>2</v>
      </c>
      <c r="J778" s="264"/>
      <c r="K778" t="str">
        <f t="shared" si="24"/>
        <v>AH61012</v>
      </c>
      <c r="L778">
        <v>372</v>
      </c>
      <c r="O778" s="148"/>
    </row>
    <row r="779" spans="1:15">
      <c r="A779" t="s">
        <v>1166</v>
      </c>
      <c r="B779" t="s">
        <v>1167</v>
      </c>
      <c r="C779">
        <v>11.6</v>
      </c>
      <c r="D779" s="274" t="s">
        <v>2202</v>
      </c>
      <c r="E779" s="256" t="s">
        <v>2203</v>
      </c>
      <c r="F779" s="249">
        <v>180</v>
      </c>
      <c r="G779" s="218">
        <f t="shared" si="25"/>
        <v>2088</v>
      </c>
      <c r="H779" t="s">
        <v>4123</v>
      </c>
      <c r="I779">
        <v>2</v>
      </c>
      <c r="J779" s="264"/>
      <c r="K779" t="str">
        <f t="shared" si="24"/>
        <v>AH67012</v>
      </c>
      <c r="L779">
        <v>372</v>
      </c>
      <c r="O779" s="148"/>
    </row>
    <row r="780" spans="1:15">
      <c r="A780" t="s">
        <v>1166</v>
      </c>
      <c r="B780" t="s">
        <v>1167</v>
      </c>
      <c r="C780">
        <v>11.6</v>
      </c>
      <c r="D780" s="274" t="s">
        <v>2204</v>
      </c>
      <c r="E780" s="256" t="s">
        <v>2205</v>
      </c>
      <c r="F780" s="249">
        <v>176</v>
      </c>
      <c r="G780" s="218">
        <f t="shared" si="25"/>
        <v>2041</v>
      </c>
      <c r="H780" t="s">
        <v>4123</v>
      </c>
      <c r="I780">
        <v>2</v>
      </c>
      <c r="J780" s="264"/>
      <c r="K780" t="str">
        <f t="shared" si="24"/>
        <v>AH73012</v>
      </c>
      <c r="L780">
        <v>372</v>
      </c>
      <c r="O780" s="148"/>
    </row>
    <row r="781" spans="1:15">
      <c r="A781" t="s">
        <v>1166</v>
      </c>
      <c r="B781" t="s">
        <v>1167</v>
      </c>
      <c r="C781">
        <v>11.6</v>
      </c>
      <c r="D781" s="274" t="s">
        <v>2206</v>
      </c>
      <c r="E781" s="256" t="s">
        <v>2207</v>
      </c>
      <c r="F781" s="249">
        <v>180</v>
      </c>
      <c r="G781" s="218">
        <f t="shared" si="25"/>
        <v>2088</v>
      </c>
      <c r="H781" t="s">
        <v>4123</v>
      </c>
      <c r="I781">
        <v>2</v>
      </c>
      <c r="J781" s="264"/>
      <c r="K781" t="str">
        <f t="shared" si="24"/>
        <v>AH79012</v>
      </c>
      <c r="L781">
        <v>372</v>
      </c>
      <c r="O781" s="148"/>
    </row>
    <row r="782" spans="1:15">
      <c r="A782" t="s">
        <v>1166</v>
      </c>
      <c r="B782" t="s">
        <v>1167</v>
      </c>
      <c r="C782">
        <v>11.6</v>
      </c>
      <c r="D782" s="274" t="s">
        <v>2224</v>
      </c>
      <c r="E782" s="256" t="s">
        <v>2225</v>
      </c>
      <c r="F782" s="249">
        <v>180</v>
      </c>
      <c r="G782" s="218">
        <f t="shared" si="25"/>
        <v>2088</v>
      </c>
      <c r="H782" t="s">
        <v>4123</v>
      </c>
      <c r="I782">
        <v>2</v>
      </c>
      <c r="J782" s="264"/>
      <c r="K782" t="str">
        <f t="shared" si="24"/>
        <v>GD18012</v>
      </c>
      <c r="L782">
        <v>372</v>
      </c>
      <c r="O782" s="148"/>
    </row>
    <row r="783" spans="1:15">
      <c r="A783" t="s">
        <v>1166</v>
      </c>
      <c r="B783" t="s">
        <v>1167</v>
      </c>
      <c r="C783">
        <v>11.6</v>
      </c>
      <c r="D783" s="274" t="s">
        <v>2226</v>
      </c>
      <c r="E783" s="256" t="s">
        <v>2227</v>
      </c>
      <c r="F783" s="249">
        <v>171</v>
      </c>
      <c r="G783" s="218">
        <f t="shared" si="25"/>
        <v>1983</v>
      </c>
      <c r="H783" t="s">
        <v>4123</v>
      </c>
      <c r="I783">
        <v>2</v>
      </c>
      <c r="J783" s="264"/>
      <c r="K783" t="str">
        <f t="shared" si="24"/>
        <v>GD19012</v>
      </c>
      <c r="L783">
        <v>372</v>
      </c>
      <c r="O783" s="148"/>
    </row>
    <row r="784" spans="1:15">
      <c r="A784" t="s">
        <v>1166</v>
      </c>
      <c r="B784" t="s">
        <v>1167</v>
      </c>
      <c r="C784">
        <v>11.6</v>
      </c>
      <c r="D784" s="274" t="s">
        <v>2228</v>
      </c>
      <c r="E784" s="256" t="s">
        <v>2229</v>
      </c>
      <c r="F784" s="249">
        <v>167</v>
      </c>
      <c r="G784" s="218">
        <f t="shared" si="25"/>
        <v>1937</v>
      </c>
      <c r="H784" t="s">
        <v>4123</v>
      </c>
      <c r="I784">
        <v>2</v>
      </c>
      <c r="J784" s="264"/>
      <c r="K784" t="str">
        <f t="shared" si="24"/>
        <v>GD20012</v>
      </c>
      <c r="L784">
        <v>372</v>
      </c>
      <c r="O784" s="148"/>
    </row>
    <row r="785" spans="1:15">
      <c r="A785" t="s">
        <v>1166</v>
      </c>
      <c r="B785" t="s">
        <v>1167</v>
      </c>
      <c r="C785">
        <v>11.6</v>
      </c>
      <c r="D785" s="274" t="s">
        <v>2230</v>
      </c>
      <c r="E785" s="256" t="s">
        <v>2231</v>
      </c>
      <c r="F785" s="249">
        <v>171</v>
      </c>
      <c r="G785" s="218">
        <f t="shared" si="25"/>
        <v>1983</v>
      </c>
      <c r="H785" t="s">
        <v>4123</v>
      </c>
      <c r="I785">
        <v>2</v>
      </c>
      <c r="J785" s="264"/>
      <c r="K785" t="str">
        <f t="shared" si="24"/>
        <v>GD21012</v>
      </c>
      <c r="L785">
        <v>372</v>
      </c>
      <c r="O785" s="148"/>
    </row>
    <row r="786" spans="1:15">
      <c r="A786" t="s">
        <v>1166</v>
      </c>
      <c r="B786" t="s">
        <v>1167</v>
      </c>
      <c r="C786">
        <v>11.6</v>
      </c>
      <c r="D786" s="274" t="s">
        <v>2248</v>
      </c>
      <c r="E786" s="256" t="s">
        <v>2249</v>
      </c>
      <c r="F786" s="249">
        <v>135</v>
      </c>
      <c r="G786" s="218">
        <f t="shared" si="25"/>
        <v>1566</v>
      </c>
      <c r="H786" t="s">
        <v>4123</v>
      </c>
      <c r="I786">
        <v>2</v>
      </c>
      <c r="J786" s="264"/>
      <c r="K786" t="str">
        <f t="shared" si="24"/>
        <v>AL61012</v>
      </c>
      <c r="L786">
        <v>372</v>
      </c>
      <c r="O786" s="148"/>
    </row>
    <row r="787" spans="1:15">
      <c r="A787" t="s">
        <v>1166</v>
      </c>
      <c r="B787" t="s">
        <v>1167</v>
      </c>
      <c r="C787">
        <v>11.6</v>
      </c>
      <c r="D787" s="274" t="s">
        <v>2250</v>
      </c>
      <c r="E787" s="256" t="s">
        <v>2251</v>
      </c>
      <c r="F787" s="249">
        <v>129</v>
      </c>
      <c r="G787" s="218">
        <f t="shared" si="25"/>
        <v>1496</v>
      </c>
      <c r="H787" t="s">
        <v>4123</v>
      </c>
      <c r="I787">
        <v>2</v>
      </c>
      <c r="J787" s="264"/>
      <c r="K787" t="str">
        <f t="shared" si="24"/>
        <v>AL67012</v>
      </c>
      <c r="L787">
        <v>372</v>
      </c>
      <c r="O787" s="148"/>
    </row>
    <row r="788" spans="1:15">
      <c r="A788" t="s">
        <v>1166</v>
      </c>
      <c r="B788" t="s">
        <v>1167</v>
      </c>
      <c r="C788">
        <v>11.6</v>
      </c>
      <c r="D788" s="274" t="s">
        <v>2252</v>
      </c>
      <c r="E788" s="256" t="s">
        <v>2253</v>
      </c>
      <c r="F788" s="249">
        <v>126</v>
      </c>
      <c r="G788" s="218">
        <f t="shared" si="25"/>
        <v>1461</v>
      </c>
      <c r="H788" t="s">
        <v>4123</v>
      </c>
      <c r="I788">
        <v>2</v>
      </c>
      <c r="J788" s="264"/>
      <c r="K788" t="str">
        <f t="shared" si="24"/>
        <v>AL73012</v>
      </c>
      <c r="L788">
        <v>372</v>
      </c>
      <c r="O788" s="148"/>
    </row>
    <row r="789" spans="1:15">
      <c r="A789" t="s">
        <v>1166</v>
      </c>
      <c r="B789" t="s">
        <v>1167</v>
      </c>
      <c r="C789">
        <v>11.6</v>
      </c>
      <c r="D789" s="274" t="s">
        <v>2254</v>
      </c>
      <c r="E789" s="256" t="s">
        <v>2255</v>
      </c>
      <c r="F789" s="249">
        <v>129</v>
      </c>
      <c r="G789" s="218">
        <f t="shared" si="25"/>
        <v>1496</v>
      </c>
      <c r="H789" t="s">
        <v>4123</v>
      </c>
      <c r="I789">
        <v>2</v>
      </c>
      <c r="J789" s="264"/>
      <c r="K789" t="str">
        <f t="shared" si="24"/>
        <v>AL79012</v>
      </c>
      <c r="L789">
        <v>372</v>
      </c>
      <c r="O789" s="148"/>
    </row>
    <row r="790" spans="1:15">
      <c r="A790" t="s">
        <v>1166</v>
      </c>
      <c r="B790" t="s">
        <v>1167</v>
      </c>
      <c r="C790">
        <v>11.6</v>
      </c>
      <c r="D790" s="274" t="s">
        <v>2272</v>
      </c>
      <c r="E790" s="256" t="s">
        <v>2273</v>
      </c>
      <c r="F790" s="249">
        <v>128</v>
      </c>
      <c r="G790" s="218">
        <f t="shared" si="25"/>
        <v>1484</v>
      </c>
      <c r="H790" t="s">
        <v>4123</v>
      </c>
      <c r="I790">
        <v>2</v>
      </c>
      <c r="J790" s="264"/>
      <c r="K790" t="str">
        <f t="shared" si="24"/>
        <v>GD30012</v>
      </c>
      <c r="L790">
        <v>372</v>
      </c>
      <c r="O790" s="148"/>
    </row>
    <row r="791" spans="1:15">
      <c r="A791" t="s">
        <v>1166</v>
      </c>
      <c r="B791" t="s">
        <v>1167</v>
      </c>
      <c r="C791">
        <v>11.6</v>
      </c>
      <c r="D791" s="274" t="s">
        <v>2274</v>
      </c>
      <c r="E791" s="256" t="s">
        <v>2275</v>
      </c>
      <c r="F791" s="249">
        <v>123</v>
      </c>
      <c r="G791" s="218">
        <f t="shared" si="25"/>
        <v>1426</v>
      </c>
      <c r="H791" t="s">
        <v>4123</v>
      </c>
      <c r="I791">
        <v>2</v>
      </c>
      <c r="J791" s="264"/>
      <c r="K791" t="str">
        <f t="shared" si="24"/>
        <v>GD31012</v>
      </c>
      <c r="L791">
        <v>372</v>
      </c>
      <c r="O791" s="148"/>
    </row>
    <row r="792" spans="1:15">
      <c r="A792" t="s">
        <v>1166</v>
      </c>
      <c r="B792" t="s">
        <v>1167</v>
      </c>
      <c r="C792">
        <v>11.6</v>
      </c>
      <c r="D792" s="274" t="s">
        <v>2276</v>
      </c>
      <c r="E792" s="256" t="s">
        <v>2277</v>
      </c>
      <c r="F792" s="249">
        <v>120</v>
      </c>
      <c r="G792" s="218">
        <f t="shared" si="25"/>
        <v>1392</v>
      </c>
      <c r="H792" t="s">
        <v>4123</v>
      </c>
      <c r="I792">
        <v>2</v>
      </c>
      <c r="J792" s="264"/>
      <c r="K792" t="str">
        <f t="shared" si="24"/>
        <v>GD32012</v>
      </c>
      <c r="L792">
        <v>372</v>
      </c>
      <c r="O792" s="148"/>
    </row>
    <row r="793" spans="1:15">
      <c r="A793" t="s">
        <v>1166</v>
      </c>
      <c r="B793" t="s">
        <v>1167</v>
      </c>
      <c r="C793">
        <v>11.6</v>
      </c>
      <c r="D793" s="274" t="s">
        <v>2278</v>
      </c>
      <c r="E793" s="256" t="s">
        <v>2279</v>
      </c>
      <c r="F793" s="249">
        <v>123</v>
      </c>
      <c r="G793" s="218">
        <f t="shared" si="25"/>
        <v>1426</v>
      </c>
      <c r="H793" t="s">
        <v>4123</v>
      </c>
      <c r="I793">
        <v>2</v>
      </c>
      <c r="J793" s="264"/>
      <c r="K793" t="str">
        <f t="shared" si="24"/>
        <v>GD33012</v>
      </c>
      <c r="L793">
        <v>372</v>
      </c>
      <c r="O793" s="148"/>
    </row>
    <row r="794" spans="1:15">
      <c r="A794" t="s">
        <v>1166</v>
      </c>
      <c r="B794" t="s">
        <v>1167</v>
      </c>
      <c r="C794">
        <v>11.6</v>
      </c>
      <c r="D794" s="274" t="s">
        <v>252</v>
      </c>
      <c r="E794" s="252" t="s">
        <v>228</v>
      </c>
      <c r="F794" s="265">
        <v>997</v>
      </c>
      <c r="G794" s="218">
        <f t="shared" si="25"/>
        <v>11565</v>
      </c>
      <c r="H794" t="s">
        <v>4123</v>
      </c>
      <c r="I794">
        <v>2</v>
      </c>
      <c r="K794" t="str">
        <f t="shared" si="24"/>
        <v>C201012</v>
      </c>
      <c r="L794">
        <v>1246</v>
      </c>
      <c r="O794" s="274"/>
    </row>
    <row r="795" spans="1:15">
      <c r="A795" t="s">
        <v>1166</v>
      </c>
      <c r="B795" t="s">
        <v>1167</v>
      </c>
      <c r="C795">
        <v>11.6</v>
      </c>
      <c r="D795" s="274" t="s">
        <v>253</v>
      </c>
      <c r="E795" s="252" t="s">
        <v>2280</v>
      </c>
      <c r="F795" s="249">
        <v>698</v>
      </c>
      <c r="G795" s="218">
        <f t="shared" si="25"/>
        <v>8096</v>
      </c>
      <c r="H795" t="s">
        <v>4123</v>
      </c>
      <c r="I795">
        <v>2</v>
      </c>
      <c r="J795" s="264"/>
      <c r="K795" t="str">
        <f t="shared" si="24"/>
        <v>C202012</v>
      </c>
      <c r="L795">
        <v>1246</v>
      </c>
      <c r="O795" s="148"/>
    </row>
    <row r="796" spans="1:15">
      <c r="A796" t="s">
        <v>1166</v>
      </c>
      <c r="B796" t="s">
        <v>1167</v>
      </c>
      <c r="C796">
        <v>11.6</v>
      </c>
      <c r="D796" s="274" t="s">
        <v>254</v>
      </c>
      <c r="E796" s="252" t="s">
        <v>2281</v>
      </c>
      <c r="F796" s="249">
        <v>499</v>
      </c>
      <c r="G796" s="218">
        <f t="shared" si="25"/>
        <v>5788</v>
      </c>
      <c r="H796" t="s">
        <v>4123</v>
      </c>
      <c r="I796">
        <v>2</v>
      </c>
      <c r="J796" s="264"/>
      <c r="K796" t="str">
        <f t="shared" si="24"/>
        <v>C203012</v>
      </c>
      <c r="L796">
        <v>1246</v>
      </c>
      <c r="O796" s="148"/>
    </row>
    <row r="797" spans="1:15">
      <c r="A797" t="s">
        <v>1166</v>
      </c>
      <c r="B797" t="s">
        <v>1167</v>
      </c>
      <c r="C797">
        <v>11.6</v>
      </c>
      <c r="D797" s="274" t="s">
        <v>255</v>
      </c>
      <c r="E797" s="252" t="s">
        <v>229</v>
      </c>
      <c r="F797" s="249">
        <v>927</v>
      </c>
      <c r="G797" s="218">
        <f t="shared" si="25"/>
        <v>10753</v>
      </c>
      <c r="H797" t="s">
        <v>4123</v>
      </c>
      <c r="I797">
        <v>2</v>
      </c>
      <c r="J797" s="264"/>
      <c r="K797" t="str">
        <f t="shared" si="24"/>
        <v>C207012</v>
      </c>
      <c r="L797">
        <v>1246</v>
      </c>
      <c r="O797" s="148"/>
    </row>
    <row r="798" spans="1:15">
      <c r="A798" t="s">
        <v>1166</v>
      </c>
      <c r="B798" t="s">
        <v>1167</v>
      </c>
      <c r="C798">
        <v>11.6</v>
      </c>
      <c r="D798" s="274" t="s">
        <v>256</v>
      </c>
      <c r="E798" s="252" t="s">
        <v>2282</v>
      </c>
      <c r="F798" s="249">
        <v>649</v>
      </c>
      <c r="G798" s="218">
        <f t="shared" si="25"/>
        <v>7528</v>
      </c>
      <c r="H798" t="s">
        <v>4123</v>
      </c>
      <c r="I798">
        <v>2</v>
      </c>
      <c r="J798" s="264"/>
      <c r="K798" t="str">
        <f t="shared" si="24"/>
        <v>C208012</v>
      </c>
      <c r="L798">
        <v>1246</v>
      </c>
      <c r="O798" s="148"/>
    </row>
    <row r="799" spans="1:15">
      <c r="A799" t="s">
        <v>1166</v>
      </c>
      <c r="B799" t="s">
        <v>1167</v>
      </c>
      <c r="C799">
        <v>11.6</v>
      </c>
      <c r="D799" s="274" t="s">
        <v>257</v>
      </c>
      <c r="E799" s="252" t="s">
        <v>2283</v>
      </c>
      <c r="F799" s="249">
        <v>464</v>
      </c>
      <c r="G799" s="218">
        <f t="shared" si="25"/>
        <v>5382</v>
      </c>
      <c r="H799" t="s">
        <v>4123</v>
      </c>
      <c r="I799">
        <v>2</v>
      </c>
      <c r="J799" s="264"/>
      <c r="K799" t="str">
        <f t="shared" si="24"/>
        <v>C209012</v>
      </c>
      <c r="L799">
        <v>1246</v>
      </c>
      <c r="O799" s="148"/>
    </row>
    <row r="800" spans="1:15">
      <c r="A800" t="s">
        <v>1166</v>
      </c>
      <c r="B800" t="s">
        <v>1167</v>
      </c>
      <c r="C800">
        <v>11.6</v>
      </c>
      <c r="D800" s="274" t="s">
        <v>258</v>
      </c>
      <c r="E800" s="252" t="s">
        <v>230</v>
      </c>
      <c r="F800" s="249">
        <v>947</v>
      </c>
      <c r="G800" s="218">
        <f t="shared" si="25"/>
        <v>10985</v>
      </c>
      <c r="H800" t="s">
        <v>4123</v>
      </c>
      <c r="I800">
        <v>2</v>
      </c>
      <c r="J800" s="264"/>
      <c r="K800" t="str">
        <f t="shared" si="24"/>
        <v>C213012</v>
      </c>
      <c r="L800">
        <v>1246</v>
      </c>
      <c r="O800" s="148"/>
    </row>
    <row r="801" spans="1:15">
      <c r="A801" t="s">
        <v>1166</v>
      </c>
      <c r="B801" t="s">
        <v>1167</v>
      </c>
      <c r="C801">
        <v>11.6</v>
      </c>
      <c r="D801" s="274" t="s">
        <v>259</v>
      </c>
      <c r="E801" s="252" t="s">
        <v>2284</v>
      </c>
      <c r="F801" s="249">
        <v>663</v>
      </c>
      <c r="G801" s="218">
        <f t="shared" si="25"/>
        <v>7690</v>
      </c>
      <c r="H801" t="s">
        <v>4123</v>
      </c>
      <c r="I801">
        <v>2</v>
      </c>
      <c r="J801" s="264"/>
      <c r="K801" t="str">
        <f t="shared" si="24"/>
        <v>C214012</v>
      </c>
      <c r="L801">
        <v>1246</v>
      </c>
      <c r="O801" s="148"/>
    </row>
    <row r="802" spans="1:15">
      <c r="A802" t="s">
        <v>1166</v>
      </c>
      <c r="B802" t="s">
        <v>1167</v>
      </c>
      <c r="C802">
        <v>11.6</v>
      </c>
      <c r="D802" s="274" t="s">
        <v>260</v>
      </c>
      <c r="E802" s="252" t="s">
        <v>2285</v>
      </c>
      <c r="F802" s="249">
        <v>474</v>
      </c>
      <c r="G802" s="218">
        <f t="shared" si="25"/>
        <v>5498</v>
      </c>
      <c r="H802" t="s">
        <v>4123</v>
      </c>
      <c r="I802">
        <v>2</v>
      </c>
      <c r="J802" s="264"/>
      <c r="K802" t="str">
        <f t="shared" si="24"/>
        <v>C215012</v>
      </c>
      <c r="L802">
        <v>1246</v>
      </c>
      <c r="O802" s="148"/>
    </row>
    <row r="803" spans="1:15">
      <c r="A803" t="s">
        <v>1166</v>
      </c>
      <c r="B803" t="s">
        <v>1167</v>
      </c>
      <c r="C803">
        <v>11.6</v>
      </c>
      <c r="D803" s="274" t="s">
        <v>427</v>
      </c>
      <c r="E803" s="252" t="s">
        <v>2286</v>
      </c>
      <c r="F803" s="249">
        <v>765</v>
      </c>
      <c r="G803" s="218">
        <f t="shared" si="25"/>
        <v>8874</v>
      </c>
      <c r="H803" t="s">
        <v>4123</v>
      </c>
      <c r="I803">
        <v>2</v>
      </c>
      <c r="J803" s="264"/>
      <c r="K803" t="str">
        <f t="shared" si="24"/>
        <v>C641012</v>
      </c>
      <c r="L803">
        <v>1246</v>
      </c>
      <c r="O803" s="148"/>
    </row>
    <row r="804" spans="1:15">
      <c r="A804" t="s">
        <v>1166</v>
      </c>
      <c r="B804" t="s">
        <v>1167</v>
      </c>
      <c r="C804">
        <v>11.6</v>
      </c>
      <c r="D804" s="274" t="s">
        <v>428</v>
      </c>
      <c r="E804" s="252" t="s">
        <v>2287</v>
      </c>
      <c r="F804" s="249">
        <v>536</v>
      </c>
      <c r="G804" s="218">
        <f t="shared" si="25"/>
        <v>6217</v>
      </c>
      <c r="H804" t="s">
        <v>4123</v>
      </c>
      <c r="I804">
        <v>2</v>
      </c>
      <c r="J804" s="264"/>
      <c r="K804" t="str">
        <f t="shared" si="24"/>
        <v>C642012</v>
      </c>
      <c r="L804">
        <v>1246</v>
      </c>
      <c r="O804" s="148"/>
    </row>
    <row r="805" spans="1:15">
      <c r="A805" t="s">
        <v>1166</v>
      </c>
      <c r="B805" t="s">
        <v>1167</v>
      </c>
      <c r="C805">
        <v>11.6</v>
      </c>
      <c r="D805" s="274" t="s">
        <v>429</v>
      </c>
      <c r="E805" s="252" t="s">
        <v>2288</v>
      </c>
      <c r="F805" s="249">
        <v>383</v>
      </c>
      <c r="G805" s="218">
        <f t="shared" si="25"/>
        <v>4442</v>
      </c>
      <c r="H805" t="s">
        <v>4123</v>
      </c>
      <c r="I805">
        <v>2</v>
      </c>
      <c r="J805" s="264"/>
      <c r="K805" t="str">
        <f t="shared" si="24"/>
        <v>C643012</v>
      </c>
      <c r="L805">
        <v>1246</v>
      </c>
      <c r="O805" s="148"/>
    </row>
    <row r="806" spans="1:15">
      <c r="A806" t="s">
        <v>1166</v>
      </c>
      <c r="B806" t="s">
        <v>1167</v>
      </c>
      <c r="C806">
        <v>11.6</v>
      </c>
      <c r="D806" s="274" t="s">
        <v>430</v>
      </c>
      <c r="E806" s="252" t="s">
        <v>324</v>
      </c>
      <c r="F806" s="249">
        <v>711</v>
      </c>
      <c r="G806" s="218">
        <f t="shared" si="25"/>
        <v>8247</v>
      </c>
      <c r="H806" t="s">
        <v>4123</v>
      </c>
      <c r="I806">
        <v>2</v>
      </c>
      <c r="J806" s="264"/>
      <c r="K806" t="str">
        <f t="shared" si="24"/>
        <v>C647012</v>
      </c>
      <c r="L806">
        <v>1246</v>
      </c>
      <c r="O806" s="148"/>
    </row>
    <row r="807" spans="1:15">
      <c r="A807" t="s">
        <v>1166</v>
      </c>
      <c r="B807" t="s">
        <v>1167</v>
      </c>
      <c r="C807">
        <v>11.6</v>
      </c>
      <c r="D807" s="274" t="s">
        <v>431</v>
      </c>
      <c r="E807" s="252" t="s">
        <v>325</v>
      </c>
      <c r="F807" s="249">
        <v>498</v>
      </c>
      <c r="G807" s="218">
        <f t="shared" si="25"/>
        <v>5776</v>
      </c>
      <c r="H807" t="s">
        <v>4123</v>
      </c>
      <c r="I807">
        <v>2</v>
      </c>
      <c r="J807" s="264"/>
      <c r="K807" t="str">
        <f t="shared" si="24"/>
        <v>C648012</v>
      </c>
      <c r="L807">
        <v>1246</v>
      </c>
      <c r="O807" s="148"/>
    </row>
    <row r="808" spans="1:15">
      <c r="A808" t="s">
        <v>1166</v>
      </c>
      <c r="B808" t="s">
        <v>1167</v>
      </c>
      <c r="C808">
        <v>11.6</v>
      </c>
      <c r="D808" s="274" t="s">
        <v>432</v>
      </c>
      <c r="E808" s="252" t="s">
        <v>326</v>
      </c>
      <c r="F808" s="249">
        <v>356</v>
      </c>
      <c r="G808" s="218">
        <f t="shared" si="25"/>
        <v>4129</v>
      </c>
      <c r="H808" t="s">
        <v>4123</v>
      </c>
      <c r="I808">
        <v>2</v>
      </c>
      <c r="J808" s="264"/>
      <c r="K808" t="str">
        <f t="shared" si="24"/>
        <v>C649012</v>
      </c>
      <c r="L808">
        <v>1246</v>
      </c>
      <c r="O808" s="148"/>
    </row>
    <row r="809" spans="1:15">
      <c r="A809" t="s">
        <v>1166</v>
      </c>
      <c r="B809" t="s">
        <v>1167</v>
      </c>
      <c r="C809">
        <v>11.6</v>
      </c>
      <c r="D809" s="274" t="s">
        <v>433</v>
      </c>
      <c r="E809" s="252" t="s">
        <v>327</v>
      </c>
      <c r="F809" s="249">
        <v>727</v>
      </c>
      <c r="G809" s="218">
        <f t="shared" si="25"/>
        <v>8433</v>
      </c>
      <c r="H809" t="s">
        <v>4123</v>
      </c>
      <c r="I809">
        <v>2</v>
      </c>
      <c r="J809" s="264"/>
      <c r="K809" t="str">
        <f t="shared" si="24"/>
        <v>C653012</v>
      </c>
      <c r="L809">
        <v>1246</v>
      </c>
      <c r="O809" s="148"/>
    </row>
    <row r="810" spans="1:15">
      <c r="A810" t="s">
        <v>1166</v>
      </c>
      <c r="B810" t="s">
        <v>1167</v>
      </c>
      <c r="C810">
        <v>11.6</v>
      </c>
      <c r="D810" s="274" t="s">
        <v>434</v>
      </c>
      <c r="E810" s="252" t="s">
        <v>328</v>
      </c>
      <c r="F810" s="249">
        <v>509</v>
      </c>
      <c r="G810" s="218">
        <f t="shared" si="25"/>
        <v>5904</v>
      </c>
      <c r="H810" t="s">
        <v>4123</v>
      </c>
      <c r="I810">
        <v>2</v>
      </c>
      <c r="J810" s="264"/>
      <c r="K810" t="str">
        <f t="shared" si="24"/>
        <v>C654012</v>
      </c>
      <c r="L810">
        <v>1246</v>
      </c>
      <c r="O810" s="148"/>
    </row>
    <row r="811" spans="1:15">
      <c r="A811" t="s">
        <v>1166</v>
      </c>
      <c r="B811" t="s">
        <v>1167</v>
      </c>
      <c r="C811">
        <v>11.6</v>
      </c>
      <c r="D811" s="274" t="s">
        <v>435</v>
      </c>
      <c r="E811" s="252" t="s">
        <v>329</v>
      </c>
      <c r="F811" s="249">
        <v>364</v>
      </c>
      <c r="G811" s="218">
        <f t="shared" si="25"/>
        <v>4222</v>
      </c>
      <c r="H811" t="s">
        <v>4123</v>
      </c>
      <c r="I811">
        <v>2</v>
      </c>
      <c r="J811" s="264"/>
      <c r="K811" t="str">
        <f t="shared" si="24"/>
        <v>C655012</v>
      </c>
      <c r="L811">
        <v>1246</v>
      </c>
      <c r="O811" s="148"/>
    </row>
    <row r="812" spans="1:15">
      <c r="A812" t="s">
        <v>1166</v>
      </c>
      <c r="B812" t="s">
        <v>1167</v>
      </c>
      <c r="C812">
        <v>11.6</v>
      </c>
      <c r="D812" s="274" t="s">
        <v>2307</v>
      </c>
      <c r="E812" s="252" t="s">
        <v>2308</v>
      </c>
      <c r="F812" s="249">
        <v>698</v>
      </c>
      <c r="G812" s="218">
        <f t="shared" si="25"/>
        <v>8096</v>
      </c>
      <c r="H812" t="s">
        <v>4123</v>
      </c>
      <c r="I812">
        <v>2</v>
      </c>
      <c r="J812" s="264"/>
      <c r="K812" t="str">
        <f t="shared" si="24"/>
        <v>D401012</v>
      </c>
      <c r="L812">
        <v>1246</v>
      </c>
      <c r="O812" s="148"/>
    </row>
    <row r="813" spans="1:15">
      <c r="A813" t="s">
        <v>1166</v>
      </c>
      <c r="B813" t="s">
        <v>1167</v>
      </c>
      <c r="C813">
        <v>11.6</v>
      </c>
      <c r="D813" s="274" t="s">
        <v>2309</v>
      </c>
      <c r="E813" s="252" t="s">
        <v>2310</v>
      </c>
      <c r="F813" s="249">
        <v>489</v>
      </c>
      <c r="G813" s="218">
        <f t="shared" si="25"/>
        <v>5672</v>
      </c>
      <c r="H813" t="s">
        <v>4123</v>
      </c>
      <c r="I813">
        <v>2</v>
      </c>
      <c r="J813" s="264"/>
      <c r="K813" t="str">
        <f t="shared" si="24"/>
        <v>D402012</v>
      </c>
      <c r="L813">
        <v>1246</v>
      </c>
      <c r="O813" s="148"/>
    </row>
    <row r="814" spans="1:15">
      <c r="A814" t="s">
        <v>1166</v>
      </c>
      <c r="B814" t="s">
        <v>1167</v>
      </c>
      <c r="C814">
        <v>11.6</v>
      </c>
      <c r="D814" s="274" t="s">
        <v>2311</v>
      </c>
      <c r="E814" s="252" t="s">
        <v>2312</v>
      </c>
      <c r="F814" s="249">
        <v>349</v>
      </c>
      <c r="G814" s="218">
        <f t="shared" si="25"/>
        <v>4048</v>
      </c>
      <c r="H814" t="s">
        <v>4123</v>
      </c>
      <c r="I814">
        <v>2</v>
      </c>
      <c r="J814" s="264"/>
      <c r="K814" t="str">
        <f t="shared" si="24"/>
        <v>D403012</v>
      </c>
      <c r="L814">
        <v>1246</v>
      </c>
      <c r="O814" s="148"/>
    </row>
    <row r="815" spans="1:15">
      <c r="A815" t="s">
        <v>1166</v>
      </c>
      <c r="B815" t="s">
        <v>1167</v>
      </c>
      <c r="C815">
        <v>11.6</v>
      </c>
      <c r="D815" s="274" t="s">
        <v>2313</v>
      </c>
      <c r="E815" s="252" t="s">
        <v>2314</v>
      </c>
      <c r="F815" s="249">
        <v>649</v>
      </c>
      <c r="G815" s="218">
        <f t="shared" si="25"/>
        <v>7528</v>
      </c>
      <c r="H815" t="s">
        <v>4123</v>
      </c>
      <c r="I815">
        <v>2</v>
      </c>
      <c r="J815" s="264"/>
      <c r="K815" t="str">
        <f t="shared" si="24"/>
        <v>D407012</v>
      </c>
      <c r="L815">
        <v>1246</v>
      </c>
      <c r="O815" s="148"/>
    </row>
    <row r="816" spans="1:15">
      <c r="A816" t="s">
        <v>1166</v>
      </c>
      <c r="B816" t="s">
        <v>1167</v>
      </c>
      <c r="C816">
        <v>11.6</v>
      </c>
      <c r="D816" s="274" t="s">
        <v>2315</v>
      </c>
      <c r="E816" s="252" t="s">
        <v>2316</v>
      </c>
      <c r="F816" s="249">
        <v>454</v>
      </c>
      <c r="G816" s="218">
        <f t="shared" si="25"/>
        <v>5266</v>
      </c>
      <c r="H816" t="s">
        <v>4123</v>
      </c>
      <c r="I816">
        <v>2</v>
      </c>
      <c r="J816" s="264"/>
      <c r="K816" t="str">
        <f t="shared" si="24"/>
        <v>D408012</v>
      </c>
      <c r="L816">
        <v>1246</v>
      </c>
      <c r="O816" s="148"/>
    </row>
    <row r="817" spans="1:15">
      <c r="A817" t="s">
        <v>1166</v>
      </c>
      <c r="B817" t="s">
        <v>1167</v>
      </c>
      <c r="C817">
        <v>11.6</v>
      </c>
      <c r="D817" s="274" t="s">
        <v>2317</v>
      </c>
      <c r="E817" s="252" t="s">
        <v>2318</v>
      </c>
      <c r="F817" s="249">
        <v>325</v>
      </c>
      <c r="G817" s="218">
        <f t="shared" si="25"/>
        <v>3770</v>
      </c>
      <c r="H817" t="s">
        <v>4123</v>
      </c>
      <c r="I817">
        <v>2</v>
      </c>
      <c r="J817" s="264"/>
      <c r="K817" t="str">
        <f t="shared" si="24"/>
        <v>D409012</v>
      </c>
      <c r="L817">
        <v>1246</v>
      </c>
      <c r="O817" s="148"/>
    </row>
    <row r="818" spans="1:15">
      <c r="A818" t="s">
        <v>1166</v>
      </c>
      <c r="B818" t="s">
        <v>1167</v>
      </c>
      <c r="C818">
        <v>11.6</v>
      </c>
      <c r="D818" s="274" t="s">
        <v>2319</v>
      </c>
      <c r="E818" s="252" t="s">
        <v>2320</v>
      </c>
      <c r="F818" s="249">
        <v>663</v>
      </c>
      <c r="G818" s="218">
        <f t="shared" si="25"/>
        <v>7690</v>
      </c>
      <c r="H818" t="s">
        <v>4123</v>
      </c>
      <c r="I818">
        <v>2</v>
      </c>
      <c r="J818" s="264"/>
      <c r="K818" t="str">
        <f t="shared" si="24"/>
        <v>D413012</v>
      </c>
      <c r="L818">
        <v>1246</v>
      </c>
      <c r="O818" s="148"/>
    </row>
    <row r="819" spans="1:15">
      <c r="A819" t="s">
        <v>1166</v>
      </c>
      <c r="B819" t="s">
        <v>1167</v>
      </c>
      <c r="C819">
        <v>11.6</v>
      </c>
      <c r="D819" s="274" t="s">
        <v>2321</v>
      </c>
      <c r="E819" s="252" t="s">
        <v>2322</v>
      </c>
      <c r="F819" s="249">
        <v>464</v>
      </c>
      <c r="G819" s="218">
        <f t="shared" si="25"/>
        <v>5382</v>
      </c>
      <c r="H819" t="s">
        <v>4123</v>
      </c>
      <c r="I819">
        <v>2</v>
      </c>
      <c r="J819" s="264"/>
      <c r="K819" t="str">
        <f t="shared" si="24"/>
        <v>D414012</v>
      </c>
      <c r="L819">
        <v>1246</v>
      </c>
      <c r="O819" s="148"/>
    </row>
    <row r="820" spans="1:15">
      <c r="A820" t="s">
        <v>1166</v>
      </c>
      <c r="B820" t="s">
        <v>1167</v>
      </c>
      <c r="C820">
        <v>11.6</v>
      </c>
      <c r="D820" s="274" t="s">
        <v>2323</v>
      </c>
      <c r="E820" s="252" t="s">
        <v>2324</v>
      </c>
      <c r="F820" s="249">
        <v>332</v>
      </c>
      <c r="G820" s="218">
        <f t="shared" si="25"/>
        <v>3851</v>
      </c>
      <c r="H820" t="s">
        <v>4123</v>
      </c>
      <c r="I820">
        <v>2</v>
      </c>
      <c r="J820" s="264"/>
      <c r="K820" t="str">
        <f t="shared" si="24"/>
        <v>D415012</v>
      </c>
      <c r="L820">
        <v>1246</v>
      </c>
      <c r="O820" s="148"/>
    </row>
    <row r="821" spans="1:15">
      <c r="A821" t="s">
        <v>1166</v>
      </c>
      <c r="B821" t="s">
        <v>1167</v>
      </c>
      <c r="C821">
        <v>11.6</v>
      </c>
      <c r="D821" s="274" t="s">
        <v>2379</v>
      </c>
      <c r="E821" s="252" t="s">
        <v>2380</v>
      </c>
      <c r="F821" s="249">
        <v>499</v>
      </c>
      <c r="G821" s="218">
        <f t="shared" si="25"/>
        <v>5788</v>
      </c>
      <c r="H821" t="s">
        <v>4123</v>
      </c>
      <c r="I821">
        <v>2</v>
      </c>
      <c r="J821" s="264"/>
      <c r="K821" t="str">
        <f t="shared" si="24"/>
        <v>D481012</v>
      </c>
      <c r="L821">
        <v>1246</v>
      </c>
      <c r="O821" s="148"/>
    </row>
    <row r="822" spans="1:15">
      <c r="A822" t="s">
        <v>1166</v>
      </c>
      <c r="B822" t="s">
        <v>1167</v>
      </c>
      <c r="C822">
        <v>11.6</v>
      </c>
      <c r="D822" s="274" t="s">
        <v>2381</v>
      </c>
      <c r="E822" s="252" t="s">
        <v>2382</v>
      </c>
      <c r="F822" s="249">
        <v>349</v>
      </c>
      <c r="G822" s="218">
        <f t="shared" si="25"/>
        <v>4048</v>
      </c>
      <c r="H822" t="s">
        <v>4123</v>
      </c>
      <c r="I822">
        <v>2</v>
      </c>
      <c r="J822" s="264"/>
      <c r="K822" t="str">
        <f t="shared" si="24"/>
        <v>D482012</v>
      </c>
      <c r="L822">
        <v>1246</v>
      </c>
      <c r="O822" s="148"/>
    </row>
    <row r="823" spans="1:15">
      <c r="A823" t="s">
        <v>1166</v>
      </c>
      <c r="B823" t="s">
        <v>1167</v>
      </c>
      <c r="C823">
        <v>11.6</v>
      </c>
      <c r="D823" s="274" t="s">
        <v>2383</v>
      </c>
      <c r="E823" s="252" t="s">
        <v>2384</v>
      </c>
      <c r="F823" s="249">
        <v>250</v>
      </c>
      <c r="G823" s="218">
        <f t="shared" si="25"/>
        <v>2900</v>
      </c>
      <c r="H823" t="s">
        <v>4123</v>
      </c>
      <c r="I823">
        <v>2</v>
      </c>
      <c r="J823" s="264"/>
      <c r="K823" t="str">
        <f t="shared" si="24"/>
        <v>D483012</v>
      </c>
      <c r="L823">
        <v>1246</v>
      </c>
      <c r="O823" s="148"/>
    </row>
    <row r="824" spans="1:15">
      <c r="A824" t="s">
        <v>1166</v>
      </c>
      <c r="B824" t="s">
        <v>1167</v>
      </c>
      <c r="C824">
        <v>11.6</v>
      </c>
      <c r="D824" s="274" t="s">
        <v>2385</v>
      </c>
      <c r="E824" s="252" t="s">
        <v>2386</v>
      </c>
      <c r="F824" s="249">
        <v>464</v>
      </c>
      <c r="G824" s="218">
        <f t="shared" si="25"/>
        <v>5382</v>
      </c>
      <c r="H824" t="s">
        <v>4123</v>
      </c>
      <c r="I824">
        <v>2</v>
      </c>
      <c r="J824" s="264"/>
      <c r="K824" t="str">
        <f t="shared" si="24"/>
        <v>D487012</v>
      </c>
      <c r="L824">
        <v>1246</v>
      </c>
      <c r="O824" s="148"/>
    </row>
    <row r="825" spans="1:15">
      <c r="A825" t="s">
        <v>1166</v>
      </c>
      <c r="B825" t="s">
        <v>1167</v>
      </c>
      <c r="C825">
        <v>11.6</v>
      </c>
      <c r="D825" s="274" t="s">
        <v>2387</v>
      </c>
      <c r="E825" s="252" t="s">
        <v>2388</v>
      </c>
      <c r="F825" s="249">
        <v>325</v>
      </c>
      <c r="G825" s="218">
        <f t="shared" si="25"/>
        <v>3770</v>
      </c>
      <c r="H825" t="s">
        <v>4123</v>
      </c>
      <c r="I825">
        <v>2</v>
      </c>
      <c r="J825" s="264"/>
      <c r="K825" t="str">
        <f t="shared" si="24"/>
        <v>D488012</v>
      </c>
      <c r="L825">
        <v>1246</v>
      </c>
      <c r="O825" s="148"/>
    </row>
    <row r="826" spans="1:15">
      <c r="A826" t="s">
        <v>1166</v>
      </c>
      <c r="B826" t="s">
        <v>1167</v>
      </c>
      <c r="C826">
        <v>11.6</v>
      </c>
      <c r="D826" s="274" t="s">
        <v>2389</v>
      </c>
      <c r="E826" s="252" t="s">
        <v>2390</v>
      </c>
      <c r="F826" s="249">
        <v>232</v>
      </c>
      <c r="G826" s="218">
        <f t="shared" si="25"/>
        <v>2691</v>
      </c>
      <c r="H826" t="s">
        <v>4123</v>
      </c>
      <c r="I826">
        <v>2</v>
      </c>
      <c r="J826" s="264"/>
      <c r="K826" t="str">
        <f t="shared" si="24"/>
        <v>D489012</v>
      </c>
      <c r="L826">
        <v>1246</v>
      </c>
      <c r="O826" s="148"/>
    </row>
    <row r="827" spans="1:15">
      <c r="A827" t="s">
        <v>1166</v>
      </c>
      <c r="B827" t="s">
        <v>1167</v>
      </c>
      <c r="C827">
        <v>11.6</v>
      </c>
      <c r="D827" s="274" t="s">
        <v>2391</v>
      </c>
      <c r="E827" s="252" t="s">
        <v>2392</v>
      </c>
      <c r="F827" s="249">
        <v>474</v>
      </c>
      <c r="G827" s="218">
        <f t="shared" si="25"/>
        <v>5498</v>
      </c>
      <c r="H827" t="s">
        <v>4123</v>
      </c>
      <c r="I827">
        <v>2</v>
      </c>
      <c r="J827" s="264"/>
      <c r="K827" t="str">
        <f t="shared" si="24"/>
        <v>D493012</v>
      </c>
      <c r="L827">
        <v>1246</v>
      </c>
      <c r="O827" s="148"/>
    </row>
    <row r="828" spans="1:15">
      <c r="A828" t="s">
        <v>1166</v>
      </c>
      <c r="B828" t="s">
        <v>1167</v>
      </c>
      <c r="C828">
        <v>11.6</v>
      </c>
      <c r="D828" s="274" t="s">
        <v>2393</v>
      </c>
      <c r="E828" s="252" t="s">
        <v>2394</v>
      </c>
      <c r="F828" s="249">
        <v>332</v>
      </c>
      <c r="G828" s="218">
        <f t="shared" si="25"/>
        <v>3851</v>
      </c>
      <c r="H828" t="s">
        <v>4123</v>
      </c>
      <c r="I828">
        <v>2</v>
      </c>
      <c r="J828" s="264"/>
      <c r="K828" t="str">
        <f t="shared" si="24"/>
        <v>D494012</v>
      </c>
      <c r="L828">
        <v>1246</v>
      </c>
      <c r="O828" s="148"/>
    </row>
    <row r="829" spans="1:15">
      <c r="A829" t="s">
        <v>1166</v>
      </c>
      <c r="B829" t="s">
        <v>1167</v>
      </c>
      <c r="C829">
        <v>11.6</v>
      </c>
      <c r="D829" s="274" t="s">
        <v>2395</v>
      </c>
      <c r="E829" s="252" t="s">
        <v>2396</v>
      </c>
      <c r="F829" s="249">
        <v>237</v>
      </c>
      <c r="G829" s="218">
        <f t="shared" si="25"/>
        <v>2749</v>
      </c>
      <c r="H829" t="s">
        <v>4123</v>
      </c>
      <c r="I829">
        <v>2</v>
      </c>
      <c r="J829" s="264"/>
      <c r="K829" t="str">
        <f t="shared" si="24"/>
        <v>D495012</v>
      </c>
      <c r="L829">
        <v>1246</v>
      </c>
      <c r="O829" s="148"/>
    </row>
    <row r="830" spans="1:15">
      <c r="A830" t="s">
        <v>1166</v>
      </c>
      <c r="B830" t="s">
        <v>1167</v>
      </c>
      <c r="C830">
        <v>11.6</v>
      </c>
      <c r="D830" s="274" t="s">
        <v>2451</v>
      </c>
      <c r="E830" s="252" t="s">
        <v>2452</v>
      </c>
      <c r="F830" s="249">
        <v>536</v>
      </c>
      <c r="G830" s="218">
        <f t="shared" si="25"/>
        <v>6217</v>
      </c>
      <c r="H830" t="s">
        <v>4123</v>
      </c>
      <c r="I830">
        <v>2</v>
      </c>
      <c r="J830" s="264"/>
      <c r="K830" t="str">
        <f t="shared" si="24"/>
        <v>DC01012</v>
      </c>
      <c r="L830">
        <v>1246</v>
      </c>
      <c r="O830" s="148"/>
    </row>
    <row r="831" spans="1:15">
      <c r="A831" t="s">
        <v>1166</v>
      </c>
      <c r="B831" t="s">
        <v>1167</v>
      </c>
      <c r="C831">
        <v>11.6</v>
      </c>
      <c r="D831" s="274" t="s">
        <v>2453</v>
      </c>
      <c r="E831" s="252" t="s">
        <v>2454</v>
      </c>
      <c r="F831" s="249">
        <v>375</v>
      </c>
      <c r="G831" s="218">
        <f t="shared" si="25"/>
        <v>4350</v>
      </c>
      <c r="H831" t="s">
        <v>4123</v>
      </c>
      <c r="I831">
        <v>2</v>
      </c>
      <c r="J831" s="264"/>
      <c r="K831" t="str">
        <f t="shared" si="24"/>
        <v>DC02012</v>
      </c>
      <c r="L831">
        <v>1246</v>
      </c>
      <c r="O831" s="148"/>
    </row>
    <row r="832" spans="1:15">
      <c r="A832" t="s">
        <v>1166</v>
      </c>
      <c r="B832" t="s">
        <v>1167</v>
      </c>
      <c r="C832">
        <v>11.6</v>
      </c>
      <c r="D832" s="274" t="s">
        <v>2455</v>
      </c>
      <c r="E832" s="252" t="s">
        <v>2456</v>
      </c>
      <c r="F832" s="249">
        <v>268</v>
      </c>
      <c r="G832" s="218">
        <f t="shared" si="25"/>
        <v>3108</v>
      </c>
      <c r="H832" t="s">
        <v>4123</v>
      </c>
      <c r="I832">
        <v>2</v>
      </c>
      <c r="J832" s="264"/>
      <c r="K832" t="str">
        <f t="shared" si="24"/>
        <v>DC03012</v>
      </c>
      <c r="L832">
        <v>1246</v>
      </c>
      <c r="O832" s="148"/>
    </row>
    <row r="833" spans="1:15">
      <c r="A833" t="s">
        <v>1166</v>
      </c>
      <c r="B833" t="s">
        <v>1167</v>
      </c>
      <c r="C833">
        <v>11.6</v>
      </c>
      <c r="D833" s="274" t="s">
        <v>2457</v>
      </c>
      <c r="E833" s="252" t="s">
        <v>2458</v>
      </c>
      <c r="F833" s="249">
        <v>498</v>
      </c>
      <c r="G833" s="218">
        <f t="shared" si="25"/>
        <v>5776</v>
      </c>
      <c r="H833" t="s">
        <v>4123</v>
      </c>
      <c r="I833">
        <v>2</v>
      </c>
      <c r="J833" s="264"/>
      <c r="K833" t="str">
        <f t="shared" si="24"/>
        <v>DC07012</v>
      </c>
      <c r="L833">
        <v>1246</v>
      </c>
      <c r="O833" s="148"/>
    </row>
    <row r="834" spans="1:15">
      <c r="A834" t="s">
        <v>1166</v>
      </c>
      <c r="B834" t="s">
        <v>1167</v>
      </c>
      <c r="C834">
        <v>11.6</v>
      </c>
      <c r="D834" s="274" t="s">
        <v>2459</v>
      </c>
      <c r="E834" s="252" t="s">
        <v>2460</v>
      </c>
      <c r="F834" s="249">
        <v>349</v>
      </c>
      <c r="G834" s="218">
        <f t="shared" si="25"/>
        <v>4048</v>
      </c>
      <c r="H834" t="s">
        <v>4123</v>
      </c>
      <c r="I834">
        <v>2</v>
      </c>
      <c r="J834" s="264"/>
      <c r="K834" t="str">
        <f t="shared" ref="K834:K897" si="26">D834&amp;A834&amp;I834</f>
        <v>DC08012</v>
      </c>
      <c r="L834">
        <v>1246</v>
      </c>
      <c r="O834" s="148"/>
    </row>
    <row r="835" spans="1:15">
      <c r="A835" t="s">
        <v>1166</v>
      </c>
      <c r="B835" t="s">
        <v>1167</v>
      </c>
      <c r="C835">
        <v>11.6</v>
      </c>
      <c r="D835" s="274" t="s">
        <v>2461</v>
      </c>
      <c r="E835" s="252" t="s">
        <v>2462</v>
      </c>
      <c r="F835" s="249">
        <v>249</v>
      </c>
      <c r="G835" s="218">
        <f t="shared" ref="G835:G898" si="27">ROUNDDOWN(C835*F835,0)</f>
        <v>2888</v>
      </c>
      <c r="H835" t="s">
        <v>4123</v>
      </c>
      <c r="I835">
        <v>2</v>
      </c>
      <c r="J835" s="264"/>
      <c r="K835" t="str">
        <f t="shared" si="26"/>
        <v>DC09012</v>
      </c>
      <c r="L835">
        <v>1246</v>
      </c>
      <c r="O835" s="148"/>
    </row>
    <row r="836" spans="1:15">
      <c r="A836" t="s">
        <v>1166</v>
      </c>
      <c r="B836" t="s">
        <v>1167</v>
      </c>
      <c r="C836">
        <v>11.6</v>
      </c>
      <c r="D836" s="274" t="s">
        <v>2463</v>
      </c>
      <c r="E836" s="252" t="s">
        <v>2464</v>
      </c>
      <c r="F836" s="249">
        <v>509</v>
      </c>
      <c r="G836" s="218">
        <f t="shared" si="27"/>
        <v>5904</v>
      </c>
      <c r="H836" t="s">
        <v>4123</v>
      </c>
      <c r="I836">
        <v>2</v>
      </c>
      <c r="J836" s="264"/>
      <c r="K836" t="str">
        <f t="shared" si="26"/>
        <v>DC13012</v>
      </c>
      <c r="L836">
        <v>1246</v>
      </c>
      <c r="O836" s="148"/>
    </row>
    <row r="837" spans="1:15">
      <c r="A837" t="s">
        <v>1166</v>
      </c>
      <c r="B837" t="s">
        <v>1167</v>
      </c>
      <c r="C837">
        <v>11.6</v>
      </c>
      <c r="D837" s="274" t="s">
        <v>2465</v>
      </c>
      <c r="E837" s="252" t="s">
        <v>2466</v>
      </c>
      <c r="F837" s="249">
        <v>356</v>
      </c>
      <c r="G837" s="218">
        <f t="shared" si="27"/>
        <v>4129</v>
      </c>
      <c r="H837" t="s">
        <v>4123</v>
      </c>
      <c r="I837">
        <v>2</v>
      </c>
      <c r="J837" s="264"/>
      <c r="K837" t="str">
        <f t="shared" si="26"/>
        <v>DC14012</v>
      </c>
      <c r="L837">
        <v>1246</v>
      </c>
      <c r="O837" s="148"/>
    </row>
    <row r="838" spans="1:15">
      <c r="A838" t="s">
        <v>1166</v>
      </c>
      <c r="B838" t="s">
        <v>1167</v>
      </c>
      <c r="C838">
        <v>11.6</v>
      </c>
      <c r="D838" s="274" t="s">
        <v>2467</v>
      </c>
      <c r="E838" s="252" t="s">
        <v>2468</v>
      </c>
      <c r="F838" s="249">
        <v>255</v>
      </c>
      <c r="G838" s="218">
        <f t="shared" si="27"/>
        <v>2958</v>
      </c>
      <c r="H838" t="s">
        <v>4123</v>
      </c>
      <c r="I838">
        <v>2</v>
      </c>
      <c r="J838" s="264"/>
      <c r="K838" t="str">
        <f t="shared" si="26"/>
        <v>DC15012</v>
      </c>
      <c r="L838">
        <v>1246</v>
      </c>
      <c r="O838" s="148"/>
    </row>
    <row r="839" spans="1:15">
      <c r="A839" t="s">
        <v>1166</v>
      </c>
      <c r="B839" t="s">
        <v>1167</v>
      </c>
      <c r="C839">
        <v>11.6</v>
      </c>
      <c r="D839" s="274" t="s">
        <v>2559</v>
      </c>
      <c r="E839" s="252" t="s">
        <v>2560</v>
      </c>
      <c r="F839" s="249">
        <v>383</v>
      </c>
      <c r="G839" s="218">
        <f t="shared" si="27"/>
        <v>4442</v>
      </c>
      <c r="H839" t="s">
        <v>4123</v>
      </c>
      <c r="I839">
        <v>2</v>
      </c>
      <c r="J839" s="264"/>
      <c r="K839" t="str">
        <f t="shared" si="26"/>
        <v>DL01012</v>
      </c>
      <c r="L839">
        <v>1246</v>
      </c>
      <c r="O839" s="148"/>
    </row>
    <row r="840" spans="1:15">
      <c r="A840" t="s">
        <v>1166</v>
      </c>
      <c r="B840" t="s">
        <v>1167</v>
      </c>
      <c r="C840">
        <v>11.6</v>
      </c>
      <c r="D840" s="274" t="s">
        <v>2561</v>
      </c>
      <c r="E840" s="252" t="s">
        <v>2562</v>
      </c>
      <c r="F840" s="249">
        <v>268</v>
      </c>
      <c r="G840" s="218">
        <f t="shared" si="27"/>
        <v>3108</v>
      </c>
      <c r="H840" t="s">
        <v>4123</v>
      </c>
      <c r="I840">
        <v>2</v>
      </c>
      <c r="J840" s="264"/>
      <c r="K840" t="str">
        <f t="shared" si="26"/>
        <v>DL02012</v>
      </c>
      <c r="L840">
        <v>1246</v>
      </c>
      <c r="O840" s="148"/>
    </row>
    <row r="841" spans="1:15">
      <c r="A841" t="s">
        <v>1166</v>
      </c>
      <c r="B841" t="s">
        <v>1167</v>
      </c>
      <c r="C841">
        <v>11.6</v>
      </c>
      <c r="D841" s="274" t="s">
        <v>2563</v>
      </c>
      <c r="E841" s="252" t="s">
        <v>2564</v>
      </c>
      <c r="F841" s="249">
        <v>192</v>
      </c>
      <c r="G841" s="218">
        <f t="shared" si="27"/>
        <v>2227</v>
      </c>
      <c r="H841" t="s">
        <v>4123</v>
      </c>
      <c r="I841">
        <v>2</v>
      </c>
      <c r="J841" s="264"/>
      <c r="K841" t="str">
        <f t="shared" si="26"/>
        <v>DL03012</v>
      </c>
      <c r="L841">
        <v>1246</v>
      </c>
      <c r="O841" s="148"/>
    </row>
    <row r="842" spans="1:15">
      <c r="A842" t="s">
        <v>1166</v>
      </c>
      <c r="B842" t="s">
        <v>1167</v>
      </c>
      <c r="C842">
        <v>11.6</v>
      </c>
      <c r="D842" s="274" t="s">
        <v>2565</v>
      </c>
      <c r="E842" s="252" t="s">
        <v>2566</v>
      </c>
      <c r="F842" s="249">
        <v>356</v>
      </c>
      <c r="G842" s="218">
        <f t="shared" si="27"/>
        <v>4129</v>
      </c>
      <c r="H842" t="s">
        <v>4123</v>
      </c>
      <c r="I842">
        <v>2</v>
      </c>
      <c r="J842" s="264"/>
      <c r="K842" t="str">
        <f t="shared" si="26"/>
        <v>DL07012</v>
      </c>
      <c r="L842">
        <v>1246</v>
      </c>
      <c r="O842" s="148"/>
    </row>
    <row r="843" spans="1:15">
      <c r="A843" t="s">
        <v>1166</v>
      </c>
      <c r="B843" t="s">
        <v>1167</v>
      </c>
      <c r="C843">
        <v>11.6</v>
      </c>
      <c r="D843" s="274" t="s">
        <v>2567</v>
      </c>
      <c r="E843" s="252" t="s">
        <v>2568</v>
      </c>
      <c r="F843" s="249">
        <v>249</v>
      </c>
      <c r="G843" s="218">
        <f t="shared" si="27"/>
        <v>2888</v>
      </c>
      <c r="H843" t="s">
        <v>4123</v>
      </c>
      <c r="I843">
        <v>2</v>
      </c>
      <c r="J843" s="264"/>
      <c r="K843" t="str">
        <f t="shared" si="26"/>
        <v>DL08012</v>
      </c>
      <c r="L843">
        <v>1246</v>
      </c>
      <c r="O843" s="148"/>
    </row>
    <row r="844" spans="1:15">
      <c r="A844" t="s">
        <v>1166</v>
      </c>
      <c r="B844" t="s">
        <v>1167</v>
      </c>
      <c r="C844">
        <v>11.6</v>
      </c>
      <c r="D844" s="274" t="s">
        <v>2569</v>
      </c>
      <c r="E844" s="252" t="s">
        <v>2570</v>
      </c>
      <c r="F844" s="249">
        <v>178</v>
      </c>
      <c r="G844" s="218">
        <f t="shared" si="27"/>
        <v>2064</v>
      </c>
      <c r="H844" t="s">
        <v>4123</v>
      </c>
      <c r="I844">
        <v>2</v>
      </c>
      <c r="J844" s="264"/>
      <c r="K844" t="str">
        <f t="shared" si="26"/>
        <v>DL09012</v>
      </c>
      <c r="L844">
        <v>1246</v>
      </c>
      <c r="O844" s="148"/>
    </row>
    <row r="845" spans="1:15">
      <c r="A845" t="s">
        <v>1166</v>
      </c>
      <c r="B845" t="s">
        <v>1167</v>
      </c>
      <c r="C845">
        <v>11.6</v>
      </c>
      <c r="D845" s="274" t="s">
        <v>2571</v>
      </c>
      <c r="E845" s="252" t="s">
        <v>2572</v>
      </c>
      <c r="F845" s="249">
        <v>364</v>
      </c>
      <c r="G845" s="218">
        <f t="shared" si="27"/>
        <v>4222</v>
      </c>
      <c r="H845" t="s">
        <v>4123</v>
      </c>
      <c r="I845">
        <v>2</v>
      </c>
      <c r="J845" s="264"/>
      <c r="K845" t="str">
        <f t="shared" si="26"/>
        <v>DL13012</v>
      </c>
      <c r="L845">
        <v>1246</v>
      </c>
      <c r="O845" s="148"/>
    </row>
    <row r="846" spans="1:15">
      <c r="A846" t="s">
        <v>1166</v>
      </c>
      <c r="B846" t="s">
        <v>1167</v>
      </c>
      <c r="C846">
        <v>11.6</v>
      </c>
      <c r="D846" s="274" t="s">
        <v>2573</v>
      </c>
      <c r="E846" s="252" t="s">
        <v>2574</v>
      </c>
      <c r="F846" s="249">
        <v>255</v>
      </c>
      <c r="G846" s="218">
        <f t="shared" si="27"/>
        <v>2958</v>
      </c>
      <c r="H846" t="s">
        <v>4123</v>
      </c>
      <c r="I846">
        <v>2</v>
      </c>
      <c r="J846" s="264"/>
      <c r="K846" t="str">
        <f t="shared" si="26"/>
        <v>DL14012</v>
      </c>
      <c r="L846">
        <v>1246</v>
      </c>
      <c r="O846" s="148"/>
    </row>
    <row r="847" spans="1:15">
      <c r="A847" t="s">
        <v>1166</v>
      </c>
      <c r="B847" t="s">
        <v>1167</v>
      </c>
      <c r="C847">
        <v>11.6</v>
      </c>
      <c r="D847" s="274" t="s">
        <v>2575</v>
      </c>
      <c r="E847" s="252" t="s">
        <v>2576</v>
      </c>
      <c r="F847" s="249">
        <v>182</v>
      </c>
      <c r="G847" s="218">
        <f t="shared" si="27"/>
        <v>2111</v>
      </c>
      <c r="H847" t="s">
        <v>4123</v>
      </c>
      <c r="I847">
        <v>2</v>
      </c>
      <c r="J847" s="264"/>
      <c r="K847" t="str">
        <f t="shared" si="26"/>
        <v>DL15012</v>
      </c>
      <c r="L847">
        <v>1246</v>
      </c>
      <c r="O847" s="148"/>
    </row>
    <row r="848" spans="1:15">
      <c r="A848" t="s">
        <v>1166</v>
      </c>
      <c r="B848" t="s">
        <v>1167</v>
      </c>
      <c r="C848">
        <v>11.6</v>
      </c>
      <c r="D848" s="274" t="s">
        <v>2667</v>
      </c>
      <c r="E848" s="252" t="s">
        <v>2668</v>
      </c>
      <c r="F848" s="249">
        <v>698</v>
      </c>
      <c r="G848" s="218">
        <f t="shared" si="27"/>
        <v>8096</v>
      </c>
      <c r="H848" t="s">
        <v>4123</v>
      </c>
      <c r="I848">
        <v>2</v>
      </c>
      <c r="J848" s="264"/>
      <c r="K848" t="str">
        <f t="shared" si="26"/>
        <v>F401012</v>
      </c>
      <c r="L848">
        <v>1246</v>
      </c>
      <c r="O848" s="148"/>
    </row>
    <row r="849" spans="1:15">
      <c r="A849" t="s">
        <v>1166</v>
      </c>
      <c r="B849" t="s">
        <v>1167</v>
      </c>
      <c r="C849">
        <v>11.6</v>
      </c>
      <c r="D849" s="274" t="s">
        <v>2669</v>
      </c>
      <c r="E849" s="252" t="s">
        <v>2670</v>
      </c>
      <c r="F849" s="249">
        <v>649</v>
      </c>
      <c r="G849" s="218">
        <f t="shared" si="27"/>
        <v>7528</v>
      </c>
      <c r="H849" t="s">
        <v>4123</v>
      </c>
      <c r="I849">
        <v>2</v>
      </c>
      <c r="J849" s="264"/>
      <c r="K849" t="str">
        <f t="shared" si="26"/>
        <v>F407012</v>
      </c>
      <c r="L849">
        <v>1246</v>
      </c>
      <c r="O849" s="148"/>
    </row>
    <row r="850" spans="1:15">
      <c r="A850" t="s">
        <v>1166</v>
      </c>
      <c r="B850" t="s">
        <v>1167</v>
      </c>
      <c r="C850">
        <v>11.6</v>
      </c>
      <c r="D850" s="274" t="s">
        <v>2671</v>
      </c>
      <c r="E850" s="252" t="s">
        <v>2672</v>
      </c>
      <c r="F850" s="249">
        <v>663</v>
      </c>
      <c r="G850" s="218">
        <f t="shared" si="27"/>
        <v>7690</v>
      </c>
      <c r="H850" t="s">
        <v>4123</v>
      </c>
      <c r="I850">
        <v>2</v>
      </c>
      <c r="J850" s="264"/>
      <c r="K850" t="str">
        <f t="shared" si="26"/>
        <v>F413012</v>
      </c>
      <c r="L850">
        <v>1246</v>
      </c>
      <c r="O850" s="148"/>
    </row>
    <row r="851" spans="1:15">
      <c r="A851" t="s">
        <v>1166</v>
      </c>
      <c r="B851" t="s">
        <v>1167</v>
      </c>
      <c r="C851">
        <v>11.6</v>
      </c>
      <c r="D851" s="274" t="s">
        <v>2691</v>
      </c>
      <c r="E851" s="252" t="s">
        <v>2692</v>
      </c>
      <c r="F851" s="249">
        <v>499</v>
      </c>
      <c r="G851" s="218">
        <f t="shared" si="27"/>
        <v>5788</v>
      </c>
      <c r="H851" t="s">
        <v>4123</v>
      </c>
      <c r="I851">
        <v>2</v>
      </c>
      <c r="J851" s="264"/>
      <c r="K851" t="str">
        <f t="shared" si="26"/>
        <v>F481012</v>
      </c>
      <c r="L851">
        <v>1246</v>
      </c>
      <c r="O851" s="148"/>
    </row>
    <row r="852" spans="1:15">
      <c r="A852" t="s">
        <v>1166</v>
      </c>
      <c r="B852" t="s">
        <v>1167</v>
      </c>
      <c r="C852">
        <v>11.6</v>
      </c>
      <c r="D852" s="274" t="s">
        <v>2693</v>
      </c>
      <c r="E852" s="252" t="s">
        <v>2694</v>
      </c>
      <c r="F852" s="249">
        <v>464</v>
      </c>
      <c r="G852" s="218">
        <f t="shared" si="27"/>
        <v>5382</v>
      </c>
      <c r="H852" t="s">
        <v>4123</v>
      </c>
      <c r="I852">
        <v>2</v>
      </c>
      <c r="J852" s="264"/>
      <c r="K852" t="str">
        <f t="shared" si="26"/>
        <v>F487012</v>
      </c>
      <c r="L852">
        <v>1246</v>
      </c>
      <c r="O852" s="148"/>
    </row>
    <row r="853" spans="1:15">
      <c r="A853" t="s">
        <v>1166</v>
      </c>
      <c r="B853" t="s">
        <v>1167</v>
      </c>
      <c r="C853">
        <v>11.6</v>
      </c>
      <c r="D853" s="274" t="s">
        <v>2695</v>
      </c>
      <c r="E853" s="252" t="s">
        <v>2696</v>
      </c>
      <c r="F853" s="249">
        <v>474</v>
      </c>
      <c r="G853" s="218">
        <f t="shared" si="27"/>
        <v>5498</v>
      </c>
      <c r="H853" t="s">
        <v>4123</v>
      </c>
      <c r="I853">
        <v>2</v>
      </c>
      <c r="J853" s="264"/>
      <c r="K853" t="str">
        <f t="shared" si="26"/>
        <v>F493012</v>
      </c>
      <c r="L853">
        <v>1246</v>
      </c>
      <c r="O853" s="148"/>
    </row>
    <row r="854" spans="1:15">
      <c r="A854" t="s">
        <v>1166</v>
      </c>
      <c r="B854" t="s">
        <v>1167</v>
      </c>
      <c r="C854">
        <v>11.6</v>
      </c>
      <c r="D854" s="274" t="s">
        <v>2715</v>
      </c>
      <c r="E854" s="252" t="s">
        <v>2716</v>
      </c>
      <c r="F854" s="249">
        <v>536</v>
      </c>
      <c r="G854" s="218">
        <f t="shared" si="27"/>
        <v>6217</v>
      </c>
      <c r="H854" t="s">
        <v>4123</v>
      </c>
      <c r="I854">
        <v>2</v>
      </c>
      <c r="J854" s="264"/>
      <c r="K854" t="str">
        <f t="shared" si="26"/>
        <v>FC01012</v>
      </c>
      <c r="L854">
        <v>1246</v>
      </c>
      <c r="O854" s="148"/>
    </row>
    <row r="855" spans="1:15">
      <c r="A855" t="s">
        <v>1166</v>
      </c>
      <c r="B855" t="s">
        <v>1167</v>
      </c>
      <c r="C855">
        <v>11.6</v>
      </c>
      <c r="D855" s="274" t="s">
        <v>2717</v>
      </c>
      <c r="E855" s="252" t="s">
        <v>2718</v>
      </c>
      <c r="F855" s="249">
        <v>498</v>
      </c>
      <c r="G855" s="218">
        <f t="shared" si="27"/>
        <v>5776</v>
      </c>
      <c r="H855" t="s">
        <v>4123</v>
      </c>
      <c r="I855">
        <v>2</v>
      </c>
      <c r="J855" s="264"/>
      <c r="K855" t="str">
        <f t="shared" si="26"/>
        <v>FC07012</v>
      </c>
      <c r="L855">
        <v>1246</v>
      </c>
      <c r="O855" s="148"/>
    </row>
    <row r="856" spans="1:15">
      <c r="A856" t="s">
        <v>1166</v>
      </c>
      <c r="B856" t="s">
        <v>1167</v>
      </c>
      <c r="C856">
        <v>11.6</v>
      </c>
      <c r="D856" s="274" t="s">
        <v>2719</v>
      </c>
      <c r="E856" s="252" t="s">
        <v>2720</v>
      </c>
      <c r="F856" s="249">
        <v>509</v>
      </c>
      <c r="G856" s="218">
        <f t="shared" si="27"/>
        <v>5904</v>
      </c>
      <c r="H856" t="s">
        <v>4123</v>
      </c>
      <c r="I856">
        <v>2</v>
      </c>
      <c r="J856" s="264"/>
      <c r="K856" t="str">
        <f t="shared" si="26"/>
        <v>FC13012</v>
      </c>
      <c r="L856">
        <v>1246</v>
      </c>
      <c r="O856" s="148"/>
    </row>
    <row r="857" spans="1:15">
      <c r="A857" t="s">
        <v>1166</v>
      </c>
      <c r="B857" t="s">
        <v>1167</v>
      </c>
      <c r="C857">
        <v>11.6</v>
      </c>
      <c r="D857" s="274" t="s">
        <v>2751</v>
      </c>
      <c r="E857" s="252" t="s">
        <v>2752</v>
      </c>
      <c r="F857" s="249">
        <v>383</v>
      </c>
      <c r="G857" s="218">
        <f t="shared" si="27"/>
        <v>4442</v>
      </c>
      <c r="H857" t="s">
        <v>4123</v>
      </c>
      <c r="I857">
        <v>2</v>
      </c>
      <c r="J857" s="264"/>
      <c r="K857" t="str">
        <f t="shared" si="26"/>
        <v>FL01012</v>
      </c>
      <c r="L857">
        <v>1246</v>
      </c>
      <c r="O857" s="148"/>
    </row>
    <row r="858" spans="1:15">
      <c r="A858" t="s">
        <v>1166</v>
      </c>
      <c r="B858" t="s">
        <v>1167</v>
      </c>
      <c r="C858">
        <v>11.6</v>
      </c>
      <c r="D858" s="274" t="s">
        <v>2753</v>
      </c>
      <c r="E858" s="252" t="s">
        <v>2754</v>
      </c>
      <c r="F858" s="249">
        <v>356</v>
      </c>
      <c r="G858" s="218">
        <f t="shared" si="27"/>
        <v>4129</v>
      </c>
      <c r="H858" t="s">
        <v>4123</v>
      </c>
      <c r="I858">
        <v>2</v>
      </c>
      <c r="J858" s="264"/>
      <c r="K858" t="str">
        <f t="shared" si="26"/>
        <v>FL07012</v>
      </c>
      <c r="L858">
        <v>1246</v>
      </c>
      <c r="O858" s="148"/>
    </row>
    <row r="859" spans="1:15">
      <c r="A859" t="s">
        <v>1166</v>
      </c>
      <c r="B859" t="s">
        <v>1167</v>
      </c>
      <c r="C859">
        <v>11.6</v>
      </c>
      <c r="D859" s="274" t="s">
        <v>2755</v>
      </c>
      <c r="E859" s="252" t="s">
        <v>2756</v>
      </c>
      <c r="F859" s="249">
        <v>364</v>
      </c>
      <c r="G859" s="218">
        <f t="shared" si="27"/>
        <v>4222</v>
      </c>
      <c r="H859" t="s">
        <v>4123</v>
      </c>
      <c r="I859">
        <v>2</v>
      </c>
      <c r="J859" s="264"/>
      <c r="K859" t="str">
        <f t="shared" si="26"/>
        <v>FL13012</v>
      </c>
      <c r="L859">
        <v>1246</v>
      </c>
      <c r="O859" s="148"/>
    </row>
    <row r="860" spans="1:15">
      <c r="A860" t="s">
        <v>1166</v>
      </c>
      <c r="B860" t="s">
        <v>1167</v>
      </c>
      <c r="C860">
        <v>11.6</v>
      </c>
      <c r="D860" s="274" t="s">
        <v>261</v>
      </c>
      <c r="E860" s="252" t="s">
        <v>231</v>
      </c>
      <c r="F860" s="249">
        <v>860</v>
      </c>
      <c r="G860" s="218">
        <f t="shared" si="27"/>
        <v>9976</v>
      </c>
      <c r="H860" t="s">
        <v>4123</v>
      </c>
      <c r="I860">
        <v>2</v>
      </c>
      <c r="K860" t="str">
        <f t="shared" si="26"/>
        <v>C221012</v>
      </c>
      <c r="L860">
        <v>1202</v>
      </c>
      <c r="O860" s="148"/>
    </row>
    <row r="861" spans="1:15">
      <c r="A861" t="s">
        <v>1166</v>
      </c>
      <c r="B861" t="s">
        <v>1167</v>
      </c>
      <c r="C861">
        <v>11.6</v>
      </c>
      <c r="D861" s="274" t="s">
        <v>262</v>
      </c>
      <c r="E861" s="252" t="s">
        <v>2289</v>
      </c>
      <c r="F861" s="249">
        <v>602</v>
      </c>
      <c r="G861" s="218">
        <f t="shared" si="27"/>
        <v>6983</v>
      </c>
      <c r="H861" t="s">
        <v>4123</v>
      </c>
      <c r="I861">
        <v>2</v>
      </c>
      <c r="J861" s="264"/>
      <c r="K861" t="str">
        <f t="shared" si="26"/>
        <v>C222012</v>
      </c>
      <c r="L861">
        <v>1202</v>
      </c>
      <c r="O861" s="148"/>
    </row>
    <row r="862" spans="1:15">
      <c r="A862" t="s">
        <v>1166</v>
      </c>
      <c r="B862" t="s">
        <v>1167</v>
      </c>
      <c r="C862">
        <v>11.6</v>
      </c>
      <c r="D862" s="274" t="s">
        <v>263</v>
      </c>
      <c r="E862" s="252" t="s">
        <v>2290</v>
      </c>
      <c r="F862" s="249">
        <v>430</v>
      </c>
      <c r="G862" s="218">
        <f t="shared" si="27"/>
        <v>4988</v>
      </c>
      <c r="H862" t="s">
        <v>4123</v>
      </c>
      <c r="I862">
        <v>2</v>
      </c>
      <c r="J862" s="264"/>
      <c r="K862" t="str">
        <f t="shared" si="26"/>
        <v>C223012</v>
      </c>
      <c r="L862">
        <v>1202</v>
      </c>
      <c r="O862" s="148"/>
    </row>
    <row r="863" spans="1:15">
      <c r="A863" t="s">
        <v>1166</v>
      </c>
      <c r="B863" t="s">
        <v>1167</v>
      </c>
      <c r="C863">
        <v>11.6</v>
      </c>
      <c r="D863" s="274" t="s">
        <v>264</v>
      </c>
      <c r="E863" s="252" t="s">
        <v>232</v>
      </c>
      <c r="F863" s="249">
        <v>800</v>
      </c>
      <c r="G863" s="218">
        <f t="shared" si="27"/>
        <v>9280</v>
      </c>
      <c r="H863" t="s">
        <v>4123</v>
      </c>
      <c r="I863">
        <v>2</v>
      </c>
      <c r="J863" s="264"/>
      <c r="K863" t="str">
        <f t="shared" si="26"/>
        <v>C227012</v>
      </c>
      <c r="L863">
        <v>1202</v>
      </c>
      <c r="O863" s="148"/>
    </row>
    <row r="864" spans="1:15">
      <c r="A864" t="s">
        <v>1166</v>
      </c>
      <c r="B864" t="s">
        <v>1167</v>
      </c>
      <c r="C864">
        <v>11.6</v>
      </c>
      <c r="D864" s="274" t="s">
        <v>265</v>
      </c>
      <c r="E864" s="252" t="s">
        <v>2291</v>
      </c>
      <c r="F864" s="249">
        <v>560</v>
      </c>
      <c r="G864" s="218">
        <f t="shared" si="27"/>
        <v>6496</v>
      </c>
      <c r="H864" t="s">
        <v>4123</v>
      </c>
      <c r="I864">
        <v>2</v>
      </c>
      <c r="J864" s="264"/>
      <c r="K864" t="str">
        <f t="shared" si="26"/>
        <v>C228012</v>
      </c>
      <c r="L864">
        <v>1202</v>
      </c>
      <c r="O864" s="148"/>
    </row>
    <row r="865" spans="1:15">
      <c r="A865" t="s">
        <v>1166</v>
      </c>
      <c r="B865" t="s">
        <v>1167</v>
      </c>
      <c r="C865">
        <v>11.6</v>
      </c>
      <c r="D865" s="274" t="s">
        <v>266</v>
      </c>
      <c r="E865" s="252" t="s">
        <v>2292</v>
      </c>
      <c r="F865" s="249">
        <v>400</v>
      </c>
      <c r="G865" s="218">
        <f t="shared" si="27"/>
        <v>4640</v>
      </c>
      <c r="H865" t="s">
        <v>4123</v>
      </c>
      <c r="I865">
        <v>2</v>
      </c>
      <c r="J865" s="264"/>
      <c r="K865" t="str">
        <f t="shared" si="26"/>
        <v>C229012</v>
      </c>
      <c r="L865">
        <v>1202</v>
      </c>
      <c r="O865" s="148"/>
    </row>
    <row r="866" spans="1:15">
      <c r="A866" t="s">
        <v>1166</v>
      </c>
      <c r="B866" t="s">
        <v>1167</v>
      </c>
      <c r="C866">
        <v>11.6</v>
      </c>
      <c r="D866" s="274" t="s">
        <v>267</v>
      </c>
      <c r="E866" s="252" t="s">
        <v>233</v>
      </c>
      <c r="F866" s="249">
        <v>817</v>
      </c>
      <c r="G866" s="218">
        <f t="shared" si="27"/>
        <v>9477</v>
      </c>
      <c r="H866" t="s">
        <v>4123</v>
      </c>
      <c r="I866">
        <v>2</v>
      </c>
      <c r="J866" s="264"/>
      <c r="K866" t="str">
        <f t="shared" si="26"/>
        <v>C233012</v>
      </c>
      <c r="L866">
        <v>1202</v>
      </c>
      <c r="O866" s="148"/>
    </row>
    <row r="867" spans="1:15">
      <c r="A867" t="s">
        <v>1166</v>
      </c>
      <c r="B867" t="s">
        <v>1167</v>
      </c>
      <c r="C867">
        <v>11.6</v>
      </c>
      <c r="D867" s="274" t="s">
        <v>268</v>
      </c>
      <c r="E867" s="252" t="s">
        <v>2293</v>
      </c>
      <c r="F867" s="249">
        <v>572</v>
      </c>
      <c r="G867" s="218">
        <f t="shared" si="27"/>
        <v>6635</v>
      </c>
      <c r="H867" t="s">
        <v>4123</v>
      </c>
      <c r="I867">
        <v>2</v>
      </c>
      <c r="J867" s="264"/>
      <c r="K867" t="str">
        <f t="shared" si="26"/>
        <v>C234012</v>
      </c>
      <c r="L867">
        <v>1202</v>
      </c>
      <c r="O867" s="148"/>
    </row>
    <row r="868" spans="1:15">
      <c r="A868" t="s">
        <v>1166</v>
      </c>
      <c r="B868" t="s">
        <v>1167</v>
      </c>
      <c r="C868">
        <v>11.6</v>
      </c>
      <c r="D868" s="274" t="s">
        <v>269</v>
      </c>
      <c r="E868" s="252" t="s">
        <v>2294</v>
      </c>
      <c r="F868" s="249">
        <v>409</v>
      </c>
      <c r="G868" s="218">
        <f t="shared" si="27"/>
        <v>4744</v>
      </c>
      <c r="H868" t="s">
        <v>4123</v>
      </c>
      <c r="I868">
        <v>2</v>
      </c>
      <c r="J868" s="264"/>
      <c r="K868" t="str">
        <f t="shared" si="26"/>
        <v>C235012</v>
      </c>
      <c r="L868">
        <v>1202</v>
      </c>
      <c r="O868" s="148"/>
    </row>
    <row r="869" spans="1:15">
      <c r="A869" t="s">
        <v>1166</v>
      </c>
      <c r="B869" t="s">
        <v>1167</v>
      </c>
      <c r="C869">
        <v>11.6</v>
      </c>
      <c r="D869" s="274" t="s">
        <v>436</v>
      </c>
      <c r="E869" s="252" t="s">
        <v>330</v>
      </c>
      <c r="F869" s="249">
        <v>627</v>
      </c>
      <c r="G869" s="218">
        <f t="shared" si="27"/>
        <v>7273</v>
      </c>
      <c r="H869" t="s">
        <v>4123</v>
      </c>
      <c r="I869">
        <v>2</v>
      </c>
      <c r="J869" s="264"/>
      <c r="K869" t="str">
        <f t="shared" si="26"/>
        <v>C661012</v>
      </c>
      <c r="L869">
        <v>1202</v>
      </c>
      <c r="O869" s="148"/>
    </row>
    <row r="870" spans="1:15">
      <c r="A870" t="s">
        <v>1166</v>
      </c>
      <c r="B870" t="s">
        <v>1167</v>
      </c>
      <c r="C870">
        <v>11.6</v>
      </c>
      <c r="D870" s="274" t="s">
        <v>437</v>
      </c>
      <c r="E870" s="252" t="s">
        <v>331</v>
      </c>
      <c r="F870" s="249">
        <v>439</v>
      </c>
      <c r="G870" s="218">
        <f t="shared" si="27"/>
        <v>5092</v>
      </c>
      <c r="H870" t="s">
        <v>4123</v>
      </c>
      <c r="I870">
        <v>2</v>
      </c>
      <c r="J870" s="264"/>
      <c r="K870" t="str">
        <f t="shared" si="26"/>
        <v>C662012</v>
      </c>
      <c r="L870">
        <v>1202</v>
      </c>
      <c r="O870" s="148"/>
    </row>
    <row r="871" spans="1:15">
      <c r="A871" t="s">
        <v>1166</v>
      </c>
      <c r="B871" t="s">
        <v>1167</v>
      </c>
      <c r="C871">
        <v>11.6</v>
      </c>
      <c r="D871" s="274" t="s">
        <v>438</v>
      </c>
      <c r="E871" s="252" t="s">
        <v>332</v>
      </c>
      <c r="F871" s="249">
        <v>314</v>
      </c>
      <c r="G871" s="218">
        <f t="shared" si="27"/>
        <v>3642</v>
      </c>
      <c r="H871" t="s">
        <v>4123</v>
      </c>
      <c r="I871">
        <v>2</v>
      </c>
      <c r="J871" s="264"/>
      <c r="K871" t="str">
        <f t="shared" si="26"/>
        <v>C663012</v>
      </c>
      <c r="L871">
        <v>1202</v>
      </c>
      <c r="O871" s="148"/>
    </row>
    <row r="872" spans="1:15">
      <c r="A872" t="s">
        <v>1166</v>
      </c>
      <c r="B872" t="s">
        <v>1167</v>
      </c>
      <c r="C872">
        <v>11.6</v>
      </c>
      <c r="D872" s="274" t="s">
        <v>439</v>
      </c>
      <c r="E872" s="252" t="s">
        <v>333</v>
      </c>
      <c r="F872" s="249">
        <v>583</v>
      </c>
      <c r="G872" s="218">
        <f t="shared" si="27"/>
        <v>6762</v>
      </c>
      <c r="H872" t="s">
        <v>4123</v>
      </c>
      <c r="I872">
        <v>2</v>
      </c>
      <c r="J872" s="264"/>
      <c r="K872" t="str">
        <f t="shared" si="26"/>
        <v>C667012</v>
      </c>
      <c r="L872">
        <v>1202</v>
      </c>
      <c r="O872" s="148"/>
    </row>
    <row r="873" spans="1:15">
      <c r="A873" t="s">
        <v>1166</v>
      </c>
      <c r="B873" t="s">
        <v>1167</v>
      </c>
      <c r="C873">
        <v>11.6</v>
      </c>
      <c r="D873" s="274" t="s">
        <v>440</v>
      </c>
      <c r="E873" s="252" t="s">
        <v>334</v>
      </c>
      <c r="F873" s="249">
        <v>408</v>
      </c>
      <c r="G873" s="218">
        <f t="shared" si="27"/>
        <v>4732</v>
      </c>
      <c r="H873" t="s">
        <v>4123</v>
      </c>
      <c r="I873">
        <v>2</v>
      </c>
      <c r="J873" s="264"/>
      <c r="K873" t="str">
        <f t="shared" si="26"/>
        <v>C668012</v>
      </c>
      <c r="L873">
        <v>1202</v>
      </c>
      <c r="O873" s="148"/>
    </row>
    <row r="874" spans="1:15">
      <c r="A874" t="s">
        <v>1166</v>
      </c>
      <c r="B874" t="s">
        <v>1167</v>
      </c>
      <c r="C874">
        <v>11.6</v>
      </c>
      <c r="D874" s="274" t="s">
        <v>441</v>
      </c>
      <c r="E874" s="252" t="s">
        <v>335</v>
      </c>
      <c r="F874" s="249">
        <v>292</v>
      </c>
      <c r="G874" s="218">
        <f t="shared" si="27"/>
        <v>3387</v>
      </c>
      <c r="H874" t="s">
        <v>4123</v>
      </c>
      <c r="I874">
        <v>2</v>
      </c>
      <c r="J874" s="264"/>
      <c r="K874" t="str">
        <f t="shared" si="26"/>
        <v>C669012</v>
      </c>
      <c r="L874">
        <v>1202</v>
      </c>
      <c r="O874" s="148"/>
    </row>
    <row r="875" spans="1:15">
      <c r="A875" t="s">
        <v>1166</v>
      </c>
      <c r="B875" t="s">
        <v>1167</v>
      </c>
      <c r="C875">
        <v>11.6</v>
      </c>
      <c r="D875" s="274" t="s">
        <v>442</v>
      </c>
      <c r="E875" s="252" t="s">
        <v>336</v>
      </c>
      <c r="F875" s="249">
        <v>596</v>
      </c>
      <c r="G875" s="218">
        <f t="shared" si="27"/>
        <v>6913</v>
      </c>
      <c r="H875" t="s">
        <v>4123</v>
      </c>
      <c r="I875">
        <v>2</v>
      </c>
      <c r="J875" s="264"/>
      <c r="K875" t="str">
        <f t="shared" si="26"/>
        <v>C673012</v>
      </c>
      <c r="L875">
        <v>1202</v>
      </c>
      <c r="O875" s="148"/>
    </row>
    <row r="876" spans="1:15">
      <c r="A876" t="s">
        <v>1166</v>
      </c>
      <c r="B876" t="s">
        <v>1167</v>
      </c>
      <c r="C876">
        <v>11.6</v>
      </c>
      <c r="D876" s="274" t="s">
        <v>443</v>
      </c>
      <c r="E876" s="252" t="s">
        <v>337</v>
      </c>
      <c r="F876" s="249">
        <v>417</v>
      </c>
      <c r="G876" s="218">
        <f t="shared" si="27"/>
        <v>4837</v>
      </c>
      <c r="H876" t="s">
        <v>4123</v>
      </c>
      <c r="I876">
        <v>2</v>
      </c>
      <c r="J876" s="264"/>
      <c r="K876" t="str">
        <f t="shared" si="26"/>
        <v>C674012</v>
      </c>
      <c r="L876">
        <v>1202</v>
      </c>
      <c r="O876" s="148"/>
    </row>
    <row r="877" spans="1:15">
      <c r="A877" t="s">
        <v>1166</v>
      </c>
      <c r="B877" t="s">
        <v>1167</v>
      </c>
      <c r="C877">
        <v>11.6</v>
      </c>
      <c r="D877" s="274" t="s">
        <v>444</v>
      </c>
      <c r="E877" s="252" t="s">
        <v>338</v>
      </c>
      <c r="F877" s="249">
        <v>298</v>
      </c>
      <c r="G877" s="218">
        <f t="shared" si="27"/>
        <v>3456</v>
      </c>
      <c r="H877" t="s">
        <v>4123</v>
      </c>
      <c r="I877">
        <v>2</v>
      </c>
      <c r="J877" s="264"/>
      <c r="K877" t="str">
        <f t="shared" si="26"/>
        <v>C675012</v>
      </c>
      <c r="L877">
        <v>1202</v>
      </c>
      <c r="O877" s="148"/>
    </row>
    <row r="878" spans="1:15">
      <c r="A878" t="s">
        <v>1166</v>
      </c>
      <c r="B878" t="s">
        <v>1167</v>
      </c>
      <c r="C878">
        <v>11.6</v>
      </c>
      <c r="D878" s="274" t="s">
        <v>2325</v>
      </c>
      <c r="E878" s="252" t="s">
        <v>2326</v>
      </c>
      <c r="F878" s="249">
        <v>602</v>
      </c>
      <c r="G878" s="218">
        <f t="shared" si="27"/>
        <v>6983</v>
      </c>
      <c r="H878" t="s">
        <v>4123</v>
      </c>
      <c r="I878">
        <v>2</v>
      </c>
      <c r="J878" s="264"/>
      <c r="K878" t="str">
        <f t="shared" si="26"/>
        <v>D421012</v>
      </c>
      <c r="L878">
        <v>1202</v>
      </c>
      <c r="O878" s="148"/>
    </row>
    <row r="879" spans="1:15">
      <c r="A879" t="s">
        <v>1166</v>
      </c>
      <c r="B879" t="s">
        <v>1167</v>
      </c>
      <c r="C879">
        <v>11.6</v>
      </c>
      <c r="D879" s="274" t="s">
        <v>2327</v>
      </c>
      <c r="E879" s="252" t="s">
        <v>2328</v>
      </c>
      <c r="F879" s="249">
        <v>421</v>
      </c>
      <c r="G879" s="218">
        <f t="shared" si="27"/>
        <v>4883</v>
      </c>
      <c r="H879" t="s">
        <v>4123</v>
      </c>
      <c r="I879">
        <v>2</v>
      </c>
      <c r="J879" s="264"/>
      <c r="K879" t="str">
        <f t="shared" si="26"/>
        <v>D422012</v>
      </c>
      <c r="L879">
        <v>1202</v>
      </c>
      <c r="O879" s="148"/>
    </row>
    <row r="880" spans="1:15">
      <c r="A880" t="s">
        <v>1166</v>
      </c>
      <c r="B880" t="s">
        <v>1167</v>
      </c>
      <c r="C880">
        <v>11.6</v>
      </c>
      <c r="D880" s="274" t="s">
        <v>2329</v>
      </c>
      <c r="E880" s="252" t="s">
        <v>2330</v>
      </c>
      <c r="F880" s="249">
        <v>301</v>
      </c>
      <c r="G880" s="218">
        <f t="shared" si="27"/>
        <v>3491</v>
      </c>
      <c r="H880" t="s">
        <v>4123</v>
      </c>
      <c r="I880">
        <v>2</v>
      </c>
      <c r="J880" s="264"/>
      <c r="K880" t="str">
        <f t="shared" si="26"/>
        <v>D423012</v>
      </c>
      <c r="L880">
        <v>1202</v>
      </c>
      <c r="O880" s="148"/>
    </row>
    <row r="881" spans="1:15">
      <c r="A881" t="s">
        <v>1166</v>
      </c>
      <c r="B881" t="s">
        <v>1167</v>
      </c>
      <c r="C881">
        <v>11.6</v>
      </c>
      <c r="D881" s="274" t="s">
        <v>2331</v>
      </c>
      <c r="E881" s="252" t="s">
        <v>2332</v>
      </c>
      <c r="F881" s="249">
        <v>560</v>
      </c>
      <c r="G881" s="218">
        <f t="shared" si="27"/>
        <v>6496</v>
      </c>
      <c r="H881" t="s">
        <v>4123</v>
      </c>
      <c r="I881">
        <v>2</v>
      </c>
      <c r="J881" s="264"/>
      <c r="K881" t="str">
        <f t="shared" si="26"/>
        <v>D427012</v>
      </c>
      <c r="L881">
        <v>1202</v>
      </c>
      <c r="O881" s="148"/>
    </row>
    <row r="882" spans="1:15">
      <c r="A882" t="s">
        <v>1166</v>
      </c>
      <c r="B882" t="s">
        <v>1167</v>
      </c>
      <c r="C882">
        <v>11.6</v>
      </c>
      <c r="D882" s="274" t="s">
        <v>2333</v>
      </c>
      <c r="E882" s="252" t="s">
        <v>2334</v>
      </c>
      <c r="F882" s="249">
        <v>392</v>
      </c>
      <c r="G882" s="218">
        <f t="shared" si="27"/>
        <v>4547</v>
      </c>
      <c r="H882" t="s">
        <v>4123</v>
      </c>
      <c r="I882">
        <v>2</v>
      </c>
      <c r="J882" s="264"/>
      <c r="K882" t="str">
        <f t="shared" si="26"/>
        <v>D428012</v>
      </c>
      <c r="L882">
        <v>1202</v>
      </c>
      <c r="O882" s="148"/>
    </row>
    <row r="883" spans="1:15">
      <c r="A883" t="s">
        <v>1166</v>
      </c>
      <c r="B883" t="s">
        <v>1167</v>
      </c>
      <c r="C883">
        <v>11.6</v>
      </c>
      <c r="D883" s="274" t="s">
        <v>2335</v>
      </c>
      <c r="E883" s="252" t="s">
        <v>2336</v>
      </c>
      <c r="F883" s="249">
        <v>280</v>
      </c>
      <c r="G883" s="218">
        <f t="shared" si="27"/>
        <v>3248</v>
      </c>
      <c r="H883" t="s">
        <v>4123</v>
      </c>
      <c r="I883">
        <v>2</v>
      </c>
      <c r="J883" s="264"/>
      <c r="K883" t="str">
        <f t="shared" si="26"/>
        <v>D429012</v>
      </c>
      <c r="L883">
        <v>1202</v>
      </c>
      <c r="O883" s="148"/>
    </row>
    <row r="884" spans="1:15">
      <c r="A884" t="s">
        <v>1166</v>
      </c>
      <c r="B884" t="s">
        <v>1167</v>
      </c>
      <c r="C884">
        <v>11.6</v>
      </c>
      <c r="D884" s="274" t="s">
        <v>2337</v>
      </c>
      <c r="E884" s="252" t="s">
        <v>2338</v>
      </c>
      <c r="F884" s="249">
        <v>572</v>
      </c>
      <c r="G884" s="218">
        <f t="shared" si="27"/>
        <v>6635</v>
      </c>
      <c r="H884" t="s">
        <v>4123</v>
      </c>
      <c r="I884">
        <v>2</v>
      </c>
      <c r="J884" s="264"/>
      <c r="K884" t="str">
        <f t="shared" si="26"/>
        <v>D433012</v>
      </c>
      <c r="L884">
        <v>1202</v>
      </c>
      <c r="O884" s="148"/>
    </row>
    <row r="885" spans="1:15">
      <c r="A885" t="s">
        <v>1166</v>
      </c>
      <c r="B885" t="s">
        <v>1167</v>
      </c>
      <c r="C885">
        <v>11.6</v>
      </c>
      <c r="D885" s="274" t="s">
        <v>2339</v>
      </c>
      <c r="E885" s="252" t="s">
        <v>2340</v>
      </c>
      <c r="F885" s="249">
        <v>400</v>
      </c>
      <c r="G885" s="218">
        <f t="shared" si="27"/>
        <v>4640</v>
      </c>
      <c r="H885" t="s">
        <v>4123</v>
      </c>
      <c r="I885">
        <v>2</v>
      </c>
      <c r="J885" s="264"/>
      <c r="K885" t="str">
        <f t="shared" si="26"/>
        <v>D434012</v>
      </c>
      <c r="L885">
        <v>1202</v>
      </c>
      <c r="O885" s="148"/>
    </row>
    <row r="886" spans="1:15">
      <c r="A886" t="s">
        <v>1166</v>
      </c>
      <c r="B886" t="s">
        <v>1167</v>
      </c>
      <c r="C886">
        <v>11.6</v>
      </c>
      <c r="D886" s="274" t="s">
        <v>2341</v>
      </c>
      <c r="E886" s="252" t="s">
        <v>2342</v>
      </c>
      <c r="F886" s="249">
        <v>286</v>
      </c>
      <c r="G886" s="218">
        <f t="shared" si="27"/>
        <v>3317</v>
      </c>
      <c r="H886" t="s">
        <v>4123</v>
      </c>
      <c r="I886">
        <v>2</v>
      </c>
      <c r="J886" s="264"/>
      <c r="K886" t="str">
        <f t="shared" si="26"/>
        <v>D435012</v>
      </c>
      <c r="L886">
        <v>1202</v>
      </c>
      <c r="O886" s="148"/>
    </row>
    <row r="887" spans="1:15">
      <c r="A887" t="s">
        <v>1166</v>
      </c>
      <c r="B887" t="s">
        <v>1167</v>
      </c>
      <c r="C887">
        <v>11.6</v>
      </c>
      <c r="D887" s="274" t="s">
        <v>2397</v>
      </c>
      <c r="E887" s="252" t="s">
        <v>2398</v>
      </c>
      <c r="F887" s="249">
        <v>430</v>
      </c>
      <c r="G887" s="218">
        <f t="shared" si="27"/>
        <v>4988</v>
      </c>
      <c r="H887" t="s">
        <v>4123</v>
      </c>
      <c r="I887">
        <v>2</v>
      </c>
      <c r="J887" s="264"/>
      <c r="K887" t="str">
        <f t="shared" si="26"/>
        <v>D501012</v>
      </c>
      <c r="L887">
        <v>1202</v>
      </c>
      <c r="O887" s="148"/>
    </row>
    <row r="888" spans="1:15">
      <c r="A888" t="s">
        <v>1166</v>
      </c>
      <c r="B888" t="s">
        <v>1167</v>
      </c>
      <c r="C888">
        <v>11.6</v>
      </c>
      <c r="D888" s="274" t="s">
        <v>2399</v>
      </c>
      <c r="E888" s="252" t="s">
        <v>2400</v>
      </c>
      <c r="F888" s="249">
        <v>301</v>
      </c>
      <c r="G888" s="218">
        <f t="shared" si="27"/>
        <v>3491</v>
      </c>
      <c r="H888" t="s">
        <v>4123</v>
      </c>
      <c r="I888">
        <v>2</v>
      </c>
      <c r="J888" s="264"/>
      <c r="K888" t="str">
        <f t="shared" si="26"/>
        <v>D502012</v>
      </c>
      <c r="L888">
        <v>1202</v>
      </c>
      <c r="O888" s="148"/>
    </row>
    <row r="889" spans="1:15">
      <c r="A889" t="s">
        <v>1166</v>
      </c>
      <c r="B889" t="s">
        <v>1167</v>
      </c>
      <c r="C889">
        <v>11.6</v>
      </c>
      <c r="D889" s="274" t="s">
        <v>2401</v>
      </c>
      <c r="E889" s="252" t="s">
        <v>2402</v>
      </c>
      <c r="F889" s="249">
        <v>215</v>
      </c>
      <c r="G889" s="218">
        <f t="shared" si="27"/>
        <v>2494</v>
      </c>
      <c r="H889" t="s">
        <v>4123</v>
      </c>
      <c r="I889">
        <v>2</v>
      </c>
      <c r="J889" s="264"/>
      <c r="K889" t="str">
        <f t="shared" si="26"/>
        <v>D503012</v>
      </c>
      <c r="L889">
        <v>1202</v>
      </c>
      <c r="O889" s="148"/>
    </row>
    <row r="890" spans="1:15">
      <c r="A890" t="s">
        <v>1166</v>
      </c>
      <c r="B890" t="s">
        <v>1167</v>
      </c>
      <c r="C890">
        <v>11.6</v>
      </c>
      <c r="D890" s="274" t="s">
        <v>2403</v>
      </c>
      <c r="E890" s="252" t="s">
        <v>2404</v>
      </c>
      <c r="F890" s="249">
        <v>400</v>
      </c>
      <c r="G890" s="218">
        <f t="shared" si="27"/>
        <v>4640</v>
      </c>
      <c r="H890" t="s">
        <v>4123</v>
      </c>
      <c r="I890">
        <v>2</v>
      </c>
      <c r="J890" s="264"/>
      <c r="K890" t="str">
        <f t="shared" si="26"/>
        <v>D507012</v>
      </c>
      <c r="L890">
        <v>1202</v>
      </c>
      <c r="O890" s="148"/>
    </row>
    <row r="891" spans="1:15">
      <c r="A891" t="s">
        <v>1166</v>
      </c>
      <c r="B891" t="s">
        <v>1167</v>
      </c>
      <c r="C891">
        <v>11.6</v>
      </c>
      <c r="D891" s="274" t="s">
        <v>2405</v>
      </c>
      <c r="E891" s="252" t="s">
        <v>2406</v>
      </c>
      <c r="F891" s="249">
        <v>280</v>
      </c>
      <c r="G891" s="218">
        <f t="shared" si="27"/>
        <v>3248</v>
      </c>
      <c r="H891" t="s">
        <v>4123</v>
      </c>
      <c r="I891">
        <v>2</v>
      </c>
      <c r="J891" s="264"/>
      <c r="K891" t="str">
        <f t="shared" si="26"/>
        <v>D508012</v>
      </c>
      <c r="L891">
        <v>1202</v>
      </c>
      <c r="O891" s="148"/>
    </row>
    <row r="892" spans="1:15">
      <c r="A892" t="s">
        <v>1166</v>
      </c>
      <c r="B892" t="s">
        <v>1167</v>
      </c>
      <c r="C892">
        <v>11.6</v>
      </c>
      <c r="D892" s="274" t="s">
        <v>2407</v>
      </c>
      <c r="E892" s="252" t="s">
        <v>2408</v>
      </c>
      <c r="F892" s="249">
        <v>200</v>
      </c>
      <c r="G892" s="218">
        <f t="shared" si="27"/>
        <v>2320</v>
      </c>
      <c r="H892" t="s">
        <v>4123</v>
      </c>
      <c r="I892">
        <v>2</v>
      </c>
      <c r="J892" s="264"/>
      <c r="K892" t="str">
        <f t="shared" si="26"/>
        <v>D509012</v>
      </c>
      <c r="L892">
        <v>1202</v>
      </c>
      <c r="O892" s="148"/>
    </row>
    <row r="893" spans="1:15">
      <c r="A893" t="s">
        <v>1166</v>
      </c>
      <c r="B893" t="s">
        <v>1167</v>
      </c>
      <c r="C893">
        <v>11.6</v>
      </c>
      <c r="D893" s="274" t="s">
        <v>2409</v>
      </c>
      <c r="E893" s="252" t="s">
        <v>2410</v>
      </c>
      <c r="F893" s="249">
        <v>409</v>
      </c>
      <c r="G893" s="218">
        <f t="shared" si="27"/>
        <v>4744</v>
      </c>
      <c r="H893" t="s">
        <v>4123</v>
      </c>
      <c r="I893">
        <v>2</v>
      </c>
      <c r="J893" s="264"/>
      <c r="K893" t="str">
        <f t="shared" si="26"/>
        <v>D513012</v>
      </c>
      <c r="L893">
        <v>1202</v>
      </c>
      <c r="O893" s="148"/>
    </row>
    <row r="894" spans="1:15">
      <c r="A894" t="s">
        <v>1166</v>
      </c>
      <c r="B894" t="s">
        <v>1167</v>
      </c>
      <c r="C894">
        <v>11.6</v>
      </c>
      <c r="D894" s="274" t="s">
        <v>2411</v>
      </c>
      <c r="E894" s="252" t="s">
        <v>2412</v>
      </c>
      <c r="F894" s="249">
        <v>286</v>
      </c>
      <c r="G894" s="218">
        <f t="shared" si="27"/>
        <v>3317</v>
      </c>
      <c r="H894" t="s">
        <v>4123</v>
      </c>
      <c r="I894">
        <v>2</v>
      </c>
      <c r="J894" s="264"/>
      <c r="K894" t="str">
        <f t="shared" si="26"/>
        <v>D514012</v>
      </c>
      <c r="L894">
        <v>1202</v>
      </c>
      <c r="O894" s="148"/>
    </row>
    <row r="895" spans="1:15">
      <c r="A895" t="s">
        <v>1166</v>
      </c>
      <c r="B895" t="s">
        <v>1167</v>
      </c>
      <c r="C895">
        <v>11.6</v>
      </c>
      <c r="D895" s="274" t="s">
        <v>2413</v>
      </c>
      <c r="E895" s="252" t="s">
        <v>2414</v>
      </c>
      <c r="F895" s="249">
        <v>205</v>
      </c>
      <c r="G895" s="218">
        <f t="shared" si="27"/>
        <v>2378</v>
      </c>
      <c r="H895" t="s">
        <v>4123</v>
      </c>
      <c r="I895">
        <v>2</v>
      </c>
      <c r="J895" s="264"/>
      <c r="K895" t="str">
        <f t="shared" si="26"/>
        <v>D515012</v>
      </c>
      <c r="L895">
        <v>1202</v>
      </c>
      <c r="O895" s="148"/>
    </row>
    <row r="896" spans="1:15">
      <c r="A896" t="s">
        <v>1166</v>
      </c>
      <c r="B896" t="s">
        <v>1167</v>
      </c>
      <c r="C896">
        <v>11.6</v>
      </c>
      <c r="D896" s="274" t="s">
        <v>2469</v>
      </c>
      <c r="E896" s="252" t="s">
        <v>2470</v>
      </c>
      <c r="F896" s="249">
        <v>439</v>
      </c>
      <c r="G896" s="218">
        <f t="shared" si="27"/>
        <v>5092</v>
      </c>
      <c r="H896" t="s">
        <v>4123</v>
      </c>
      <c r="I896">
        <v>2</v>
      </c>
      <c r="J896" s="264"/>
      <c r="K896" t="str">
        <f t="shared" si="26"/>
        <v>DC21012</v>
      </c>
      <c r="L896">
        <v>1202</v>
      </c>
      <c r="O896" s="148"/>
    </row>
    <row r="897" spans="1:15">
      <c r="A897" t="s">
        <v>1166</v>
      </c>
      <c r="B897" t="s">
        <v>1167</v>
      </c>
      <c r="C897">
        <v>11.6</v>
      </c>
      <c r="D897" s="274" t="s">
        <v>2471</v>
      </c>
      <c r="E897" s="252" t="s">
        <v>2472</v>
      </c>
      <c r="F897" s="249">
        <v>307</v>
      </c>
      <c r="G897" s="218">
        <f t="shared" si="27"/>
        <v>3561</v>
      </c>
      <c r="H897" t="s">
        <v>4123</v>
      </c>
      <c r="I897">
        <v>2</v>
      </c>
      <c r="J897" s="264"/>
      <c r="K897" t="str">
        <f t="shared" si="26"/>
        <v>DC22012</v>
      </c>
      <c r="L897">
        <v>1202</v>
      </c>
      <c r="O897" s="148"/>
    </row>
    <row r="898" spans="1:15">
      <c r="A898" t="s">
        <v>1166</v>
      </c>
      <c r="B898" t="s">
        <v>1167</v>
      </c>
      <c r="C898">
        <v>11.6</v>
      </c>
      <c r="D898" s="274" t="s">
        <v>2473</v>
      </c>
      <c r="E898" s="252" t="s">
        <v>2474</v>
      </c>
      <c r="F898" s="249">
        <v>220</v>
      </c>
      <c r="G898" s="218">
        <f t="shared" si="27"/>
        <v>2552</v>
      </c>
      <c r="H898" t="s">
        <v>4123</v>
      </c>
      <c r="I898">
        <v>2</v>
      </c>
      <c r="J898" s="264"/>
      <c r="K898" t="str">
        <f t="shared" ref="K898:K961" si="28">D898&amp;A898&amp;I898</f>
        <v>DC23012</v>
      </c>
      <c r="L898">
        <v>1202</v>
      </c>
      <c r="O898" s="148"/>
    </row>
    <row r="899" spans="1:15">
      <c r="A899" t="s">
        <v>1166</v>
      </c>
      <c r="B899" t="s">
        <v>1167</v>
      </c>
      <c r="C899">
        <v>11.6</v>
      </c>
      <c r="D899" s="274" t="s">
        <v>2475</v>
      </c>
      <c r="E899" s="252" t="s">
        <v>2476</v>
      </c>
      <c r="F899" s="249">
        <v>408</v>
      </c>
      <c r="G899" s="218">
        <f t="shared" ref="G899:G962" si="29">ROUNDDOWN(C899*F899,0)</f>
        <v>4732</v>
      </c>
      <c r="H899" t="s">
        <v>4123</v>
      </c>
      <c r="I899">
        <v>2</v>
      </c>
      <c r="J899" s="264"/>
      <c r="K899" t="str">
        <f t="shared" si="28"/>
        <v>DC27012</v>
      </c>
      <c r="L899">
        <v>1202</v>
      </c>
      <c r="O899" s="148"/>
    </row>
    <row r="900" spans="1:15">
      <c r="A900" t="s">
        <v>1166</v>
      </c>
      <c r="B900" t="s">
        <v>1167</v>
      </c>
      <c r="C900">
        <v>11.6</v>
      </c>
      <c r="D900" s="274" t="s">
        <v>2477</v>
      </c>
      <c r="E900" s="252" t="s">
        <v>2478</v>
      </c>
      <c r="F900" s="249">
        <v>286</v>
      </c>
      <c r="G900" s="218">
        <f t="shared" si="29"/>
        <v>3317</v>
      </c>
      <c r="H900" t="s">
        <v>4123</v>
      </c>
      <c r="I900">
        <v>2</v>
      </c>
      <c r="J900" s="264"/>
      <c r="K900" t="str">
        <f t="shared" si="28"/>
        <v>DC28012</v>
      </c>
      <c r="L900">
        <v>1202</v>
      </c>
      <c r="O900" s="148"/>
    </row>
    <row r="901" spans="1:15">
      <c r="A901" t="s">
        <v>1166</v>
      </c>
      <c r="B901" t="s">
        <v>1167</v>
      </c>
      <c r="C901">
        <v>11.6</v>
      </c>
      <c r="D901" s="274" t="s">
        <v>2479</v>
      </c>
      <c r="E901" s="252" t="s">
        <v>2480</v>
      </c>
      <c r="F901" s="249">
        <v>204</v>
      </c>
      <c r="G901" s="218">
        <f t="shared" si="29"/>
        <v>2366</v>
      </c>
      <c r="H901" t="s">
        <v>4123</v>
      </c>
      <c r="I901">
        <v>2</v>
      </c>
      <c r="J901" s="264"/>
      <c r="K901" t="str">
        <f t="shared" si="28"/>
        <v>DC29012</v>
      </c>
      <c r="L901">
        <v>1202</v>
      </c>
      <c r="O901" s="148"/>
    </row>
    <row r="902" spans="1:15">
      <c r="A902" t="s">
        <v>1166</v>
      </c>
      <c r="B902" t="s">
        <v>1167</v>
      </c>
      <c r="C902">
        <v>11.6</v>
      </c>
      <c r="D902" s="274" t="s">
        <v>2481</v>
      </c>
      <c r="E902" s="252" t="s">
        <v>2482</v>
      </c>
      <c r="F902" s="249">
        <v>417</v>
      </c>
      <c r="G902" s="218">
        <f t="shared" si="29"/>
        <v>4837</v>
      </c>
      <c r="H902" t="s">
        <v>4123</v>
      </c>
      <c r="I902">
        <v>2</v>
      </c>
      <c r="J902" s="264"/>
      <c r="K902" t="str">
        <f t="shared" si="28"/>
        <v>DC33012</v>
      </c>
      <c r="L902">
        <v>1202</v>
      </c>
      <c r="O902" s="148"/>
    </row>
    <row r="903" spans="1:15">
      <c r="A903" t="s">
        <v>1166</v>
      </c>
      <c r="B903" t="s">
        <v>1167</v>
      </c>
      <c r="C903">
        <v>11.6</v>
      </c>
      <c r="D903" s="274" t="s">
        <v>2483</v>
      </c>
      <c r="E903" s="252" t="s">
        <v>2484</v>
      </c>
      <c r="F903" s="249">
        <v>292</v>
      </c>
      <c r="G903" s="218">
        <f t="shared" si="29"/>
        <v>3387</v>
      </c>
      <c r="H903" t="s">
        <v>4123</v>
      </c>
      <c r="I903">
        <v>2</v>
      </c>
      <c r="J903" s="264"/>
      <c r="K903" t="str">
        <f t="shared" si="28"/>
        <v>DC34012</v>
      </c>
      <c r="L903">
        <v>1202</v>
      </c>
      <c r="O903" s="148"/>
    </row>
    <row r="904" spans="1:15">
      <c r="A904" t="s">
        <v>1166</v>
      </c>
      <c r="B904" t="s">
        <v>1167</v>
      </c>
      <c r="C904">
        <v>11.6</v>
      </c>
      <c r="D904" s="274" t="s">
        <v>2485</v>
      </c>
      <c r="E904" s="252" t="s">
        <v>2486</v>
      </c>
      <c r="F904" s="249">
        <v>209</v>
      </c>
      <c r="G904" s="218">
        <f t="shared" si="29"/>
        <v>2424</v>
      </c>
      <c r="H904" t="s">
        <v>4123</v>
      </c>
      <c r="I904">
        <v>2</v>
      </c>
      <c r="J904" s="264"/>
      <c r="K904" t="str">
        <f t="shared" si="28"/>
        <v>DC35012</v>
      </c>
      <c r="L904">
        <v>1202</v>
      </c>
      <c r="O904" s="148"/>
    </row>
    <row r="905" spans="1:15">
      <c r="A905" t="s">
        <v>1166</v>
      </c>
      <c r="B905" t="s">
        <v>1167</v>
      </c>
      <c r="C905">
        <v>11.6</v>
      </c>
      <c r="D905" s="274" t="s">
        <v>2577</v>
      </c>
      <c r="E905" s="252" t="s">
        <v>2578</v>
      </c>
      <c r="F905" s="249">
        <v>314</v>
      </c>
      <c r="G905" s="218">
        <f t="shared" si="29"/>
        <v>3642</v>
      </c>
      <c r="H905" t="s">
        <v>4123</v>
      </c>
      <c r="I905">
        <v>2</v>
      </c>
      <c r="J905" s="264"/>
      <c r="K905" t="str">
        <f t="shared" si="28"/>
        <v>DL21012</v>
      </c>
      <c r="L905">
        <v>1202</v>
      </c>
      <c r="O905" s="148"/>
    </row>
    <row r="906" spans="1:15">
      <c r="A906" t="s">
        <v>1166</v>
      </c>
      <c r="B906" t="s">
        <v>1167</v>
      </c>
      <c r="C906">
        <v>11.6</v>
      </c>
      <c r="D906" s="274" t="s">
        <v>2579</v>
      </c>
      <c r="E906" s="252" t="s">
        <v>2580</v>
      </c>
      <c r="F906" s="249">
        <v>220</v>
      </c>
      <c r="G906" s="218">
        <f t="shared" si="29"/>
        <v>2552</v>
      </c>
      <c r="H906" t="s">
        <v>4123</v>
      </c>
      <c r="I906">
        <v>2</v>
      </c>
      <c r="J906" s="264"/>
      <c r="K906" t="str">
        <f t="shared" si="28"/>
        <v>DL22012</v>
      </c>
      <c r="L906">
        <v>1202</v>
      </c>
      <c r="O906" s="148"/>
    </row>
    <row r="907" spans="1:15">
      <c r="A907" t="s">
        <v>1166</v>
      </c>
      <c r="B907" t="s">
        <v>1167</v>
      </c>
      <c r="C907">
        <v>11.6</v>
      </c>
      <c r="D907" s="274" t="s">
        <v>2581</v>
      </c>
      <c r="E907" s="252" t="s">
        <v>2582</v>
      </c>
      <c r="F907" s="249">
        <v>157</v>
      </c>
      <c r="G907" s="218">
        <f t="shared" si="29"/>
        <v>1821</v>
      </c>
      <c r="H907" t="s">
        <v>4123</v>
      </c>
      <c r="I907">
        <v>2</v>
      </c>
      <c r="J907" s="264"/>
      <c r="K907" t="str">
        <f t="shared" si="28"/>
        <v>DL23012</v>
      </c>
      <c r="L907">
        <v>1202</v>
      </c>
      <c r="O907" s="148"/>
    </row>
    <row r="908" spans="1:15">
      <c r="A908" t="s">
        <v>1166</v>
      </c>
      <c r="B908" t="s">
        <v>1167</v>
      </c>
      <c r="C908">
        <v>11.6</v>
      </c>
      <c r="D908" s="274" t="s">
        <v>2583</v>
      </c>
      <c r="E908" s="252" t="s">
        <v>2584</v>
      </c>
      <c r="F908" s="249">
        <v>292</v>
      </c>
      <c r="G908" s="218">
        <f t="shared" si="29"/>
        <v>3387</v>
      </c>
      <c r="H908" t="s">
        <v>4123</v>
      </c>
      <c r="I908">
        <v>2</v>
      </c>
      <c r="J908" s="264"/>
      <c r="K908" t="str">
        <f t="shared" si="28"/>
        <v>DL27012</v>
      </c>
      <c r="L908">
        <v>1202</v>
      </c>
      <c r="O908" s="148"/>
    </row>
    <row r="909" spans="1:15">
      <c r="A909" t="s">
        <v>1166</v>
      </c>
      <c r="B909" t="s">
        <v>1167</v>
      </c>
      <c r="C909">
        <v>11.6</v>
      </c>
      <c r="D909" s="274" t="s">
        <v>2585</v>
      </c>
      <c r="E909" s="252" t="s">
        <v>2586</v>
      </c>
      <c r="F909" s="249">
        <v>204</v>
      </c>
      <c r="G909" s="218">
        <f t="shared" si="29"/>
        <v>2366</v>
      </c>
      <c r="H909" t="s">
        <v>4123</v>
      </c>
      <c r="I909">
        <v>2</v>
      </c>
      <c r="J909" s="264"/>
      <c r="K909" t="str">
        <f t="shared" si="28"/>
        <v>DL28012</v>
      </c>
      <c r="L909">
        <v>1202</v>
      </c>
      <c r="O909" s="148"/>
    </row>
    <row r="910" spans="1:15">
      <c r="A910" t="s">
        <v>1166</v>
      </c>
      <c r="B910" t="s">
        <v>1167</v>
      </c>
      <c r="C910">
        <v>11.6</v>
      </c>
      <c r="D910" s="274" t="s">
        <v>2587</v>
      </c>
      <c r="E910" s="252" t="s">
        <v>2588</v>
      </c>
      <c r="F910" s="249">
        <v>146</v>
      </c>
      <c r="G910" s="218">
        <f t="shared" si="29"/>
        <v>1693</v>
      </c>
      <c r="H910" t="s">
        <v>4123</v>
      </c>
      <c r="I910">
        <v>2</v>
      </c>
      <c r="J910" s="264"/>
      <c r="K910" t="str">
        <f t="shared" si="28"/>
        <v>DL29012</v>
      </c>
      <c r="L910">
        <v>1202</v>
      </c>
      <c r="O910" s="148"/>
    </row>
    <row r="911" spans="1:15">
      <c r="A911" t="s">
        <v>1166</v>
      </c>
      <c r="B911" t="s">
        <v>1167</v>
      </c>
      <c r="C911">
        <v>11.6</v>
      </c>
      <c r="D911" s="274" t="s">
        <v>2589</v>
      </c>
      <c r="E911" s="252" t="s">
        <v>2590</v>
      </c>
      <c r="F911" s="249">
        <v>298</v>
      </c>
      <c r="G911" s="218">
        <f t="shared" si="29"/>
        <v>3456</v>
      </c>
      <c r="H911" t="s">
        <v>4123</v>
      </c>
      <c r="I911">
        <v>2</v>
      </c>
      <c r="J911" s="264"/>
      <c r="K911" t="str">
        <f t="shared" si="28"/>
        <v>DL33012</v>
      </c>
      <c r="L911">
        <v>1202</v>
      </c>
      <c r="O911" s="148"/>
    </row>
    <row r="912" spans="1:15">
      <c r="A912" t="s">
        <v>1166</v>
      </c>
      <c r="B912" t="s">
        <v>1167</v>
      </c>
      <c r="C912">
        <v>11.6</v>
      </c>
      <c r="D912" s="274" t="s">
        <v>2591</v>
      </c>
      <c r="E912" s="252" t="s">
        <v>2592</v>
      </c>
      <c r="F912" s="249">
        <v>209</v>
      </c>
      <c r="G912" s="218">
        <f t="shared" si="29"/>
        <v>2424</v>
      </c>
      <c r="H912" t="s">
        <v>4123</v>
      </c>
      <c r="I912">
        <v>2</v>
      </c>
      <c r="J912" s="264"/>
      <c r="K912" t="str">
        <f t="shared" si="28"/>
        <v>DL34012</v>
      </c>
      <c r="L912">
        <v>1202</v>
      </c>
      <c r="O912" s="148"/>
    </row>
    <row r="913" spans="1:15">
      <c r="A913" t="s">
        <v>1166</v>
      </c>
      <c r="B913" t="s">
        <v>1167</v>
      </c>
      <c r="C913">
        <v>11.6</v>
      </c>
      <c r="D913" s="274" t="s">
        <v>2593</v>
      </c>
      <c r="E913" s="252" t="s">
        <v>2594</v>
      </c>
      <c r="F913" s="249">
        <v>149</v>
      </c>
      <c r="G913" s="218">
        <f t="shared" si="29"/>
        <v>1728</v>
      </c>
      <c r="H913" t="s">
        <v>4123</v>
      </c>
      <c r="I913">
        <v>2</v>
      </c>
      <c r="J913" s="264"/>
      <c r="K913" t="str">
        <f t="shared" si="28"/>
        <v>DL35012</v>
      </c>
      <c r="L913">
        <v>1202</v>
      </c>
      <c r="O913" s="148"/>
    </row>
    <row r="914" spans="1:15">
      <c r="A914" t="s">
        <v>1166</v>
      </c>
      <c r="B914" t="s">
        <v>1167</v>
      </c>
      <c r="C914">
        <v>11.6</v>
      </c>
      <c r="D914" s="274" t="s">
        <v>2673</v>
      </c>
      <c r="E914" s="252" t="s">
        <v>2674</v>
      </c>
      <c r="F914" s="249">
        <v>602</v>
      </c>
      <c r="G914" s="218">
        <f t="shared" si="29"/>
        <v>6983</v>
      </c>
      <c r="H914" t="s">
        <v>4123</v>
      </c>
      <c r="I914">
        <v>2</v>
      </c>
      <c r="J914" s="264"/>
      <c r="K914" t="str">
        <f t="shared" si="28"/>
        <v>F421012</v>
      </c>
      <c r="L914">
        <v>1202</v>
      </c>
      <c r="O914" s="148"/>
    </row>
    <row r="915" spans="1:15">
      <c r="A915" t="s">
        <v>1166</v>
      </c>
      <c r="B915" t="s">
        <v>1167</v>
      </c>
      <c r="C915">
        <v>11.6</v>
      </c>
      <c r="D915" s="274" t="s">
        <v>2675</v>
      </c>
      <c r="E915" s="252" t="s">
        <v>2676</v>
      </c>
      <c r="F915" s="249">
        <v>560</v>
      </c>
      <c r="G915" s="218">
        <f t="shared" si="29"/>
        <v>6496</v>
      </c>
      <c r="H915" t="s">
        <v>4123</v>
      </c>
      <c r="I915">
        <v>2</v>
      </c>
      <c r="J915" s="264"/>
      <c r="K915" t="str">
        <f t="shared" si="28"/>
        <v>F427012</v>
      </c>
      <c r="L915">
        <v>1202</v>
      </c>
      <c r="O915" s="148"/>
    </row>
    <row r="916" spans="1:15">
      <c r="A916" t="s">
        <v>1166</v>
      </c>
      <c r="B916" t="s">
        <v>1167</v>
      </c>
      <c r="C916">
        <v>11.6</v>
      </c>
      <c r="D916" s="274" t="s">
        <v>2677</v>
      </c>
      <c r="E916" s="252" t="s">
        <v>2678</v>
      </c>
      <c r="F916" s="249">
        <v>572</v>
      </c>
      <c r="G916" s="218">
        <f t="shared" si="29"/>
        <v>6635</v>
      </c>
      <c r="H916" t="s">
        <v>4123</v>
      </c>
      <c r="I916">
        <v>2</v>
      </c>
      <c r="J916" s="264"/>
      <c r="K916" t="str">
        <f t="shared" si="28"/>
        <v>F433012</v>
      </c>
      <c r="L916">
        <v>1202</v>
      </c>
      <c r="O916" s="148"/>
    </row>
    <row r="917" spans="1:15">
      <c r="A917" t="s">
        <v>1166</v>
      </c>
      <c r="B917" t="s">
        <v>1167</v>
      </c>
      <c r="C917">
        <v>11.6</v>
      </c>
      <c r="D917" s="274" t="s">
        <v>2697</v>
      </c>
      <c r="E917" s="252" t="s">
        <v>2698</v>
      </c>
      <c r="F917" s="249">
        <v>430</v>
      </c>
      <c r="G917" s="218">
        <f t="shared" si="29"/>
        <v>4988</v>
      </c>
      <c r="H917" t="s">
        <v>4123</v>
      </c>
      <c r="I917">
        <v>2</v>
      </c>
      <c r="J917" s="264"/>
      <c r="K917" t="str">
        <f t="shared" si="28"/>
        <v>F501012</v>
      </c>
      <c r="L917">
        <v>1202</v>
      </c>
      <c r="O917" s="148"/>
    </row>
    <row r="918" spans="1:15">
      <c r="A918" t="s">
        <v>1166</v>
      </c>
      <c r="B918" t="s">
        <v>1167</v>
      </c>
      <c r="C918">
        <v>11.6</v>
      </c>
      <c r="D918" s="274" t="s">
        <v>2699</v>
      </c>
      <c r="E918" s="252" t="s">
        <v>2700</v>
      </c>
      <c r="F918" s="249">
        <v>400</v>
      </c>
      <c r="G918" s="218">
        <f t="shared" si="29"/>
        <v>4640</v>
      </c>
      <c r="H918" t="s">
        <v>4123</v>
      </c>
      <c r="I918">
        <v>2</v>
      </c>
      <c r="J918" s="264"/>
      <c r="K918" t="str">
        <f t="shared" si="28"/>
        <v>F507012</v>
      </c>
      <c r="L918">
        <v>1202</v>
      </c>
      <c r="O918" s="148"/>
    </row>
    <row r="919" spans="1:15">
      <c r="A919" t="s">
        <v>1166</v>
      </c>
      <c r="B919" t="s">
        <v>1167</v>
      </c>
      <c r="C919">
        <v>11.6</v>
      </c>
      <c r="D919" s="274" t="s">
        <v>2701</v>
      </c>
      <c r="E919" s="252" t="s">
        <v>2702</v>
      </c>
      <c r="F919" s="249">
        <v>409</v>
      </c>
      <c r="G919" s="218">
        <f t="shared" si="29"/>
        <v>4744</v>
      </c>
      <c r="H919" t="s">
        <v>4123</v>
      </c>
      <c r="I919">
        <v>2</v>
      </c>
      <c r="J919" s="264"/>
      <c r="K919" t="str">
        <f t="shared" si="28"/>
        <v>F513012</v>
      </c>
      <c r="L919">
        <v>1202</v>
      </c>
      <c r="O919" s="148"/>
    </row>
    <row r="920" spans="1:15">
      <c r="A920" t="s">
        <v>1166</v>
      </c>
      <c r="B920" t="s">
        <v>1167</v>
      </c>
      <c r="C920">
        <v>11.6</v>
      </c>
      <c r="D920" s="274" t="s">
        <v>2721</v>
      </c>
      <c r="E920" s="252" t="s">
        <v>2722</v>
      </c>
      <c r="F920" s="249">
        <v>439</v>
      </c>
      <c r="G920" s="218">
        <f t="shared" si="29"/>
        <v>5092</v>
      </c>
      <c r="H920" t="s">
        <v>4123</v>
      </c>
      <c r="I920">
        <v>2</v>
      </c>
      <c r="J920" s="264"/>
      <c r="K920" t="str">
        <f t="shared" si="28"/>
        <v>FC21012</v>
      </c>
      <c r="L920">
        <v>1202</v>
      </c>
      <c r="O920" s="148"/>
    </row>
    <row r="921" spans="1:15">
      <c r="A921" t="s">
        <v>1166</v>
      </c>
      <c r="B921" t="s">
        <v>1167</v>
      </c>
      <c r="C921">
        <v>11.6</v>
      </c>
      <c r="D921" s="274" t="s">
        <v>2723</v>
      </c>
      <c r="E921" s="252" t="s">
        <v>2724</v>
      </c>
      <c r="F921" s="249">
        <v>408</v>
      </c>
      <c r="G921" s="218">
        <f t="shared" si="29"/>
        <v>4732</v>
      </c>
      <c r="H921" t="s">
        <v>4123</v>
      </c>
      <c r="I921">
        <v>2</v>
      </c>
      <c r="J921" s="264"/>
      <c r="K921" t="str">
        <f t="shared" si="28"/>
        <v>FC27012</v>
      </c>
      <c r="L921">
        <v>1202</v>
      </c>
      <c r="O921" s="148"/>
    </row>
    <row r="922" spans="1:15">
      <c r="A922" t="s">
        <v>1166</v>
      </c>
      <c r="B922" t="s">
        <v>1167</v>
      </c>
      <c r="C922">
        <v>11.6</v>
      </c>
      <c r="D922" s="274" t="s">
        <v>2725</v>
      </c>
      <c r="E922" s="252" t="s">
        <v>2726</v>
      </c>
      <c r="F922" s="249">
        <v>417</v>
      </c>
      <c r="G922" s="218">
        <f t="shared" si="29"/>
        <v>4837</v>
      </c>
      <c r="H922" t="s">
        <v>4123</v>
      </c>
      <c r="I922">
        <v>2</v>
      </c>
      <c r="J922" s="264"/>
      <c r="K922" t="str">
        <f t="shared" si="28"/>
        <v>FC33012</v>
      </c>
      <c r="L922">
        <v>1202</v>
      </c>
      <c r="O922" s="148"/>
    </row>
    <row r="923" spans="1:15">
      <c r="A923" t="s">
        <v>1166</v>
      </c>
      <c r="B923" t="s">
        <v>1167</v>
      </c>
      <c r="C923">
        <v>11.6</v>
      </c>
      <c r="D923" s="274" t="s">
        <v>2757</v>
      </c>
      <c r="E923" s="252" t="s">
        <v>2758</v>
      </c>
      <c r="F923" s="249">
        <v>314</v>
      </c>
      <c r="G923" s="218">
        <f t="shared" si="29"/>
        <v>3642</v>
      </c>
      <c r="H923" t="s">
        <v>4123</v>
      </c>
      <c r="I923">
        <v>2</v>
      </c>
      <c r="J923" s="264"/>
      <c r="K923" t="str">
        <f t="shared" si="28"/>
        <v>FL21012</v>
      </c>
      <c r="L923">
        <v>1202</v>
      </c>
      <c r="O923" s="148"/>
    </row>
    <row r="924" spans="1:15">
      <c r="A924" t="s">
        <v>1166</v>
      </c>
      <c r="B924" t="s">
        <v>1167</v>
      </c>
      <c r="C924">
        <v>11.6</v>
      </c>
      <c r="D924" s="274" t="s">
        <v>2759</v>
      </c>
      <c r="E924" s="252" t="s">
        <v>2760</v>
      </c>
      <c r="F924" s="249">
        <v>292</v>
      </c>
      <c r="G924" s="218">
        <f t="shared" si="29"/>
        <v>3387</v>
      </c>
      <c r="H924" t="s">
        <v>4123</v>
      </c>
      <c r="I924">
        <v>2</v>
      </c>
      <c r="J924" s="264"/>
      <c r="K924" t="str">
        <f t="shared" si="28"/>
        <v>FL27012</v>
      </c>
      <c r="L924">
        <v>1202</v>
      </c>
      <c r="O924" s="148"/>
    </row>
    <row r="925" spans="1:15">
      <c r="A925" t="s">
        <v>1166</v>
      </c>
      <c r="B925" t="s">
        <v>1167</v>
      </c>
      <c r="C925">
        <v>11.6</v>
      </c>
      <c r="D925" s="274" t="s">
        <v>2761</v>
      </c>
      <c r="E925" s="252" t="s">
        <v>2762</v>
      </c>
      <c r="F925" s="249">
        <v>298</v>
      </c>
      <c r="G925" s="218">
        <f t="shared" si="29"/>
        <v>3456</v>
      </c>
      <c r="H925" t="s">
        <v>4123</v>
      </c>
      <c r="I925">
        <v>2</v>
      </c>
      <c r="J925" s="264"/>
      <c r="K925" t="str">
        <f t="shared" si="28"/>
        <v>FL33012</v>
      </c>
      <c r="L925">
        <v>1202</v>
      </c>
      <c r="O925" s="148"/>
    </row>
    <row r="926" spans="1:15">
      <c r="A926" t="s">
        <v>1166</v>
      </c>
      <c r="B926" t="s">
        <v>1167</v>
      </c>
      <c r="C926">
        <v>11.6</v>
      </c>
      <c r="D926" s="274" t="s">
        <v>270</v>
      </c>
      <c r="E926" s="252" t="s">
        <v>234</v>
      </c>
      <c r="F926" s="249">
        <v>771</v>
      </c>
      <c r="G926" s="218">
        <f t="shared" si="29"/>
        <v>8943</v>
      </c>
      <c r="H926" t="s">
        <v>4123</v>
      </c>
      <c r="I926">
        <v>2</v>
      </c>
      <c r="K926" t="str">
        <f t="shared" si="28"/>
        <v>C241012</v>
      </c>
      <c r="L926">
        <v>1070</v>
      </c>
      <c r="O926" s="148"/>
    </row>
    <row r="927" spans="1:15">
      <c r="A927" t="s">
        <v>1166</v>
      </c>
      <c r="B927" t="s">
        <v>1167</v>
      </c>
      <c r="C927">
        <v>11.6</v>
      </c>
      <c r="D927" s="274" t="s">
        <v>271</v>
      </c>
      <c r="E927" s="252" t="s">
        <v>2295</v>
      </c>
      <c r="F927" s="249">
        <v>540</v>
      </c>
      <c r="G927" s="218">
        <f t="shared" si="29"/>
        <v>6264</v>
      </c>
      <c r="H927" t="s">
        <v>4123</v>
      </c>
      <c r="I927">
        <v>2</v>
      </c>
      <c r="J927" s="264"/>
      <c r="K927" t="str">
        <f t="shared" si="28"/>
        <v>C242012</v>
      </c>
      <c r="L927">
        <v>1070</v>
      </c>
      <c r="O927" s="148"/>
    </row>
    <row r="928" spans="1:15">
      <c r="A928" t="s">
        <v>1166</v>
      </c>
      <c r="B928" t="s">
        <v>1167</v>
      </c>
      <c r="C928">
        <v>11.6</v>
      </c>
      <c r="D928" s="274" t="s">
        <v>272</v>
      </c>
      <c r="E928" s="252" t="s">
        <v>2296</v>
      </c>
      <c r="F928" s="249">
        <v>386</v>
      </c>
      <c r="G928" s="218">
        <f t="shared" si="29"/>
        <v>4477</v>
      </c>
      <c r="H928" t="s">
        <v>4123</v>
      </c>
      <c r="I928">
        <v>2</v>
      </c>
      <c r="J928" s="264"/>
      <c r="K928" t="str">
        <f t="shared" si="28"/>
        <v>C243012</v>
      </c>
      <c r="L928">
        <v>1070</v>
      </c>
      <c r="O928" s="148"/>
    </row>
    <row r="929" spans="1:15">
      <c r="A929" t="s">
        <v>1166</v>
      </c>
      <c r="B929" t="s">
        <v>1167</v>
      </c>
      <c r="C929">
        <v>11.6</v>
      </c>
      <c r="D929" s="274" t="s">
        <v>273</v>
      </c>
      <c r="E929" s="252" t="s">
        <v>235</v>
      </c>
      <c r="F929" s="249">
        <v>717</v>
      </c>
      <c r="G929" s="218">
        <f t="shared" si="29"/>
        <v>8317</v>
      </c>
      <c r="H929" t="s">
        <v>4123</v>
      </c>
      <c r="I929">
        <v>2</v>
      </c>
      <c r="J929" s="264"/>
      <c r="K929" t="str">
        <f t="shared" si="28"/>
        <v>C247012</v>
      </c>
      <c r="L929">
        <v>1070</v>
      </c>
      <c r="O929" s="148"/>
    </row>
    <row r="930" spans="1:15">
      <c r="A930" t="s">
        <v>1166</v>
      </c>
      <c r="B930" t="s">
        <v>1167</v>
      </c>
      <c r="C930">
        <v>11.6</v>
      </c>
      <c r="D930" s="274" t="s">
        <v>274</v>
      </c>
      <c r="E930" s="252" t="s">
        <v>2297</v>
      </c>
      <c r="F930" s="249">
        <v>502</v>
      </c>
      <c r="G930" s="218">
        <f t="shared" si="29"/>
        <v>5823</v>
      </c>
      <c r="H930" t="s">
        <v>4123</v>
      </c>
      <c r="I930">
        <v>2</v>
      </c>
      <c r="J930" s="264"/>
      <c r="K930" t="str">
        <f t="shared" si="28"/>
        <v>C248012</v>
      </c>
      <c r="L930">
        <v>1070</v>
      </c>
      <c r="O930" s="148"/>
    </row>
    <row r="931" spans="1:15">
      <c r="A931" t="s">
        <v>1166</v>
      </c>
      <c r="B931" t="s">
        <v>1167</v>
      </c>
      <c r="C931">
        <v>11.6</v>
      </c>
      <c r="D931" s="274" t="s">
        <v>275</v>
      </c>
      <c r="E931" s="252" t="s">
        <v>2298</v>
      </c>
      <c r="F931" s="249">
        <v>359</v>
      </c>
      <c r="G931" s="218">
        <f t="shared" si="29"/>
        <v>4164</v>
      </c>
      <c r="H931" t="s">
        <v>4123</v>
      </c>
      <c r="I931">
        <v>2</v>
      </c>
      <c r="J931" s="264"/>
      <c r="K931" t="str">
        <f t="shared" si="28"/>
        <v>C249012</v>
      </c>
      <c r="L931">
        <v>1070</v>
      </c>
      <c r="O931" s="148"/>
    </row>
    <row r="932" spans="1:15">
      <c r="A932" t="s">
        <v>1166</v>
      </c>
      <c r="B932" t="s">
        <v>1167</v>
      </c>
      <c r="C932">
        <v>11.6</v>
      </c>
      <c r="D932" s="274" t="s">
        <v>276</v>
      </c>
      <c r="E932" s="252" t="s">
        <v>236</v>
      </c>
      <c r="F932" s="249">
        <v>732</v>
      </c>
      <c r="G932" s="218">
        <f t="shared" si="29"/>
        <v>8491</v>
      </c>
      <c r="H932" t="s">
        <v>4123</v>
      </c>
      <c r="I932">
        <v>2</v>
      </c>
      <c r="J932" s="264"/>
      <c r="K932" t="str">
        <f t="shared" si="28"/>
        <v>C253012</v>
      </c>
      <c r="L932">
        <v>1070</v>
      </c>
      <c r="O932" s="148"/>
    </row>
    <row r="933" spans="1:15">
      <c r="A933" t="s">
        <v>1166</v>
      </c>
      <c r="B933" t="s">
        <v>1167</v>
      </c>
      <c r="C933">
        <v>11.6</v>
      </c>
      <c r="D933" s="274" t="s">
        <v>277</v>
      </c>
      <c r="E933" s="252" t="s">
        <v>2299</v>
      </c>
      <c r="F933" s="249">
        <v>512</v>
      </c>
      <c r="G933" s="218">
        <f t="shared" si="29"/>
        <v>5939</v>
      </c>
      <c r="H933" t="s">
        <v>4123</v>
      </c>
      <c r="I933">
        <v>2</v>
      </c>
      <c r="J933" s="264"/>
      <c r="K933" t="str">
        <f t="shared" si="28"/>
        <v>C254012</v>
      </c>
      <c r="L933">
        <v>1070</v>
      </c>
      <c r="O933" s="148"/>
    </row>
    <row r="934" spans="1:15">
      <c r="A934" t="s">
        <v>1166</v>
      </c>
      <c r="B934" t="s">
        <v>1167</v>
      </c>
      <c r="C934">
        <v>11.6</v>
      </c>
      <c r="D934" s="274" t="s">
        <v>278</v>
      </c>
      <c r="E934" s="252" t="s">
        <v>2300</v>
      </c>
      <c r="F934" s="249">
        <v>366</v>
      </c>
      <c r="G934" s="218">
        <f t="shared" si="29"/>
        <v>4245</v>
      </c>
      <c r="H934" t="s">
        <v>4123</v>
      </c>
      <c r="I934">
        <v>2</v>
      </c>
      <c r="J934" s="264"/>
      <c r="K934" t="str">
        <f t="shared" si="28"/>
        <v>C255012</v>
      </c>
      <c r="L934">
        <v>1070</v>
      </c>
      <c r="O934" s="148"/>
    </row>
    <row r="935" spans="1:15">
      <c r="A935" t="s">
        <v>1166</v>
      </c>
      <c r="B935" t="s">
        <v>1167</v>
      </c>
      <c r="C935">
        <v>11.6</v>
      </c>
      <c r="D935" s="274" t="s">
        <v>445</v>
      </c>
      <c r="E935" s="252" t="s">
        <v>339</v>
      </c>
      <c r="F935" s="249">
        <v>539</v>
      </c>
      <c r="G935" s="218">
        <f t="shared" si="29"/>
        <v>6252</v>
      </c>
      <c r="H935" t="s">
        <v>4123</v>
      </c>
      <c r="I935">
        <v>2</v>
      </c>
      <c r="J935" s="264"/>
      <c r="K935" t="str">
        <f t="shared" si="28"/>
        <v>C681012</v>
      </c>
      <c r="L935">
        <v>1070</v>
      </c>
      <c r="O935" s="148"/>
    </row>
    <row r="936" spans="1:15">
      <c r="A936" t="s">
        <v>1166</v>
      </c>
      <c r="B936" t="s">
        <v>1167</v>
      </c>
      <c r="C936">
        <v>11.6</v>
      </c>
      <c r="D936" s="274" t="s">
        <v>446</v>
      </c>
      <c r="E936" s="252" t="s">
        <v>340</v>
      </c>
      <c r="F936" s="249">
        <v>377</v>
      </c>
      <c r="G936" s="218">
        <f t="shared" si="29"/>
        <v>4373</v>
      </c>
      <c r="H936" t="s">
        <v>4123</v>
      </c>
      <c r="I936">
        <v>2</v>
      </c>
      <c r="J936" s="264"/>
      <c r="K936" t="str">
        <f t="shared" si="28"/>
        <v>C682012</v>
      </c>
      <c r="L936">
        <v>1070</v>
      </c>
      <c r="O936" s="148"/>
    </row>
    <row r="937" spans="1:15">
      <c r="A937" t="s">
        <v>1166</v>
      </c>
      <c r="B937" t="s">
        <v>1167</v>
      </c>
      <c r="C937">
        <v>11.6</v>
      </c>
      <c r="D937" s="274" t="s">
        <v>447</v>
      </c>
      <c r="E937" s="252" t="s">
        <v>341</v>
      </c>
      <c r="F937" s="249">
        <v>270</v>
      </c>
      <c r="G937" s="218">
        <f t="shared" si="29"/>
        <v>3132</v>
      </c>
      <c r="H937" t="s">
        <v>4123</v>
      </c>
      <c r="I937">
        <v>2</v>
      </c>
      <c r="J937" s="264"/>
      <c r="K937" t="str">
        <f t="shared" si="28"/>
        <v>C683012</v>
      </c>
      <c r="L937">
        <v>1070</v>
      </c>
      <c r="O937" s="148"/>
    </row>
    <row r="938" spans="1:15">
      <c r="A938" t="s">
        <v>1166</v>
      </c>
      <c r="B938" t="s">
        <v>1167</v>
      </c>
      <c r="C938">
        <v>11.6</v>
      </c>
      <c r="D938" s="274" t="s">
        <v>448</v>
      </c>
      <c r="E938" s="252" t="s">
        <v>342</v>
      </c>
      <c r="F938" s="249">
        <v>501</v>
      </c>
      <c r="G938" s="218">
        <f t="shared" si="29"/>
        <v>5811</v>
      </c>
      <c r="H938" t="s">
        <v>4123</v>
      </c>
      <c r="I938">
        <v>2</v>
      </c>
      <c r="J938" s="264"/>
      <c r="K938" t="str">
        <f t="shared" si="28"/>
        <v>C687012</v>
      </c>
      <c r="L938">
        <v>1070</v>
      </c>
      <c r="O938" s="148"/>
    </row>
    <row r="939" spans="1:15">
      <c r="A939" t="s">
        <v>1166</v>
      </c>
      <c r="B939" t="s">
        <v>1167</v>
      </c>
      <c r="C939">
        <v>11.6</v>
      </c>
      <c r="D939" s="274" t="s">
        <v>449</v>
      </c>
      <c r="E939" s="252" t="s">
        <v>343</v>
      </c>
      <c r="F939" s="249">
        <v>351</v>
      </c>
      <c r="G939" s="218">
        <f t="shared" si="29"/>
        <v>4071</v>
      </c>
      <c r="H939" t="s">
        <v>4123</v>
      </c>
      <c r="I939">
        <v>2</v>
      </c>
      <c r="J939" s="264"/>
      <c r="K939" t="str">
        <f t="shared" si="28"/>
        <v>C688012</v>
      </c>
      <c r="L939">
        <v>1070</v>
      </c>
      <c r="O939" s="148"/>
    </row>
    <row r="940" spans="1:15">
      <c r="A940" t="s">
        <v>1166</v>
      </c>
      <c r="B940" t="s">
        <v>1167</v>
      </c>
      <c r="C940">
        <v>11.6</v>
      </c>
      <c r="D940" s="274" t="s">
        <v>450</v>
      </c>
      <c r="E940" s="252" t="s">
        <v>344</v>
      </c>
      <c r="F940" s="249">
        <v>251</v>
      </c>
      <c r="G940" s="218">
        <f t="shared" si="29"/>
        <v>2911</v>
      </c>
      <c r="H940" t="s">
        <v>4123</v>
      </c>
      <c r="I940">
        <v>2</v>
      </c>
      <c r="J940" s="264"/>
      <c r="K940" t="str">
        <f t="shared" si="28"/>
        <v>C689012</v>
      </c>
      <c r="L940">
        <v>1070</v>
      </c>
      <c r="O940" s="148"/>
    </row>
    <row r="941" spans="1:15">
      <c r="A941" t="s">
        <v>1166</v>
      </c>
      <c r="B941" t="s">
        <v>1167</v>
      </c>
      <c r="C941">
        <v>11.6</v>
      </c>
      <c r="D941" s="274" t="s">
        <v>451</v>
      </c>
      <c r="E941" s="252" t="s">
        <v>345</v>
      </c>
      <c r="F941" s="249">
        <v>512</v>
      </c>
      <c r="G941" s="218">
        <f t="shared" si="29"/>
        <v>5939</v>
      </c>
      <c r="H941" t="s">
        <v>4123</v>
      </c>
      <c r="I941">
        <v>2</v>
      </c>
      <c r="J941" s="264"/>
      <c r="K941" t="str">
        <f t="shared" si="28"/>
        <v>C693012</v>
      </c>
      <c r="L941">
        <v>1070</v>
      </c>
      <c r="O941" s="148"/>
    </row>
    <row r="942" spans="1:15">
      <c r="A942" t="s">
        <v>1166</v>
      </c>
      <c r="B942" t="s">
        <v>1167</v>
      </c>
      <c r="C942">
        <v>11.6</v>
      </c>
      <c r="D942" s="274" t="s">
        <v>452</v>
      </c>
      <c r="E942" s="252" t="s">
        <v>346</v>
      </c>
      <c r="F942" s="249">
        <v>358</v>
      </c>
      <c r="G942" s="218">
        <f t="shared" si="29"/>
        <v>4152</v>
      </c>
      <c r="H942" t="s">
        <v>4123</v>
      </c>
      <c r="I942">
        <v>2</v>
      </c>
      <c r="J942" s="264"/>
      <c r="K942" t="str">
        <f t="shared" si="28"/>
        <v>C694012</v>
      </c>
      <c r="L942">
        <v>1070</v>
      </c>
      <c r="O942" s="148"/>
    </row>
    <row r="943" spans="1:15">
      <c r="A943" t="s">
        <v>1166</v>
      </c>
      <c r="B943" t="s">
        <v>1167</v>
      </c>
      <c r="C943">
        <v>11.6</v>
      </c>
      <c r="D943" s="274" t="s">
        <v>453</v>
      </c>
      <c r="E943" s="252" t="s">
        <v>347</v>
      </c>
      <c r="F943" s="249">
        <v>256</v>
      </c>
      <c r="G943" s="218">
        <f t="shared" si="29"/>
        <v>2969</v>
      </c>
      <c r="H943" t="s">
        <v>4123</v>
      </c>
      <c r="I943">
        <v>2</v>
      </c>
      <c r="J943" s="264"/>
      <c r="K943" t="str">
        <f t="shared" si="28"/>
        <v>C695012</v>
      </c>
      <c r="L943">
        <v>1070</v>
      </c>
      <c r="O943" s="148"/>
    </row>
    <row r="944" spans="1:15">
      <c r="A944" t="s">
        <v>1166</v>
      </c>
      <c r="B944" t="s">
        <v>1167</v>
      </c>
      <c r="C944">
        <v>11.6</v>
      </c>
      <c r="D944" s="274" t="s">
        <v>2343</v>
      </c>
      <c r="E944" s="252" t="s">
        <v>2344</v>
      </c>
      <c r="F944" s="249">
        <v>540</v>
      </c>
      <c r="G944" s="218">
        <f t="shared" si="29"/>
        <v>6264</v>
      </c>
      <c r="H944" t="s">
        <v>4123</v>
      </c>
      <c r="I944">
        <v>2</v>
      </c>
      <c r="J944" s="264"/>
      <c r="K944" t="str">
        <f t="shared" si="28"/>
        <v>D441012</v>
      </c>
      <c r="L944">
        <v>1070</v>
      </c>
      <c r="O944" s="148"/>
    </row>
    <row r="945" spans="1:15">
      <c r="A945" t="s">
        <v>1166</v>
      </c>
      <c r="B945" t="s">
        <v>1167</v>
      </c>
      <c r="C945">
        <v>11.6</v>
      </c>
      <c r="D945" s="274" t="s">
        <v>2345</v>
      </c>
      <c r="E945" s="252" t="s">
        <v>2346</v>
      </c>
      <c r="F945" s="249">
        <v>378</v>
      </c>
      <c r="G945" s="218">
        <f t="shared" si="29"/>
        <v>4384</v>
      </c>
      <c r="H945" t="s">
        <v>4123</v>
      </c>
      <c r="I945">
        <v>2</v>
      </c>
      <c r="J945" s="264"/>
      <c r="K945" t="str">
        <f t="shared" si="28"/>
        <v>D442012</v>
      </c>
      <c r="L945">
        <v>1070</v>
      </c>
      <c r="O945" s="148"/>
    </row>
    <row r="946" spans="1:15">
      <c r="A946" t="s">
        <v>1166</v>
      </c>
      <c r="B946" t="s">
        <v>1167</v>
      </c>
      <c r="C946">
        <v>11.6</v>
      </c>
      <c r="D946" s="274" t="s">
        <v>2347</v>
      </c>
      <c r="E946" s="252" t="s">
        <v>2348</v>
      </c>
      <c r="F946" s="249">
        <v>270</v>
      </c>
      <c r="G946" s="218">
        <f t="shared" si="29"/>
        <v>3132</v>
      </c>
      <c r="H946" t="s">
        <v>4123</v>
      </c>
      <c r="I946">
        <v>2</v>
      </c>
      <c r="J946" s="264"/>
      <c r="K946" t="str">
        <f t="shared" si="28"/>
        <v>D443012</v>
      </c>
      <c r="L946">
        <v>1070</v>
      </c>
      <c r="O946" s="148"/>
    </row>
    <row r="947" spans="1:15">
      <c r="A947" t="s">
        <v>1166</v>
      </c>
      <c r="B947" t="s">
        <v>1167</v>
      </c>
      <c r="C947">
        <v>11.6</v>
      </c>
      <c r="D947" s="274" t="s">
        <v>2349</v>
      </c>
      <c r="E947" s="252" t="s">
        <v>2350</v>
      </c>
      <c r="F947" s="249">
        <v>502</v>
      </c>
      <c r="G947" s="218">
        <f t="shared" si="29"/>
        <v>5823</v>
      </c>
      <c r="H947" t="s">
        <v>4123</v>
      </c>
      <c r="I947">
        <v>2</v>
      </c>
      <c r="J947" s="264"/>
      <c r="K947" t="str">
        <f t="shared" si="28"/>
        <v>D447012</v>
      </c>
      <c r="L947">
        <v>1070</v>
      </c>
      <c r="O947" s="148"/>
    </row>
    <row r="948" spans="1:15">
      <c r="A948" t="s">
        <v>1166</v>
      </c>
      <c r="B948" t="s">
        <v>1167</v>
      </c>
      <c r="C948">
        <v>11.6</v>
      </c>
      <c r="D948" s="274" t="s">
        <v>2351</v>
      </c>
      <c r="E948" s="252" t="s">
        <v>2352</v>
      </c>
      <c r="F948" s="249">
        <v>351</v>
      </c>
      <c r="G948" s="218">
        <f t="shared" si="29"/>
        <v>4071</v>
      </c>
      <c r="H948" t="s">
        <v>4123</v>
      </c>
      <c r="I948">
        <v>2</v>
      </c>
      <c r="J948" s="264"/>
      <c r="K948" t="str">
        <f t="shared" si="28"/>
        <v>D448012</v>
      </c>
      <c r="L948">
        <v>1070</v>
      </c>
      <c r="O948" s="148"/>
    </row>
    <row r="949" spans="1:15">
      <c r="A949" t="s">
        <v>1166</v>
      </c>
      <c r="B949" t="s">
        <v>1167</v>
      </c>
      <c r="C949">
        <v>11.6</v>
      </c>
      <c r="D949" s="274" t="s">
        <v>2353</v>
      </c>
      <c r="E949" s="252" t="s">
        <v>2354</v>
      </c>
      <c r="F949" s="249">
        <v>251</v>
      </c>
      <c r="G949" s="218">
        <f t="shared" si="29"/>
        <v>2911</v>
      </c>
      <c r="H949" t="s">
        <v>4123</v>
      </c>
      <c r="I949">
        <v>2</v>
      </c>
      <c r="J949" s="264"/>
      <c r="K949" t="str">
        <f t="shared" si="28"/>
        <v>D449012</v>
      </c>
      <c r="L949">
        <v>1070</v>
      </c>
      <c r="O949" s="148"/>
    </row>
    <row r="950" spans="1:15">
      <c r="A950" t="s">
        <v>1166</v>
      </c>
      <c r="B950" t="s">
        <v>1167</v>
      </c>
      <c r="C950">
        <v>11.6</v>
      </c>
      <c r="D950" s="274" t="s">
        <v>2355</v>
      </c>
      <c r="E950" s="252" t="s">
        <v>2356</v>
      </c>
      <c r="F950" s="249">
        <v>512</v>
      </c>
      <c r="G950" s="218">
        <f t="shared" si="29"/>
        <v>5939</v>
      </c>
      <c r="H950" t="s">
        <v>4123</v>
      </c>
      <c r="I950">
        <v>2</v>
      </c>
      <c r="J950" s="264"/>
      <c r="K950" t="str">
        <f t="shared" si="28"/>
        <v>D453012</v>
      </c>
      <c r="L950">
        <v>1070</v>
      </c>
      <c r="O950" s="148"/>
    </row>
    <row r="951" spans="1:15">
      <c r="A951" t="s">
        <v>1166</v>
      </c>
      <c r="B951" t="s">
        <v>1167</v>
      </c>
      <c r="C951">
        <v>11.6</v>
      </c>
      <c r="D951" s="274" t="s">
        <v>2357</v>
      </c>
      <c r="E951" s="252" t="s">
        <v>2358</v>
      </c>
      <c r="F951" s="249">
        <v>358</v>
      </c>
      <c r="G951" s="218">
        <f t="shared" si="29"/>
        <v>4152</v>
      </c>
      <c r="H951" t="s">
        <v>4123</v>
      </c>
      <c r="I951">
        <v>2</v>
      </c>
      <c r="J951" s="264"/>
      <c r="K951" t="str">
        <f t="shared" si="28"/>
        <v>D454012</v>
      </c>
      <c r="L951">
        <v>1070</v>
      </c>
      <c r="O951" s="148"/>
    </row>
    <row r="952" spans="1:15">
      <c r="A952" t="s">
        <v>1166</v>
      </c>
      <c r="B952" t="s">
        <v>1167</v>
      </c>
      <c r="C952">
        <v>11.6</v>
      </c>
      <c r="D952" s="274" t="s">
        <v>2359</v>
      </c>
      <c r="E952" s="252" t="s">
        <v>2360</v>
      </c>
      <c r="F952" s="249">
        <v>256</v>
      </c>
      <c r="G952" s="218">
        <f t="shared" si="29"/>
        <v>2969</v>
      </c>
      <c r="H952" t="s">
        <v>4123</v>
      </c>
      <c r="I952">
        <v>2</v>
      </c>
      <c r="J952" s="264"/>
      <c r="K952" t="str">
        <f t="shared" si="28"/>
        <v>D455012</v>
      </c>
      <c r="L952">
        <v>1070</v>
      </c>
      <c r="O952" s="148"/>
    </row>
    <row r="953" spans="1:15">
      <c r="A953" t="s">
        <v>1166</v>
      </c>
      <c r="B953" t="s">
        <v>1167</v>
      </c>
      <c r="C953">
        <v>11.6</v>
      </c>
      <c r="D953" s="274" t="s">
        <v>2415</v>
      </c>
      <c r="E953" s="252" t="s">
        <v>2416</v>
      </c>
      <c r="F953" s="249">
        <v>386</v>
      </c>
      <c r="G953" s="218">
        <f t="shared" si="29"/>
        <v>4477</v>
      </c>
      <c r="H953" t="s">
        <v>4123</v>
      </c>
      <c r="I953">
        <v>2</v>
      </c>
      <c r="J953" s="264"/>
      <c r="K953" t="str">
        <f t="shared" si="28"/>
        <v>D521012</v>
      </c>
      <c r="L953">
        <v>1070</v>
      </c>
      <c r="O953" s="148"/>
    </row>
    <row r="954" spans="1:15">
      <c r="A954" t="s">
        <v>1166</v>
      </c>
      <c r="B954" t="s">
        <v>1167</v>
      </c>
      <c r="C954">
        <v>11.6</v>
      </c>
      <c r="D954" s="274" t="s">
        <v>2417</v>
      </c>
      <c r="E954" s="252" t="s">
        <v>2418</v>
      </c>
      <c r="F954" s="249">
        <v>270</v>
      </c>
      <c r="G954" s="218">
        <f t="shared" si="29"/>
        <v>3132</v>
      </c>
      <c r="H954" t="s">
        <v>4123</v>
      </c>
      <c r="I954">
        <v>2</v>
      </c>
      <c r="J954" s="264"/>
      <c r="K954" t="str">
        <f t="shared" si="28"/>
        <v>D522012</v>
      </c>
      <c r="L954">
        <v>1070</v>
      </c>
      <c r="O954" s="148"/>
    </row>
    <row r="955" spans="1:15">
      <c r="A955" t="s">
        <v>1166</v>
      </c>
      <c r="B955" t="s">
        <v>1167</v>
      </c>
      <c r="C955">
        <v>11.6</v>
      </c>
      <c r="D955" s="274" t="s">
        <v>2419</v>
      </c>
      <c r="E955" s="252" t="s">
        <v>2420</v>
      </c>
      <c r="F955" s="249">
        <v>193</v>
      </c>
      <c r="G955" s="218">
        <f t="shared" si="29"/>
        <v>2238</v>
      </c>
      <c r="H955" t="s">
        <v>4123</v>
      </c>
      <c r="I955">
        <v>2</v>
      </c>
      <c r="J955" s="264"/>
      <c r="K955" t="str">
        <f t="shared" si="28"/>
        <v>D523012</v>
      </c>
      <c r="L955">
        <v>1070</v>
      </c>
      <c r="O955" s="148"/>
    </row>
    <row r="956" spans="1:15">
      <c r="A956" t="s">
        <v>1166</v>
      </c>
      <c r="B956" t="s">
        <v>1167</v>
      </c>
      <c r="C956">
        <v>11.6</v>
      </c>
      <c r="D956" s="274" t="s">
        <v>2421</v>
      </c>
      <c r="E956" s="252" t="s">
        <v>2422</v>
      </c>
      <c r="F956" s="249">
        <v>359</v>
      </c>
      <c r="G956" s="218">
        <f t="shared" si="29"/>
        <v>4164</v>
      </c>
      <c r="H956" t="s">
        <v>4123</v>
      </c>
      <c r="I956">
        <v>2</v>
      </c>
      <c r="J956" s="264"/>
      <c r="K956" t="str">
        <f t="shared" si="28"/>
        <v>D527012</v>
      </c>
      <c r="L956">
        <v>1070</v>
      </c>
      <c r="O956" s="148"/>
    </row>
    <row r="957" spans="1:15">
      <c r="A957" t="s">
        <v>1166</v>
      </c>
      <c r="B957" t="s">
        <v>1167</v>
      </c>
      <c r="C957">
        <v>11.6</v>
      </c>
      <c r="D957" s="274" t="s">
        <v>2423</v>
      </c>
      <c r="E957" s="252" t="s">
        <v>2424</v>
      </c>
      <c r="F957" s="249">
        <v>251</v>
      </c>
      <c r="G957" s="218">
        <f t="shared" si="29"/>
        <v>2911</v>
      </c>
      <c r="H957" t="s">
        <v>4123</v>
      </c>
      <c r="I957">
        <v>2</v>
      </c>
      <c r="J957" s="264"/>
      <c r="K957" t="str">
        <f t="shared" si="28"/>
        <v>D528012</v>
      </c>
      <c r="L957">
        <v>1070</v>
      </c>
      <c r="O957" s="148"/>
    </row>
    <row r="958" spans="1:15">
      <c r="A958" t="s">
        <v>1166</v>
      </c>
      <c r="B958" t="s">
        <v>1167</v>
      </c>
      <c r="C958">
        <v>11.6</v>
      </c>
      <c r="D958" s="274" t="s">
        <v>2425</v>
      </c>
      <c r="E958" s="252" t="s">
        <v>2426</v>
      </c>
      <c r="F958" s="249">
        <v>180</v>
      </c>
      <c r="G958" s="218">
        <f t="shared" si="29"/>
        <v>2088</v>
      </c>
      <c r="H958" t="s">
        <v>4123</v>
      </c>
      <c r="I958">
        <v>2</v>
      </c>
      <c r="J958" s="264"/>
      <c r="K958" t="str">
        <f t="shared" si="28"/>
        <v>D529012</v>
      </c>
      <c r="L958">
        <v>1070</v>
      </c>
      <c r="O958" s="148"/>
    </row>
    <row r="959" spans="1:15">
      <c r="A959" t="s">
        <v>1166</v>
      </c>
      <c r="B959" t="s">
        <v>1167</v>
      </c>
      <c r="C959">
        <v>11.6</v>
      </c>
      <c r="D959" s="274" t="s">
        <v>2427</v>
      </c>
      <c r="E959" s="252" t="s">
        <v>2428</v>
      </c>
      <c r="F959" s="249">
        <v>366</v>
      </c>
      <c r="G959" s="218">
        <f t="shared" si="29"/>
        <v>4245</v>
      </c>
      <c r="H959" t="s">
        <v>4123</v>
      </c>
      <c r="I959">
        <v>2</v>
      </c>
      <c r="J959" s="264"/>
      <c r="K959" t="str">
        <f t="shared" si="28"/>
        <v>D533012</v>
      </c>
      <c r="L959">
        <v>1070</v>
      </c>
      <c r="O959" s="148"/>
    </row>
    <row r="960" spans="1:15">
      <c r="A960" t="s">
        <v>1166</v>
      </c>
      <c r="B960" t="s">
        <v>1167</v>
      </c>
      <c r="C960">
        <v>11.6</v>
      </c>
      <c r="D960" s="274" t="s">
        <v>2429</v>
      </c>
      <c r="E960" s="252" t="s">
        <v>2430</v>
      </c>
      <c r="F960" s="249">
        <v>256</v>
      </c>
      <c r="G960" s="218">
        <f t="shared" si="29"/>
        <v>2969</v>
      </c>
      <c r="H960" t="s">
        <v>4123</v>
      </c>
      <c r="I960">
        <v>2</v>
      </c>
      <c r="J960" s="264"/>
      <c r="K960" t="str">
        <f t="shared" si="28"/>
        <v>D534012</v>
      </c>
      <c r="L960">
        <v>1070</v>
      </c>
      <c r="O960" s="148"/>
    </row>
    <row r="961" spans="1:15">
      <c r="A961" t="s">
        <v>1166</v>
      </c>
      <c r="B961" t="s">
        <v>1167</v>
      </c>
      <c r="C961">
        <v>11.6</v>
      </c>
      <c r="D961" s="274" t="s">
        <v>2431</v>
      </c>
      <c r="E961" s="252" t="s">
        <v>2432</v>
      </c>
      <c r="F961" s="249">
        <v>183</v>
      </c>
      <c r="G961" s="218">
        <f t="shared" si="29"/>
        <v>2122</v>
      </c>
      <c r="H961" t="s">
        <v>4123</v>
      </c>
      <c r="I961">
        <v>2</v>
      </c>
      <c r="J961" s="264"/>
      <c r="K961" t="str">
        <f t="shared" si="28"/>
        <v>D535012</v>
      </c>
      <c r="L961">
        <v>1070</v>
      </c>
      <c r="O961" s="148"/>
    </row>
    <row r="962" spans="1:15">
      <c r="A962" t="s">
        <v>1166</v>
      </c>
      <c r="B962" t="s">
        <v>1167</v>
      </c>
      <c r="C962">
        <v>11.6</v>
      </c>
      <c r="D962" s="274" t="s">
        <v>2487</v>
      </c>
      <c r="E962" s="252" t="s">
        <v>2488</v>
      </c>
      <c r="F962" s="249">
        <v>377</v>
      </c>
      <c r="G962" s="218">
        <f t="shared" si="29"/>
        <v>4373</v>
      </c>
      <c r="H962" t="s">
        <v>4123</v>
      </c>
      <c r="I962">
        <v>2</v>
      </c>
      <c r="J962" s="264"/>
      <c r="K962" t="str">
        <f t="shared" ref="K962:K1025" si="30">D962&amp;A962&amp;I962</f>
        <v>DC41012</v>
      </c>
      <c r="L962">
        <v>1070</v>
      </c>
      <c r="O962" s="148"/>
    </row>
    <row r="963" spans="1:15">
      <c r="A963" t="s">
        <v>1166</v>
      </c>
      <c r="B963" t="s">
        <v>1167</v>
      </c>
      <c r="C963">
        <v>11.6</v>
      </c>
      <c r="D963" s="274" t="s">
        <v>2489</v>
      </c>
      <c r="E963" s="252" t="s">
        <v>2490</v>
      </c>
      <c r="F963" s="249">
        <v>264</v>
      </c>
      <c r="G963" s="218">
        <f t="shared" ref="G963:G1026" si="31">ROUNDDOWN(C963*F963,0)</f>
        <v>3062</v>
      </c>
      <c r="H963" t="s">
        <v>4123</v>
      </c>
      <c r="I963">
        <v>2</v>
      </c>
      <c r="J963" s="264"/>
      <c r="K963" t="str">
        <f t="shared" si="30"/>
        <v>DC42012</v>
      </c>
      <c r="L963">
        <v>1070</v>
      </c>
      <c r="O963" s="148"/>
    </row>
    <row r="964" spans="1:15">
      <c r="A964" t="s">
        <v>1166</v>
      </c>
      <c r="B964" t="s">
        <v>1167</v>
      </c>
      <c r="C964">
        <v>11.6</v>
      </c>
      <c r="D964" s="274" t="s">
        <v>2491</v>
      </c>
      <c r="E964" s="252" t="s">
        <v>2492</v>
      </c>
      <c r="F964" s="249">
        <v>189</v>
      </c>
      <c r="G964" s="218">
        <f t="shared" si="31"/>
        <v>2192</v>
      </c>
      <c r="H964" t="s">
        <v>4123</v>
      </c>
      <c r="I964">
        <v>2</v>
      </c>
      <c r="J964" s="264"/>
      <c r="K964" t="str">
        <f t="shared" si="30"/>
        <v>DC43012</v>
      </c>
      <c r="L964">
        <v>1070</v>
      </c>
      <c r="O964" s="148"/>
    </row>
    <row r="965" spans="1:15">
      <c r="A965" t="s">
        <v>1166</v>
      </c>
      <c r="B965" t="s">
        <v>1167</v>
      </c>
      <c r="C965">
        <v>11.6</v>
      </c>
      <c r="D965" s="274" t="s">
        <v>2493</v>
      </c>
      <c r="E965" s="252" t="s">
        <v>2494</v>
      </c>
      <c r="F965" s="249">
        <v>351</v>
      </c>
      <c r="G965" s="218">
        <f t="shared" si="31"/>
        <v>4071</v>
      </c>
      <c r="H965" t="s">
        <v>4123</v>
      </c>
      <c r="I965">
        <v>2</v>
      </c>
      <c r="J965" s="264"/>
      <c r="K965" t="str">
        <f t="shared" si="30"/>
        <v>DC47012</v>
      </c>
      <c r="L965">
        <v>1070</v>
      </c>
      <c r="O965" s="148"/>
    </row>
    <row r="966" spans="1:15">
      <c r="A966" t="s">
        <v>1166</v>
      </c>
      <c r="B966" t="s">
        <v>1167</v>
      </c>
      <c r="C966">
        <v>11.6</v>
      </c>
      <c r="D966" s="274" t="s">
        <v>2495</v>
      </c>
      <c r="E966" s="252" t="s">
        <v>2496</v>
      </c>
      <c r="F966" s="249">
        <v>246</v>
      </c>
      <c r="G966" s="218">
        <f t="shared" si="31"/>
        <v>2853</v>
      </c>
      <c r="H966" t="s">
        <v>4123</v>
      </c>
      <c r="I966">
        <v>2</v>
      </c>
      <c r="J966" s="264"/>
      <c r="K966" t="str">
        <f t="shared" si="30"/>
        <v>DC48012</v>
      </c>
      <c r="L966">
        <v>1070</v>
      </c>
      <c r="O966" s="148"/>
    </row>
    <row r="967" spans="1:15">
      <c r="A967" t="s">
        <v>1166</v>
      </c>
      <c r="B967" t="s">
        <v>1167</v>
      </c>
      <c r="C967">
        <v>11.6</v>
      </c>
      <c r="D967" s="274" t="s">
        <v>2497</v>
      </c>
      <c r="E967" s="252" t="s">
        <v>2498</v>
      </c>
      <c r="F967" s="249">
        <v>176</v>
      </c>
      <c r="G967" s="218">
        <f t="shared" si="31"/>
        <v>2041</v>
      </c>
      <c r="H967" t="s">
        <v>4123</v>
      </c>
      <c r="I967">
        <v>2</v>
      </c>
      <c r="J967" s="264"/>
      <c r="K967" t="str">
        <f t="shared" si="30"/>
        <v>DC49012</v>
      </c>
      <c r="L967">
        <v>1070</v>
      </c>
      <c r="O967" s="148"/>
    </row>
    <row r="968" spans="1:15">
      <c r="A968" t="s">
        <v>1166</v>
      </c>
      <c r="B968" t="s">
        <v>1167</v>
      </c>
      <c r="C968">
        <v>11.6</v>
      </c>
      <c r="D968" s="274" t="s">
        <v>2499</v>
      </c>
      <c r="E968" s="252" t="s">
        <v>2500</v>
      </c>
      <c r="F968" s="249">
        <v>358</v>
      </c>
      <c r="G968" s="218">
        <f t="shared" si="31"/>
        <v>4152</v>
      </c>
      <c r="H968" t="s">
        <v>4123</v>
      </c>
      <c r="I968">
        <v>2</v>
      </c>
      <c r="J968" s="264"/>
      <c r="K968" t="str">
        <f t="shared" si="30"/>
        <v>DC53012</v>
      </c>
      <c r="L968">
        <v>1070</v>
      </c>
      <c r="O968" s="148"/>
    </row>
    <row r="969" spans="1:15">
      <c r="A969" t="s">
        <v>1166</v>
      </c>
      <c r="B969" t="s">
        <v>1167</v>
      </c>
      <c r="C969">
        <v>11.6</v>
      </c>
      <c r="D969" s="274" t="s">
        <v>2501</v>
      </c>
      <c r="E969" s="252" t="s">
        <v>2502</v>
      </c>
      <c r="F969" s="249">
        <v>251</v>
      </c>
      <c r="G969" s="218">
        <f t="shared" si="31"/>
        <v>2911</v>
      </c>
      <c r="H969" t="s">
        <v>4123</v>
      </c>
      <c r="I969">
        <v>2</v>
      </c>
      <c r="J969" s="264"/>
      <c r="K969" t="str">
        <f t="shared" si="30"/>
        <v>DC54012</v>
      </c>
      <c r="L969">
        <v>1070</v>
      </c>
      <c r="O969" s="148"/>
    </row>
    <row r="970" spans="1:15">
      <c r="A970" t="s">
        <v>1166</v>
      </c>
      <c r="B970" t="s">
        <v>1167</v>
      </c>
      <c r="C970">
        <v>11.6</v>
      </c>
      <c r="D970" s="274" t="s">
        <v>2503</v>
      </c>
      <c r="E970" s="252" t="s">
        <v>2504</v>
      </c>
      <c r="F970" s="249">
        <v>179</v>
      </c>
      <c r="G970" s="218">
        <f t="shared" si="31"/>
        <v>2076</v>
      </c>
      <c r="H970" t="s">
        <v>4123</v>
      </c>
      <c r="I970">
        <v>2</v>
      </c>
      <c r="J970" s="264"/>
      <c r="K970" t="str">
        <f t="shared" si="30"/>
        <v>DC55012</v>
      </c>
      <c r="L970">
        <v>1070</v>
      </c>
      <c r="O970" s="148"/>
    </row>
    <row r="971" spans="1:15">
      <c r="A971" t="s">
        <v>1166</v>
      </c>
      <c r="B971" t="s">
        <v>1167</v>
      </c>
      <c r="C971">
        <v>11.6</v>
      </c>
      <c r="D971" s="274" t="s">
        <v>2595</v>
      </c>
      <c r="E971" s="252" t="s">
        <v>2596</v>
      </c>
      <c r="F971" s="249">
        <v>270</v>
      </c>
      <c r="G971" s="218">
        <f t="shared" si="31"/>
        <v>3132</v>
      </c>
      <c r="H971" t="s">
        <v>4123</v>
      </c>
      <c r="I971">
        <v>2</v>
      </c>
      <c r="J971" s="264"/>
      <c r="K971" t="str">
        <f t="shared" si="30"/>
        <v>DL41012</v>
      </c>
      <c r="L971">
        <v>1070</v>
      </c>
      <c r="O971" s="148"/>
    </row>
    <row r="972" spans="1:15">
      <c r="A972" t="s">
        <v>1166</v>
      </c>
      <c r="B972" t="s">
        <v>1167</v>
      </c>
      <c r="C972">
        <v>11.6</v>
      </c>
      <c r="D972" s="274" t="s">
        <v>2597</v>
      </c>
      <c r="E972" s="252" t="s">
        <v>2598</v>
      </c>
      <c r="F972" s="249">
        <v>189</v>
      </c>
      <c r="G972" s="218">
        <f t="shared" si="31"/>
        <v>2192</v>
      </c>
      <c r="H972" t="s">
        <v>4123</v>
      </c>
      <c r="I972">
        <v>2</v>
      </c>
      <c r="J972" s="264"/>
      <c r="K972" t="str">
        <f t="shared" si="30"/>
        <v>DL42012</v>
      </c>
      <c r="L972">
        <v>1070</v>
      </c>
      <c r="O972" s="148"/>
    </row>
    <row r="973" spans="1:15">
      <c r="A973" t="s">
        <v>1166</v>
      </c>
      <c r="B973" t="s">
        <v>1167</v>
      </c>
      <c r="C973">
        <v>11.6</v>
      </c>
      <c r="D973" s="274" t="s">
        <v>2599</v>
      </c>
      <c r="E973" s="252" t="s">
        <v>2600</v>
      </c>
      <c r="F973" s="249">
        <v>135</v>
      </c>
      <c r="G973" s="218">
        <f t="shared" si="31"/>
        <v>1566</v>
      </c>
      <c r="H973" t="s">
        <v>4123</v>
      </c>
      <c r="I973">
        <v>2</v>
      </c>
      <c r="J973" s="264"/>
      <c r="K973" t="str">
        <f t="shared" si="30"/>
        <v>DL43012</v>
      </c>
      <c r="L973">
        <v>1070</v>
      </c>
      <c r="O973" s="148"/>
    </row>
    <row r="974" spans="1:15">
      <c r="A974" t="s">
        <v>1166</v>
      </c>
      <c r="B974" t="s">
        <v>1167</v>
      </c>
      <c r="C974">
        <v>11.6</v>
      </c>
      <c r="D974" s="274" t="s">
        <v>2601</v>
      </c>
      <c r="E974" s="252" t="s">
        <v>2602</v>
      </c>
      <c r="F974" s="249">
        <v>251</v>
      </c>
      <c r="G974" s="218">
        <f t="shared" si="31"/>
        <v>2911</v>
      </c>
      <c r="H974" t="s">
        <v>4123</v>
      </c>
      <c r="I974">
        <v>2</v>
      </c>
      <c r="J974" s="264"/>
      <c r="K974" t="str">
        <f t="shared" si="30"/>
        <v>DL47012</v>
      </c>
      <c r="L974">
        <v>1070</v>
      </c>
      <c r="O974" s="148"/>
    </row>
    <row r="975" spans="1:15">
      <c r="A975" t="s">
        <v>1166</v>
      </c>
      <c r="B975" t="s">
        <v>1167</v>
      </c>
      <c r="C975">
        <v>11.6</v>
      </c>
      <c r="D975" s="274" t="s">
        <v>2603</v>
      </c>
      <c r="E975" s="252" t="s">
        <v>2604</v>
      </c>
      <c r="F975" s="249">
        <v>176</v>
      </c>
      <c r="G975" s="218">
        <f t="shared" si="31"/>
        <v>2041</v>
      </c>
      <c r="H975" t="s">
        <v>4123</v>
      </c>
      <c r="I975">
        <v>2</v>
      </c>
      <c r="J975" s="264"/>
      <c r="K975" t="str">
        <f t="shared" si="30"/>
        <v>DL48012</v>
      </c>
      <c r="L975">
        <v>1070</v>
      </c>
      <c r="O975" s="148"/>
    </row>
    <row r="976" spans="1:15">
      <c r="A976" t="s">
        <v>1166</v>
      </c>
      <c r="B976" t="s">
        <v>1167</v>
      </c>
      <c r="C976">
        <v>11.6</v>
      </c>
      <c r="D976" s="274" t="s">
        <v>2605</v>
      </c>
      <c r="E976" s="252" t="s">
        <v>2606</v>
      </c>
      <c r="F976" s="249">
        <v>126</v>
      </c>
      <c r="G976" s="218">
        <f t="shared" si="31"/>
        <v>1461</v>
      </c>
      <c r="H976" t="s">
        <v>4123</v>
      </c>
      <c r="I976">
        <v>2</v>
      </c>
      <c r="J976" s="264"/>
      <c r="K976" t="str">
        <f t="shared" si="30"/>
        <v>DL49012</v>
      </c>
      <c r="L976">
        <v>1070</v>
      </c>
      <c r="O976" s="148"/>
    </row>
    <row r="977" spans="1:15">
      <c r="A977" t="s">
        <v>1166</v>
      </c>
      <c r="B977" t="s">
        <v>1167</v>
      </c>
      <c r="C977">
        <v>11.6</v>
      </c>
      <c r="D977" s="274" t="s">
        <v>2607</v>
      </c>
      <c r="E977" s="252" t="s">
        <v>2608</v>
      </c>
      <c r="F977" s="249">
        <v>256</v>
      </c>
      <c r="G977" s="218">
        <f t="shared" si="31"/>
        <v>2969</v>
      </c>
      <c r="H977" t="s">
        <v>4123</v>
      </c>
      <c r="I977">
        <v>2</v>
      </c>
      <c r="J977" s="264"/>
      <c r="K977" t="str">
        <f t="shared" si="30"/>
        <v>DL53012</v>
      </c>
      <c r="L977">
        <v>1070</v>
      </c>
      <c r="O977" s="148"/>
    </row>
    <row r="978" spans="1:15">
      <c r="A978" t="s">
        <v>1166</v>
      </c>
      <c r="B978" t="s">
        <v>1167</v>
      </c>
      <c r="C978">
        <v>11.6</v>
      </c>
      <c r="D978" s="274" t="s">
        <v>2609</v>
      </c>
      <c r="E978" s="252" t="s">
        <v>2610</v>
      </c>
      <c r="F978" s="249">
        <v>179</v>
      </c>
      <c r="G978" s="218">
        <f t="shared" si="31"/>
        <v>2076</v>
      </c>
      <c r="H978" t="s">
        <v>4123</v>
      </c>
      <c r="I978">
        <v>2</v>
      </c>
      <c r="J978" s="264"/>
      <c r="K978" t="str">
        <f t="shared" si="30"/>
        <v>DL54012</v>
      </c>
      <c r="L978">
        <v>1070</v>
      </c>
      <c r="O978" s="148"/>
    </row>
    <row r="979" spans="1:15">
      <c r="A979" t="s">
        <v>1166</v>
      </c>
      <c r="B979" t="s">
        <v>1167</v>
      </c>
      <c r="C979">
        <v>11.6</v>
      </c>
      <c r="D979" s="274" t="s">
        <v>2611</v>
      </c>
      <c r="E979" s="252" t="s">
        <v>2612</v>
      </c>
      <c r="F979" s="249">
        <v>128</v>
      </c>
      <c r="G979" s="218">
        <f t="shared" si="31"/>
        <v>1484</v>
      </c>
      <c r="H979" t="s">
        <v>4123</v>
      </c>
      <c r="I979">
        <v>2</v>
      </c>
      <c r="J979" s="264"/>
      <c r="K979" t="str">
        <f t="shared" si="30"/>
        <v>DL55012</v>
      </c>
      <c r="L979">
        <v>1070</v>
      </c>
      <c r="O979" s="148"/>
    </row>
    <row r="980" spans="1:15">
      <c r="A980" t="s">
        <v>1166</v>
      </c>
      <c r="B980" t="s">
        <v>1167</v>
      </c>
      <c r="C980">
        <v>11.6</v>
      </c>
      <c r="D980" s="274" t="s">
        <v>2679</v>
      </c>
      <c r="E980" s="252" t="s">
        <v>2680</v>
      </c>
      <c r="F980" s="249">
        <v>540</v>
      </c>
      <c r="G980" s="218">
        <f t="shared" si="31"/>
        <v>6264</v>
      </c>
      <c r="H980" t="s">
        <v>4123</v>
      </c>
      <c r="I980">
        <v>2</v>
      </c>
      <c r="J980" s="264"/>
      <c r="K980" t="str">
        <f t="shared" si="30"/>
        <v>F441012</v>
      </c>
      <c r="L980">
        <v>1070</v>
      </c>
      <c r="O980" s="148"/>
    </row>
    <row r="981" spans="1:15">
      <c r="A981" t="s">
        <v>1166</v>
      </c>
      <c r="B981" t="s">
        <v>1167</v>
      </c>
      <c r="C981">
        <v>11.6</v>
      </c>
      <c r="D981" s="274" t="s">
        <v>2681</v>
      </c>
      <c r="E981" s="252" t="s">
        <v>2682</v>
      </c>
      <c r="F981" s="249">
        <v>502</v>
      </c>
      <c r="G981" s="218">
        <f t="shared" si="31"/>
        <v>5823</v>
      </c>
      <c r="H981" t="s">
        <v>4123</v>
      </c>
      <c r="I981">
        <v>2</v>
      </c>
      <c r="J981" s="264"/>
      <c r="K981" t="str">
        <f t="shared" si="30"/>
        <v>F447012</v>
      </c>
      <c r="L981">
        <v>1070</v>
      </c>
      <c r="O981" s="148"/>
    </row>
    <row r="982" spans="1:15">
      <c r="A982" t="s">
        <v>1166</v>
      </c>
      <c r="B982" t="s">
        <v>1167</v>
      </c>
      <c r="C982">
        <v>11.6</v>
      </c>
      <c r="D982" s="274" t="s">
        <v>2683</v>
      </c>
      <c r="E982" s="252" t="s">
        <v>2684</v>
      </c>
      <c r="F982" s="249">
        <v>512</v>
      </c>
      <c r="G982" s="218">
        <f t="shared" si="31"/>
        <v>5939</v>
      </c>
      <c r="H982" t="s">
        <v>4123</v>
      </c>
      <c r="I982">
        <v>2</v>
      </c>
      <c r="J982" s="264"/>
      <c r="K982" t="str">
        <f t="shared" si="30"/>
        <v>F453012</v>
      </c>
      <c r="L982">
        <v>1070</v>
      </c>
      <c r="O982" s="148"/>
    </row>
    <row r="983" spans="1:15">
      <c r="A983" t="s">
        <v>1166</v>
      </c>
      <c r="B983" t="s">
        <v>1167</v>
      </c>
      <c r="C983">
        <v>11.6</v>
      </c>
      <c r="D983" s="274" t="s">
        <v>2703</v>
      </c>
      <c r="E983" s="252" t="s">
        <v>2704</v>
      </c>
      <c r="F983" s="249">
        <v>386</v>
      </c>
      <c r="G983" s="218">
        <f t="shared" si="31"/>
        <v>4477</v>
      </c>
      <c r="H983" t="s">
        <v>4123</v>
      </c>
      <c r="I983">
        <v>2</v>
      </c>
      <c r="J983" s="264"/>
      <c r="K983" t="str">
        <f t="shared" si="30"/>
        <v>F521012</v>
      </c>
      <c r="L983">
        <v>1070</v>
      </c>
      <c r="O983" s="148"/>
    </row>
    <row r="984" spans="1:15">
      <c r="A984" t="s">
        <v>1166</v>
      </c>
      <c r="B984" t="s">
        <v>1167</v>
      </c>
      <c r="C984">
        <v>11.6</v>
      </c>
      <c r="D984" s="274" t="s">
        <v>2705</v>
      </c>
      <c r="E984" s="252" t="s">
        <v>2706</v>
      </c>
      <c r="F984" s="249">
        <v>359</v>
      </c>
      <c r="G984" s="218">
        <f t="shared" si="31"/>
        <v>4164</v>
      </c>
      <c r="H984" t="s">
        <v>4123</v>
      </c>
      <c r="I984">
        <v>2</v>
      </c>
      <c r="J984" s="264"/>
      <c r="K984" t="str">
        <f t="shared" si="30"/>
        <v>F527012</v>
      </c>
      <c r="L984">
        <v>1070</v>
      </c>
      <c r="O984" s="148"/>
    </row>
    <row r="985" spans="1:15">
      <c r="A985" t="s">
        <v>1166</v>
      </c>
      <c r="B985" t="s">
        <v>1167</v>
      </c>
      <c r="C985">
        <v>11.6</v>
      </c>
      <c r="D985" s="274" t="s">
        <v>2707</v>
      </c>
      <c r="E985" s="252" t="s">
        <v>2708</v>
      </c>
      <c r="F985" s="249">
        <v>366</v>
      </c>
      <c r="G985" s="218">
        <f t="shared" si="31"/>
        <v>4245</v>
      </c>
      <c r="H985" t="s">
        <v>4123</v>
      </c>
      <c r="I985">
        <v>2</v>
      </c>
      <c r="J985" s="264"/>
      <c r="K985" t="str">
        <f t="shared" si="30"/>
        <v>F533012</v>
      </c>
      <c r="L985">
        <v>1070</v>
      </c>
      <c r="O985" s="148"/>
    </row>
    <row r="986" spans="1:15">
      <c r="A986" t="s">
        <v>1166</v>
      </c>
      <c r="B986" t="s">
        <v>1167</v>
      </c>
      <c r="C986">
        <v>11.6</v>
      </c>
      <c r="D986" s="274" t="s">
        <v>2727</v>
      </c>
      <c r="E986" s="252" t="s">
        <v>2728</v>
      </c>
      <c r="F986" s="249">
        <v>377</v>
      </c>
      <c r="G986" s="218">
        <f t="shared" si="31"/>
        <v>4373</v>
      </c>
      <c r="H986" t="s">
        <v>4123</v>
      </c>
      <c r="I986">
        <v>2</v>
      </c>
      <c r="J986" s="264"/>
      <c r="K986" t="str">
        <f t="shared" si="30"/>
        <v>FC41012</v>
      </c>
      <c r="L986">
        <v>1070</v>
      </c>
      <c r="O986" s="148"/>
    </row>
    <row r="987" spans="1:15">
      <c r="A987" t="s">
        <v>1166</v>
      </c>
      <c r="B987" t="s">
        <v>1167</v>
      </c>
      <c r="C987">
        <v>11.6</v>
      </c>
      <c r="D987" s="274" t="s">
        <v>2729</v>
      </c>
      <c r="E987" s="252" t="s">
        <v>2730</v>
      </c>
      <c r="F987" s="249">
        <v>351</v>
      </c>
      <c r="G987" s="218">
        <f t="shared" si="31"/>
        <v>4071</v>
      </c>
      <c r="H987" t="s">
        <v>4123</v>
      </c>
      <c r="I987">
        <v>2</v>
      </c>
      <c r="J987" s="264"/>
      <c r="K987" t="str">
        <f t="shared" si="30"/>
        <v>FC47012</v>
      </c>
      <c r="L987">
        <v>1070</v>
      </c>
      <c r="O987" s="148"/>
    </row>
    <row r="988" spans="1:15">
      <c r="A988" t="s">
        <v>1166</v>
      </c>
      <c r="B988" t="s">
        <v>1167</v>
      </c>
      <c r="C988">
        <v>11.6</v>
      </c>
      <c r="D988" s="274" t="s">
        <v>2731</v>
      </c>
      <c r="E988" s="252" t="s">
        <v>2732</v>
      </c>
      <c r="F988" s="249">
        <v>358</v>
      </c>
      <c r="G988" s="218">
        <f t="shared" si="31"/>
        <v>4152</v>
      </c>
      <c r="H988" t="s">
        <v>4123</v>
      </c>
      <c r="I988">
        <v>2</v>
      </c>
      <c r="J988" s="264"/>
      <c r="K988" t="str">
        <f t="shared" si="30"/>
        <v>FC53012</v>
      </c>
      <c r="L988">
        <v>1070</v>
      </c>
      <c r="O988" s="148"/>
    </row>
    <row r="989" spans="1:15">
      <c r="A989" t="s">
        <v>1166</v>
      </c>
      <c r="B989" t="s">
        <v>1167</v>
      </c>
      <c r="C989">
        <v>11.6</v>
      </c>
      <c r="D989" s="274" t="s">
        <v>2763</v>
      </c>
      <c r="E989" s="252" t="s">
        <v>2764</v>
      </c>
      <c r="F989" s="249">
        <v>270</v>
      </c>
      <c r="G989" s="218">
        <f t="shared" si="31"/>
        <v>3132</v>
      </c>
      <c r="H989" t="s">
        <v>4123</v>
      </c>
      <c r="I989">
        <v>2</v>
      </c>
      <c r="J989" s="264"/>
      <c r="K989" t="str">
        <f t="shared" si="30"/>
        <v>FL41012</v>
      </c>
      <c r="L989">
        <v>1070</v>
      </c>
      <c r="O989" s="148"/>
    </row>
    <row r="990" spans="1:15">
      <c r="A990" t="s">
        <v>1166</v>
      </c>
      <c r="B990" t="s">
        <v>1167</v>
      </c>
      <c r="C990">
        <v>11.6</v>
      </c>
      <c r="D990" s="274" t="s">
        <v>2765</v>
      </c>
      <c r="E990" s="252" t="s">
        <v>2766</v>
      </c>
      <c r="F990" s="249">
        <v>251</v>
      </c>
      <c r="G990" s="218">
        <f t="shared" si="31"/>
        <v>2911</v>
      </c>
      <c r="H990" t="s">
        <v>4123</v>
      </c>
      <c r="I990">
        <v>2</v>
      </c>
      <c r="J990" s="264"/>
      <c r="K990" t="str">
        <f t="shared" si="30"/>
        <v>FL47012</v>
      </c>
      <c r="L990">
        <v>1070</v>
      </c>
      <c r="O990" s="148"/>
    </row>
    <row r="991" spans="1:15">
      <c r="A991" t="s">
        <v>1166</v>
      </c>
      <c r="B991" t="s">
        <v>1167</v>
      </c>
      <c r="C991">
        <v>11.6</v>
      </c>
      <c r="D991" s="274" t="s">
        <v>2767</v>
      </c>
      <c r="E991" s="252" t="s">
        <v>2768</v>
      </c>
      <c r="F991" s="249">
        <v>256</v>
      </c>
      <c r="G991" s="218">
        <f t="shared" si="31"/>
        <v>2969</v>
      </c>
      <c r="H991" t="s">
        <v>4123</v>
      </c>
      <c r="I991">
        <v>2</v>
      </c>
      <c r="J991" s="264"/>
      <c r="K991" t="str">
        <f t="shared" si="30"/>
        <v>FL53012</v>
      </c>
      <c r="L991">
        <v>1070</v>
      </c>
      <c r="O991" s="148"/>
    </row>
    <row r="992" spans="1:15">
      <c r="A992" t="s">
        <v>1166</v>
      </c>
      <c r="B992" t="s">
        <v>1167</v>
      </c>
      <c r="C992">
        <v>11.6</v>
      </c>
      <c r="D992" s="274" t="s">
        <v>279</v>
      </c>
      <c r="E992" s="252" t="s">
        <v>237</v>
      </c>
      <c r="F992" s="249">
        <v>524</v>
      </c>
      <c r="G992" s="218">
        <f t="shared" si="31"/>
        <v>6078</v>
      </c>
      <c r="H992" t="s">
        <v>4123</v>
      </c>
      <c r="I992">
        <v>2</v>
      </c>
      <c r="K992" t="str">
        <f t="shared" si="30"/>
        <v>C261012</v>
      </c>
      <c r="L992">
        <v>1609</v>
      </c>
      <c r="O992" s="148"/>
    </row>
    <row r="993" spans="1:15">
      <c r="A993" t="s">
        <v>1166</v>
      </c>
      <c r="B993" t="s">
        <v>1167</v>
      </c>
      <c r="C993">
        <v>11.6</v>
      </c>
      <c r="D993" s="274" t="s">
        <v>280</v>
      </c>
      <c r="E993" s="252" t="s">
        <v>2301</v>
      </c>
      <c r="F993" s="249">
        <v>367</v>
      </c>
      <c r="G993" s="218">
        <f t="shared" si="31"/>
        <v>4257</v>
      </c>
      <c r="H993" t="s">
        <v>4123</v>
      </c>
      <c r="I993">
        <v>2</v>
      </c>
      <c r="J993" s="264"/>
      <c r="K993" t="str">
        <f t="shared" si="30"/>
        <v>C262012</v>
      </c>
      <c r="L993">
        <v>1609</v>
      </c>
      <c r="O993" s="148"/>
    </row>
    <row r="994" spans="1:15">
      <c r="A994" t="s">
        <v>1166</v>
      </c>
      <c r="B994" t="s">
        <v>1167</v>
      </c>
      <c r="C994">
        <v>11.6</v>
      </c>
      <c r="D994" s="274" t="s">
        <v>281</v>
      </c>
      <c r="E994" s="252" t="s">
        <v>2302</v>
      </c>
      <c r="F994" s="249">
        <v>262</v>
      </c>
      <c r="G994" s="218">
        <f t="shared" si="31"/>
        <v>3039</v>
      </c>
      <c r="H994" t="s">
        <v>4123</v>
      </c>
      <c r="I994">
        <v>2</v>
      </c>
      <c r="J994" s="264"/>
      <c r="K994" t="str">
        <f t="shared" si="30"/>
        <v>C263012</v>
      </c>
      <c r="L994">
        <v>1609</v>
      </c>
      <c r="O994" s="148"/>
    </row>
    <row r="995" spans="1:15">
      <c r="A995" t="s">
        <v>1166</v>
      </c>
      <c r="B995" t="s">
        <v>1167</v>
      </c>
      <c r="C995">
        <v>11.6</v>
      </c>
      <c r="D995" s="274" t="s">
        <v>282</v>
      </c>
      <c r="E995" s="252" t="s">
        <v>238</v>
      </c>
      <c r="F995" s="249">
        <v>487</v>
      </c>
      <c r="G995" s="218">
        <f t="shared" si="31"/>
        <v>5649</v>
      </c>
      <c r="H995" t="s">
        <v>4123</v>
      </c>
      <c r="I995">
        <v>2</v>
      </c>
      <c r="J995" s="264"/>
      <c r="K995" t="str">
        <f t="shared" si="30"/>
        <v>C267012</v>
      </c>
      <c r="L995">
        <v>1609</v>
      </c>
      <c r="O995" s="148"/>
    </row>
    <row r="996" spans="1:15">
      <c r="A996" t="s">
        <v>1166</v>
      </c>
      <c r="B996" t="s">
        <v>1167</v>
      </c>
      <c r="C996">
        <v>11.6</v>
      </c>
      <c r="D996" s="274" t="s">
        <v>283</v>
      </c>
      <c r="E996" s="252" t="s">
        <v>2303</v>
      </c>
      <c r="F996" s="249">
        <v>341</v>
      </c>
      <c r="G996" s="218">
        <f t="shared" si="31"/>
        <v>3955</v>
      </c>
      <c r="H996" t="s">
        <v>4123</v>
      </c>
      <c r="I996">
        <v>2</v>
      </c>
      <c r="J996" s="264"/>
      <c r="K996" t="str">
        <f t="shared" si="30"/>
        <v>C268012</v>
      </c>
      <c r="L996">
        <v>1609</v>
      </c>
      <c r="O996" s="148"/>
    </row>
    <row r="997" spans="1:15">
      <c r="A997" t="s">
        <v>1166</v>
      </c>
      <c r="B997" t="s">
        <v>1167</v>
      </c>
      <c r="C997">
        <v>11.6</v>
      </c>
      <c r="D997" s="274" t="s">
        <v>284</v>
      </c>
      <c r="E997" s="252" t="s">
        <v>2304</v>
      </c>
      <c r="F997" s="249">
        <v>244</v>
      </c>
      <c r="G997" s="218">
        <f t="shared" si="31"/>
        <v>2830</v>
      </c>
      <c r="H997" t="s">
        <v>4123</v>
      </c>
      <c r="I997">
        <v>2</v>
      </c>
      <c r="J997" s="264"/>
      <c r="K997" t="str">
        <f t="shared" si="30"/>
        <v>C269012</v>
      </c>
      <c r="L997">
        <v>1609</v>
      </c>
      <c r="O997" s="148"/>
    </row>
    <row r="998" spans="1:15">
      <c r="A998" t="s">
        <v>1166</v>
      </c>
      <c r="B998" t="s">
        <v>1167</v>
      </c>
      <c r="C998">
        <v>11.6</v>
      </c>
      <c r="D998" s="274" t="s">
        <v>285</v>
      </c>
      <c r="E998" s="252" t="s">
        <v>239</v>
      </c>
      <c r="F998" s="249">
        <v>498</v>
      </c>
      <c r="G998" s="218">
        <f t="shared" si="31"/>
        <v>5776</v>
      </c>
      <c r="H998" t="s">
        <v>4123</v>
      </c>
      <c r="I998">
        <v>2</v>
      </c>
      <c r="J998" s="264"/>
      <c r="K998" t="str">
        <f t="shared" si="30"/>
        <v>C273012</v>
      </c>
      <c r="L998">
        <v>1609</v>
      </c>
      <c r="O998" s="148"/>
    </row>
    <row r="999" spans="1:15">
      <c r="A999" t="s">
        <v>1166</v>
      </c>
      <c r="B999" t="s">
        <v>1167</v>
      </c>
      <c r="C999">
        <v>11.6</v>
      </c>
      <c r="D999" s="274" t="s">
        <v>286</v>
      </c>
      <c r="E999" s="252" t="s">
        <v>2305</v>
      </c>
      <c r="F999" s="249">
        <v>349</v>
      </c>
      <c r="G999" s="218">
        <f t="shared" si="31"/>
        <v>4048</v>
      </c>
      <c r="H999" t="s">
        <v>4123</v>
      </c>
      <c r="I999">
        <v>2</v>
      </c>
      <c r="J999" s="264"/>
      <c r="K999" t="str">
        <f t="shared" si="30"/>
        <v>C274012</v>
      </c>
      <c r="L999">
        <v>1609</v>
      </c>
      <c r="O999" s="148"/>
    </row>
    <row r="1000" spans="1:15">
      <c r="A1000" t="s">
        <v>1166</v>
      </c>
      <c r="B1000" t="s">
        <v>1167</v>
      </c>
      <c r="C1000">
        <v>11.6</v>
      </c>
      <c r="D1000" s="274" t="s">
        <v>287</v>
      </c>
      <c r="E1000" s="252" t="s">
        <v>2306</v>
      </c>
      <c r="F1000" s="249">
        <v>249</v>
      </c>
      <c r="G1000" s="218">
        <f t="shared" si="31"/>
        <v>2888</v>
      </c>
      <c r="H1000" t="s">
        <v>4123</v>
      </c>
      <c r="I1000">
        <v>2</v>
      </c>
      <c r="J1000" s="264"/>
      <c r="K1000" t="str">
        <f t="shared" si="30"/>
        <v>C275012</v>
      </c>
      <c r="L1000">
        <v>1609</v>
      </c>
      <c r="O1000" s="148"/>
    </row>
    <row r="1001" spans="1:15">
      <c r="A1001" t="s">
        <v>1166</v>
      </c>
      <c r="B1001" t="s">
        <v>1167</v>
      </c>
      <c r="C1001">
        <v>11.6</v>
      </c>
      <c r="D1001" s="274" t="s">
        <v>454</v>
      </c>
      <c r="E1001" s="252" t="s">
        <v>348</v>
      </c>
      <c r="F1001" s="249">
        <v>407</v>
      </c>
      <c r="G1001" s="218">
        <f t="shared" si="31"/>
        <v>4721</v>
      </c>
      <c r="H1001" t="s">
        <v>4123</v>
      </c>
      <c r="I1001">
        <v>2</v>
      </c>
      <c r="J1001" s="264"/>
      <c r="K1001" t="str">
        <f t="shared" si="30"/>
        <v>C701012</v>
      </c>
      <c r="L1001">
        <v>1609</v>
      </c>
      <c r="O1001" s="148"/>
    </row>
    <row r="1002" spans="1:15">
      <c r="A1002" t="s">
        <v>1166</v>
      </c>
      <c r="B1002" t="s">
        <v>1167</v>
      </c>
      <c r="C1002">
        <v>11.6</v>
      </c>
      <c r="D1002" s="274" t="s">
        <v>455</v>
      </c>
      <c r="E1002" s="252" t="s">
        <v>349</v>
      </c>
      <c r="F1002" s="249">
        <v>285</v>
      </c>
      <c r="G1002" s="218">
        <f t="shared" si="31"/>
        <v>3306</v>
      </c>
      <c r="H1002" t="s">
        <v>4123</v>
      </c>
      <c r="I1002">
        <v>2</v>
      </c>
      <c r="J1002" s="264"/>
      <c r="K1002" t="str">
        <f t="shared" si="30"/>
        <v>C702012</v>
      </c>
      <c r="L1002">
        <v>1609</v>
      </c>
      <c r="O1002" s="148"/>
    </row>
    <row r="1003" spans="1:15">
      <c r="A1003" t="s">
        <v>1166</v>
      </c>
      <c r="B1003" t="s">
        <v>1167</v>
      </c>
      <c r="C1003">
        <v>11.6</v>
      </c>
      <c r="D1003" s="274" t="s">
        <v>456</v>
      </c>
      <c r="E1003" s="252" t="s">
        <v>350</v>
      </c>
      <c r="F1003" s="249">
        <v>204</v>
      </c>
      <c r="G1003" s="218">
        <f t="shared" si="31"/>
        <v>2366</v>
      </c>
      <c r="H1003" t="s">
        <v>4123</v>
      </c>
      <c r="I1003">
        <v>2</v>
      </c>
      <c r="J1003" s="264"/>
      <c r="K1003" t="str">
        <f t="shared" si="30"/>
        <v>C703012</v>
      </c>
      <c r="L1003">
        <v>1609</v>
      </c>
      <c r="O1003" s="148"/>
    </row>
    <row r="1004" spans="1:15">
      <c r="A1004" t="s">
        <v>1166</v>
      </c>
      <c r="B1004" t="s">
        <v>1167</v>
      </c>
      <c r="C1004">
        <v>11.6</v>
      </c>
      <c r="D1004" s="274" t="s">
        <v>457</v>
      </c>
      <c r="E1004" s="252" t="s">
        <v>351</v>
      </c>
      <c r="F1004" s="249">
        <v>379</v>
      </c>
      <c r="G1004" s="218">
        <f t="shared" si="31"/>
        <v>4396</v>
      </c>
      <c r="H1004" t="s">
        <v>4123</v>
      </c>
      <c r="I1004">
        <v>2</v>
      </c>
      <c r="J1004" s="264"/>
      <c r="K1004" t="str">
        <f t="shared" si="30"/>
        <v>C707012</v>
      </c>
      <c r="L1004">
        <v>1609</v>
      </c>
      <c r="O1004" s="148"/>
    </row>
    <row r="1005" spans="1:15">
      <c r="A1005" t="s">
        <v>1166</v>
      </c>
      <c r="B1005" t="s">
        <v>1167</v>
      </c>
      <c r="C1005">
        <v>11.6</v>
      </c>
      <c r="D1005" s="274" t="s">
        <v>458</v>
      </c>
      <c r="E1005" s="252" t="s">
        <v>352</v>
      </c>
      <c r="F1005" s="249">
        <v>265</v>
      </c>
      <c r="G1005" s="218">
        <f t="shared" si="31"/>
        <v>3074</v>
      </c>
      <c r="H1005" t="s">
        <v>4123</v>
      </c>
      <c r="I1005">
        <v>2</v>
      </c>
      <c r="J1005" s="264"/>
      <c r="K1005" t="str">
        <f t="shared" si="30"/>
        <v>C708012</v>
      </c>
      <c r="L1005">
        <v>1609</v>
      </c>
      <c r="O1005" s="148"/>
    </row>
    <row r="1006" spans="1:15">
      <c r="A1006" t="s">
        <v>1166</v>
      </c>
      <c r="B1006" t="s">
        <v>1167</v>
      </c>
      <c r="C1006">
        <v>11.6</v>
      </c>
      <c r="D1006" s="274" t="s">
        <v>459</v>
      </c>
      <c r="E1006" s="252" t="s">
        <v>353</v>
      </c>
      <c r="F1006" s="249">
        <v>190</v>
      </c>
      <c r="G1006" s="218">
        <f t="shared" si="31"/>
        <v>2204</v>
      </c>
      <c r="H1006" t="s">
        <v>4123</v>
      </c>
      <c r="I1006">
        <v>2</v>
      </c>
      <c r="J1006" s="264"/>
      <c r="K1006" t="str">
        <f t="shared" si="30"/>
        <v>C709012</v>
      </c>
      <c r="L1006">
        <v>1609</v>
      </c>
      <c r="O1006" s="148"/>
    </row>
    <row r="1007" spans="1:15">
      <c r="A1007" t="s">
        <v>1166</v>
      </c>
      <c r="B1007" t="s">
        <v>1167</v>
      </c>
      <c r="C1007">
        <v>11.6</v>
      </c>
      <c r="D1007" s="274" t="s">
        <v>460</v>
      </c>
      <c r="E1007" s="252" t="s">
        <v>354</v>
      </c>
      <c r="F1007" s="249">
        <v>387</v>
      </c>
      <c r="G1007" s="218">
        <f t="shared" si="31"/>
        <v>4489</v>
      </c>
      <c r="H1007" t="s">
        <v>4123</v>
      </c>
      <c r="I1007">
        <v>2</v>
      </c>
      <c r="J1007" s="264"/>
      <c r="K1007" t="str">
        <f t="shared" si="30"/>
        <v>C713012</v>
      </c>
      <c r="L1007">
        <v>1609</v>
      </c>
      <c r="O1007" s="148"/>
    </row>
    <row r="1008" spans="1:15">
      <c r="A1008" t="s">
        <v>1166</v>
      </c>
      <c r="B1008" t="s">
        <v>1167</v>
      </c>
      <c r="C1008">
        <v>11.6</v>
      </c>
      <c r="D1008" s="274" t="s">
        <v>461</v>
      </c>
      <c r="E1008" s="252" t="s">
        <v>355</v>
      </c>
      <c r="F1008" s="249">
        <v>271</v>
      </c>
      <c r="G1008" s="218">
        <f t="shared" si="31"/>
        <v>3143</v>
      </c>
      <c r="H1008" t="s">
        <v>4123</v>
      </c>
      <c r="I1008">
        <v>2</v>
      </c>
      <c r="J1008" s="264"/>
      <c r="K1008" t="str">
        <f t="shared" si="30"/>
        <v>C714012</v>
      </c>
      <c r="L1008">
        <v>1609</v>
      </c>
      <c r="O1008" s="148"/>
    </row>
    <row r="1009" spans="1:15">
      <c r="A1009" t="s">
        <v>1166</v>
      </c>
      <c r="B1009" t="s">
        <v>1167</v>
      </c>
      <c r="C1009">
        <v>11.6</v>
      </c>
      <c r="D1009" s="274" t="s">
        <v>462</v>
      </c>
      <c r="E1009" s="252" t="s">
        <v>356</v>
      </c>
      <c r="F1009" s="249">
        <v>194</v>
      </c>
      <c r="G1009" s="218">
        <f t="shared" si="31"/>
        <v>2250</v>
      </c>
      <c r="H1009" t="s">
        <v>4123</v>
      </c>
      <c r="I1009">
        <v>2</v>
      </c>
      <c r="J1009" s="264"/>
      <c r="K1009" t="str">
        <f t="shared" si="30"/>
        <v>C715012</v>
      </c>
      <c r="L1009">
        <v>1609</v>
      </c>
      <c r="O1009" s="148"/>
    </row>
    <row r="1010" spans="1:15">
      <c r="A1010" t="s">
        <v>1166</v>
      </c>
      <c r="B1010" t="s">
        <v>1167</v>
      </c>
      <c r="C1010">
        <v>11.6</v>
      </c>
      <c r="D1010" s="274" t="s">
        <v>2361</v>
      </c>
      <c r="E1010" s="252" t="s">
        <v>2362</v>
      </c>
      <c r="F1010" s="249">
        <v>367</v>
      </c>
      <c r="G1010" s="218">
        <f t="shared" si="31"/>
        <v>4257</v>
      </c>
      <c r="H1010" t="s">
        <v>4123</v>
      </c>
      <c r="I1010">
        <v>2</v>
      </c>
      <c r="J1010" s="264"/>
      <c r="K1010" t="str">
        <f t="shared" si="30"/>
        <v>D461012</v>
      </c>
      <c r="L1010">
        <v>1609</v>
      </c>
      <c r="O1010" s="148"/>
    </row>
    <row r="1011" spans="1:15">
      <c r="A1011" t="s">
        <v>1166</v>
      </c>
      <c r="B1011" t="s">
        <v>1167</v>
      </c>
      <c r="C1011">
        <v>11.6</v>
      </c>
      <c r="D1011" s="274" t="s">
        <v>2363</v>
      </c>
      <c r="E1011" s="252" t="s">
        <v>2364</v>
      </c>
      <c r="F1011" s="249">
        <v>257</v>
      </c>
      <c r="G1011" s="218">
        <f t="shared" si="31"/>
        <v>2981</v>
      </c>
      <c r="H1011" t="s">
        <v>4123</v>
      </c>
      <c r="I1011">
        <v>2</v>
      </c>
      <c r="J1011" s="264"/>
      <c r="K1011" t="str">
        <f t="shared" si="30"/>
        <v>D462012</v>
      </c>
      <c r="L1011">
        <v>1609</v>
      </c>
      <c r="O1011" s="148"/>
    </row>
    <row r="1012" spans="1:15">
      <c r="A1012" t="s">
        <v>1166</v>
      </c>
      <c r="B1012" t="s">
        <v>1167</v>
      </c>
      <c r="C1012">
        <v>11.6</v>
      </c>
      <c r="D1012" s="274" t="s">
        <v>2365</v>
      </c>
      <c r="E1012" s="252" t="s">
        <v>2366</v>
      </c>
      <c r="F1012" s="249">
        <v>184</v>
      </c>
      <c r="G1012" s="218">
        <f t="shared" si="31"/>
        <v>2134</v>
      </c>
      <c r="H1012" t="s">
        <v>4123</v>
      </c>
      <c r="I1012">
        <v>2</v>
      </c>
      <c r="J1012" s="264"/>
      <c r="K1012" t="str">
        <f t="shared" si="30"/>
        <v>D463012</v>
      </c>
      <c r="L1012">
        <v>1609</v>
      </c>
      <c r="O1012" s="148"/>
    </row>
    <row r="1013" spans="1:15">
      <c r="A1013" t="s">
        <v>1166</v>
      </c>
      <c r="B1013" t="s">
        <v>1167</v>
      </c>
      <c r="C1013">
        <v>11.6</v>
      </c>
      <c r="D1013" s="274" t="s">
        <v>2367</v>
      </c>
      <c r="E1013" s="252" t="s">
        <v>2368</v>
      </c>
      <c r="F1013" s="249">
        <v>341</v>
      </c>
      <c r="G1013" s="218">
        <f t="shared" si="31"/>
        <v>3955</v>
      </c>
      <c r="H1013" t="s">
        <v>4123</v>
      </c>
      <c r="I1013">
        <v>2</v>
      </c>
      <c r="J1013" s="264"/>
      <c r="K1013" t="str">
        <f t="shared" si="30"/>
        <v>D467012</v>
      </c>
      <c r="L1013">
        <v>1609</v>
      </c>
      <c r="O1013" s="148"/>
    </row>
    <row r="1014" spans="1:15">
      <c r="A1014" t="s">
        <v>1166</v>
      </c>
      <c r="B1014" t="s">
        <v>1167</v>
      </c>
      <c r="C1014">
        <v>11.6</v>
      </c>
      <c r="D1014" s="274" t="s">
        <v>2369</v>
      </c>
      <c r="E1014" s="252" t="s">
        <v>2370</v>
      </c>
      <c r="F1014" s="249">
        <v>239</v>
      </c>
      <c r="G1014" s="218">
        <f t="shared" si="31"/>
        <v>2772</v>
      </c>
      <c r="H1014" t="s">
        <v>4123</v>
      </c>
      <c r="I1014">
        <v>2</v>
      </c>
      <c r="J1014" s="264"/>
      <c r="K1014" t="str">
        <f t="shared" si="30"/>
        <v>D468012</v>
      </c>
      <c r="L1014">
        <v>1609</v>
      </c>
      <c r="O1014" s="148"/>
    </row>
    <row r="1015" spans="1:15">
      <c r="A1015" t="s">
        <v>1166</v>
      </c>
      <c r="B1015" t="s">
        <v>1167</v>
      </c>
      <c r="C1015">
        <v>11.6</v>
      </c>
      <c r="D1015" s="274" t="s">
        <v>2371</v>
      </c>
      <c r="E1015" s="252" t="s">
        <v>2372</v>
      </c>
      <c r="F1015" s="249">
        <v>171</v>
      </c>
      <c r="G1015" s="218">
        <f t="shared" si="31"/>
        <v>1983</v>
      </c>
      <c r="H1015" t="s">
        <v>4123</v>
      </c>
      <c r="I1015">
        <v>2</v>
      </c>
      <c r="J1015" s="264"/>
      <c r="K1015" t="str">
        <f t="shared" si="30"/>
        <v>D469012</v>
      </c>
      <c r="L1015">
        <v>1609</v>
      </c>
      <c r="O1015" s="148"/>
    </row>
    <row r="1016" spans="1:15">
      <c r="A1016" t="s">
        <v>1166</v>
      </c>
      <c r="B1016" t="s">
        <v>1167</v>
      </c>
      <c r="C1016">
        <v>11.6</v>
      </c>
      <c r="D1016" s="274" t="s">
        <v>2373</v>
      </c>
      <c r="E1016" s="252" t="s">
        <v>2374</v>
      </c>
      <c r="F1016" s="249">
        <v>349</v>
      </c>
      <c r="G1016" s="218">
        <f t="shared" si="31"/>
        <v>4048</v>
      </c>
      <c r="H1016" t="s">
        <v>4123</v>
      </c>
      <c r="I1016">
        <v>2</v>
      </c>
      <c r="J1016" s="264"/>
      <c r="K1016" t="str">
        <f t="shared" si="30"/>
        <v>D473012</v>
      </c>
      <c r="L1016">
        <v>1609</v>
      </c>
      <c r="O1016" s="148"/>
    </row>
    <row r="1017" spans="1:15">
      <c r="A1017" t="s">
        <v>1166</v>
      </c>
      <c r="B1017" t="s">
        <v>1167</v>
      </c>
      <c r="C1017">
        <v>11.6</v>
      </c>
      <c r="D1017" s="274" t="s">
        <v>2375</v>
      </c>
      <c r="E1017" s="252" t="s">
        <v>2376</v>
      </c>
      <c r="F1017" s="249">
        <v>244</v>
      </c>
      <c r="G1017" s="218">
        <f t="shared" si="31"/>
        <v>2830</v>
      </c>
      <c r="H1017" t="s">
        <v>4123</v>
      </c>
      <c r="I1017">
        <v>2</v>
      </c>
      <c r="J1017" s="264"/>
      <c r="K1017" t="str">
        <f t="shared" si="30"/>
        <v>D474012</v>
      </c>
      <c r="L1017">
        <v>1609</v>
      </c>
      <c r="O1017" s="148"/>
    </row>
    <row r="1018" spans="1:15">
      <c r="A1018" t="s">
        <v>1166</v>
      </c>
      <c r="B1018" t="s">
        <v>1167</v>
      </c>
      <c r="C1018">
        <v>11.6</v>
      </c>
      <c r="D1018" s="274" t="s">
        <v>2377</v>
      </c>
      <c r="E1018" s="252" t="s">
        <v>2378</v>
      </c>
      <c r="F1018" s="249">
        <v>175</v>
      </c>
      <c r="G1018" s="218">
        <f t="shared" si="31"/>
        <v>2030</v>
      </c>
      <c r="H1018" t="s">
        <v>4123</v>
      </c>
      <c r="I1018">
        <v>2</v>
      </c>
      <c r="J1018" s="264"/>
      <c r="K1018" t="str">
        <f t="shared" si="30"/>
        <v>D475012</v>
      </c>
      <c r="L1018">
        <v>1609</v>
      </c>
      <c r="O1018" s="148"/>
    </row>
    <row r="1019" spans="1:15">
      <c r="A1019" t="s">
        <v>1166</v>
      </c>
      <c r="B1019" t="s">
        <v>1167</v>
      </c>
      <c r="C1019">
        <v>11.6</v>
      </c>
      <c r="D1019" s="274" t="s">
        <v>2433</v>
      </c>
      <c r="E1019" s="252" t="s">
        <v>2434</v>
      </c>
      <c r="F1019" s="249">
        <v>262</v>
      </c>
      <c r="G1019" s="218">
        <f t="shared" si="31"/>
        <v>3039</v>
      </c>
      <c r="H1019" t="s">
        <v>4123</v>
      </c>
      <c r="I1019">
        <v>2</v>
      </c>
      <c r="J1019" s="264"/>
      <c r="K1019" t="str">
        <f t="shared" si="30"/>
        <v>D541012</v>
      </c>
      <c r="L1019">
        <v>1609</v>
      </c>
      <c r="O1019" s="148"/>
    </row>
    <row r="1020" spans="1:15">
      <c r="A1020" t="s">
        <v>1166</v>
      </c>
      <c r="B1020" t="s">
        <v>1167</v>
      </c>
      <c r="C1020">
        <v>11.6</v>
      </c>
      <c r="D1020" s="274" t="s">
        <v>2435</v>
      </c>
      <c r="E1020" s="252" t="s">
        <v>2436</v>
      </c>
      <c r="F1020" s="249">
        <v>183</v>
      </c>
      <c r="G1020" s="218">
        <f t="shared" si="31"/>
        <v>2122</v>
      </c>
      <c r="H1020" t="s">
        <v>4123</v>
      </c>
      <c r="I1020">
        <v>2</v>
      </c>
      <c r="J1020" s="264"/>
      <c r="K1020" t="str">
        <f t="shared" si="30"/>
        <v>D542012</v>
      </c>
      <c r="L1020">
        <v>1609</v>
      </c>
      <c r="O1020" s="148"/>
    </row>
    <row r="1021" spans="1:15">
      <c r="A1021" t="s">
        <v>1166</v>
      </c>
      <c r="B1021" t="s">
        <v>1167</v>
      </c>
      <c r="C1021">
        <v>11.6</v>
      </c>
      <c r="D1021" s="274" t="s">
        <v>2437</v>
      </c>
      <c r="E1021" s="252" t="s">
        <v>2438</v>
      </c>
      <c r="F1021" s="249">
        <v>131</v>
      </c>
      <c r="G1021" s="218">
        <f t="shared" si="31"/>
        <v>1519</v>
      </c>
      <c r="H1021" t="s">
        <v>4123</v>
      </c>
      <c r="I1021">
        <v>2</v>
      </c>
      <c r="J1021" s="264"/>
      <c r="K1021" t="str">
        <f t="shared" si="30"/>
        <v>D543012</v>
      </c>
      <c r="L1021">
        <v>1609</v>
      </c>
      <c r="O1021" s="148"/>
    </row>
    <row r="1022" spans="1:15">
      <c r="A1022" t="s">
        <v>1166</v>
      </c>
      <c r="B1022" t="s">
        <v>1167</v>
      </c>
      <c r="C1022">
        <v>11.6</v>
      </c>
      <c r="D1022" s="274" t="s">
        <v>2439</v>
      </c>
      <c r="E1022" s="252" t="s">
        <v>2440</v>
      </c>
      <c r="F1022" s="249">
        <v>244</v>
      </c>
      <c r="G1022" s="218">
        <f t="shared" si="31"/>
        <v>2830</v>
      </c>
      <c r="H1022" t="s">
        <v>4123</v>
      </c>
      <c r="I1022">
        <v>2</v>
      </c>
      <c r="J1022" s="264"/>
      <c r="K1022" t="str">
        <f t="shared" si="30"/>
        <v>D547012</v>
      </c>
      <c r="L1022">
        <v>1609</v>
      </c>
      <c r="O1022" s="148"/>
    </row>
    <row r="1023" spans="1:15">
      <c r="A1023" t="s">
        <v>1166</v>
      </c>
      <c r="B1023" t="s">
        <v>1167</v>
      </c>
      <c r="C1023">
        <v>11.6</v>
      </c>
      <c r="D1023" s="274" t="s">
        <v>2441</v>
      </c>
      <c r="E1023" s="252" t="s">
        <v>2442</v>
      </c>
      <c r="F1023" s="249">
        <v>171</v>
      </c>
      <c r="G1023" s="218">
        <f t="shared" si="31"/>
        <v>1983</v>
      </c>
      <c r="H1023" t="s">
        <v>4123</v>
      </c>
      <c r="I1023">
        <v>2</v>
      </c>
      <c r="J1023" s="264"/>
      <c r="K1023" t="str">
        <f t="shared" si="30"/>
        <v>D548012</v>
      </c>
      <c r="L1023">
        <v>1609</v>
      </c>
      <c r="O1023" s="148"/>
    </row>
    <row r="1024" spans="1:15">
      <c r="A1024" t="s">
        <v>1166</v>
      </c>
      <c r="B1024" t="s">
        <v>1167</v>
      </c>
      <c r="C1024">
        <v>11.6</v>
      </c>
      <c r="D1024" s="274" t="s">
        <v>2443</v>
      </c>
      <c r="E1024" s="252" t="s">
        <v>2444</v>
      </c>
      <c r="F1024" s="249">
        <v>122</v>
      </c>
      <c r="G1024" s="218">
        <f t="shared" si="31"/>
        <v>1415</v>
      </c>
      <c r="H1024" t="s">
        <v>4123</v>
      </c>
      <c r="I1024">
        <v>2</v>
      </c>
      <c r="J1024" s="264"/>
      <c r="K1024" t="str">
        <f t="shared" si="30"/>
        <v>D549012</v>
      </c>
      <c r="L1024">
        <v>1609</v>
      </c>
      <c r="O1024" s="148"/>
    </row>
    <row r="1025" spans="1:15">
      <c r="A1025" t="s">
        <v>1166</v>
      </c>
      <c r="B1025" t="s">
        <v>1167</v>
      </c>
      <c r="C1025">
        <v>11.6</v>
      </c>
      <c r="D1025" s="274" t="s">
        <v>2445</v>
      </c>
      <c r="E1025" s="252" t="s">
        <v>2446</v>
      </c>
      <c r="F1025" s="249">
        <v>249</v>
      </c>
      <c r="G1025" s="218">
        <f t="shared" si="31"/>
        <v>2888</v>
      </c>
      <c r="H1025" t="s">
        <v>4123</v>
      </c>
      <c r="I1025">
        <v>2</v>
      </c>
      <c r="J1025" s="264"/>
      <c r="K1025" t="str">
        <f t="shared" si="30"/>
        <v>D553012</v>
      </c>
      <c r="L1025">
        <v>1609</v>
      </c>
      <c r="O1025" s="148"/>
    </row>
    <row r="1026" spans="1:15">
      <c r="A1026" t="s">
        <v>1166</v>
      </c>
      <c r="B1026" t="s">
        <v>1167</v>
      </c>
      <c r="C1026">
        <v>11.6</v>
      </c>
      <c r="D1026" s="274" t="s">
        <v>2447</v>
      </c>
      <c r="E1026" s="252" t="s">
        <v>2448</v>
      </c>
      <c r="F1026" s="249">
        <v>174</v>
      </c>
      <c r="G1026" s="218">
        <f t="shared" si="31"/>
        <v>2018</v>
      </c>
      <c r="H1026" t="s">
        <v>4123</v>
      </c>
      <c r="I1026">
        <v>2</v>
      </c>
      <c r="J1026" s="264"/>
      <c r="K1026" t="str">
        <f t="shared" ref="K1026:K1089" si="32">D1026&amp;A1026&amp;I1026</f>
        <v>D554012</v>
      </c>
      <c r="L1026">
        <v>1609</v>
      </c>
      <c r="O1026" s="148"/>
    </row>
    <row r="1027" spans="1:15">
      <c r="A1027" t="s">
        <v>1166</v>
      </c>
      <c r="B1027" t="s">
        <v>1167</v>
      </c>
      <c r="C1027">
        <v>11.6</v>
      </c>
      <c r="D1027" s="274" t="s">
        <v>2449</v>
      </c>
      <c r="E1027" s="252" t="s">
        <v>2450</v>
      </c>
      <c r="F1027" s="249">
        <v>125</v>
      </c>
      <c r="G1027" s="218">
        <f t="shared" ref="G1027:G1090" si="33">ROUNDDOWN(C1027*F1027,0)</f>
        <v>1450</v>
      </c>
      <c r="H1027" t="s">
        <v>4123</v>
      </c>
      <c r="I1027">
        <v>2</v>
      </c>
      <c r="J1027" s="264"/>
      <c r="K1027" t="str">
        <f t="shared" si="32"/>
        <v>D555012</v>
      </c>
      <c r="L1027">
        <v>1609</v>
      </c>
      <c r="O1027" s="148"/>
    </row>
    <row r="1028" spans="1:15">
      <c r="A1028" t="s">
        <v>1166</v>
      </c>
      <c r="B1028" t="s">
        <v>1167</v>
      </c>
      <c r="C1028">
        <v>11.6</v>
      </c>
      <c r="D1028" s="274" t="s">
        <v>2505</v>
      </c>
      <c r="E1028" s="252" t="s">
        <v>2506</v>
      </c>
      <c r="F1028" s="249">
        <v>285</v>
      </c>
      <c r="G1028" s="218">
        <f t="shared" si="33"/>
        <v>3306</v>
      </c>
      <c r="H1028" t="s">
        <v>4123</v>
      </c>
      <c r="I1028">
        <v>2</v>
      </c>
      <c r="J1028" s="264"/>
      <c r="K1028" t="str">
        <f t="shared" si="32"/>
        <v>DC61012</v>
      </c>
      <c r="L1028">
        <v>1609</v>
      </c>
      <c r="O1028" s="148"/>
    </row>
    <row r="1029" spans="1:15">
      <c r="A1029" t="s">
        <v>1166</v>
      </c>
      <c r="B1029" t="s">
        <v>1167</v>
      </c>
      <c r="C1029">
        <v>11.6</v>
      </c>
      <c r="D1029" s="274" t="s">
        <v>2507</v>
      </c>
      <c r="E1029" s="252" t="s">
        <v>2508</v>
      </c>
      <c r="F1029" s="249">
        <v>200</v>
      </c>
      <c r="G1029" s="218">
        <f t="shared" si="33"/>
        <v>2320</v>
      </c>
      <c r="H1029" t="s">
        <v>4123</v>
      </c>
      <c r="I1029">
        <v>2</v>
      </c>
      <c r="J1029" s="264"/>
      <c r="K1029" t="str">
        <f t="shared" si="32"/>
        <v>DC62012</v>
      </c>
      <c r="L1029">
        <v>1609</v>
      </c>
      <c r="O1029" s="148"/>
    </row>
    <row r="1030" spans="1:15">
      <c r="A1030" t="s">
        <v>1166</v>
      </c>
      <c r="B1030" t="s">
        <v>1167</v>
      </c>
      <c r="C1030">
        <v>11.6</v>
      </c>
      <c r="D1030" s="274" t="s">
        <v>2509</v>
      </c>
      <c r="E1030" s="252" t="s">
        <v>2510</v>
      </c>
      <c r="F1030" s="249">
        <v>143</v>
      </c>
      <c r="G1030" s="218">
        <f t="shared" si="33"/>
        <v>1658</v>
      </c>
      <c r="H1030" t="s">
        <v>4123</v>
      </c>
      <c r="I1030">
        <v>2</v>
      </c>
      <c r="J1030" s="264"/>
      <c r="K1030" t="str">
        <f t="shared" si="32"/>
        <v>DC63012</v>
      </c>
      <c r="L1030">
        <v>1609</v>
      </c>
      <c r="O1030" s="148"/>
    </row>
    <row r="1031" spans="1:15">
      <c r="A1031" t="s">
        <v>1166</v>
      </c>
      <c r="B1031" t="s">
        <v>1167</v>
      </c>
      <c r="C1031">
        <v>11.6</v>
      </c>
      <c r="D1031" s="274" t="s">
        <v>2511</v>
      </c>
      <c r="E1031" s="252" t="s">
        <v>2512</v>
      </c>
      <c r="F1031" s="249">
        <v>265</v>
      </c>
      <c r="G1031" s="218">
        <f t="shared" si="33"/>
        <v>3074</v>
      </c>
      <c r="H1031" t="s">
        <v>4123</v>
      </c>
      <c r="I1031">
        <v>2</v>
      </c>
      <c r="J1031" s="264"/>
      <c r="K1031" t="str">
        <f t="shared" si="32"/>
        <v>DC67012</v>
      </c>
      <c r="L1031">
        <v>1609</v>
      </c>
      <c r="O1031" s="148"/>
    </row>
    <row r="1032" spans="1:15">
      <c r="A1032" t="s">
        <v>1166</v>
      </c>
      <c r="B1032" t="s">
        <v>1167</v>
      </c>
      <c r="C1032">
        <v>11.6</v>
      </c>
      <c r="D1032" s="274" t="s">
        <v>2513</v>
      </c>
      <c r="E1032" s="252" t="s">
        <v>2514</v>
      </c>
      <c r="F1032" s="249">
        <v>186</v>
      </c>
      <c r="G1032" s="218">
        <f t="shared" si="33"/>
        <v>2157</v>
      </c>
      <c r="H1032" t="s">
        <v>4123</v>
      </c>
      <c r="I1032">
        <v>2</v>
      </c>
      <c r="J1032" s="264"/>
      <c r="K1032" t="str">
        <f t="shared" si="32"/>
        <v>DC68012</v>
      </c>
      <c r="L1032">
        <v>1609</v>
      </c>
      <c r="O1032" s="148"/>
    </row>
    <row r="1033" spans="1:15">
      <c r="A1033" t="s">
        <v>1166</v>
      </c>
      <c r="B1033" t="s">
        <v>1167</v>
      </c>
      <c r="C1033">
        <v>11.6</v>
      </c>
      <c r="D1033" s="274" t="s">
        <v>2515</v>
      </c>
      <c r="E1033" s="252" t="s">
        <v>2516</v>
      </c>
      <c r="F1033" s="249">
        <v>133</v>
      </c>
      <c r="G1033" s="218">
        <f t="shared" si="33"/>
        <v>1542</v>
      </c>
      <c r="H1033" t="s">
        <v>4123</v>
      </c>
      <c r="I1033">
        <v>2</v>
      </c>
      <c r="J1033" s="264"/>
      <c r="K1033" t="str">
        <f t="shared" si="32"/>
        <v>DC69012</v>
      </c>
      <c r="L1033">
        <v>1609</v>
      </c>
      <c r="O1033" s="148"/>
    </row>
    <row r="1034" spans="1:15">
      <c r="A1034" t="s">
        <v>1166</v>
      </c>
      <c r="B1034" t="s">
        <v>1167</v>
      </c>
      <c r="C1034">
        <v>11.6</v>
      </c>
      <c r="D1034" s="274" t="s">
        <v>2517</v>
      </c>
      <c r="E1034" s="252" t="s">
        <v>2518</v>
      </c>
      <c r="F1034" s="249">
        <v>271</v>
      </c>
      <c r="G1034" s="218">
        <f t="shared" si="33"/>
        <v>3143</v>
      </c>
      <c r="H1034" t="s">
        <v>4123</v>
      </c>
      <c r="I1034">
        <v>2</v>
      </c>
      <c r="J1034" s="264"/>
      <c r="K1034" t="str">
        <f t="shared" si="32"/>
        <v>DC73012</v>
      </c>
      <c r="L1034">
        <v>1609</v>
      </c>
      <c r="O1034" s="148"/>
    </row>
    <row r="1035" spans="1:15">
      <c r="A1035" t="s">
        <v>1166</v>
      </c>
      <c r="B1035" t="s">
        <v>1167</v>
      </c>
      <c r="C1035">
        <v>11.6</v>
      </c>
      <c r="D1035" s="274" t="s">
        <v>2519</v>
      </c>
      <c r="E1035" s="252" t="s">
        <v>2520</v>
      </c>
      <c r="F1035" s="249">
        <v>190</v>
      </c>
      <c r="G1035" s="218">
        <f t="shared" si="33"/>
        <v>2204</v>
      </c>
      <c r="H1035" t="s">
        <v>4123</v>
      </c>
      <c r="I1035">
        <v>2</v>
      </c>
      <c r="J1035" s="264"/>
      <c r="K1035" t="str">
        <f t="shared" si="32"/>
        <v>DC74012</v>
      </c>
      <c r="L1035">
        <v>1609</v>
      </c>
      <c r="O1035" s="148"/>
    </row>
    <row r="1036" spans="1:15">
      <c r="A1036" t="s">
        <v>1166</v>
      </c>
      <c r="B1036" t="s">
        <v>1167</v>
      </c>
      <c r="C1036">
        <v>11.6</v>
      </c>
      <c r="D1036" s="274" t="s">
        <v>2521</v>
      </c>
      <c r="E1036" s="252" t="s">
        <v>2522</v>
      </c>
      <c r="F1036" s="249">
        <v>136</v>
      </c>
      <c r="G1036" s="218">
        <f t="shared" si="33"/>
        <v>1577</v>
      </c>
      <c r="H1036" t="s">
        <v>4123</v>
      </c>
      <c r="I1036">
        <v>2</v>
      </c>
      <c r="J1036" s="264"/>
      <c r="K1036" t="str">
        <f t="shared" si="32"/>
        <v>DC75012</v>
      </c>
      <c r="L1036">
        <v>1609</v>
      </c>
      <c r="O1036" s="148"/>
    </row>
    <row r="1037" spans="1:15">
      <c r="A1037" t="s">
        <v>1166</v>
      </c>
      <c r="B1037" t="s">
        <v>1167</v>
      </c>
      <c r="C1037">
        <v>11.6</v>
      </c>
      <c r="D1037" s="274" t="s">
        <v>2613</v>
      </c>
      <c r="E1037" s="252" t="s">
        <v>2614</v>
      </c>
      <c r="F1037" s="249">
        <v>204</v>
      </c>
      <c r="G1037" s="218">
        <f t="shared" si="33"/>
        <v>2366</v>
      </c>
      <c r="H1037" t="s">
        <v>4123</v>
      </c>
      <c r="I1037">
        <v>2</v>
      </c>
      <c r="J1037" s="264"/>
      <c r="K1037" t="str">
        <f t="shared" si="32"/>
        <v>DL61012</v>
      </c>
      <c r="L1037">
        <v>1609</v>
      </c>
      <c r="O1037" s="148"/>
    </row>
    <row r="1038" spans="1:15">
      <c r="A1038" t="s">
        <v>1166</v>
      </c>
      <c r="B1038" t="s">
        <v>1167</v>
      </c>
      <c r="C1038">
        <v>11.6</v>
      </c>
      <c r="D1038" s="274" t="s">
        <v>2615</v>
      </c>
      <c r="E1038" s="252" t="s">
        <v>2616</v>
      </c>
      <c r="F1038" s="249">
        <v>143</v>
      </c>
      <c r="G1038" s="218">
        <f t="shared" si="33"/>
        <v>1658</v>
      </c>
      <c r="H1038" t="s">
        <v>4123</v>
      </c>
      <c r="I1038">
        <v>2</v>
      </c>
      <c r="J1038" s="264"/>
      <c r="K1038" t="str">
        <f t="shared" si="32"/>
        <v>DL62012</v>
      </c>
      <c r="L1038">
        <v>1609</v>
      </c>
      <c r="O1038" s="148"/>
    </row>
    <row r="1039" spans="1:15">
      <c r="A1039" t="s">
        <v>1166</v>
      </c>
      <c r="B1039" t="s">
        <v>1167</v>
      </c>
      <c r="C1039">
        <v>11.6</v>
      </c>
      <c r="D1039" s="274" t="s">
        <v>2617</v>
      </c>
      <c r="E1039" s="252" t="s">
        <v>2618</v>
      </c>
      <c r="F1039" s="249">
        <v>102</v>
      </c>
      <c r="G1039" s="218">
        <f t="shared" si="33"/>
        <v>1183</v>
      </c>
      <c r="H1039" t="s">
        <v>4123</v>
      </c>
      <c r="I1039">
        <v>2</v>
      </c>
      <c r="J1039" s="264"/>
      <c r="K1039" t="str">
        <f t="shared" si="32"/>
        <v>DL63012</v>
      </c>
      <c r="L1039">
        <v>1609</v>
      </c>
      <c r="O1039" s="148"/>
    </row>
    <row r="1040" spans="1:15">
      <c r="A1040" t="s">
        <v>1166</v>
      </c>
      <c r="B1040" t="s">
        <v>1167</v>
      </c>
      <c r="C1040">
        <v>11.6</v>
      </c>
      <c r="D1040" s="274" t="s">
        <v>2619</v>
      </c>
      <c r="E1040" s="252" t="s">
        <v>2620</v>
      </c>
      <c r="F1040" s="249">
        <v>190</v>
      </c>
      <c r="G1040" s="218">
        <f t="shared" si="33"/>
        <v>2204</v>
      </c>
      <c r="H1040" t="s">
        <v>4123</v>
      </c>
      <c r="I1040">
        <v>2</v>
      </c>
      <c r="J1040" s="264"/>
      <c r="K1040" t="str">
        <f t="shared" si="32"/>
        <v>DL67012</v>
      </c>
      <c r="L1040">
        <v>1609</v>
      </c>
      <c r="O1040" s="148"/>
    </row>
    <row r="1041" spans="1:15">
      <c r="A1041" t="s">
        <v>1166</v>
      </c>
      <c r="B1041" t="s">
        <v>1167</v>
      </c>
      <c r="C1041">
        <v>11.6</v>
      </c>
      <c r="D1041" s="274" t="s">
        <v>2621</v>
      </c>
      <c r="E1041" s="252" t="s">
        <v>2622</v>
      </c>
      <c r="F1041" s="249">
        <v>133</v>
      </c>
      <c r="G1041" s="218">
        <f t="shared" si="33"/>
        <v>1542</v>
      </c>
      <c r="H1041" t="s">
        <v>4123</v>
      </c>
      <c r="I1041">
        <v>2</v>
      </c>
      <c r="J1041" s="264"/>
      <c r="K1041" t="str">
        <f t="shared" si="32"/>
        <v>DL68012</v>
      </c>
      <c r="L1041">
        <v>1609</v>
      </c>
      <c r="O1041" s="148"/>
    </row>
    <row r="1042" spans="1:15">
      <c r="A1042" t="s">
        <v>1166</v>
      </c>
      <c r="B1042" t="s">
        <v>1167</v>
      </c>
      <c r="C1042">
        <v>11.6</v>
      </c>
      <c r="D1042" s="274" t="s">
        <v>2623</v>
      </c>
      <c r="E1042" s="252" t="s">
        <v>2624</v>
      </c>
      <c r="F1042" s="249">
        <v>95</v>
      </c>
      <c r="G1042" s="218">
        <f t="shared" si="33"/>
        <v>1102</v>
      </c>
      <c r="H1042" t="s">
        <v>4123</v>
      </c>
      <c r="I1042">
        <v>2</v>
      </c>
      <c r="J1042" s="264"/>
      <c r="K1042" t="str">
        <f t="shared" si="32"/>
        <v>DL69012</v>
      </c>
      <c r="L1042">
        <v>1609</v>
      </c>
      <c r="O1042" s="148"/>
    </row>
    <row r="1043" spans="1:15">
      <c r="A1043" t="s">
        <v>1166</v>
      </c>
      <c r="B1043" t="s">
        <v>1167</v>
      </c>
      <c r="C1043">
        <v>11.6</v>
      </c>
      <c r="D1043" s="274" t="s">
        <v>2625</v>
      </c>
      <c r="E1043" s="252" t="s">
        <v>2626</v>
      </c>
      <c r="F1043" s="249">
        <v>194</v>
      </c>
      <c r="G1043" s="218">
        <f t="shared" si="33"/>
        <v>2250</v>
      </c>
      <c r="H1043" t="s">
        <v>4123</v>
      </c>
      <c r="I1043">
        <v>2</v>
      </c>
      <c r="J1043" s="264"/>
      <c r="K1043" t="str">
        <f t="shared" si="32"/>
        <v>DL73012</v>
      </c>
      <c r="L1043">
        <v>1609</v>
      </c>
      <c r="O1043" s="148"/>
    </row>
    <row r="1044" spans="1:15">
      <c r="A1044" t="s">
        <v>1166</v>
      </c>
      <c r="B1044" t="s">
        <v>1167</v>
      </c>
      <c r="C1044">
        <v>11.6</v>
      </c>
      <c r="D1044" s="274" t="s">
        <v>2627</v>
      </c>
      <c r="E1044" s="252" t="s">
        <v>2628</v>
      </c>
      <c r="F1044" s="249">
        <v>136</v>
      </c>
      <c r="G1044" s="218">
        <f t="shared" si="33"/>
        <v>1577</v>
      </c>
      <c r="H1044" t="s">
        <v>4123</v>
      </c>
      <c r="I1044">
        <v>2</v>
      </c>
      <c r="J1044" s="264"/>
      <c r="K1044" t="str">
        <f t="shared" si="32"/>
        <v>DL74012</v>
      </c>
      <c r="L1044">
        <v>1609</v>
      </c>
      <c r="O1044" s="148"/>
    </row>
    <row r="1045" spans="1:15">
      <c r="A1045" t="s">
        <v>1166</v>
      </c>
      <c r="B1045" t="s">
        <v>1167</v>
      </c>
      <c r="C1045">
        <v>11.6</v>
      </c>
      <c r="D1045" s="274" t="s">
        <v>2629</v>
      </c>
      <c r="E1045" s="252" t="s">
        <v>2630</v>
      </c>
      <c r="F1045" s="249">
        <v>97</v>
      </c>
      <c r="G1045" s="218">
        <f t="shared" si="33"/>
        <v>1125</v>
      </c>
      <c r="H1045" t="s">
        <v>4123</v>
      </c>
      <c r="I1045">
        <v>2</v>
      </c>
      <c r="J1045" s="264"/>
      <c r="K1045" t="str">
        <f t="shared" si="32"/>
        <v>DL75012</v>
      </c>
      <c r="L1045">
        <v>1609</v>
      </c>
      <c r="O1045" s="148"/>
    </row>
    <row r="1046" spans="1:15">
      <c r="A1046" t="s">
        <v>1166</v>
      </c>
      <c r="B1046" t="s">
        <v>1167</v>
      </c>
      <c r="C1046">
        <v>11.6</v>
      </c>
      <c r="D1046" s="274" t="s">
        <v>2685</v>
      </c>
      <c r="E1046" s="252" t="s">
        <v>2686</v>
      </c>
      <c r="F1046" s="249">
        <v>367</v>
      </c>
      <c r="G1046" s="218">
        <f t="shared" si="33"/>
        <v>4257</v>
      </c>
      <c r="H1046" t="s">
        <v>4123</v>
      </c>
      <c r="I1046">
        <v>2</v>
      </c>
      <c r="J1046" s="264"/>
      <c r="K1046" t="str">
        <f t="shared" si="32"/>
        <v>F461012</v>
      </c>
      <c r="L1046">
        <v>1609</v>
      </c>
      <c r="O1046" s="148"/>
    </row>
    <row r="1047" spans="1:15">
      <c r="A1047" t="s">
        <v>1166</v>
      </c>
      <c r="B1047" t="s">
        <v>1167</v>
      </c>
      <c r="C1047">
        <v>11.6</v>
      </c>
      <c r="D1047" s="274" t="s">
        <v>2687</v>
      </c>
      <c r="E1047" s="252" t="s">
        <v>2688</v>
      </c>
      <c r="F1047" s="249">
        <v>341</v>
      </c>
      <c r="G1047" s="218">
        <f t="shared" si="33"/>
        <v>3955</v>
      </c>
      <c r="H1047" t="s">
        <v>4123</v>
      </c>
      <c r="I1047">
        <v>2</v>
      </c>
      <c r="J1047" s="264"/>
      <c r="K1047" t="str">
        <f t="shared" si="32"/>
        <v>F467012</v>
      </c>
      <c r="L1047">
        <v>1609</v>
      </c>
      <c r="O1047" s="148"/>
    </row>
    <row r="1048" spans="1:15">
      <c r="A1048" t="s">
        <v>1166</v>
      </c>
      <c r="B1048" t="s">
        <v>1167</v>
      </c>
      <c r="C1048">
        <v>11.6</v>
      </c>
      <c r="D1048" s="274" t="s">
        <v>2689</v>
      </c>
      <c r="E1048" s="252" t="s">
        <v>2690</v>
      </c>
      <c r="F1048" s="249">
        <v>349</v>
      </c>
      <c r="G1048" s="218">
        <f t="shared" si="33"/>
        <v>4048</v>
      </c>
      <c r="H1048" t="s">
        <v>4123</v>
      </c>
      <c r="I1048">
        <v>2</v>
      </c>
      <c r="J1048" s="264"/>
      <c r="K1048" t="str">
        <f t="shared" si="32"/>
        <v>F473012</v>
      </c>
      <c r="L1048">
        <v>1609</v>
      </c>
      <c r="O1048" s="148"/>
    </row>
    <row r="1049" spans="1:15">
      <c r="A1049" t="s">
        <v>1166</v>
      </c>
      <c r="B1049" t="s">
        <v>1167</v>
      </c>
      <c r="C1049">
        <v>11.6</v>
      </c>
      <c r="D1049" s="274" t="s">
        <v>2709</v>
      </c>
      <c r="E1049" s="252" t="s">
        <v>2710</v>
      </c>
      <c r="F1049" s="249">
        <v>262</v>
      </c>
      <c r="G1049" s="218">
        <f t="shared" si="33"/>
        <v>3039</v>
      </c>
      <c r="H1049" t="s">
        <v>4123</v>
      </c>
      <c r="I1049">
        <v>2</v>
      </c>
      <c r="J1049" s="264"/>
      <c r="K1049" t="str">
        <f t="shared" si="32"/>
        <v>F541012</v>
      </c>
      <c r="L1049">
        <v>1609</v>
      </c>
      <c r="O1049" s="148"/>
    </row>
    <row r="1050" spans="1:15">
      <c r="A1050" t="s">
        <v>1166</v>
      </c>
      <c r="B1050" t="s">
        <v>1167</v>
      </c>
      <c r="C1050">
        <v>11.6</v>
      </c>
      <c r="D1050" s="274" t="s">
        <v>2711</v>
      </c>
      <c r="E1050" s="252" t="s">
        <v>2712</v>
      </c>
      <c r="F1050" s="249">
        <v>244</v>
      </c>
      <c r="G1050" s="218">
        <f t="shared" si="33"/>
        <v>2830</v>
      </c>
      <c r="H1050" t="s">
        <v>4123</v>
      </c>
      <c r="I1050">
        <v>2</v>
      </c>
      <c r="J1050" s="264"/>
      <c r="K1050" t="str">
        <f t="shared" si="32"/>
        <v>F547012</v>
      </c>
      <c r="L1050">
        <v>1609</v>
      </c>
      <c r="O1050" s="148"/>
    </row>
    <row r="1051" spans="1:15">
      <c r="A1051" t="s">
        <v>1166</v>
      </c>
      <c r="B1051" t="s">
        <v>1167</v>
      </c>
      <c r="C1051">
        <v>11.6</v>
      </c>
      <c r="D1051" s="274" t="s">
        <v>2713</v>
      </c>
      <c r="E1051" s="252" t="s">
        <v>2714</v>
      </c>
      <c r="F1051" s="249">
        <v>249</v>
      </c>
      <c r="G1051" s="218">
        <f t="shared" si="33"/>
        <v>2888</v>
      </c>
      <c r="H1051" t="s">
        <v>4123</v>
      </c>
      <c r="I1051">
        <v>2</v>
      </c>
      <c r="J1051" s="264"/>
      <c r="K1051" t="str">
        <f t="shared" si="32"/>
        <v>F553012</v>
      </c>
      <c r="L1051">
        <v>1609</v>
      </c>
      <c r="O1051" s="148"/>
    </row>
    <row r="1052" spans="1:15">
      <c r="A1052" t="s">
        <v>1166</v>
      </c>
      <c r="B1052" t="s">
        <v>1167</v>
      </c>
      <c r="C1052">
        <v>11.6</v>
      </c>
      <c r="D1052" s="274" t="s">
        <v>2733</v>
      </c>
      <c r="E1052" s="252" t="s">
        <v>2734</v>
      </c>
      <c r="F1052" s="249">
        <v>285</v>
      </c>
      <c r="G1052" s="218">
        <f t="shared" si="33"/>
        <v>3306</v>
      </c>
      <c r="H1052" t="s">
        <v>4123</v>
      </c>
      <c r="I1052">
        <v>2</v>
      </c>
      <c r="J1052" s="264"/>
      <c r="K1052" t="str">
        <f t="shared" si="32"/>
        <v>FC61012</v>
      </c>
      <c r="L1052">
        <v>1609</v>
      </c>
      <c r="O1052" s="148"/>
    </row>
    <row r="1053" spans="1:15">
      <c r="A1053" t="s">
        <v>1166</v>
      </c>
      <c r="B1053" t="s">
        <v>1167</v>
      </c>
      <c r="C1053">
        <v>11.6</v>
      </c>
      <c r="D1053" s="274" t="s">
        <v>2735</v>
      </c>
      <c r="E1053" s="252" t="s">
        <v>2736</v>
      </c>
      <c r="F1053" s="249">
        <v>265</v>
      </c>
      <c r="G1053" s="218">
        <f t="shared" si="33"/>
        <v>3074</v>
      </c>
      <c r="H1053" t="s">
        <v>4123</v>
      </c>
      <c r="I1053">
        <v>2</v>
      </c>
      <c r="J1053" s="264"/>
      <c r="K1053" t="str">
        <f t="shared" si="32"/>
        <v>FC67012</v>
      </c>
      <c r="L1053">
        <v>1609</v>
      </c>
      <c r="O1053" s="148"/>
    </row>
    <row r="1054" spans="1:15">
      <c r="A1054" t="s">
        <v>1166</v>
      </c>
      <c r="B1054" t="s">
        <v>1167</v>
      </c>
      <c r="C1054">
        <v>11.6</v>
      </c>
      <c r="D1054" s="274" t="s">
        <v>2737</v>
      </c>
      <c r="E1054" s="252" t="s">
        <v>2738</v>
      </c>
      <c r="F1054" s="249">
        <v>271</v>
      </c>
      <c r="G1054" s="218">
        <f t="shared" si="33"/>
        <v>3143</v>
      </c>
      <c r="H1054" t="s">
        <v>4123</v>
      </c>
      <c r="I1054">
        <v>2</v>
      </c>
      <c r="J1054" s="264"/>
      <c r="K1054" t="str">
        <f t="shared" si="32"/>
        <v>FC73012</v>
      </c>
      <c r="L1054">
        <v>1609</v>
      </c>
      <c r="O1054" s="148"/>
    </row>
    <row r="1055" spans="1:15">
      <c r="A1055" t="s">
        <v>1166</v>
      </c>
      <c r="B1055" t="s">
        <v>1167</v>
      </c>
      <c r="C1055">
        <v>11.6</v>
      </c>
      <c r="D1055" s="274" t="s">
        <v>2769</v>
      </c>
      <c r="E1055" s="252" t="s">
        <v>2770</v>
      </c>
      <c r="F1055" s="249">
        <v>204</v>
      </c>
      <c r="G1055" s="218">
        <f t="shared" si="33"/>
        <v>2366</v>
      </c>
      <c r="H1055" t="s">
        <v>4123</v>
      </c>
      <c r="I1055">
        <v>2</v>
      </c>
      <c r="J1055" s="264"/>
      <c r="K1055" t="str">
        <f t="shared" si="32"/>
        <v>FL61012</v>
      </c>
      <c r="L1055">
        <v>1609</v>
      </c>
      <c r="O1055" s="148"/>
    </row>
    <row r="1056" spans="1:15">
      <c r="A1056" t="s">
        <v>1166</v>
      </c>
      <c r="B1056" t="s">
        <v>1167</v>
      </c>
      <c r="C1056">
        <v>11.6</v>
      </c>
      <c r="D1056" s="274" t="s">
        <v>2771</v>
      </c>
      <c r="E1056" s="252" t="s">
        <v>2772</v>
      </c>
      <c r="F1056" s="249">
        <v>190</v>
      </c>
      <c r="G1056" s="218">
        <f t="shared" si="33"/>
        <v>2204</v>
      </c>
      <c r="H1056" t="s">
        <v>4123</v>
      </c>
      <c r="I1056">
        <v>2</v>
      </c>
      <c r="J1056" s="264"/>
      <c r="K1056" t="str">
        <f t="shared" si="32"/>
        <v>FL67012</v>
      </c>
      <c r="L1056">
        <v>1609</v>
      </c>
      <c r="O1056" s="148"/>
    </row>
    <row r="1057" spans="1:15">
      <c r="A1057" t="s">
        <v>1166</v>
      </c>
      <c r="B1057" t="s">
        <v>1167</v>
      </c>
      <c r="C1057">
        <v>11.6</v>
      </c>
      <c r="D1057" s="274" t="s">
        <v>2773</v>
      </c>
      <c r="E1057" s="252" t="s">
        <v>2774</v>
      </c>
      <c r="F1057" s="249">
        <v>194</v>
      </c>
      <c r="G1057" s="218">
        <f t="shared" si="33"/>
        <v>2250</v>
      </c>
      <c r="H1057" t="s">
        <v>4123</v>
      </c>
      <c r="I1057">
        <v>2</v>
      </c>
      <c r="J1057" s="264"/>
      <c r="K1057" t="str">
        <f t="shared" si="32"/>
        <v>FL73012</v>
      </c>
      <c r="L1057">
        <v>1609</v>
      </c>
      <c r="O1057" s="148"/>
    </row>
    <row r="1058" spans="1:15">
      <c r="A1058" t="s">
        <v>1166</v>
      </c>
      <c r="B1058" t="s">
        <v>1167</v>
      </c>
      <c r="C1058">
        <v>11.6</v>
      </c>
      <c r="D1058" s="274" t="s">
        <v>463</v>
      </c>
      <c r="E1058" s="252" t="s">
        <v>357</v>
      </c>
      <c r="F1058" s="249">
        <v>270</v>
      </c>
      <c r="G1058" s="218">
        <f t="shared" si="33"/>
        <v>3132</v>
      </c>
      <c r="H1058" t="s">
        <v>4123</v>
      </c>
      <c r="I1058">
        <v>2</v>
      </c>
      <c r="K1058" t="str">
        <f t="shared" si="32"/>
        <v>C721012</v>
      </c>
      <c r="L1058">
        <v>1287</v>
      </c>
      <c r="O1058" s="148"/>
    </row>
    <row r="1059" spans="1:15">
      <c r="A1059" t="s">
        <v>1166</v>
      </c>
      <c r="B1059" t="s">
        <v>1167</v>
      </c>
      <c r="C1059">
        <v>11.6</v>
      </c>
      <c r="D1059" s="274" t="s">
        <v>464</v>
      </c>
      <c r="E1059" s="252" t="s">
        <v>358</v>
      </c>
      <c r="F1059" s="249">
        <v>189</v>
      </c>
      <c r="G1059" s="218">
        <f t="shared" si="33"/>
        <v>2192</v>
      </c>
      <c r="H1059" t="s">
        <v>4123</v>
      </c>
      <c r="I1059">
        <v>2</v>
      </c>
      <c r="J1059" s="264"/>
      <c r="K1059" t="str">
        <f t="shared" si="32"/>
        <v>C722012</v>
      </c>
      <c r="L1059">
        <v>1287</v>
      </c>
      <c r="O1059" s="148"/>
    </row>
    <row r="1060" spans="1:15">
      <c r="A1060" t="s">
        <v>1166</v>
      </c>
      <c r="B1060" t="s">
        <v>1167</v>
      </c>
      <c r="C1060">
        <v>11.6</v>
      </c>
      <c r="D1060" s="274" t="s">
        <v>465</v>
      </c>
      <c r="E1060" s="252" t="s">
        <v>359</v>
      </c>
      <c r="F1060" s="249">
        <v>135</v>
      </c>
      <c r="G1060" s="218">
        <f t="shared" si="33"/>
        <v>1566</v>
      </c>
      <c r="H1060" t="s">
        <v>4123</v>
      </c>
      <c r="I1060">
        <v>2</v>
      </c>
      <c r="J1060" s="264"/>
      <c r="K1060" t="str">
        <f t="shared" si="32"/>
        <v>C723012</v>
      </c>
      <c r="L1060">
        <v>1287</v>
      </c>
      <c r="O1060" s="148"/>
    </row>
    <row r="1061" spans="1:15">
      <c r="A1061" t="s">
        <v>1166</v>
      </c>
      <c r="B1061" t="s">
        <v>1167</v>
      </c>
      <c r="C1061">
        <v>11.6</v>
      </c>
      <c r="D1061" s="274" t="s">
        <v>466</v>
      </c>
      <c r="E1061" s="252" t="s">
        <v>360</v>
      </c>
      <c r="F1061" s="249">
        <v>251</v>
      </c>
      <c r="G1061" s="218">
        <f t="shared" si="33"/>
        <v>2911</v>
      </c>
      <c r="H1061" t="s">
        <v>4123</v>
      </c>
      <c r="I1061">
        <v>2</v>
      </c>
      <c r="J1061" s="264"/>
      <c r="K1061" t="str">
        <f t="shared" si="32"/>
        <v>C727012</v>
      </c>
      <c r="L1061">
        <v>1287</v>
      </c>
      <c r="O1061" s="148"/>
    </row>
    <row r="1062" spans="1:15">
      <c r="A1062" t="s">
        <v>1166</v>
      </c>
      <c r="B1062" t="s">
        <v>1167</v>
      </c>
      <c r="C1062">
        <v>11.6</v>
      </c>
      <c r="D1062" s="274" t="s">
        <v>467</v>
      </c>
      <c r="E1062" s="252" t="s">
        <v>361</v>
      </c>
      <c r="F1062" s="249">
        <v>176</v>
      </c>
      <c r="G1062" s="218">
        <f t="shared" si="33"/>
        <v>2041</v>
      </c>
      <c r="H1062" t="s">
        <v>4123</v>
      </c>
      <c r="I1062">
        <v>2</v>
      </c>
      <c r="J1062" s="264"/>
      <c r="K1062" t="str">
        <f t="shared" si="32"/>
        <v>C728012</v>
      </c>
      <c r="L1062">
        <v>1287</v>
      </c>
      <c r="O1062" s="148"/>
    </row>
    <row r="1063" spans="1:15">
      <c r="A1063" t="s">
        <v>1166</v>
      </c>
      <c r="B1063" t="s">
        <v>1167</v>
      </c>
      <c r="C1063">
        <v>11.6</v>
      </c>
      <c r="D1063" s="274" t="s">
        <v>468</v>
      </c>
      <c r="E1063" s="252" t="s">
        <v>362</v>
      </c>
      <c r="F1063" s="249">
        <v>126</v>
      </c>
      <c r="G1063" s="218">
        <f t="shared" si="33"/>
        <v>1461</v>
      </c>
      <c r="H1063" t="s">
        <v>4123</v>
      </c>
      <c r="I1063">
        <v>2</v>
      </c>
      <c r="J1063" s="264"/>
      <c r="K1063" t="str">
        <f t="shared" si="32"/>
        <v>C729012</v>
      </c>
      <c r="L1063">
        <v>1287</v>
      </c>
      <c r="O1063" s="148"/>
    </row>
    <row r="1064" spans="1:15">
      <c r="A1064" t="s">
        <v>1166</v>
      </c>
      <c r="B1064" t="s">
        <v>1167</v>
      </c>
      <c r="C1064">
        <v>11.6</v>
      </c>
      <c r="D1064" s="274" t="s">
        <v>469</v>
      </c>
      <c r="E1064" s="252" t="s">
        <v>363</v>
      </c>
      <c r="F1064" s="249">
        <v>257</v>
      </c>
      <c r="G1064" s="218">
        <f t="shared" si="33"/>
        <v>2981</v>
      </c>
      <c r="H1064" t="s">
        <v>4123</v>
      </c>
      <c r="I1064">
        <v>2</v>
      </c>
      <c r="J1064" s="264"/>
      <c r="K1064" t="str">
        <f t="shared" si="32"/>
        <v>C733012</v>
      </c>
      <c r="L1064">
        <v>1287</v>
      </c>
      <c r="O1064" s="148"/>
    </row>
    <row r="1065" spans="1:15">
      <c r="A1065" t="s">
        <v>1166</v>
      </c>
      <c r="B1065" t="s">
        <v>1167</v>
      </c>
      <c r="C1065">
        <v>11.6</v>
      </c>
      <c r="D1065" s="274" t="s">
        <v>470</v>
      </c>
      <c r="E1065" s="252" t="s">
        <v>364</v>
      </c>
      <c r="F1065" s="249">
        <v>180</v>
      </c>
      <c r="G1065" s="218">
        <f t="shared" si="33"/>
        <v>2088</v>
      </c>
      <c r="H1065" t="s">
        <v>4123</v>
      </c>
      <c r="I1065">
        <v>2</v>
      </c>
      <c r="J1065" s="264"/>
      <c r="K1065" t="str">
        <f t="shared" si="32"/>
        <v>C734012</v>
      </c>
      <c r="L1065">
        <v>1287</v>
      </c>
      <c r="O1065" s="148"/>
    </row>
    <row r="1066" spans="1:15">
      <c r="A1066" t="s">
        <v>1166</v>
      </c>
      <c r="B1066" t="s">
        <v>1167</v>
      </c>
      <c r="C1066">
        <v>11.6</v>
      </c>
      <c r="D1066" s="274" t="s">
        <v>471</v>
      </c>
      <c r="E1066" s="252" t="s">
        <v>365</v>
      </c>
      <c r="F1066" s="249">
        <v>129</v>
      </c>
      <c r="G1066" s="218">
        <f t="shared" si="33"/>
        <v>1496</v>
      </c>
      <c r="H1066" t="s">
        <v>4123</v>
      </c>
      <c r="I1066">
        <v>2</v>
      </c>
      <c r="J1066" s="264"/>
      <c r="K1066" t="str">
        <f t="shared" si="32"/>
        <v>C735012</v>
      </c>
      <c r="L1066">
        <v>1287</v>
      </c>
      <c r="O1066" s="148"/>
    </row>
    <row r="1067" spans="1:15">
      <c r="A1067" t="s">
        <v>1166</v>
      </c>
      <c r="B1067" t="s">
        <v>1167</v>
      </c>
      <c r="C1067">
        <v>11.6</v>
      </c>
      <c r="D1067" s="274" t="s">
        <v>2523</v>
      </c>
      <c r="E1067" s="252" t="s">
        <v>2524</v>
      </c>
      <c r="F1067" s="249">
        <v>189</v>
      </c>
      <c r="G1067" s="218">
        <f t="shared" si="33"/>
        <v>2192</v>
      </c>
      <c r="H1067" t="s">
        <v>4123</v>
      </c>
      <c r="I1067">
        <v>2</v>
      </c>
      <c r="J1067" s="264"/>
      <c r="K1067" t="str">
        <f t="shared" si="32"/>
        <v>DC81012</v>
      </c>
      <c r="L1067">
        <v>1287</v>
      </c>
      <c r="O1067" s="148"/>
    </row>
    <row r="1068" spans="1:15">
      <c r="A1068" t="s">
        <v>1166</v>
      </c>
      <c r="B1068" t="s">
        <v>1167</v>
      </c>
      <c r="C1068">
        <v>11.6</v>
      </c>
      <c r="D1068" s="274" t="s">
        <v>2525</v>
      </c>
      <c r="E1068" s="252" t="s">
        <v>2526</v>
      </c>
      <c r="F1068" s="249">
        <v>132</v>
      </c>
      <c r="G1068" s="218">
        <f t="shared" si="33"/>
        <v>1531</v>
      </c>
      <c r="H1068" t="s">
        <v>4123</v>
      </c>
      <c r="I1068">
        <v>2</v>
      </c>
      <c r="J1068" s="264"/>
      <c r="K1068" t="str">
        <f t="shared" si="32"/>
        <v>DC82012</v>
      </c>
      <c r="L1068">
        <v>1287</v>
      </c>
      <c r="O1068" s="148"/>
    </row>
    <row r="1069" spans="1:15">
      <c r="A1069" t="s">
        <v>1166</v>
      </c>
      <c r="B1069" t="s">
        <v>1167</v>
      </c>
      <c r="C1069">
        <v>11.6</v>
      </c>
      <c r="D1069" s="274" t="s">
        <v>2527</v>
      </c>
      <c r="E1069" s="252" t="s">
        <v>2528</v>
      </c>
      <c r="F1069" s="249">
        <v>95</v>
      </c>
      <c r="G1069" s="218">
        <f t="shared" si="33"/>
        <v>1102</v>
      </c>
      <c r="H1069" t="s">
        <v>4123</v>
      </c>
      <c r="I1069">
        <v>2</v>
      </c>
      <c r="J1069" s="264"/>
      <c r="K1069" t="str">
        <f t="shared" si="32"/>
        <v>DC83012</v>
      </c>
      <c r="L1069">
        <v>1287</v>
      </c>
      <c r="O1069" s="148"/>
    </row>
    <row r="1070" spans="1:15">
      <c r="A1070" t="s">
        <v>1166</v>
      </c>
      <c r="B1070" t="s">
        <v>1167</v>
      </c>
      <c r="C1070">
        <v>11.6</v>
      </c>
      <c r="D1070" s="274" t="s">
        <v>2529</v>
      </c>
      <c r="E1070" s="252" t="s">
        <v>2530</v>
      </c>
      <c r="F1070" s="249">
        <v>176</v>
      </c>
      <c r="G1070" s="218">
        <f t="shared" si="33"/>
        <v>2041</v>
      </c>
      <c r="H1070" t="s">
        <v>4123</v>
      </c>
      <c r="I1070">
        <v>2</v>
      </c>
      <c r="J1070" s="264"/>
      <c r="K1070" t="str">
        <f t="shared" si="32"/>
        <v>DC87012</v>
      </c>
      <c r="L1070">
        <v>1287</v>
      </c>
      <c r="O1070" s="148"/>
    </row>
    <row r="1071" spans="1:15">
      <c r="A1071" t="s">
        <v>1166</v>
      </c>
      <c r="B1071" t="s">
        <v>1167</v>
      </c>
      <c r="C1071">
        <v>11.6</v>
      </c>
      <c r="D1071" s="274" t="s">
        <v>2531</v>
      </c>
      <c r="E1071" s="252" t="s">
        <v>2532</v>
      </c>
      <c r="F1071" s="249">
        <v>123</v>
      </c>
      <c r="G1071" s="218">
        <f t="shared" si="33"/>
        <v>1426</v>
      </c>
      <c r="H1071" t="s">
        <v>4123</v>
      </c>
      <c r="I1071">
        <v>2</v>
      </c>
      <c r="J1071" s="264"/>
      <c r="K1071" t="str">
        <f t="shared" si="32"/>
        <v>DC88012</v>
      </c>
      <c r="L1071">
        <v>1287</v>
      </c>
      <c r="O1071" s="148"/>
    </row>
    <row r="1072" spans="1:15">
      <c r="A1072" t="s">
        <v>1166</v>
      </c>
      <c r="B1072" t="s">
        <v>1167</v>
      </c>
      <c r="C1072">
        <v>11.6</v>
      </c>
      <c r="D1072" s="274" t="s">
        <v>2533</v>
      </c>
      <c r="E1072" s="252" t="s">
        <v>2534</v>
      </c>
      <c r="F1072" s="249">
        <v>88</v>
      </c>
      <c r="G1072" s="218">
        <f t="shared" si="33"/>
        <v>1020</v>
      </c>
      <c r="H1072" t="s">
        <v>4123</v>
      </c>
      <c r="I1072">
        <v>2</v>
      </c>
      <c r="J1072" s="264"/>
      <c r="K1072" t="str">
        <f t="shared" si="32"/>
        <v>DC89012</v>
      </c>
      <c r="L1072">
        <v>1287</v>
      </c>
      <c r="O1072" s="148"/>
    </row>
    <row r="1073" spans="1:15">
      <c r="A1073" t="s">
        <v>1166</v>
      </c>
      <c r="B1073" t="s">
        <v>1167</v>
      </c>
      <c r="C1073">
        <v>11.6</v>
      </c>
      <c r="D1073" s="274" t="s">
        <v>2535</v>
      </c>
      <c r="E1073" s="252" t="s">
        <v>2536</v>
      </c>
      <c r="F1073" s="249">
        <v>180</v>
      </c>
      <c r="G1073" s="218">
        <f t="shared" si="33"/>
        <v>2088</v>
      </c>
      <c r="H1073" t="s">
        <v>4123</v>
      </c>
      <c r="I1073">
        <v>2</v>
      </c>
      <c r="J1073" s="264"/>
      <c r="K1073" t="str">
        <f t="shared" si="32"/>
        <v>DC93012</v>
      </c>
      <c r="L1073">
        <v>1287</v>
      </c>
      <c r="O1073" s="148"/>
    </row>
    <row r="1074" spans="1:15">
      <c r="A1074" t="s">
        <v>1166</v>
      </c>
      <c r="B1074" t="s">
        <v>1167</v>
      </c>
      <c r="C1074">
        <v>11.6</v>
      </c>
      <c r="D1074" s="274" t="s">
        <v>2537</v>
      </c>
      <c r="E1074" s="252" t="s">
        <v>2538</v>
      </c>
      <c r="F1074" s="249">
        <v>126</v>
      </c>
      <c r="G1074" s="218">
        <f t="shared" si="33"/>
        <v>1461</v>
      </c>
      <c r="H1074" t="s">
        <v>4123</v>
      </c>
      <c r="I1074">
        <v>2</v>
      </c>
      <c r="J1074" s="264"/>
      <c r="K1074" t="str">
        <f t="shared" si="32"/>
        <v>DC94012</v>
      </c>
      <c r="L1074">
        <v>1287</v>
      </c>
      <c r="O1074" s="148"/>
    </row>
    <row r="1075" spans="1:15">
      <c r="A1075" t="s">
        <v>1166</v>
      </c>
      <c r="B1075" t="s">
        <v>1167</v>
      </c>
      <c r="C1075">
        <v>11.6</v>
      </c>
      <c r="D1075" s="274" t="s">
        <v>2539</v>
      </c>
      <c r="E1075" s="252" t="s">
        <v>2540</v>
      </c>
      <c r="F1075" s="249">
        <v>90</v>
      </c>
      <c r="G1075" s="218">
        <f t="shared" si="33"/>
        <v>1044</v>
      </c>
      <c r="H1075" t="s">
        <v>4123</v>
      </c>
      <c r="I1075">
        <v>2</v>
      </c>
      <c r="J1075" s="264"/>
      <c r="K1075" t="str">
        <f t="shared" si="32"/>
        <v>DC95012</v>
      </c>
      <c r="L1075">
        <v>1287</v>
      </c>
      <c r="O1075" s="148"/>
    </row>
    <row r="1076" spans="1:15">
      <c r="A1076" t="s">
        <v>1166</v>
      </c>
      <c r="B1076" t="s">
        <v>1167</v>
      </c>
      <c r="C1076">
        <v>11.6</v>
      </c>
      <c r="D1076" s="274" t="s">
        <v>2631</v>
      </c>
      <c r="E1076" s="252" t="s">
        <v>2632</v>
      </c>
      <c r="F1076" s="249">
        <v>135</v>
      </c>
      <c r="G1076" s="218">
        <f t="shared" si="33"/>
        <v>1566</v>
      </c>
      <c r="H1076" t="s">
        <v>4123</v>
      </c>
      <c r="I1076">
        <v>2</v>
      </c>
      <c r="J1076" s="264"/>
      <c r="K1076" t="str">
        <f t="shared" si="32"/>
        <v>DL81012</v>
      </c>
      <c r="L1076">
        <v>1287</v>
      </c>
      <c r="O1076" s="148"/>
    </row>
    <row r="1077" spans="1:15">
      <c r="A1077" t="s">
        <v>1166</v>
      </c>
      <c r="B1077" t="s">
        <v>1167</v>
      </c>
      <c r="C1077">
        <v>11.6</v>
      </c>
      <c r="D1077" s="274" t="s">
        <v>2633</v>
      </c>
      <c r="E1077" s="252" t="s">
        <v>2634</v>
      </c>
      <c r="F1077" s="249">
        <v>95</v>
      </c>
      <c r="G1077" s="218">
        <f t="shared" si="33"/>
        <v>1102</v>
      </c>
      <c r="H1077" t="s">
        <v>4123</v>
      </c>
      <c r="I1077">
        <v>2</v>
      </c>
      <c r="J1077" s="264"/>
      <c r="K1077" t="str">
        <f t="shared" si="32"/>
        <v>DL82012</v>
      </c>
      <c r="L1077">
        <v>1287</v>
      </c>
      <c r="O1077" s="148"/>
    </row>
    <row r="1078" spans="1:15">
      <c r="A1078" t="s">
        <v>1166</v>
      </c>
      <c r="B1078" t="s">
        <v>1167</v>
      </c>
      <c r="C1078">
        <v>11.6</v>
      </c>
      <c r="D1078" s="274" t="s">
        <v>2635</v>
      </c>
      <c r="E1078" s="252" t="s">
        <v>2636</v>
      </c>
      <c r="F1078" s="249">
        <v>68</v>
      </c>
      <c r="G1078" s="218">
        <f t="shared" si="33"/>
        <v>788</v>
      </c>
      <c r="H1078" t="s">
        <v>4123</v>
      </c>
      <c r="I1078">
        <v>2</v>
      </c>
      <c r="J1078" s="264"/>
      <c r="K1078" t="str">
        <f t="shared" si="32"/>
        <v>DL83012</v>
      </c>
      <c r="L1078">
        <v>1287</v>
      </c>
      <c r="O1078" s="148"/>
    </row>
    <row r="1079" spans="1:15">
      <c r="A1079" t="s">
        <v>1166</v>
      </c>
      <c r="B1079" t="s">
        <v>1167</v>
      </c>
      <c r="C1079">
        <v>11.6</v>
      </c>
      <c r="D1079" s="274" t="s">
        <v>2637</v>
      </c>
      <c r="E1079" s="252" t="s">
        <v>2638</v>
      </c>
      <c r="F1079" s="249">
        <v>126</v>
      </c>
      <c r="G1079" s="218">
        <f t="shared" si="33"/>
        <v>1461</v>
      </c>
      <c r="H1079" t="s">
        <v>4123</v>
      </c>
      <c r="I1079">
        <v>2</v>
      </c>
      <c r="J1079" s="264"/>
      <c r="K1079" t="str">
        <f t="shared" si="32"/>
        <v>DL87012</v>
      </c>
      <c r="L1079">
        <v>1287</v>
      </c>
      <c r="O1079" s="148"/>
    </row>
    <row r="1080" spans="1:15">
      <c r="A1080" t="s">
        <v>1166</v>
      </c>
      <c r="B1080" t="s">
        <v>1167</v>
      </c>
      <c r="C1080">
        <v>11.6</v>
      </c>
      <c r="D1080" s="274" t="s">
        <v>2639</v>
      </c>
      <c r="E1080" s="252" t="s">
        <v>2640</v>
      </c>
      <c r="F1080" s="249">
        <v>88</v>
      </c>
      <c r="G1080" s="218">
        <f t="shared" si="33"/>
        <v>1020</v>
      </c>
      <c r="H1080" t="s">
        <v>4123</v>
      </c>
      <c r="I1080">
        <v>2</v>
      </c>
      <c r="J1080" s="264"/>
      <c r="K1080" t="str">
        <f t="shared" si="32"/>
        <v>DL88012</v>
      </c>
      <c r="L1080">
        <v>1287</v>
      </c>
      <c r="O1080" s="148"/>
    </row>
    <row r="1081" spans="1:15">
      <c r="A1081" t="s">
        <v>1166</v>
      </c>
      <c r="B1081" t="s">
        <v>1167</v>
      </c>
      <c r="C1081">
        <v>11.6</v>
      </c>
      <c r="D1081" s="274" t="s">
        <v>2641</v>
      </c>
      <c r="E1081" s="252" t="s">
        <v>2642</v>
      </c>
      <c r="F1081" s="249">
        <v>63</v>
      </c>
      <c r="G1081" s="218">
        <f t="shared" si="33"/>
        <v>730</v>
      </c>
      <c r="H1081" t="s">
        <v>4123</v>
      </c>
      <c r="I1081">
        <v>2</v>
      </c>
      <c r="J1081" s="264"/>
      <c r="K1081" t="str">
        <f t="shared" si="32"/>
        <v>DL89012</v>
      </c>
      <c r="L1081">
        <v>1287</v>
      </c>
      <c r="O1081" s="148"/>
    </row>
    <row r="1082" spans="1:15">
      <c r="A1082" t="s">
        <v>1166</v>
      </c>
      <c r="B1082" t="s">
        <v>1167</v>
      </c>
      <c r="C1082">
        <v>11.6</v>
      </c>
      <c r="D1082" s="274" t="s">
        <v>2643</v>
      </c>
      <c r="E1082" s="252" t="s">
        <v>2644</v>
      </c>
      <c r="F1082" s="249">
        <v>129</v>
      </c>
      <c r="G1082" s="218">
        <f t="shared" si="33"/>
        <v>1496</v>
      </c>
      <c r="H1082" t="s">
        <v>4123</v>
      </c>
      <c r="I1082">
        <v>2</v>
      </c>
      <c r="J1082" s="264"/>
      <c r="K1082" t="str">
        <f t="shared" si="32"/>
        <v>DL93012</v>
      </c>
      <c r="L1082">
        <v>1287</v>
      </c>
      <c r="O1082" s="148"/>
    </row>
    <row r="1083" spans="1:15">
      <c r="A1083" t="s">
        <v>1166</v>
      </c>
      <c r="B1083" t="s">
        <v>1167</v>
      </c>
      <c r="C1083">
        <v>11.6</v>
      </c>
      <c r="D1083" s="274" t="s">
        <v>2645</v>
      </c>
      <c r="E1083" s="252" t="s">
        <v>2646</v>
      </c>
      <c r="F1083" s="249">
        <v>90</v>
      </c>
      <c r="G1083" s="218">
        <f t="shared" si="33"/>
        <v>1044</v>
      </c>
      <c r="H1083" t="s">
        <v>4123</v>
      </c>
      <c r="I1083">
        <v>2</v>
      </c>
      <c r="J1083" s="264"/>
      <c r="K1083" t="str">
        <f t="shared" si="32"/>
        <v>DL94012</v>
      </c>
      <c r="L1083">
        <v>1287</v>
      </c>
      <c r="O1083" s="148"/>
    </row>
    <row r="1084" spans="1:15">
      <c r="A1084" t="s">
        <v>1166</v>
      </c>
      <c r="B1084" t="s">
        <v>1167</v>
      </c>
      <c r="C1084">
        <v>11.6</v>
      </c>
      <c r="D1084" s="274" t="s">
        <v>2647</v>
      </c>
      <c r="E1084" s="252" t="s">
        <v>2648</v>
      </c>
      <c r="F1084" s="249">
        <v>65</v>
      </c>
      <c r="G1084" s="218">
        <f t="shared" si="33"/>
        <v>754</v>
      </c>
      <c r="H1084" t="s">
        <v>4123</v>
      </c>
      <c r="I1084">
        <v>2</v>
      </c>
      <c r="J1084" s="264"/>
      <c r="K1084" t="str">
        <f t="shared" si="32"/>
        <v>DL95012</v>
      </c>
      <c r="L1084">
        <v>1287</v>
      </c>
      <c r="O1084" s="148"/>
    </row>
    <row r="1085" spans="1:15">
      <c r="A1085" t="s">
        <v>1166</v>
      </c>
      <c r="B1085" t="s">
        <v>1167</v>
      </c>
      <c r="C1085">
        <v>11.6</v>
      </c>
      <c r="D1085" s="274" t="s">
        <v>2739</v>
      </c>
      <c r="E1085" s="252" t="s">
        <v>2740</v>
      </c>
      <c r="F1085" s="249">
        <v>189</v>
      </c>
      <c r="G1085" s="218">
        <f t="shared" si="33"/>
        <v>2192</v>
      </c>
      <c r="H1085" t="s">
        <v>4123</v>
      </c>
      <c r="I1085">
        <v>2</v>
      </c>
      <c r="J1085" s="264"/>
      <c r="K1085" t="str">
        <f t="shared" si="32"/>
        <v>FC81012</v>
      </c>
      <c r="L1085">
        <v>1287</v>
      </c>
      <c r="O1085" s="148"/>
    </row>
    <row r="1086" spans="1:15">
      <c r="A1086" t="s">
        <v>1166</v>
      </c>
      <c r="B1086" t="s">
        <v>1167</v>
      </c>
      <c r="C1086">
        <v>11.6</v>
      </c>
      <c r="D1086" s="274" t="s">
        <v>2741</v>
      </c>
      <c r="E1086" s="252" t="s">
        <v>2742</v>
      </c>
      <c r="F1086" s="249">
        <v>176</v>
      </c>
      <c r="G1086" s="218">
        <f t="shared" si="33"/>
        <v>2041</v>
      </c>
      <c r="H1086" t="s">
        <v>4123</v>
      </c>
      <c r="I1086">
        <v>2</v>
      </c>
      <c r="J1086" s="264"/>
      <c r="K1086" t="str">
        <f t="shared" si="32"/>
        <v>FC87012</v>
      </c>
      <c r="L1086">
        <v>1287</v>
      </c>
      <c r="O1086" s="148"/>
    </row>
    <row r="1087" spans="1:15">
      <c r="A1087" t="s">
        <v>1166</v>
      </c>
      <c r="B1087" t="s">
        <v>1167</v>
      </c>
      <c r="C1087">
        <v>11.6</v>
      </c>
      <c r="D1087" s="274" t="s">
        <v>2743</v>
      </c>
      <c r="E1087" s="252" t="s">
        <v>2744</v>
      </c>
      <c r="F1087" s="249">
        <v>180</v>
      </c>
      <c r="G1087" s="218">
        <f t="shared" si="33"/>
        <v>2088</v>
      </c>
      <c r="H1087" t="s">
        <v>4123</v>
      </c>
      <c r="I1087">
        <v>2</v>
      </c>
      <c r="J1087" s="264"/>
      <c r="K1087" t="str">
        <f t="shared" si="32"/>
        <v>FC93012</v>
      </c>
      <c r="L1087">
        <v>1287</v>
      </c>
      <c r="O1087" s="148"/>
    </row>
    <row r="1088" spans="1:15">
      <c r="A1088" t="s">
        <v>1166</v>
      </c>
      <c r="B1088" t="s">
        <v>1167</v>
      </c>
      <c r="C1088">
        <v>11.6</v>
      </c>
      <c r="D1088" s="274" t="s">
        <v>2775</v>
      </c>
      <c r="E1088" s="252" t="s">
        <v>2776</v>
      </c>
      <c r="F1088" s="249">
        <v>135</v>
      </c>
      <c r="G1088" s="218">
        <f t="shared" si="33"/>
        <v>1566</v>
      </c>
      <c r="H1088" t="s">
        <v>4123</v>
      </c>
      <c r="I1088">
        <v>2</v>
      </c>
      <c r="J1088" s="264"/>
      <c r="K1088" t="str">
        <f t="shared" si="32"/>
        <v>FL81012</v>
      </c>
      <c r="L1088">
        <v>1287</v>
      </c>
      <c r="O1088" s="148"/>
    </row>
    <row r="1089" spans="1:15">
      <c r="A1089" t="s">
        <v>1166</v>
      </c>
      <c r="B1089" t="s">
        <v>1167</v>
      </c>
      <c r="C1089">
        <v>11.6</v>
      </c>
      <c r="D1089" s="274" t="s">
        <v>2777</v>
      </c>
      <c r="E1089" s="252" t="s">
        <v>2778</v>
      </c>
      <c r="F1089" s="249">
        <v>126</v>
      </c>
      <c r="G1089" s="218">
        <f t="shared" si="33"/>
        <v>1461</v>
      </c>
      <c r="H1089" t="s">
        <v>4123</v>
      </c>
      <c r="I1089">
        <v>2</v>
      </c>
      <c r="J1089" s="264"/>
      <c r="K1089" t="str">
        <f t="shared" si="32"/>
        <v>FL87012</v>
      </c>
      <c r="L1089">
        <v>1287</v>
      </c>
      <c r="O1089" s="148"/>
    </row>
    <row r="1090" spans="1:15">
      <c r="A1090" t="s">
        <v>1166</v>
      </c>
      <c r="B1090" t="s">
        <v>1167</v>
      </c>
      <c r="C1090">
        <v>11.6</v>
      </c>
      <c r="D1090" s="274" t="s">
        <v>2779</v>
      </c>
      <c r="E1090" s="252" t="s">
        <v>2780</v>
      </c>
      <c r="F1090" s="249">
        <v>129</v>
      </c>
      <c r="G1090" s="218">
        <f t="shared" si="33"/>
        <v>1496</v>
      </c>
      <c r="H1090" t="s">
        <v>4123</v>
      </c>
      <c r="I1090">
        <v>2</v>
      </c>
      <c r="J1090" s="264"/>
      <c r="K1090" t="str">
        <f t="shared" ref="K1090:K1153" si="34">D1090&amp;A1090&amp;I1090</f>
        <v>FL93012</v>
      </c>
      <c r="L1090">
        <v>1287</v>
      </c>
      <c r="O1090" s="148"/>
    </row>
    <row r="1091" spans="1:15">
      <c r="A1091" t="s">
        <v>1166</v>
      </c>
      <c r="B1091" t="s">
        <v>1167</v>
      </c>
      <c r="C1091">
        <v>11.6</v>
      </c>
      <c r="D1091" s="274" t="s">
        <v>472</v>
      </c>
      <c r="E1091" s="252" t="s">
        <v>366</v>
      </c>
      <c r="F1091" s="249">
        <v>253</v>
      </c>
      <c r="G1091" s="218">
        <f t="shared" ref="G1091:G1154" si="35">ROUNDDOWN(C1091*F1091,0)</f>
        <v>2934</v>
      </c>
      <c r="H1091" t="s">
        <v>4124</v>
      </c>
      <c r="I1091">
        <v>1</v>
      </c>
      <c r="K1091" t="str">
        <f t="shared" si="34"/>
        <v>C741011</v>
      </c>
      <c r="L1091">
        <v>536</v>
      </c>
      <c r="O1091" s="148"/>
    </row>
    <row r="1092" spans="1:15">
      <c r="A1092" t="s">
        <v>1166</v>
      </c>
      <c r="B1092" t="s">
        <v>1167</v>
      </c>
      <c r="C1092">
        <v>11.6</v>
      </c>
      <c r="D1092" s="274" t="s">
        <v>473</v>
      </c>
      <c r="E1092" s="252" t="s">
        <v>367</v>
      </c>
      <c r="F1092" s="249">
        <v>177</v>
      </c>
      <c r="G1092" s="218">
        <f t="shared" si="35"/>
        <v>2053</v>
      </c>
      <c r="H1092" t="s">
        <v>4124</v>
      </c>
      <c r="I1092">
        <v>1</v>
      </c>
      <c r="J1092" s="264"/>
      <c r="K1092" t="str">
        <f t="shared" si="34"/>
        <v>C742011</v>
      </c>
      <c r="L1092">
        <v>536</v>
      </c>
      <c r="O1092" s="148"/>
    </row>
    <row r="1093" spans="1:15">
      <c r="A1093" t="s">
        <v>1166</v>
      </c>
      <c r="B1093" t="s">
        <v>1167</v>
      </c>
      <c r="C1093">
        <v>11.6</v>
      </c>
      <c r="D1093" s="274" t="s">
        <v>474</v>
      </c>
      <c r="E1093" s="252" t="s">
        <v>368</v>
      </c>
      <c r="F1093" s="249">
        <v>127</v>
      </c>
      <c r="G1093" s="218">
        <f t="shared" si="35"/>
        <v>1473</v>
      </c>
      <c r="H1093" t="s">
        <v>4124</v>
      </c>
      <c r="I1093">
        <v>1</v>
      </c>
      <c r="J1093" s="264"/>
      <c r="K1093" t="str">
        <f t="shared" si="34"/>
        <v>C743011</v>
      </c>
      <c r="L1093">
        <v>536</v>
      </c>
      <c r="O1093" s="148"/>
    </row>
    <row r="1094" spans="1:15">
      <c r="A1094" t="s">
        <v>1166</v>
      </c>
      <c r="B1094" t="s">
        <v>1167</v>
      </c>
      <c r="C1094">
        <v>11.6</v>
      </c>
      <c r="D1094" s="274" t="s">
        <v>475</v>
      </c>
      <c r="E1094" s="252" t="s">
        <v>369</v>
      </c>
      <c r="F1094" s="249">
        <v>235</v>
      </c>
      <c r="G1094" s="218">
        <f t="shared" si="35"/>
        <v>2726</v>
      </c>
      <c r="H1094" t="s">
        <v>4124</v>
      </c>
      <c r="I1094">
        <v>1</v>
      </c>
      <c r="J1094" s="264"/>
      <c r="K1094" t="str">
        <f t="shared" si="34"/>
        <v>C747011</v>
      </c>
      <c r="L1094">
        <v>536</v>
      </c>
      <c r="O1094" s="148"/>
    </row>
    <row r="1095" spans="1:15">
      <c r="A1095" t="s">
        <v>1166</v>
      </c>
      <c r="B1095" t="s">
        <v>1167</v>
      </c>
      <c r="C1095">
        <v>11.6</v>
      </c>
      <c r="D1095" s="274" t="s">
        <v>476</v>
      </c>
      <c r="E1095" s="252" t="s">
        <v>370</v>
      </c>
      <c r="F1095" s="249">
        <v>165</v>
      </c>
      <c r="G1095" s="218">
        <f t="shared" si="35"/>
        <v>1914</v>
      </c>
      <c r="H1095" t="s">
        <v>4124</v>
      </c>
      <c r="I1095">
        <v>1</v>
      </c>
      <c r="J1095" s="264"/>
      <c r="K1095" t="str">
        <f t="shared" si="34"/>
        <v>C748011</v>
      </c>
      <c r="L1095">
        <v>536</v>
      </c>
      <c r="O1095" s="148"/>
    </row>
    <row r="1096" spans="1:15">
      <c r="A1096" t="s">
        <v>1166</v>
      </c>
      <c r="B1096" t="s">
        <v>1167</v>
      </c>
      <c r="C1096">
        <v>11.6</v>
      </c>
      <c r="D1096" s="274" t="s">
        <v>477</v>
      </c>
      <c r="E1096" s="252" t="s">
        <v>371</v>
      </c>
      <c r="F1096" s="249">
        <v>118</v>
      </c>
      <c r="G1096" s="218">
        <f t="shared" si="35"/>
        <v>1368</v>
      </c>
      <c r="H1096" t="s">
        <v>4124</v>
      </c>
      <c r="I1096">
        <v>1</v>
      </c>
      <c r="J1096" s="264"/>
      <c r="K1096" t="str">
        <f t="shared" si="34"/>
        <v>C749011</v>
      </c>
      <c r="L1096">
        <v>536</v>
      </c>
      <c r="O1096" s="148"/>
    </row>
    <row r="1097" spans="1:15">
      <c r="A1097" t="s">
        <v>1166</v>
      </c>
      <c r="B1097" t="s">
        <v>1167</v>
      </c>
      <c r="C1097">
        <v>11.6</v>
      </c>
      <c r="D1097" s="274" t="s">
        <v>478</v>
      </c>
      <c r="E1097" s="252" t="s">
        <v>372</v>
      </c>
      <c r="F1097" s="249">
        <v>240</v>
      </c>
      <c r="G1097" s="218">
        <f t="shared" si="35"/>
        <v>2784</v>
      </c>
      <c r="H1097" t="s">
        <v>4124</v>
      </c>
      <c r="I1097">
        <v>1</v>
      </c>
      <c r="J1097" s="264"/>
      <c r="K1097" t="str">
        <f t="shared" si="34"/>
        <v>C753011</v>
      </c>
      <c r="L1097">
        <v>536</v>
      </c>
      <c r="O1097" s="148"/>
    </row>
    <row r="1098" spans="1:15">
      <c r="A1098" t="s">
        <v>1166</v>
      </c>
      <c r="B1098" t="s">
        <v>1167</v>
      </c>
      <c r="C1098">
        <v>11.6</v>
      </c>
      <c r="D1098" s="274" t="s">
        <v>479</v>
      </c>
      <c r="E1098" s="252" t="s">
        <v>373</v>
      </c>
      <c r="F1098" s="249">
        <v>168</v>
      </c>
      <c r="G1098" s="218">
        <f t="shared" si="35"/>
        <v>1948</v>
      </c>
      <c r="H1098" t="s">
        <v>4124</v>
      </c>
      <c r="I1098">
        <v>1</v>
      </c>
      <c r="J1098" s="264"/>
      <c r="K1098" t="str">
        <f t="shared" si="34"/>
        <v>C754011</v>
      </c>
      <c r="L1098">
        <v>536</v>
      </c>
      <c r="O1098" s="148"/>
    </row>
    <row r="1099" spans="1:15">
      <c r="A1099" t="s">
        <v>1166</v>
      </c>
      <c r="B1099" t="s">
        <v>1167</v>
      </c>
      <c r="C1099">
        <v>11.6</v>
      </c>
      <c r="D1099" s="274" t="s">
        <v>480</v>
      </c>
      <c r="E1099" s="252" t="s">
        <v>374</v>
      </c>
      <c r="F1099" s="249">
        <v>120</v>
      </c>
      <c r="G1099" s="218">
        <f t="shared" si="35"/>
        <v>1392</v>
      </c>
      <c r="H1099" t="s">
        <v>4124</v>
      </c>
      <c r="I1099">
        <v>1</v>
      </c>
      <c r="J1099" s="264"/>
      <c r="K1099" t="str">
        <f t="shared" si="34"/>
        <v>C755011</v>
      </c>
      <c r="L1099">
        <v>536</v>
      </c>
      <c r="O1099" s="148"/>
    </row>
    <row r="1100" spans="1:15">
      <c r="A1100" t="s">
        <v>1166</v>
      </c>
      <c r="B1100" t="s">
        <v>1167</v>
      </c>
      <c r="C1100">
        <v>11.6</v>
      </c>
      <c r="D1100" s="274" t="s">
        <v>2541</v>
      </c>
      <c r="E1100" s="252" t="s">
        <v>2542</v>
      </c>
      <c r="F1100" s="249">
        <v>177</v>
      </c>
      <c r="G1100" s="218">
        <f t="shared" si="35"/>
        <v>2053</v>
      </c>
      <c r="H1100" t="s">
        <v>4124</v>
      </c>
      <c r="I1100">
        <v>1</v>
      </c>
      <c r="J1100" s="264"/>
      <c r="K1100" t="str">
        <f t="shared" si="34"/>
        <v>DD01011</v>
      </c>
      <c r="L1100">
        <v>536</v>
      </c>
      <c r="O1100" s="148"/>
    </row>
    <row r="1101" spans="1:15">
      <c r="A1101" t="s">
        <v>1166</v>
      </c>
      <c r="B1101" t="s">
        <v>1167</v>
      </c>
      <c r="C1101">
        <v>11.6</v>
      </c>
      <c r="D1101" s="274" t="s">
        <v>2543</v>
      </c>
      <c r="E1101" s="252" t="s">
        <v>2544</v>
      </c>
      <c r="F1101" s="249">
        <v>124</v>
      </c>
      <c r="G1101" s="218">
        <f t="shared" si="35"/>
        <v>1438</v>
      </c>
      <c r="H1101" t="s">
        <v>4124</v>
      </c>
      <c r="I1101">
        <v>1</v>
      </c>
      <c r="J1101" s="264"/>
      <c r="K1101" t="str">
        <f t="shared" si="34"/>
        <v>DD02011</v>
      </c>
      <c r="L1101">
        <v>536</v>
      </c>
      <c r="O1101" s="148"/>
    </row>
    <row r="1102" spans="1:15">
      <c r="A1102" t="s">
        <v>1166</v>
      </c>
      <c r="B1102" t="s">
        <v>1167</v>
      </c>
      <c r="C1102">
        <v>11.6</v>
      </c>
      <c r="D1102" s="274" t="s">
        <v>2545</v>
      </c>
      <c r="E1102" s="252" t="s">
        <v>2546</v>
      </c>
      <c r="F1102" s="249">
        <v>89</v>
      </c>
      <c r="G1102" s="218">
        <f t="shared" si="35"/>
        <v>1032</v>
      </c>
      <c r="H1102" t="s">
        <v>4124</v>
      </c>
      <c r="I1102">
        <v>1</v>
      </c>
      <c r="J1102" s="264"/>
      <c r="K1102" t="str">
        <f t="shared" si="34"/>
        <v>DD03011</v>
      </c>
      <c r="L1102">
        <v>536</v>
      </c>
      <c r="O1102" s="148"/>
    </row>
    <row r="1103" spans="1:15">
      <c r="A1103" t="s">
        <v>1166</v>
      </c>
      <c r="B1103" t="s">
        <v>1167</v>
      </c>
      <c r="C1103">
        <v>11.6</v>
      </c>
      <c r="D1103" s="274" t="s">
        <v>2547</v>
      </c>
      <c r="E1103" s="252" t="s">
        <v>2548</v>
      </c>
      <c r="F1103" s="249">
        <v>165</v>
      </c>
      <c r="G1103" s="218">
        <f t="shared" si="35"/>
        <v>1914</v>
      </c>
      <c r="H1103" t="s">
        <v>4124</v>
      </c>
      <c r="I1103">
        <v>1</v>
      </c>
      <c r="J1103" s="264"/>
      <c r="K1103" t="str">
        <f t="shared" si="34"/>
        <v>DD07011</v>
      </c>
      <c r="L1103">
        <v>536</v>
      </c>
      <c r="O1103" s="148"/>
    </row>
    <row r="1104" spans="1:15">
      <c r="A1104" t="s">
        <v>1166</v>
      </c>
      <c r="B1104" t="s">
        <v>1167</v>
      </c>
      <c r="C1104">
        <v>11.6</v>
      </c>
      <c r="D1104" s="274" t="s">
        <v>2549</v>
      </c>
      <c r="E1104" s="252" t="s">
        <v>2550</v>
      </c>
      <c r="F1104" s="249">
        <v>116</v>
      </c>
      <c r="G1104" s="218">
        <f t="shared" si="35"/>
        <v>1345</v>
      </c>
      <c r="H1104" t="s">
        <v>4124</v>
      </c>
      <c r="I1104">
        <v>1</v>
      </c>
      <c r="J1104" s="264"/>
      <c r="K1104" t="str">
        <f t="shared" si="34"/>
        <v>DD08011</v>
      </c>
      <c r="L1104">
        <v>536</v>
      </c>
      <c r="O1104" s="148"/>
    </row>
    <row r="1105" spans="1:15">
      <c r="A1105" t="s">
        <v>1166</v>
      </c>
      <c r="B1105" t="s">
        <v>1167</v>
      </c>
      <c r="C1105">
        <v>11.6</v>
      </c>
      <c r="D1105" s="274" t="s">
        <v>2551</v>
      </c>
      <c r="E1105" s="252" t="s">
        <v>2552</v>
      </c>
      <c r="F1105" s="249">
        <v>83</v>
      </c>
      <c r="G1105" s="218">
        <f t="shared" si="35"/>
        <v>962</v>
      </c>
      <c r="H1105" t="s">
        <v>4124</v>
      </c>
      <c r="I1105">
        <v>1</v>
      </c>
      <c r="J1105" s="264"/>
      <c r="K1105" t="str">
        <f t="shared" si="34"/>
        <v>DD09011</v>
      </c>
      <c r="L1105">
        <v>536</v>
      </c>
      <c r="O1105" s="148"/>
    </row>
    <row r="1106" spans="1:15">
      <c r="A1106" t="s">
        <v>1166</v>
      </c>
      <c r="B1106" t="s">
        <v>1167</v>
      </c>
      <c r="C1106">
        <v>11.6</v>
      </c>
      <c r="D1106" s="274" t="s">
        <v>2553</v>
      </c>
      <c r="E1106" s="252" t="s">
        <v>2554</v>
      </c>
      <c r="F1106" s="249">
        <v>168</v>
      </c>
      <c r="G1106" s="218">
        <f t="shared" si="35"/>
        <v>1948</v>
      </c>
      <c r="H1106" t="s">
        <v>4124</v>
      </c>
      <c r="I1106">
        <v>1</v>
      </c>
      <c r="J1106" s="264"/>
      <c r="K1106" t="str">
        <f t="shared" si="34"/>
        <v>DD13011</v>
      </c>
      <c r="L1106">
        <v>536</v>
      </c>
      <c r="O1106" s="148"/>
    </row>
    <row r="1107" spans="1:15">
      <c r="A1107" t="s">
        <v>1166</v>
      </c>
      <c r="B1107" t="s">
        <v>1167</v>
      </c>
      <c r="C1107">
        <v>11.6</v>
      </c>
      <c r="D1107" s="274" t="s">
        <v>2555</v>
      </c>
      <c r="E1107" s="252" t="s">
        <v>2556</v>
      </c>
      <c r="F1107" s="249">
        <v>118</v>
      </c>
      <c r="G1107" s="218">
        <f t="shared" si="35"/>
        <v>1368</v>
      </c>
      <c r="H1107" t="s">
        <v>4124</v>
      </c>
      <c r="I1107">
        <v>1</v>
      </c>
      <c r="J1107" s="264"/>
      <c r="K1107" t="str">
        <f t="shared" si="34"/>
        <v>DD14011</v>
      </c>
      <c r="L1107">
        <v>536</v>
      </c>
      <c r="O1107" s="148"/>
    </row>
    <row r="1108" spans="1:15">
      <c r="A1108" t="s">
        <v>1166</v>
      </c>
      <c r="B1108" t="s">
        <v>1167</v>
      </c>
      <c r="C1108">
        <v>11.6</v>
      </c>
      <c r="D1108" s="274" t="s">
        <v>2557</v>
      </c>
      <c r="E1108" s="252" t="s">
        <v>2558</v>
      </c>
      <c r="F1108" s="249">
        <v>84</v>
      </c>
      <c r="G1108" s="218">
        <f t="shared" si="35"/>
        <v>974</v>
      </c>
      <c r="H1108" t="s">
        <v>4124</v>
      </c>
      <c r="I1108">
        <v>1</v>
      </c>
      <c r="J1108" s="264"/>
      <c r="K1108" t="str">
        <f t="shared" si="34"/>
        <v>DD15011</v>
      </c>
      <c r="L1108">
        <v>536</v>
      </c>
      <c r="O1108" s="148"/>
    </row>
    <row r="1109" spans="1:15">
      <c r="A1109" t="s">
        <v>1166</v>
      </c>
      <c r="B1109" t="s">
        <v>1167</v>
      </c>
      <c r="C1109">
        <v>11.6</v>
      </c>
      <c r="D1109" s="274" t="s">
        <v>2649</v>
      </c>
      <c r="E1109" s="252" t="s">
        <v>2650</v>
      </c>
      <c r="F1109" s="249">
        <v>127</v>
      </c>
      <c r="G1109" s="218">
        <f t="shared" si="35"/>
        <v>1473</v>
      </c>
      <c r="H1109" t="s">
        <v>4124</v>
      </c>
      <c r="I1109">
        <v>1</v>
      </c>
      <c r="J1109" s="264"/>
      <c r="K1109" t="str">
        <f t="shared" si="34"/>
        <v>DM01011</v>
      </c>
      <c r="L1109">
        <v>536</v>
      </c>
      <c r="O1109" s="148"/>
    </row>
    <row r="1110" spans="1:15">
      <c r="A1110" t="s">
        <v>1166</v>
      </c>
      <c r="B1110" t="s">
        <v>1167</v>
      </c>
      <c r="C1110">
        <v>11.6</v>
      </c>
      <c r="D1110" s="274" t="s">
        <v>2651</v>
      </c>
      <c r="E1110" s="252" t="s">
        <v>2652</v>
      </c>
      <c r="F1110" s="249">
        <v>89</v>
      </c>
      <c r="G1110" s="218">
        <f t="shared" si="35"/>
        <v>1032</v>
      </c>
      <c r="H1110" t="s">
        <v>4124</v>
      </c>
      <c r="I1110">
        <v>1</v>
      </c>
      <c r="J1110" s="264"/>
      <c r="K1110" t="str">
        <f t="shared" si="34"/>
        <v>DM02011</v>
      </c>
      <c r="L1110">
        <v>536</v>
      </c>
      <c r="O1110" s="148"/>
    </row>
    <row r="1111" spans="1:15">
      <c r="A1111" t="s">
        <v>1166</v>
      </c>
      <c r="B1111" t="s">
        <v>1167</v>
      </c>
      <c r="C1111">
        <v>11.6</v>
      </c>
      <c r="D1111" s="274" t="s">
        <v>2653</v>
      </c>
      <c r="E1111" s="252" t="s">
        <v>2654</v>
      </c>
      <c r="F1111" s="249">
        <v>64</v>
      </c>
      <c r="G1111" s="218">
        <f t="shared" si="35"/>
        <v>742</v>
      </c>
      <c r="H1111" t="s">
        <v>4124</v>
      </c>
      <c r="I1111">
        <v>1</v>
      </c>
      <c r="J1111" s="264"/>
      <c r="K1111" t="str">
        <f t="shared" si="34"/>
        <v>DM03011</v>
      </c>
      <c r="L1111">
        <v>536</v>
      </c>
      <c r="O1111" s="148"/>
    </row>
    <row r="1112" spans="1:15">
      <c r="A1112" t="s">
        <v>1166</v>
      </c>
      <c r="B1112" t="s">
        <v>1167</v>
      </c>
      <c r="C1112">
        <v>11.6</v>
      </c>
      <c r="D1112" s="274" t="s">
        <v>2655</v>
      </c>
      <c r="E1112" s="252" t="s">
        <v>2656</v>
      </c>
      <c r="F1112" s="249">
        <v>118</v>
      </c>
      <c r="G1112" s="218">
        <f t="shared" si="35"/>
        <v>1368</v>
      </c>
      <c r="H1112" t="s">
        <v>4124</v>
      </c>
      <c r="I1112">
        <v>1</v>
      </c>
      <c r="J1112" s="264"/>
      <c r="K1112" t="str">
        <f t="shared" si="34"/>
        <v>DM07011</v>
      </c>
      <c r="L1112">
        <v>536</v>
      </c>
      <c r="O1112" s="148"/>
    </row>
    <row r="1113" spans="1:15">
      <c r="A1113" t="s">
        <v>1166</v>
      </c>
      <c r="B1113" t="s">
        <v>1167</v>
      </c>
      <c r="C1113">
        <v>11.6</v>
      </c>
      <c r="D1113" s="274" t="s">
        <v>2657</v>
      </c>
      <c r="E1113" s="252" t="s">
        <v>2658</v>
      </c>
      <c r="F1113" s="249">
        <v>83</v>
      </c>
      <c r="G1113" s="218">
        <f t="shared" si="35"/>
        <v>962</v>
      </c>
      <c r="H1113" t="s">
        <v>4124</v>
      </c>
      <c r="I1113">
        <v>1</v>
      </c>
      <c r="J1113" s="264"/>
      <c r="K1113" t="str">
        <f t="shared" si="34"/>
        <v>DM08011</v>
      </c>
      <c r="L1113">
        <v>536</v>
      </c>
      <c r="O1113" s="148"/>
    </row>
    <row r="1114" spans="1:15">
      <c r="A1114" t="s">
        <v>1166</v>
      </c>
      <c r="B1114" t="s">
        <v>1167</v>
      </c>
      <c r="C1114">
        <v>11.6</v>
      </c>
      <c r="D1114" s="274" t="s">
        <v>2659</v>
      </c>
      <c r="E1114" s="252" t="s">
        <v>2660</v>
      </c>
      <c r="F1114" s="249">
        <v>59</v>
      </c>
      <c r="G1114" s="218">
        <f t="shared" si="35"/>
        <v>684</v>
      </c>
      <c r="H1114" t="s">
        <v>4124</v>
      </c>
      <c r="I1114">
        <v>1</v>
      </c>
      <c r="J1114" s="264"/>
      <c r="K1114" t="str">
        <f t="shared" si="34"/>
        <v>DM09011</v>
      </c>
      <c r="L1114">
        <v>536</v>
      </c>
      <c r="O1114" s="148"/>
    </row>
    <row r="1115" spans="1:15">
      <c r="A1115" t="s">
        <v>1166</v>
      </c>
      <c r="B1115" t="s">
        <v>1167</v>
      </c>
      <c r="C1115">
        <v>11.6</v>
      </c>
      <c r="D1115" s="274" t="s">
        <v>2661</v>
      </c>
      <c r="E1115" s="252" t="s">
        <v>2662</v>
      </c>
      <c r="F1115" s="249">
        <v>120</v>
      </c>
      <c r="G1115" s="218">
        <f t="shared" si="35"/>
        <v>1392</v>
      </c>
      <c r="H1115" t="s">
        <v>4124</v>
      </c>
      <c r="I1115">
        <v>1</v>
      </c>
      <c r="J1115" s="264"/>
      <c r="K1115" t="str">
        <f t="shared" si="34"/>
        <v>DM13011</v>
      </c>
      <c r="L1115">
        <v>536</v>
      </c>
      <c r="O1115" s="148"/>
    </row>
    <row r="1116" spans="1:15">
      <c r="A1116" t="s">
        <v>1166</v>
      </c>
      <c r="B1116" t="s">
        <v>1167</v>
      </c>
      <c r="C1116">
        <v>11.6</v>
      </c>
      <c r="D1116" s="274" t="s">
        <v>2663</v>
      </c>
      <c r="E1116" s="252" t="s">
        <v>2664</v>
      </c>
      <c r="F1116" s="249">
        <v>84</v>
      </c>
      <c r="G1116" s="218">
        <f t="shared" si="35"/>
        <v>974</v>
      </c>
      <c r="H1116" t="s">
        <v>4124</v>
      </c>
      <c r="I1116">
        <v>1</v>
      </c>
      <c r="J1116" s="264"/>
      <c r="K1116" t="str">
        <f t="shared" si="34"/>
        <v>DM14011</v>
      </c>
      <c r="L1116">
        <v>536</v>
      </c>
      <c r="O1116" s="148"/>
    </row>
    <row r="1117" spans="1:15">
      <c r="A1117" t="s">
        <v>1166</v>
      </c>
      <c r="B1117" t="s">
        <v>1167</v>
      </c>
      <c r="C1117">
        <v>11.6</v>
      </c>
      <c r="D1117" s="274" t="s">
        <v>2665</v>
      </c>
      <c r="E1117" s="252" t="s">
        <v>2666</v>
      </c>
      <c r="F1117" s="249">
        <v>60</v>
      </c>
      <c r="G1117" s="218">
        <f t="shared" si="35"/>
        <v>696</v>
      </c>
      <c r="H1117" t="s">
        <v>4124</v>
      </c>
      <c r="I1117">
        <v>1</v>
      </c>
      <c r="J1117" s="264"/>
      <c r="K1117" t="str">
        <f t="shared" si="34"/>
        <v>DM15011</v>
      </c>
      <c r="L1117">
        <v>536</v>
      </c>
      <c r="O1117" s="148"/>
    </row>
    <row r="1118" spans="1:15">
      <c r="A1118" t="s">
        <v>1166</v>
      </c>
      <c r="B1118" t="s">
        <v>1167</v>
      </c>
      <c r="C1118">
        <v>11.6</v>
      </c>
      <c r="D1118" s="274" t="s">
        <v>2745</v>
      </c>
      <c r="E1118" s="252" t="s">
        <v>2746</v>
      </c>
      <c r="F1118" s="249">
        <v>177</v>
      </c>
      <c r="G1118" s="218">
        <f t="shared" si="35"/>
        <v>2053</v>
      </c>
      <c r="H1118" t="s">
        <v>4124</v>
      </c>
      <c r="I1118">
        <v>1</v>
      </c>
      <c r="J1118" s="264"/>
      <c r="K1118" t="str">
        <f t="shared" si="34"/>
        <v>FD01011</v>
      </c>
      <c r="L1118">
        <v>536</v>
      </c>
      <c r="O1118" s="148"/>
    </row>
    <row r="1119" spans="1:15">
      <c r="A1119" t="s">
        <v>1166</v>
      </c>
      <c r="B1119" t="s">
        <v>1167</v>
      </c>
      <c r="C1119">
        <v>11.6</v>
      </c>
      <c r="D1119" s="274" t="s">
        <v>2747</v>
      </c>
      <c r="E1119" s="252" t="s">
        <v>2748</v>
      </c>
      <c r="F1119" s="249">
        <v>165</v>
      </c>
      <c r="G1119" s="218">
        <f t="shared" si="35"/>
        <v>1914</v>
      </c>
      <c r="H1119" t="s">
        <v>4124</v>
      </c>
      <c r="I1119">
        <v>1</v>
      </c>
      <c r="J1119" s="264"/>
      <c r="K1119" t="str">
        <f t="shared" si="34"/>
        <v>FD07011</v>
      </c>
      <c r="L1119">
        <v>536</v>
      </c>
      <c r="O1119" s="148"/>
    </row>
    <row r="1120" spans="1:15">
      <c r="A1120" t="s">
        <v>1166</v>
      </c>
      <c r="B1120" t="s">
        <v>1167</v>
      </c>
      <c r="C1120">
        <v>11.6</v>
      </c>
      <c r="D1120" s="274" t="s">
        <v>2749</v>
      </c>
      <c r="E1120" s="252" t="s">
        <v>2750</v>
      </c>
      <c r="F1120" s="249">
        <v>168</v>
      </c>
      <c r="G1120" s="218">
        <f t="shared" si="35"/>
        <v>1948</v>
      </c>
      <c r="H1120" t="s">
        <v>4124</v>
      </c>
      <c r="I1120">
        <v>1</v>
      </c>
      <c r="J1120" s="264"/>
      <c r="K1120" t="str">
        <f t="shared" si="34"/>
        <v>FD13011</v>
      </c>
      <c r="L1120">
        <v>536</v>
      </c>
      <c r="O1120" s="148"/>
    </row>
    <row r="1121" spans="1:15">
      <c r="A1121" t="s">
        <v>1166</v>
      </c>
      <c r="B1121" t="s">
        <v>1167</v>
      </c>
      <c r="C1121">
        <v>11.6</v>
      </c>
      <c r="D1121" s="274" t="s">
        <v>2781</v>
      </c>
      <c r="E1121" s="252" t="s">
        <v>2782</v>
      </c>
      <c r="F1121" s="249">
        <v>127</v>
      </c>
      <c r="G1121" s="218">
        <f t="shared" si="35"/>
        <v>1473</v>
      </c>
      <c r="H1121" t="s">
        <v>4124</v>
      </c>
      <c r="I1121">
        <v>1</v>
      </c>
      <c r="J1121" s="264"/>
      <c r="K1121" t="str">
        <f t="shared" si="34"/>
        <v>FM01011</v>
      </c>
      <c r="L1121">
        <v>536</v>
      </c>
      <c r="O1121" s="148"/>
    </row>
    <row r="1122" spans="1:15">
      <c r="A1122" t="s">
        <v>1166</v>
      </c>
      <c r="B1122" t="s">
        <v>1167</v>
      </c>
      <c r="C1122">
        <v>11.6</v>
      </c>
      <c r="D1122" s="274" t="s">
        <v>2783</v>
      </c>
      <c r="E1122" s="252" t="s">
        <v>2784</v>
      </c>
      <c r="F1122" s="249">
        <v>118</v>
      </c>
      <c r="G1122" s="218">
        <f t="shared" si="35"/>
        <v>1368</v>
      </c>
      <c r="H1122" t="s">
        <v>4124</v>
      </c>
      <c r="I1122">
        <v>1</v>
      </c>
      <c r="J1122" s="264"/>
      <c r="K1122" t="str">
        <f t="shared" si="34"/>
        <v>FM07011</v>
      </c>
      <c r="L1122">
        <v>536</v>
      </c>
      <c r="O1122" s="148"/>
    </row>
    <row r="1123" spans="1:15">
      <c r="A1123" t="s">
        <v>1166</v>
      </c>
      <c r="B1123" t="s">
        <v>1167</v>
      </c>
      <c r="C1123">
        <v>11.6</v>
      </c>
      <c r="D1123" s="274" t="s">
        <v>2785</v>
      </c>
      <c r="E1123" s="252" t="s">
        <v>2786</v>
      </c>
      <c r="F1123" s="249">
        <v>120</v>
      </c>
      <c r="G1123" s="218">
        <f t="shared" si="35"/>
        <v>1392</v>
      </c>
      <c r="H1123" t="s">
        <v>4124</v>
      </c>
      <c r="I1123">
        <v>1</v>
      </c>
      <c r="J1123" s="264"/>
      <c r="K1123" t="str">
        <f t="shared" si="34"/>
        <v>FM13011</v>
      </c>
      <c r="L1123">
        <v>536</v>
      </c>
      <c r="O1123" s="148"/>
    </row>
    <row r="1124" spans="1:15">
      <c r="A1124" t="s">
        <v>1166</v>
      </c>
      <c r="B1124" t="s">
        <v>1167</v>
      </c>
      <c r="C1124">
        <v>11.6</v>
      </c>
      <c r="D1124" s="274" t="s">
        <v>288</v>
      </c>
      <c r="E1124" s="257" t="s">
        <v>240</v>
      </c>
      <c r="F1124" s="266">
        <v>1168</v>
      </c>
      <c r="G1124" s="218">
        <f t="shared" si="35"/>
        <v>13548</v>
      </c>
      <c r="H1124" t="s">
        <v>4123</v>
      </c>
      <c r="I1124">
        <v>2</v>
      </c>
      <c r="K1124" t="str">
        <f t="shared" si="34"/>
        <v>C301012</v>
      </c>
      <c r="L1124">
        <v>1189</v>
      </c>
      <c r="O1124" s="274"/>
    </row>
    <row r="1125" spans="1:15">
      <c r="A1125" t="s">
        <v>1166</v>
      </c>
      <c r="B1125" t="s">
        <v>1167</v>
      </c>
      <c r="C1125">
        <v>11.6</v>
      </c>
      <c r="D1125" s="274" t="s">
        <v>289</v>
      </c>
      <c r="E1125" s="257" t="s">
        <v>2787</v>
      </c>
      <c r="F1125" s="249">
        <v>818</v>
      </c>
      <c r="G1125" s="218">
        <f t="shared" si="35"/>
        <v>9488</v>
      </c>
      <c r="H1125" t="s">
        <v>4123</v>
      </c>
      <c r="I1125">
        <v>2</v>
      </c>
      <c r="J1125" s="264"/>
      <c r="K1125" t="str">
        <f t="shared" si="34"/>
        <v>C302012</v>
      </c>
      <c r="L1125">
        <v>1189</v>
      </c>
      <c r="O1125" s="148"/>
    </row>
    <row r="1126" spans="1:15">
      <c r="A1126" t="s">
        <v>1166</v>
      </c>
      <c r="B1126" t="s">
        <v>1167</v>
      </c>
      <c r="C1126">
        <v>11.6</v>
      </c>
      <c r="D1126" s="274" t="s">
        <v>290</v>
      </c>
      <c r="E1126" s="257" t="s">
        <v>2788</v>
      </c>
      <c r="F1126" s="249">
        <v>584</v>
      </c>
      <c r="G1126" s="218">
        <f t="shared" si="35"/>
        <v>6774</v>
      </c>
      <c r="H1126" t="s">
        <v>4123</v>
      </c>
      <c r="I1126">
        <v>2</v>
      </c>
      <c r="J1126" s="264"/>
      <c r="K1126" t="str">
        <f t="shared" si="34"/>
        <v>C303012</v>
      </c>
      <c r="L1126">
        <v>1189</v>
      </c>
      <c r="O1126" s="148"/>
    </row>
    <row r="1127" spans="1:15">
      <c r="A1127" t="s">
        <v>1166</v>
      </c>
      <c r="B1127" t="s">
        <v>1167</v>
      </c>
      <c r="C1127">
        <v>11.6</v>
      </c>
      <c r="D1127" s="274" t="s">
        <v>291</v>
      </c>
      <c r="E1127" s="257" t="s">
        <v>241</v>
      </c>
      <c r="F1127" s="266">
        <v>1086</v>
      </c>
      <c r="G1127" s="218">
        <f t="shared" si="35"/>
        <v>12597</v>
      </c>
      <c r="H1127" t="s">
        <v>4123</v>
      </c>
      <c r="I1127">
        <v>2</v>
      </c>
      <c r="J1127" s="264"/>
      <c r="K1127" t="str">
        <f t="shared" si="34"/>
        <v>C307012</v>
      </c>
      <c r="L1127">
        <v>1189</v>
      </c>
      <c r="O1127" s="148"/>
    </row>
    <row r="1128" spans="1:15">
      <c r="A1128" t="s">
        <v>1166</v>
      </c>
      <c r="B1128" t="s">
        <v>1167</v>
      </c>
      <c r="C1128">
        <v>11.6</v>
      </c>
      <c r="D1128" s="274" t="s">
        <v>292</v>
      </c>
      <c r="E1128" s="257" t="s">
        <v>2789</v>
      </c>
      <c r="F1128" s="249">
        <v>760</v>
      </c>
      <c r="G1128" s="218">
        <f t="shared" si="35"/>
        <v>8816</v>
      </c>
      <c r="H1128" t="s">
        <v>4123</v>
      </c>
      <c r="I1128">
        <v>2</v>
      </c>
      <c r="J1128" s="264"/>
      <c r="K1128" t="str">
        <f t="shared" si="34"/>
        <v>C308012</v>
      </c>
      <c r="L1128">
        <v>1189</v>
      </c>
      <c r="O1128" s="148"/>
    </row>
    <row r="1129" spans="1:15">
      <c r="A1129" t="s">
        <v>1166</v>
      </c>
      <c r="B1129" t="s">
        <v>1167</v>
      </c>
      <c r="C1129">
        <v>11.6</v>
      </c>
      <c r="D1129" s="274" t="s">
        <v>293</v>
      </c>
      <c r="E1129" s="257" t="s">
        <v>2790</v>
      </c>
      <c r="F1129" s="249">
        <v>543</v>
      </c>
      <c r="G1129" s="218">
        <f t="shared" si="35"/>
        <v>6298</v>
      </c>
      <c r="H1129" t="s">
        <v>4123</v>
      </c>
      <c r="I1129">
        <v>2</v>
      </c>
      <c r="J1129" s="264"/>
      <c r="K1129" t="str">
        <f t="shared" si="34"/>
        <v>C309012</v>
      </c>
      <c r="L1129">
        <v>1189</v>
      </c>
      <c r="O1129" s="148"/>
    </row>
    <row r="1130" spans="1:15">
      <c r="A1130" t="s">
        <v>1166</v>
      </c>
      <c r="B1130" t="s">
        <v>1167</v>
      </c>
      <c r="C1130">
        <v>11.6</v>
      </c>
      <c r="D1130" s="274" t="s">
        <v>294</v>
      </c>
      <c r="E1130" s="257" t="s">
        <v>242</v>
      </c>
      <c r="F1130" s="266">
        <v>1110</v>
      </c>
      <c r="G1130" s="218">
        <f t="shared" si="35"/>
        <v>12876</v>
      </c>
      <c r="H1130" t="s">
        <v>4123</v>
      </c>
      <c r="I1130">
        <v>2</v>
      </c>
      <c r="J1130" s="264"/>
      <c r="K1130" t="str">
        <f t="shared" si="34"/>
        <v>C313012</v>
      </c>
      <c r="L1130">
        <v>1189</v>
      </c>
      <c r="O1130" s="148"/>
    </row>
    <row r="1131" spans="1:15">
      <c r="A1131" t="s">
        <v>1166</v>
      </c>
      <c r="B1131" t="s">
        <v>1167</v>
      </c>
      <c r="C1131">
        <v>11.6</v>
      </c>
      <c r="D1131" s="274" t="s">
        <v>295</v>
      </c>
      <c r="E1131" s="257" t="s">
        <v>2791</v>
      </c>
      <c r="F1131" s="249">
        <v>777</v>
      </c>
      <c r="G1131" s="218">
        <f t="shared" si="35"/>
        <v>9013</v>
      </c>
      <c r="H1131" t="s">
        <v>4123</v>
      </c>
      <c r="I1131">
        <v>2</v>
      </c>
      <c r="J1131" s="264"/>
      <c r="K1131" t="str">
        <f t="shared" si="34"/>
        <v>C314012</v>
      </c>
      <c r="L1131">
        <v>1189</v>
      </c>
      <c r="O1131" s="148"/>
    </row>
    <row r="1132" spans="1:15">
      <c r="A1132" t="s">
        <v>1166</v>
      </c>
      <c r="B1132" t="s">
        <v>1167</v>
      </c>
      <c r="C1132">
        <v>11.6</v>
      </c>
      <c r="D1132" s="274" t="s">
        <v>296</v>
      </c>
      <c r="E1132" s="257" t="s">
        <v>2792</v>
      </c>
      <c r="F1132" s="249">
        <v>555</v>
      </c>
      <c r="G1132" s="218">
        <f t="shared" si="35"/>
        <v>6438</v>
      </c>
      <c r="H1132" t="s">
        <v>4123</v>
      </c>
      <c r="I1132">
        <v>2</v>
      </c>
      <c r="J1132" s="264"/>
      <c r="K1132" t="str">
        <f t="shared" si="34"/>
        <v>C315012</v>
      </c>
      <c r="L1132">
        <v>1189</v>
      </c>
      <c r="O1132" s="148"/>
    </row>
    <row r="1133" spans="1:15">
      <c r="A1133" t="s">
        <v>1166</v>
      </c>
      <c r="B1133" t="s">
        <v>1167</v>
      </c>
      <c r="C1133">
        <v>11.6</v>
      </c>
      <c r="D1133" s="274" t="s">
        <v>481</v>
      </c>
      <c r="E1133" s="257" t="s">
        <v>375</v>
      </c>
      <c r="F1133" s="249">
        <v>929</v>
      </c>
      <c r="G1133" s="218">
        <f t="shared" si="35"/>
        <v>10776</v>
      </c>
      <c r="H1133" t="s">
        <v>4123</v>
      </c>
      <c r="I1133">
        <v>2</v>
      </c>
      <c r="J1133" s="264"/>
      <c r="K1133" t="str">
        <f t="shared" si="34"/>
        <v>C761012</v>
      </c>
      <c r="L1133">
        <v>1189</v>
      </c>
      <c r="O1133" s="148"/>
    </row>
    <row r="1134" spans="1:15">
      <c r="A1134" t="s">
        <v>1166</v>
      </c>
      <c r="B1134" t="s">
        <v>1167</v>
      </c>
      <c r="C1134">
        <v>11.6</v>
      </c>
      <c r="D1134" s="274" t="s">
        <v>482</v>
      </c>
      <c r="E1134" s="257" t="s">
        <v>2811</v>
      </c>
      <c r="F1134" s="249">
        <v>650</v>
      </c>
      <c r="G1134" s="218">
        <f t="shared" si="35"/>
        <v>7540</v>
      </c>
      <c r="H1134" t="s">
        <v>4123</v>
      </c>
      <c r="I1134">
        <v>2</v>
      </c>
      <c r="J1134" s="264"/>
      <c r="K1134" t="str">
        <f t="shared" si="34"/>
        <v>C762012</v>
      </c>
      <c r="L1134">
        <v>1189</v>
      </c>
      <c r="O1134" s="148"/>
    </row>
    <row r="1135" spans="1:15">
      <c r="A1135" t="s">
        <v>1166</v>
      </c>
      <c r="B1135" t="s">
        <v>1167</v>
      </c>
      <c r="C1135">
        <v>11.6</v>
      </c>
      <c r="D1135" s="274" t="s">
        <v>483</v>
      </c>
      <c r="E1135" s="257" t="s">
        <v>2812</v>
      </c>
      <c r="F1135" s="249">
        <v>465</v>
      </c>
      <c r="G1135" s="218">
        <f t="shared" si="35"/>
        <v>5394</v>
      </c>
      <c r="H1135" t="s">
        <v>4123</v>
      </c>
      <c r="I1135">
        <v>2</v>
      </c>
      <c r="J1135" s="264"/>
      <c r="K1135" t="str">
        <f t="shared" si="34"/>
        <v>C763012</v>
      </c>
      <c r="L1135">
        <v>1189</v>
      </c>
      <c r="O1135" s="148"/>
    </row>
    <row r="1136" spans="1:15">
      <c r="A1136" t="s">
        <v>1166</v>
      </c>
      <c r="B1136" t="s">
        <v>1167</v>
      </c>
      <c r="C1136">
        <v>11.6</v>
      </c>
      <c r="D1136" s="274" t="s">
        <v>484</v>
      </c>
      <c r="E1136" s="257" t="s">
        <v>376</v>
      </c>
      <c r="F1136" s="249">
        <v>864</v>
      </c>
      <c r="G1136" s="218">
        <f t="shared" si="35"/>
        <v>10022</v>
      </c>
      <c r="H1136" t="s">
        <v>4123</v>
      </c>
      <c r="I1136">
        <v>2</v>
      </c>
      <c r="J1136" s="264"/>
      <c r="K1136" t="str">
        <f t="shared" si="34"/>
        <v>C767012</v>
      </c>
      <c r="L1136">
        <v>1189</v>
      </c>
      <c r="O1136" s="148"/>
    </row>
    <row r="1137" spans="1:15">
      <c r="A1137" t="s">
        <v>1166</v>
      </c>
      <c r="B1137" t="s">
        <v>1167</v>
      </c>
      <c r="C1137">
        <v>11.6</v>
      </c>
      <c r="D1137" s="274" t="s">
        <v>485</v>
      </c>
      <c r="E1137" s="257" t="s">
        <v>377</v>
      </c>
      <c r="F1137" s="249">
        <v>605</v>
      </c>
      <c r="G1137" s="218">
        <f t="shared" si="35"/>
        <v>7018</v>
      </c>
      <c r="H1137" t="s">
        <v>4123</v>
      </c>
      <c r="I1137">
        <v>2</v>
      </c>
      <c r="J1137" s="264"/>
      <c r="K1137" t="str">
        <f t="shared" si="34"/>
        <v>C768012</v>
      </c>
      <c r="L1137">
        <v>1189</v>
      </c>
      <c r="O1137" s="148"/>
    </row>
    <row r="1138" spans="1:15">
      <c r="A1138" t="s">
        <v>1166</v>
      </c>
      <c r="B1138" t="s">
        <v>1167</v>
      </c>
      <c r="C1138">
        <v>11.6</v>
      </c>
      <c r="D1138" s="274" t="s">
        <v>486</v>
      </c>
      <c r="E1138" s="257" t="s">
        <v>378</v>
      </c>
      <c r="F1138" s="249">
        <v>432</v>
      </c>
      <c r="G1138" s="218">
        <f t="shared" si="35"/>
        <v>5011</v>
      </c>
      <c r="H1138" t="s">
        <v>4123</v>
      </c>
      <c r="I1138">
        <v>2</v>
      </c>
      <c r="J1138" s="264"/>
      <c r="K1138" t="str">
        <f t="shared" si="34"/>
        <v>C769012</v>
      </c>
      <c r="L1138">
        <v>1189</v>
      </c>
      <c r="O1138" s="148"/>
    </row>
    <row r="1139" spans="1:15">
      <c r="A1139" t="s">
        <v>1166</v>
      </c>
      <c r="B1139" t="s">
        <v>1167</v>
      </c>
      <c r="C1139">
        <v>11.6</v>
      </c>
      <c r="D1139" s="274" t="s">
        <v>487</v>
      </c>
      <c r="E1139" s="257" t="s">
        <v>379</v>
      </c>
      <c r="F1139" s="249">
        <v>883</v>
      </c>
      <c r="G1139" s="218">
        <f t="shared" si="35"/>
        <v>10242</v>
      </c>
      <c r="H1139" t="s">
        <v>4123</v>
      </c>
      <c r="I1139">
        <v>2</v>
      </c>
      <c r="J1139" s="264"/>
      <c r="K1139" t="str">
        <f t="shared" si="34"/>
        <v>C773012</v>
      </c>
      <c r="L1139">
        <v>1189</v>
      </c>
      <c r="O1139" s="148"/>
    </row>
    <row r="1140" spans="1:15">
      <c r="A1140" t="s">
        <v>1166</v>
      </c>
      <c r="B1140" t="s">
        <v>1167</v>
      </c>
      <c r="C1140">
        <v>11.6</v>
      </c>
      <c r="D1140" s="274" t="s">
        <v>488</v>
      </c>
      <c r="E1140" s="257" t="s">
        <v>380</v>
      </c>
      <c r="F1140" s="249">
        <v>618</v>
      </c>
      <c r="G1140" s="218">
        <f t="shared" si="35"/>
        <v>7168</v>
      </c>
      <c r="H1140" t="s">
        <v>4123</v>
      </c>
      <c r="I1140">
        <v>2</v>
      </c>
      <c r="J1140" s="264"/>
      <c r="K1140" t="str">
        <f t="shared" si="34"/>
        <v>C774012</v>
      </c>
      <c r="L1140">
        <v>1189</v>
      </c>
      <c r="O1140" s="148"/>
    </row>
    <row r="1141" spans="1:15">
      <c r="A1141" t="s">
        <v>1166</v>
      </c>
      <c r="B1141" t="s">
        <v>1167</v>
      </c>
      <c r="C1141">
        <v>11.6</v>
      </c>
      <c r="D1141" s="274" t="s">
        <v>489</v>
      </c>
      <c r="E1141" s="257" t="s">
        <v>381</v>
      </c>
      <c r="F1141" s="249">
        <v>442</v>
      </c>
      <c r="G1141" s="218">
        <f t="shared" si="35"/>
        <v>5127</v>
      </c>
      <c r="H1141" t="s">
        <v>4123</v>
      </c>
      <c r="I1141">
        <v>2</v>
      </c>
      <c r="J1141" s="264"/>
      <c r="K1141" t="str">
        <f t="shared" si="34"/>
        <v>C775012</v>
      </c>
      <c r="L1141">
        <v>1189</v>
      </c>
      <c r="O1141" s="148"/>
    </row>
    <row r="1142" spans="1:15">
      <c r="A1142" t="s">
        <v>1166</v>
      </c>
      <c r="B1142" t="s">
        <v>1167</v>
      </c>
      <c r="C1142">
        <v>11.6</v>
      </c>
      <c r="D1142" s="274" t="s">
        <v>2813</v>
      </c>
      <c r="E1142" s="257" t="s">
        <v>2814</v>
      </c>
      <c r="F1142" s="249">
        <v>818</v>
      </c>
      <c r="G1142" s="218">
        <f t="shared" si="35"/>
        <v>9488</v>
      </c>
      <c r="H1142" t="s">
        <v>4123</v>
      </c>
      <c r="I1142">
        <v>2</v>
      </c>
      <c r="J1142" s="264"/>
      <c r="K1142" t="str">
        <f t="shared" si="34"/>
        <v>D601012</v>
      </c>
      <c r="L1142">
        <v>1189</v>
      </c>
      <c r="O1142" s="148"/>
    </row>
    <row r="1143" spans="1:15">
      <c r="A1143" t="s">
        <v>1166</v>
      </c>
      <c r="B1143" t="s">
        <v>1167</v>
      </c>
      <c r="C1143">
        <v>11.6</v>
      </c>
      <c r="D1143" s="274" t="s">
        <v>2815</v>
      </c>
      <c r="E1143" s="257" t="s">
        <v>2816</v>
      </c>
      <c r="F1143" s="249">
        <v>573</v>
      </c>
      <c r="G1143" s="218">
        <f t="shared" si="35"/>
        <v>6646</v>
      </c>
      <c r="H1143" t="s">
        <v>4123</v>
      </c>
      <c r="I1143">
        <v>2</v>
      </c>
      <c r="J1143" s="264"/>
      <c r="K1143" t="str">
        <f t="shared" si="34"/>
        <v>D602012</v>
      </c>
      <c r="L1143">
        <v>1189</v>
      </c>
      <c r="O1143" s="148"/>
    </row>
    <row r="1144" spans="1:15">
      <c r="A1144" t="s">
        <v>1166</v>
      </c>
      <c r="B1144" t="s">
        <v>1167</v>
      </c>
      <c r="C1144">
        <v>11.6</v>
      </c>
      <c r="D1144" s="274" t="s">
        <v>2817</v>
      </c>
      <c r="E1144" s="257" t="s">
        <v>2818</v>
      </c>
      <c r="F1144" s="249">
        <v>409</v>
      </c>
      <c r="G1144" s="218">
        <f t="shared" si="35"/>
        <v>4744</v>
      </c>
      <c r="H1144" t="s">
        <v>4123</v>
      </c>
      <c r="I1144">
        <v>2</v>
      </c>
      <c r="J1144" s="264"/>
      <c r="K1144" t="str">
        <f t="shared" si="34"/>
        <v>D603012</v>
      </c>
      <c r="L1144">
        <v>1189</v>
      </c>
      <c r="O1144" s="148"/>
    </row>
    <row r="1145" spans="1:15">
      <c r="A1145" t="s">
        <v>1166</v>
      </c>
      <c r="B1145" t="s">
        <v>1167</v>
      </c>
      <c r="C1145">
        <v>11.6</v>
      </c>
      <c r="D1145" s="274" t="s">
        <v>2819</v>
      </c>
      <c r="E1145" s="257" t="s">
        <v>2820</v>
      </c>
      <c r="F1145" s="249">
        <v>760</v>
      </c>
      <c r="G1145" s="218">
        <f t="shared" si="35"/>
        <v>8816</v>
      </c>
      <c r="H1145" t="s">
        <v>4123</v>
      </c>
      <c r="I1145">
        <v>2</v>
      </c>
      <c r="J1145" s="264"/>
      <c r="K1145" t="str">
        <f t="shared" si="34"/>
        <v>D607012</v>
      </c>
      <c r="L1145">
        <v>1189</v>
      </c>
      <c r="O1145" s="148"/>
    </row>
    <row r="1146" spans="1:15">
      <c r="A1146" t="s">
        <v>1166</v>
      </c>
      <c r="B1146" t="s">
        <v>1167</v>
      </c>
      <c r="C1146">
        <v>11.6</v>
      </c>
      <c r="D1146" s="274" t="s">
        <v>2821</v>
      </c>
      <c r="E1146" s="257" t="s">
        <v>2822</v>
      </c>
      <c r="F1146" s="249">
        <v>532</v>
      </c>
      <c r="G1146" s="218">
        <f t="shared" si="35"/>
        <v>6171</v>
      </c>
      <c r="H1146" t="s">
        <v>4123</v>
      </c>
      <c r="I1146">
        <v>2</v>
      </c>
      <c r="J1146" s="264"/>
      <c r="K1146" t="str">
        <f t="shared" si="34"/>
        <v>D608012</v>
      </c>
      <c r="L1146">
        <v>1189</v>
      </c>
      <c r="O1146" s="148"/>
    </row>
    <row r="1147" spans="1:15">
      <c r="A1147" t="s">
        <v>1166</v>
      </c>
      <c r="B1147" t="s">
        <v>1167</v>
      </c>
      <c r="C1147">
        <v>11.6</v>
      </c>
      <c r="D1147" s="274" t="s">
        <v>2823</v>
      </c>
      <c r="E1147" s="257" t="s">
        <v>2824</v>
      </c>
      <c r="F1147" s="249">
        <v>380</v>
      </c>
      <c r="G1147" s="218">
        <f t="shared" si="35"/>
        <v>4408</v>
      </c>
      <c r="H1147" t="s">
        <v>4123</v>
      </c>
      <c r="I1147">
        <v>2</v>
      </c>
      <c r="J1147" s="264"/>
      <c r="K1147" t="str">
        <f t="shared" si="34"/>
        <v>D609012</v>
      </c>
      <c r="L1147">
        <v>1189</v>
      </c>
      <c r="O1147" s="148"/>
    </row>
    <row r="1148" spans="1:15">
      <c r="A1148" t="s">
        <v>1166</v>
      </c>
      <c r="B1148" t="s">
        <v>1167</v>
      </c>
      <c r="C1148">
        <v>11.6</v>
      </c>
      <c r="D1148" s="274" t="s">
        <v>2825</v>
      </c>
      <c r="E1148" s="257" t="s">
        <v>2826</v>
      </c>
      <c r="F1148" s="249">
        <v>777</v>
      </c>
      <c r="G1148" s="218">
        <f t="shared" si="35"/>
        <v>9013</v>
      </c>
      <c r="H1148" t="s">
        <v>4123</v>
      </c>
      <c r="I1148">
        <v>2</v>
      </c>
      <c r="J1148" s="264"/>
      <c r="K1148" t="str">
        <f t="shared" si="34"/>
        <v>D613012</v>
      </c>
      <c r="L1148">
        <v>1189</v>
      </c>
      <c r="O1148" s="148"/>
    </row>
    <row r="1149" spans="1:15">
      <c r="A1149" t="s">
        <v>1166</v>
      </c>
      <c r="B1149" t="s">
        <v>1167</v>
      </c>
      <c r="C1149">
        <v>11.6</v>
      </c>
      <c r="D1149" s="274" t="s">
        <v>2827</v>
      </c>
      <c r="E1149" s="257" t="s">
        <v>2828</v>
      </c>
      <c r="F1149" s="249">
        <v>544</v>
      </c>
      <c r="G1149" s="218">
        <f t="shared" si="35"/>
        <v>6310</v>
      </c>
      <c r="H1149" t="s">
        <v>4123</v>
      </c>
      <c r="I1149">
        <v>2</v>
      </c>
      <c r="J1149" s="264"/>
      <c r="K1149" t="str">
        <f t="shared" si="34"/>
        <v>D614012</v>
      </c>
      <c r="L1149">
        <v>1189</v>
      </c>
      <c r="O1149" s="148"/>
    </row>
    <row r="1150" spans="1:15">
      <c r="A1150" t="s">
        <v>1166</v>
      </c>
      <c r="B1150" t="s">
        <v>1167</v>
      </c>
      <c r="C1150">
        <v>11.6</v>
      </c>
      <c r="D1150" s="274" t="s">
        <v>2829</v>
      </c>
      <c r="E1150" s="257" t="s">
        <v>2830</v>
      </c>
      <c r="F1150" s="249">
        <v>389</v>
      </c>
      <c r="G1150" s="218">
        <f t="shared" si="35"/>
        <v>4512</v>
      </c>
      <c r="H1150" t="s">
        <v>4123</v>
      </c>
      <c r="I1150">
        <v>2</v>
      </c>
      <c r="J1150" s="264"/>
      <c r="K1150" t="str">
        <f t="shared" si="34"/>
        <v>D615012</v>
      </c>
      <c r="L1150">
        <v>1189</v>
      </c>
      <c r="O1150" s="148"/>
    </row>
    <row r="1151" spans="1:15">
      <c r="A1151" t="s">
        <v>1166</v>
      </c>
      <c r="B1151" t="s">
        <v>1167</v>
      </c>
      <c r="C1151">
        <v>11.6</v>
      </c>
      <c r="D1151" s="274" t="s">
        <v>2885</v>
      </c>
      <c r="E1151" s="257" t="s">
        <v>2886</v>
      </c>
      <c r="F1151" s="249">
        <v>584</v>
      </c>
      <c r="G1151" s="218">
        <f t="shared" si="35"/>
        <v>6774</v>
      </c>
      <c r="H1151" t="s">
        <v>4123</v>
      </c>
      <c r="I1151">
        <v>2</v>
      </c>
      <c r="J1151" s="264"/>
      <c r="K1151" t="str">
        <f t="shared" si="34"/>
        <v>D681012</v>
      </c>
      <c r="L1151">
        <v>1189</v>
      </c>
      <c r="O1151" s="148"/>
    </row>
    <row r="1152" spans="1:15">
      <c r="A1152" t="s">
        <v>1166</v>
      </c>
      <c r="B1152" t="s">
        <v>1167</v>
      </c>
      <c r="C1152">
        <v>11.6</v>
      </c>
      <c r="D1152" s="274" t="s">
        <v>2887</v>
      </c>
      <c r="E1152" s="257" t="s">
        <v>2888</v>
      </c>
      <c r="F1152" s="249">
        <v>409</v>
      </c>
      <c r="G1152" s="218">
        <f t="shared" si="35"/>
        <v>4744</v>
      </c>
      <c r="H1152" t="s">
        <v>4123</v>
      </c>
      <c r="I1152">
        <v>2</v>
      </c>
      <c r="J1152" s="264"/>
      <c r="K1152" t="str">
        <f t="shared" si="34"/>
        <v>D682012</v>
      </c>
      <c r="L1152">
        <v>1189</v>
      </c>
      <c r="O1152" s="148"/>
    </row>
    <row r="1153" spans="1:15">
      <c r="A1153" t="s">
        <v>1166</v>
      </c>
      <c r="B1153" t="s">
        <v>1167</v>
      </c>
      <c r="C1153">
        <v>11.6</v>
      </c>
      <c r="D1153" s="274" t="s">
        <v>2889</v>
      </c>
      <c r="E1153" s="257" t="s">
        <v>2890</v>
      </c>
      <c r="F1153" s="249">
        <v>292</v>
      </c>
      <c r="G1153" s="218">
        <f t="shared" si="35"/>
        <v>3387</v>
      </c>
      <c r="H1153" t="s">
        <v>4123</v>
      </c>
      <c r="I1153">
        <v>2</v>
      </c>
      <c r="J1153" s="264"/>
      <c r="K1153" t="str">
        <f t="shared" si="34"/>
        <v>D683012</v>
      </c>
      <c r="L1153">
        <v>1189</v>
      </c>
      <c r="O1153" s="148"/>
    </row>
    <row r="1154" spans="1:15">
      <c r="A1154" t="s">
        <v>1166</v>
      </c>
      <c r="B1154" t="s">
        <v>1167</v>
      </c>
      <c r="C1154">
        <v>11.6</v>
      </c>
      <c r="D1154" s="274" t="s">
        <v>2891</v>
      </c>
      <c r="E1154" s="257" t="s">
        <v>2892</v>
      </c>
      <c r="F1154" s="249">
        <v>543</v>
      </c>
      <c r="G1154" s="218">
        <f t="shared" si="35"/>
        <v>6298</v>
      </c>
      <c r="H1154" t="s">
        <v>4123</v>
      </c>
      <c r="I1154">
        <v>2</v>
      </c>
      <c r="J1154" s="264"/>
      <c r="K1154" t="str">
        <f t="shared" ref="K1154:K1217" si="36">D1154&amp;A1154&amp;I1154</f>
        <v>D687012</v>
      </c>
      <c r="L1154">
        <v>1189</v>
      </c>
      <c r="O1154" s="148"/>
    </row>
    <row r="1155" spans="1:15">
      <c r="A1155" t="s">
        <v>1166</v>
      </c>
      <c r="B1155" t="s">
        <v>1167</v>
      </c>
      <c r="C1155">
        <v>11.6</v>
      </c>
      <c r="D1155" s="274" t="s">
        <v>2893</v>
      </c>
      <c r="E1155" s="257" t="s">
        <v>2894</v>
      </c>
      <c r="F1155" s="249">
        <v>380</v>
      </c>
      <c r="G1155" s="218">
        <f t="shared" ref="G1155:G1218" si="37">ROUNDDOWN(C1155*F1155,0)</f>
        <v>4408</v>
      </c>
      <c r="H1155" t="s">
        <v>4123</v>
      </c>
      <c r="I1155">
        <v>2</v>
      </c>
      <c r="J1155" s="264"/>
      <c r="K1155" t="str">
        <f t="shared" si="36"/>
        <v>D688012</v>
      </c>
      <c r="L1155">
        <v>1189</v>
      </c>
      <c r="O1155" s="148"/>
    </row>
    <row r="1156" spans="1:15">
      <c r="A1156" t="s">
        <v>1166</v>
      </c>
      <c r="B1156" t="s">
        <v>1167</v>
      </c>
      <c r="C1156">
        <v>11.6</v>
      </c>
      <c r="D1156" s="274" t="s">
        <v>2895</v>
      </c>
      <c r="E1156" s="257" t="s">
        <v>2896</v>
      </c>
      <c r="F1156" s="249">
        <v>272</v>
      </c>
      <c r="G1156" s="218">
        <f t="shared" si="37"/>
        <v>3155</v>
      </c>
      <c r="H1156" t="s">
        <v>4123</v>
      </c>
      <c r="I1156">
        <v>2</v>
      </c>
      <c r="J1156" s="264"/>
      <c r="K1156" t="str">
        <f t="shared" si="36"/>
        <v>D689012</v>
      </c>
      <c r="L1156">
        <v>1189</v>
      </c>
      <c r="O1156" s="148"/>
    </row>
    <row r="1157" spans="1:15">
      <c r="A1157" t="s">
        <v>1166</v>
      </c>
      <c r="B1157" t="s">
        <v>1167</v>
      </c>
      <c r="C1157">
        <v>11.6</v>
      </c>
      <c r="D1157" s="274" t="s">
        <v>2897</v>
      </c>
      <c r="E1157" s="257" t="s">
        <v>2898</v>
      </c>
      <c r="F1157" s="249">
        <v>555</v>
      </c>
      <c r="G1157" s="218">
        <f t="shared" si="37"/>
        <v>6438</v>
      </c>
      <c r="H1157" t="s">
        <v>4123</v>
      </c>
      <c r="I1157">
        <v>2</v>
      </c>
      <c r="J1157" s="264"/>
      <c r="K1157" t="str">
        <f t="shared" si="36"/>
        <v>D693012</v>
      </c>
      <c r="L1157">
        <v>1189</v>
      </c>
      <c r="O1157" s="148"/>
    </row>
    <row r="1158" spans="1:15">
      <c r="A1158" t="s">
        <v>1166</v>
      </c>
      <c r="B1158" t="s">
        <v>1167</v>
      </c>
      <c r="C1158">
        <v>11.6</v>
      </c>
      <c r="D1158" s="274" t="s">
        <v>2899</v>
      </c>
      <c r="E1158" s="257" t="s">
        <v>2900</v>
      </c>
      <c r="F1158" s="249">
        <v>389</v>
      </c>
      <c r="G1158" s="218">
        <f t="shared" si="37"/>
        <v>4512</v>
      </c>
      <c r="H1158" t="s">
        <v>4123</v>
      </c>
      <c r="I1158">
        <v>2</v>
      </c>
      <c r="J1158" s="264"/>
      <c r="K1158" t="str">
        <f t="shared" si="36"/>
        <v>D694012</v>
      </c>
      <c r="L1158">
        <v>1189</v>
      </c>
      <c r="O1158" s="148"/>
    </row>
    <row r="1159" spans="1:15">
      <c r="A1159" t="s">
        <v>1166</v>
      </c>
      <c r="B1159" t="s">
        <v>1167</v>
      </c>
      <c r="C1159">
        <v>11.6</v>
      </c>
      <c r="D1159" s="274" t="s">
        <v>2901</v>
      </c>
      <c r="E1159" s="257" t="s">
        <v>2902</v>
      </c>
      <c r="F1159" s="249">
        <v>278</v>
      </c>
      <c r="G1159" s="218">
        <f t="shared" si="37"/>
        <v>3224</v>
      </c>
      <c r="H1159" t="s">
        <v>4123</v>
      </c>
      <c r="I1159">
        <v>2</v>
      </c>
      <c r="J1159" s="264"/>
      <c r="K1159" t="str">
        <f t="shared" si="36"/>
        <v>D695012</v>
      </c>
      <c r="L1159">
        <v>1189</v>
      </c>
      <c r="O1159" s="148"/>
    </row>
    <row r="1160" spans="1:15">
      <c r="A1160" t="s">
        <v>1166</v>
      </c>
      <c r="B1160" t="s">
        <v>1167</v>
      </c>
      <c r="C1160">
        <v>11.6</v>
      </c>
      <c r="D1160" s="274" t="s">
        <v>2957</v>
      </c>
      <c r="E1160" s="257" t="s">
        <v>2958</v>
      </c>
      <c r="F1160" s="249">
        <v>650</v>
      </c>
      <c r="G1160" s="218">
        <f t="shared" si="37"/>
        <v>7540</v>
      </c>
      <c r="H1160" t="s">
        <v>4123</v>
      </c>
      <c r="I1160">
        <v>2</v>
      </c>
      <c r="J1160" s="264"/>
      <c r="K1160" t="str">
        <f t="shared" si="36"/>
        <v>DE01012</v>
      </c>
      <c r="L1160">
        <v>1189</v>
      </c>
      <c r="O1160" s="148"/>
    </row>
    <row r="1161" spans="1:15">
      <c r="A1161" t="s">
        <v>1166</v>
      </c>
      <c r="B1161" t="s">
        <v>1167</v>
      </c>
      <c r="C1161">
        <v>11.6</v>
      </c>
      <c r="D1161" s="274" t="s">
        <v>2959</v>
      </c>
      <c r="E1161" s="257" t="s">
        <v>2960</v>
      </c>
      <c r="F1161" s="249">
        <v>455</v>
      </c>
      <c r="G1161" s="218">
        <f t="shared" si="37"/>
        <v>5278</v>
      </c>
      <c r="H1161" t="s">
        <v>4123</v>
      </c>
      <c r="I1161">
        <v>2</v>
      </c>
      <c r="J1161" s="264"/>
      <c r="K1161" t="str">
        <f t="shared" si="36"/>
        <v>DE02012</v>
      </c>
      <c r="L1161">
        <v>1189</v>
      </c>
      <c r="O1161" s="148"/>
    </row>
    <row r="1162" spans="1:15">
      <c r="A1162" t="s">
        <v>1166</v>
      </c>
      <c r="B1162" t="s">
        <v>1167</v>
      </c>
      <c r="C1162">
        <v>11.6</v>
      </c>
      <c r="D1162" s="274" t="s">
        <v>2961</v>
      </c>
      <c r="E1162" s="257" t="s">
        <v>2962</v>
      </c>
      <c r="F1162" s="249">
        <v>325</v>
      </c>
      <c r="G1162" s="218">
        <f t="shared" si="37"/>
        <v>3770</v>
      </c>
      <c r="H1162" t="s">
        <v>4123</v>
      </c>
      <c r="I1162">
        <v>2</v>
      </c>
      <c r="J1162" s="264"/>
      <c r="K1162" t="str">
        <f t="shared" si="36"/>
        <v>DE03012</v>
      </c>
      <c r="L1162">
        <v>1189</v>
      </c>
      <c r="O1162" s="148"/>
    </row>
    <row r="1163" spans="1:15">
      <c r="A1163" t="s">
        <v>1166</v>
      </c>
      <c r="B1163" t="s">
        <v>1167</v>
      </c>
      <c r="C1163">
        <v>11.6</v>
      </c>
      <c r="D1163" s="274" t="s">
        <v>2963</v>
      </c>
      <c r="E1163" s="257" t="s">
        <v>2964</v>
      </c>
      <c r="F1163" s="249">
        <v>605</v>
      </c>
      <c r="G1163" s="218">
        <f t="shared" si="37"/>
        <v>7018</v>
      </c>
      <c r="H1163" t="s">
        <v>4123</v>
      </c>
      <c r="I1163">
        <v>2</v>
      </c>
      <c r="J1163" s="264"/>
      <c r="K1163" t="str">
        <f t="shared" si="36"/>
        <v>DE07012</v>
      </c>
      <c r="L1163">
        <v>1189</v>
      </c>
      <c r="O1163" s="148"/>
    </row>
    <row r="1164" spans="1:15">
      <c r="A1164" t="s">
        <v>1166</v>
      </c>
      <c r="B1164" t="s">
        <v>1167</v>
      </c>
      <c r="C1164">
        <v>11.6</v>
      </c>
      <c r="D1164" s="274" t="s">
        <v>2965</v>
      </c>
      <c r="E1164" s="257" t="s">
        <v>2966</v>
      </c>
      <c r="F1164" s="249">
        <v>424</v>
      </c>
      <c r="G1164" s="218">
        <f t="shared" si="37"/>
        <v>4918</v>
      </c>
      <c r="H1164" t="s">
        <v>4123</v>
      </c>
      <c r="I1164">
        <v>2</v>
      </c>
      <c r="J1164" s="264"/>
      <c r="K1164" t="str">
        <f t="shared" si="36"/>
        <v>DE08012</v>
      </c>
      <c r="L1164">
        <v>1189</v>
      </c>
      <c r="O1164" s="148"/>
    </row>
    <row r="1165" spans="1:15">
      <c r="A1165" t="s">
        <v>1166</v>
      </c>
      <c r="B1165" t="s">
        <v>1167</v>
      </c>
      <c r="C1165">
        <v>11.6</v>
      </c>
      <c r="D1165" s="274" t="s">
        <v>2967</v>
      </c>
      <c r="E1165" s="257" t="s">
        <v>2968</v>
      </c>
      <c r="F1165" s="249">
        <v>303</v>
      </c>
      <c r="G1165" s="218">
        <f t="shared" si="37"/>
        <v>3514</v>
      </c>
      <c r="H1165" t="s">
        <v>4123</v>
      </c>
      <c r="I1165">
        <v>2</v>
      </c>
      <c r="J1165" s="264"/>
      <c r="K1165" t="str">
        <f t="shared" si="36"/>
        <v>DE09012</v>
      </c>
      <c r="L1165">
        <v>1189</v>
      </c>
      <c r="O1165" s="148"/>
    </row>
    <row r="1166" spans="1:15">
      <c r="A1166" t="s">
        <v>1166</v>
      </c>
      <c r="B1166" t="s">
        <v>1167</v>
      </c>
      <c r="C1166">
        <v>11.6</v>
      </c>
      <c r="D1166" s="274" t="s">
        <v>2969</v>
      </c>
      <c r="E1166" s="257" t="s">
        <v>2970</v>
      </c>
      <c r="F1166" s="249">
        <v>618</v>
      </c>
      <c r="G1166" s="218">
        <f t="shared" si="37"/>
        <v>7168</v>
      </c>
      <c r="H1166" t="s">
        <v>4123</v>
      </c>
      <c r="I1166">
        <v>2</v>
      </c>
      <c r="J1166" s="264"/>
      <c r="K1166" t="str">
        <f t="shared" si="36"/>
        <v>DE13012</v>
      </c>
      <c r="L1166">
        <v>1189</v>
      </c>
      <c r="O1166" s="148"/>
    </row>
    <row r="1167" spans="1:15">
      <c r="A1167" t="s">
        <v>1166</v>
      </c>
      <c r="B1167" t="s">
        <v>1167</v>
      </c>
      <c r="C1167">
        <v>11.6</v>
      </c>
      <c r="D1167" s="274" t="s">
        <v>2971</v>
      </c>
      <c r="E1167" s="257" t="s">
        <v>2972</v>
      </c>
      <c r="F1167" s="249">
        <v>433</v>
      </c>
      <c r="G1167" s="218">
        <f t="shared" si="37"/>
        <v>5022</v>
      </c>
      <c r="H1167" t="s">
        <v>4123</v>
      </c>
      <c r="I1167">
        <v>2</v>
      </c>
      <c r="J1167" s="264"/>
      <c r="K1167" t="str">
        <f t="shared" si="36"/>
        <v>DE14012</v>
      </c>
      <c r="L1167">
        <v>1189</v>
      </c>
      <c r="O1167" s="148"/>
    </row>
    <row r="1168" spans="1:15">
      <c r="A1168" t="s">
        <v>1166</v>
      </c>
      <c r="B1168" t="s">
        <v>1167</v>
      </c>
      <c r="C1168">
        <v>11.6</v>
      </c>
      <c r="D1168" s="274" t="s">
        <v>2973</v>
      </c>
      <c r="E1168" s="257" t="s">
        <v>2974</v>
      </c>
      <c r="F1168" s="249">
        <v>309</v>
      </c>
      <c r="G1168" s="218">
        <f t="shared" si="37"/>
        <v>3584</v>
      </c>
      <c r="H1168" t="s">
        <v>4123</v>
      </c>
      <c r="I1168">
        <v>2</v>
      </c>
      <c r="J1168" s="264"/>
      <c r="K1168" t="str">
        <f t="shared" si="36"/>
        <v>DE15012</v>
      </c>
      <c r="L1168">
        <v>1189</v>
      </c>
      <c r="O1168" s="148"/>
    </row>
    <row r="1169" spans="1:15">
      <c r="A1169" t="s">
        <v>1166</v>
      </c>
      <c r="B1169" t="s">
        <v>1167</v>
      </c>
      <c r="C1169">
        <v>11.6</v>
      </c>
      <c r="D1169" s="274" t="s">
        <v>3065</v>
      </c>
      <c r="E1169" s="257" t="s">
        <v>3066</v>
      </c>
      <c r="F1169" s="249">
        <v>465</v>
      </c>
      <c r="G1169" s="218">
        <f t="shared" si="37"/>
        <v>5394</v>
      </c>
      <c r="H1169" t="s">
        <v>4123</v>
      </c>
      <c r="I1169">
        <v>2</v>
      </c>
      <c r="J1169" s="264"/>
      <c r="K1169" t="str">
        <f t="shared" si="36"/>
        <v>DN01012</v>
      </c>
      <c r="L1169">
        <v>1189</v>
      </c>
      <c r="O1169" s="148"/>
    </row>
    <row r="1170" spans="1:15">
      <c r="A1170" t="s">
        <v>1166</v>
      </c>
      <c r="B1170" t="s">
        <v>1167</v>
      </c>
      <c r="C1170">
        <v>11.6</v>
      </c>
      <c r="D1170" s="274" t="s">
        <v>3067</v>
      </c>
      <c r="E1170" s="257" t="s">
        <v>3068</v>
      </c>
      <c r="F1170" s="249">
        <v>326</v>
      </c>
      <c r="G1170" s="218">
        <f t="shared" si="37"/>
        <v>3781</v>
      </c>
      <c r="H1170" t="s">
        <v>4123</v>
      </c>
      <c r="I1170">
        <v>2</v>
      </c>
      <c r="J1170" s="264"/>
      <c r="K1170" t="str">
        <f t="shared" si="36"/>
        <v>DN02012</v>
      </c>
      <c r="L1170">
        <v>1189</v>
      </c>
      <c r="O1170" s="148"/>
    </row>
    <row r="1171" spans="1:15">
      <c r="A1171" t="s">
        <v>1166</v>
      </c>
      <c r="B1171" t="s">
        <v>1167</v>
      </c>
      <c r="C1171">
        <v>11.6</v>
      </c>
      <c r="D1171" s="274" t="s">
        <v>3069</v>
      </c>
      <c r="E1171" s="257" t="s">
        <v>3070</v>
      </c>
      <c r="F1171" s="249">
        <v>233</v>
      </c>
      <c r="G1171" s="218">
        <f t="shared" si="37"/>
        <v>2702</v>
      </c>
      <c r="H1171" t="s">
        <v>4123</v>
      </c>
      <c r="I1171">
        <v>2</v>
      </c>
      <c r="J1171" s="264"/>
      <c r="K1171" t="str">
        <f t="shared" si="36"/>
        <v>DN03012</v>
      </c>
      <c r="L1171">
        <v>1189</v>
      </c>
      <c r="O1171" s="148"/>
    </row>
    <row r="1172" spans="1:15">
      <c r="A1172" t="s">
        <v>1166</v>
      </c>
      <c r="B1172" t="s">
        <v>1167</v>
      </c>
      <c r="C1172">
        <v>11.6</v>
      </c>
      <c r="D1172" s="274" t="s">
        <v>3071</v>
      </c>
      <c r="E1172" s="257" t="s">
        <v>3072</v>
      </c>
      <c r="F1172" s="249">
        <v>432</v>
      </c>
      <c r="G1172" s="218">
        <f t="shared" si="37"/>
        <v>5011</v>
      </c>
      <c r="H1172" t="s">
        <v>4123</v>
      </c>
      <c r="I1172">
        <v>2</v>
      </c>
      <c r="J1172" s="264"/>
      <c r="K1172" t="str">
        <f t="shared" si="36"/>
        <v>DN07012</v>
      </c>
      <c r="L1172">
        <v>1189</v>
      </c>
      <c r="O1172" s="148"/>
    </row>
    <row r="1173" spans="1:15">
      <c r="A1173" t="s">
        <v>1166</v>
      </c>
      <c r="B1173" t="s">
        <v>1167</v>
      </c>
      <c r="C1173">
        <v>11.6</v>
      </c>
      <c r="D1173" s="274" t="s">
        <v>3073</v>
      </c>
      <c r="E1173" s="257" t="s">
        <v>3074</v>
      </c>
      <c r="F1173" s="249">
        <v>302</v>
      </c>
      <c r="G1173" s="218">
        <f t="shared" si="37"/>
        <v>3503</v>
      </c>
      <c r="H1173" t="s">
        <v>4123</v>
      </c>
      <c r="I1173">
        <v>2</v>
      </c>
      <c r="J1173" s="264"/>
      <c r="K1173" t="str">
        <f t="shared" si="36"/>
        <v>DN08012</v>
      </c>
      <c r="L1173">
        <v>1189</v>
      </c>
      <c r="O1173" s="148"/>
    </row>
    <row r="1174" spans="1:15">
      <c r="A1174" t="s">
        <v>1166</v>
      </c>
      <c r="B1174" t="s">
        <v>1167</v>
      </c>
      <c r="C1174">
        <v>11.6</v>
      </c>
      <c r="D1174" s="274" t="s">
        <v>3075</v>
      </c>
      <c r="E1174" s="257" t="s">
        <v>3076</v>
      </c>
      <c r="F1174" s="249">
        <v>216</v>
      </c>
      <c r="G1174" s="218">
        <f t="shared" si="37"/>
        <v>2505</v>
      </c>
      <c r="H1174" t="s">
        <v>4123</v>
      </c>
      <c r="I1174">
        <v>2</v>
      </c>
      <c r="J1174" s="264"/>
      <c r="K1174" t="str">
        <f t="shared" si="36"/>
        <v>DN09012</v>
      </c>
      <c r="L1174">
        <v>1189</v>
      </c>
      <c r="O1174" s="148"/>
    </row>
    <row r="1175" spans="1:15">
      <c r="A1175" t="s">
        <v>1166</v>
      </c>
      <c r="B1175" t="s">
        <v>1167</v>
      </c>
      <c r="C1175">
        <v>11.6</v>
      </c>
      <c r="D1175" s="274" t="s">
        <v>3077</v>
      </c>
      <c r="E1175" s="257" t="s">
        <v>3078</v>
      </c>
      <c r="F1175" s="249">
        <v>442</v>
      </c>
      <c r="G1175" s="218">
        <f t="shared" si="37"/>
        <v>5127</v>
      </c>
      <c r="H1175" t="s">
        <v>4123</v>
      </c>
      <c r="I1175">
        <v>2</v>
      </c>
      <c r="J1175" s="264"/>
      <c r="K1175" t="str">
        <f t="shared" si="36"/>
        <v>DN13012</v>
      </c>
      <c r="L1175">
        <v>1189</v>
      </c>
      <c r="O1175" s="148"/>
    </row>
    <row r="1176" spans="1:15">
      <c r="A1176" t="s">
        <v>1166</v>
      </c>
      <c r="B1176" t="s">
        <v>1167</v>
      </c>
      <c r="C1176">
        <v>11.6</v>
      </c>
      <c r="D1176" s="274" t="s">
        <v>3079</v>
      </c>
      <c r="E1176" s="257" t="s">
        <v>3080</v>
      </c>
      <c r="F1176" s="249">
        <v>309</v>
      </c>
      <c r="G1176" s="218">
        <f t="shared" si="37"/>
        <v>3584</v>
      </c>
      <c r="H1176" t="s">
        <v>4123</v>
      </c>
      <c r="I1176">
        <v>2</v>
      </c>
      <c r="J1176" s="264"/>
      <c r="K1176" t="str">
        <f t="shared" si="36"/>
        <v>DN14012</v>
      </c>
      <c r="L1176">
        <v>1189</v>
      </c>
      <c r="O1176" s="148"/>
    </row>
    <row r="1177" spans="1:15">
      <c r="A1177" t="s">
        <v>1166</v>
      </c>
      <c r="B1177" t="s">
        <v>1167</v>
      </c>
      <c r="C1177">
        <v>11.6</v>
      </c>
      <c r="D1177" s="274" t="s">
        <v>3081</v>
      </c>
      <c r="E1177" s="257" t="s">
        <v>3082</v>
      </c>
      <c r="F1177" s="249">
        <v>221</v>
      </c>
      <c r="G1177" s="218">
        <f t="shared" si="37"/>
        <v>2563</v>
      </c>
      <c r="H1177" t="s">
        <v>4123</v>
      </c>
      <c r="I1177">
        <v>2</v>
      </c>
      <c r="J1177" s="264"/>
      <c r="K1177" t="str">
        <f t="shared" si="36"/>
        <v>DN15012</v>
      </c>
      <c r="L1177">
        <v>1189</v>
      </c>
      <c r="O1177" s="148"/>
    </row>
    <row r="1178" spans="1:15">
      <c r="A1178" t="s">
        <v>1166</v>
      </c>
      <c r="B1178" t="s">
        <v>1167</v>
      </c>
      <c r="C1178">
        <v>11.6</v>
      </c>
      <c r="D1178" s="274" t="s">
        <v>3173</v>
      </c>
      <c r="E1178" s="257" t="s">
        <v>3174</v>
      </c>
      <c r="F1178" s="249">
        <v>818</v>
      </c>
      <c r="G1178" s="218">
        <f t="shared" si="37"/>
        <v>9488</v>
      </c>
      <c r="H1178" t="s">
        <v>4123</v>
      </c>
      <c r="I1178">
        <v>2</v>
      </c>
      <c r="J1178" s="264"/>
      <c r="K1178" t="str">
        <f t="shared" si="36"/>
        <v>F601012</v>
      </c>
      <c r="L1178">
        <v>1189</v>
      </c>
      <c r="O1178" s="148"/>
    </row>
    <row r="1179" spans="1:15">
      <c r="A1179" t="s">
        <v>1166</v>
      </c>
      <c r="B1179" t="s">
        <v>1167</v>
      </c>
      <c r="C1179">
        <v>11.6</v>
      </c>
      <c r="D1179" s="274" t="s">
        <v>3175</v>
      </c>
      <c r="E1179" s="257" t="s">
        <v>3176</v>
      </c>
      <c r="F1179" s="249">
        <v>760</v>
      </c>
      <c r="G1179" s="218">
        <f t="shared" si="37"/>
        <v>8816</v>
      </c>
      <c r="H1179" t="s">
        <v>4123</v>
      </c>
      <c r="I1179">
        <v>2</v>
      </c>
      <c r="J1179" s="264"/>
      <c r="K1179" t="str">
        <f t="shared" si="36"/>
        <v>F607012</v>
      </c>
      <c r="L1179">
        <v>1189</v>
      </c>
      <c r="O1179" s="148"/>
    </row>
    <row r="1180" spans="1:15">
      <c r="A1180" t="s">
        <v>1166</v>
      </c>
      <c r="B1180" t="s">
        <v>1167</v>
      </c>
      <c r="C1180">
        <v>11.6</v>
      </c>
      <c r="D1180" s="274" t="s">
        <v>3177</v>
      </c>
      <c r="E1180" s="257" t="s">
        <v>3178</v>
      </c>
      <c r="F1180" s="249">
        <v>777</v>
      </c>
      <c r="G1180" s="218">
        <f t="shared" si="37"/>
        <v>9013</v>
      </c>
      <c r="H1180" t="s">
        <v>4123</v>
      </c>
      <c r="I1180">
        <v>2</v>
      </c>
      <c r="J1180" s="264"/>
      <c r="K1180" t="str">
        <f t="shared" si="36"/>
        <v>F613012</v>
      </c>
      <c r="L1180">
        <v>1189</v>
      </c>
      <c r="O1180" s="148"/>
    </row>
    <row r="1181" spans="1:15">
      <c r="A1181" t="s">
        <v>1166</v>
      </c>
      <c r="B1181" t="s">
        <v>1167</v>
      </c>
      <c r="C1181">
        <v>11.6</v>
      </c>
      <c r="D1181" s="274" t="s">
        <v>3197</v>
      </c>
      <c r="E1181" s="257" t="s">
        <v>3198</v>
      </c>
      <c r="F1181" s="249">
        <v>584</v>
      </c>
      <c r="G1181" s="218">
        <f t="shared" si="37"/>
        <v>6774</v>
      </c>
      <c r="H1181" t="s">
        <v>4123</v>
      </c>
      <c r="I1181">
        <v>2</v>
      </c>
      <c r="J1181" s="264"/>
      <c r="K1181" t="str">
        <f t="shared" si="36"/>
        <v>F681012</v>
      </c>
      <c r="L1181">
        <v>1189</v>
      </c>
      <c r="O1181" s="148"/>
    </row>
    <row r="1182" spans="1:15">
      <c r="A1182" t="s">
        <v>1166</v>
      </c>
      <c r="B1182" t="s">
        <v>1167</v>
      </c>
      <c r="C1182">
        <v>11.6</v>
      </c>
      <c r="D1182" s="274" t="s">
        <v>3199</v>
      </c>
      <c r="E1182" s="257" t="s">
        <v>3200</v>
      </c>
      <c r="F1182" s="249">
        <v>543</v>
      </c>
      <c r="G1182" s="218">
        <f t="shared" si="37"/>
        <v>6298</v>
      </c>
      <c r="H1182" t="s">
        <v>4123</v>
      </c>
      <c r="I1182">
        <v>2</v>
      </c>
      <c r="J1182" s="264"/>
      <c r="K1182" t="str">
        <f t="shared" si="36"/>
        <v>F687012</v>
      </c>
      <c r="L1182">
        <v>1189</v>
      </c>
      <c r="O1182" s="148"/>
    </row>
    <row r="1183" spans="1:15">
      <c r="A1183" t="s">
        <v>1166</v>
      </c>
      <c r="B1183" t="s">
        <v>1167</v>
      </c>
      <c r="C1183">
        <v>11.6</v>
      </c>
      <c r="D1183" s="274" t="s">
        <v>3201</v>
      </c>
      <c r="E1183" s="257" t="s">
        <v>3202</v>
      </c>
      <c r="F1183" s="249">
        <v>555</v>
      </c>
      <c r="G1183" s="218">
        <f t="shared" si="37"/>
        <v>6438</v>
      </c>
      <c r="H1183" t="s">
        <v>4123</v>
      </c>
      <c r="I1183">
        <v>2</v>
      </c>
      <c r="J1183" s="264"/>
      <c r="K1183" t="str">
        <f t="shared" si="36"/>
        <v>F693012</v>
      </c>
      <c r="L1183">
        <v>1189</v>
      </c>
      <c r="O1183" s="148"/>
    </row>
    <row r="1184" spans="1:15">
      <c r="A1184" t="s">
        <v>1166</v>
      </c>
      <c r="B1184" t="s">
        <v>1167</v>
      </c>
      <c r="C1184">
        <v>11.6</v>
      </c>
      <c r="D1184" s="274" t="s">
        <v>3221</v>
      </c>
      <c r="E1184" s="257" t="s">
        <v>3222</v>
      </c>
      <c r="F1184" s="249">
        <v>650</v>
      </c>
      <c r="G1184" s="218">
        <f t="shared" si="37"/>
        <v>7540</v>
      </c>
      <c r="H1184" t="s">
        <v>4123</v>
      </c>
      <c r="I1184">
        <v>2</v>
      </c>
      <c r="J1184" s="264"/>
      <c r="K1184" t="str">
        <f t="shared" si="36"/>
        <v>FE01012</v>
      </c>
      <c r="L1184">
        <v>1189</v>
      </c>
      <c r="O1184" s="148"/>
    </row>
    <row r="1185" spans="1:15">
      <c r="A1185" t="s">
        <v>1166</v>
      </c>
      <c r="B1185" t="s">
        <v>1167</v>
      </c>
      <c r="C1185">
        <v>11.6</v>
      </c>
      <c r="D1185" s="274" t="s">
        <v>3223</v>
      </c>
      <c r="E1185" s="257" t="s">
        <v>3224</v>
      </c>
      <c r="F1185" s="249">
        <v>605</v>
      </c>
      <c r="G1185" s="218">
        <f t="shared" si="37"/>
        <v>7018</v>
      </c>
      <c r="H1185" t="s">
        <v>4123</v>
      </c>
      <c r="I1185">
        <v>2</v>
      </c>
      <c r="J1185" s="264"/>
      <c r="K1185" t="str">
        <f t="shared" si="36"/>
        <v>FE07012</v>
      </c>
      <c r="L1185">
        <v>1189</v>
      </c>
      <c r="O1185" s="148"/>
    </row>
    <row r="1186" spans="1:15">
      <c r="A1186" t="s">
        <v>1166</v>
      </c>
      <c r="B1186" t="s">
        <v>1167</v>
      </c>
      <c r="C1186">
        <v>11.6</v>
      </c>
      <c r="D1186" s="274" t="s">
        <v>3225</v>
      </c>
      <c r="E1186" s="257" t="s">
        <v>3226</v>
      </c>
      <c r="F1186" s="249">
        <v>618</v>
      </c>
      <c r="G1186" s="218">
        <f t="shared" si="37"/>
        <v>7168</v>
      </c>
      <c r="H1186" t="s">
        <v>4123</v>
      </c>
      <c r="I1186">
        <v>2</v>
      </c>
      <c r="J1186" s="264"/>
      <c r="K1186" t="str">
        <f t="shared" si="36"/>
        <v>FE13012</v>
      </c>
      <c r="L1186">
        <v>1189</v>
      </c>
      <c r="O1186" s="148"/>
    </row>
    <row r="1187" spans="1:15">
      <c r="A1187" t="s">
        <v>1166</v>
      </c>
      <c r="B1187" t="s">
        <v>1167</v>
      </c>
      <c r="C1187">
        <v>11.6</v>
      </c>
      <c r="D1187" s="274" t="s">
        <v>3257</v>
      </c>
      <c r="E1187" s="257" t="s">
        <v>3258</v>
      </c>
      <c r="F1187" s="249">
        <v>465</v>
      </c>
      <c r="G1187" s="218">
        <f t="shared" si="37"/>
        <v>5394</v>
      </c>
      <c r="H1187" t="s">
        <v>4123</v>
      </c>
      <c r="I1187">
        <v>2</v>
      </c>
      <c r="J1187" s="264"/>
      <c r="K1187" t="str">
        <f t="shared" si="36"/>
        <v>FN01012</v>
      </c>
      <c r="L1187">
        <v>1189</v>
      </c>
      <c r="O1187" s="148"/>
    </row>
    <row r="1188" spans="1:15">
      <c r="A1188" t="s">
        <v>1166</v>
      </c>
      <c r="B1188" t="s">
        <v>1167</v>
      </c>
      <c r="C1188">
        <v>11.6</v>
      </c>
      <c r="D1188" s="274" t="s">
        <v>3259</v>
      </c>
      <c r="E1188" s="257" t="s">
        <v>3260</v>
      </c>
      <c r="F1188" s="249">
        <v>432</v>
      </c>
      <c r="G1188" s="218">
        <f t="shared" si="37"/>
        <v>5011</v>
      </c>
      <c r="H1188" t="s">
        <v>4123</v>
      </c>
      <c r="I1188">
        <v>2</v>
      </c>
      <c r="J1188" s="264"/>
      <c r="K1188" t="str">
        <f t="shared" si="36"/>
        <v>FN07012</v>
      </c>
      <c r="L1188">
        <v>1189</v>
      </c>
      <c r="O1188" s="148"/>
    </row>
    <row r="1189" spans="1:15">
      <c r="A1189" t="s">
        <v>1166</v>
      </c>
      <c r="B1189" t="s">
        <v>1167</v>
      </c>
      <c r="C1189">
        <v>11.6</v>
      </c>
      <c r="D1189" s="274" t="s">
        <v>3261</v>
      </c>
      <c r="E1189" s="257" t="s">
        <v>3262</v>
      </c>
      <c r="F1189" s="249">
        <v>442</v>
      </c>
      <c r="G1189" s="218">
        <f t="shared" si="37"/>
        <v>5127</v>
      </c>
      <c r="H1189" t="s">
        <v>4123</v>
      </c>
      <c r="I1189">
        <v>2</v>
      </c>
      <c r="J1189" s="264"/>
      <c r="K1189" t="str">
        <f t="shared" si="36"/>
        <v>FN13012</v>
      </c>
      <c r="L1189">
        <v>1189</v>
      </c>
      <c r="O1189" s="148"/>
    </row>
    <row r="1190" spans="1:15">
      <c r="A1190" t="s">
        <v>1166</v>
      </c>
      <c r="B1190" t="s">
        <v>1167</v>
      </c>
      <c r="C1190">
        <v>11.6</v>
      </c>
      <c r="D1190" s="274" t="s">
        <v>297</v>
      </c>
      <c r="E1190" s="257" t="s">
        <v>243</v>
      </c>
      <c r="F1190" s="266">
        <v>1028</v>
      </c>
      <c r="G1190" s="218">
        <f t="shared" si="37"/>
        <v>11924</v>
      </c>
      <c r="H1190" t="s">
        <v>4123</v>
      </c>
      <c r="I1190">
        <v>2</v>
      </c>
      <c r="K1190" t="str">
        <f t="shared" si="36"/>
        <v>C321012</v>
      </c>
      <c r="L1190">
        <v>1191</v>
      </c>
      <c r="O1190" s="274"/>
    </row>
    <row r="1191" spans="1:15">
      <c r="A1191" t="s">
        <v>1166</v>
      </c>
      <c r="B1191" t="s">
        <v>1167</v>
      </c>
      <c r="C1191">
        <v>11.6</v>
      </c>
      <c r="D1191" s="274" t="s">
        <v>298</v>
      </c>
      <c r="E1191" s="257" t="s">
        <v>2793</v>
      </c>
      <c r="F1191" s="249">
        <v>720</v>
      </c>
      <c r="G1191" s="218">
        <f t="shared" si="37"/>
        <v>8352</v>
      </c>
      <c r="H1191" t="s">
        <v>4123</v>
      </c>
      <c r="I1191">
        <v>2</v>
      </c>
      <c r="J1191" s="264"/>
      <c r="K1191" t="str">
        <f t="shared" si="36"/>
        <v>C322012</v>
      </c>
      <c r="L1191">
        <v>1191</v>
      </c>
      <c r="O1191" s="148"/>
    </row>
    <row r="1192" spans="1:15">
      <c r="A1192" t="s">
        <v>1166</v>
      </c>
      <c r="B1192" t="s">
        <v>1167</v>
      </c>
      <c r="C1192">
        <v>11.6</v>
      </c>
      <c r="D1192" s="274" t="s">
        <v>299</v>
      </c>
      <c r="E1192" s="257" t="s">
        <v>2794</v>
      </c>
      <c r="F1192" s="249">
        <v>514</v>
      </c>
      <c r="G1192" s="218">
        <f t="shared" si="37"/>
        <v>5962</v>
      </c>
      <c r="H1192" t="s">
        <v>4123</v>
      </c>
      <c r="I1192">
        <v>2</v>
      </c>
      <c r="J1192" s="264"/>
      <c r="K1192" t="str">
        <f t="shared" si="36"/>
        <v>C323012</v>
      </c>
      <c r="L1192">
        <v>1191</v>
      </c>
      <c r="O1192" s="148"/>
    </row>
    <row r="1193" spans="1:15">
      <c r="A1193" t="s">
        <v>1166</v>
      </c>
      <c r="B1193" t="s">
        <v>1167</v>
      </c>
      <c r="C1193">
        <v>11.6</v>
      </c>
      <c r="D1193" s="274" t="s">
        <v>300</v>
      </c>
      <c r="E1193" s="257" t="s">
        <v>244</v>
      </c>
      <c r="F1193" s="249">
        <v>956</v>
      </c>
      <c r="G1193" s="218">
        <f t="shared" si="37"/>
        <v>11089</v>
      </c>
      <c r="H1193" t="s">
        <v>4123</v>
      </c>
      <c r="I1193">
        <v>2</v>
      </c>
      <c r="J1193" s="264"/>
      <c r="K1193" t="str">
        <f t="shared" si="36"/>
        <v>C327012</v>
      </c>
      <c r="L1193">
        <v>1191</v>
      </c>
      <c r="O1193" s="148"/>
    </row>
    <row r="1194" spans="1:15">
      <c r="A1194" t="s">
        <v>1166</v>
      </c>
      <c r="B1194" t="s">
        <v>1167</v>
      </c>
      <c r="C1194">
        <v>11.6</v>
      </c>
      <c r="D1194" s="274" t="s">
        <v>301</v>
      </c>
      <c r="E1194" s="257" t="s">
        <v>2795</v>
      </c>
      <c r="F1194" s="249">
        <v>669</v>
      </c>
      <c r="G1194" s="218">
        <f t="shared" si="37"/>
        <v>7760</v>
      </c>
      <c r="H1194" t="s">
        <v>4123</v>
      </c>
      <c r="I1194">
        <v>2</v>
      </c>
      <c r="J1194" s="264"/>
      <c r="K1194" t="str">
        <f t="shared" si="36"/>
        <v>C328012</v>
      </c>
      <c r="L1194">
        <v>1191</v>
      </c>
      <c r="O1194" s="148"/>
    </row>
    <row r="1195" spans="1:15">
      <c r="A1195" t="s">
        <v>1166</v>
      </c>
      <c r="B1195" t="s">
        <v>1167</v>
      </c>
      <c r="C1195">
        <v>11.6</v>
      </c>
      <c r="D1195" s="274" t="s">
        <v>302</v>
      </c>
      <c r="E1195" s="257" t="s">
        <v>2796</v>
      </c>
      <c r="F1195" s="249">
        <v>478</v>
      </c>
      <c r="G1195" s="218">
        <f t="shared" si="37"/>
        <v>5544</v>
      </c>
      <c r="H1195" t="s">
        <v>4123</v>
      </c>
      <c r="I1195">
        <v>2</v>
      </c>
      <c r="J1195" s="264"/>
      <c r="K1195" t="str">
        <f t="shared" si="36"/>
        <v>C329012</v>
      </c>
      <c r="L1195">
        <v>1191</v>
      </c>
      <c r="O1195" s="148"/>
    </row>
    <row r="1196" spans="1:15">
      <c r="A1196" t="s">
        <v>1166</v>
      </c>
      <c r="B1196" t="s">
        <v>1167</v>
      </c>
      <c r="C1196">
        <v>11.6</v>
      </c>
      <c r="D1196" s="274" t="s">
        <v>303</v>
      </c>
      <c r="E1196" s="257" t="s">
        <v>245</v>
      </c>
      <c r="F1196" s="249">
        <v>977</v>
      </c>
      <c r="G1196" s="218">
        <f t="shared" si="37"/>
        <v>11333</v>
      </c>
      <c r="H1196" t="s">
        <v>4123</v>
      </c>
      <c r="I1196">
        <v>2</v>
      </c>
      <c r="J1196" s="264"/>
      <c r="K1196" t="str">
        <f t="shared" si="36"/>
        <v>C333012</v>
      </c>
      <c r="L1196">
        <v>1191</v>
      </c>
      <c r="O1196" s="148"/>
    </row>
    <row r="1197" spans="1:15">
      <c r="A1197" t="s">
        <v>1166</v>
      </c>
      <c r="B1197" t="s">
        <v>1167</v>
      </c>
      <c r="C1197">
        <v>11.6</v>
      </c>
      <c r="D1197" s="274" t="s">
        <v>304</v>
      </c>
      <c r="E1197" s="257" t="s">
        <v>2797</v>
      </c>
      <c r="F1197" s="249">
        <v>684</v>
      </c>
      <c r="G1197" s="218">
        <f t="shared" si="37"/>
        <v>7934</v>
      </c>
      <c r="H1197" t="s">
        <v>4123</v>
      </c>
      <c r="I1197">
        <v>2</v>
      </c>
      <c r="J1197" s="264"/>
      <c r="K1197" t="str">
        <f t="shared" si="36"/>
        <v>C334012</v>
      </c>
      <c r="L1197">
        <v>1191</v>
      </c>
      <c r="O1197" s="148"/>
    </row>
    <row r="1198" spans="1:15">
      <c r="A1198" t="s">
        <v>1166</v>
      </c>
      <c r="B1198" t="s">
        <v>1167</v>
      </c>
      <c r="C1198">
        <v>11.6</v>
      </c>
      <c r="D1198" s="274" t="s">
        <v>305</v>
      </c>
      <c r="E1198" s="257" t="s">
        <v>2798</v>
      </c>
      <c r="F1198" s="249">
        <v>489</v>
      </c>
      <c r="G1198" s="218">
        <f t="shared" si="37"/>
        <v>5672</v>
      </c>
      <c r="H1198" t="s">
        <v>4123</v>
      </c>
      <c r="I1198">
        <v>2</v>
      </c>
      <c r="J1198" s="264"/>
      <c r="K1198" t="str">
        <f t="shared" si="36"/>
        <v>C335012</v>
      </c>
      <c r="L1198">
        <v>1191</v>
      </c>
      <c r="O1198" s="148"/>
    </row>
    <row r="1199" spans="1:15">
      <c r="A1199" t="s">
        <v>1166</v>
      </c>
      <c r="B1199" t="s">
        <v>1167</v>
      </c>
      <c r="C1199">
        <v>11.6</v>
      </c>
      <c r="D1199" s="274" t="s">
        <v>490</v>
      </c>
      <c r="E1199" s="257" t="s">
        <v>382</v>
      </c>
      <c r="F1199" s="249">
        <v>787</v>
      </c>
      <c r="G1199" s="218">
        <f t="shared" si="37"/>
        <v>9129</v>
      </c>
      <c r="H1199" t="s">
        <v>4123</v>
      </c>
      <c r="I1199">
        <v>2</v>
      </c>
      <c r="J1199" s="264"/>
      <c r="K1199" t="str">
        <f t="shared" si="36"/>
        <v>C781012</v>
      </c>
      <c r="L1199">
        <v>1191</v>
      </c>
      <c r="O1199" s="148"/>
    </row>
    <row r="1200" spans="1:15">
      <c r="A1200" t="s">
        <v>1166</v>
      </c>
      <c r="B1200" t="s">
        <v>1167</v>
      </c>
      <c r="C1200">
        <v>11.6</v>
      </c>
      <c r="D1200" s="274" t="s">
        <v>491</v>
      </c>
      <c r="E1200" s="257" t="s">
        <v>383</v>
      </c>
      <c r="F1200" s="249">
        <v>551</v>
      </c>
      <c r="G1200" s="218">
        <f t="shared" si="37"/>
        <v>6391</v>
      </c>
      <c r="H1200" t="s">
        <v>4123</v>
      </c>
      <c r="I1200">
        <v>2</v>
      </c>
      <c r="J1200" s="264"/>
      <c r="K1200" t="str">
        <f t="shared" si="36"/>
        <v>C782012</v>
      </c>
      <c r="L1200">
        <v>1191</v>
      </c>
      <c r="O1200" s="148"/>
    </row>
    <row r="1201" spans="1:15">
      <c r="A1201" t="s">
        <v>1166</v>
      </c>
      <c r="B1201" t="s">
        <v>1167</v>
      </c>
      <c r="C1201">
        <v>11.6</v>
      </c>
      <c r="D1201" s="274" t="s">
        <v>492</v>
      </c>
      <c r="E1201" s="257" t="s">
        <v>384</v>
      </c>
      <c r="F1201" s="249">
        <v>394</v>
      </c>
      <c r="G1201" s="218">
        <f t="shared" si="37"/>
        <v>4570</v>
      </c>
      <c r="H1201" t="s">
        <v>4123</v>
      </c>
      <c r="I1201">
        <v>2</v>
      </c>
      <c r="J1201" s="264"/>
      <c r="K1201" t="str">
        <f t="shared" si="36"/>
        <v>C783012</v>
      </c>
      <c r="L1201">
        <v>1191</v>
      </c>
      <c r="O1201" s="148"/>
    </row>
    <row r="1202" spans="1:15">
      <c r="A1202" t="s">
        <v>1166</v>
      </c>
      <c r="B1202" t="s">
        <v>1167</v>
      </c>
      <c r="C1202">
        <v>11.6</v>
      </c>
      <c r="D1202" s="274" t="s">
        <v>493</v>
      </c>
      <c r="E1202" s="257" t="s">
        <v>385</v>
      </c>
      <c r="F1202" s="249">
        <v>732</v>
      </c>
      <c r="G1202" s="218">
        <f t="shared" si="37"/>
        <v>8491</v>
      </c>
      <c r="H1202" t="s">
        <v>4123</v>
      </c>
      <c r="I1202">
        <v>2</v>
      </c>
      <c r="J1202" s="264"/>
      <c r="K1202" t="str">
        <f t="shared" si="36"/>
        <v>C787012</v>
      </c>
      <c r="L1202">
        <v>1191</v>
      </c>
      <c r="O1202" s="148"/>
    </row>
    <row r="1203" spans="1:15">
      <c r="A1203" t="s">
        <v>1166</v>
      </c>
      <c r="B1203" t="s">
        <v>1167</v>
      </c>
      <c r="C1203">
        <v>11.6</v>
      </c>
      <c r="D1203" s="274" t="s">
        <v>494</v>
      </c>
      <c r="E1203" s="257" t="s">
        <v>386</v>
      </c>
      <c r="F1203" s="249">
        <v>512</v>
      </c>
      <c r="G1203" s="218">
        <f t="shared" si="37"/>
        <v>5939</v>
      </c>
      <c r="H1203" t="s">
        <v>4123</v>
      </c>
      <c r="I1203">
        <v>2</v>
      </c>
      <c r="J1203" s="264"/>
      <c r="K1203" t="str">
        <f t="shared" si="36"/>
        <v>C788012</v>
      </c>
      <c r="L1203">
        <v>1191</v>
      </c>
      <c r="O1203" s="148"/>
    </row>
    <row r="1204" spans="1:15">
      <c r="A1204" t="s">
        <v>1166</v>
      </c>
      <c r="B1204" t="s">
        <v>1167</v>
      </c>
      <c r="C1204">
        <v>11.6</v>
      </c>
      <c r="D1204" s="274" t="s">
        <v>495</v>
      </c>
      <c r="E1204" s="257" t="s">
        <v>387</v>
      </c>
      <c r="F1204" s="249">
        <v>366</v>
      </c>
      <c r="G1204" s="218">
        <f t="shared" si="37"/>
        <v>4245</v>
      </c>
      <c r="H1204" t="s">
        <v>4123</v>
      </c>
      <c r="I1204">
        <v>2</v>
      </c>
      <c r="J1204" s="264"/>
      <c r="K1204" t="str">
        <f t="shared" si="36"/>
        <v>C789012</v>
      </c>
      <c r="L1204">
        <v>1191</v>
      </c>
      <c r="O1204" s="148"/>
    </row>
    <row r="1205" spans="1:15">
      <c r="A1205" t="s">
        <v>1166</v>
      </c>
      <c r="B1205" t="s">
        <v>1167</v>
      </c>
      <c r="C1205">
        <v>11.6</v>
      </c>
      <c r="D1205" s="274" t="s">
        <v>496</v>
      </c>
      <c r="E1205" s="257" t="s">
        <v>388</v>
      </c>
      <c r="F1205" s="249">
        <v>748</v>
      </c>
      <c r="G1205" s="218">
        <f t="shared" si="37"/>
        <v>8676</v>
      </c>
      <c r="H1205" t="s">
        <v>4123</v>
      </c>
      <c r="I1205">
        <v>2</v>
      </c>
      <c r="J1205" s="264"/>
      <c r="K1205" t="str">
        <f t="shared" si="36"/>
        <v>C793012</v>
      </c>
      <c r="L1205">
        <v>1191</v>
      </c>
      <c r="O1205" s="148"/>
    </row>
    <row r="1206" spans="1:15">
      <c r="A1206" t="s">
        <v>1166</v>
      </c>
      <c r="B1206" t="s">
        <v>1167</v>
      </c>
      <c r="C1206">
        <v>11.6</v>
      </c>
      <c r="D1206" s="274" t="s">
        <v>497</v>
      </c>
      <c r="E1206" s="257" t="s">
        <v>389</v>
      </c>
      <c r="F1206" s="249">
        <v>524</v>
      </c>
      <c r="G1206" s="218">
        <f t="shared" si="37"/>
        <v>6078</v>
      </c>
      <c r="H1206" t="s">
        <v>4123</v>
      </c>
      <c r="I1206">
        <v>2</v>
      </c>
      <c r="J1206" s="264"/>
      <c r="K1206" t="str">
        <f t="shared" si="36"/>
        <v>C794012</v>
      </c>
      <c r="L1206">
        <v>1191</v>
      </c>
      <c r="O1206" s="148"/>
    </row>
    <row r="1207" spans="1:15">
      <c r="A1207" t="s">
        <v>1166</v>
      </c>
      <c r="B1207" t="s">
        <v>1167</v>
      </c>
      <c r="C1207">
        <v>11.6</v>
      </c>
      <c r="D1207" s="274" t="s">
        <v>498</v>
      </c>
      <c r="E1207" s="257" t="s">
        <v>390</v>
      </c>
      <c r="F1207" s="249">
        <v>374</v>
      </c>
      <c r="G1207" s="218">
        <f t="shared" si="37"/>
        <v>4338</v>
      </c>
      <c r="H1207" t="s">
        <v>4123</v>
      </c>
      <c r="I1207">
        <v>2</v>
      </c>
      <c r="J1207" s="264"/>
      <c r="K1207" t="str">
        <f t="shared" si="36"/>
        <v>C795012</v>
      </c>
      <c r="L1207">
        <v>1191</v>
      </c>
      <c r="O1207" s="148"/>
    </row>
    <row r="1208" spans="1:15">
      <c r="A1208" t="s">
        <v>1166</v>
      </c>
      <c r="B1208" t="s">
        <v>1167</v>
      </c>
      <c r="C1208">
        <v>11.6</v>
      </c>
      <c r="D1208" s="274" t="s">
        <v>2831</v>
      </c>
      <c r="E1208" s="257" t="s">
        <v>2832</v>
      </c>
      <c r="F1208" s="249">
        <v>720</v>
      </c>
      <c r="G1208" s="218">
        <f t="shared" si="37"/>
        <v>8352</v>
      </c>
      <c r="H1208" t="s">
        <v>4123</v>
      </c>
      <c r="I1208">
        <v>2</v>
      </c>
      <c r="J1208" s="264"/>
      <c r="K1208" t="str">
        <f t="shared" si="36"/>
        <v>D621012</v>
      </c>
      <c r="L1208">
        <v>1191</v>
      </c>
      <c r="O1208" s="148"/>
    </row>
    <row r="1209" spans="1:15">
      <c r="A1209" t="s">
        <v>1166</v>
      </c>
      <c r="B1209" t="s">
        <v>1167</v>
      </c>
      <c r="C1209">
        <v>11.6</v>
      </c>
      <c r="D1209" s="274" t="s">
        <v>2833</v>
      </c>
      <c r="E1209" s="257" t="s">
        <v>2834</v>
      </c>
      <c r="F1209" s="249">
        <v>504</v>
      </c>
      <c r="G1209" s="218">
        <f t="shared" si="37"/>
        <v>5846</v>
      </c>
      <c r="H1209" t="s">
        <v>4123</v>
      </c>
      <c r="I1209">
        <v>2</v>
      </c>
      <c r="J1209" s="264"/>
      <c r="K1209" t="str">
        <f t="shared" si="36"/>
        <v>D622012</v>
      </c>
      <c r="L1209">
        <v>1191</v>
      </c>
      <c r="O1209" s="148"/>
    </row>
    <row r="1210" spans="1:15">
      <c r="A1210" t="s">
        <v>1166</v>
      </c>
      <c r="B1210" t="s">
        <v>1167</v>
      </c>
      <c r="C1210">
        <v>11.6</v>
      </c>
      <c r="D1210" s="274" t="s">
        <v>2835</v>
      </c>
      <c r="E1210" s="257" t="s">
        <v>2836</v>
      </c>
      <c r="F1210" s="249">
        <v>360</v>
      </c>
      <c r="G1210" s="218">
        <f t="shared" si="37"/>
        <v>4176</v>
      </c>
      <c r="H1210" t="s">
        <v>4123</v>
      </c>
      <c r="I1210">
        <v>2</v>
      </c>
      <c r="J1210" s="264"/>
      <c r="K1210" t="str">
        <f t="shared" si="36"/>
        <v>D623012</v>
      </c>
      <c r="L1210">
        <v>1191</v>
      </c>
      <c r="O1210" s="148"/>
    </row>
    <row r="1211" spans="1:15">
      <c r="A1211" t="s">
        <v>1166</v>
      </c>
      <c r="B1211" t="s">
        <v>1167</v>
      </c>
      <c r="C1211">
        <v>11.6</v>
      </c>
      <c r="D1211" s="274" t="s">
        <v>2837</v>
      </c>
      <c r="E1211" s="257" t="s">
        <v>2838</v>
      </c>
      <c r="F1211" s="249">
        <v>669</v>
      </c>
      <c r="G1211" s="218">
        <f t="shared" si="37"/>
        <v>7760</v>
      </c>
      <c r="H1211" t="s">
        <v>4123</v>
      </c>
      <c r="I1211">
        <v>2</v>
      </c>
      <c r="J1211" s="264"/>
      <c r="K1211" t="str">
        <f t="shared" si="36"/>
        <v>D627012</v>
      </c>
      <c r="L1211">
        <v>1191</v>
      </c>
      <c r="O1211" s="148"/>
    </row>
    <row r="1212" spans="1:15">
      <c r="A1212" t="s">
        <v>1166</v>
      </c>
      <c r="B1212" t="s">
        <v>1167</v>
      </c>
      <c r="C1212">
        <v>11.6</v>
      </c>
      <c r="D1212" s="274" t="s">
        <v>2839</v>
      </c>
      <c r="E1212" s="257" t="s">
        <v>2840</v>
      </c>
      <c r="F1212" s="249">
        <v>468</v>
      </c>
      <c r="G1212" s="218">
        <f t="shared" si="37"/>
        <v>5428</v>
      </c>
      <c r="H1212" t="s">
        <v>4123</v>
      </c>
      <c r="I1212">
        <v>2</v>
      </c>
      <c r="J1212" s="264"/>
      <c r="K1212" t="str">
        <f t="shared" si="36"/>
        <v>D628012</v>
      </c>
      <c r="L1212">
        <v>1191</v>
      </c>
      <c r="O1212" s="148"/>
    </row>
    <row r="1213" spans="1:15">
      <c r="A1213" t="s">
        <v>1166</v>
      </c>
      <c r="B1213" t="s">
        <v>1167</v>
      </c>
      <c r="C1213">
        <v>11.6</v>
      </c>
      <c r="D1213" s="274" t="s">
        <v>2841</v>
      </c>
      <c r="E1213" s="257" t="s">
        <v>2842</v>
      </c>
      <c r="F1213" s="249">
        <v>335</v>
      </c>
      <c r="G1213" s="218">
        <f t="shared" si="37"/>
        <v>3886</v>
      </c>
      <c r="H1213" t="s">
        <v>4123</v>
      </c>
      <c r="I1213">
        <v>2</v>
      </c>
      <c r="J1213" s="264"/>
      <c r="K1213" t="str">
        <f t="shared" si="36"/>
        <v>D629012</v>
      </c>
      <c r="L1213">
        <v>1191</v>
      </c>
      <c r="O1213" s="148"/>
    </row>
    <row r="1214" spans="1:15">
      <c r="A1214" t="s">
        <v>1166</v>
      </c>
      <c r="B1214" t="s">
        <v>1167</v>
      </c>
      <c r="C1214">
        <v>11.6</v>
      </c>
      <c r="D1214" s="274" t="s">
        <v>2843</v>
      </c>
      <c r="E1214" s="257" t="s">
        <v>2844</v>
      </c>
      <c r="F1214" s="249">
        <v>684</v>
      </c>
      <c r="G1214" s="218">
        <f t="shared" si="37"/>
        <v>7934</v>
      </c>
      <c r="H1214" t="s">
        <v>4123</v>
      </c>
      <c r="I1214">
        <v>2</v>
      </c>
      <c r="J1214" s="264"/>
      <c r="K1214" t="str">
        <f t="shared" si="36"/>
        <v>D633012</v>
      </c>
      <c r="L1214">
        <v>1191</v>
      </c>
      <c r="O1214" s="148"/>
    </row>
    <row r="1215" spans="1:15">
      <c r="A1215" t="s">
        <v>1166</v>
      </c>
      <c r="B1215" t="s">
        <v>1167</v>
      </c>
      <c r="C1215">
        <v>11.6</v>
      </c>
      <c r="D1215" s="274" t="s">
        <v>2845</v>
      </c>
      <c r="E1215" s="257" t="s">
        <v>2846</v>
      </c>
      <c r="F1215" s="249">
        <v>479</v>
      </c>
      <c r="G1215" s="218">
        <f t="shared" si="37"/>
        <v>5556</v>
      </c>
      <c r="H1215" t="s">
        <v>4123</v>
      </c>
      <c r="I1215">
        <v>2</v>
      </c>
      <c r="J1215" s="264"/>
      <c r="K1215" t="str">
        <f t="shared" si="36"/>
        <v>D634012</v>
      </c>
      <c r="L1215">
        <v>1191</v>
      </c>
      <c r="O1215" s="148"/>
    </row>
    <row r="1216" spans="1:15">
      <c r="A1216" t="s">
        <v>1166</v>
      </c>
      <c r="B1216" t="s">
        <v>1167</v>
      </c>
      <c r="C1216">
        <v>11.6</v>
      </c>
      <c r="D1216" s="274" t="s">
        <v>2847</v>
      </c>
      <c r="E1216" s="257" t="s">
        <v>2848</v>
      </c>
      <c r="F1216" s="249">
        <v>342</v>
      </c>
      <c r="G1216" s="218">
        <f t="shared" si="37"/>
        <v>3967</v>
      </c>
      <c r="H1216" t="s">
        <v>4123</v>
      </c>
      <c r="I1216">
        <v>2</v>
      </c>
      <c r="J1216" s="264"/>
      <c r="K1216" t="str">
        <f t="shared" si="36"/>
        <v>D635012</v>
      </c>
      <c r="L1216">
        <v>1191</v>
      </c>
      <c r="O1216" s="148"/>
    </row>
    <row r="1217" spans="1:15">
      <c r="A1217" t="s">
        <v>1166</v>
      </c>
      <c r="B1217" t="s">
        <v>1167</v>
      </c>
      <c r="C1217">
        <v>11.6</v>
      </c>
      <c r="D1217" s="274" t="s">
        <v>2903</v>
      </c>
      <c r="E1217" s="257" t="s">
        <v>2904</v>
      </c>
      <c r="F1217" s="249">
        <v>514</v>
      </c>
      <c r="G1217" s="218">
        <f t="shared" si="37"/>
        <v>5962</v>
      </c>
      <c r="H1217" t="s">
        <v>4123</v>
      </c>
      <c r="I1217">
        <v>2</v>
      </c>
      <c r="J1217" s="264"/>
      <c r="K1217" t="str">
        <f t="shared" si="36"/>
        <v>D701012</v>
      </c>
      <c r="L1217">
        <v>1191</v>
      </c>
      <c r="O1217" s="148"/>
    </row>
    <row r="1218" spans="1:15">
      <c r="A1218" t="s">
        <v>1166</v>
      </c>
      <c r="B1218" t="s">
        <v>1167</v>
      </c>
      <c r="C1218">
        <v>11.6</v>
      </c>
      <c r="D1218" s="274" t="s">
        <v>2905</v>
      </c>
      <c r="E1218" s="257" t="s">
        <v>2906</v>
      </c>
      <c r="F1218" s="249">
        <v>360</v>
      </c>
      <c r="G1218" s="218">
        <f t="shared" si="37"/>
        <v>4176</v>
      </c>
      <c r="H1218" t="s">
        <v>4123</v>
      </c>
      <c r="I1218">
        <v>2</v>
      </c>
      <c r="J1218" s="264"/>
      <c r="K1218" t="str">
        <f t="shared" ref="K1218:K1281" si="38">D1218&amp;A1218&amp;I1218</f>
        <v>D702012</v>
      </c>
      <c r="L1218">
        <v>1191</v>
      </c>
      <c r="O1218" s="148"/>
    </row>
    <row r="1219" spans="1:15">
      <c r="A1219" t="s">
        <v>1166</v>
      </c>
      <c r="B1219" t="s">
        <v>1167</v>
      </c>
      <c r="C1219">
        <v>11.6</v>
      </c>
      <c r="D1219" s="274" t="s">
        <v>2907</v>
      </c>
      <c r="E1219" s="257" t="s">
        <v>2908</v>
      </c>
      <c r="F1219" s="249">
        <v>257</v>
      </c>
      <c r="G1219" s="218">
        <f t="shared" ref="G1219:G1282" si="39">ROUNDDOWN(C1219*F1219,0)</f>
        <v>2981</v>
      </c>
      <c r="H1219" t="s">
        <v>4123</v>
      </c>
      <c r="I1219">
        <v>2</v>
      </c>
      <c r="J1219" s="264"/>
      <c r="K1219" t="str">
        <f t="shared" si="38"/>
        <v>D703012</v>
      </c>
      <c r="L1219">
        <v>1191</v>
      </c>
      <c r="O1219" s="148"/>
    </row>
    <row r="1220" spans="1:15">
      <c r="A1220" t="s">
        <v>1166</v>
      </c>
      <c r="B1220" t="s">
        <v>1167</v>
      </c>
      <c r="C1220">
        <v>11.6</v>
      </c>
      <c r="D1220" s="274" t="s">
        <v>2909</v>
      </c>
      <c r="E1220" s="257" t="s">
        <v>2910</v>
      </c>
      <c r="F1220" s="249">
        <v>478</v>
      </c>
      <c r="G1220" s="218">
        <f t="shared" si="39"/>
        <v>5544</v>
      </c>
      <c r="H1220" t="s">
        <v>4123</v>
      </c>
      <c r="I1220">
        <v>2</v>
      </c>
      <c r="J1220" s="264"/>
      <c r="K1220" t="str">
        <f t="shared" si="38"/>
        <v>D707012</v>
      </c>
      <c r="L1220">
        <v>1191</v>
      </c>
      <c r="O1220" s="148"/>
    </row>
    <row r="1221" spans="1:15">
      <c r="A1221" t="s">
        <v>1166</v>
      </c>
      <c r="B1221" t="s">
        <v>1167</v>
      </c>
      <c r="C1221">
        <v>11.6</v>
      </c>
      <c r="D1221" s="274" t="s">
        <v>2911</v>
      </c>
      <c r="E1221" s="257" t="s">
        <v>2912</v>
      </c>
      <c r="F1221" s="249">
        <v>335</v>
      </c>
      <c r="G1221" s="218">
        <f t="shared" si="39"/>
        <v>3886</v>
      </c>
      <c r="H1221" t="s">
        <v>4123</v>
      </c>
      <c r="I1221">
        <v>2</v>
      </c>
      <c r="J1221" s="264"/>
      <c r="K1221" t="str">
        <f t="shared" si="38"/>
        <v>D708012</v>
      </c>
      <c r="L1221">
        <v>1191</v>
      </c>
      <c r="O1221" s="148"/>
    </row>
    <row r="1222" spans="1:15">
      <c r="A1222" t="s">
        <v>1166</v>
      </c>
      <c r="B1222" t="s">
        <v>1167</v>
      </c>
      <c r="C1222">
        <v>11.6</v>
      </c>
      <c r="D1222" s="274" t="s">
        <v>2913</v>
      </c>
      <c r="E1222" s="257" t="s">
        <v>2914</v>
      </c>
      <c r="F1222" s="249">
        <v>239</v>
      </c>
      <c r="G1222" s="218">
        <f t="shared" si="39"/>
        <v>2772</v>
      </c>
      <c r="H1222" t="s">
        <v>4123</v>
      </c>
      <c r="I1222">
        <v>2</v>
      </c>
      <c r="J1222" s="264"/>
      <c r="K1222" t="str">
        <f t="shared" si="38"/>
        <v>D709012</v>
      </c>
      <c r="L1222">
        <v>1191</v>
      </c>
      <c r="O1222" s="148"/>
    </row>
    <row r="1223" spans="1:15">
      <c r="A1223" t="s">
        <v>1166</v>
      </c>
      <c r="B1223" t="s">
        <v>1167</v>
      </c>
      <c r="C1223">
        <v>11.6</v>
      </c>
      <c r="D1223" s="274" t="s">
        <v>2915</v>
      </c>
      <c r="E1223" s="257" t="s">
        <v>2916</v>
      </c>
      <c r="F1223" s="249">
        <v>489</v>
      </c>
      <c r="G1223" s="218">
        <f t="shared" si="39"/>
        <v>5672</v>
      </c>
      <c r="H1223" t="s">
        <v>4123</v>
      </c>
      <c r="I1223">
        <v>2</v>
      </c>
      <c r="J1223" s="264"/>
      <c r="K1223" t="str">
        <f t="shared" si="38"/>
        <v>D713012</v>
      </c>
      <c r="L1223">
        <v>1191</v>
      </c>
      <c r="O1223" s="148"/>
    </row>
    <row r="1224" spans="1:15">
      <c r="A1224" t="s">
        <v>1166</v>
      </c>
      <c r="B1224" t="s">
        <v>1167</v>
      </c>
      <c r="C1224">
        <v>11.6</v>
      </c>
      <c r="D1224" s="274" t="s">
        <v>2917</v>
      </c>
      <c r="E1224" s="257" t="s">
        <v>2918</v>
      </c>
      <c r="F1224" s="249">
        <v>342</v>
      </c>
      <c r="G1224" s="218">
        <f t="shared" si="39"/>
        <v>3967</v>
      </c>
      <c r="H1224" t="s">
        <v>4123</v>
      </c>
      <c r="I1224">
        <v>2</v>
      </c>
      <c r="J1224" s="264"/>
      <c r="K1224" t="str">
        <f t="shared" si="38"/>
        <v>D714012</v>
      </c>
      <c r="L1224">
        <v>1191</v>
      </c>
      <c r="O1224" s="148"/>
    </row>
    <row r="1225" spans="1:15">
      <c r="A1225" t="s">
        <v>1166</v>
      </c>
      <c r="B1225" t="s">
        <v>1167</v>
      </c>
      <c r="C1225">
        <v>11.6</v>
      </c>
      <c r="D1225" s="274" t="s">
        <v>2919</v>
      </c>
      <c r="E1225" s="257" t="s">
        <v>2920</v>
      </c>
      <c r="F1225" s="249">
        <v>245</v>
      </c>
      <c r="G1225" s="218">
        <f t="shared" si="39"/>
        <v>2842</v>
      </c>
      <c r="H1225" t="s">
        <v>4123</v>
      </c>
      <c r="I1225">
        <v>2</v>
      </c>
      <c r="J1225" s="264"/>
      <c r="K1225" t="str">
        <f t="shared" si="38"/>
        <v>D715012</v>
      </c>
      <c r="L1225">
        <v>1191</v>
      </c>
      <c r="O1225" s="148"/>
    </row>
    <row r="1226" spans="1:15">
      <c r="A1226" t="s">
        <v>1166</v>
      </c>
      <c r="B1226" t="s">
        <v>1167</v>
      </c>
      <c r="C1226">
        <v>11.6</v>
      </c>
      <c r="D1226" s="274" t="s">
        <v>2975</v>
      </c>
      <c r="E1226" s="257" t="s">
        <v>2976</v>
      </c>
      <c r="F1226" s="249">
        <v>551</v>
      </c>
      <c r="G1226" s="218">
        <f t="shared" si="39"/>
        <v>6391</v>
      </c>
      <c r="H1226" t="s">
        <v>4123</v>
      </c>
      <c r="I1226">
        <v>2</v>
      </c>
      <c r="J1226" s="264"/>
      <c r="K1226" t="str">
        <f t="shared" si="38"/>
        <v>DE21012</v>
      </c>
      <c r="L1226">
        <v>1191</v>
      </c>
      <c r="O1226" s="148"/>
    </row>
    <row r="1227" spans="1:15">
      <c r="A1227" t="s">
        <v>1166</v>
      </c>
      <c r="B1227" t="s">
        <v>1167</v>
      </c>
      <c r="C1227">
        <v>11.6</v>
      </c>
      <c r="D1227" s="274" t="s">
        <v>2977</v>
      </c>
      <c r="E1227" s="257" t="s">
        <v>2978</v>
      </c>
      <c r="F1227" s="249">
        <v>386</v>
      </c>
      <c r="G1227" s="218">
        <f t="shared" si="39"/>
        <v>4477</v>
      </c>
      <c r="H1227" t="s">
        <v>4123</v>
      </c>
      <c r="I1227">
        <v>2</v>
      </c>
      <c r="J1227" s="264"/>
      <c r="K1227" t="str">
        <f t="shared" si="38"/>
        <v>DE22012</v>
      </c>
      <c r="L1227">
        <v>1191</v>
      </c>
      <c r="O1227" s="148"/>
    </row>
    <row r="1228" spans="1:15">
      <c r="A1228" t="s">
        <v>1166</v>
      </c>
      <c r="B1228" t="s">
        <v>1167</v>
      </c>
      <c r="C1228">
        <v>11.6</v>
      </c>
      <c r="D1228" s="274" t="s">
        <v>2979</v>
      </c>
      <c r="E1228" s="257" t="s">
        <v>2980</v>
      </c>
      <c r="F1228" s="249">
        <v>276</v>
      </c>
      <c r="G1228" s="218">
        <f t="shared" si="39"/>
        <v>3201</v>
      </c>
      <c r="H1228" t="s">
        <v>4123</v>
      </c>
      <c r="I1228">
        <v>2</v>
      </c>
      <c r="J1228" s="264"/>
      <c r="K1228" t="str">
        <f t="shared" si="38"/>
        <v>DE23012</v>
      </c>
      <c r="L1228">
        <v>1191</v>
      </c>
      <c r="O1228" s="148"/>
    </row>
    <row r="1229" spans="1:15">
      <c r="A1229" t="s">
        <v>1166</v>
      </c>
      <c r="B1229" t="s">
        <v>1167</v>
      </c>
      <c r="C1229">
        <v>11.6</v>
      </c>
      <c r="D1229" s="274" t="s">
        <v>2981</v>
      </c>
      <c r="E1229" s="257" t="s">
        <v>2982</v>
      </c>
      <c r="F1229" s="249">
        <v>512</v>
      </c>
      <c r="G1229" s="218">
        <f t="shared" si="39"/>
        <v>5939</v>
      </c>
      <c r="H1229" t="s">
        <v>4123</v>
      </c>
      <c r="I1229">
        <v>2</v>
      </c>
      <c r="J1229" s="264"/>
      <c r="K1229" t="str">
        <f t="shared" si="38"/>
        <v>DE27012</v>
      </c>
      <c r="L1229">
        <v>1191</v>
      </c>
      <c r="O1229" s="148"/>
    </row>
    <row r="1230" spans="1:15">
      <c r="A1230" t="s">
        <v>1166</v>
      </c>
      <c r="B1230" t="s">
        <v>1167</v>
      </c>
      <c r="C1230">
        <v>11.6</v>
      </c>
      <c r="D1230" s="274" t="s">
        <v>2983</v>
      </c>
      <c r="E1230" s="257" t="s">
        <v>2984</v>
      </c>
      <c r="F1230" s="249">
        <v>358</v>
      </c>
      <c r="G1230" s="218">
        <f t="shared" si="39"/>
        <v>4152</v>
      </c>
      <c r="H1230" t="s">
        <v>4123</v>
      </c>
      <c r="I1230">
        <v>2</v>
      </c>
      <c r="J1230" s="264"/>
      <c r="K1230" t="str">
        <f t="shared" si="38"/>
        <v>DE28012</v>
      </c>
      <c r="L1230">
        <v>1191</v>
      </c>
      <c r="O1230" s="148"/>
    </row>
    <row r="1231" spans="1:15">
      <c r="A1231" t="s">
        <v>1166</v>
      </c>
      <c r="B1231" t="s">
        <v>1167</v>
      </c>
      <c r="C1231">
        <v>11.6</v>
      </c>
      <c r="D1231" s="274" t="s">
        <v>2985</v>
      </c>
      <c r="E1231" s="257" t="s">
        <v>2986</v>
      </c>
      <c r="F1231" s="249">
        <v>256</v>
      </c>
      <c r="G1231" s="218">
        <f t="shared" si="39"/>
        <v>2969</v>
      </c>
      <c r="H1231" t="s">
        <v>4123</v>
      </c>
      <c r="I1231">
        <v>2</v>
      </c>
      <c r="J1231" s="264"/>
      <c r="K1231" t="str">
        <f t="shared" si="38"/>
        <v>DE29012</v>
      </c>
      <c r="L1231">
        <v>1191</v>
      </c>
      <c r="O1231" s="148"/>
    </row>
    <row r="1232" spans="1:15">
      <c r="A1232" t="s">
        <v>1166</v>
      </c>
      <c r="B1232" t="s">
        <v>1167</v>
      </c>
      <c r="C1232">
        <v>11.6</v>
      </c>
      <c r="D1232" s="274" t="s">
        <v>2987</v>
      </c>
      <c r="E1232" s="257" t="s">
        <v>2988</v>
      </c>
      <c r="F1232" s="249">
        <v>524</v>
      </c>
      <c r="G1232" s="218">
        <f t="shared" si="39"/>
        <v>6078</v>
      </c>
      <c r="H1232" t="s">
        <v>4123</v>
      </c>
      <c r="I1232">
        <v>2</v>
      </c>
      <c r="J1232" s="264"/>
      <c r="K1232" t="str">
        <f t="shared" si="38"/>
        <v>DE33012</v>
      </c>
      <c r="L1232">
        <v>1191</v>
      </c>
      <c r="O1232" s="148"/>
    </row>
    <row r="1233" spans="1:15">
      <c r="A1233" t="s">
        <v>1166</v>
      </c>
      <c r="B1233" t="s">
        <v>1167</v>
      </c>
      <c r="C1233">
        <v>11.6</v>
      </c>
      <c r="D1233" s="274" t="s">
        <v>2989</v>
      </c>
      <c r="E1233" s="257" t="s">
        <v>2990</v>
      </c>
      <c r="F1233" s="249">
        <v>367</v>
      </c>
      <c r="G1233" s="218">
        <f t="shared" si="39"/>
        <v>4257</v>
      </c>
      <c r="H1233" t="s">
        <v>4123</v>
      </c>
      <c r="I1233">
        <v>2</v>
      </c>
      <c r="J1233" s="264"/>
      <c r="K1233" t="str">
        <f t="shared" si="38"/>
        <v>DE34012</v>
      </c>
      <c r="L1233">
        <v>1191</v>
      </c>
      <c r="O1233" s="148"/>
    </row>
    <row r="1234" spans="1:15">
      <c r="A1234" t="s">
        <v>1166</v>
      </c>
      <c r="B1234" t="s">
        <v>1167</v>
      </c>
      <c r="C1234">
        <v>11.6</v>
      </c>
      <c r="D1234" s="274" t="s">
        <v>2991</v>
      </c>
      <c r="E1234" s="257" t="s">
        <v>2992</v>
      </c>
      <c r="F1234" s="249">
        <v>262</v>
      </c>
      <c r="G1234" s="218">
        <f t="shared" si="39"/>
        <v>3039</v>
      </c>
      <c r="H1234" t="s">
        <v>4123</v>
      </c>
      <c r="I1234">
        <v>2</v>
      </c>
      <c r="J1234" s="264"/>
      <c r="K1234" t="str">
        <f t="shared" si="38"/>
        <v>DE35012</v>
      </c>
      <c r="L1234">
        <v>1191</v>
      </c>
      <c r="O1234" s="148"/>
    </row>
    <row r="1235" spans="1:15">
      <c r="A1235" t="s">
        <v>1166</v>
      </c>
      <c r="B1235" t="s">
        <v>1167</v>
      </c>
      <c r="C1235">
        <v>11.6</v>
      </c>
      <c r="D1235" s="274" t="s">
        <v>3083</v>
      </c>
      <c r="E1235" s="257" t="s">
        <v>3084</v>
      </c>
      <c r="F1235" s="249">
        <v>394</v>
      </c>
      <c r="G1235" s="218">
        <f t="shared" si="39"/>
        <v>4570</v>
      </c>
      <c r="H1235" t="s">
        <v>4123</v>
      </c>
      <c r="I1235">
        <v>2</v>
      </c>
      <c r="J1235" s="264"/>
      <c r="K1235" t="str">
        <f t="shared" si="38"/>
        <v>DN21012</v>
      </c>
      <c r="L1235">
        <v>1191</v>
      </c>
      <c r="O1235" s="148"/>
    </row>
    <row r="1236" spans="1:15">
      <c r="A1236" t="s">
        <v>1166</v>
      </c>
      <c r="B1236" t="s">
        <v>1167</v>
      </c>
      <c r="C1236">
        <v>11.6</v>
      </c>
      <c r="D1236" s="274" t="s">
        <v>3085</v>
      </c>
      <c r="E1236" s="257" t="s">
        <v>3086</v>
      </c>
      <c r="F1236" s="249">
        <v>276</v>
      </c>
      <c r="G1236" s="218">
        <f t="shared" si="39"/>
        <v>3201</v>
      </c>
      <c r="H1236" t="s">
        <v>4123</v>
      </c>
      <c r="I1236">
        <v>2</v>
      </c>
      <c r="J1236" s="264"/>
      <c r="K1236" t="str">
        <f t="shared" si="38"/>
        <v>DN22012</v>
      </c>
      <c r="L1236">
        <v>1191</v>
      </c>
      <c r="O1236" s="148"/>
    </row>
    <row r="1237" spans="1:15">
      <c r="A1237" t="s">
        <v>1166</v>
      </c>
      <c r="B1237" t="s">
        <v>1167</v>
      </c>
      <c r="C1237">
        <v>11.6</v>
      </c>
      <c r="D1237" s="274" t="s">
        <v>3087</v>
      </c>
      <c r="E1237" s="257" t="s">
        <v>3088</v>
      </c>
      <c r="F1237" s="249">
        <v>197</v>
      </c>
      <c r="G1237" s="218">
        <f t="shared" si="39"/>
        <v>2285</v>
      </c>
      <c r="H1237" t="s">
        <v>4123</v>
      </c>
      <c r="I1237">
        <v>2</v>
      </c>
      <c r="J1237" s="264"/>
      <c r="K1237" t="str">
        <f t="shared" si="38"/>
        <v>DN23012</v>
      </c>
      <c r="L1237">
        <v>1191</v>
      </c>
      <c r="O1237" s="148"/>
    </row>
    <row r="1238" spans="1:15">
      <c r="A1238" t="s">
        <v>1166</v>
      </c>
      <c r="B1238" t="s">
        <v>1167</v>
      </c>
      <c r="C1238">
        <v>11.6</v>
      </c>
      <c r="D1238" s="274" t="s">
        <v>3089</v>
      </c>
      <c r="E1238" s="257" t="s">
        <v>3090</v>
      </c>
      <c r="F1238" s="249">
        <v>366</v>
      </c>
      <c r="G1238" s="218">
        <f t="shared" si="39"/>
        <v>4245</v>
      </c>
      <c r="H1238" t="s">
        <v>4123</v>
      </c>
      <c r="I1238">
        <v>2</v>
      </c>
      <c r="J1238" s="264"/>
      <c r="K1238" t="str">
        <f t="shared" si="38"/>
        <v>DN27012</v>
      </c>
      <c r="L1238">
        <v>1191</v>
      </c>
      <c r="O1238" s="148"/>
    </row>
    <row r="1239" spans="1:15">
      <c r="A1239" t="s">
        <v>1166</v>
      </c>
      <c r="B1239" t="s">
        <v>1167</v>
      </c>
      <c r="C1239">
        <v>11.6</v>
      </c>
      <c r="D1239" s="274" t="s">
        <v>3091</v>
      </c>
      <c r="E1239" s="257" t="s">
        <v>3092</v>
      </c>
      <c r="F1239" s="249">
        <v>256</v>
      </c>
      <c r="G1239" s="218">
        <f t="shared" si="39"/>
        <v>2969</v>
      </c>
      <c r="H1239" t="s">
        <v>4123</v>
      </c>
      <c r="I1239">
        <v>2</v>
      </c>
      <c r="J1239" s="264"/>
      <c r="K1239" t="str">
        <f t="shared" si="38"/>
        <v>DN28012</v>
      </c>
      <c r="L1239">
        <v>1191</v>
      </c>
      <c r="O1239" s="148"/>
    </row>
    <row r="1240" spans="1:15">
      <c r="A1240" t="s">
        <v>1166</v>
      </c>
      <c r="B1240" t="s">
        <v>1167</v>
      </c>
      <c r="C1240">
        <v>11.6</v>
      </c>
      <c r="D1240" s="274" t="s">
        <v>3093</v>
      </c>
      <c r="E1240" s="257" t="s">
        <v>3094</v>
      </c>
      <c r="F1240" s="249">
        <v>183</v>
      </c>
      <c r="G1240" s="218">
        <f t="shared" si="39"/>
        <v>2122</v>
      </c>
      <c r="H1240" t="s">
        <v>4123</v>
      </c>
      <c r="I1240">
        <v>2</v>
      </c>
      <c r="J1240" s="264"/>
      <c r="K1240" t="str">
        <f t="shared" si="38"/>
        <v>DN29012</v>
      </c>
      <c r="L1240">
        <v>1191</v>
      </c>
      <c r="O1240" s="148"/>
    </row>
    <row r="1241" spans="1:15">
      <c r="A1241" t="s">
        <v>1166</v>
      </c>
      <c r="B1241" t="s">
        <v>1167</v>
      </c>
      <c r="C1241">
        <v>11.6</v>
      </c>
      <c r="D1241" s="274" t="s">
        <v>3095</v>
      </c>
      <c r="E1241" s="257" t="s">
        <v>3096</v>
      </c>
      <c r="F1241" s="249">
        <v>374</v>
      </c>
      <c r="G1241" s="218">
        <f t="shared" si="39"/>
        <v>4338</v>
      </c>
      <c r="H1241" t="s">
        <v>4123</v>
      </c>
      <c r="I1241">
        <v>2</v>
      </c>
      <c r="J1241" s="264"/>
      <c r="K1241" t="str">
        <f t="shared" si="38"/>
        <v>DN33012</v>
      </c>
      <c r="L1241">
        <v>1191</v>
      </c>
      <c r="O1241" s="148"/>
    </row>
    <row r="1242" spans="1:15">
      <c r="A1242" t="s">
        <v>1166</v>
      </c>
      <c r="B1242" t="s">
        <v>1167</v>
      </c>
      <c r="C1242">
        <v>11.6</v>
      </c>
      <c r="D1242" s="274" t="s">
        <v>3097</v>
      </c>
      <c r="E1242" s="257" t="s">
        <v>3098</v>
      </c>
      <c r="F1242" s="249">
        <v>262</v>
      </c>
      <c r="G1242" s="218">
        <f t="shared" si="39"/>
        <v>3039</v>
      </c>
      <c r="H1242" t="s">
        <v>4123</v>
      </c>
      <c r="I1242">
        <v>2</v>
      </c>
      <c r="J1242" s="264"/>
      <c r="K1242" t="str">
        <f t="shared" si="38"/>
        <v>DN34012</v>
      </c>
      <c r="L1242">
        <v>1191</v>
      </c>
      <c r="O1242" s="148"/>
    </row>
    <row r="1243" spans="1:15">
      <c r="A1243" t="s">
        <v>1166</v>
      </c>
      <c r="B1243" t="s">
        <v>1167</v>
      </c>
      <c r="C1243">
        <v>11.6</v>
      </c>
      <c r="D1243" s="274" t="s">
        <v>3099</v>
      </c>
      <c r="E1243" s="257" t="s">
        <v>3100</v>
      </c>
      <c r="F1243" s="249">
        <v>187</v>
      </c>
      <c r="G1243" s="218">
        <f t="shared" si="39"/>
        <v>2169</v>
      </c>
      <c r="H1243" t="s">
        <v>4123</v>
      </c>
      <c r="I1243">
        <v>2</v>
      </c>
      <c r="J1243" s="264"/>
      <c r="K1243" t="str">
        <f t="shared" si="38"/>
        <v>DN35012</v>
      </c>
      <c r="L1243">
        <v>1191</v>
      </c>
      <c r="O1243" s="148"/>
    </row>
    <row r="1244" spans="1:15">
      <c r="A1244" t="s">
        <v>1166</v>
      </c>
      <c r="B1244" t="s">
        <v>1167</v>
      </c>
      <c r="C1244">
        <v>11.6</v>
      </c>
      <c r="D1244" s="274" t="s">
        <v>3179</v>
      </c>
      <c r="E1244" s="257" t="s">
        <v>3180</v>
      </c>
      <c r="F1244" s="249">
        <v>720</v>
      </c>
      <c r="G1244" s="218">
        <f t="shared" si="39"/>
        <v>8352</v>
      </c>
      <c r="H1244" t="s">
        <v>4123</v>
      </c>
      <c r="I1244">
        <v>2</v>
      </c>
      <c r="J1244" s="264"/>
      <c r="K1244" t="str">
        <f t="shared" si="38"/>
        <v>F621012</v>
      </c>
      <c r="L1244">
        <v>1191</v>
      </c>
      <c r="O1244" s="148"/>
    </row>
    <row r="1245" spans="1:15">
      <c r="A1245" t="s">
        <v>1166</v>
      </c>
      <c r="B1245" t="s">
        <v>1167</v>
      </c>
      <c r="C1245">
        <v>11.6</v>
      </c>
      <c r="D1245" s="274" t="s">
        <v>3181</v>
      </c>
      <c r="E1245" s="257" t="s">
        <v>3182</v>
      </c>
      <c r="F1245" s="249">
        <v>669</v>
      </c>
      <c r="G1245" s="218">
        <f t="shared" si="39"/>
        <v>7760</v>
      </c>
      <c r="H1245" t="s">
        <v>4123</v>
      </c>
      <c r="I1245">
        <v>2</v>
      </c>
      <c r="J1245" s="264"/>
      <c r="K1245" t="str">
        <f t="shared" si="38"/>
        <v>F627012</v>
      </c>
      <c r="L1245">
        <v>1191</v>
      </c>
      <c r="O1245" s="148"/>
    </row>
    <row r="1246" spans="1:15">
      <c r="A1246" t="s">
        <v>1166</v>
      </c>
      <c r="B1246" t="s">
        <v>1167</v>
      </c>
      <c r="C1246">
        <v>11.6</v>
      </c>
      <c r="D1246" s="274" t="s">
        <v>3183</v>
      </c>
      <c r="E1246" s="257" t="s">
        <v>3184</v>
      </c>
      <c r="F1246" s="249">
        <v>684</v>
      </c>
      <c r="G1246" s="218">
        <f t="shared" si="39"/>
        <v>7934</v>
      </c>
      <c r="H1246" t="s">
        <v>4123</v>
      </c>
      <c r="I1246">
        <v>2</v>
      </c>
      <c r="J1246" s="264"/>
      <c r="K1246" t="str">
        <f t="shared" si="38"/>
        <v>F633012</v>
      </c>
      <c r="L1246">
        <v>1191</v>
      </c>
      <c r="O1246" s="148"/>
    </row>
    <row r="1247" spans="1:15">
      <c r="A1247" t="s">
        <v>1166</v>
      </c>
      <c r="B1247" t="s">
        <v>1167</v>
      </c>
      <c r="C1247">
        <v>11.6</v>
      </c>
      <c r="D1247" s="274" t="s">
        <v>3203</v>
      </c>
      <c r="E1247" s="257" t="s">
        <v>3204</v>
      </c>
      <c r="F1247" s="249">
        <v>514</v>
      </c>
      <c r="G1247" s="218">
        <f t="shared" si="39"/>
        <v>5962</v>
      </c>
      <c r="H1247" t="s">
        <v>4123</v>
      </c>
      <c r="I1247">
        <v>2</v>
      </c>
      <c r="J1247" s="264"/>
      <c r="K1247" t="str">
        <f t="shared" si="38"/>
        <v>F701012</v>
      </c>
      <c r="L1247">
        <v>1191</v>
      </c>
      <c r="O1247" s="148"/>
    </row>
    <row r="1248" spans="1:15">
      <c r="A1248" t="s">
        <v>1166</v>
      </c>
      <c r="B1248" t="s">
        <v>1167</v>
      </c>
      <c r="C1248">
        <v>11.6</v>
      </c>
      <c r="D1248" s="274" t="s">
        <v>3205</v>
      </c>
      <c r="E1248" s="257" t="s">
        <v>3206</v>
      </c>
      <c r="F1248" s="249">
        <v>478</v>
      </c>
      <c r="G1248" s="218">
        <f t="shared" si="39"/>
        <v>5544</v>
      </c>
      <c r="H1248" t="s">
        <v>4123</v>
      </c>
      <c r="I1248">
        <v>2</v>
      </c>
      <c r="J1248" s="264"/>
      <c r="K1248" t="str">
        <f t="shared" si="38"/>
        <v>F707012</v>
      </c>
      <c r="L1248">
        <v>1191</v>
      </c>
      <c r="O1248" s="148"/>
    </row>
    <row r="1249" spans="1:15">
      <c r="A1249" t="s">
        <v>1166</v>
      </c>
      <c r="B1249" t="s">
        <v>1167</v>
      </c>
      <c r="C1249">
        <v>11.6</v>
      </c>
      <c r="D1249" s="274" t="s">
        <v>3207</v>
      </c>
      <c r="E1249" s="257" t="s">
        <v>3208</v>
      </c>
      <c r="F1249" s="249">
        <v>489</v>
      </c>
      <c r="G1249" s="218">
        <f t="shared" si="39"/>
        <v>5672</v>
      </c>
      <c r="H1249" t="s">
        <v>4123</v>
      </c>
      <c r="I1249">
        <v>2</v>
      </c>
      <c r="J1249" s="264"/>
      <c r="K1249" t="str">
        <f t="shared" si="38"/>
        <v>F713012</v>
      </c>
      <c r="L1249">
        <v>1191</v>
      </c>
      <c r="O1249" s="148"/>
    </row>
    <row r="1250" spans="1:15">
      <c r="A1250" t="s">
        <v>1166</v>
      </c>
      <c r="B1250" t="s">
        <v>1167</v>
      </c>
      <c r="C1250">
        <v>11.6</v>
      </c>
      <c r="D1250" s="274" t="s">
        <v>3227</v>
      </c>
      <c r="E1250" s="257" t="s">
        <v>3228</v>
      </c>
      <c r="F1250" s="249">
        <v>551</v>
      </c>
      <c r="G1250" s="218">
        <f t="shared" si="39"/>
        <v>6391</v>
      </c>
      <c r="H1250" t="s">
        <v>4123</v>
      </c>
      <c r="I1250">
        <v>2</v>
      </c>
      <c r="J1250" s="264"/>
      <c r="K1250" t="str">
        <f t="shared" si="38"/>
        <v>FE21012</v>
      </c>
      <c r="L1250">
        <v>1191</v>
      </c>
      <c r="O1250" s="148"/>
    </row>
    <row r="1251" spans="1:15">
      <c r="A1251" t="s">
        <v>1166</v>
      </c>
      <c r="B1251" t="s">
        <v>1167</v>
      </c>
      <c r="C1251">
        <v>11.6</v>
      </c>
      <c r="D1251" s="274" t="s">
        <v>3229</v>
      </c>
      <c r="E1251" s="257" t="s">
        <v>3230</v>
      </c>
      <c r="F1251" s="249">
        <v>512</v>
      </c>
      <c r="G1251" s="218">
        <f t="shared" si="39"/>
        <v>5939</v>
      </c>
      <c r="H1251" t="s">
        <v>4123</v>
      </c>
      <c r="I1251">
        <v>2</v>
      </c>
      <c r="J1251" s="264"/>
      <c r="K1251" t="str">
        <f t="shared" si="38"/>
        <v>FE27012</v>
      </c>
      <c r="L1251">
        <v>1191</v>
      </c>
      <c r="O1251" s="148"/>
    </row>
    <row r="1252" spans="1:15">
      <c r="A1252" t="s">
        <v>1166</v>
      </c>
      <c r="B1252" t="s">
        <v>1167</v>
      </c>
      <c r="C1252">
        <v>11.6</v>
      </c>
      <c r="D1252" s="274" t="s">
        <v>3231</v>
      </c>
      <c r="E1252" s="257" t="s">
        <v>3232</v>
      </c>
      <c r="F1252" s="249">
        <v>524</v>
      </c>
      <c r="G1252" s="218">
        <f t="shared" si="39"/>
        <v>6078</v>
      </c>
      <c r="H1252" t="s">
        <v>4123</v>
      </c>
      <c r="I1252">
        <v>2</v>
      </c>
      <c r="J1252" s="264"/>
      <c r="K1252" t="str">
        <f t="shared" si="38"/>
        <v>FE33012</v>
      </c>
      <c r="L1252">
        <v>1191</v>
      </c>
      <c r="O1252" s="148"/>
    </row>
    <row r="1253" spans="1:15">
      <c r="A1253" t="s">
        <v>1166</v>
      </c>
      <c r="B1253" t="s">
        <v>1167</v>
      </c>
      <c r="C1253">
        <v>11.6</v>
      </c>
      <c r="D1253" s="274" t="s">
        <v>3263</v>
      </c>
      <c r="E1253" s="257" t="s">
        <v>3264</v>
      </c>
      <c r="F1253" s="249">
        <v>394</v>
      </c>
      <c r="G1253" s="218">
        <f t="shared" si="39"/>
        <v>4570</v>
      </c>
      <c r="H1253" t="s">
        <v>4123</v>
      </c>
      <c r="I1253">
        <v>2</v>
      </c>
      <c r="J1253" s="264"/>
      <c r="K1253" t="str">
        <f t="shared" si="38"/>
        <v>FN21012</v>
      </c>
      <c r="L1253">
        <v>1191</v>
      </c>
      <c r="O1253" s="148"/>
    </row>
    <row r="1254" spans="1:15">
      <c r="A1254" t="s">
        <v>1166</v>
      </c>
      <c r="B1254" t="s">
        <v>1167</v>
      </c>
      <c r="C1254">
        <v>11.6</v>
      </c>
      <c r="D1254" s="274" t="s">
        <v>3265</v>
      </c>
      <c r="E1254" s="257" t="s">
        <v>3266</v>
      </c>
      <c r="F1254" s="249">
        <v>366</v>
      </c>
      <c r="G1254" s="218">
        <f t="shared" si="39"/>
        <v>4245</v>
      </c>
      <c r="H1254" t="s">
        <v>4123</v>
      </c>
      <c r="I1254">
        <v>2</v>
      </c>
      <c r="J1254" s="264"/>
      <c r="K1254" t="str">
        <f t="shared" si="38"/>
        <v>FN27012</v>
      </c>
      <c r="L1254">
        <v>1191</v>
      </c>
      <c r="O1254" s="148"/>
    </row>
    <row r="1255" spans="1:15">
      <c r="A1255" t="s">
        <v>1166</v>
      </c>
      <c r="B1255" t="s">
        <v>1167</v>
      </c>
      <c r="C1255">
        <v>11.6</v>
      </c>
      <c r="D1255" s="274" t="s">
        <v>3267</v>
      </c>
      <c r="E1255" s="257" t="s">
        <v>3268</v>
      </c>
      <c r="F1255" s="249">
        <v>374</v>
      </c>
      <c r="G1255" s="218">
        <f t="shared" si="39"/>
        <v>4338</v>
      </c>
      <c r="H1255" t="s">
        <v>4123</v>
      </c>
      <c r="I1255">
        <v>2</v>
      </c>
      <c r="J1255" s="264"/>
      <c r="K1255" t="str">
        <f t="shared" si="38"/>
        <v>FN33012</v>
      </c>
      <c r="L1255">
        <v>1191</v>
      </c>
      <c r="O1255" s="148"/>
    </row>
    <row r="1256" spans="1:15">
      <c r="A1256" t="s">
        <v>1166</v>
      </c>
      <c r="B1256" t="s">
        <v>1167</v>
      </c>
      <c r="C1256">
        <v>11.6</v>
      </c>
      <c r="D1256" s="274" t="s">
        <v>306</v>
      </c>
      <c r="E1256" s="257" t="s">
        <v>246</v>
      </c>
      <c r="F1256" s="249">
        <v>938</v>
      </c>
      <c r="G1256" s="218">
        <f t="shared" si="39"/>
        <v>10880</v>
      </c>
      <c r="H1256" t="s">
        <v>4123</v>
      </c>
      <c r="I1256">
        <v>2</v>
      </c>
      <c r="K1256" t="str">
        <f t="shared" si="38"/>
        <v>C341012</v>
      </c>
      <c r="L1256">
        <v>1070</v>
      </c>
      <c r="O1256" s="274"/>
    </row>
    <row r="1257" spans="1:15">
      <c r="A1257" t="s">
        <v>1166</v>
      </c>
      <c r="B1257" t="s">
        <v>1167</v>
      </c>
      <c r="C1257">
        <v>11.6</v>
      </c>
      <c r="D1257" s="274" t="s">
        <v>307</v>
      </c>
      <c r="E1257" s="257" t="s">
        <v>2799</v>
      </c>
      <c r="F1257" s="249">
        <v>657</v>
      </c>
      <c r="G1257" s="218">
        <f t="shared" si="39"/>
        <v>7621</v>
      </c>
      <c r="H1257" t="s">
        <v>4123</v>
      </c>
      <c r="I1257">
        <v>2</v>
      </c>
      <c r="J1257" s="264"/>
      <c r="K1257" t="str">
        <f t="shared" si="38"/>
        <v>C342012</v>
      </c>
      <c r="L1257">
        <v>1070</v>
      </c>
      <c r="O1257" s="148"/>
    </row>
    <row r="1258" spans="1:15">
      <c r="A1258" t="s">
        <v>1166</v>
      </c>
      <c r="B1258" t="s">
        <v>1167</v>
      </c>
      <c r="C1258">
        <v>11.6</v>
      </c>
      <c r="D1258" s="274" t="s">
        <v>308</v>
      </c>
      <c r="E1258" s="257" t="s">
        <v>2800</v>
      </c>
      <c r="F1258" s="249">
        <v>469</v>
      </c>
      <c r="G1258" s="218">
        <f t="shared" si="39"/>
        <v>5440</v>
      </c>
      <c r="H1258" t="s">
        <v>4123</v>
      </c>
      <c r="I1258">
        <v>2</v>
      </c>
      <c r="J1258" s="264"/>
      <c r="K1258" t="str">
        <f t="shared" si="38"/>
        <v>C343012</v>
      </c>
      <c r="L1258">
        <v>1070</v>
      </c>
      <c r="O1258" s="148"/>
    </row>
    <row r="1259" spans="1:15">
      <c r="A1259" t="s">
        <v>1166</v>
      </c>
      <c r="B1259" t="s">
        <v>1167</v>
      </c>
      <c r="C1259">
        <v>11.6</v>
      </c>
      <c r="D1259" s="274" t="s">
        <v>309</v>
      </c>
      <c r="E1259" s="257" t="s">
        <v>247</v>
      </c>
      <c r="F1259" s="249">
        <v>872</v>
      </c>
      <c r="G1259" s="218">
        <f t="shared" si="39"/>
        <v>10115</v>
      </c>
      <c r="H1259" t="s">
        <v>4123</v>
      </c>
      <c r="I1259">
        <v>2</v>
      </c>
      <c r="J1259" s="264"/>
      <c r="K1259" t="str">
        <f t="shared" si="38"/>
        <v>C347012</v>
      </c>
      <c r="L1259">
        <v>1070</v>
      </c>
      <c r="O1259" s="148"/>
    </row>
    <row r="1260" spans="1:15">
      <c r="A1260" t="s">
        <v>1166</v>
      </c>
      <c r="B1260" t="s">
        <v>1167</v>
      </c>
      <c r="C1260">
        <v>11.6</v>
      </c>
      <c r="D1260" s="274" t="s">
        <v>310</v>
      </c>
      <c r="E1260" s="257" t="s">
        <v>2801</v>
      </c>
      <c r="F1260" s="249">
        <v>610</v>
      </c>
      <c r="G1260" s="218">
        <f t="shared" si="39"/>
        <v>7076</v>
      </c>
      <c r="H1260" t="s">
        <v>4123</v>
      </c>
      <c r="I1260">
        <v>2</v>
      </c>
      <c r="J1260" s="264"/>
      <c r="K1260" t="str">
        <f t="shared" si="38"/>
        <v>C348012</v>
      </c>
      <c r="L1260">
        <v>1070</v>
      </c>
      <c r="O1260" s="148"/>
    </row>
    <row r="1261" spans="1:15">
      <c r="A1261" t="s">
        <v>1166</v>
      </c>
      <c r="B1261" t="s">
        <v>1167</v>
      </c>
      <c r="C1261">
        <v>11.6</v>
      </c>
      <c r="D1261" s="274" t="s">
        <v>311</v>
      </c>
      <c r="E1261" s="257" t="s">
        <v>2802</v>
      </c>
      <c r="F1261" s="249">
        <v>436</v>
      </c>
      <c r="G1261" s="218">
        <f t="shared" si="39"/>
        <v>5057</v>
      </c>
      <c r="H1261" t="s">
        <v>4123</v>
      </c>
      <c r="I1261">
        <v>2</v>
      </c>
      <c r="J1261" s="264"/>
      <c r="K1261" t="str">
        <f t="shared" si="38"/>
        <v>C349012</v>
      </c>
      <c r="L1261">
        <v>1070</v>
      </c>
      <c r="O1261" s="148"/>
    </row>
    <row r="1262" spans="1:15">
      <c r="A1262" t="s">
        <v>1166</v>
      </c>
      <c r="B1262" t="s">
        <v>1167</v>
      </c>
      <c r="C1262">
        <v>11.6</v>
      </c>
      <c r="D1262" s="274" t="s">
        <v>312</v>
      </c>
      <c r="E1262" s="257" t="s">
        <v>248</v>
      </c>
      <c r="F1262" s="249">
        <v>891</v>
      </c>
      <c r="G1262" s="218">
        <f t="shared" si="39"/>
        <v>10335</v>
      </c>
      <c r="H1262" t="s">
        <v>4123</v>
      </c>
      <c r="I1262">
        <v>2</v>
      </c>
      <c r="J1262" s="264"/>
      <c r="K1262" t="str">
        <f t="shared" si="38"/>
        <v>C353012</v>
      </c>
      <c r="L1262">
        <v>1070</v>
      </c>
      <c r="O1262" s="148"/>
    </row>
    <row r="1263" spans="1:15">
      <c r="A1263" t="s">
        <v>1166</v>
      </c>
      <c r="B1263" t="s">
        <v>1167</v>
      </c>
      <c r="C1263">
        <v>11.6</v>
      </c>
      <c r="D1263" s="274" t="s">
        <v>313</v>
      </c>
      <c r="E1263" s="257" t="s">
        <v>2803</v>
      </c>
      <c r="F1263" s="249">
        <v>624</v>
      </c>
      <c r="G1263" s="218">
        <f t="shared" si="39"/>
        <v>7238</v>
      </c>
      <c r="H1263" t="s">
        <v>4123</v>
      </c>
      <c r="I1263">
        <v>2</v>
      </c>
      <c r="J1263" s="264"/>
      <c r="K1263" t="str">
        <f t="shared" si="38"/>
        <v>C354012</v>
      </c>
      <c r="L1263">
        <v>1070</v>
      </c>
      <c r="O1263" s="148"/>
    </row>
    <row r="1264" spans="1:15">
      <c r="A1264" t="s">
        <v>1166</v>
      </c>
      <c r="B1264" t="s">
        <v>1167</v>
      </c>
      <c r="C1264">
        <v>11.6</v>
      </c>
      <c r="D1264" s="274" t="s">
        <v>314</v>
      </c>
      <c r="E1264" s="257" t="s">
        <v>2804</v>
      </c>
      <c r="F1264" s="249">
        <v>446</v>
      </c>
      <c r="G1264" s="218">
        <f t="shared" si="39"/>
        <v>5173</v>
      </c>
      <c r="H1264" t="s">
        <v>4123</v>
      </c>
      <c r="I1264">
        <v>2</v>
      </c>
      <c r="J1264" s="264"/>
      <c r="K1264" t="str">
        <f t="shared" si="38"/>
        <v>C355012</v>
      </c>
      <c r="L1264">
        <v>1070</v>
      </c>
      <c r="O1264" s="148"/>
    </row>
    <row r="1265" spans="1:15">
      <c r="A1265" t="s">
        <v>1166</v>
      </c>
      <c r="B1265" t="s">
        <v>1167</v>
      </c>
      <c r="C1265">
        <v>11.6</v>
      </c>
      <c r="D1265" s="274" t="s">
        <v>499</v>
      </c>
      <c r="E1265" s="257" t="s">
        <v>391</v>
      </c>
      <c r="F1265" s="249">
        <v>695</v>
      </c>
      <c r="G1265" s="218">
        <f t="shared" si="39"/>
        <v>8062</v>
      </c>
      <c r="H1265" t="s">
        <v>4123</v>
      </c>
      <c r="I1265">
        <v>2</v>
      </c>
      <c r="J1265" s="264"/>
      <c r="K1265" t="str">
        <f t="shared" si="38"/>
        <v>C801012</v>
      </c>
      <c r="L1265">
        <v>1070</v>
      </c>
      <c r="O1265" s="148"/>
    </row>
    <row r="1266" spans="1:15">
      <c r="A1266" t="s">
        <v>1166</v>
      </c>
      <c r="B1266" t="s">
        <v>1167</v>
      </c>
      <c r="C1266">
        <v>11.6</v>
      </c>
      <c r="D1266" s="274" t="s">
        <v>500</v>
      </c>
      <c r="E1266" s="257" t="s">
        <v>392</v>
      </c>
      <c r="F1266" s="249">
        <v>487</v>
      </c>
      <c r="G1266" s="218">
        <f t="shared" si="39"/>
        <v>5649</v>
      </c>
      <c r="H1266" t="s">
        <v>4123</v>
      </c>
      <c r="I1266">
        <v>2</v>
      </c>
      <c r="J1266" s="264"/>
      <c r="K1266" t="str">
        <f t="shared" si="38"/>
        <v>C802012</v>
      </c>
      <c r="L1266">
        <v>1070</v>
      </c>
      <c r="O1266" s="148"/>
    </row>
    <row r="1267" spans="1:15">
      <c r="A1267" t="s">
        <v>1166</v>
      </c>
      <c r="B1267" t="s">
        <v>1167</v>
      </c>
      <c r="C1267">
        <v>11.6</v>
      </c>
      <c r="D1267" s="274" t="s">
        <v>501</v>
      </c>
      <c r="E1267" s="257" t="s">
        <v>393</v>
      </c>
      <c r="F1267" s="249">
        <v>348</v>
      </c>
      <c r="G1267" s="218">
        <f t="shared" si="39"/>
        <v>4036</v>
      </c>
      <c r="H1267" t="s">
        <v>4123</v>
      </c>
      <c r="I1267">
        <v>2</v>
      </c>
      <c r="J1267" s="264"/>
      <c r="K1267" t="str">
        <f t="shared" si="38"/>
        <v>C803012</v>
      </c>
      <c r="L1267">
        <v>1070</v>
      </c>
      <c r="O1267" s="148"/>
    </row>
    <row r="1268" spans="1:15">
      <c r="A1268" t="s">
        <v>1166</v>
      </c>
      <c r="B1268" t="s">
        <v>1167</v>
      </c>
      <c r="C1268">
        <v>11.6</v>
      </c>
      <c r="D1268" s="274" t="s">
        <v>502</v>
      </c>
      <c r="E1268" s="257" t="s">
        <v>394</v>
      </c>
      <c r="F1268" s="249">
        <v>646</v>
      </c>
      <c r="G1268" s="218">
        <f t="shared" si="39"/>
        <v>7493</v>
      </c>
      <c r="H1268" t="s">
        <v>4123</v>
      </c>
      <c r="I1268">
        <v>2</v>
      </c>
      <c r="J1268" s="264"/>
      <c r="K1268" t="str">
        <f t="shared" si="38"/>
        <v>C807012</v>
      </c>
      <c r="L1268">
        <v>1070</v>
      </c>
      <c r="O1268" s="148"/>
    </row>
    <row r="1269" spans="1:15">
      <c r="A1269" t="s">
        <v>1166</v>
      </c>
      <c r="B1269" t="s">
        <v>1167</v>
      </c>
      <c r="C1269">
        <v>11.6</v>
      </c>
      <c r="D1269" s="274" t="s">
        <v>503</v>
      </c>
      <c r="E1269" s="257" t="s">
        <v>395</v>
      </c>
      <c r="F1269" s="249">
        <v>452</v>
      </c>
      <c r="G1269" s="218">
        <f t="shared" si="39"/>
        <v>5243</v>
      </c>
      <c r="H1269" t="s">
        <v>4123</v>
      </c>
      <c r="I1269">
        <v>2</v>
      </c>
      <c r="J1269" s="264"/>
      <c r="K1269" t="str">
        <f t="shared" si="38"/>
        <v>C808012</v>
      </c>
      <c r="L1269">
        <v>1070</v>
      </c>
      <c r="O1269" s="148"/>
    </row>
    <row r="1270" spans="1:15">
      <c r="A1270" t="s">
        <v>1166</v>
      </c>
      <c r="B1270" t="s">
        <v>1167</v>
      </c>
      <c r="C1270">
        <v>11.6</v>
      </c>
      <c r="D1270" s="274" t="s">
        <v>504</v>
      </c>
      <c r="E1270" s="257" t="s">
        <v>396</v>
      </c>
      <c r="F1270" s="249">
        <v>323</v>
      </c>
      <c r="G1270" s="218">
        <f t="shared" si="39"/>
        <v>3746</v>
      </c>
      <c r="H1270" t="s">
        <v>4123</v>
      </c>
      <c r="I1270">
        <v>2</v>
      </c>
      <c r="J1270" s="264"/>
      <c r="K1270" t="str">
        <f t="shared" si="38"/>
        <v>C809012</v>
      </c>
      <c r="L1270">
        <v>1070</v>
      </c>
      <c r="O1270" s="148"/>
    </row>
    <row r="1271" spans="1:15">
      <c r="A1271" t="s">
        <v>1166</v>
      </c>
      <c r="B1271" t="s">
        <v>1167</v>
      </c>
      <c r="C1271">
        <v>11.6</v>
      </c>
      <c r="D1271" s="274" t="s">
        <v>505</v>
      </c>
      <c r="E1271" s="257" t="s">
        <v>397</v>
      </c>
      <c r="F1271" s="249">
        <v>660</v>
      </c>
      <c r="G1271" s="218">
        <f t="shared" si="39"/>
        <v>7656</v>
      </c>
      <c r="H1271" t="s">
        <v>4123</v>
      </c>
      <c r="I1271">
        <v>2</v>
      </c>
      <c r="J1271" s="264"/>
      <c r="K1271" t="str">
        <f t="shared" si="38"/>
        <v>C813012</v>
      </c>
      <c r="L1271">
        <v>1070</v>
      </c>
      <c r="O1271" s="148"/>
    </row>
    <row r="1272" spans="1:15">
      <c r="A1272" t="s">
        <v>1166</v>
      </c>
      <c r="B1272" t="s">
        <v>1167</v>
      </c>
      <c r="C1272">
        <v>11.6</v>
      </c>
      <c r="D1272" s="274" t="s">
        <v>506</v>
      </c>
      <c r="E1272" s="257" t="s">
        <v>398</v>
      </c>
      <c r="F1272" s="249">
        <v>462</v>
      </c>
      <c r="G1272" s="218">
        <f t="shared" si="39"/>
        <v>5359</v>
      </c>
      <c r="H1272" t="s">
        <v>4123</v>
      </c>
      <c r="I1272">
        <v>2</v>
      </c>
      <c r="J1272" s="264"/>
      <c r="K1272" t="str">
        <f t="shared" si="38"/>
        <v>C814012</v>
      </c>
      <c r="L1272">
        <v>1070</v>
      </c>
      <c r="O1272" s="148"/>
    </row>
    <row r="1273" spans="1:15">
      <c r="A1273" t="s">
        <v>1166</v>
      </c>
      <c r="B1273" t="s">
        <v>1167</v>
      </c>
      <c r="C1273">
        <v>11.6</v>
      </c>
      <c r="D1273" s="274" t="s">
        <v>507</v>
      </c>
      <c r="E1273" s="257" t="s">
        <v>399</v>
      </c>
      <c r="F1273" s="249">
        <v>330</v>
      </c>
      <c r="G1273" s="218">
        <f t="shared" si="39"/>
        <v>3828</v>
      </c>
      <c r="H1273" t="s">
        <v>4123</v>
      </c>
      <c r="I1273">
        <v>2</v>
      </c>
      <c r="J1273" s="264"/>
      <c r="K1273" t="str">
        <f t="shared" si="38"/>
        <v>C815012</v>
      </c>
      <c r="L1273">
        <v>1070</v>
      </c>
      <c r="O1273" s="148"/>
    </row>
    <row r="1274" spans="1:15">
      <c r="A1274" t="s">
        <v>1166</v>
      </c>
      <c r="B1274" t="s">
        <v>1167</v>
      </c>
      <c r="C1274">
        <v>11.6</v>
      </c>
      <c r="D1274" s="274" t="s">
        <v>2849</v>
      </c>
      <c r="E1274" s="257" t="s">
        <v>2850</v>
      </c>
      <c r="F1274" s="249">
        <v>657</v>
      </c>
      <c r="G1274" s="218">
        <f t="shared" si="39"/>
        <v>7621</v>
      </c>
      <c r="H1274" t="s">
        <v>4123</v>
      </c>
      <c r="I1274">
        <v>2</v>
      </c>
      <c r="J1274" s="264"/>
      <c r="K1274" t="str">
        <f t="shared" si="38"/>
        <v>D641012</v>
      </c>
      <c r="L1274">
        <v>1070</v>
      </c>
      <c r="O1274" s="148"/>
    </row>
    <row r="1275" spans="1:15">
      <c r="A1275" t="s">
        <v>1166</v>
      </c>
      <c r="B1275" t="s">
        <v>1167</v>
      </c>
      <c r="C1275">
        <v>11.6</v>
      </c>
      <c r="D1275" s="274" t="s">
        <v>2851</v>
      </c>
      <c r="E1275" s="257" t="s">
        <v>2852</v>
      </c>
      <c r="F1275" s="249">
        <v>460</v>
      </c>
      <c r="G1275" s="218">
        <f t="shared" si="39"/>
        <v>5336</v>
      </c>
      <c r="H1275" t="s">
        <v>4123</v>
      </c>
      <c r="I1275">
        <v>2</v>
      </c>
      <c r="J1275" s="264"/>
      <c r="K1275" t="str">
        <f t="shared" si="38"/>
        <v>D642012</v>
      </c>
      <c r="L1275">
        <v>1070</v>
      </c>
      <c r="O1275" s="148"/>
    </row>
    <row r="1276" spans="1:15">
      <c r="A1276" t="s">
        <v>1166</v>
      </c>
      <c r="B1276" t="s">
        <v>1167</v>
      </c>
      <c r="C1276">
        <v>11.6</v>
      </c>
      <c r="D1276" s="274" t="s">
        <v>2853</v>
      </c>
      <c r="E1276" s="257" t="s">
        <v>2854</v>
      </c>
      <c r="F1276" s="249">
        <v>329</v>
      </c>
      <c r="G1276" s="218">
        <f t="shared" si="39"/>
        <v>3816</v>
      </c>
      <c r="H1276" t="s">
        <v>4123</v>
      </c>
      <c r="I1276">
        <v>2</v>
      </c>
      <c r="J1276" s="264"/>
      <c r="K1276" t="str">
        <f t="shared" si="38"/>
        <v>D643012</v>
      </c>
      <c r="L1276">
        <v>1070</v>
      </c>
      <c r="O1276" s="148"/>
    </row>
    <row r="1277" spans="1:15">
      <c r="A1277" t="s">
        <v>1166</v>
      </c>
      <c r="B1277" t="s">
        <v>1167</v>
      </c>
      <c r="C1277">
        <v>11.6</v>
      </c>
      <c r="D1277" s="274" t="s">
        <v>2855</v>
      </c>
      <c r="E1277" s="257" t="s">
        <v>2856</v>
      </c>
      <c r="F1277" s="249">
        <v>610</v>
      </c>
      <c r="G1277" s="218">
        <f t="shared" si="39"/>
        <v>7076</v>
      </c>
      <c r="H1277" t="s">
        <v>4123</v>
      </c>
      <c r="I1277">
        <v>2</v>
      </c>
      <c r="J1277" s="264"/>
      <c r="K1277" t="str">
        <f t="shared" si="38"/>
        <v>D647012</v>
      </c>
      <c r="L1277">
        <v>1070</v>
      </c>
      <c r="O1277" s="148"/>
    </row>
    <row r="1278" spans="1:15">
      <c r="A1278" t="s">
        <v>1166</v>
      </c>
      <c r="B1278" t="s">
        <v>1167</v>
      </c>
      <c r="C1278">
        <v>11.6</v>
      </c>
      <c r="D1278" s="274" t="s">
        <v>2857</v>
      </c>
      <c r="E1278" s="257" t="s">
        <v>2858</v>
      </c>
      <c r="F1278" s="249">
        <v>427</v>
      </c>
      <c r="G1278" s="218">
        <f t="shared" si="39"/>
        <v>4953</v>
      </c>
      <c r="H1278" t="s">
        <v>4123</v>
      </c>
      <c r="I1278">
        <v>2</v>
      </c>
      <c r="J1278" s="264"/>
      <c r="K1278" t="str">
        <f t="shared" si="38"/>
        <v>D648012</v>
      </c>
      <c r="L1278">
        <v>1070</v>
      </c>
      <c r="O1278" s="148"/>
    </row>
    <row r="1279" spans="1:15">
      <c r="A1279" t="s">
        <v>1166</v>
      </c>
      <c r="B1279" t="s">
        <v>1167</v>
      </c>
      <c r="C1279">
        <v>11.6</v>
      </c>
      <c r="D1279" s="274" t="s">
        <v>2859</v>
      </c>
      <c r="E1279" s="257" t="s">
        <v>2860</v>
      </c>
      <c r="F1279" s="249">
        <v>305</v>
      </c>
      <c r="G1279" s="218">
        <f t="shared" si="39"/>
        <v>3538</v>
      </c>
      <c r="H1279" t="s">
        <v>4123</v>
      </c>
      <c r="I1279">
        <v>2</v>
      </c>
      <c r="J1279" s="264"/>
      <c r="K1279" t="str">
        <f t="shared" si="38"/>
        <v>D649012</v>
      </c>
      <c r="L1279">
        <v>1070</v>
      </c>
      <c r="O1279" s="148"/>
    </row>
    <row r="1280" spans="1:15">
      <c r="A1280" t="s">
        <v>1166</v>
      </c>
      <c r="B1280" t="s">
        <v>1167</v>
      </c>
      <c r="C1280">
        <v>11.6</v>
      </c>
      <c r="D1280" s="274" t="s">
        <v>2861</v>
      </c>
      <c r="E1280" s="257" t="s">
        <v>2862</v>
      </c>
      <c r="F1280" s="249">
        <v>624</v>
      </c>
      <c r="G1280" s="218">
        <f t="shared" si="39"/>
        <v>7238</v>
      </c>
      <c r="H1280" t="s">
        <v>4123</v>
      </c>
      <c r="I1280">
        <v>2</v>
      </c>
      <c r="J1280" s="264"/>
      <c r="K1280" t="str">
        <f t="shared" si="38"/>
        <v>D653012</v>
      </c>
      <c r="L1280">
        <v>1070</v>
      </c>
      <c r="O1280" s="148"/>
    </row>
    <row r="1281" spans="1:15">
      <c r="A1281" t="s">
        <v>1166</v>
      </c>
      <c r="B1281" t="s">
        <v>1167</v>
      </c>
      <c r="C1281">
        <v>11.6</v>
      </c>
      <c r="D1281" s="274" t="s">
        <v>2863</v>
      </c>
      <c r="E1281" s="257" t="s">
        <v>2864</v>
      </c>
      <c r="F1281" s="249">
        <v>437</v>
      </c>
      <c r="G1281" s="218">
        <f t="shared" si="39"/>
        <v>5069</v>
      </c>
      <c r="H1281" t="s">
        <v>4123</v>
      </c>
      <c r="I1281">
        <v>2</v>
      </c>
      <c r="J1281" s="264"/>
      <c r="K1281" t="str">
        <f t="shared" si="38"/>
        <v>D654012</v>
      </c>
      <c r="L1281">
        <v>1070</v>
      </c>
      <c r="O1281" s="148"/>
    </row>
    <row r="1282" spans="1:15">
      <c r="A1282" t="s">
        <v>1166</v>
      </c>
      <c r="B1282" t="s">
        <v>1167</v>
      </c>
      <c r="C1282">
        <v>11.6</v>
      </c>
      <c r="D1282" s="274" t="s">
        <v>2865</v>
      </c>
      <c r="E1282" s="257" t="s">
        <v>2866</v>
      </c>
      <c r="F1282" s="249">
        <v>312</v>
      </c>
      <c r="G1282" s="218">
        <f t="shared" si="39"/>
        <v>3619</v>
      </c>
      <c r="H1282" t="s">
        <v>4123</v>
      </c>
      <c r="I1282">
        <v>2</v>
      </c>
      <c r="J1282" s="264"/>
      <c r="K1282" t="str">
        <f t="shared" ref="K1282:K1345" si="40">D1282&amp;A1282&amp;I1282</f>
        <v>D655012</v>
      </c>
      <c r="L1282">
        <v>1070</v>
      </c>
      <c r="O1282" s="148"/>
    </row>
    <row r="1283" spans="1:15">
      <c r="A1283" t="s">
        <v>1166</v>
      </c>
      <c r="B1283" t="s">
        <v>1167</v>
      </c>
      <c r="C1283">
        <v>11.6</v>
      </c>
      <c r="D1283" s="274" t="s">
        <v>2921</v>
      </c>
      <c r="E1283" s="257" t="s">
        <v>2922</v>
      </c>
      <c r="F1283" s="249">
        <v>469</v>
      </c>
      <c r="G1283" s="218">
        <f t="shared" ref="G1283:G1346" si="41">ROUNDDOWN(C1283*F1283,0)</f>
        <v>5440</v>
      </c>
      <c r="H1283" t="s">
        <v>4123</v>
      </c>
      <c r="I1283">
        <v>2</v>
      </c>
      <c r="J1283" s="264"/>
      <c r="K1283" t="str">
        <f t="shared" si="40"/>
        <v>D721012</v>
      </c>
      <c r="L1283">
        <v>1070</v>
      </c>
      <c r="O1283" s="148"/>
    </row>
    <row r="1284" spans="1:15">
      <c r="A1284" t="s">
        <v>1166</v>
      </c>
      <c r="B1284" t="s">
        <v>1167</v>
      </c>
      <c r="C1284">
        <v>11.6</v>
      </c>
      <c r="D1284" s="274" t="s">
        <v>2923</v>
      </c>
      <c r="E1284" s="257" t="s">
        <v>2924</v>
      </c>
      <c r="F1284" s="249">
        <v>328</v>
      </c>
      <c r="G1284" s="218">
        <f t="shared" si="41"/>
        <v>3804</v>
      </c>
      <c r="H1284" t="s">
        <v>4123</v>
      </c>
      <c r="I1284">
        <v>2</v>
      </c>
      <c r="J1284" s="264"/>
      <c r="K1284" t="str">
        <f t="shared" si="40"/>
        <v>D722012</v>
      </c>
      <c r="L1284">
        <v>1070</v>
      </c>
      <c r="O1284" s="148"/>
    </row>
    <row r="1285" spans="1:15">
      <c r="A1285" t="s">
        <v>1166</v>
      </c>
      <c r="B1285" t="s">
        <v>1167</v>
      </c>
      <c r="C1285">
        <v>11.6</v>
      </c>
      <c r="D1285" s="274" t="s">
        <v>2925</v>
      </c>
      <c r="E1285" s="257" t="s">
        <v>2926</v>
      </c>
      <c r="F1285" s="249">
        <v>235</v>
      </c>
      <c r="G1285" s="218">
        <f t="shared" si="41"/>
        <v>2726</v>
      </c>
      <c r="H1285" t="s">
        <v>4123</v>
      </c>
      <c r="I1285">
        <v>2</v>
      </c>
      <c r="J1285" s="264"/>
      <c r="K1285" t="str">
        <f t="shared" si="40"/>
        <v>D723012</v>
      </c>
      <c r="L1285">
        <v>1070</v>
      </c>
      <c r="O1285" s="148"/>
    </row>
    <row r="1286" spans="1:15">
      <c r="A1286" t="s">
        <v>1166</v>
      </c>
      <c r="B1286" t="s">
        <v>1167</v>
      </c>
      <c r="C1286">
        <v>11.6</v>
      </c>
      <c r="D1286" s="274" t="s">
        <v>2927</v>
      </c>
      <c r="E1286" s="257" t="s">
        <v>2928</v>
      </c>
      <c r="F1286" s="249">
        <v>436</v>
      </c>
      <c r="G1286" s="218">
        <f t="shared" si="41"/>
        <v>5057</v>
      </c>
      <c r="H1286" t="s">
        <v>4123</v>
      </c>
      <c r="I1286">
        <v>2</v>
      </c>
      <c r="J1286" s="264"/>
      <c r="K1286" t="str">
        <f t="shared" si="40"/>
        <v>D727012</v>
      </c>
      <c r="L1286">
        <v>1070</v>
      </c>
      <c r="O1286" s="148"/>
    </row>
    <row r="1287" spans="1:15">
      <c r="A1287" t="s">
        <v>1166</v>
      </c>
      <c r="B1287" t="s">
        <v>1167</v>
      </c>
      <c r="C1287">
        <v>11.6</v>
      </c>
      <c r="D1287" s="274" t="s">
        <v>2929</v>
      </c>
      <c r="E1287" s="257" t="s">
        <v>2930</v>
      </c>
      <c r="F1287" s="249">
        <v>305</v>
      </c>
      <c r="G1287" s="218">
        <f t="shared" si="41"/>
        <v>3538</v>
      </c>
      <c r="H1287" t="s">
        <v>4123</v>
      </c>
      <c r="I1287">
        <v>2</v>
      </c>
      <c r="J1287" s="264"/>
      <c r="K1287" t="str">
        <f t="shared" si="40"/>
        <v>D728012</v>
      </c>
      <c r="L1287">
        <v>1070</v>
      </c>
      <c r="O1287" s="148"/>
    </row>
    <row r="1288" spans="1:15">
      <c r="A1288" t="s">
        <v>1166</v>
      </c>
      <c r="B1288" t="s">
        <v>1167</v>
      </c>
      <c r="C1288">
        <v>11.6</v>
      </c>
      <c r="D1288" s="274" t="s">
        <v>2931</v>
      </c>
      <c r="E1288" s="257" t="s">
        <v>2932</v>
      </c>
      <c r="F1288" s="249">
        <v>218</v>
      </c>
      <c r="G1288" s="218">
        <f t="shared" si="41"/>
        <v>2528</v>
      </c>
      <c r="H1288" t="s">
        <v>4123</v>
      </c>
      <c r="I1288">
        <v>2</v>
      </c>
      <c r="J1288" s="264"/>
      <c r="K1288" t="str">
        <f t="shared" si="40"/>
        <v>D729012</v>
      </c>
      <c r="L1288">
        <v>1070</v>
      </c>
      <c r="O1288" s="148"/>
    </row>
    <row r="1289" spans="1:15">
      <c r="A1289" t="s">
        <v>1166</v>
      </c>
      <c r="B1289" t="s">
        <v>1167</v>
      </c>
      <c r="C1289">
        <v>11.6</v>
      </c>
      <c r="D1289" s="274" t="s">
        <v>2933</v>
      </c>
      <c r="E1289" s="257" t="s">
        <v>2934</v>
      </c>
      <c r="F1289" s="249">
        <v>446</v>
      </c>
      <c r="G1289" s="218">
        <f t="shared" si="41"/>
        <v>5173</v>
      </c>
      <c r="H1289" t="s">
        <v>4123</v>
      </c>
      <c r="I1289">
        <v>2</v>
      </c>
      <c r="J1289" s="264"/>
      <c r="K1289" t="str">
        <f t="shared" si="40"/>
        <v>D733012</v>
      </c>
      <c r="L1289">
        <v>1070</v>
      </c>
      <c r="O1289" s="148"/>
    </row>
    <row r="1290" spans="1:15">
      <c r="A1290" t="s">
        <v>1166</v>
      </c>
      <c r="B1290" t="s">
        <v>1167</v>
      </c>
      <c r="C1290">
        <v>11.6</v>
      </c>
      <c r="D1290" s="274" t="s">
        <v>2935</v>
      </c>
      <c r="E1290" s="257" t="s">
        <v>2936</v>
      </c>
      <c r="F1290" s="249">
        <v>312</v>
      </c>
      <c r="G1290" s="218">
        <f t="shared" si="41"/>
        <v>3619</v>
      </c>
      <c r="H1290" t="s">
        <v>4123</v>
      </c>
      <c r="I1290">
        <v>2</v>
      </c>
      <c r="J1290" s="264"/>
      <c r="K1290" t="str">
        <f t="shared" si="40"/>
        <v>D734012</v>
      </c>
      <c r="L1290">
        <v>1070</v>
      </c>
      <c r="O1290" s="148"/>
    </row>
    <row r="1291" spans="1:15">
      <c r="A1291" t="s">
        <v>1166</v>
      </c>
      <c r="B1291" t="s">
        <v>1167</v>
      </c>
      <c r="C1291">
        <v>11.6</v>
      </c>
      <c r="D1291" s="274" t="s">
        <v>2937</v>
      </c>
      <c r="E1291" s="257" t="s">
        <v>2938</v>
      </c>
      <c r="F1291" s="249">
        <v>223</v>
      </c>
      <c r="G1291" s="218">
        <f t="shared" si="41"/>
        <v>2586</v>
      </c>
      <c r="H1291" t="s">
        <v>4123</v>
      </c>
      <c r="I1291">
        <v>2</v>
      </c>
      <c r="J1291" s="264"/>
      <c r="K1291" t="str">
        <f t="shared" si="40"/>
        <v>D735012</v>
      </c>
      <c r="L1291">
        <v>1070</v>
      </c>
      <c r="O1291" s="148"/>
    </row>
    <row r="1292" spans="1:15">
      <c r="A1292" t="s">
        <v>1166</v>
      </c>
      <c r="B1292" t="s">
        <v>1167</v>
      </c>
      <c r="C1292">
        <v>11.6</v>
      </c>
      <c r="D1292" s="274" t="s">
        <v>2993</v>
      </c>
      <c r="E1292" s="257" t="s">
        <v>2994</v>
      </c>
      <c r="F1292" s="249">
        <v>487</v>
      </c>
      <c r="G1292" s="218">
        <f t="shared" si="41"/>
        <v>5649</v>
      </c>
      <c r="H1292" t="s">
        <v>4123</v>
      </c>
      <c r="I1292">
        <v>2</v>
      </c>
      <c r="J1292" s="264"/>
      <c r="K1292" t="str">
        <f t="shared" si="40"/>
        <v>DE41012</v>
      </c>
      <c r="L1292">
        <v>1070</v>
      </c>
      <c r="O1292" s="148"/>
    </row>
    <row r="1293" spans="1:15">
      <c r="A1293" t="s">
        <v>1166</v>
      </c>
      <c r="B1293" t="s">
        <v>1167</v>
      </c>
      <c r="C1293">
        <v>11.6</v>
      </c>
      <c r="D1293" s="274" t="s">
        <v>2995</v>
      </c>
      <c r="E1293" s="257" t="s">
        <v>2996</v>
      </c>
      <c r="F1293" s="249">
        <v>341</v>
      </c>
      <c r="G1293" s="218">
        <f t="shared" si="41"/>
        <v>3955</v>
      </c>
      <c r="H1293" t="s">
        <v>4123</v>
      </c>
      <c r="I1293">
        <v>2</v>
      </c>
      <c r="J1293" s="264"/>
      <c r="K1293" t="str">
        <f t="shared" si="40"/>
        <v>DE42012</v>
      </c>
      <c r="L1293">
        <v>1070</v>
      </c>
      <c r="O1293" s="148"/>
    </row>
    <row r="1294" spans="1:15">
      <c r="A1294" t="s">
        <v>1166</v>
      </c>
      <c r="B1294" t="s">
        <v>1167</v>
      </c>
      <c r="C1294">
        <v>11.6</v>
      </c>
      <c r="D1294" s="274" t="s">
        <v>2997</v>
      </c>
      <c r="E1294" s="257" t="s">
        <v>2998</v>
      </c>
      <c r="F1294" s="249">
        <v>244</v>
      </c>
      <c r="G1294" s="218">
        <f t="shared" si="41"/>
        <v>2830</v>
      </c>
      <c r="H1294" t="s">
        <v>4123</v>
      </c>
      <c r="I1294">
        <v>2</v>
      </c>
      <c r="J1294" s="264"/>
      <c r="K1294" t="str">
        <f t="shared" si="40"/>
        <v>DE43012</v>
      </c>
      <c r="L1294">
        <v>1070</v>
      </c>
      <c r="O1294" s="148"/>
    </row>
    <row r="1295" spans="1:15">
      <c r="A1295" t="s">
        <v>1166</v>
      </c>
      <c r="B1295" t="s">
        <v>1167</v>
      </c>
      <c r="C1295">
        <v>11.6</v>
      </c>
      <c r="D1295" s="274" t="s">
        <v>2999</v>
      </c>
      <c r="E1295" s="257" t="s">
        <v>3000</v>
      </c>
      <c r="F1295" s="249">
        <v>452</v>
      </c>
      <c r="G1295" s="218">
        <f t="shared" si="41"/>
        <v>5243</v>
      </c>
      <c r="H1295" t="s">
        <v>4123</v>
      </c>
      <c r="I1295">
        <v>2</v>
      </c>
      <c r="J1295" s="264"/>
      <c r="K1295" t="str">
        <f t="shared" si="40"/>
        <v>DE47012</v>
      </c>
      <c r="L1295">
        <v>1070</v>
      </c>
      <c r="O1295" s="148"/>
    </row>
    <row r="1296" spans="1:15">
      <c r="A1296" t="s">
        <v>1166</v>
      </c>
      <c r="B1296" t="s">
        <v>1167</v>
      </c>
      <c r="C1296">
        <v>11.6</v>
      </c>
      <c r="D1296" s="274" t="s">
        <v>3001</v>
      </c>
      <c r="E1296" s="257" t="s">
        <v>3002</v>
      </c>
      <c r="F1296" s="249">
        <v>316</v>
      </c>
      <c r="G1296" s="218">
        <f t="shared" si="41"/>
        <v>3665</v>
      </c>
      <c r="H1296" t="s">
        <v>4123</v>
      </c>
      <c r="I1296">
        <v>2</v>
      </c>
      <c r="J1296" s="264"/>
      <c r="K1296" t="str">
        <f t="shared" si="40"/>
        <v>DE48012</v>
      </c>
      <c r="L1296">
        <v>1070</v>
      </c>
      <c r="O1296" s="148"/>
    </row>
    <row r="1297" spans="1:15">
      <c r="A1297" t="s">
        <v>1166</v>
      </c>
      <c r="B1297" t="s">
        <v>1167</v>
      </c>
      <c r="C1297">
        <v>11.6</v>
      </c>
      <c r="D1297" s="274" t="s">
        <v>3003</v>
      </c>
      <c r="E1297" s="257" t="s">
        <v>3004</v>
      </c>
      <c r="F1297" s="249">
        <v>226</v>
      </c>
      <c r="G1297" s="218">
        <f t="shared" si="41"/>
        <v>2621</v>
      </c>
      <c r="H1297" t="s">
        <v>4123</v>
      </c>
      <c r="I1297">
        <v>2</v>
      </c>
      <c r="J1297" s="264"/>
      <c r="K1297" t="str">
        <f t="shared" si="40"/>
        <v>DE49012</v>
      </c>
      <c r="L1297">
        <v>1070</v>
      </c>
      <c r="O1297" s="148"/>
    </row>
    <row r="1298" spans="1:15">
      <c r="A1298" t="s">
        <v>1166</v>
      </c>
      <c r="B1298" t="s">
        <v>1167</v>
      </c>
      <c r="C1298">
        <v>11.6</v>
      </c>
      <c r="D1298" s="274" t="s">
        <v>3005</v>
      </c>
      <c r="E1298" s="257" t="s">
        <v>3006</v>
      </c>
      <c r="F1298" s="249">
        <v>462</v>
      </c>
      <c r="G1298" s="218">
        <f t="shared" si="41"/>
        <v>5359</v>
      </c>
      <c r="H1298" t="s">
        <v>4123</v>
      </c>
      <c r="I1298">
        <v>2</v>
      </c>
      <c r="J1298" s="264"/>
      <c r="K1298" t="str">
        <f t="shared" si="40"/>
        <v>DE53012</v>
      </c>
      <c r="L1298">
        <v>1070</v>
      </c>
      <c r="O1298" s="148"/>
    </row>
    <row r="1299" spans="1:15">
      <c r="A1299" t="s">
        <v>1166</v>
      </c>
      <c r="B1299" t="s">
        <v>1167</v>
      </c>
      <c r="C1299">
        <v>11.6</v>
      </c>
      <c r="D1299" s="274" t="s">
        <v>3007</v>
      </c>
      <c r="E1299" s="257" t="s">
        <v>3008</v>
      </c>
      <c r="F1299" s="249">
        <v>323</v>
      </c>
      <c r="G1299" s="218">
        <f t="shared" si="41"/>
        <v>3746</v>
      </c>
      <c r="H1299" t="s">
        <v>4123</v>
      </c>
      <c r="I1299">
        <v>2</v>
      </c>
      <c r="J1299" s="264"/>
      <c r="K1299" t="str">
        <f t="shared" si="40"/>
        <v>DE54012</v>
      </c>
      <c r="L1299">
        <v>1070</v>
      </c>
      <c r="O1299" s="148"/>
    </row>
    <row r="1300" spans="1:15">
      <c r="A1300" t="s">
        <v>1166</v>
      </c>
      <c r="B1300" t="s">
        <v>1167</v>
      </c>
      <c r="C1300">
        <v>11.6</v>
      </c>
      <c r="D1300" s="274" t="s">
        <v>3009</v>
      </c>
      <c r="E1300" s="257" t="s">
        <v>3010</v>
      </c>
      <c r="F1300" s="249">
        <v>231</v>
      </c>
      <c r="G1300" s="218">
        <f t="shared" si="41"/>
        <v>2679</v>
      </c>
      <c r="H1300" t="s">
        <v>4123</v>
      </c>
      <c r="I1300">
        <v>2</v>
      </c>
      <c r="J1300" s="264"/>
      <c r="K1300" t="str">
        <f t="shared" si="40"/>
        <v>DE55012</v>
      </c>
      <c r="L1300">
        <v>1070</v>
      </c>
      <c r="O1300" s="148"/>
    </row>
    <row r="1301" spans="1:15">
      <c r="A1301" t="s">
        <v>1166</v>
      </c>
      <c r="B1301" t="s">
        <v>1167</v>
      </c>
      <c r="C1301">
        <v>11.6</v>
      </c>
      <c r="D1301" s="274" t="s">
        <v>3101</v>
      </c>
      <c r="E1301" s="257" t="s">
        <v>3102</v>
      </c>
      <c r="F1301" s="249">
        <v>348</v>
      </c>
      <c r="G1301" s="218">
        <f t="shared" si="41"/>
        <v>4036</v>
      </c>
      <c r="H1301" t="s">
        <v>4123</v>
      </c>
      <c r="I1301">
        <v>2</v>
      </c>
      <c r="J1301" s="264"/>
      <c r="K1301" t="str">
        <f t="shared" si="40"/>
        <v>DN41012</v>
      </c>
      <c r="L1301">
        <v>1070</v>
      </c>
      <c r="O1301" s="148"/>
    </row>
    <row r="1302" spans="1:15">
      <c r="A1302" t="s">
        <v>1166</v>
      </c>
      <c r="B1302" t="s">
        <v>1167</v>
      </c>
      <c r="C1302">
        <v>11.6</v>
      </c>
      <c r="D1302" s="274" t="s">
        <v>3103</v>
      </c>
      <c r="E1302" s="257" t="s">
        <v>3104</v>
      </c>
      <c r="F1302" s="249">
        <v>244</v>
      </c>
      <c r="G1302" s="218">
        <f t="shared" si="41"/>
        <v>2830</v>
      </c>
      <c r="H1302" t="s">
        <v>4123</v>
      </c>
      <c r="I1302">
        <v>2</v>
      </c>
      <c r="J1302" s="264"/>
      <c r="K1302" t="str">
        <f t="shared" si="40"/>
        <v>DN42012</v>
      </c>
      <c r="L1302">
        <v>1070</v>
      </c>
      <c r="O1302" s="148"/>
    </row>
    <row r="1303" spans="1:15">
      <c r="A1303" t="s">
        <v>1166</v>
      </c>
      <c r="B1303" t="s">
        <v>1167</v>
      </c>
      <c r="C1303">
        <v>11.6</v>
      </c>
      <c r="D1303" s="274" t="s">
        <v>3105</v>
      </c>
      <c r="E1303" s="257" t="s">
        <v>3106</v>
      </c>
      <c r="F1303" s="249">
        <v>174</v>
      </c>
      <c r="G1303" s="218">
        <f t="shared" si="41"/>
        <v>2018</v>
      </c>
      <c r="H1303" t="s">
        <v>4123</v>
      </c>
      <c r="I1303">
        <v>2</v>
      </c>
      <c r="J1303" s="264"/>
      <c r="K1303" t="str">
        <f t="shared" si="40"/>
        <v>DN43012</v>
      </c>
      <c r="L1303">
        <v>1070</v>
      </c>
      <c r="O1303" s="148"/>
    </row>
    <row r="1304" spans="1:15">
      <c r="A1304" t="s">
        <v>1166</v>
      </c>
      <c r="B1304" t="s">
        <v>1167</v>
      </c>
      <c r="C1304">
        <v>11.6</v>
      </c>
      <c r="D1304" s="274" t="s">
        <v>3107</v>
      </c>
      <c r="E1304" s="257" t="s">
        <v>3108</v>
      </c>
      <c r="F1304" s="249">
        <v>323</v>
      </c>
      <c r="G1304" s="218">
        <f t="shared" si="41"/>
        <v>3746</v>
      </c>
      <c r="H1304" t="s">
        <v>4123</v>
      </c>
      <c r="I1304">
        <v>2</v>
      </c>
      <c r="J1304" s="264"/>
      <c r="K1304" t="str">
        <f t="shared" si="40"/>
        <v>DN47012</v>
      </c>
      <c r="L1304">
        <v>1070</v>
      </c>
      <c r="O1304" s="148"/>
    </row>
    <row r="1305" spans="1:15">
      <c r="A1305" t="s">
        <v>1166</v>
      </c>
      <c r="B1305" t="s">
        <v>1167</v>
      </c>
      <c r="C1305">
        <v>11.6</v>
      </c>
      <c r="D1305" s="274" t="s">
        <v>3109</v>
      </c>
      <c r="E1305" s="257" t="s">
        <v>3110</v>
      </c>
      <c r="F1305" s="249">
        <v>226</v>
      </c>
      <c r="G1305" s="218">
        <f t="shared" si="41"/>
        <v>2621</v>
      </c>
      <c r="H1305" t="s">
        <v>4123</v>
      </c>
      <c r="I1305">
        <v>2</v>
      </c>
      <c r="J1305" s="264"/>
      <c r="K1305" t="str">
        <f t="shared" si="40"/>
        <v>DN48012</v>
      </c>
      <c r="L1305">
        <v>1070</v>
      </c>
      <c r="O1305" s="148"/>
    </row>
    <row r="1306" spans="1:15">
      <c r="A1306" t="s">
        <v>1166</v>
      </c>
      <c r="B1306" t="s">
        <v>1167</v>
      </c>
      <c r="C1306">
        <v>11.6</v>
      </c>
      <c r="D1306" s="274" t="s">
        <v>3111</v>
      </c>
      <c r="E1306" s="257" t="s">
        <v>3112</v>
      </c>
      <c r="F1306" s="249">
        <v>162</v>
      </c>
      <c r="G1306" s="218">
        <f t="shared" si="41"/>
        <v>1879</v>
      </c>
      <c r="H1306" t="s">
        <v>4123</v>
      </c>
      <c r="I1306">
        <v>2</v>
      </c>
      <c r="J1306" s="264"/>
      <c r="K1306" t="str">
        <f t="shared" si="40"/>
        <v>DN49012</v>
      </c>
      <c r="L1306">
        <v>1070</v>
      </c>
      <c r="O1306" s="148"/>
    </row>
    <row r="1307" spans="1:15">
      <c r="A1307" t="s">
        <v>1166</v>
      </c>
      <c r="B1307" t="s">
        <v>1167</v>
      </c>
      <c r="C1307">
        <v>11.6</v>
      </c>
      <c r="D1307" s="274" t="s">
        <v>3113</v>
      </c>
      <c r="E1307" s="257" t="s">
        <v>3114</v>
      </c>
      <c r="F1307" s="249">
        <v>330</v>
      </c>
      <c r="G1307" s="218">
        <f t="shared" si="41"/>
        <v>3828</v>
      </c>
      <c r="H1307" t="s">
        <v>4123</v>
      </c>
      <c r="I1307">
        <v>2</v>
      </c>
      <c r="J1307" s="264"/>
      <c r="K1307" t="str">
        <f t="shared" si="40"/>
        <v>DN53012</v>
      </c>
      <c r="L1307">
        <v>1070</v>
      </c>
      <c r="O1307" s="148"/>
    </row>
    <row r="1308" spans="1:15">
      <c r="A1308" t="s">
        <v>1166</v>
      </c>
      <c r="B1308" t="s">
        <v>1167</v>
      </c>
      <c r="C1308">
        <v>11.6</v>
      </c>
      <c r="D1308" s="274" t="s">
        <v>3115</v>
      </c>
      <c r="E1308" s="257" t="s">
        <v>3116</v>
      </c>
      <c r="F1308" s="249">
        <v>231</v>
      </c>
      <c r="G1308" s="218">
        <f t="shared" si="41"/>
        <v>2679</v>
      </c>
      <c r="H1308" t="s">
        <v>4123</v>
      </c>
      <c r="I1308">
        <v>2</v>
      </c>
      <c r="J1308" s="264"/>
      <c r="K1308" t="str">
        <f t="shared" si="40"/>
        <v>DN54012</v>
      </c>
      <c r="L1308">
        <v>1070</v>
      </c>
      <c r="O1308" s="148"/>
    </row>
    <row r="1309" spans="1:15">
      <c r="A1309" t="s">
        <v>1166</v>
      </c>
      <c r="B1309" t="s">
        <v>1167</v>
      </c>
      <c r="C1309">
        <v>11.6</v>
      </c>
      <c r="D1309" s="274" t="s">
        <v>3117</v>
      </c>
      <c r="E1309" s="257" t="s">
        <v>3118</v>
      </c>
      <c r="F1309" s="249">
        <v>165</v>
      </c>
      <c r="G1309" s="218">
        <f t="shared" si="41"/>
        <v>1914</v>
      </c>
      <c r="H1309" t="s">
        <v>4123</v>
      </c>
      <c r="I1309">
        <v>2</v>
      </c>
      <c r="J1309" s="264"/>
      <c r="K1309" t="str">
        <f t="shared" si="40"/>
        <v>DN55012</v>
      </c>
      <c r="L1309">
        <v>1070</v>
      </c>
      <c r="O1309" s="148"/>
    </row>
    <row r="1310" spans="1:15">
      <c r="A1310" t="s">
        <v>1166</v>
      </c>
      <c r="B1310" t="s">
        <v>1167</v>
      </c>
      <c r="C1310">
        <v>11.6</v>
      </c>
      <c r="D1310" s="274" t="s">
        <v>3185</v>
      </c>
      <c r="E1310" s="257" t="s">
        <v>3186</v>
      </c>
      <c r="F1310" s="249">
        <v>657</v>
      </c>
      <c r="G1310" s="218">
        <f t="shared" si="41"/>
        <v>7621</v>
      </c>
      <c r="H1310" t="s">
        <v>4123</v>
      </c>
      <c r="I1310">
        <v>2</v>
      </c>
      <c r="J1310" s="264"/>
      <c r="K1310" t="str">
        <f t="shared" si="40"/>
        <v>F641012</v>
      </c>
      <c r="L1310">
        <v>1070</v>
      </c>
      <c r="O1310" s="148"/>
    </row>
    <row r="1311" spans="1:15">
      <c r="A1311" t="s">
        <v>1166</v>
      </c>
      <c r="B1311" t="s">
        <v>1167</v>
      </c>
      <c r="C1311">
        <v>11.6</v>
      </c>
      <c r="D1311" s="274" t="s">
        <v>3187</v>
      </c>
      <c r="E1311" s="257" t="s">
        <v>3188</v>
      </c>
      <c r="F1311" s="249">
        <v>610</v>
      </c>
      <c r="G1311" s="218">
        <f t="shared" si="41"/>
        <v>7076</v>
      </c>
      <c r="H1311" t="s">
        <v>4123</v>
      </c>
      <c r="I1311">
        <v>2</v>
      </c>
      <c r="J1311" s="264"/>
      <c r="K1311" t="str">
        <f t="shared" si="40"/>
        <v>F647012</v>
      </c>
      <c r="L1311">
        <v>1070</v>
      </c>
      <c r="O1311" s="148"/>
    </row>
    <row r="1312" spans="1:15">
      <c r="A1312" t="s">
        <v>1166</v>
      </c>
      <c r="B1312" t="s">
        <v>1167</v>
      </c>
      <c r="C1312">
        <v>11.6</v>
      </c>
      <c r="D1312" s="274" t="s">
        <v>3189</v>
      </c>
      <c r="E1312" s="257" t="s">
        <v>3190</v>
      </c>
      <c r="F1312" s="249">
        <v>624</v>
      </c>
      <c r="G1312" s="218">
        <f t="shared" si="41"/>
        <v>7238</v>
      </c>
      <c r="H1312" t="s">
        <v>4123</v>
      </c>
      <c r="I1312">
        <v>2</v>
      </c>
      <c r="J1312" s="264"/>
      <c r="K1312" t="str">
        <f t="shared" si="40"/>
        <v>F653012</v>
      </c>
      <c r="L1312">
        <v>1070</v>
      </c>
      <c r="O1312" s="148"/>
    </row>
    <row r="1313" spans="1:15">
      <c r="A1313" t="s">
        <v>1166</v>
      </c>
      <c r="B1313" t="s">
        <v>1167</v>
      </c>
      <c r="C1313">
        <v>11.6</v>
      </c>
      <c r="D1313" s="274" t="s">
        <v>3209</v>
      </c>
      <c r="E1313" s="257" t="s">
        <v>3210</v>
      </c>
      <c r="F1313" s="249">
        <v>469</v>
      </c>
      <c r="G1313" s="218">
        <f t="shared" si="41"/>
        <v>5440</v>
      </c>
      <c r="H1313" t="s">
        <v>4123</v>
      </c>
      <c r="I1313">
        <v>2</v>
      </c>
      <c r="J1313" s="264"/>
      <c r="K1313" t="str">
        <f t="shared" si="40"/>
        <v>F721012</v>
      </c>
      <c r="L1313">
        <v>1070</v>
      </c>
      <c r="O1313" s="148"/>
    </row>
    <row r="1314" spans="1:15">
      <c r="A1314" t="s">
        <v>1166</v>
      </c>
      <c r="B1314" t="s">
        <v>1167</v>
      </c>
      <c r="C1314">
        <v>11.6</v>
      </c>
      <c r="D1314" s="274" t="s">
        <v>3211</v>
      </c>
      <c r="E1314" s="257" t="s">
        <v>3212</v>
      </c>
      <c r="F1314" s="249">
        <v>436</v>
      </c>
      <c r="G1314" s="218">
        <f t="shared" si="41"/>
        <v>5057</v>
      </c>
      <c r="H1314" t="s">
        <v>4123</v>
      </c>
      <c r="I1314">
        <v>2</v>
      </c>
      <c r="J1314" s="264"/>
      <c r="K1314" t="str">
        <f t="shared" si="40"/>
        <v>F727012</v>
      </c>
      <c r="L1314">
        <v>1070</v>
      </c>
      <c r="O1314" s="148"/>
    </row>
    <row r="1315" spans="1:15">
      <c r="A1315" t="s">
        <v>1166</v>
      </c>
      <c r="B1315" t="s">
        <v>1167</v>
      </c>
      <c r="C1315">
        <v>11.6</v>
      </c>
      <c r="D1315" s="274" t="s">
        <v>3213</v>
      </c>
      <c r="E1315" s="257" t="s">
        <v>3214</v>
      </c>
      <c r="F1315" s="249">
        <v>446</v>
      </c>
      <c r="G1315" s="218">
        <f t="shared" si="41"/>
        <v>5173</v>
      </c>
      <c r="H1315" t="s">
        <v>4123</v>
      </c>
      <c r="I1315">
        <v>2</v>
      </c>
      <c r="J1315" s="264"/>
      <c r="K1315" t="str">
        <f t="shared" si="40"/>
        <v>F733012</v>
      </c>
      <c r="L1315">
        <v>1070</v>
      </c>
      <c r="O1315" s="148"/>
    </row>
    <row r="1316" spans="1:15">
      <c r="A1316" t="s">
        <v>1166</v>
      </c>
      <c r="B1316" t="s">
        <v>1167</v>
      </c>
      <c r="C1316">
        <v>11.6</v>
      </c>
      <c r="D1316" s="274" t="s">
        <v>3233</v>
      </c>
      <c r="E1316" s="257" t="s">
        <v>3234</v>
      </c>
      <c r="F1316" s="249">
        <v>487</v>
      </c>
      <c r="G1316" s="218">
        <f t="shared" si="41"/>
        <v>5649</v>
      </c>
      <c r="H1316" t="s">
        <v>4123</v>
      </c>
      <c r="I1316">
        <v>2</v>
      </c>
      <c r="J1316" s="264"/>
      <c r="K1316" t="str">
        <f t="shared" si="40"/>
        <v>FE41012</v>
      </c>
      <c r="L1316">
        <v>1070</v>
      </c>
      <c r="O1316" s="148"/>
    </row>
    <row r="1317" spans="1:15">
      <c r="A1317" t="s">
        <v>1166</v>
      </c>
      <c r="B1317" t="s">
        <v>1167</v>
      </c>
      <c r="C1317">
        <v>11.6</v>
      </c>
      <c r="D1317" s="274" t="s">
        <v>3235</v>
      </c>
      <c r="E1317" s="257" t="s">
        <v>3236</v>
      </c>
      <c r="F1317" s="249">
        <v>452</v>
      </c>
      <c r="G1317" s="218">
        <f t="shared" si="41"/>
        <v>5243</v>
      </c>
      <c r="H1317" t="s">
        <v>4123</v>
      </c>
      <c r="I1317">
        <v>2</v>
      </c>
      <c r="J1317" s="264"/>
      <c r="K1317" t="str">
        <f t="shared" si="40"/>
        <v>FE47012</v>
      </c>
      <c r="L1317">
        <v>1070</v>
      </c>
      <c r="O1317" s="148"/>
    </row>
    <row r="1318" spans="1:15">
      <c r="A1318" t="s">
        <v>1166</v>
      </c>
      <c r="B1318" t="s">
        <v>1167</v>
      </c>
      <c r="C1318">
        <v>11.6</v>
      </c>
      <c r="D1318" s="274" t="s">
        <v>3237</v>
      </c>
      <c r="E1318" s="257" t="s">
        <v>3238</v>
      </c>
      <c r="F1318" s="249">
        <v>462</v>
      </c>
      <c r="G1318" s="218">
        <f t="shared" si="41"/>
        <v>5359</v>
      </c>
      <c r="H1318" t="s">
        <v>4123</v>
      </c>
      <c r="I1318">
        <v>2</v>
      </c>
      <c r="J1318" s="264"/>
      <c r="K1318" t="str">
        <f t="shared" si="40"/>
        <v>FE53012</v>
      </c>
      <c r="L1318">
        <v>1070</v>
      </c>
      <c r="O1318" s="148"/>
    </row>
    <row r="1319" spans="1:15">
      <c r="A1319" t="s">
        <v>1166</v>
      </c>
      <c r="B1319" t="s">
        <v>1167</v>
      </c>
      <c r="C1319">
        <v>11.6</v>
      </c>
      <c r="D1319" s="274" t="s">
        <v>3269</v>
      </c>
      <c r="E1319" s="257" t="s">
        <v>3270</v>
      </c>
      <c r="F1319" s="249">
        <v>348</v>
      </c>
      <c r="G1319" s="218">
        <f t="shared" si="41"/>
        <v>4036</v>
      </c>
      <c r="H1319" t="s">
        <v>4123</v>
      </c>
      <c r="I1319">
        <v>2</v>
      </c>
      <c r="J1319" s="264"/>
      <c r="K1319" t="str">
        <f t="shared" si="40"/>
        <v>FN41012</v>
      </c>
      <c r="L1319">
        <v>1070</v>
      </c>
      <c r="O1319" s="148"/>
    </row>
    <row r="1320" spans="1:15">
      <c r="A1320" t="s">
        <v>1166</v>
      </c>
      <c r="B1320" t="s">
        <v>1167</v>
      </c>
      <c r="C1320">
        <v>11.6</v>
      </c>
      <c r="D1320" s="274" t="s">
        <v>3271</v>
      </c>
      <c r="E1320" s="257" t="s">
        <v>3272</v>
      </c>
      <c r="F1320" s="249">
        <v>323</v>
      </c>
      <c r="G1320" s="218">
        <f t="shared" si="41"/>
        <v>3746</v>
      </c>
      <c r="H1320" t="s">
        <v>4123</v>
      </c>
      <c r="I1320">
        <v>2</v>
      </c>
      <c r="J1320" s="264"/>
      <c r="K1320" t="str">
        <f t="shared" si="40"/>
        <v>FN47012</v>
      </c>
      <c r="L1320">
        <v>1070</v>
      </c>
      <c r="O1320" s="148"/>
    </row>
    <row r="1321" spans="1:15">
      <c r="A1321" t="s">
        <v>1166</v>
      </c>
      <c r="B1321" t="s">
        <v>1167</v>
      </c>
      <c r="C1321">
        <v>11.6</v>
      </c>
      <c r="D1321" s="274" t="s">
        <v>3273</v>
      </c>
      <c r="E1321" s="257" t="s">
        <v>3274</v>
      </c>
      <c r="F1321" s="249">
        <v>330</v>
      </c>
      <c r="G1321" s="218">
        <f t="shared" si="41"/>
        <v>3828</v>
      </c>
      <c r="H1321" t="s">
        <v>4123</v>
      </c>
      <c r="I1321">
        <v>2</v>
      </c>
      <c r="J1321" s="264"/>
      <c r="K1321" t="str">
        <f t="shared" si="40"/>
        <v>FN53012</v>
      </c>
      <c r="L1321">
        <v>1070</v>
      </c>
      <c r="O1321" s="148"/>
    </row>
    <row r="1322" spans="1:15">
      <c r="A1322" t="s">
        <v>1166</v>
      </c>
      <c r="B1322" t="s">
        <v>1167</v>
      </c>
      <c r="C1322">
        <v>11.6</v>
      </c>
      <c r="D1322" s="274" t="s">
        <v>315</v>
      </c>
      <c r="E1322" s="257" t="s">
        <v>249</v>
      </c>
      <c r="F1322" s="249">
        <v>672</v>
      </c>
      <c r="G1322" s="218">
        <f t="shared" si="41"/>
        <v>7795</v>
      </c>
      <c r="H1322" t="s">
        <v>4123</v>
      </c>
      <c r="I1322">
        <v>2</v>
      </c>
      <c r="K1322" t="str">
        <f t="shared" si="40"/>
        <v>C361012</v>
      </c>
      <c r="L1322">
        <v>1817</v>
      </c>
      <c r="O1322" s="274"/>
    </row>
    <row r="1323" spans="1:15">
      <c r="A1323" t="s">
        <v>1166</v>
      </c>
      <c r="B1323" t="s">
        <v>1167</v>
      </c>
      <c r="C1323">
        <v>11.6</v>
      </c>
      <c r="D1323" s="274" t="s">
        <v>316</v>
      </c>
      <c r="E1323" s="257" t="s">
        <v>2805</v>
      </c>
      <c r="F1323" s="249">
        <v>470</v>
      </c>
      <c r="G1323" s="218">
        <f t="shared" si="41"/>
        <v>5452</v>
      </c>
      <c r="H1323" t="s">
        <v>4123</v>
      </c>
      <c r="I1323">
        <v>2</v>
      </c>
      <c r="J1323" s="264"/>
      <c r="K1323" t="str">
        <f t="shared" si="40"/>
        <v>C362012</v>
      </c>
      <c r="L1323">
        <v>1817</v>
      </c>
      <c r="O1323" s="148"/>
    </row>
    <row r="1324" spans="1:15">
      <c r="A1324" t="s">
        <v>1166</v>
      </c>
      <c r="B1324" t="s">
        <v>1167</v>
      </c>
      <c r="C1324">
        <v>11.6</v>
      </c>
      <c r="D1324" s="274" t="s">
        <v>317</v>
      </c>
      <c r="E1324" s="257" t="s">
        <v>2806</v>
      </c>
      <c r="F1324" s="249">
        <v>336</v>
      </c>
      <c r="G1324" s="218">
        <f t="shared" si="41"/>
        <v>3897</v>
      </c>
      <c r="H1324" t="s">
        <v>4123</v>
      </c>
      <c r="I1324">
        <v>2</v>
      </c>
      <c r="J1324" s="264"/>
      <c r="K1324" t="str">
        <f t="shared" si="40"/>
        <v>C363012</v>
      </c>
      <c r="L1324">
        <v>1817</v>
      </c>
      <c r="O1324" s="148"/>
    </row>
    <row r="1325" spans="1:15">
      <c r="A1325" t="s">
        <v>1166</v>
      </c>
      <c r="B1325" t="s">
        <v>1167</v>
      </c>
      <c r="C1325">
        <v>11.6</v>
      </c>
      <c r="D1325" s="274" t="s">
        <v>318</v>
      </c>
      <c r="E1325" s="257" t="s">
        <v>250</v>
      </c>
      <c r="F1325" s="249">
        <v>625</v>
      </c>
      <c r="G1325" s="218">
        <f t="shared" si="41"/>
        <v>7250</v>
      </c>
      <c r="H1325" t="s">
        <v>4123</v>
      </c>
      <c r="I1325">
        <v>2</v>
      </c>
      <c r="J1325" s="264"/>
      <c r="K1325" t="str">
        <f t="shared" si="40"/>
        <v>C367012</v>
      </c>
      <c r="L1325">
        <v>1817</v>
      </c>
      <c r="O1325" s="148"/>
    </row>
    <row r="1326" spans="1:15">
      <c r="A1326" t="s">
        <v>1166</v>
      </c>
      <c r="B1326" t="s">
        <v>1167</v>
      </c>
      <c r="C1326">
        <v>11.6</v>
      </c>
      <c r="D1326" s="274" t="s">
        <v>319</v>
      </c>
      <c r="E1326" s="257" t="s">
        <v>2807</v>
      </c>
      <c r="F1326" s="249">
        <v>438</v>
      </c>
      <c r="G1326" s="218">
        <f t="shared" si="41"/>
        <v>5080</v>
      </c>
      <c r="H1326" t="s">
        <v>4123</v>
      </c>
      <c r="I1326">
        <v>2</v>
      </c>
      <c r="J1326" s="264"/>
      <c r="K1326" t="str">
        <f t="shared" si="40"/>
        <v>C368012</v>
      </c>
      <c r="L1326">
        <v>1817</v>
      </c>
      <c r="O1326" s="148"/>
    </row>
    <row r="1327" spans="1:15">
      <c r="A1327" t="s">
        <v>1166</v>
      </c>
      <c r="B1327" t="s">
        <v>1167</v>
      </c>
      <c r="C1327">
        <v>11.6</v>
      </c>
      <c r="D1327" s="274" t="s">
        <v>320</v>
      </c>
      <c r="E1327" s="257" t="s">
        <v>2808</v>
      </c>
      <c r="F1327" s="249">
        <v>313</v>
      </c>
      <c r="G1327" s="218">
        <f t="shared" si="41"/>
        <v>3630</v>
      </c>
      <c r="H1327" t="s">
        <v>4123</v>
      </c>
      <c r="I1327">
        <v>2</v>
      </c>
      <c r="J1327" s="264"/>
      <c r="K1327" t="str">
        <f t="shared" si="40"/>
        <v>C369012</v>
      </c>
      <c r="L1327">
        <v>1817</v>
      </c>
      <c r="O1327" s="148"/>
    </row>
    <row r="1328" spans="1:15">
      <c r="A1328" t="s">
        <v>1166</v>
      </c>
      <c r="B1328" t="s">
        <v>1167</v>
      </c>
      <c r="C1328">
        <v>11.6</v>
      </c>
      <c r="D1328" s="274" t="s">
        <v>321</v>
      </c>
      <c r="E1328" s="257" t="s">
        <v>251</v>
      </c>
      <c r="F1328" s="249">
        <v>638</v>
      </c>
      <c r="G1328" s="218">
        <f t="shared" si="41"/>
        <v>7400</v>
      </c>
      <c r="H1328" t="s">
        <v>4123</v>
      </c>
      <c r="I1328">
        <v>2</v>
      </c>
      <c r="J1328" s="264"/>
      <c r="K1328" t="str">
        <f t="shared" si="40"/>
        <v>C373012</v>
      </c>
      <c r="L1328">
        <v>1817</v>
      </c>
      <c r="O1328" s="148"/>
    </row>
    <row r="1329" spans="1:15">
      <c r="A1329" t="s">
        <v>1166</v>
      </c>
      <c r="B1329" t="s">
        <v>1167</v>
      </c>
      <c r="C1329">
        <v>11.6</v>
      </c>
      <c r="D1329" s="274" t="s">
        <v>322</v>
      </c>
      <c r="E1329" s="257" t="s">
        <v>2809</v>
      </c>
      <c r="F1329" s="249">
        <v>447</v>
      </c>
      <c r="G1329" s="218">
        <f t="shared" si="41"/>
        <v>5185</v>
      </c>
      <c r="H1329" t="s">
        <v>4123</v>
      </c>
      <c r="I1329">
        <v>2</v>
      </c>
      <c r="J1329" s="264"/>
      <c r="K1329" t="str">
        <f t="shared" si="40"/>
        <v>C374012</v>
      </c>
      <c r="L1329">
        <v>1817</v>
      </c>
      <c r="O1329" s="148"/>
    </row>
    <row r="1330" spans="1:15">
      <c r="A1330" t="s">
        <v>1166</v>
      </c>
      <c r="B1330" t="s">
        <v>1167</v>
      </c>
      <c r="C1330">
        <v>11.6</v>
      </c>
      <c r="D1330" s="274" t="s">
        <v>323</v>
      </c>
      <c r="E1330" s="257" t="s">
        <v>2810</v>
      </c>
      <c r="F1330" s="249">
        <v>319</v>
      </c>
      <c r="G1330" s="218">
        <f t="shared" si="41"/>
        <v>3700</v>
      </c>
      <c r="H1330" t="s">
        <v>4123</v>
      </c>
      <c r="I1330">
        <v>2</v>
      </c>
      <c r="J1330" s="264"/>
      <c r="K1330" t="str">
        <f t="shared" si="40"/>
        <v>C375012</v>
      </c>
      <c r="L1330">
        <v>1817</v>
      </c>
      <c r="O1330" s="148"/>
    </row>
    <row r="1331" spans="1:15">
      <c r="A1331" t="s">
        <v>1166</v>
      </c>
      <c r="B1331" t="s">
        <v>1167</v>
      </c>
      <c r="C1331">
        <v>11.6</v>
      </c>
      <c r="D1331" s="274" t="s">
        <v>508</v>
      </c>
      <c r="E1331" s="257" t="s">
        <v>400</v>
      </c>
      <c r="F1331" s="249">
        <v>546</v>
      </c>
      <c r="G1331" s="218">
        <f t="shared" si="41"/>
        <v>6333</v>
      </c>
      <c r="H1331" t="s">
        <v>4123</v>
      </c>
      <c r="I1331">
        <v>2</v>
      </c>
      <c r="J1331" s="264"/>
      <c r="K1331" t="str">
        <f t="shared" si="40"/>
        <v>C821012</v>
      </c>
      <c r="L1331">
        <v>1817</v>
      </c>
      <c r="O1331" s="148"/>
    </row>
    <row r="1332" spans="1:15">
      <c r="A1332" t="s">
        <v>1166</v>
      </c>
      <c r="B1332" t="s">
        <v>1167</v>
      </c>
      <c r="C1332">
        <v>11.6</v>
      </c>
      <c r="D1332" s="274" t="s">
        <v>509</v>
      </c>
      <c r="E1332" s="257" t="s">
        <v>401</v>
      </c>
      <c r="F1332" s="249">
        <v>382</v>
      </c>
      <c r="G1332" s="218">
        <f t="shared" si="41"/>
        <v>4431</v>
      </c>
      <c r="H1332" t="s">
        <v>4123</v>
      </c>
      <c r="I1332">
        <v>2</v>
      </c>
      <c r="J1332" s="264"/>
      <c r="K1332" t="str">
        <f t="shared" si="40"/>
        <v>C822012</v>
      </c>
      <c r="L1332">
        <v>1817</v>
      </c>
      <c r="O1332" s="148"/>
    </row>
    <row r="1333" spans="1:15">
      <c r="A1333" t="s">
        <v>1166</v>
      </c>
      <c r="B1333" t="s">
        <v>1167</v>
      </c>
      <c r="C1333">
        <v>11.6</v>
      </c>
      <c r="D1333" s="274" t="s">
        <v>510</v>
      </c>
      <c r="E1333" s="257" t="s">
        <v>402</v>
      </c>
      <c r="F1333" s="249">
        <v>273</v>
      </c>
      <c r="G1333" s="218">
        <f t="shared" si="41"/>
        <v>3166</v>
      </c>
      <c r="H1333" t="s">
        <v>4123</v>
      </c>
      <c r="I1333">
        <v>2</v>
      </c>
      <c r="J1333" s="264"/>
      <c r="K1333" t="str">
        <f t="shared" si="40"/>
        <v>C823012</v>
      </c>
      <c r="L1333">
        <v>1817</v>
      </c>
      <c r="O1333" s="148"/>
    </row>
    <row r="1334" spans="1:15">
      <c r="A1334" t="s">
        <v>1166</v>
      </c>
      <c r="B1334" t="s">
        <v>1167</v>
      </c>
      <c r="C1334">
        <v>11.6</v>
      </c>
      <c r="D1334" s="274" t="s">
        <v>511</v>
      </c>
      <c r="E1334" s="257" t="s">
        <v>403</v>
      </c>
      <c r="F1334" s="249">
        <v>508</v>
      </c>
      <c r="G1334" s="218">
        <f t="shared" si="41"/>
        <v>5892</v>
      </c>
      <c r="H1334" t="s">
        <v>4123</v>
      </c>
      <c r="I1334">
        <v>2</v>
      </c>
      <c r="J1334" s="264"/>
      <c r="K1334" t="str">
        <f t="shared" si="40"/>
        <v>C827012</v>
      </c>
      <c r="L1334">
        <v>1817</v>
      </c>
      <c r="O1334" s="148"/>
    </row>
    <row r="1335" spans="1:15">
      <c r="A1335" t="s">
        <v>1166</v>
      </c>
      <c r="B1335" t="s">
        <v>1167</v>
      </c>
      <c r="C1335">
        <v>11.6</v>
      </c>
      <c r="D1335" s="274" t="s">
        <v>512</v>
      </c>
      <c r="E1335" s="257" t="s">
        <v>404</v>
      </c>
      <c r="F1335" s="249">
        <v>356</v>
      </c>
      <c r="G1335" s="218">
        <f t="shared" si="41"/>
        <v>4129</v>
      </c>
      <c r="H1335" t="s">
        <v>4123</v>
      </c>
      <c r="I1335">
        <v>2</v>
      </c>
      <c r="J1335" s="264"/>
      <c r="K1335" t="str">
        <f t="shared" si="40"/>
        <v>C828012</v>
      </c>
      <c r="L1335">
        <v>1817</v>
      </c>
      <c r="O1335" s="148"/>
    </row>
    <row r="1336" spans="1:15">
      <c r="A1336" t="s">
        <v>1166</v>
      </c>
      <c r="B1336" t="s">
        <v>1167</v>
      </c>
      <c r="C1336">
        <v>11.6</v>
      </c>
      <c r="D1336" s="274" t="s">
        <v>513</v>
      </c>
      <c r="E1336" s="257" t="s">
        <v>405</v>
      </c>
      <c r="F1336" s="249">
        <v>254</v>
      </c>
      <c r="G1336" s="218">
        <f t="shared" si="41"/>
        <v>2946</v>
      </c>
      <c r="H1336" t="s">
        <v>4123</v>
      </c>
      <c r="I1336">
        <v>2</v>
      </c>
      <c r="J1336" s="264"/>
      <c r="K1336" t="str">
        <f t="shared" si="40"/>
        <v>C829012</v>
      </c>
      <c r="L1336">
        <v>1817</v>
      </c>
      <c r="O1336" s="148"/>
    </row>
    <row r="1337" spans="1:15">
      <c r="A1337" t="s">
        <v>1166</v>
      </c>
      <c r="B1337" t="s">
        <v>1167</v>
      </c>
      <c r="C1337">
        <v>11.6</v>
      </c>
      <c r="D1337" s="274" t="s">
        <v>514</v>
      </c>
      <c r="E1337" s="257" t="s">
        <v>406</v>
      </c>
      <c r="F1337" s="249">
        <v>519</v>
      </c>
      <c r="G1337" s="218">
        <f t="shared" si="41"/>
        <v>6020</v>
      </c>
      <c r="H1337" t="s">
        <v>4123</v>
      </c>
      <c r="I1337">
        <v>2</v>
      </c>
      <c r="J1337" s="264"/>
      <c r="K1337" t="str">
        <f t="shared" si="40"/>
        <v>C833012</v>
      </c>
      <c r="L1337">
        <v>1817</v>
      </c>
      <c r="O1337" s="148"/>
    </row>
    <row r="1338" spans="1:15">
      <c r="A1338" t="s">
        <v>1166</v>
      </c>
      <c r="B1338" t="s">
        <v>1167</v>
      </c>
      <c r="C1338">
        <v>11.6</v>
      </c>
      <c r="D1338" s="274" t="s">
        <v>515</v>
      </c>
      <c r="E1338" s="257" t="s">
        <v>407</v>
      </c>
      <c r="F1338" s="249">
        <v>363</v>
      </c>
      <c r="G1338" s="218">
        <f t="shared" si="41"/>
        <v>4210</v>
      </c>
      <c r="H1338" t="s">
        <v>4123</v>
      </c>
      <c r="I1338">
        <v>2</v>
      </c>
      <c r="J1338" s="264"/>
      <c r="K1338" t="str">
        <f t="shared" si="40"/>
        <v>C834012</v>
      </c>
      <c r="L1338">
        <v>1817</v>
      </c>
      <c r="O1338" s="148"/>
    </row>
    <row r="1339" spans="1:15">
      <c r="A1339" t="s">
        <v>1166</v>
      </c>
      <c r="B1339" t="s">
        <v>1167</v>
      </c>
      <c r="C1339">
        <v>11.6</v>
      </c>
      <c r="D1339" s="274" t="s">
        <v>516</v>
      </c>
      <c r="E1339" s="257" t="s">
        <v>408</v>
      </c>
      <c r="F1339" s="249">
        <v>260</v>
      </c>
      <c r="G1339" s="218">
        <f t="shared" si="41"/>
        <v>3016</v>
      </c>
      <c r="H1339" t="s">
        <v>4123</v>
      </c>
      <c r="I1339">
        <v>2</v>
      </c>
      <c r="J1339" s="264"/>
      <c r="K1339" t="str">
        <f t="shared" si="40"/>
        <v>C835012</v>
      </c>
      <c r="L1339">
        <v>1817</v>
      </c>
      <c r="O1339" s="148"/>
    </row>
    <row r="1340" spans="1:15">
      <c r="A1340" t="s">
        <v>1166</v>
      </c>
      <c r="B1340" t="s">
        <v>1167</v>
      </c>
      <c r="C1340">
        <v>11.6</v>
      </c>
      <c r="D1340" s="274" t="s">
        <v>2867</v>
      </c>
      <c r="E1340" s="257" t="s">
        <v>2868</v>
      </c>
      <c r="F1340" s="249">
        <v>470</v>
      </c>
      <c r="G1340" s="218">
        <f t="shared" si="41"/>
        <v>5452</v>
      </c>
      <c r="H1340" t="s">
        <v>4123</v>
      </c>
      <c r="I1340">
        <v>2</v>
      </c>
      <c r="J1340" s="264"/>
      <c r="K1340" t="str">
        <f t="shared" si="40"/>
        <v>D661012</v>
      </c>
      <c r="L1340">
        <v>1817</v>
      </c>
      <c r="O1340" s="148"/>
    </row>
    <row r="1341" spans="1:15">
      <c r="A1341" t="s">
        <v>1166</v>
      </c>
      <c r="B1341" t="s">
        <v>1167</v>
      </c>
      <c r="C1341">
        <v>11.6</v>
      </c>
      <c r="D1341" s="274" t="s">
        <v>2869</v>
      </c>
      <c r="E1341" s="257" t="s">
        <v>2870</v>
      </c>
      <c r="F1341" s="249">
        <v>329</v>
      </c>
      <c r="G1341" s="218">
        <f t="shared" si="41"/>
        <v>3816</v>
      </c>
      <c r="H1341" t="s">
        <v>4123</v>
      </c>
      <c r="I1341">
        <v>2</v>
      </c>
      <c r="J1341" s="264"/>
      <c r="K1341" t="str">
        <f t="shared" si="40"/>
        <v>D662012</v>
      </c>
      <c r="L1341">
        <v>1817</v>
      </c>
      <c r="O1341" s="148"/>
    </row>
    <row r="1342" spans="1:15">
      <c r="A1342" t="s">
        <v>1166</v>
      </c>
      <c r="B1342" t="s">
        <v>1167</v>
      </c>
      <c r="C1342">
        <v>11.6</v>
      </c>
      <c r="D1342" s="274" t="s">
        <v>2871</v>
      </c>
      <c r="E1342" s="257" t="s">
        <v>2872</v>
      </c>
      <c r="F1342" s="249">
        <v>235</v>
      </c>
      <c r="G1342" s="218">
        <f t="shared" si="41"/>
        <v>2726</v>
      </c>
      <c r="H1342" t="s">
        <v>4123</v>
      </c>
      <c r="I1342">
        <v>2</v>
      </c>
      <c r="J1342" s="264"/>
      <c r="K1342" t="str">
        <f t="shared" si="40"/>
        <v>D663012</v>
      </c>
      <c r="L1342">
        <v>1817</v>
      </c>
      <c r="O1342" s="148"/>
    </row>
    <row r="1343" spans="1:15">
      <c r="A1343" t="s">
        <v>1166</v>
      </c>
      <c r="B1343" t="s">
        <v>1167</v>
      </c>
      <c r="C1343">
        <v>11.6</v>
      </c>
      <c r="D1343" s="274" t="s">
        <v>2873</v>
      </c>
      <c r="E1343" s="257" t="s">
        <v>2874</v>
      </c>
      <c r="F1343" s="249">
        <v>438</v>
      </c>
      <c r="G1343" s="218">
        <f t="shared" si="41"/>
        <v>5080</v>
      </c>
      <c r="H1343" t="s">
        <v>4123</v>
      </c>
      <c r="I1343">
        <v>2</v>
      </c>
      <c r="J1343" s="264"/>
      <c r="K1343" t="str">
        <f t="shared" si="40"/>
        <v>D667012</v>
      </c>
      <c r="L1343">
        <v>1817</v>
      </c>
      <c r="O1343" s="148"/>
    </row>
    <row r="1344" spans="1:15">
      <c r="A1344" t="s">
        <v>1166</v>
      </c>
      <c r="B1344" t="s">
        <v>1167</v>
      </c>
      <c r="C1344">
        <v>11.6</v>
      </c>
      <c r="D1344" s="274" t="s">
        <v>2875</v>
      </c>
      <c r="E1344" s="257" t="s">
        <v>2876</v>
      </c>
      <c r="F1344" s="249">
        <v>307</v>
      </c>
      <c r="G1344" s="218">
        <f t="shared" si="41"/>
        <v>3561</v>
      </c>
      <c r="H1344" t="s">
        <v>4123</v>
      </c>
      <c r="I1344">
        <v>2</v>
      </c>
      <c r="J1344" s="264"/>
      <c r="K1344" t="str">
        <f t="shared" si="40"/>
        <v>D668012</v>
      </c>
      <c r="L1344">
        <v>1817</v>
      </c>
      <c r="O1344" s="148"/>
    </row>
    <row r="1345" spans="1:15">
      <c r="A1345" t="s">
        <v>1166</v>
      </c>
      <c r="B1345" t="s">
        <v>1167</v>
      </c>
      <c r="C1345">
        <v>11.6</v>
      </c>
      <c r="D1345" s="274" t="s">
        <v>2877</v>
      </c>
      <c r="E1345" s="257" t="s">
        <v>2878</v>
      </c>
      <c r="F1345" s="249">
        <v>219</v>
      </c>
      <c r="G1345" s="218">
        <f t="shared" si="41"/>
        <v>2540</v>
      </c>
      <c r="H1345" t="s">
        <v>4123</v>
      </c>
      <c r="I1345">
        <v>2</v>
      </c>
      <c r="J1345" s="264"/>
      <c r="K1345" t="str">
        <f t="shared" si="40"/>
        <v>D669012</v>
      </c>
      <c r="L1345">
        <v>1817</v>
      </c>
      <c r="O1345" s="148"/>
    </row>
    <row r="1346" spans="1:15">
      <c r="A1346" t="s">
        <v>1166</v>
      </c>
      <c r="B1346" t="s">
        <v>1167</v>
      </c>
      <c r="C1346">
        <v>11.6</v>
      </c>
      <c r="D1346" s="274" t="s">
        <v>2879</v>
      </c>
      <c r="E1346" s="257" t="s">
        <v>2880</v>
      </c>
      <c r="F1346" s="249">
        <v>447</v>
      </c>
      <c r="G1346" s="218">
        <f t="shared" si="41"/>
        <v>5185</v>
      </c>
      <c r="H1346" t="s">
        <v>4123</v>
      </c>
      <c r="I1346">
        <v>2</v>
      </c>
      <c r="J1346" s="264"/>
      <c r="K1346" t="str">
        <f t="shared" ref="K1346:K1409" si="42">D1346&amp;A1346&amp;I1346</f>
        <v>D673012</v>
      </c>
      <c r="L1346">
        <v>1817</v>
      </c>
      <c r="O1346" s="148"/>
    </row>
    <row r="1347" spans="1:15">
      <c r="A1347" t="s">
        <v>1166</v>
      </c>
      <c r="B1347" t="s">
        <v>1167</v>
      </c>
      <c r="C1347">
        <v>11.6</v>
      </c>
      <c r="D1347" s="274" t="s">
        <v>2881</v>
      </c>
      <c r="E1347" s="257" t="s">
        <v>2882</v>
      </c>
      <c r="F1347" s="249">
        <v>313</v>
      </c>
      <c r="G1347" s="218">
        <f t="shared" ref="G1347:G1410" si="43">ROUNDDOWN(C1347*F1347,0)</f>
        <v>3630</v>
      </c>
      <c r="H1347" t="s">
        <v>4123</v>
      </c>
      <c r="I1347">
        <v>2</v>
      </c>
      <c r="J1347" s="264"/>
      <c r="K1347" t="str">
        <f t="shared" si="42"/>
        <v>D674012</v>
      </c>
      <c r="L1347">
        <v>1817</v>
      </c>
      <c r="O1347" s="148"/>
    </row>
    <row r="1348" spans="1:15">
      <c r="A1348" t="s">
        <v>1166</v>
      </c>
      <c r="B1348" t="s">
        <v>1167</v>
      </c>
      <c r="C1348">
        <v>11.6</v>
      </c>
      <c r="D1348" s="274" t="s">
        <v>2883</v>
      </c>
      <c r="E1348" s="257" t="s">
        <v>2884</v>
      </c>
      <c r="F1348" s="249">
        <v>224</v>
      </c>
      <c r="G1348" s="218">
        <f t="shared" si="43"/>
        <v>2598</v>
      </c>
      <c r="H1348" t="s">
        <v>4123</v>
      </c>
      <c r="I1348">
        <v>2</v>
      </c>
      <c r="J1348" s="264"/>
      <c r="K1348" t="str">
        <f t="shared" si="42"/>
        <v>D675012</v>
      </c>
      <c r="L1348">
        <v>1817</v>
      </c>
      <c r="O1348" s="148"/>
    </row>
    <row r="1349" spans="1:15">
      <c r="A1349" t="s">
        <v>1166</v>
      </c>
      <c r="B1349" t="s">
        <v>1167</v>
      </c>
      <c r="C1349">
        <v>11.6</v>
      </c>
      <c r="D1349" s="274" t="s">
        <v>2939</v>
      </c>
      <c r="E1349" s="257" t="s">
        <v>2940</v>
      </c>
      <c r="F1349" s="249">
        <v>336</v>
      </c>
      <c r="G1349" s="218">
        <f t="shared" si="43"/>
        <v>3897</v>
      </c>
      <c r="H1349" t="s">
        <v>4123</v>
      </c>
      <c r="I1349">
        <v>2</v>
      </c>
      <c r="J1349" s="264"/>
      <c r="K1349" t="str">
        <f t="shared" si="42"/>
        <v>D741012</v>
      </c>
      <c r="L1349">
        <v>1817</v>
      </c>
      <c r="O1349" s="148"/>
    </row>
    <row r="1350" spans="1:15">
      <c r="A1350" t="s">
        <v>1166</v>
      </c>
      <c r="B1350" t="s">
        <v>1167</v>
      </c>
      <c r="C1350">
        <v>11.6</v>
      </c>
      <c r="D1350" s="274" t="s">
        <v>2941</v>
      </c>
      <c r="E1350" s="257" t="s">
        <v>2942</v>
      </c>
      <c r="F1350" s="249">
        <v>235</v>
      </c>
      <c r="G1350" s="218">
        <f t="shared" si="43"/>
        <v>2726</v>
      </c>
      <c r="H1350" t="s">
        <v>4123</v>
      </c>
      <c r="I1350">
        <v>2</v>
      </c>
      <c r="J1350" s="264"/>
      <c r="K1350" t="str">
        <f t="shared" si="42"/>
        <v>D742012</v>
      </c>
      <c r="L1350">
        <v>1817</v>
      </c>
      <c r="O1350" s="148"/>
    </row>
    <row r="1351" spans="1:15">
      <c r="A1351" t="s">
        <v>1166</v>
      </c>
      <c r="B1351" t="s">
        <v>1167</v>
      </c>
      <c r="C1351">
        <v>11.6</v>
      </c>
      <c r="D1351" s="274" t="s">
        <v>2943</v>
      </c>
      <c r="E1351" s="257" t="s">
        <v>2944</v>
      </c>
      <c r="F1351" s="249">
        <v>168</v>
      </c>
      <c r="G1351" s="218">
        <f t="shared" si="43"/>
        <v>1948</v>
      </c>
      <c r="H1351" t="s">
        <v>4123</v>
      </c>
      <c r="I1351">
        <v>2</v>
      </c>
      <c r="J1351" s="264"/>
      <c r="K1351" t="str">
        <f t="shared" si="42"/>
        <v>D743012</v>
      </c>
      <c r="L1351">
        <v>1817</v>
      </c>
      <c r="O1351" s="148"/>
    </row>
    <row r="1352" spans="1:15">
      <c r="A1352" t="s">
        <v>1166</v>
      </c>
      <c r="B1352" t="s">
        <v>1167</v>
      </c>
      <c r="C1352">
        <v>11.6</v>
      </c>
      <c r="D1352" s="274" t="s">
        <v>2945</v>
      </c>
      <c r="E1352" s="257" t="s">
        <v>2946</v>
      </c>
      <c r="F1352" s="249">
        <v>313</v>
      </c>
      <c r="G1352" s="218">
        <f t="shared" si="43"/>
        <v>3630</v>
      </c>
      <c r="H1352" t="s">
        <v>4123</v>
      </c>
      <c r="I1352">
        <v>2</v>
      </c>
      <c r="J1352" s="264"/>
      <c r="K1352" t="str">
        <f t="shared" si="42"/>
        <v>D747012</v>
      </c>
      <c r="L1352">
        <v>1817</v>
      </c>
      <c r="O1352" s="148"/>
    </row>
    <row r="1353" spans="1:15">
      <c r="A1353" t="s">
        <v>1166</v>
      </c>
      <c r="B1353" t="s">
        <v>1167</v>
      </c>
      <c r="C1353">
        <v>11.6</v>
      </c>
      <c r="D1353" s="274" t="s">
        <v>2947</v>
      </c>
      <c r="E1353" s="257" t="s">
        <v>2948</v>
      </c>
      <c r="F1353" s="249">
        <v>219</v>
      </c>
      <c r="G1353" s="218">
        <f t="shared" si="43"/>
        <v>2540</v>
      </c>
      <c r="H1353" t="s">
        <v>4123</v>
      </c>
      <c r="I1353">
        <v>2</v>
      </c>
      <c r="J1353" s="264"/>
      <c r="K1353" t="str">
        <f t="shared" si="42"/>
        <v>D748012</v>
      </c>
      <c r="L1353">
        <v>1817</v>
      </c>
      <c r="O1353" s="148"/>
    </row>
    <row r="1354" spans="1:15">
      <c r="A1354" t="s">
        <v>1166</v>
      </c>
      <c r="B1354" t="s">
        <v>1167</v>
      </c>
      <c r="C1354">
        <v>11.6</v>
      </c>
      <c r="D1354" s="274" t="s">
        <v>2949</v>
      </c>
      <c r="E1354" s="257" t="s">
        <v>2950</v>
      </c>
      <c r="F1354" s="249">
        <v>157</v>
      </c>
      <c r="G1354" s="218">
        <f t="shared" si="43"/>
        <v>1821</v>
      </c>
      <c r="H1354" t="s">
        <v>4123</v>
      </c>
      <c r="I1354">
        <v>2</v>
      </c>
      <c r="J1354" s="264"/>
      <c r="K1354" t="str">
        <f t="shared" si="42"/>
        <v>D749012</v>
      </c>
      <c r="L1354">
        <v>1817</v>
      </c>
      <c r="O1354" s="148"/>
    </row>
    <row r="1355" spans="1:15">
      <c r="A1355" t="s">
        <v>1166</v>
      </c>
      <c r="B1355" t="s">
        <v>1167</v>
      </c>
      <c r="C1355">
        <v>11.6</v>
      </c>
      <c r="D1355" s="274" t="s">
        <v>2951</v>
      </c>
      <c r="E1355" s="257" t="s">
        <v>2952</v>
      </c>
      <c r="F1355" s="249">
        <v>319</v>
      </c>
      <c r="G1355" s="218">
        <f t="shared" si="43"/>
        <v>3700</v>
      </c>
      <c r="H1355" t="s">
        <v>4123</v>
      </c>
      <c r="I1355">
        <v>2</v>
      </c>
      <c r="J1355" s="264"/>
      <c r="K1355" t="str">
        <f t="shared" si="42"/>
        <v>D753012</v>
      </c>
      <c r="L1355">
        <v>1817</v>
      </c>
      <c r="O1355" s="148"/>
    </row>
    <row r="1356" spans="1:15">
      <c r="A1356" t="s">
        <v>1166</v>
      </c>
      <c r="B1356" t="s">
        <v>1167</v>
      </c>
      <c r="C1356">
        <v>11.6</v>
      </c>
      <c r="D1356" s="274" t="s">
        <v>2953</v>
      </c>
      <c r="E1356" s="257" t="s">
        <v>2954</v>
      </c>
      <c r="F1356" s="249">
        <v>223</v>
      </c>
      <c r="G1356" s="218">
        <f t="shared" si="43"/>
        <v>2586</v>
      </c>
      <c r="H1356" t="s">
        <v>4123</v>
      </c>
      <c r="I1356">
        <v>2</v>
      </c>
      <c r="J1356" s="264"/>
      <c r="K1356" t="str">
        <f t="shared" si="42"/>
        <v>D754012</v>
      </c>
      <c r="L1356">
        <v>1817</v>
      </c>
      <c r="O1356" s="148"/>
    </row>
    <row r="1357" spans="1:15">
      <c r="A1357" t="s">
        <v>1166</v>
      </c>
      <c r="B1357" t="s">
        <v>1167</v>
      </c>
      <c r="C1357">
        <v>11.6</v>
      </c>
      <c r="D1357" s="274" t="s">
        <v>2955</v>
      </c>
      <c r="E1357" s="257" t="s">
        <v>2956</v>
      </c>
      <c r="F1357" s="249">
        <v>160</v>
      </c>
      <c r="G1357" s="218">
        <f t="shared" si="43"/>
        <v>1856</v>
      </c>
      <c r="H1357" t="s">
        <v>4123</v>
      </c>
      <c r="I1357">
        <v>2</v>
      </c>
      <c r="J1357" s="264"/>
      <c r="K1357" t="str">
        <f t="shared" si="42"/>
        <v>D755012</v>
      </c>
      <c r="L1357">
        <v>1817</v>
      </c>
      <c r="O1357" s="148"/>
    </row>
    <row r="1358" spans="1:15">
      <c r="A1358" t="s">
        <v>1166</v>
      </c>
      <c r="B1358" t="s">
        <v>1167</v>
      </c>
      <c r="C1358">
        <v>11.6</v>
      </c>
      <c r="D1358" s="274" t="s">
        <v>3011</v>
      </c>
      <c r="E1358" s="257" t="s">
        <v>3012</v>
      </c>
      <c r="F1358" s="249">
        <v>382</v>
      </c>
      <c r="G1358" s="218">
        <f t="shared" si="43"/>
        <v>4431</v>
      </c>
      <c r="H1358" t="s">
        <v>4123</v>
      </c>
      <c r="I1358">
        <v>2</v>
      </c>
      <c r="J1358" s="264"/>
      <c r="K1358" t="str">
        <f t="shared" si="42"/>
        <v>DE61012</v>
      </c>
      <c r="L1358">
        <v>1817</v>
      </c>
      <c r="O1358" s="148"/>
    </row>
    <row r="1359" spans="1:15">
      <c r="A1359" t="s">
        <v>1166</v>
      </c>
      <c r="B1359" t="s">
        <v>1167</v>
      </c>
      <c r="C1359">
        <v>11.6</v>
      </c>
      <c r="D1359" s="274" t="s">
        <v>3013</v>
      </c>
      <c r="E1359" s="257" t="s">
        <v>3014</v>
      </c>
      <c r="F1359" s="249">
        <v>267</v>
      </c>
      <c r="G1359" s="218">
        <f t="shared" si="43"/>
        <v>3097</v>
      </c>
      <c r="H1359" t="s">
        <v>4123</v>
      </c>
      <c r="I1359">
        <v>2</v>
      </c>
      <c r="J1359" s="264"/>
      <c r="K1359" t="str">
        <f t="shared" si="42"/>
        <v>DE62012</v>
      </c>
      <c r="L1359">
        <v>1817</v>
      </c>
      <c r="O1359" s="148"/>
    </row>
    <row r="1360" spans="1:15">
      <c r="A1360" t="s">
        <v>1166</v>
      </c>
      <c r="B1360" t="s">
        <v>1167</v>
      </c>
      <c r="C1360">
        <v>11.6</v>
      </c>
      <c r="D1360" s="274" t="s">
        <v>3015</v>
      </c>
      <c r="E1360" s="257" t="s">
        <v>3016</v>
      </c>
      <c r="F1360" s="249">
        <v>191</v>
      </c>
      <c r="G1360" s="218">
        <f t="shared" si="43"/>
        <v>2215</v>
      </c>
      <c r="H1360" t="s">
        <v>4123</v>
      </c>
      <c r="I1360">
        <v>2</v>
      </c>
      <c r="J1360" s="264"/>
      <c r="K1360" t="str">
        <f t="shared" si="42"/>
        <v>DE63012</v>
      </c>
      <c r="L1360">
        <v>1817</v>
      </c>
      <c r="O1360" s="148"/>
    </row>
    <row r="1361" spans="1:15">
      <c r="A1361" t="s">
        <v>1166</v>
      </c>
      <c r="B1361" t="s">
        <v>1167</v>
      </c>
      <c r="C1361">
        <v>11.6</v>
      </c>
      <c r="D1361" s="274" t="s">
        <v>3017</v>
      </c>
      <c r="E1361" s="257" t="s">
        <v>3018</v>
      </c>
      <c r="F1361" s="249">
        <v>356</v>
      </c>
      <c r="G1361" s="218">
        <f t="shared" si="43"/>
        <v>4129</v>
      </c>
      <c r="H1361" t="s">
        <v>4123</v>
      </c>
      <c r="I1361">
        <v>2</v>
      </c>
      <c r="J1361" s="264"/>
      <c r="K1361" t="str">
        <f t="shared" si="42"/>
        <v>DE67012</v>
      </c>
      <c r="L1361">
        <v>1817</v>
      </c>
      <c r="O1361" s="148"/>
    </row>
    <row r="1362" spans="1:15">
      <c r="A1362" t="s">
        <v>1166</v>
      </c>
      <c r="B1362" t="s">
        <v>1167</v>
      </c>
      <c r="C1362">
        <v>11.6</v>
      </c>
      <c r="D1362" s="274" t="s">
        <v>3019</v>
      </c>
      <c r="E1362" s="257" t="s">
        <v>3020</v>
      </c>
      <c r="F1362" s="249">
        <v>249</v>
      </c>
      <c r="G1362" s="218">
        <f t="shared" si="43"/>
        <v>2888</v>
      </c>
      <c r="H1362" t="s">
        <v>4123</v>
      </c>
      <c r="I1362">
        <v>2</v>
      </c>
      <c r="J1362" s="264"/>
      <c r="K1362" t="str">
        <f t="shared" si="42"/>
        <v>DE68012</v>
      </c>
      <c r="L1362">
        <v>1817</v>
      </c>
      <c r="O1362" s="148"/>
    </row>
    <row r="1363" spans="1:15">
      <c r="A1363" t="s">
        <v>1166</v>
      </c>
      <c r="B1363" t="s">
        <v>1167</v>
      </c>
      <c r="C1363">
        <v>11.6</v>
      </c>
      <c r="D1363" s="274" t="s">
        <v>3021</v>
      </c>
      <c r="E1363" s="257" t="s">
        <v>3022</v>
      </c>
      <c r="F1363" s="249">
        <v>178</v>
      </c>
      <c r="G1363" s="218">
        <f t="shared" si="43"/>
        <v>2064</v>
      </c>
      <c r="H1363" t="s">
        <v>4123</v>
      </c>
      <c r="I1363">
        <v>2</v>
      </c>
      <c r="J1363" s="264"/>
      <c r="K1363" t="str">
        <f t="shared" si="42"/>
        <v>DE69012</v>
      </c>
      <c r="L1363">
        <v>1817</v>
      </c>
      <c r="O1363" s="148"/>
    </row>
    <row r="1364" spans="1:15">
      <c r="A1364" t="s">
        <v>1166</v>
      </c>
      <c r="B1364" t="s">
        <v>1167</v>
      </c>
      <c r="C1364">
        <v>11.6</v>
      </c>
      <c r="D1364" s="274" t="s">
        <v>3023</v>
      </c>
      <c r="E1364" s="257" t="s">
        <v>3024</v>
      </c>
      <c r="F1364" s="249">
        <v>363</v>
      </c>
      <c r="G1364" s="218">
        <f t="shared" si="43"/>
        <v>4210</v>
      </c>
      <c r="H1364" t="s">
        <v>4123</v>
      </c>
      <c r="I1364">
        <v>2</v>
      </c>
      <c r="J1364" s="264"/>
      <c r="K1364" t="str">
        <f t="shared" si="42"/>
        <v>DE73012</v>
      </c>
      <c r="L1364">
        <v>1817</v>
      </c>
      <c r="O1364" s="148"/>
    </row>
    <row r="1365" spans="1:15">
      <c r="A1365" t="s">
        <v>1166</v>
      </c>
      <c r="B1365" t="s">
        <v>1167</v>
      </c>
      <c r="C1365">
        <v>11.6</v>
      </c>
      <c r="D1365" s="274" t="s">
        <v>3025</v>
      </c>
      <c r="E1365" s="257" t="s">
        <v>3026</v>
      </c>
      <c r="F1365" s="249">
        <v>254</v>
      </c>
      <c r="G1365" s="218">
        <f t="shared" si="43"/>
        <v>2946</v>
      </c>
      <c r="H1365" t="s">
        <v>4123</v>
      </c>
      <c r="I1365">
        <v>2</v>
      </c>
      <c r="J1365" s="264"/>
      <c r="K1365" t="str">
        <f t="shared" si="42"/>
        <v>DE74012</v>
      </c>
      <c r="L1365">
        <v>1817</v>
      </c>
      <c r="O1365" s="148"/>
    </row>
    <row r="1366" spans="1:15">
      <c r="A1366" t="s">
        <v>1166</v>
      </c>
      <c r="B1366" t="s">
        <v>1167</v>
      </c>
      <c r="C1366">
        <v>11.6</v>
      </c>
      <c r="D1366" s="274" t="s">
        <v>3027</v>
      </c>
      <c r="E1366" s="257" t="s">
        <v>3028</v>
      </c>
      <c r="F1366" s="249">
        <v>182</v>
      </c>
      <c r="G1366" s="218">
        <f t="shared" si="43"/>
        <v>2111</v>
      </c>
      <c r="H1366" t="s">
        <v>4123</v>
      </c>
      <c r="I1366">
        <v>2</v>
      </c>
      <c r="J1366" s="264"/>
      <c r="K1366" t="str">
        <f t="shared" si="42"/>
        <v>DE75012</v>
      </c>
      <c r="L1366">
        <v>1817</v>
      </c>
      <c r="O1366" s="148"/>
    </row>
    <row r="1367" spans="1:15">
      <c r="A1367" t="s">
        <v>1166</v>
      </c>
      <c r="B1367" t="s">
        <v>1167</v>
      </c>
      <c r="C1367">
        <v>11.6</v>
      </c>
      <c r="D1367" s="274" t="s">
        <v>3119</v>
      </c>
      <c r="E1367" s="257" t="s">
        <v>3120</v>
      </c>
      <c r="F1367" s="249">
        <v>273</v>
      </c>
      <c r="G1367" s="218">
        <f t="shared" si="43"/>
        <v>3166</v>
      </c>
      <c r="H1367" t="s">
        <v>4123</v>
      </c>
      <c r="I1367">
        <v>2</v>
      </c>
      <c r="J1367" s="264"/>
      <c r="K1367" t="str">
        <f t="shared" si="42"/>
        <v>DN61012</v>
      </c>
      <c r="L1367">
        <v>1817</v>
      </c>
      <c r="O1367" s="148"/>
    </row>
    <row r="1368" spans="1:15">
      <c r="A1368" t="s">
        <v>1166</v>
      </c>
      <c r="B1368" t="s">
        <v>1167</v>
      </c>
      <c r="C1368">
        <v>11.6</v>
      </c>
      <c r="D1368" s="274" t="s">
        <v>3121</v>
      </c>
      <c r="E1368" s="257" t="s">
        <v>3122</v>
      </c>
      <c r="F1368" s="249">
        <v>191</v>
      </c>
      <c r="G1368" s="218">
        <f t="shared" si="43"/>
        <v>2215</v>
      </c>
      <c r="H1368" t="s">
        <v>4123</v>
      </c>
      <c r="I1368">
        <v>2</v>
      </c>
      <c r="J1368" s="264"/>
      <c r="K1368" t="str">
        <f t="shared" si="42"/>
        <v>DN62012</v>
      </c>
      <c r="L1368">
        <v>1817</v>
      </c>
      <c r="O1368" s="148"/>
    </row>
    <row r="1369" spans="1:15">
      <c r="A1369" t="s">
        <v>1166</v>
      </c>
      <c r="B1369" t="s">
        <v>1167</v>
      </c>
      <c r="C1369">
        <v>11.6</v>
      </c>
      <c r="D1369" s="274" t="s">
        <v>3123</v>
      </c>
      <c r="E1369" s="257" t="s">
        <v>3124</v>
      </c>
      <c r="F1369" s="249">
        <v>137</v>
      </c>
      <c r="G1369" s="218">
        <f t="shared" si="43"/>
        <v>1589</v>
      </c>
      <c r="H1369" t="s">
        <v>4123</v>
      </c>
      <c r="I1369">
        <v>2</v>
      </c>
      <c r="J1369" s="264"/>
      <c r="K1369" t="str">
        <f t="shared" si="42"/>
        <v>DN63012</v>
      </c>
      <c r="L1369">
        <v>1817</v>
      </c>
      <c r="O1369" s="148"/>
    </row>
    <row r="1370" spans="1:15">
      <c r="A1370" t="s">
        <v>1166</v>
      </c>
      <c r="B1370" t="s">
        <v>1167</v>
      </c>
      <c r="C1370">
        <v>11.6</v>
      </c>
      <c r="D1370" s="274" t="s">
        <v>3125</v>
      </c>
      <c r="E1370" s="257" t="s">
        <v>3126</v>
      </c>
      <c r="F1370" s="249">
        <v>254</v>
      </c>
      <c r="G1370" s="218">
        <f t="shared" si="43"/>
        <v>2946</v>
      </c>
      <c r="H1370" t="s">
        <v>4123</v>
      </c>
      <c r="I1370">
        <v>2</v>
      </c>
      <c r="J1370" s="264"/>
      <c r="K1370" t="str">
        <f t="shared" si="42"/>
        <v>DN67012</v>
      </c>
      <c r="L1370">
        <v>1817</v>
      </c>
      <c r="O1370" s="148"/>
    </row>
    <row r="1371" spans="1:15">
      <c r="A1371" t="s">
        <v>1166</v>
      </c>
      <c r="B1371" t="s">
        <v>1167</v>
      </c>
      <c r="C1371">
        <v>11.6</v>
      </c>
      <c r="D1371" s="274" t="s">
        <v>3127</v>
      </c>
      <c r="E1371" s="257" t="s">
        <v>3128</v>
      </c>
      <c r="F1371" s="249">
        <v>178</v>
      </c>
      <c r="G1371" s="218">
        <f t="shared" si="43"/>
        <v>2064</v>
      </c>
      <c r="H1371" t="s">
        <v>4123</v>
      </c>
      <c r="I1371">
        <v>2</v>
      </c>
      <c r="J1371" s="264"/>
      <c r="K1371" t="str">
        <f t="shared" si="42"/>
        <v>DN68012</v>
      </c>
      <c r="L1371">
        <v>1817</v>
      </c>
      <c r="O1371" s="148"/>
    </row>
    <row r="1372" spans="1:15">
      <c r="A1372" t="s">
        <v>1166</v>
      </c>
      <c r="B1372" t="s">
        <v>1167</v>
      </c>
      <c r="C1372">
        <v>11.6</v>
      </c>
      <c r="D1372" s="274" t="s">
        <v>3129</v>
      </c>
      <c r="E1372" s="257" t="s">
        <v>3130</v>
      </c>
      <c r="F1372" s="249">
        <v>127</v>
      </c>
      <c r="G1372" s="218">
        <f t="shared" si="43"/>
        <v>1473</v>
      </c>
      <c r="H1372" t="s">
        <v>4123</v>
      </c>
      <c r="I1372">
        <v>2</v>
      </c>
      <c r="J1372" s="264"/>
      <c r="K1372" t="str">
        <f t="shared" si="42"/>
        <v>DN69012</v>
      </c>
      <c r="L1372">
        <v>1817</v>
      </c>
      <c r="O1372" s="148"/>
    </row>
    <row r="1373" spans="1:15">
      <c r="A1373" t="s">
        <v>1166</v>
      </c>
      <c r="B1373" t="s">
        <v>1167</v>
      </c>
      <c r="C1373">
        <v>11.6</v>
      </c>
      <c r="D1373" s="274" t="s">
        <v>3131</v>
      </c>
      <c r="E1373" s="257" t="s">
        <v>3132</v>
      </c>
      <c r="F1373" s="249">
        <v>260</v>
      </c>
      <c r="G1373" s="218">
        <f t="shared" si="43"/>
        <v>3016</v>
      </c>
      <c r="H1373" t="s">
        <v>4123</v>
      </c>
      <c r="I1373">
        <v>2</v>
      </c>
      <c r="J1373" s="264"/>
      <c r="K1373" t="str">
        <f t="shared" si="42"/>
        <v>DN73012</v>
      </c>
      <c r="L1373">
        <v>1817</v>
      </c>
      <c r="O1373" s="148"/>
    </row>
    <row r="1374" spans="1:15">
      <c r="A1374" t="s">
        <v>1166</v>
      </c>
      <c r="B1374" t="s">
        <v>1167</v>
      </c>
      <c r="C1374">
        <v>11.6</v>
      </c>
      <c r="D1374" s="274" t="s">
        <v>3133</v>
      </c>
      <c r="E1374" s="257" t="s">
        <v>3134</v>
      </c>
      <c r="F1374" s="249">
        <v>182</v>
      </c>
      <c r="G1374" s="218">
        <f t="shared" si="43"/>
        <v>2111</v>
      </c>
      <c r="H1374" t="s">
        <v>4123</v>
      </c>
      <c r="I1374">
        <v>2</v>
      </c>
      <c r="J1374" s="264"/>
      <c r="K1374" t="str">
        <f t="shared" si="42"/>
        <v>DN74012</v>
      </c>
      <c r="L1374">
        <v>1817</v>
      </c>
      <c r="O1374" s="148"/>
    </row>
    <row r="1375" spans="1:15">
      <c r="A1375" t="s">
        <v>1166</v>
      </c>
      <c r="B1375" t="s">
        <v>1167</v>
      </c>
      <c r="C1375">
        <v>11.6</v>
      </c>
      <c r="D1375" s="274" t="s">
        <v>3135</v>
      </c>
      <c r="E1375" s="257" t="s">
        <v>3136</v>
      </c>
      <c r="F1375" s="249">
        <v>130</v>
      </c>
      <c r="G1375" s="218">
        <f t="shared" si="43"/>
        <v>1508</v>
      </c>
      <c r="H1375" t="s">
        <v>4123</v>
      </c>
      <c r="I1375">
        <v>2</v>
      </c>
      <c r="J1375" s="264"/>
      <c r="K1375" t="str">
        <f t="shared" si="42"/>
        <v>DN75012</v>
      </c>
      <c r="L1375">
        <v>1817</v>
      </c>
      <c r="O1375" s="148"/>
    </row>
    <row r="1376" spans="1:15">
      <c r="A1376" t="s">
        <v>1166</v>
      </c>
      <c r="B1376" t="s">
        <v>1167</v>
      </c>
      <c r="C1376">
        <v>11.6</v>
      </c>
      <c r="D1376" s="274" t="s">
        <v>3191</v>
      </c>
      <c r="E1376" s="257" t="s">
        <v>3192</v>
      </c>
      <c r="F1376" s="249">
        <v>470</v>
      </c>
      <c r="G1376" s="218">
        <f t="shared" si="43"/>
        <v>5452</v>
      </c>
      <c r="H1376" t="s">
        <v>4123</v>
      </c>
      <c r="I1376">
        <v>2</v>
      </c>
      <c r="J1376" s="264"/>
      <c r="K1376" t="str">
        <f t="shared" si="42"/>
        <v>F661012</v>
      </c>
      <c r="L1376">
        <v>1817</v>
      </c>
      <c r="O1376" s="148"/>
    </row>
    <row r="1377" spans="1:15">
      <c r="A1377" t="s">
        <v>1166</v>
      </c>
      <c r="B1377" t="s">
        <v>1167</v>
      </c>
      <c r="C1377">
        <v>11.6</v>
      </c>
      <c r="D1377" s="274" t="s">
        <v>3193</v>
      </c>
      <c r="E1377" s="257" t="s">
        <v>3194</v>
      </c>
      <c r="F1377" s="249">
        <v>438</v>
      </c>
      <c r="G1377" s="218">
        <f t="shared" si="43"/>
        <v>5080</v>
      </c>
      <c r="H1377" t="s">
        <v>4123</v>
      </c>
      <c r="I1377">
        <v>2</v>
      </c>
      <c r="J1377" s="264"/>
      <c r="K1377" t="str">
        <f t="shared" si="42"/>
        <v>F667012</v>
      </c>
      <c r="L1377">
        <v>1817</v>
      </c>
      <c r="O1377" s="148"/>
    </row>
    <row r="1378" spans="1:15">
      <c r="A1378" t="s">
        <v>1166</v>
      </c>
      <c r="B1378" t="s">
        <v>1167</v>
      </c>
      <c r="C1378">
        <v>11.6</v>
      </c>
      <c r="D1378" s="274" t="s">
        <v>3195</v>
      </c>
      <c r="E1378" s="257" t="s">
        <v>3196</v>
      </c>
      <c r="F1378" s="249">
        <v>447</v>
      </c>
      <c r="G1378" s="218">
        <f t="shared" si="43"/>
        <v>5185</v>
      </c>
      <c r="H1378" t="s">
        <v>4123</v>
      </c>
      <c r="I1378">
        <v>2</v>
      </c>
      <c r="J1378" s="264"/>
      <c r="K1378" t="str">
        <f t="shared" si="42"/>
        <v>F673012</v>
      </c>
      <c r="L1378">
        <v>1817</v>
      </c>
      <c r="O1378" s="148"/>
    </row>
    <row r="1379" spans="1:15">
      <c r="A1379" t="s">
        <v>1166</v>
      </c>
      <c r="B1379" t="s">
        <v>1167</v>
      </c>
      <c r="C1379">
        <v>11.6</v>
      </c>
      <c r="D1379" s="274" t="s">
        <v>3215</v>
      </c>
      <c r="E1379" s="257" t="s">
        <v>3216</v>
      </c>
      <c r="F1379" s="249">
        <v>336</v>
      </c>
      <c r="G1379" s="218">
        <f t="shared" si="43"/>
        <v>3897</v>
      </c>
      <c r="H1379" t="s">
        <v>4123</v>
      </c>
      <c r="I1379">
        <v>2</v>
      </c>
      <c r="J1379" s="264"/>
      <c r="K1379" t="str">
        <f t="shared" si="42"/>
        <v>F741012</v>
      </c>
      <c r="L1379">
        <v>1817</v>
      </c>
      <c r="O1379" s="148"/>
    </row>
    <row r="1380" spans="1:15">
      <c r="A1380" t="s">
        <v>1166</v>
      </c>
      <c r="B1380" t="s">
        <v>1167</v>
      </c>
      <c r="C1380">
        <v>11.6</v>
      </c>
      <c r="D1380" s="274" t="s">
        <v>3217</v>
      </c>
      <c r="E1380" s="257" t="s">
        <v>3218</v>
      </c>
      <c r="F1380" s="249">
        <v>313</v>
      </c>
      <c r="G1380" s="218">
        <f t="shared" si="43"/>
        <v>3630</v>
      </c>
      <c r="H1380" t="s">
        <v>4123</v>
      </c>
      <c r="I1380">
        <v>2</v>
      </c>
      <c r="J1380" s="264"/>
      <c r="K1380" t="str">
        <f t="shared" si="42"/>
        <v>F747012</v>
      </c>
      <c r="L1380">
        <v>1817</v>
      </c>
      <c r="O1380" s="148"/>
    </row>
    <row r="1381" spans="1:15">
      <c r="A1381" t="s">
        <v>1166</v>
      </c>
      <c r="B1381" t="s">
        <v>1167</v>
      </c>
      <c r="C1381">
        <v>11.6</v>
      </c>
      <c r="D1381" s="274" t="s">
        <v>3219</v>
      </c>
      <c r="E1381" s="257" t="s">
        <v>3220</v>
      </c>
      <c r="F1381" s="249">
        <v>319</v>
      </c>
      <c r="G1381" s="218">
        <f t="shared" si="43"/>
        <v>3700</v>
      </c>
      <c r="H1381" t="s">
        <v>4123</v>
      </c>
      <c r="I1381">
        <v>2</v>
      </c>
      <c r="J1381" s="264"/>
      <c r="K1381" t="str">
        <f t="shared" si="42"/>
        <v>F753012</v>
      </c>
      <c r="L1381">
        <v>1817</v>
      </c>
      <c r="O1381" s="148"/>
    </row>
    <row r="1382" spans="1:15">
      <c r="A1382" t="s">
        <v>1166</v>
      </c>
      <c r="B1382" t="s">
        <v>1167</v>
      </c>
      <c r="C1382">
        <v>11.6</v>
      </c>
      <c r="D1382" s="274" t="s">
        <v>3239</v>
      </c>
      <c r="E1382" s="257" t="s">
        <v>3240</v>
      </c>
      <c r="F1382" s="249">
        <v>382</v>
      </c>
      <c r="G1382" s="218">
        <f t="shared" si="43"/>
        <v>4431</v>
      </c>
      <c r="H1382" t="s">
        <v>4123</v>
      </c>
      <c r="I1382">
        <v>2</v>
      </c>
      <c r="J1382" s="264"/>
      <c r="K1382" t="str">
        <f t="shared" si="42"/>
        <v>FE61012</v>
      </c>
      <c r="L1382">
        <v>1817</v>
      </c>
      <c r="O1382" s="148"/>
    </row>
    <row r="1383" spans="1:15">
      <c r="A1383" t="s">
        <v>1166</v>
      </c>
      <c r="B1383" t="s">
        <v>1167</v>
      </c>
      <c r="C1383">
        <v>11.6</v>
      </c>
      <c r="D1383" s="274" t="s">
        <v>3241</v>
      </c>
      <c r="E1383" s="257" t="s">
        <v>3242</v>
      </c>
      <c r="F1383" s="249">
        <v>356</v>
      </c>
      <c r="G1383" s="218">
        <f t="shared" si="43"/>
        <v>4129</v>
      </c>
      <c r="H1383" t="s">
        <v>4123</v>
      </c>
      <c r="I1383">
        <v>2</v>
      </c>
      <c r="J1383" s="264"/>
      <c r="K1383" t="str">
        <f t="shared" si="42"/>
        <v>FE67012</v>
      </c>
      <c r="L1383">
        <v>1817</v>
      </c>
      <c r="O1383" s="148"/>
    </row>
    <row r="1384" spans="1:15">
      <c r="A1384" t="s">
        <v>1166</v>
      </c>
      <c r="B1384" t="s">
        <v>1167</v>
      </c>
      <c r="C1384">
        <v>11.6</v>
      </c>
      <c r="D1384" s="274" t="s">
        <v>3243</v>
      </c>
      <c r="E1384" s="257" t="s">
        <v>3244</v>
      </c>
      <c r="F1384" s="249">
        <v>363</v>
      </c>
      <c r="G1384" s="218">
        <f t="shared" si="43"/>
        <v>4210</v>
      </c>
      <c r="H1384" t="s">
        <v>4123</v>
      </c>
      <c r="I1384">
        <v>2</v>
      </c>
      <c r="J1384" s="264"/>
      <c r="K1384" t="str">
        <f t="shared" si="42"/>
        <v>FE73012</v>
      </c>
      <c r="L1384">
        <v>1817</v>
      </c>
      <c r="O1384" s="148"/>
    </row>
    <row r="1385" spans="1:15">
      <c r="A1385" t="s">
        <v>1166</v>
      </c>
      <c r="B1385" t="s">
        <v>1167</v>
      </c>
      <c r="C1385">
        <v>11.6</v>
      </c>
      <c r="D1385" s="274" t="s">
        <v>3275</v>
      </c>
      <c r="E1385" s="257" t="s">
        <v>3276</v>
      </c>
      <c r="F1385" s="249">
        <v>273</v>
      </c>
      <c r="G1385" s="218">
        <f t="shared" si="43"/>
        <v>3166</v>
      </c>
      <c r="H1385" t="s">
        <v>4123</v>
      </c>
      <c r="I1385">
        <v>2</v>
      </c>
      <c r="J1385" s="264"/>
      <c r="K1385" t="str">
        <f t="shared" si="42"/>
        <v>FN61012</v>
      </c>
      <c r="L1385">
        <v>1817</v>
      </c>
      <c r="O1385" s="148"/>
    </row>
    <row r="1386" spans="1:15">
      <c r="A1386" t="s">
        <v>1166</v>
      </c>
      <c r="B1386" t="s">
        <v>1167</v>
      </c>
      <c r="C1386">
        <v>11.6</v>
      </c>
      <c r="D1386" s="274" t="s">
        <v>3277</v>
      </c>
      <c r="E1386" s="257" t="s">
        <v>3278</v>
      </c>
      <c r="F1386" s="249">
        <v>254</v>
      </c>
      <c r="G1386" s="218">
        <f t="shared" si="43"/>
        <v>2946</v>
      </c>
      <c r="H1386" t="s">
        <v>4123</v>
      </c>
      <c r="I1386">
        <v>2</v>
      </c>
      <c r="J1386" s="264"/>
      <c r="K1386" t="str">
        <f t="shared" si="42"/>
        <v>FN67012</v>
      </c>
      <c r="L1386">
        <v>1817</v>
      </c>
      <c r="O1386" s="148"/>
    </row>
    <row r="1387" spans="1:15">
      <c r="A1387" t="s">
        <v>1166</v>
      </c>
      <c r="B1387" t="s">
        <v>1167</v>
      </c>
      <c r="C1387">
        <v>11.6</v>
      </c>
      <c r="D1387" s="274" t="s">
        <v>3279</v>
      </c>
      <c r="E1387" s="257" t="s">
        <v>3280</v>
      </c>
      <c r="F1387" s="249">
        <v>260</v>
      </c>
      <c r="G1387" s="218">
        <f t="shared" si="43"/>
        <v>3016</v>
      </c>
      <c r="H1387" t="s">
        <v>4123</v>
      </c>
      <c r="I1387">
        <v>2</v>
      </c>
      <c r="J1387" s="264"/>
      <c r="K1387" t="str">
        <f t="shared" si="42"/>
        <v>FN73012</v>
      </c>
      <c r="L1387">
        <v>1817</v>
      </c>
      <c r="O1387" s="148"/>
    </row>
    <row r="1388" spans="1:15">
      <c r="A1388" t="s">
        <v>1166</v>
      </c>
      <c r="B1388" t="s">
        <v>1167</v>
      </c>
      <c r="C1388">
        <v>11.6</v>
      </c>
      <c r="D1388" s="274" t="s">
        <v>517</v>
      </c>
      <c r="E1388" s="257" t="s">
        <v>409</v>
      </c>
      <c r="F1388" s="249">
        <v>408</v>
      </c>
      <c r="G1388" s="218">
        <f t="shared" si="43"/>
        <v>4732</v>
      </c>
      <c r="H1388" t="s">
        <v>4123</v>
      </c>
      <c r="I1388">
        <v>2</v>
      </c>
      <c r="K1388" t="str">
        <f t="shared" si="42"/>
        <v>C841012</v>
      </c>
      <c r="L1388">
        <v>1613</v>
      </c>
      <c r="O1388" s="274"/>
    </row>
    <row r="1389" spans="1:15">
      <c r="A1389" t="s">
        <v>1166</v>
      </c>
      <c r="B1389" t="s">
        <v>1167</v>
      </c>
      <c r="C1389">
        <v>11.6</v>
      </c>
      <c r="D1389" s="274" t="s">
        <v>518</v>
      </c>
      <c r="E1389" s="257" t="s">
        <v>410</v>
      </c>
      <c r="F1389" s="249">
        <v>286</v>
      </c>
      <c r="G1389" s="218">
        <f t="shared" si="43"/>
        <v>3317</v>
      </c>
      <c r="H1389" t="s">
        <v>4123</v>
      </c>
      <c r="I1389">
        <v>2</v>
      </c>
      <c r="J1389" s="264"/>
      <c r="K1389" t="str">
        <f t="shared" si="42"/>
        <v>C842012</v>
      </c>
      <c r="L1389">
        <v>1613</v>
      </c>
      <c r="O1389" s="148"/>
    </row>
    <row r="1390" spans="1:15">
      <c r="A1390" t="s">
        <v>1166</v>
      </c>
      <c r="B1390" t="s">
        <v>1167</v>
      </c>
      <c r="C1390">
        <v>11.6</v>
      </c>
      <c r="D1390" s="274" t="s">
        <v>519</v>
      </c>
      <c r="E1390" s="257" t="s">
        <v>411</v>
      </c>
      <c r="F1390" s="249">
        <v>204</v>
      </c>
      <c r="G1390" s="218">
        <f t="shared" si="43"/>
        <v>2366</v>
      </c>
      <c r="H1390" t="s">
        <v>4123</v>
      </c>
      <c r="I1390">
        <v>2</v>
      </c>
      <c r="J1390" s="264"/>
      <c r="K1390" t="str">
        <f t="shared" si="42"/>
        <v>C843012</v>
      </c>
      <c r="L1390">
        <v>1613</v>
      </c>
      <c r="O1390" s="148"/>
    </row>
    <row r="1391" spans="1:15">
      <c r="A1391" t="s">
        <v>1166</v>
      </c>
      <c r="B1391" t="s">
        <v>1167</v>
      </c>
      <c r="C1391">
        <v>11.6</v>
      </c>
      <c r="D1391" s="274" t="s">
        <v>520</v>
      </c>
      <c r="E1391" s="257" t="s">
        <v>412</v>
      </c>
      <c r="F1391" s="249">
        <v>379</v>
      </c>
      <c r="G1391" s="218">
        <f t="shared" si="43"/>
        <v>4396</v>
      </c>
      <c r="H1391" t="s">
        <v>4123</v>
      </c>
      <c r="I1391">
        <v>2</v>
      </c>
      <c r="J1391" s="264"/>
      <c r="K1391" t="str">
        <f t="shared" si="42"/>
        <v>C847012</v>
      </c>
      <c r="L1391">
        <v>1613</v>
      </c>
      <c r="O1391" s="148"/>
    </row>
    <row r="1392" spans="1:15">
      <c r="A1392" t="s">
        <v>1166</v>
      </c>
      <c r="B1392" t="s">
        <v>1167</v>
      </c>
      <c r="C1392">
        <v>11.6</v>
      </c>
      <c r="D1392" s="274" t="s">
        <v>521</v>
      </c>
      <c r="E1392" s="257" t="s">
        <v>413</v>
      </c>
      <c r="F1392" s="249">
        <v>265</v>
      </c>
      <c r="G1392" s="218">
        <f t="shared" si="43"/>
        <v>3074</v>
      </c>
      <c r="H1392" t="s">
        <v>4123</v>
      </c>
      <c r="I1392">
        <v>2</v>
      </c>
      <c r="J1392" s="264"/>
      <c r="K1392" t="str">
        <f t="shared" si="42"/>
        <v>C848012</v>
      </c>
      <c r="L1392">
        <v>1613</v>
      </c>
      <c r="O1392" s="148"/>
    </row>
    <row r="1393" spans="1:15">
      <c r="A1393" t="s">
        <v>1166</v>
      </c>
      <c r="B1393" t="s">
        <v>1167</v>
      </c>
      <c r="C1393">
        <v>11.6</v>
      </c>
      <c r="D1393" s="274" t="s">
        <v>522</v>
      </c>
      <c r="E1393" s="257" t="s">
        <v>414</v>
      </c>
      <c r="F1393" s="249">
        <v>190</v>
      </c>
      <c r="G1393" s="218">
        <f t="shared" si="43"/>
        <v>2204</v>
      </c>
      <c r="H1393" t="s">
        <v>4123</v>
      </c>
      <c r="I1393">
        <v>2</v>
      </c>
      <c r="J1393" s="264"/>
      <c r="K1393" t="str">
        <f t="shared" si="42"/>
        <v>C849012</v>
      </c>
      <c r="L1393">
        <v>1613</v>
      </c>
      <c r="O1393" s="148"/>
    </row>
    <row r="1394" spans="1:15">
      <c r="A1394" t="s">
        <v>1166</v>
      </c>
      <c r="B1394" t="s">
        <v>1167</v>
      </c>
      <c r="C1394">
        <v>11.6</v>
      </c>
      <c r="D1394" s="274" t="s">
        <v>523</v>
      </c>
      <c r="E1394" s="257" t="s">
        <v>415</v>
      </c>
      <c r="F1394" s="249">
        <v>388</v>
      </c>
      <c r="G1394" s="218">
        <f t="shared" si="43"/>
        <v>4500</v>
      </c>
      <c r="H1394" t="s">
        <v>4123</v>
      </c>
      <c r="I1394">
        <v>2</v>
      </c>
      <c r="J1394" s="264"/>
      <c r="K1394" t="str">
        <f t="shared" si="42"/>
        <v>C853012</v>
      </c>
      <c r="L1394">
        <v>1613</v>
      </c>
      <c r="O1394" s="148"/>
    </row>
    <row r="1395" spans="1:15">
      <c r="A1395" t="s">
        <v>1166</v>
      </c>
      <c r="B1395" t="s">
        <v>1167</v>
      </c>
      <c r="C1395">
        <v>11.6</v>
      </c>
      <c r="D1395" s="274" t="s">
        <v>524</v>
      </c>
      <c r="E1395" s="257" t="s">
        <v>416</v>
      </c>
      <c r="F1395" s="249">
        <v>272</v>
      </c>
      <c r="G1395" s="218">
        <f t="shared" si="43"/>
        <v>3155</v>
      </c>
      <c r="H1395" t="s">
        <v>4123</v>
      </c>
      <c r="I1395">
        <v>2</v>
      </c>
      <c r="J1395" s="264"/>
      <c r="K1395" t="str">
        <f t="shared" si="42"/>
        <v>C854012</v>
      </c>
      <c r="L1395">
        <v>1613</v>
      </c>
      <c r="O1395" s="148"/>
    </row>
    <row r="1396" spans="1:15">
      <c r="A1396" t="s">
        <v>1166</v>
      </c>
      <c r="B1396" t="s">
        <v>1167</v>
      </c>
      <c r="C1396">
        <v>11.6</v>
      </c>
      <c r="D1396" s="274" t="s">
        <v>525</v>
      </c>
      <c r="E1396" s="257" t="s">
        <v>417</v>
      </c>
      <c r="F1396" s="249">
        <v>194</v>
      </c>
      <c r="G1396" s="218">
        <f t="shared" si="43"/>
        <v>2250</v>
      </c>
      <c r="H1396" t="s">
        <v>4123</v>
      </c>
      <c r="I1396">
        <v>2</v>
      </c>
      <c r="J1396" s="264"/>
      <c r="K1396" t="str">
        <f t="shared" si="42"/>
        <v>C855012</v>
      </c>
      <c r="L1396">
        <v>1613</v>
      </c>
      <c r="O1396" s="148"/>
    </row>
    <row r="1397" spans="1:15">
      <c r="A1397" t="s">
        <v>1166</v>
      </c>
      <c r="B1397" t="s">
        <v>1167</v>
      </c>
      <c r="C1397">
        <v>11.6</v>
      </c>
      <c r="D1397" s="274" t="s">
        <v>3029</v>
      </c>
      <c r="E1397" s="257" t="s">
        <v>3030</v>
      </c>
      <c r="F1397" s="249">
        <v>286</v>
      </c>
      <c r="G1397" s="218">
        <f t="shared" si="43"/>
        <v>3317</v>
      </c>
      <c r="H1397" t="s">
        <v>4123</v>
      </c>
      <c r="I1397">
        <v>2</v>
      </c>
      <c r="J1397" s="264"/>
      <c r="K1397" t="str">
        <f t="shared" si="42"/>
        <v>DE81012</v>
      </c>
      <c r="L1397">
        <v>1613</v>
      </c>
      <c r="O1397" s="148"/>
    </row>
    <row r="1398" spans="1:15">
      <c r="A1398" t="s">
        <v>1166</v>
      </c>
      <c r="B1398" t="s">
        <v>1167</v>
      </c>
      <c r="C1398">
        <v>11.6</v>
      </c>
      <c r="D1398" s="274" t="s">
        <v>3031</v>
      </c>
      <c r="E1398" s="257" t="s">
        <v>3032</v>
      </c>
      <c r="F1398" s="249">
        <v>200</v>
      </c>
      <c r="G1398" s="218">
        <f t="shared" si="43"/>
        <v>2320</v>
      </c>
      <c r="H1398" t="s">
        <v>4123</v>
      </c>
      <c r="I1398">
        <v>2</v>
      </c>
      <c r="J1398" s="264"/>
      <c r="K1398" t="str">
        <f t="shared" si="42"/>
        <v>DE82012</v>
      </c>
      <c r="L1398">
        <v>1613</v>
      </c>
      <c r="O1398" s="148"/>
    </row>
    <row r="1399" spans="1:15">
      <c r="A1399" t="s">
        <v>1166</v>
      </c>
      <c r="B1399" t="s">
        <v>1167</v>
      </c>
      <c r="C1399">
        <v>11.6</v>
      </c>
      <c r="D1399" s="274" t="s">
        <v>3033</v>
      </c>
      <c r="E1399" s="257" t="s">
        <v>3034</v>
      </c>
      <c r="F1399" s="249">
        <v>143</v>
      </c>
      <c r="G1399" s="218">
        <f t="shared" si="43"/>
        <v>1658</v>
      </c>
      <c r="H1399" t="s">
        <v>4123</v>
      </c>
      <c r="I1399">
        <v>2</v>
      </c>
      <c r="J1399" s="264"/>
      <c r="K1399" t="str">
        <f t="shared" si="42"/>
        <v>DE83012</v>
      </c>
      <c r="L1399">
        <v>1613</v>
      </c>
      <c r="O1399" s="148"/>
    </row>
    <row r="1400" spans="1:15">
      <c r="A1400" t="s">
        <v>1166</v>
      </c>
      <c r="B1400" t="s">
        <v>1167</v>
      </c>
      <c r="C1400">
        <v>11.6</v>
      </c>
      <c r="D1400" s="274" t="s">
        <v>3035</v>
      </c>
      <c r="E1400" s="257" t="s">
        <v>3036</v>
      </c>
      <c r="F1400" s="249">
        <v>265</v>
      </c>
      <c r="G1400" s="218">
        <f t="shared" si="43"/>
        <v>3074</v>
      </c>
      <c r="H1400" t="s">
        <v>4123</v>
      </c>
      <c r="I1400">
        <v>2</v>
      </c>
      <c r="J1400" s="264"/>
      <c r="K1400" t="str">
        <f t="shared" si="42"/>
        <v>DE87012</v>
      </c>
      <c r="L1400">
        <v>1613</v>
      </c>
      <c r="O1400" s="148"/>
    </row>
    <row r="1401" spans="1:15">
      <c r="A1401" t="s">
        <v>1166</v>
      </c>
      <c r="B1401" t="s">
        <v>1167</v>
      </c>
      <c r="C1401">
        <v>11.6</v>
      </c>
      <c r="D1401" s="274" t="s">
        <v>3037</v>
      </c>
      <c r="E1401" s="257" t="s">
        <v>3038</v>
      </c>
      <c r="F1401" s="249">
        <v>186</v>
      </c>
      <c r="G1401" s="218">
        <f t="shared" si="43"/>
        <v>2157</v>
      </c>
      <c r="H1401" t="s">
        <v>4123</v>
      </c>
      <c r="I1401">
        <v>2</v>
      </c>
      <c r="J1401" s="264"/>
      <c r="K1401" t="str">
        <f t="shared" si="42"/>
        <v>DE88012</v>
      </c>
      <c r="L1401">
        <v>1613</v>
      </c>
      <c r="O1401" s="148"/>
    </row>
    <row r="1402" spans="1:15">
      <c r="A1402" t="s">
        <v>1166</v>
      </c>
      <c r="B1402" t="s">
        <v>1167</v>
      </c>
      <c r="C1402">
        <v>11.6</v>
      </c>
      <c r="D1402" s="274" t="s">
        <v>3039</v>
      </c>
      <c r="E1402" s="257" t="s">
        <v>3040</v>
      </c>
      <c r="F1402" s="249">
        <v>133</v>
      </c>
      <c r="G1402" s="218">
        <f t="shared" si="43"/>
        <v>1542</v>
      </c>
      <c r="H1402" t="s">
        <v>4123</v>
      </c>
      <c r="I1402">
        <v>2</v>
      </c>
      <c r="J1402" s="264"/>
      <c r="K1402" t="str">
        <f t="shared" si="42"/>
        <v>DE89012</v>
      </c>
      <c r="L1402">
        <v>1613</v>
      </c>
      <c r="O1402" s="148"/>
    </row>
    <row r="1403" spans="1:15">
      <c r="A1403" t="s">
        <v>1166</v>
      </c>
      <c r="B1403" t="s">
        <v>1167</v>
      </c>
      <c r="C1403">
        <v>11.6</v>
      </c>
      <c r="D1403" s="274" t="s">
        <v>3041</v>
      </c>
      <c r="E1403" s="257" t="s">
        <v>3042</v>
      </c>
      <c r="F1403" s="249">
        <v>272</v>
      </c>
      <c r="G1403" s="218">
        <f t="shared" si="43"/>
        <v>3155</v>
      </c>
      <c r="H1403" t="s">
        <v>4123</v>
      </c>
      <c r="I1403">
        <v>2</v>
      </c>
      <c r="J1403" s="264"/>
      <c r="K1403" t="str">
        <f t="shared" si="42"/>
        <v>DE93012</v>
      </c>
      <c r="L1403">
        <v>1613</v>
      </c>
      <c r="O1403" s="148"/>
    </row>
    <row r="1404" spans="1:15">
      <c r="A1404" t="s">
        <v>1166</v>
      </c>
      <c r="B1404" t="s">
        <v>1167</v>
      </c>
      <c r="C1404">
        <v>11.6</v>
      </c>
      <c r="D1404" s="274" t="s">
        <v>3043</v>
      </c>
      <c r="E1404" s="257" t="s">
        <v>3044</v>
      </c>
      <c r="F1404" s="249">
        <v>190</v>
      </c>
      <c r="G1404" s="218">
        <f t="shared" si="43"/>
        <v>2204</v>
      </c>
      <c r="H1404" t="s">
        <v>4123</v>
      </c>
      <c r="I1404">
        <v>2</v>
      </c>
      <c r="J1404" s="264"/>
      <c r="K1404" t="str">
        <f t="shared" si="42"/>
        <v>DE94012</v>
      </c>
      <c r="L1404">
        <v>1613</v>
      </c>
      <c r="O1404" s="148"/>
    </row>
    <row r="1405" spans="1:15">
      <c r="A1405" t="s">
        <v>1166</v>
      </c>
      <c r="B1405" t="s">
        <v>1167</v>
      </c>
      <c r="C1405">
        <v>11.6</v>
      </c>
      <c r="D1405" s="274" t="s">
        <v>3045</v>
      </c>
      <c r="E1405" s="257" t="s">
        <v>3046</v>
      </c>
      <c r="F1405" s="249">
        <v>136</v>
      </c>
      <c r="G1405" s="218">
        <f t="shared" si="43"/>
        <v>1577</v>
      </c>
      <c r="H1405" t="s">
        <v>4123</v>
      </c>
      <c r="I1405">
        <v>2</v>
      </c>
      <c r="J1405" s="264"/>
      <c r="K1405" t="str">
        <f t="shared" si="42"/>
        <v>DE95012</v>
      </c>
      <c r="L1405">
        <v>1613</v>
      </c>
      <c r="O1405" s="148"/>
    </row>
    <row r="1406" spans="1:15">
      <c r="A1406" t="s">
        <v>1166</v>
      </c>
      <c r="B1406" t="s">
        <v>1167</v>
      </c>
      <c r="C1406">
        <v>11.6</v>
      </c>
      <c r="D1406" s="274" t="s">
        <v>3137</v>
      </c>
      <c r="E1406" s="257" t="s">
        <v>3138</v>
      </c>
      <c r="F1406" s="249">
        <v>204</v>
      </c>
      <c r="G1406" s="218">
        <f t="shared" si="43"/>
        <v>2366</v>
      </c>
      <c r="H1406" t="s">
        <v>4123</v>
      </c>
      <c r="I1406">
        <v>2</v>
      </c>
      <c r="J1406" s="264"/>
      <c r="K1406" t="str">
        <f t="shared" si="42"/>
        <v>DN81012</v>
      </c>
      <c r="L1406">
        <v>1613</v>
      </c>
      <c r="O1406" s="148"/>
    </row>
    <row r="1407" spans="1:15">
      <c r="A1407" t="s">
        <v>1166</v>
      </c>
      <c r="B1407" t="s">
        <v>1167</v>
      </c>
      <c r="C1407">
        <v>11.6</v>
      </c>
      <c r="D1407" s="274" t="s">
        <v>3139</v>
      </c>
      <c r="E1407" s="257" t="s">
        <v>3140</v>
      </c>
      <c r="F1407" s="249">
        <v>143</v>
      </c>
      <c r="G1407" s="218">
        <f t="shared" si="43"/>
        <v>1658</v>
      </c>
      <c r="H1407" t="s">
        <v>4123</v>
      </c>
      <c r="I1407">
        <v>2</v>
      </c>
      <c r="J1407" s="264"/>
      <c r="K1407" t="str">
        <f t="shared" si="42"/>
        <v>DN82012</v>
      </c>
      <c r="L1407">
        <v>1613</v>
      </c>
      <c r="O1407" s="148"/>
    </row>
    <row r="1408" spans="1:15">
      <c r="A1408" t="s">
        <v>1166</v>
      </c>
      <c r="B1408" t="s">
        <v>1167</v>
      </c>
      <c r="C1408">
        <v>11.6</v>
      </c>
      <c r="D1408" s="274" t="s">
        <v>3141</v>
      </c>
      <c r="E1408" s="257" t="s">
        <v>3142</v>
      </c>
      <c r="F1408" s="249">
        <v>102</v>
      </c>
      <c r="G1408" s="218">
        <f t="shared" si="43"/>
        <v>1183</v>
      </c>
      <c r="H1408" t="s">
        <v>4123</v>
      </c>
      <c r="I1408">
        <v>2</v>
      </c>
      <c r="J1408" s="264"/>
      <c r="K1408" t="str">
        <f t="shared" si="42"/>
        <v>DN83012</v>
      </c>
      <c r="L1408">
        <v>1613</v>
      </c>
      <c r="O1408" s="148"/>
    </row>
    <row r="1409" spans="1:15">
      <c r="A1409" t="s">
        <v>1166</v>
      </c>
      <c r="B1409" t="s">
        <v>1167</v>
      </c>
      <c r="C1409">
        <v>11.6</v>
      </c>
      <c r="D1409" s="274" t="s">
        <v>3143</v>
      </c>
      <c r="E1409" s="257" t="s">
        <v>3144</v>
      </c>
      <c r="F1409" s="249">
        <v>190</v>
      </c>
      <c r="G1409" s="218">
        <f t="shared" si="43"/>
        <v>2204</v>
      </c>
      <c r="H1409" t="s">
        <v>4123</v>
      </c>
      <c r="I1409">
        <v>2</v>
      </c>
      <c r="J1409" s="264"/>
      <c r="K1409" t="str">
        <f t="shared" si="42"/>
        <v>DN87012</v>
      </c>
      <c r="L1409">
        <v>1613</v>
      </c>
      <c r="O1409" s="148"/>
    </row>
    <row r="1410" spans="1:15">
      <c r="A1410" t="s">
        <v>1166</v>
      </c>
      <c r="B1410" t="s">
        <v>1167</v>
      </c>
      <c r="C1410">
        <v>11.6</v>
      </c>
      <c r="D1410" s="274" t="s">
        <v>3145</v>
      </c>
      <c r="E1410" s="257" t="s">
        <v>3146</v>
      </c>
      <c r="F1410" s="249">
        <v>133</v>
      </c>
      <c r="G1410" s="218">
        <f t="shared" si="43"/>
        <v>1542</v>
      </c>
      <c r="H1410" t="s">
        <v>4123</v>
      </c>
      <c r="I1410">
        <v>2</v>
      </c>
      <c r="J1410" s="264"/>
      <c r="K1410" t="str">
        <f t="shared" ref="K1410:K1473" si="44">D1410&amp;A1410&amp;I1410</f>
        <v>DN88012</v>
      </c>
      <c r="L1410">
        <v>1613</v>
      </c>
      <c r="O1410" s="148"/>
    </row>
    <row r="1411" spans="1:15">
      <c r="A1411" t="s">
        <v>1166</v>
      </c>
      <c r="B1411" t="s">
        <v>1167</v>
      </c>
      <c r="C1411">
        <v>11.6</v>
      </c>
      <c r="D1411" s="274" t="s">
        <v>3147</v>
      </c>
      <c r="E1411" s="257" t="s">
        <v>3148</v>
      </c>
      <c r="F1411" s="249">
        <v>95</v>
      </c>
      <c r="G1411" s="218">
        <f t="shared" ref="G1411:G1474" si="45">ROUNDDOWN(C1411*F1411,0)</f>
        <v>1102</v>
      </c>
      <c r="H1411" t="s">
        <v>4123</v>
      </c>
      <c r="I1411">
        <v>2</v>
      </c>
      <c r="J1411" s="264"/>
      <c r="K1411" t="str">
        <f t="shared" si="44"/>
        <v>DN89012</v>
      </c>
      <c r="L1411">
        <v>1613</v>
      </c>
      <c r="O1411" s="148"/>
    </row>
    <row r="1412" spans="1:15">
      <c r="A1412" t="s">
        <v>1166</v>
      </c>
      <c r="B1412" t="s">
        <v>1167</v>
      </c>
      <c r="C1412">
        <v>11.6</v>
      </c>
      <c r="D1412" s="274" t="s">
        <v>3149</v>
      </c>
      <c r="E1412" s="257" t="s">
        <v>3150</v>
      </c>
      <c r="F1412" s="249">
        <v>194</v>
      </c>
      <c r="G1412" s="218">
        <f t="shared" si="45"/>
        <v>2250</v>
      </c>
      <c r="H1412" t="s">
        <v>4123</v>
      </c>
      <c r="I1412">
        <v>2</v>
      </c>
      <c r="J1412" s="264"/>
      <c r="K1412" t="str">
        <f t="shared" si="44"/>
        <v>DN93012</v>
      </c>
      <c r="L1412">
        <v>1613</v>
      </c>
      <c r="O1412" s="148"/>
    </row>
    <row r="1413" spans="1:15">
      <c r="A1413" t="s">
        <v>1166</v>
      </c>
      <c r="B1413" t="s">
        <v>1167</v>
      </c>
      <c r="C1413">
        <v>11.6</v>
      </c>
      <c r="D1413" s="274" t="s">
        <v>3151</v>
      </c>
      <c r="E1413" s="257" t="s">
        <v>3152</v>
      </c>
      <c r="F1413" s="249">
        <v>136</v>
      </c>
      <c r="G1413" s="218">
        <f t="shared" si="45"/>
        <v>1577</v>
      </c>
      <c r="H1413" t="s">
        <v>4123</v>
      </c>
      <c r="I1413">
        <v>2</v>
      </c>
      <c r="J1413" s="264"/>
      <c r="K1413" t="str">
        <f t="shared" si="44"/>
        <v>DN94012</v>
      </c>
      <c r="L1413">
        <v>1613</v>
      </c>
      <c r="O1413" s="148"/>
    </row>
    <row r="1414" spans="1:15">
      <c r="A1414" t="s">
        <v>1166</v>
      </c>
      <c r="B1414" t="s">
        <v>1167</v>
      </c>
      <c r="C1414">
        <v>11.6</v>
      </c>
      <c r="D1414" s="274" t="s">
        <v>3153</v>
      </c>
      <c r="E1414" s="257" t="s">
        <v>3154</v>
      </c>
      <c r="F1414" s="249">
        <v>97</v>
      </c>
      <c r="G1414" s="218">
        <f t="shared" si="45"/>
        <v>1125</v>
      </c>
      <c r="H1414" t="s">
        <v>4123</v>
      </c>
      <c r="I1414">
        <v>2</v>
      </c>
      <c r="J1414" s="264"/>
      <c r="K1414" t="str">
        <f t="shared" si="44"/>
        <v>DN95012</v>
      </c>
      <c r="L1414">
        <v>1613</v>
      </c>
      <c r="O1414" s="148"/>
    </row>
    <row r="1415" spans="1:15">
      <c r="A1415" t="s">
        <v>1166</v>
      </c>
      <c r="B1415" t="s">
        <v>1167</v>
      </c>
      <c r="C1415">
        <v>11.6</v>
      </c>
      <c r="D1415" s="274" t="s">
        <v>3245</v>
      </c>
      <c r="E1415" s="257" t="s">
        <v>3246</v>
      </c>
      <c r="F1415" s="249">
        <v>286</v>
      </c>
      <c r="G1415" s="218">
        <f t="shared" si="45"/>
        <v>3317</v>
      </c>
      <c r="H1415" t="s">
        <v>4123</v>
      </c>
      <c r="I1415">
        <v>2</v>
      </c>
      <c r="J1415" s="264"/>
      <c r="K1415" t="str">
        <f t="shared" si="44"/>
        <v>FE81012</v>
      </c>
      <c r="L1415">
        <v>1613</v>
      </c>
      <c r="O1415" s="148"/>
    </row>
    <row r="1416" spans="1:15">
      <c r="A1416" t="s">
        <v>1166</v>
      </c>
      <c r="B1416" t="s">
        <v>1167</v>
      </c>
      <c r="C1416">
        <v>11.6</v>
      </c>
      <c r="D1416" s="274" t="s">
        <v>3247</v>
      </c>
      <c r="E1416" s="257" t="s">
        <v>3248</v>
      </c>
      <c r="F1416" s="249">
        <v>265</v>
      </c>
      <c r="G1416" s="218">
        <f t="shared" si="45"/>
        <v>3074</v>
      </c>
      <c r="H1416" t="s">
        <v>4123</v>
      </c>
      <c r="I1416">
        <v>2</v>
      </c>
      <c r="J1416" s="264"/>
      <c r="K1416" t="str">
        <f t="shared" si="44"/>
        <v>FE87012</v>
      </c>
      <c r="L1416">
        <v>1613</v>
      </c>
      <c r="O1416" s="148"/>
    </row>
    <row r="1417" spans="1:15">
      <c r="A1417" t="s">
        <v>1166</v>
      </c>
      <c r="B1417" t="s">
        <v>1167</v>
      </c>
      <c r="C1417">
        <v>11.6</v>
      </c>
      <c r="D1417" s="274" t="s">
        <v>3249</v>
      </c>
      <c r="E1417" s="257" t="s">
        <v>3250</v>
      </c>
      <c r="F1417" s="249">
        <v>272</v>
      </c>
      <c r="G1417" s="218">
        <f t="shared" si="45"/>
        <v>3155</v>
      </c>
      <c r="H1417" t="s">
        <v>4123</v>
      </c>
      <c r="I1417">
        <v>2</v>
      </c>
      <c r="J1417" s="264"/>
      <c r="K1417" t="str">
        <f t="shared" si="44"/>
        <v>FE93012</v>
      </c>
      <c r="L1417">
        <v>1613</v>
      </c>
      <c r="O1417" s="148"/>
    </row>
    <row r="1418" spans="1:15">
      <c r="A1418" t="s">
        <v>1166</v>
      </c>
      <c r="B1418" t="s">
        <v>1167</v>
      </c>
      <c r="C1418">
        <v>11.6</v>
      </c>
      <c r="D1418" s="274" t="s">
        <v>3281</v>
      </c>
      <c r="E1418" s="257" t="s">
        <v>3282</v>
      </c>
      <c r="F1418" s="249">
        <v>204</v>
      </c>
      <c r="G1418" s="218">
        <f t="shared" si="45"/>
        <v>2366</v>
      </c>
      <c r="H1418" t="s">
        <v>4123</v>
      </c>
      <c r="I1418">
        <v>2</v>
      </c>
      <c r="J1418" s="264"/>
      <c r="K1418" t="str">
        <f t="shared" si="44"/>
        <v>FN81012</v>
      </c>
      <c r="L1418">
        <v>1613</v>
      </c>
      <c r="O1418" s="148"/>
    </row>
    <row r="1419" spans="1:15">
      <c r="A1419" t="s">
        <v>1166</v>
      </c>
      <c r="B1419" t="s">
        <v>1167</v>
      </c>
      <c r="C1419">
        <v>11.6</v>
      </c>
      <c r="D1419" s="274" t="s">
        <v>3283</v>
      </c>
      <c r="E1419" s="257" t="s">
        <v>3284</v>
      </c>
      <c r="F1419" s="249">
        <v>190</v>
      </c>
      <c r="G1419" s="218">
        <f t="shared" si="45"/>
        <v>2204</v>
      </c>
      <c r="H1419" t="s">
        <v>4123</v>
      </c>
      <c r="I1419">
        <v>2</v>
      </c>
      <c r="J1419" s="264"/>
      <c r="K1419" t="str">
        <f t="shared" si="44"/>
        <v>FN87012</v>
      </c>
      <c r="L1419">
        <v>1613</v>
      </c>
      <c r="O1419" s="148"/>
    </row>
    <row r="1420" spans="1:15">
      <c r="A1420" t="s">
        <v>1166</v>
      </c>
      <c r="B1420" t="s">
        <v>1167</v>
      </c>
      <c r="C1420">
        <v>11.6</v>
      </c>
      <c r="D1420" s="274" t="s">
        <v>3285</v>
      </c>
      <c r="E1420" s="257" t="s">
        <v>3286</v>
      </c>
      <c r="F1420" s="249">
        <v>194</v>
      </c>
      <c r="G1420" s="218">
        <f t="shared" si="45"/>
        <v>2250</v>
      </c>
      <c r="H1420" t="s">
        <v>4123</v>
      </c>
      <c r="I1420">
        <v>2</v>
      </c>
      <c r="J1420" s="264"/>
      <c r="K1420" t="str">
        <f t="shared" si="44"/>
        <v>FN93012</v>
      </c>
      <c r="L1420">
        <v>1613</v>
      </c>
      <c r="O1420" s="148"/>
    </row>
    <row r="1421" spans="1:15">
      <c r="A1421" t="s">
        <v>1166</v>
      </c>
      <c r="B1421" t="s">
        <v>1167</v>
      </c>
      <c r="C1421">
        <v>11.6</v>
      </c>
      <c r="D1421" s="274" t="s">
        <v>526</v>
      </c>
      <c r="E1421" s="257" t="s">
        <v>418</v>
      </c>
      <c r="F1421" s="249">
        <v>389</v>
      </c>
      <c r="G1421" s="218">
        <f t="shared" si="45"/>
        <v>4512</v>
      </c>
      <c r="H1421" t="s">
        <v>4124</v>
      </c>
      <c r="I1421">
        <v>1</v>
      </c>
      <c r="K1421" t="str">
        <f t="shared" si="44"/>
        <v>C861011</v>
      </c>
      <c r="L1421">
        <v>698</v>
      </c>
      <c r="O1421" s="274"/>
    </row>
    <row r="1422" spans="1:15">
      <c r="A1422" t="s">
        <v>1166</v>
      </c>
      <c r="B1422" t="s">
        <v>1167</v>
      </c>
      <c r="C1422">
        <v>11.6</v>
      </c>
      <c r="D1422" s="274" t="s">
        <v>527</v>
      </c>
      <c r="E1422" s="257" t="s">
        <v>419</v>
      </c>
      <c r="F1422" s="249">
        <v>272</v>
      </c>
      <c r="G1422" s="218">
        <f t="shared" si="45"/>
        <v>3155</v>
      </c>
      <c r="H1422" t="s">
        <v>4124</v>
      </c>
      <c r="I1422">
        <v>1</v>
      </c>
      <c r="J1422" s="264"/>
      <c r="K1422" t="str">
        <f t="shared" si="44"/>
        <v>C862011</v>
      </c>
      <c r="L1422">
        <v>698</v>
      </c>
      <c r="O1422" s="148"/>
    </row>
    <row r="1423" spans="1:15">
      <c r="A1423" t="s">
        <v>1166</v>
      </c>
      <c r="B1423" t="s">
        <v>1167</v>
      </c>
      <c r="C1423">
        <v>11.6</v>
      </c>
      <c r="D1423" s="274" t="s">
        <v>528</v>
      </c>
      <c r="E1423" s="257" t="s">
        <v>420</v>
      </c>
      <c r="F1423" s="249">
        <v>195</v>
      </c>
      <c r="G1423" s="218">
        <f t="shared" si="45"/>
        <v>2262</v>
      </c>
      <c r="H1423" t="s">
        <v>4124</v>
      </c>
      <c r="I1423">
        <v>1</v>
      </c>
      <c r="J1423" s="264"/>
      <c r="K1423" t="str">
        <f t="shared" si="44"/>
        <v>C863011</v>
      </c>
      <c r="L1423">
        <v>698</v>
      </c>
      <c r="O1423" s="148"/>
    </row>
    <row r="1424" spans="1:15">
      <c r="A1424" t="s">
        <v>1166</v>
      </c>
      <c r="B1424" t="s">
        <v>1167</v>
      </c>
      <c r="C1424">
        <v>11.6</v>
      </c>
      <c r="D1424" s="274" t="s">
        <v>529</v>
      </c>
      <c r="E1424" s="257" t="s">
        <v>421</v>
      </c>
      <c r="F1424" s="249">
        <v>362</v>
      </c>
      <c r="G1424" s="218">
        <f t="shared" si="45"/>
        <v>4199</v>
      </c>
      <c r="H1424" t="s">
        <v>4124</v>
      </c>
      <c r="I1424">
        <v>1</v>
      </c>
      <c r="J1424" s="264"/>
      <c r="K1424" t="str">
        <f t="shared" si="44"/>
        <v>C867011</v>
      </c>
      <c r="L1424">
        <v>698</v>
      </c>
      <c r="O1424" s="148"/>
    </row>
    <row r="1425" spans="1:15">
      <c r="A1425" t="s">
        <v>1166</v>
      </c>
      <c r="B1425" t="s">
        <v>1167</v>
      </c>
      <c r="C1425">
        <v>11.6</v>
      </c>
      <c r="D1425" s="274" t="s">
        <v>530</v>
      </c>
      <c r="E1425" s="257" t="s">
        <v>422</v>
      </c>
      <c r="F1425" s="249">
        <v>253</v>
      </c>
      <c r="G1425" s="218">
        <f t="shared" si="45"/>
        <v>2934</v>
      </c>
      <c r="H1425" t="s">
        <v>4124</v>
      </c>
      <c r="I1425">
        <v>1</v>
      </c>
      <c r="J1425" s="264"/>
      <c r="K1425" t="str">
        <f t="shared" si="44"/>
        <v>C868011</v>
      </c>
      <c r="L1425">
        <v>698</v>
      </c>
      <c r="O1425" s="148"/>
    </row>
    <row r="1426" spans="1:15">
      <c r="A1426" t="s">
        <v>1166</v>
      </c>
      <c r="B1426" t="s">
        <v>1167</v>
      </c>
      <c r="C1426">
        <v>11.6</v>
      </c>
      <c r="D1426" s="274" t="s">
        <v>531</v>
      </c>
      <c r="E1426" s="257" t="s">
        <v>423</v>
      </c>
      <c r="F1426" s="249">
        <v>181</v>
      </c>
      <c r="G1426" s="218">
        <f t="shared" si="45"/>
        <v>2099</v>
      </c>
      <c r="H1426" t="s">
        <v>4124</v>
      </c>
      <c r="I1426">
        <v>1</v>
      </c>
      <c r="J1426" s="264"/>
      <c r="K1426" t="str">
        <f t="shared" si="44"/>
        <v>C869011</v>
      </c>
      <c r="L1426">
        <v>698</v>
      </c>
      <c r="O1426" s="148"/>
    </row>
    <row r="1427" spans="1:15">
      <c r="A1427" t="s">
        <v>1166</v>
      </c>
      <c r="B1427" t="s">
        <v>1167</v>
      </c>
      <c r="C1427">
        <v>11.6</v>
      </c>
      <c r="D1427" s="274" t="s">
        <v>532</v>
      </c>
      <c r="E1427" s="257" t="s">
        <v>424</v>
      </c>
      <c r="F1427" s="249">
        <v>370</v>
      </c>
      <c r="G1427" s="218">
        <f t="shared" si="45"/>
        <v>4292</v>
      </c>
      <c r="H1427" t="s">
        <v>4124</v>
      </c>
      <c r="I1427">
        <v>1</v>
      </c>
      <c r="J1427" s="264"/>
      <c r="K1427" t="str">
        <f t="shared" si="44"/>
        <v>C873011</v>
      </c>
      <c r="L1427">
        <v>698</v>
      </c>
      <c r="O1427" s="148"/>
    </row>
    <row r="1428" spans="1:15">
      <c r="A1428" t="s">
        <v>1166</v>
      </c>
      <c r="B1428" t="s">
        <v>1167</v>
      </c>
      <c r="C1428">
        <v>11.6</v>
      </c>
      <c r="D1428" s="274" t="s">
        <v>533</v>
      </c>
      <c r="E1428" s="257" t="s">
        <v>425</v>
      </c>
      <c r="F1428" s="249">
        <v>259</v>
      </c>
      <c r="G1428" s="218">
        <f t="shared" si="45"/>
        <v>3004</v>
      </c>
      <c r="H1428" t="s">
        <v>4124</v>
      </c>
      <c r="I1428">
        <v>1</v>
      </c>
      <c r="J1428" s="264"/>
      <c r="K1428" t="str">
        <f t="shared" si="44"/>
        <v>C874011</v>
      </c>
      <c r="L1428">
        <v>698</v>
      </c>
      <c r="O1428" s="148"/>
    </row>
    <row r="1429" spans="1:15">
      <c r="A1429" t="s">
        <v>1166</v>
      </c>
      <c r="B1429" t="s">
        <v>1167</v>
      </c>
      <c r="C1429">
        <v>11.6</v>
      </c>
      <c r="D1429" s="274" t="s">
        <v>534</v>
      </c>
      <c r="E1429" s="257" t="s">
        <v>426</v>
      </c>
      <c r="F1429" s="249">
        <v>185</v>
      </c>
      <c r="G1429" s="218">
        <f t="shared" si="45"/>
        <v>2146</v>
      </c>
      <c r="H1429" t="s">
        <v>4124</v>
      </c>
      <c r="I1429">
        <v>1</v>
      </c>
      <c r="J1429" s="264"/>
      <c r="K1429" t="str">
        <f t="shared" si="44"/>
        <v>C875011</v>
      </c>
      <c r="L1429">
        <v>698</v>
      </c>
      <c r="O1429" s="274"/>
    </row>
    <row r="1430" spans="1:15">
      <c r="A1430" t="s">
        <v>1166</v>
      </c>
      <c r="B1430" t="s">
        <v>1167</v>
      </c>
      <c r="C1430">
        <v>11.6</v>
      </c>
      <c r="D1430" s="274" t="s">
        <v>3047</v>
      </c>
      <c r="E1430" s="257" t="s">
        <v>3048</v>
      </c>
      <c r="F1430" s="249">
        <v>272</v>
      </c>
      <c r="G1430" s="218">
        <f t="shared" si="45"/>
        <v>3155</v>
      </c>
      <c r="H1430" t="s">
        <v>4124</v>
      </c>
      <c r="I1430">
        <v>1</v>
      </c>
      <c r="J1430" s="264"/>
      <c r="K1430" t="str">
        <f t="shared" si="44"/>
        <v>DF01011</v>
      </c>
      <c r="L1430">
        <v>698</v>
      </c>
      <c r="O1430" s="148"/>
    </row>
    <row r="1431" spans="1:15">
      <c r="A1431" t="s">
        <v>1166</v>
      </c>
      <c r="B1431" t="s">
        <v>1167</v>
      </c>
      <c r="C1431">
        <v>11.6</v>
      </c>
      <c r="D1431" s="274" t="s">
        <v>3049</v>
      </c>
      <c r="E1431" s="257" t="s">
        <v>3050</v>
      </c>
      <c r="F1431" s="249">
        <v>190</v>
      </c>
      <c r="G1431" s="218">
        <f t="shared" si="45"/>
        <v>2204</v>
      </c>
      <c r="H1431" t="s">
        <v>4124</v>
      </c>
      <c r="I1431">
        <v>1</v>
      </c>
      <c r="J1431" s="264"/>
      <c r="K1431" t="str">
        <f t="shared" si="44"/>
        <v>DF02011</v>
      </c>
      <c r="L1431">
        <v>698</v>
      </c>
      <c r="O1431" s="148"/>
    </row>
    <row r="1432" spans="1:15">
      <c r="A1432" t="s">
        <v>1166</v>
      </c>
      <c r="B1432" t="s">
        <v>1167</v>
      </c>
      <c r="C1432">
        <v>11.6</v>
      </c>
      <c r="D1432" s="274" t="s">
        <v>3051</v>
      </c>
      <c r="E1432" s="257" t="s">
        <v>3052</v>
      </c>
      <c r="F1432" s="249">
        <v>136</v>
      </c>
      <c r="G1432" s="218">
        <f t="shared" si="45"/>
        <v>1577</v>
      </c>
      <c r="H1432" t="s">
        <v>4124</v>
      </c>
      <c r="I1432">
        <v>1</v>
      </c>
      <c r="J1432" s="264"/>
      <c r="K1432" t="str">
        <f t="shared" si="44"/>
        <v>DF03011</v>
      </c>
      <c r="L1432">
        <v>698</v>
      </c>
      <c r="O1432" s="148"/>
    </row>
    <row r="1433" spans="1:15">
      <c r="A1433" t="s">
        <v>1166</v>
      </c>
      <c r="B1433" t="s">
        <v>1167</v>
      </c>
      <c r="C1433">
        <v>11.6</v>
      </c>
      <c r="D1433" s="274" t="s">
        <v>3053</v>
      </c>
      <c r="E1433" s="257" t="s">
        <v>3054</v>
      </c>
      <c r="F1433" s="249">
        <v>253</v>
      </c>
      <c r="G1433" s="218">
        <f t="shared" si="45"/>
        <v>2934</v>
      </c>
      <c r="H1433" t="s">
        <v>4124</v>
      </c>
      <c r="I1433">
        <v>1</v>
      </c>
      <c r="J1433" s="264"/>
      <c r="K1433" t="str">
        <f t="shared" si="44"/>
        <v>DF07011</v>
      </c>
      <c r="L1433">
        <v>698</v>
      </c>
      <c r="O1433" s="148"/>
    </row>
    <row r="1434" spans="1:15">
      <c r="A1434" t="s">
        <v>1166</v>
      </c>
      <c r="B1434" t="s">
        <v>1167</v>
      </c>
      <c r="C1434">
        <v>11.6</v>
      </c>
      <c r="D1434" s="274" t="s">
        <v>3055</v>
      </c>
      <c r="E1434" s="257" t="s">
        <v>3056</v>
      </c>
      <c r="F1434" s="249">
        <v>177</v>
      </c>
      <c r="G1434" s="218">
        <f t="shared" si="45"/>
        <v>2053</v>
      </c>
      <c r="H1434" t="s">
        <v>4124</v>
      </c>
      <c r="I1434">
        <v>1</v>
      </c>
      <c r="J1434" s="264"/>
      <c r="K1434" t="str">
        <f t="shared" si="44"/>
        <v>DF08011</v>
      </c>
      <c r="L1434">
        <v>698</v>
      </c>
      <c r="O1434" s="148"/>
    </row>
    <row r="1435" spans="1:15">
      <c r="A1435" t="s">
        <v>1166</v>
      </c>
      <c r="B1435" t="s">
        <v>1167</v>
      </c>
      <c r="C1435">
        <v>11.6</v>
      </c>
      <c r="D1435" s="274" t="s">
        <v>3057</v>
      </c>
      <c r="E1435" s="257" t="s">
        <v>3058</v>
      </c>
      <c r="F1435" s="249">
        <v>127</v>
      </c>
      <c r="G1435" s="218">
        <f t="shared" si="45"/>
        <v>1473</v>
      </c>
      <c r="H1435" t="s">
        <v>4124</v>
      </c>
      <c r="I1435">
        <v>1</v>
      </c>
      <c r="J1435" s="264"/>
      <c r="K1435" t="str">
        <f t="shared" si="44"/>
        <v>DF09011</v>
      </c>
      <c r="L1435">
        <v>698</v>
      </c>
      <c r="O1435" s="148"/>
    </row>
    <row r="1436" spans="1:15">
      <c r="A1436" t="s">
        <v>1166</v>
      </c>
      <c r="B1436" t="s">
        <v>1167</v>
      </c>
      <c r="C1436">
        <v>11.6</v>
      </c>
      <c r="D1436" s="274" t="s">
        <v>3059</v>
      </c>
      <c r="E1436" s="257" t="s">
        <v>3060</v>
      </c>
      <c r="F1436" s="249">
        <v>259</v>
      </c>
      <c r="G1436" s="218">
        <f t="shared" si="45"/>
        <v>3004</v>
      </c>
      <c r="H1436" t="s">
        <v>4124</v>
      </c>
      <c r="I1436">
        <v>1</v>
      </c>
      <c r="J1436" s="264"/>
      <c r="K1436" t="str">
        <f t="shared" si="44"/>
        <v>DF13011</v>
      </c>
      <c r="L1436">
        <v>698</v>
      </c>
      <c r="O1436" s="148"/>
    </row>
    <row r="1437" spans="1:15">
      <c r="A1437" t="s">
        <v>1166</v>
      </c>
      <c r="B1437" t="s">
        <v>1167</v>
      </c>
      <c r="C1437">
        <v>11.6</v>
      </c>
      <c r="D1437" s="274" t="s">
        <v>3061</v>
      </c>
      <c r="E1437" s="257" t="s">
        <v>3062</v>
      </c>
      <c r="F1437" s="249">
        <v>181</v>
      </c>
      <c r="G1437" s="218">
        <f t="shared" si="45"/>
        <v>2099</v>
      </c>
      <c r="H1437" t="s">
        <v>4124</v>
      </c>
      <c r="I1437">
        <v>1</v>
      </c>
      <c r="J1437" s="264"/>
      <c r="K1437" t="str">
        <f t="shared" si="44"/>
        <v>DF14011</v>
      </c>
      <c r="L1437">
        <v>698</v>
      </c>
      <c r="O1437" s="148"/>
    </row>
    <row r="1438" spans="1:15">
      <c r="A1438" t="s">
        <v>1166</v>
      </c>
      <c r="B1438" t="s">
        <v>1167</v>
      </c>
      <c r="C1438">
        <v>11.6</v>
      </c>
      <c r="D1438" s="274" t="s">
        <v>3063</v>
      </c>
      <c r="E1438" s="257" t="s">
        <v>3064</v>
      </c>
      <c r="F1438" s="249">
        <v>130</v>
      </c>
      <c r="G1438" s="218">
        <f t="shared" si="45"/>
        <v>1508</v>
      </c>
      <c r="H1438" t="s">
        <v>4124</v>
      </c>
      <c r="I1438">
        <v>1</v>
      </c>
      <c r="J1438" s="264"/>
      <c r="K1438" t="str">
        <f t="shared" si="44"/>
        <v>DF15011</v>
      </c>
      <c r="L1438">
        <v>698</v>
      </c>
      <c r="O1438" s="274"/>
    </row>
    <row r="1439" spans="1:15">
      <c r="A1439" t="s">
        <v>1166</v>
      </c>
      <c r="B1439" t="s">
        <v>1167</v>
      </c>
      <c r="C1439">
        <v>11.6</v>
      </c>
      <c r="D1439" s="274" t="s">
        <v>3155</v>
      </c>
      <c r="E1439" s="257" t="s">
        <v>3156</v>
      </c>
      <c r="F1439" s="249">
        <v>195</v>
      </c>
      <c r="G1439" s="218">
        <f t="shared" si="45"/>
        <v>2262</v>
      </c>
      <c r="H1439" t="s">
        <v>4124</v>
      </c>
      <c r="I1439">
        <v>1</v>
      </c>
      <c r="J1439" s="264"/>
      <c r="K1439" t="str">
        <f t="shared" si="44"/>
        <v>DP01011</v>
      </c>
      <c r="L1439">
        <v>698</v>
      </c>
      <c r="O1439" s="148"/>
    </row>
    <row r="1440" spans="1:15">
      <c r="A1440" t="s">
        <v>1166</v>
      </c>
      <c r="B1440" t="s">
        <v>1167</v>
      </c>
      <c r="C1440">
        <v>11.6</v>
      </c>
      <c r="D1440" s="274" t="s">
        <v>3157</v>
      </c>
      <c r="E1440" s="257" t="s">
        <v>3158</v>
      </c>
      <c r="F1440" s="249">
        <v>137</v>
      </c>
      <c r="G1440" s="218">
        <f t="shared" si="45"/>
        <v>1589</v>
      </c>
      <c r="H1440" t="s">
        <v>4124</v>
      </c>
      <c r="I1440">
        <v>1</v>
      </c>
      <c r="J1440" s="264"/>
      <c r="K1440" t="str">
        <f t="shared" si="44"/>
        <v>DP02011</v>
      </c>
      <c r="L1440">
        <v>698</v>
      </c>
      <c r="O1440" s="148"/>
    </row>
    <row r="1441" spans="1:15">
      <c r="A1441" t="s">
        <v>1166</v>
      </c>
      <c r="B1441" t="s">
        <v>1167</v>
      </c>
      <c r="C1441">
        <v>11.6</v>
      </c>
      <c r="D1441" s="274" t="s">
        <v>3159</v>
      </c>
      <c r="E1441" s="257" t="s">
        <v>3160</v>
      </c>
      <c r="F1441" s="249">
        <v>98</v>
      </c>
      <c r="G1441" s="218">
        <f t="shared" si="45"/>
        <v>1136</v>
      </c>
      <c r="H1441" t="s">
        <v>4124</v>
      </c>
      <c r="I1441">
        <v>1</v>
      </c>
      <c r="J1441" s="264"/>
      <c r="K1441" t="str">
        <f t="shared" si="44"/>
        <v>DP03011</v>
      </c>
      <c r="L1441">
        <v>698</v>
      </c>
      <c r="O1441" s="148"/>
    </row>
    <row r="1442" spans="1:15">
      <c r="A1442" t="s">
        <v>1166</v>
      </c>
      <c r="B1442" t="s">
        <v>1167</v>
      </c>
      <c r="C1442">
        <v>11.6</v>
      </c>
      <c r="D1442" s="274" t="s">
        <v>3161</v>
      </c>
      <c r="E1442" s="257" t="s">
        <v>3162</v>
      </c>
      <c r="F1442" s="249">
        <v>181</v>
      </c>
      <c r="G1442" s="218">
        <f t="shared" si="45"/>
        <v>2099</v>
      </c>
      <c r="H1442" t="s">
        <v>4124</v>
      </c>
      <c r="I1442">
        <v>1</v>
      </c>
      <c r="J1442" s="264"/>
      <c r="K1442" t="str">
        <f t="shared" si="44"/>
        <v>DP07011</v>
      </c>
      <c r="L1442">
        <v>698</v>
      </c>
      <c r="O1442" s="148"/>
    </row>
    <row r="1443" spans="1:15">
      <c r="A1443" t="s">
        <v>1166</v>
      </c>
      <c r="B1443" t="s">
        <v>1167</v>
      </c>
      <c r="C1443">
        <v>11.6</v>
      </c>
      <c r="D1443" s="274" t="s">
        <v>3163</v>
      </c>
      <c r="E1443" s="257" t="s">
        <v>3164</v>
      </c>
      <c r="F1443" s="249">
        <v>127</v>
      </c>
      <c r="G1443" s="218">
        <f t="shared" si="45"/>
        <v>1473</v>
      </c>
      <c r="H1443" t="s">
        <v>4124</v>
      </c>
      <c r="I1443">
        <v>1</v>
      </c>
      <c r="J1443" s="264"/>
      <c r="K1443" t="str">
        <f t="shared" si="44"/>
        <v>DP08011</v>
      </c>
      <c r="L1443">
        <v>698</v>
      </c>
      <c r="O1443" s="148"/>
    </row>
    <row r="1444" spans="1:15">
      <c r="A1444" t="s">
        <v>1166</v>
      </c>
      <c r="B1444" t="s">
        <v>1167</v>
      </c>
      <c r="C1444">
        <v>11.6</v>
      </c>
      <c r="D1444" s="274" t="s">
        <v>3165</v>
      </c>
      <c r="E1444" s="257" t="s">
        <v>3166</v>
      </c>
      <c r="F1444" s="249">
        <v>91</v>
      </c>
      <c r="G1444" s="218">
        <f t="shared" si="45"/>
        <v>1055</v>
      </c>
      <c r="H1444" t="s">
        <v>4124</v>
      </c>
      <c r="I1444">
        <v>1</v>
      </c>
      <c r="J1444" s="264"/>
      <c r="K1444" t="str">
        <f t="shared" si="44"/>
        <v>DP09011</v>
      </c>
      <c r="L1444">
        <v>698</v>
      </c>
      <c r="O1444" s="148"/>
    </row>
    <row r="1445" spans="1:15">
      <c r="A1445" t="s">
        <v>1166</v>
      </c>
      <c r="B1445" t="s">
        <v>1167</v>
      </c>
      <c r="C1445">
        <v>11.6</v>
      </c>
      <c r="D1445" s="274" t="s">
        <v>3167</v>
      </c>
      <c r="E1445" s="257" t="s">
        <v>3168</v>
      </c>
      <c r="F1445" s="249">
        <v>185</v>
      </c>
      <c r="G1445" s="218">
        <f t="shared" si="45"/>
        <v>2146</v>
      </c>
      <c r="H1445" t="s">
        <v>4124</v>
      </c>
      <c r="I1445">
        <v>1</v>
      </c>
      <c r="J1445" s="264"/>
      <c r="K1445" t="str">
        <f t="shared" si="44"/>
        <v>DP13011</v>
      </c>
      <c r="L1445">
        <v>698</v>
      </c>
      <c r="O1445" s="148"/>
    </row>
    <row r="1446" spans="1:15">
      <c r="A1446" t="s">
        <v>1166</v>
      </c>
      <c r="B1446" t="s">
        <v>1167</v>
      </c>
      <c r="C1446">
        <v>11.6</v>
      </c>
      <c r="D1446" s="274" t="s">
        <v>3169</v>
      </c>
      <c r="E1446" s="257" t="s">
        <v>3170</v>
      </c>
      <c r="F1446" s="249">
        <v>130</v>
      </c>
      <c r="G1446" s="218">
        <f t="shared" si="45"/>
        <v>1508</v>
      </c>
      <c r="H1446" t="s">
        <v>4124</v>
      </c>
      <c r="I1446">
        <v>1</v>
      </c>
      <c r="J1446" s="264"/>
      <c r="K1446" t="str">
        <f t="shared" si="44"/>
        <v>DP14011</v>
      </c>
      <c r="L1446">
        <v>698</v>
      </c>
      <c r="O1446" s="148"/>
    </row>
    <row r="1447" spans="1:15">
      <c r="A1447" t="s">
        <v>1166</v>
      </c>
      <c r="B1447" t="s">
        <v>1167</v>
      </c>
      <c r="C1447">
        <v>11.6</v>
      </c>
      <c r="D1447" s="274" t="s">
        <v>3171</v>
      </c>
      <c r="E1447" s="257" t="s">
        <v>3172</v>
      </c>
      <c r="F1447" s="249">
        <v>93</v>
      </c>
      <c r="G1447" s="218">
        <f t="shared" si="45"/>
        <v>1078</v>
      </c>
      <c r="H1447" t="s">
        <v>4124</v>
      </c>
      <c r="I1447">
        <v>1</v>
      </c>
      <c r="J1447" s="264"/>
      <c r="K1447" t="str">
        <f t="shared" si="44"/>
        <v>DP15011</v>
      </c>
      <c r="L1447">
        <v>698</v>
      </c>
      <c r="O1447" s="274"/>
    </row>
    <row r="1448" spans="1:15">
      <c r="A1448" t="s">
        <v>1166</v>
      </c>
      <c r="B1448" t="s">
        <v>1167</v>
      </c>
      <c r="C1448">
        <v>11.6</v>
      </c>
      <c r="D1448" s="274" t="s">
        <v>3251</v>
      </c>
      <c r="E1448" s="257" t="s">
        <v>3252</v>
      </c>
      <c r="F1448" s="249">
        <v>272</v>
      </c>
      <c r="G1448" s="218">
        <f t="shared" si="45"/>
        <v>3155</v>
      </c>
      <c r="H1448" t="s">
        <v>4124</v>
      </c>
      <c r="I1448">
        <v>1</v>
      </c>
      <c r="J1448" s="264"/>
      <c r="K1448" t="str">
        <f t="shared" si="44"/>
        <v>FF01011</v>
      </c>
      <c r="L1448">
        <v>698</v>
      </c>
      <c r="O1448" s="148"/>
    </row>
    <row r="1449" spans="1:15">
      <c r="A1449" t="s">
        <v>1166</v>
      </c>
      <c r="B1449" t="s">
        <v>1167</v>
      </c>
      <c r="C1449">
        <v>11.6</v>
      </c>
      <c r="D1449" s="274" t="s">
        <v>3253</v>
      </c>
      <c r="E1449" s="257" t="s">
        <v>3254</v>
      </c>
      <c r="F1449" s="249">
        <v>253</v>
      </c>
      <c r="G1449" s="218">
        <f t="shared" si="45"/>
        <v>2934</v>
      </c>
      <c r="H1449" t="s">
        <v>4124</v>
      </c>
      <c r="I1449">
        <v>1</v>
      </c>
      <c r="J1449" s="264"/>
      <c r="K1449" t="str">
        <f t="shared" si="44"/>
        <v>FF07011</v>
      </c>
      <c r="L1449">
        <v>698</v>
      </c>
      <c r="O1449" s="148"/>
    </row>
    <row r="1450" spans="1:15">
      <c r="A1450" t="s">
        <v>1166</v>
      </c>
      <c r="B1450" t="s">
        <v>1167</v>
      </c>
      <c r="C1450">
        <v>11.6</v>
      </c>
      <c r="D1450" s="274" t="s">
        <v>3255</v>
      </c>
      <c r="E1450" s="257" t="s">
        <v>3256</v>
      </c>
      <c r="F1450" s="249">
        <v>259</v>
      </c>
      <c r="G1450" s="218">
        <f t="shared" si="45"/>
        <v>3004</v>
      </c>
      <c r="H1450" t="s">
        <v>4124</v>
      </c>
      <c r="I1450">
        <v>1</v>
      </c>
      <c r="J1450" s="264"/>
      <c r="K1450" t="str">
        <f t="shared" si="44"/>
        <v>FF13011</v>
      </c>
      <c r="L1450">
        <v>698</v>
      </c>
      <c r="O1450" s="274"/>
    </row>
    <row r="1451" spans="1:15">
      <c r="A1451" t="s">
        <v>1166</v>
      </c>
      <c r="B1451" t="s">
        <v>1167</v>
      </c>
      <c r="C1451">
        <v>11.6</v>
      </c>
      <c r="D1451" s="274" t="s">
        <v>3287</v>
      </c>
      <c r="E1451" s="257" t="s">
        <v>3288</v>
      </c>
      <c r="F1451" s="249">
        <v>195</v>
      </c>
      <c r="G1451" s="218">
        <f t="shared" si="45"/>
        <v>2262</v>
      </c>
      <c r="H1451" t="s">
        <v>4124</v>
      </c>
      <c r="I1451">
        <v>1</v>
      </c>
      <c r="J1451" s="264"/>
      <c r="K1451" t="str">
        <f t="shared" si="44"/>
        <v>FP01011</v>
      </c>
      <c r="L1451">
        <v>698</v>
      </c>
      <c r="O1451" s="148"/>
    </row>
    <row r="1452" spans="1:15">
      <c r="A1452" t="s">
        <v>1166</v>
      </c>
      <c r="B1452" t="s">
        <v>1167</v>
      </c>
      <c r="C1452">
        <v>11.6</v>
      </c>
      <c r="D1452" s="274" t="s">
        <v>3289</v>
      </c>
      <c r="E1452" s="257" t="s">
        <v>3290</v>
      </c>
      <c r="F1452" s="249">
        <v>181</v>
      </c>
      <c r="G1452" s="218">
        <f t="shared" si="45"/>
        <v>2099</v>
      </c>
      <c r="H1452" t="s">
        <v>4124</v>
      </c>
      <c r="I1452">
        <v>1</v>
      </c>
      <c r="J1452" s="264"/>
      <c r="K1452" t="str">
        <f t="shared" si="44"/>
        <v>FP07011</v>
      </c>
      <c r="L1452">
        <v>698</v>
      </c>
      <c r="O1452" s="148"/>
    </row>
    <row r="1453" spans="1:15">
      <c r="A1453" t="s">
        <v>1166</v>
      </c>
      <c r="B1453" t="s">
        <v>1167</v>
      </c>
      <c r="C1453">
        <v>11.6</v>
      </c>
      <c r="D1453" s="274" t="s">
        <v>3291</v>
      </c>
      <c r="E1453" s="257" t="s">
        <v>3292</v>
      </c>
      <c r="F1453" s="249">
        <v>185</v>
      </c>
      <c r="G1453" s="218">
        <f t="shared" si="45"/>
        <v>2146</v>
      </c>
      <c r="H1453" t="s">
        <v>4124</v>
      </c>
      <c r="I1453">
        <v>1</v>
      </c>
      <c r="J1453" s="264"/>
      <c r="K1453" t="str">
        <f t="shared" si="44"/>
        <v>FP13011</v>
      </c>
      <c r="L1453">
        <v>698</v>
      </c>
      <c r="O1453" s="148"/>
    </row>
    <row r="1454" spans="1:15">
      <c r="A1454" t="s">
        <v>1166</v>
      </c>
      <c r="B1454" t="s">
        <v>1167</v>
      </c>
      <c r="C1454">
        <v>11.6</v>
      </c>
      <c r="D1454" s="274" t="s">
        <v>560</v>
      </c>
      <c r="E1454" s="254" t="s">
        <v>535</v>
      </c>
      <c r="F1454" s="249">
        <v>565</v>
      </c>
      <c r="G1454" s="218">
        <f t="shared" si="45"/>
        <v>6554</v>
      </c>
      <c r="H1454" t="s">
        <v>4123</v>
      </c>
      <c r="I1454">
        <v>2</v>
      </c>
      <c r="K1454" t="str">
        <f t="shared" si="44"/>
        <v>CA21012</v>
      </c>
      <c r="L1454">
        <v>0</v>
      </c>
      <c r="O1454" s="148"/>
    </row>
    <row r="1455" spans="1:15">
      <c r="A1455" t="s">
        <v>1166</v>
      </c>
      <c r="B1455" t="s">
        <v>1167</v>
      </c>
      <c r="C1455">
        <v>11.6</v>
      </c>
      <c r="D1455" s="274" t="s">
        <v>561</v>
      </c>
      <c r="E1455" s="254" t="s">
        <v>3307</v>
      </c>
      <c r="F1455" s="249">
        <v>396</v>
      </c>
      <c r="G1455" s="218">
        <f t="shared" si="45"/>
        <v>4593</v>
      </c>
      <c r="H1455" t="s">
        <v>4123</v>
      </c>
      <c r="I1455">
        <v>2</v>
      </c>
      <c r="J1455" s="264"/>
      <c r="K1455" t="str">
        <f t="shared" si="44"/>
        <v>CA22012</v>
      </c>
      <c r="L1455">
        <v>0</v>
      </c>
      <c r="O1455" s="148"/>
    </row>
    <row r="1456" spans="1:15">
      <c r="A1456" t="s">
        <v>1166</v>
      </c>
      <c r="B1456" t="s">
        <v>1167</v>
      </c>
      <c r="C1456">
        <v>11.6</v>
      </c>
      <c r="D1456" s="274" t="s">
        <v>562</v>
      </c>
      <c r="E1456" s="254" t="s">
        <v>3308</v>
      </c>
      <c r="F1456" s="249">
        <v>283</v>
      </c>
      <c r="G1456" s="218">
        <f t="shared" si="45"/>
        <v>3282</v>
      </c>
      <c r="H1456" t="s">
        <v>4123</v>
      </c>
      <c r="I1456">
        <v>2</v>
      </c>
      <c r="J1456" s="264"/>
      <c r="K1456" t="str">
        <f t="shared" si="44"/>
        <v>CA23012</v>
      </c>
      <c r="L1456">
        <v>0</v>
      </c>
      <c r="O1456" s="148"/>
    </row>
    <row r="1457" spans="1:15">
      <c r="A1457" t="s">
        <v>1166</v>
      </c>
      <c r="B1457" t="s">
        <v>1167</v>
      </c>
      <c r="C1457">
        <v>11.6</v>
      </c>
      <c r="D1457" s="274" t="s">
        <v>563</v>
      </c>
      <c r="E1457" s="254" t="s">
        <v>536</v>
      </c>
      <c r="F1457" s="249">
        <v>525</v>
      </c>
      <c r="G1457" s="218">
        <f t="shared" si="45"/>
        <v>6090</v>
      </c>
      <c r="H1457" t="s">
        <v>4123</v>
      </c>
      <c r="I1457">
        <v>2</v>
      </c>
      <c r="J1457" s="264"/>
      <c r="K1457" t="str">
        <f t="shared" si="44"/>
        <v>CA27012</v>
      </c>
      <c r="L1457">
        <v>0</v>
      </c>
      <c r="O1457" s="148"/>
    </row>
    <row r="1458" spans="1:15">
      <c r="A1458" t="s">
        <v>1166</v>
      </c>
      <c r="B1458" t="s">
        <v>1167</v>
      </c>
      <c r="C1458">
        <v>11.6</v>
      </c>
      <c r="D1458" s="274" t="s">
        <v>564</v>
      </c>
      <c r="E1458" s="254" t="s">
        <v>537</v>
      </c>
      <c r="F1458" s="249">
        <v>368</v>
      </c>
      <c r="G1458" s="218">
        <f t="shared" si="45"/>
        <v>4268</v>
      </c>
      <c r="H1458" t="s">
        <v>4123</v>
      </c>
      <c r="I1458">
        <v>2</v>
      </c>
      <c r="J1458" s="264"/>
      <c r="K1458" t="str">
        <f t="shared" si="44"/>
        <v>CA28012</v>
      </c>
      <c r="L1458">
        <v>0</v>
      </c>
      <c r="O1458" s="148"/>
    </row>
    <row r="1459" spans="1:15">
      <c r="A1459" t="s">
        <v>1166</v>
      </c>
      <c r="B1459" t="s">
        <v>1167</v>
      </c>
      <c r="C1459">
        <v>11.6</v>
      </c>
      <c r="D1459" s="274" t="s">
        <v>565</v>
      </c>
      <c r="E1459" s="254" t="s">
        <v>538</v>
      </c>
      <c r="F1459" s="249">
        <v>263</v>
      </c>
      <c r="G1459" s="218">
        <f t="shared" si="45"/>
        <v>3050</v>
      </c>
      <c r="H1459" t="s">
        <v>4123</v>
      </c>
      <c r="I1459">
        <v>2</v>
      </c>
      <c r="J1459" s="264"/>
      <c r="K1459" t="str">
        <f t="shared" si="44"/>
        <v>CA29012</v>
      </c>
      <c r="L1459">
        <v>0</v>
      </c>
      <c r="O1459" s="148"/>
    </row>
    <row r="1460" spans="1:15">
      <c r="A1460" t="s">
        <v>1166</v>
      </c>
      <c r="B1460" t="s">
        <v>1167</v>
      </c>
      <c r="C1460">
        <v>11.6</v>
      </c>
      <c r="D1460" s="274" t="s">
        <v>566</v>
      </c>
      <c r="E1460" s="254" t="s">
        <v>539</v>
      </c>
      <c r="F1460" s="249">
        <v>537</v>
      </c>
      <c r="G1460" s="218">
        <f t="shared" si="45"/>
        <v>6229</v>
      </c>
      <c r="H1460" t="s">
        <v>4123</v>
      </c>
      <c r="I1460">
        <v>2</v>
      </c>
      <c r="J1460" s="264"/>
      <c r="K1460" t="str">
        <f t="shared" si="44"/>
        <v>CA33012</v>
      </c>
      <c r="L1460">
        <v>0</v>
      </c>
      <c r="O1460" s="148"/>
    </row>
    <row r="1461" spans="1:15">
      <c r="A1461" t="s">
        <v>1166</v>
      </c>
      <c r="B1461" t="s">
        <v>1167</v>
      </c>
      <c r="C1461">
        <v>11.6</v>
      </c>
      <c r="D1461" s="274" t="s">
        <v>567</v>
      </c>
      <c r="E1461" s="254" t="s">
        <v>540</v>
      </c>
      <c r="F1461" s="249">
        <v>376</v>
      </c>
      <c r="G1461" s="218">
        <f t="shared" si="45"/>
        <v>4361</v>
      </c>
      <c r="H1461" t="s">
        <v>4123</v>
      </c>
      <c r="I1461">
        <v>2</v>
      </c>
      <c r="J1461" s="264"/>
      <c r="K1461" t="str">
        <f t="shared" si="44"/>
        <v>CA34012</v>
      </c>
      <c r="L1461">
        <v>0</v>
      </c>
      <c r="O1461" s="148"/>
    </row>
    <row r="1462" spans="1:15">
      <c r="A1462" t="s">
        <v>1166</v>
      </c>
      <c r="B1462" t="s">
        <v>1167</v>
      </c>
      <c r="C1462">
        <v>11.6</v>
      </c>
      <c r="D1462" s="274" t="s">
        <v>568</v>
      </c>
      <c r="E1462" s="254" t="s">
        <v>541</v>
      </c>
      <c r="F1462" s="249">
        <v>269</v>
      </c>
      <c r="G1462" s="218">
        <f t="shared" si="45"/>
        <v>3120</v>
      </c>
      <c r="H1462" t="s">
        <v>4123</v>
      </c>
      <c r="I1462">
        <v>2</v>
      </c>
      <c r="J1462" s="264"/>
      <c r="K1462" t="str">
        <f t="shared" si="44"/>
        <v>CA35012</v>
      </c>
      <c r="L1462">
        <v>0</v>
      </c>
      <c r="O1462" s="148"/>
    </row>
    <row r="1463" spans="1:15">
      <c r="A1463" t="s">
        <v>1166</v>
      </c>
      <c r="B1463" t="s">
        <v>1167</v>
      </c>
      <c r="C1463">
        <v>11.6</v>
      </c>
      <c r="D1463" s="274" t="s">
        <v>3309</v>
      </c>
      <c r="E1463" s="254" t="s">
        <v>3310</v>
      </c>
      <c r="F1463" s="249">
        <v>537</v>
      </c>
      <c r="G1463" s="218">
        <f t="shared" si="45"/>
        <v>6229</v>
      </c>
      <c r="H1463" t="s">
        <v>4123</v>
      </c>
      <c r="I1463">
        <v>2</v>
      </c>
      <c r="J1463" s="264"/>
      <c r="K1463" t="str">
        <f t="shared" si="44"/>
        <v>GD34012</v>
      </c>
      <c r="L1463">
        <v>0</v>
      </c>
      <c r="O1463" s="148"/>
    </row>
    <row r="1464" spans="1:15">
      <c r="A1464" t="s">
        <v>1166</v>
      </c>
      <c r="B1464" t="s">
        <v>1167</v>
      </c>
      <c r="C1464">
        <v>11.6</v>
      </c>
      <c r="D1464" s="274" t="s">
        <v>3311</v>
      </c>
      <c r="E1464" s="254" t="s">
        <v>3312</v>
      </c>
      <c r="F1464" s="249">
        <v>376</v>
      </c>
      <c r="G1464" s="218">
        <f t="shared" si="45"/>
        <v>4361</v>
      </c>
      <c r="H1464" t="s">
        <v>4123</v>
      </c>
      <c r="I1464">
        <v>2</v>
      </c>
      <c r="J1464" s="264"/>
      <c r="K1464" t="str">
        <f t="shared" si="44"/>
        <v>GD35012</v>
      </c>
      <c r="L1464">
        <v>0</v>
      </c>
      <c r="O1464" s="148"/>
    </row>
    <row r="1465" spans="1:15">
      <c r="A1465" t="s">
        <v>1166</v>
      </c>
      <c r="B1465" t="s">
        <v>1167</v>
      </c>
      <c r="C1465">
        <v>11.6</v>
      </c>
      <c r="D1465" s="274" t="s">
        <v>3313</v>
      </c>
      <c r="E1465" s="254" t="s">
        <v>3314</v>
      </c>
      <c r="F1465" s="249">
        <v>269</v>
      </c>
      <c r="G1465" s="218">
        <f t="shared" si="45"/>
        <v>3120</v>
      </c>
      <c r="H1465" t="s">
        <v>4123</v>
      </c>
      <c r="I1465">
        <v>2</v>
      </c>
      <c r="J1465" s="264"/>
      <c r="K1465" t="str">
        <f t="shared" si="44"/>
        <v>GD36012</v>
      </c>
      <c r="L1465">
        <v>0</v>
      </c>
      <c r="O1465" s="148"/>
    </row>
    <row r="1466" spans="1:15">
      <c r="A1466" t="s">
        <v>1166</v>
      </c>
      <c r="B1466" t="s">
        <v>1167</v>
      </c>
      <c r="C1466">
        <v>11.6</v>
      </c>
      <c r="D1466" s="274" t="s">
        <v>3315</v>
      </c>
      <c r="E1466" s="254" t="s">
        <v>3316</v>
      </c>
      <c r="F1466" s="249">
        <v>499</v>
      </c>
      <c r="G1466" s="218">
        <f t="shared" si="45"/>
        <v>5788</v>
      </c>
      <c r="H1466" t="s">
        <v>4123</v>
      </c>
      <c r="I1466">
        <v>2</v>
      </c>
      <c r="J1466" s="264"/>
      <c r="K1466" t="str">
        <f t="shared" si="44"/>
        <v>GD37012</v>
      </c>
      <c r="L1466">
        <v>0</v>
      </c>
      <c r="O1466" s="148"/>
    </row>
    <row r="1467" spans="1:15">
      <c r="A1467" t="s">
        <v>1166</v>
      </c>
      <c r="B1467" t="s">
        <v>1167</v>
      </c>
      <c r="C1467">
        <v>11.6</v>
      </c>
      <c r="D1467" s="274" t="s">
        <v>3317</v>
      </c>
      <c r="E1467" s="254" t="s">
        <v>3318</v>
      </c>
      <c r="F1467" s="249">
        <v>350</v>
      </c>
      <c r="G1467" s="218">
        <f t="shared" si="45"/>
        <v>4060</v>
      </c>
      <c r="H1467" t="s">
        <v>4123</v>
      </c>
      <c r="I1467">
        <v>2</v>
      </c>
      <c r="J1467" s="264"/>
      <c r="K1467" t="str">
        <f t="shared" si="44"/>
        <v>GD38012</v>
      </c>
      <c r="L1467">
        <v>0</v>
      </c>
      <c r="O1467" s="148"/>
    </row>
    <row r="1468" spans="1:15">
      <c r="A1468" t="s">
        <v>1166</v>
      </c>
      <c r="B1468" t="s">
        <v>1167</v>
      </c>
      <c r="C1468">
        <v>11.6</v>
      </c>
      <c r="D1468" s="274" t="s">
        <v>3319</v>
      </c>
      <c r="E1468" s="254" t="s">
        <v>3320</v>
      </c>
      <c r="F1468" s="249">
        <v>250</v>
      </c>
      <c r="G1468" s="218">
        <f t="shared" si="45"/>
        <v>2900</v>
      </c>
      <c r="H1468" t="s">
        <v>4123</v>
      </c>
      <c r="I1468">
        <v>2</v>
      </c>
      <c r="J1468" s="264"/>
      <c r="K1468" t="str">
        <f t="shared" si="44"/>
        <v>GD39012</v>
      </c>
      <c r="L1468">
        <v>0</v>
      </c>
      <c r="O1468" s="148"/>
    </row>
    <row r="1469" spans="1:15">
      <c r="A1469" t="s">
        <v>1166</v>
      </c>
      <c r="B1469" t="s">
        <v>1167</v>
      </c>
      <c r="C1469">
        <v>11.6</v>
      </c>
      <c r="D1469" s="274" t="s">
        <v>3321</v>
      </c>
      <c r="E1469" s="254" t="s">
        <v>3322</v>
      </c>
      <c r="F1469" s="249">
        <v>510</v>
      </c>
      <c r="G1469" s="218">
        <f t="shared" si="45"/>
        <v>5916</v>
      </c>
      <c r="H1469" t="s">
        <v>4123</v>
      </c>
      <c r="I1469">
        <v>2</v>
      </c>
      <c r="J1469" s="264"/>
      <c r="K1469" t="str">
        <f t="shared" si="44"/>
        <v>GD40012</v>
      </c>
      <c r="L1469">
        <v>0</v>
      </c>
      <c r="O1469" s="148"/>
    </row>
    <row r="1470" spans="1:15">
      <c r="A1470" t="s">
        <v>1166</v>
      </c>
      <c r="B1470" t="s">
        <v>1167</v>
      </c>
      <c r="C1470">
        <v>11.6</v>
      </c>
      <c r="D1470" s="274" t="s">
        <v>3323</v>
      </c>
      <c r="E1470" s="254" t="s">
        <v>3324</v>
      </c>
      <c r="F1470" s="249">
        <v>357</v>
      </c>
      <c r="G1470" s="218">
        <f t="shared" si="45"/>
        <v>4141</v>
      </c>
      <c r="H1470" t="s">
        <v>4123</v>
      </c>
      <c r="I1470">
        <v>2</v>
      </c>
      <c r="J1470" s="264"/>
      <c r="K1470" t="str">
        <f t="shared" si="44"/>
        <v>GD41012</v>
      </c>
      <c r="L1470">
        <v>0</v>
      </c>
      <c r="O1470" s="148"/>
    </row>
    <row r="1471" spans="1:15">
      <c r="A1471" t="s">
        <v>1166</v>
      </c>
      <c r="B1471" t="s">
        <v>1167</v>
      </c>
      <c r="C1471">
        <v>11.6</v>
      </c>
      <c r="D1471" s="274" t="s">
        <v>3325</v>
      </c>
      <c r="E1471" s="254" t="s">
        <v>3326</v>
      </c>
      <c r="F1471" s="249">
        <v>256</v>
      </c>
      <c r="G1471" s="218">
        <f t="shared" si="45"/>
        <v>2969</v>
      </c>
      <c r="H1471" t="s">
        <v>4123</v>
      </c>
      <c r="I1471">
        <v>2</v>
      </c>
      <c r="J1471" s="264"/>
      <c r="K1471" t="str">
        <f t="shared" si="44"/>
        <v>GD42012</v>
      </c>
      <c r="L1471">
        <v>0</v>
      </c>
      <c r="O1471" s="148"/>
    </row>
    <row r="1472" spans="1:15">
      <c r="A1472" t="s">
        <v>1166</v>
      </c>
      <c r="B1472" t="s">
        <v>1167</v>
      </c>
      <c r="C1472">
        <v>11.6</v>
      </c>
      <c r="D1472" s="274" t="s">
        <v>612</v>
      </c>
      <c r="E1472" s="254" t="s">
        <v>587</v>
      </c>
      <c r="F1472" s="249">
        <v>454</v>
      </c>
      <c r="G1472" s="218">
        <f t="shared" si="45"/>
        <v>5266</v>
      </c>
      <c r="H1472" t="s">
        <v>4123</v>
      </c>
      <c r="I1472">
        <v>2</v>
      </c>
      <c r="J1472" s="264"/>
      <c r="K1472" t="str">
        <f t="shared" si="44"/>
        <v>CC01012</v>
      </c>
      <c r="L1472">
        <v>0</v>
      </c>
      <c r="O1472" s="148"/>
    </row>
    <row r="1473" spans="1:15">
      <c r="A1473" t="s">
        <v>1166</v>
      </c>
      <c r="B1473" t="s">
        <v>1167</v>
      </c>
      <c r="C1473">
        <v>11.6</v>
      </c>
      <c r="D1473" s="274" t="s">
        <v>613</v>
      </c>
      <c r="E1473" s="254" t="s">
        <v>3363</v>
      </c>
      <c r="F1473" s="249">
        <v>318</v>
      </c>
      <c r="G1473" s="218">
        <f t="shared" si="45"/>
        <v>3688</v>
      </c>
      <c r="H1473" t="s">
        <v>4123</v>
      </c>
      <c r="I1473">
        <v>2</v>
      </c>
      <c r="J1473" s="264"/>
      <c r="K1473" t="str">
        <f t="shared" si="44"/>
        <v>CC02012</v>
      </c>
      <c r="L1473">
        <v>0</v>
      </c>
      <c r="O1473" s="148"/>
    </row>
    <row r="1474" spans="1:15">
      <c r="A1474" t="s">
        <v>1166</v>
      </c>
      <c r="B1474" t="s">
        <v>1167</v>
      </c>
      <c r="C1474">
        <v>11.6</v>
      </c>
      <c r="D1474" s="274" t="s">
        <v>614</v>
      </c>
      <c r="E1474" s="254" t="s">
        <v>3364</v>
      </c>
      <c r="F1474" s="249">
        <v>227</v>
      </c>
      <c r="G1474" s="218">
        <f t="shared" si="45"/>
        <v>2633</v>
      </c>
      <c r="H1474" t="s">
        <v>4123</v>
      </c>
      <c r="I1474">
        <v>2</v>
      </c>
      <c r="J1474" s="264"/>
      <c r="K1474" t="str">
        <f t="shared" ref="K1474:K1537" si="46">D1474&amp;A1474&amp;I1474</f>
        <v>CC03012</v>
      </c>
      <c r="L1474">
        <v>0</v>
      </c>
      <c r="O1474" s="148"/>
    </row>
    <row r="1475" spans="1:15">
      <c r="A1475" t="s">
        <v>1166</v>
      </c>
      <c r="B1475" t="s">
        <v>1167</v>
      </c>
      <c r="C1475">
        <v>11.6</v>
      </c>
      <c r="D1475" s="274" t="s">
        <v>615</v>
      </c>
      <c r="E1475" s="254" t="s">
        <v>588</v>
      </c>
      <c r="F1475" s="249">
        <v>422</v>
      </c>
      <c r="G1475" s="218">
        <f t="shared" ref="G1475:G1538" si="47">ROUNDDOWN(C1475*F1475,0)</f>
        <v>4895</v>
      </c>
      <c r="H1475" t="s">
        <v>4123</v>
      </c>
      <c r="I1475">
        <v>2</v>
      </c>
      <c r="J1475" s="264"/>
      <c r="K1475" t="str">
        <f t="shared" si="46"/>
        <v>CC07012</v>
      </c>
      <c r="L1475">
        <v>0</v>
      </c>
      <c r="O1475" s="148"/>
    </row>
    <row r="1476" spans="1:15">
      <c r="A1476" t="s">
        <v>1166</v>
      </c>
      <c r="B1476" t="s">
        <v>1167</v>
      </c>
      <c r="C1476">
        <v>11.6</v>
      </c>
      <c r="D1476" s="274" t="s">
        <v>616</v>
      </c>
      <c r="E1476" s="254" t="s">
        <v>589</v>
      </c>
      <c r="F1476" s="249">
        <v>295</v>
      </c>
      <c r="G1476" s="218">
        <f t="shared" si="47"/>
        <v>3422</v>
      </c>
      <c r="H1476" t="s">
        <v>4123</v>
      </c>
      <c r="I1476">
        <v>2</v>
      </c>
      <c r="J1476" s="264"/>
      <c r="K1476" t="str">
        <f t="shared" si="46"/>
        <v>CC08012</v>
      </c>
      <c r="L1476">
        <v>0</v>
      </c>
      <c r="O1476" s="148"/>
    </row>
    <row r="1477" spans="1:15">
      <c r="A1477" t="s">
        <v>1166</v>
      </c>
      <c r="B1477" t="s">
        <v>1167</v>
      </c>
      <c r="C1477">
        <v>11.6</v>
      </c>
      <c r="D1477" s="274" t="s">
        <v>617</v>
      </c>
      <c r="E1477" s="254" t="s">
        <v>590</v>
      </c>
      <c r="F1477" s="249">
        <v>211</v>
      </c>
      <c r="G1477" s="218">
        <f t="shared" si="47"/>
        <v>2447</v>
      </c>
      <c r="H1477" t="s">
        <v>4123</v>
      </c>
      <c r="I1477">
        <v>2</v>
      </c>
      <c r="J1477" s="264"/>
      <c r="K1477" t="str">
        <f t="shared" si="46"/>
        <v>CC09012</v>
      </c>
      <c r="L1477">
        <v>0</v>
      </c>
      <c r="O1477" s="148"/>
    </row>
    <row r="1478" spans="1:15">
      <c r="A1478" t="s">
        <v>1166</v>
      </c>
      <c r="B1478" t="s">
        <v>1167</v>
      </c>
      <c r="C1478">
        <v>11.6</v>
      </c>
      <c r="D1478" s="274" t="s">
        <v>618</v>
      </c>
      <c r="E1478" s="254" t="s">
        <v>591</v>
      </c>
      <c r="F1478" s="249">
        <v>431</v>
      </c>
      <c r="G1478" s="218">
        <f t="shared" si="47"/>
        <v>4999</v>
      </c>
      <c r="H1478" t="s">
        <v>4123</v>
      </c>
      <c r="I1478">
        <v>2</v>
      </c>
      <c r="J1478" s="264"/>
      <c r="K1478" t="str">
        <f t="shared" si="46"/>
        <v>CC13012</v>
      </c>
      <c r="L1478">
        <v>0</v>
      </c>
      <c r="O1478" s="148"/>
    </row>
    <row r="1479" spans="1:15">
      <c r="A1479" t="s">
        <v>1166</v>
      </c>
      <c r="B1479" t="s">
        <v>1167</v>
      </c>
      <c r="C1479">
        <v>11.6</v>
      </c>
      <c r="D1479" s="274" t="s">
        <v>619</v>
      </c>
      <c r="E1479" s="254" t="s">
        <v>592</v>
      </c>
      <c r="F1479" s="249">
        <v>302</v>
      </c>
      <c r="G1479" s="218">
        <f t="shared" si="47"/>
        <v>3503</v>
      </c>
      <c r="H1479" t="s">
        <v>4123</v>
      </c>
      <c r="I1479">
        <v>2</v>
      </c>
      <c r="J1479" s="264"/>
      <c r="K1479" t="str">
        <f t="shared" si="46"/>
        <v>CC14012</v>
      </c>
      <c r="L1479">
        <v>0</v>
      </c>
      <c r="O1479" s="148"/>
    </row>
    <row r="1480" spans="1:15">
      <c r="A1480" t="s">
        <v>1166</v>
      </c>
      <c r="B1480" t="s">
        <v>1167</v>
      </c>
      <c r="C1480">
        <v>11.6</v>
      </c>
      <c r="D1480" s="274" t="s">
        <v>620</v>
      </c>
      <c r="E1480" s="254" t="s">
        <v>593</v>
      </c>
      <c r="F1480" s="249">
        <v>216</v>
      </c>
      <c r="G1480" s="218">
        <f t="shared" si="47"/>
        <v>2505</v>
      </c>
      <c r="H1480" t="s">
        <v>4123</v>
      </c>
      <c r="I1480">
        <v>2</v>
      </c>
      <c r="J1480" s="264"/>
      <c r="K1480" t="str">
        <f t="shared" si="46"/>
        <v>CC15012</v>
      </c>
      <c r="L1480">
        <v>0</v>
      </c>
      <c r="O1480" s="148"/>
    </row>
    <row r="1481" spans="1:15">
      <c r="A1481" t="s">
        <v>1166</v>
      </c>
      <c r="B1481" t="s">
        <v>1167</v>
      </c>
      <c r="C1481">
        <v>11.6</v>
      </c>
      <c r="D1481" s="274" t="s">
        <v>3365</v>
      </c>
      <c r="E1481" s="254" t="s">
        <v>3366</v>
      </c>
      <c r="F1481" s="249">
        <v>431</v>
      </c>
      <c r="G1481" s="218">
        <f t="shared" si="47"/>
        <v>4999</v>
      </c>
      <c r="H1481" t="s">
        <v>4123</v>
      </c>
      <c r="I1481">
        <v>2</v>
      </c>
      <c r="J1481" s="264"/>
      <c r="K1481" t="str">
        <f t="shared" si="46"/>
        <v>GD61012</v>
      </c>
      <c r="L1481">
        <v>0</v>
      </c>
      <c r="O1481" s="148"/>
    </row>
    <row r="1482" spans="1:15">
      <c r="A1482" t="s">
        <v>1166</v>
      </c>
      <c r="B1482" t="s">
        <v>1167</v>
      </c>
      <c r="C1482">
        <v>11.6</v>
      </c>
      <c r="D1482" s="274" t="s">
        <v>3367</v>
      </c>
      <c r="E1482" s="254" t="s">
        <v>3368</v>
      </c>
      <c r="F1482" s="249">
        <v>302</v>
      </c>
      <c r="G1482" s="218">
        <f t="shared" si="47"/>
        <v>3503</v>
      </c>
      <c r="H1482" t="s">
        <v>4123</v>
      </c>
      <c r="I1482">
        <v>2</v>
      </c>
      <c r="J1482" s="264"/>
      <c r="K1482" t="str">
        <f t="shared" si="46"/>
        <v>GD62012</v>
      </c>
      <c r="L1482">
        <v>0</v>
      </c>
      <c r="O1482" s="148"/>
    </row>
    <row r="1483" spans="1:15">
      <c r="A1483" t="s">
        <v>1166</v>
      </c>
      <c r="B1483" t="s">
        <v>1167</v>
      </c>
      <c r="C1483">
        <v>11.6</v>
      </c>
      <c r="D1483" s="274" t="s">
        <v>3369</v>
      </c>
      <c r="E1483" s="254" t="s">
        <v>3370</v>
      </c>
      <c r="F1483" s="249">
        <v>216</v>
      </c>
      <c r="G1483" s="218">
        <f t="shared" si="47"/>
        <v>2505</v>
      </c>
      <c r="H1483" t="s">
        <v>4123</v>
      </c>
      <c r="I1483">
        <v>2</v>
      </c>
      <c r="J1483" s="264"/>
      <c r="K1483" t="str">
        <f t="shared" si="46"/>
        <v>GD63012</v>
      </c>
      <c r="L1483">
        <v>0</v>
      </c>
      <c r="O1483" s="148"/>
    </row>
    <row r="1484" spans="1:15">
      <c r="A1484" t="s">
        <v>1166</v>
      </c>
      <c r="B1484" t="s">
        <v>1167</v>
      </c>
      <c r="C1484">
        <v>11.6</v>
      </c>
      <c r="D1484" s="274" t="s">
        <v>3371</v>
      </c>
      <c r="E1484" s="254" t="s">
        <v>3372</v>
      </c>
      <c r="F1484" s="249">
        <v>401</v>
      </c>
      <c r="G1484" s="218">
        <f t="shared" si="47"/>
        <v>4651</v>
      </c>
      <c r="H1484" t="s">
        <v>4123</v>
      </c>
      <c r="I1484">
        <v>2</v>
      </c>
      <c r="J1484" s="264"/>
      <c r="K1484" t="str">
        <f t="shared" si="46"/>
        <v>GD64012</v>
      </c>
      <c r="L1484">
        <v>0</v>
      </c>
      <c r="O1484" s="148"/>
    </row>
    <row r="1485" spans="1:15">
      <c r="A1485" t="s">
        <v>1166</v>
      </c>
      <c r="B1485" t="s">
        <v>1167</v>
      </c>
      <c r="C1485">
        <v>11.6</v>
      </c>
      <c r="D1485" s="274" t="s">
        <v>3373</v>
      </c>
      <c r="E1485" s="254" t="s">
        <v>3374</v>
      </c>
      <c r="F1485" s="249">
        <v>280</v>
      </c>
      <c r="G1485" s="218">
        <f t="shared" si="47"/>
        <v>3248</v>
      </c>
      <c r="H1485" t="s">
        <v>4123</v>
      </c>
      <c r="I1485">
        <v>2</v>
      </c>
      <c r="J1485" s="264"/>
      <c r="K1485" t="str">
        <f t="shared" si="46"/>
        <v>GD65012</v>
      </c>
      <c r="L1485">
        <v>0</v>
      </c>
      <c r="O1485" s="148"/>
    </row>
    <row r="1486" spans="1:15">
      <c r="A1486" t="s">
        <v>1166</v>
      </c>
      <c r="B1486" t="s">
        <v>1167</v>
      </c>
      <c r="C1486">
        <v>11.6</v>
      </c>
      <c r="D1486" s="274" t="s">
        <v>3375</v>
      </c>
      <c r="E1486" s="254" t="s">
        <v>3376</v>
      </c>
      <c r="F1486" s="249">
        <v>200</v>
      </c>
      <c r="G1486" s="218">
        <f t="shared" si="47"/>
        <v>2320</v>
      </c>
      <c r="H1486" t="s">
        <v>4123</v>
      </c>
      <c r="I1486">
        <v>2</v>
      </c>
      <c r="J1486" s="264"/>
      <c r="K1486" t="str">
        <f t="shared" si="46"/>
        <v>GD66012</v>
      </c>
      <c r="L1486">
        <v>0</v>
      </c>
      <c r="O1486" s="148"/>
    </row>
    <row r="1487" spans="1:15">
      <c r="A1487" t="s">
        <v>1166</v>
      </c>
      <c r="B1487" t="s">
        <v>1167</v>
      </c>
      <c r="C1487">
        <v>11.6</v>
      </c>
      <c r="D1487" s="274" t="s">
        <v>3377</v>
      </c>
      <c r="E1487" s="254" t="s">
        <v>3378</v>
      </c>
      <c r="F1487" s="249">
        <v>409</v>
      </c>
      <c r="G1487" s="218">
        <f t="shared" si="47"/>
        <v>4744</v>
      </c>
      <c r="H1487" t="s">
        <v>4123</v>
      </c>
      <c r="I1487">
        <v>2</v>
      </c>
      <c r="J1487" s="264"/>
      <c r="K1487" t="str">
        <f t="shared" si="46"/>
        <v>GD67012</v>
      </c>
      <c r="L1487">
        <v>0</v>
      </c>
      <c r="O1487" s="148"/>
    </row>
    <row r="1488" spans="1:15">
      <c r="A1488" t="s">
        <v>1166</v>
      </c>
      <c r="B1488" t="s">
        <v>1167</v>
      </c>
      <c r="C1488">
        <v>11.6</v>
      </c>
      <c r="D1488" s="274" t="s">
        <v>3379</v>
      </c>
      <c r="E1488" s="254" t="s">
        <v>3380</v>
      </c>
      <c r="F1488" s="249">
        <v>287</v>
      </c>
      <c r="G1488" s="218">
        <f t="shared" si="47"/>
        <v>3329</v>
      </c>
      <c r="H1488" t="s">
        <v>4123</v>
      </c>
      <c r="I1488">
        <v>2</v>
      </c>
      <c r="J1488" s="264"/>
      <c r="K1488" t="str">
        <f t="shared" si="46"/>
        <v>GD68012</v>
      </c>
      <c r="L1488">
        <v>0</v>
      </c>
      <c r="O1488" s="148"/>
    </row>
    <row r="1489" spans="1:15">
      <c r="A1489" t="s">
        <v>1166</v>
      </c>
      <c r="B1489" t="s">
        <v>1167</v>
      </c>
      <c r="C1489">
        <v>11.6</v>
      </c>
      <c r="D1489" s="274" t="s">
        <v>3381</v>
      </c>
      <c r="E1489" s="254" t="s">
        <v>3382</v>
      </c>
      <c r="F1489" s="249">
        <v>205</v>
      </c>
      <c r="G1489" s="218">
        <f t="shared" si="47"/>
        <v>2378</v>
      </c>
      <c r="H1489" t="s">
        <v>4123</v>
      </c>
      <c r="I1489">
        <v>2</v>
      </c>
      <c r="J1489" s="264"/>
      <c r="K1489" t="str">
        <f t="shared" si="46"/>
        <v>GD69012</v>
      </c>
      <c r="L1489">
        <v>0</v>
      </c>
      <c r="O1489" s="148"/>
    </row>
    <row r="1490" spans="1:15">
      <c r="A1490" t="s">
        <v>1166</v>
      </c>
      <c r="B1490" t="s">
        <v>1167</v>
      </c>
      <c r="C1490">
        <v>11.6</v>
      </c>
      <c r="D1490" s="274" t="s">
        <v>3419</v>
      </c>
      <c r="E1490" s="254" t="s">
        <v>3420</v>
      </c>
      <c r="F1490" s="249">
        <v>396</v>
      </c>
      <c r="G1490" s="218">
        <f t="shared" si="47"/>
        <v>4593</v>
      </c>
      <c r="H1490" t="s">
        <v>4123</v>
      </c>
      <c r="I1490">
        <v>2</v>
      </c>
      <c r="J1490" s="264"/>
      <c r="K1490" t="str">
        <f t="shared" si="46"/>
        <v>E201012</v>
      </c>
      <c r="L1490">
        <v>0</v>
      </c>
      <c r="O1490" s="148"/>
    </row>
    <row r="1491" spans="1:15">
      <c r="A1491" t="s">
        <v>1166</v>
      </c>
      <c r="B1491" t="s">
        <v>1167</v>
      </c>
      <c r="C1491">
        <v>11.6</v>
      </c>
      <c r="D1491" s="274" t="s">
        <v>3421</v>
      </c>
      <c r="E1491" s="254" t="s">
        <v>3422</v>
      </c>
      <c r="F1491" s="249">
        <v>277</v>
      </c>
      <c r="G1491" s="218">
        <f t="shared" si="47"/>
        <v>3213</v>
      </c>
      <c r="H1491" t="s">
        <v>4123</v>
      </c>
      <c r="I1491">
        <v>2</v>
      </c>
      <c r="J1491" s="264"/>
      <c r="K1491" t="str">
        <f t="shared" si="46"/>
        <v>E202012</v>
      </c>
      <c r="L1491">
        <v>0</v>
      </c>
      <c r="O1491" s="148"/>
    </row>
    <row r="1492" spans="1:15">
      <c r="A1492" t="s">
        <v>1166</v>
      </c>
      <c r="B1492" t="s">
        <v>1167</v>
      </c>
      <c r="C1492">
        <v>11.6</v>
      </c>
      <c r="D1492" s="274" t="s">
        <v>3423</v>
      </c>
      <c r="E1492" s="254" t="s">
        <v>3424</v>
      </c>
      <c r="F1492" s="249">
        <v>198</v>
      </c>
      <c r="G1492" s="218">
        <f t="shared" si="47"/>
        <v>2296</v>
      </c>
      <c r="H1492" t="s">
        <v>4123</v>
      </c>
      <c r="I1492">
        <v>2</v>
      </c>
      <c r="J1492" s="264"/>
      <c r="K1492" t="str">
        <f t="shared" si="46"/>
        <v>E203012</v>
      </c>
      <c r="L1492">
        <v>0</v>
      </c>
      <c r="O1492" s="148"/>
    </row>
    <row r="1493" spans="1:15">
      <c r="A1493" t="s">
        <v>1166</v>
      </c>
      <c r="B1493" t="s">
        <v>1167</v>
      </c>
      <c r="C1493">
        <v>11.6</v>
      </c>
      <c r="D1493" s="274" t="s">
        <v>3425</v>
      </c>
      <c r="E1493" s="254" t="s">
        <v>3426</v>
      </c>
      <c r="F1493" s="249">
        <v>368</v>
      </c>
      <c r="G1493" s="218">
        <f t="shared" si="47"/>
        <v>4268</v>
      </c>
      <c r="H1493" t="s">
        <v>4123</v>
      </c>
      <c r="I1493">
        <v>2</v>
      </c>
      <c r="J1493" s="264"/>
      <c r="K1493" t="str">
        <f t="shared" si="46"/>
        <v>E207012</v>
      </c>
      <c r="L1493">
        <v>0</v>
      </c>
      <c r="O1493" s="148"/>
    </row>
    <row r="1494" spans="1:15">
      <c r="A1494" t="s">
        <v>1166</v>
      </c>
      <c r="B1494" t="s">
        <v>1167</v>
      </c>
      <c r="C1494">
        <v>11.6</v>
      </c>
      <c r="D1494" s="274" t="s">
        <v>3427</v>
      </c>
      <c r="E1494" s="254" t="s">
        <v>3428</v>
      </c>
      <c r="F1494" s="249">
        <v>258</v>
      </c>
      <c r="G1494" s="218">
        <f t="shared" si="47"/>
        <v>2992</v>
      </c>
      <c r="H1494" t="s">
        <v>4123</v>
      </c>
      <c r="I1494">
        <v>2</v>
      </c>
      <c r="J1494" s="264"/>
      <c r="K1494" t="str">
        <f t="shared" si="46"/>
        <v>E208012</v>
      </c>
      <c r="L1494">
        <v>0</v>
      </c>
      <c r="O1494" s="148"/>
    </row>
    <row r="1495" spans="1:15">
      <c r="A1495" t="s">
        <v>1166</v>
      </c>
      <c r="B1495" t="s">
        <v>1167</v>
      </c>
      <c r="C1495">
        <v>11.6</v>
      </c>
      <c r="D1495" s="274" t="s">
        <v>3429</v>
      </c>
      <c r="E1495" s="254" t="s">
        <v>3430</v>
      </c>
      <c r="F1495" s="249">
        <v>184</v>
      </c>
      <c r="G1495" s="218">
        <f t="shared" si="47"/>
        <v>2134</v>
      </c>
      <c r="H1495" t="s">
        <v>4123</v>
      </c>
      <c r="I1495">
        <v>2</v>
      </c>
      <c r="J1495" s="264"/>
      <c r="K1495" t="str">
        <f t="shared" si="46"/>
        <v>E209012</v>
      </c>
      <c r="L1495">
        <v>0</v>
      </c>
      <c r="O1495" s="148"/>
    </row>
    <row r="1496" spans="1:15">
      <c r="A1496" t="s">
        <v>1166</v>
      </c>
      <c r="B1496" t="s">
        <v>1167</v>
      </c>
      <c r="C1496">
        <v>11.6</v>
      </c>
      <c r="D1496" s="274" t="s">
        <v>3431</v>
      </c>
      <c r="E1496" s="254" t="s">
        <v>3432</v>
      </c>
      <c r="F1496" s="249">
        <v>376</v>
      </c>
      <c r="G1496" s="218">
        <f t="shared" si="47"/>
        <v>4361</v>
      </c>
      <c r="H1496" t="s">
        <v>4123</v>
      </c>
      <c r="I1496">
        <v>2</v>
      </c>
      <c r="J1496" s="264"/>
      <c r="K1496" t="str">
        <f t="shared" si="46"/>
        <v>E213012</v>
      </c>
      <c r="L1496">
        <v>0</v>
      </c>
      <c r="O1496" s="148"/>
    </row>
    <row r="1497" spans="1:15">
      <c r="A1497" t="s">
        <v>1166</v>
      </c>
      <c r="B1497" t="s">
        <v>1167</v>
      </c>
      <c r="C1497">
        <v>11.6</v>
      </c>
      <c r="D1497" s="274" t="s">
        <v>3433</v>
      </c>
      <c r="E1497" s="254" t="s">
        <v>3434</v>
      </c>
      <c r="F1497" s="249">
        <v>263</v>
      </c>
      <c r="G1497" s="218">
        <f t="shared" si="47"/>
        <v>3050</v>
      </c>
      <c r="H1497" t="s">
        <v>4123</v>
      </c>
      <c r="I1497">
        <v>2</v>
      </c>
      <c r="J1497" s="264"/>
      <c r="K1497" t="str">
        <f t="shared" si="46"/>
        <v>E214012</v>
      </c>
      <c r="L1497">
        <v>0</v>
      </c>
      <c r="O1497" s="148"/>
    </row>
    <row r="1498" spans="1:15">
      <c r="A1498" t="s">
        <v>1166</v>
      </c>
      <c r="B1498" t="s">
        <v>1167</v>
      </c>
      <c r="C1498">
        <v>11.6</v>
      </c>
      <c r="D1498" s="274" t="s">
        <v>3435</v>
      </c>
      <c r="E1498" s="254" t="s">
        <v>3436</v>
      </c>
      <c r="F1498" s="249">
        <v>188</v>
      </c>
      <c r="G1498" s="218">
        <f t="shared" si="47"/>
        <v>2180</v>
      </c>
      <c r="H1498" t="s">
        <v>4123</v>
      </c>
      <c r="I1498">
        <v>2</v>
      </c>
      <c r="J1498" s="264"/>
      <c r="K1498" t="str">
        <f t="shared" si="46"/>
        <v>E215012</v>
      </c>
      <c r="L1498">
        <v>0</v>
      </c>
      <c r="O1498" s="148"/>
    </row>
    <row r="1499" spans="1:15">
      <c r="A1499" t="s">
        <v>1166</v>
      </c>
      <c r="B1499" t="s">
        <v>1167</v>
      </c>
      <c r="C1499">
        <v>11.6</v>
      </c>
      <c r="D1499" s="274" t="s">
        <v>3473</v>
      </c>
      <c r="E1499" s="254" t="s">
        <v>3474</v>
      </c>
      <c r="F1499" s="249">
        <v>376</v>
      </c>
      <c r="G1499" s="218">
        <f t="shared" si="47"/>
        <v>4361</v>
      </c>
      <c r="H1499" t="s">
        <v>4123</v>
      </c>
      <c r="I1499">
        <v>2</v>
      </c>
      <c r="J1499" s="264"/>
      <c r="K1499" t="str">
        <f t="shared" si="46"/>
        <v>GD88012</v>
      </c>
      <c r="L1499">
        <v>0</v>
      </c>
      <c r="O1499" s="148"/>
    </row>
    <row r="1500" spans="1:15">
      <c r="A1500" t="s">
        <v>1166</v>
      </c>
      <c r="B1500" t="s">
        <v>1167</v>
      </c>
      <c r="C1500">
        <v>11.6</v>
      </c>
      <c r="D1500" s="274" t="s">
        <v>3475</v>
      </c>
      <c r="E1500" s="254" t="s">
        <v>3476</v>
      </c>
      <c r="F1500" s="249">
        <v>263</v>
      </c>
      <c r="G1500" s="218">
        <f t="shared" si="47"/>
        <v>3050</v>
      </c>
      <c r="H1500" t="s">
        <v>4123</v>
      </c>
      <c r="I1500">
        <v>2</v>
      </c>
      <c r="J1500" s="264"/>
      <c r="K1500" t="str">
        <f t="shared" si="46"/>
        <v>GD89012</v>
      </c>
      <c r="L1500">
        <v>0</v>
      </c>
      <c r="O1500" s="148"/>
    </row>
    <row r="1501" spans="1:15">
      <c r="A1501" t="s">
        <v>1166</v>
      </c>
      <c r="B1501" t="s">
        <v>1167</v>
      </c>
      <c r="C1501">
        <v>11.6</v>
      </c>
      <c r="D1501" s="274" t="s">
        <v>3477</v>
      </c>
      <c r="E1501" s="254" t="s">
        <v>3478</v>
      </c>
      <c r="F1501" s="249">
        <v>188</v>
      </c>
      <c r="G1501" s="218">
        <f t="shared" si="47"/>
        <v>2180</v>
      </c>
      <c r="H1501" t="s">
        <v>4123</v>
      </c>
      <c r="I1501">
        <v>2</v>
      </c>
      <c r="J1501" s="264"/>
      <c r="K1501" t="str">
        <f t="shared" si="46"/>
        <v>GD90012</v>
      </c>
      <c r="L1501">
        <v>0</v>
      </c>
      <c r="O1501" s="148"/>
    </row>
    <row r="1502" spans="1:15">
      <c r="A1502" t="s">
        <v>1166</v>
      </c>
      <c r="B1502" t="s">
        <v>1167</v>
      </c>
      <c r="C1502">
        <v>11.6</v>
      </c>
      <c r="D1502" s="274" t="s">
        <v>3479</v>
      </c>
      <c r="E1502" s="254" t="s">
        <v>3480</v>
      </c>
      <c r="F1502" s="249">
        <v>350</v>
      </c>
      <c r="G1502" s="218">
        <f t="shared" si="47"/>
        <v>4060</v>
      </c>
      <c r="H1502" t="s">
        <v>4123</v>
      </c>
      <c r="I1502">
        <v>2</v>
      </c>
      <c r="J1502" s="264"/>
      <c r="K1502" t="str">
        <f t="shared" si="46"/>
        <v>GD91012</v>
      </c>
      <c r="L1502">
        <v>0</v>
      </c>
      <c r="O1502" s="148"/>
    </row>
    <row r="1503" spans="1:15">
      <c r="A1503" t="s">
        <v>1166</v>
      </c>
      <c r="B1503" t="s">
        <v>1167</v>
      </c>
      <c r="C1503">
        <v>11.6</v>
      </c>
      <c r="D1503" s="274" t="s">
        <v>3481</v>
      </c>
      <c r="E1503" s="254" t="s">
        <v>3482</v>
      </c>
      <c r="F1503" s="249">
        <v>245</v>
      </c>
      <c r="G1503" s="218">
        <f t="shared" si="47"/>
        <v>2842</v>
      </c>
      <c r="H1503" t="s">
        <v>4123</v>
      </c>
      <c r="I1503">
        <v>2</v>
      </c>
      <c r="J1503" s="264"/>
      <c r="K1503" t="str">
        <f t="shared" si="46"/>
        <v>GD92012</v>
      </c>
      <c r="L1503">
        <v>0</v>
      </c>
      <c r="O1503" s="148"/>
    </row>
    <row r="1504" spans="1:15">
      <c r="A1504" t="s">
        <v>1166</v>
      </c>
      <c r="B1504" t="s">
        <v>1167</v>
      </c>
      <c r="C1504">
        <v>11.6</v>
      </c>
      <c r="D1504" s="274" t="s">
        <v>3483</v>
      </c>
      <c r="E1504" s="254" t="s">
        <v>3484</v>
      </c>
      <c r="F1504" s="249">
        <v>175</v>
      </c>
      <c r="G1504" s="218">
        <f t="shared" si="47"/>
        <v>2030</v>
      </c>
      <c r="H1504" t="s">
        <v>4123</v>
      </c>
      <c r="I1504">
        <v>2</v>
      </c>
      <c r="J1504" s="264"/>
      <c r="K1504" t="str">
        <f t="shared" si="46"/>
        <v>GD93012</v>
      </c>
      <c r="L1504">
        <v>0</v>
      </c>
      <c r="O1504" s="148"/>
    </row>
    <row r="1505" spans="1:15">
      <c r="A1505" t="s">
        <v>1166</v>
      </c>
      <c r="B1505" t="s">
        <v>1167</v>
      </c>
      <c r="C1505">
        <v>11.6</v>
      </c>
      <c r="D1505" s="274" t="s">
        <v>3485</v>
      </c>
      <c r="E1505" s="254" t="s">
        <v>3486</v>
      </c>
      <c r="F1505" s="249">
        <v>357</v>
      </c>
      <c r="G1505" s="218">
        <f t="shared" si="47"/>
        <v>4141</v>
      </c>
      <c r="H1505" t="s">
        <v>4123</v>
      </c>
      <c r="I1505">
        <v>2</v>
      </c>
      <c r="J1505" s="264"/>
      <c r="K1505" t="str">
        <f t="shared" si="46"/>
        <v>GD94012</v>
      </c>
      <c r="L1505">
        <v>0</v>
      </c>
      <c r="O1505" s="148"/>
    </row>
    <row r="1506" spans="1:15">
      <c r="A1506" t="s">
        <v>1166</v>
      </c>
      <c r="B1506" t="s">
        <v>1167</v>
      </c>
      <c r="C1506">
        <v>11.6</v>
      </c>
      <c r="D1506" s="274" t="s">
        <v>3487</v>
      </c>
      <c r="E1506" s="254" t="s">
        <v>3488</v>
      </c>
      <c r="F1506" s="249">
        <v>250</v>
      </c>
      <c r="G1506" s="218">
        <f t="shared" si="47"/>
        <v>2900</v>
      </c>
      <c r="H1506" t="s">
        <v>4123</v>
      </c>
      <c r="I1506">
        <v>2</v>
      </c>
      <c r="J1506" s="264"/>
      <c r="K1506" t="str">
        <f t="shared" si="46"/>
        <v>GD95012</v>
      </c>
      <c r="L1506">
        <v>0</v>
      </c>
      <c r="O1506" s="148"/>
    </row>
    <row r="1507" spans="1:15">
      <c r="A1507" t="s">
        <v>1166</v>
      </c>
      <c r="B1507" t="s">
        <v>1167</v>
      </c>
      <c r="C1507">
        <v>11.6</v>
      </c>
      <c r="D1507" s="274" t="s">
        <v>3489</v>
      </c>
      <c r="E1507" s="254" t="s">
        <v>3490</v>
      </c>
      <c r="F1507" s="249">
        <v>179</v>
      </c>
      <c r="G1507" s="218">
        <f t="shared" si="47"/>
        <v>2076</v>
      </c>
      <c r="H1507" t="s">
        <v>4123</v>
      </c>
      <c r="I1507">
        <v>2</v>
      </c>
      <c r="J1507" s="264"/>
      <c r="K1507" t="str">
        <f t="shared" si="46"/>
        <v>GD96012</v>
      </c>
      <c r="L1507">
        <v>0</v>
      </c>
      <c r="O1507" s="148"/>
    </row>
    <row r="1508" spans="1:15">
      <c r="A1508" t="s">
        <v>1166</v>
      </c>
      <c r="B1508" t="s">
        <v>1167</v>
      </c>
      <c r="C1508">
        <v>11.6</v>
      </c>
      <c r="D1508" s="274" t="s">
        <v>3527</v>
      </c>
      <c r="E1508" s="254" t="s">
        <v>3528</v>
      </c>
      <c r="F1508" s="249">
        <v>318</v>
      </c>
      <c r="G1508" s="218">
        <f t="shared" si="47"/>
        <v>3688</v>
      </c>
      <c r="H1508" t="s">
        <v>4123</v>
      </c>
      <c r="I1508">
        <v>2</v>
      </c>
      <c r="J1508" s="264"/>
      <c r="K1508" t="str">
        <f t="shared" si="46"/>
        <v>E501012</v>
      </c>
      <c r="L1508">
        <v>0</v>
      </c>
      <c r="O1508" s="148"/>
    </row>
    <row r="1509" spans="1:15">
      <c r="A1509" t="s">
        <v>1166</v>
      </c>
      <c r="B1509" t="s">
        <v>1167</v>
      </c>
      <c r="C1509">
        <v>11.6</v>
      </c>
      <c r="D1509" s="274" t="s">
        <v>3529</v>
      </c>
      <c r="E1509" s="254" t="s">
        <v>3530</v>
      </c>
      <c r="F1509" s="249">
        <v>223</v>
      </c>
      <c r="G1509" s="218">
        <f t="shared" si="47"/>
        <v>2586</v>
      </c>
      <c r="H1509" t="s">
        <v>4123</v>
      </c>
      <c r="I1509">
        <v>2</v>
      </c>
      <c r="J1509" s="264"/>
      <c r="K1509" t="str">
        <f t="shared" si="46"/>
        <v>E502012</v>
      </c>
      <c r="L1509">
        <v>0</v>
      </c>
      <c r="O1509" s="148"/>
    </row>
    <row r="1510" spans="1:15">
      <c r="A1510" t="s">
        <v>1166</v>
      </c>
      <c r="B1510" t="s">
        <v>1167</v>
      </c>
      <c r="C1510">
        <v>11.6</v>
      </c>
      <c r="D1510" s="274" t="s">
        <v>3531</v>
      </c>
      <c r="E1510" s="254" t="s">
        <v>3532</v>
      </c>
      <c r="F1510" s="249">
        <v>159</v>
      </c>
      <c r="G1510" s="218">
        <f t="shared" si="47"/>
        <v>1844</v>
      </c>
      <c r="H1510" t="s">
        <v>4123</v>
      </c>
      <c r="I1510">
        <v>2</v>
      </c>
      <c r="J1510" s="264"/>
      <c r="K1510" t="str">
        <f t="shared" si="46"/>
        <v>E503012</v>
      </c>
      <c r="L1510">
        <v>0</v>
      </c>
      <c r="O1510" s="148"/>
    </row>
    <row r="1511" spans="1:15">
      <c r="A1511" t="s">
        <v>1166</v>
      </c>
      <c r="B1511" t="s">
        <v>1167</v>
      </c>
      <c r="C1511">
        <v>11.6</v>
      </c>
      <c r="D1511" s="274" t="s">
        <v>3533</v>
      </c>
      <c r="E1511" s="254" t="s">
        <v>3534</v>
      </c>
      <c r="F1511" s="249">
        <v>295</v>
      </c>
      <c r="G1511" s="218">
        <f t="shared" si="47"/>
        <v>3422</v>
      </c>
      <c r="H1511" t="s">
        <v>4123</v>
      </c>
      <c r="I1511">
        <v>2</v>
      </c>
      <c r="J1511" s="264"/>
      <c r="K1511" t="str">
        <f t="shared" si="46"/>
        <v>E507012</v>
      </c>
      <c r="L1511">
        <v>0</v>
      </c>
      <c r="O1511" s="148"/>
    </row>
    <row r="1512" spans="1:15">
      <c r="A1512" t="s">
        <v>1166</v>
      </c>
      <c r="B1512" t="s">
        <v>1167</v>
      </c>
      <c r="C1512">
        <v>11.6</v>
      </c>
      <c r="D1512" s="274" t="s">
        <v>3535</v>
      </c>
      <c r="E1512" s="254" t="s">
        <v>3536</v>
      </c>
      <c r="F1512" s="249">
        <v>207</v>
      </c>
      <c r="G1512" s="218">
        <f t="shared" si="47"/>
        <v>2401</v>
      </c>
      <c r="H1512" t="s">
        <v>4123</v>
      </c>
      <c r="I1512">
        <v>2</v>
      </c>
      <c r="J1512" s="264"/>
      <c r="K1512" t="str">
        <f t="shared" si="46"/>
        <v>E508012</v>
      </c>
      <c r="L1512">
        <v>0</v>
      </c>
      <c r="O1512" s="148"/>
    </row>
    <row r="1513" spans="1:15">
      <c r="A1513" t="s">
        <v>1166</v>
      </c>
      <c r="B1513" t="s">
        <v>1167</v>
      </c>
      <c r="C1513">
        <v>11.6</v>
      </c>
      <c r="D1513" s="274" t="s">
        <v>3537</v>
      </c>
      <c r="E1513" s="254" t="s">
        <v>3538</v>
      </c>
      <c r="F1513" s="249">
        <v>148</v>
      </c>
      <c r="G1513" s="218">
        <f t="shared" si="47"/>
        <v>1716</v>
      </c>
      <c r="H1513" t="s">
        <v>4123</v>
      </c>
      <c r="I1513">
        <v>2</v>
      </c>
      <c r="J1513" s="264"/>
      <c r="K1513" t="str">
        <f t="shared" si="46"/>
        <v>E509012</v>
      </c>
      <c r="L1513">
        <v>0</v>
      </c>
      <c r="O1513" s="148"/>
    </row>
    <row r="1514" spans="1:15">
      <c r="A1514" t="s">
        <v>1166</v>
      </c>
      <c r="B1514" t="s">
        <v>1167</v>
      </c>
      <c r="C1514">
        <v>11.6</v>
      </c>
      <c r="D1514" s="274" t="s">
        <v>3539</v>
      </c>
      <c r="E1514" s="254" t="s">
        <v>3540</v>
      </c>
      <c r="F1514" s="249">
        <v>302</v>
      </c>
      <c r="G1514" s="218">
        <f t="shared" si="47"/>
        <v>3503</v>
      </c>
      <c r="H1514" t="s">
        <v>4123</v>
      </c>
      <c r="I1514">
        <v>2</v>
      </c>
      <c r="J1514" s="264"/>
      <c r="K1514" t="str">
        <f t="shared" si="46"/>
        <v>E513012</v>
      </c>
      <c r="L1514">
        <v>0</v>
      </c>
      <c r="O1514" s="148"/>
    </row>
    <row r="1515" spans="1:15">
      <c r="A1515" t="s">
        <v>1166</v>
      </c>
      <c r="B1515" t="s">
        <v>1167</v>
      </c>
      <c r="C1515">
        <v>11.6</v>
      </c>
      <c r="D1515" s="274" t="s">
        <v>3541</v>
      </c>
      <c r="E1515" s="254" t="s">
        <v>3542</v>
      </c>
      <c r="F1515" s="249">
        <v>211</v>
      </c>
      <c r="G1515" s="218">
        <f t="shared" si="47"/>
        <v>2447</v>
      </c>
      <c r="H1515" t="s">
        <v>4123</v>
      </c>
      <c r="I1515">
        <v>2</v>
      </c>
      <c r="J1515" s="264"/>
      <c r="K1515" t="str">
        <f t="shared" si="46"/>
        <v>E514012</v>
      </c>
      <c r="L1515">
        <v>0</v>
      </c>
      <c r="O1515" s="148"/>
    </row>
    <row r="1516" spans="1:15">
      <c r="A1516" t="s">
        <v>1166</v>
      </c>
      <c r="B1516" t="s">
        <v>1167</v>
      </c>
      <c r="C1516">
        <v>11.6</v>
      </c>
      <c r="D1516" s="274" t="s">
        <v>3543</v>
      </c>
      <c r="E1516" s="254" t="s">
        <v>3544</v>
      </c>
      <c r="F1516" s="249">
        <v>151</v>
      </c>
      <c r="G1516" s="218">
        <f t="shared" si="47"/>
        <v>1751</v>
      </c>
      <c r="H1516" t="s">
        <v>4123</v>
      </c>
      <c r="I1516">
        <v>2</v>
      </c>
      <c r="J1516" s="264"/>
      <c r="K1516" t="str">
        <f t="shared" si="46"/>
        <v>E515012</v>
      </c>
      <c r="L1516">
        <v>0</v>
      </c>
      <c r="O1516" s="148"/>
    </row>
    <row r="1517" spans="1:15">
      <c r="A1517" t="s">
        <v>1166</v>
      </c>
      <c r="B1517" t="s">
        <v>1167</v>
      </c>
      <c r="C1517">
        <v>11.6</v>
      </c>
      <c r="D1517" s="274" t="s">
        <v>3581</v>
      </c>
      <c r="E1517" s="254" t="s">
        <v>3582</v>
      </c>
      <c r="F1517" s="249">
        <v>302</v>
      </c>
      <c r="G1517" s="218">
        <f t="shared" si="47"/>
        <v>3503</v>
      </c>
      <c r="H1517" t="s">
        <v>4123</v>
      </c>
      <c r="I1517">
        <v>2</v>
      </c>
      <c r="J1517" s="264"/>
      <c r="K1517" t="str">
        <f t="shared" si="46"/>
        <v>GE16012</v>
      </c>
      <c r="L1517">
        <v>0</v>
      </c>
      <c r="O1517" s="148"/>
    </row>
    <row r="1518" spans="1:15">
      <c r="A1518" t="s">
        <v>1166</v>
      </c>
      <c r="B1518" t="s">
        <v>1167</v>
      </c>
      <c r="C1518">
        <v>11.6</v>
      </c>
      <c r="D1518" s="274" t="s">
        <v>3583</v>
      </c>
      <c r="E1518" s="254" t="s">
        <v>3584</v>
      </c>
      <c r="F1518" s="249">
        <v>212</v>
      </c>
      <c r="G1518" s="218">
        <f t="shared" si="47"/>
        <v>2459</v>
      </c>
      <c r="H1518" t="s">
        <v>4123</v>
      </c>
      <c r="I1518">
        <v>2</v>
      </c>
      <c r="J1518" s="264"/>
      <c r="K1518" t="str">
        <f t="shared" si="46"/>
        <v>GE17012</v>
      </c>
      <c r="L1518">
        <v>0</v>
      </c>
      <c r="O1518" s="148"/>
    </row>
    <row r="1519" spans="1:15">
      <c r="A1519" t="s">
        <v>1166</v>
      </c>
      <c r="B1519" t="s">
        <v>1167</v>
      </c>
      <c r="C1519">
        <v>11.6</v>
      </c>
      <c r="D1519" s="274" t="s">
        <v>3585</v>
      </c>
      <c r="E1519" s="254" t="s">
        <v>3586</v>
      </c>
      <c r="F1519" s="249">
        <v>151</v>
      </c>
      <c r="G1519" s="218">
        <f t="shared" si="47"/>
        <v>1751</v>
      </c>
      <c r="H1519" t="s">
        <v>4123</v>
      </c>
      <c r="I1519">
        <v>2</v>
      </c>
      <c r="J1519" s="264"/>
      <c r="K1519" t="str">
        <f t="shared" si="46"/>
        <v>GE18012</v>
      </c>
      <c r="L1519">
        <v>0</v>
      </c>
      <c r="O1519" s="148"/>
    </row>
    <row r="1520" spans="1:15">
      <c r="A1520" t="s">
        <v>1166</v>
      </c>
      <c r="B1520" t="s">
        <v>1167</v>
      </c>
      <c r="C1520">
        <v>11.6</v>
      </c>
      <c r="D1520" s="274" t="s">
        <v>3587</v>
      </c>
      <c r="E1520" s="254" t="s">
        <v>3588</v>
      </c>
      <c r="F1520" s="249">
        <v>280</v>
      </c>
      <c r="G1520" s="218">
        <f t="shared" si="47"/>
        <v>3248</v>
      </c>
      <c r="H1520" t="s">
        <v>4123</v>
      </c>
      <c r="I1520">
        <v>2</v>
      </c>
      <c r="J1520" s="264"/>
      <c r="K1520" t="str">
        <f t="shared" si="46"/>
        <v>GE19012</v>
      </c>
      <c r="L1520">
        <v>0</v>
      </c>
      <c r="O1520" s="148"/>
    </row>
    <row r="1521" spans="1:15">
      <c r="A1521" t="s">
        <v>1166</v>
      </c>
      <c r="B1521" t="s">
        <v>1167</v>
      </c>
      <c r="C1521">
        <v>11.6</v>
      </c>
      <c r="D1521" s="274" t="s">
        <v>3589</v>
      </c>
      <c r="E1521" s="254" t="s">
        <v>3590</v>
      </c>
      <c r="F1521" s="249">
        <v>197</v>
      </c>
      <c r="G1521" s="218">
        <f t="shared" si="47"/>
        <v>2285</v>
      </c>
      <c r="H1521" t="s">
        <v>4123</v>
      </c>
      <c r="I1521">
        <v>2</v>
      </c>
      <c r="J1521" s="264"/>
      <c r="K1521" t="str">
        <f t="shared" si="46"/>
        <v>GE20012</v>
      </c>
      <c r="L1521">
        <v>0</v>
      </c>
      <c r="O1521" s="148"/>
    </row>
    <row r="1522" spans="1:15">
      <c r="A1522" t="s">
        <v>1166</v>
      </c>
      <c r="B1522" t="s">
        <v>1167</v>
      </c>
      <c r="C1522">
        <v>11.6</v>
      </c>
      <c r="D1522" s="274" t="s">
        <v>3591</v>
      </c>
      <c r="E1522" s="254" t="s">
        <v>3592</v>
      </c>
      <c r="F1522" s="249">
        <v>141</v>
      </c>
      <c r="G1522" s="218">
        <f t="shared" si="47"/>
        <v>1635</v>
      </c>
      <c r="H1522" t="s">
        <v>4123</v>
      </c>
      <c r="I1522">
        <v>2</v>
      </c>
      <c r="J1522" s="264"/>
      <c r="K1522" t="str">
        <f t="shared" si="46"/>
        <v>GE21012</v>
      </c>
      <c r="L1522">
        <v>0</v>
      </c>
      <c r="O1522" s="148"/>
    </row>
    <row r="1523" spans="1:15">
      <c r="A1523" t="s">
        <v>1166</v>
      </c>
      <c r="B1523" t="s">
        <v>1167</v>
      </c>
      <c r="C1523">
        <v>11.6</v>
      </c>
      <c r="D1523" s="274" t="s">
        <v>3593</v>
      </c>
      <c r="E1523" s="254" t="s">
        <v>3594</v>
      </c>
      <c r="F1523" s="249">
        <v>287</v>
      </c>
      <c r="G1523" s="218">
        <f t="shared" si="47"/>
        <v>3329</v>
      </c>
      <c r="H1523" t="s">
        <v>4123</v>
      </c>
      <c r="I1523">
        <v>2</v>
      </c>
      <c r="J1523" s="264"/>
      <c r="K1523" t="str">
        <f t="shared" si="46"/>
        <v>GE22012</v>
      </c>
      <c r="L1523">
        <v>0</v>
      </c>
      <c r="O1523" s="148"/>
    </row>
    <row r="1524" spans="1:15">
      <c r="A1524" t="s">
        <v>1166</v>
      </c>
      <c r="B1524" t="s">
        <v>1167</v>
      </c>
      <c r="C1524">
        <v>11.6</v>
      </c>
      <c r="D1524" s="274" t="s">
        <v>3595</v>
      </c>
      <c r="E1524" s="254" t="s">
        <v>3596</v>
      </c>
      <c r="F1524" s="249">
        <v>200</v>
      </c>
      <c r="G1524" s="218">
        <f t="shared" si="47"/>
        <v>2320</v>
      </c>
      <c r="H1524" t="s">
        <v>4123</v>
      </c>
      <c r="I1524">
        <v>2</v>
      </c>
      <c r="J1524" s="264"/>
      <c r="K1524" t="str">
        <f t="shared" si="46"/>
        <v>GE23012</v>
      </c>
      <c r="L1524">
        <v>0</v>
      </c>
      <c r="O1524" s="148"/>
    </row>
    <row r="1525" spans="1:15">
      <c r="A1525" t="s">
        <v>1166</v>
      </c>
      <c r="B1525" t="s">
        <v>1167</v>
      </c>
      <c r="C1525">
        <v>11.6</v>
      </c>
      <c r="D1525" s="274" t="s">
        <v>3597</v>
      </c>
      <c r="E1525" s="254" t="s">
        <v>3598</v>
      </c>
      <c r="F1525" s="249">
        <v>143</v>
      </c>
      <c r="G1525" s="218">
        <f t="shared" si="47"/>
        <v>1658</v>
      </c>
      <c r="H1525" t="s">
        <v>4123</v>
      </c>
      <c r="I1525">
        <v>2</v>
      </c>
      <c r="J1525" s="264"/>
      <c r="K1525" t="str">
        <f t="shared" si="46"/>
        <v>GE24012</v>
      </c>
      <c r="L1525">
        <v>0</v>
      </c>
      <c r="O1525" s="148"/>
    </row>
    <row r="1526" spans="1:15">
      <c r="A1526" t="s">
        <v>1166</v>
      </c>
      <c r="B1526" t="s">
        <v>1167</v>
      </c>
      <c r="C1526">
        <v>11.6</v>
      </c>
      <c r="D1526" s="274" t="s">
        <v>3635</v>
      </c>
      <c r="E1526" s="254" t="s">
        <v>3636</v>
      </c>
      <c r="F1526" s="249">
        <v>283</v>
      </c>
      <c r="G1526" s="218">
        <f t="shared" si="47"/>
        <v>3282</v>
      </c>
      <c r="H1526" t="s">
        <v>4123</v>
      </c>
      <c r="I1526">
        <v>2</v>
      </c>
      <c r="J1526" s="264"/>
      <c r="K1526" t="str">
        <f t="shared" si="46"/>
        <v>E801012</v>
      </c>
      <c r="L1526">
        <v>0</v>
      </c>
      <c r="O1526" s="148"/>
    </row>
    <row r="1527" spans="1:15">
      <c r="A1527" t="s">
        <v>1166</v>
      </c>
      <c r="B1527" t="s">
        <v>1167</v>
      </c>
      <c r="C1527">
        <v>11.6</v>
      </c>
      <c r="D1527" s="274" t="s">
        <v>3637</v>
      </c>
      <c r="E1527" s="254" t="s">
        <v>3638</v>
      </c>
      <c r="F1527" s="249">
        <v>198</v>
      </c>
      <c r="G1527" s="218">
        <f t="shared" si="47"/>
        <v>2296</v>
      </c>
      <c r="H1527" t="s">
        <v>4123</v>
      </c>
      <c r="I1527">
        <v>2</v>
      </c>
      <c r="J1527" s="264"/>
      <c r="K1527" t="str">
        <f t="shared" si="46"/>
        <v>E802012</v>
      </c>
      <c r="L1527">
        <v>0</v>
      </c>
      <c r="O1527" s="148"/>
    </row>
    <row r="1528" spans="1:15">
      <c r="A1528" t="s">
        <v>1166</v>
      </c>
      <c r="B1528" t="s">
        <v>1167</v>
      </c>
      <c r="C1528">
        <v>11.6</v>
      </c>
      <c r="D1528" s="274" t="s">
        <v>3639</v>
      </c>
      <c r="E1528" s="254" t="s">
        <v>3640</v>
      </c>
      <c r="F1528" s="249">
        <v>142</v>
      </c>
      <c r="G1528" s="218">
        <f t="shared" si="47"/>
        <v>1647</v>
      </c>
      <c r="H1528" t="s">
        <v>4123</v>
      </c>
      <c r="I1528">
        <v>2</v>
      </c>
      <c r="J1528" s="264"/>
      <c r="K1528" t="str">
        <f t="shared" si="46"/>
        <v>E803012</v>
      </c>
      <c r="L1528">
        <v>0</v>
      </c>
      <c r="O1528" s="148"/>
    </row>
    <row r="1529" spans="1:15">
      <c r="A1529" t="s">
        <v>1166</v>
      </c>
      <c r="B1529" t="s">
        <v>1167</v>
      </c>
      <c r="C1529">
        <v>11.6</v>
      </c>
      <c r="D1529" s="274" t="s">
        <v>3641</v>
      </c>
      <c r="E1529" s="254" t="s">
        <v>3642</v>
      </c>
      <c r="F1529" s="249">
        <v>263</v>
      </c>
      <c r="G1529" s="218">
        <f t="shared" si="47"/>
        <v>3050</v>
      </c>
      <c r="H1529" t="s">
        <v>4123</v>
      </c>
      <c r="I1529">
        <v>2</v>
      </c>
      <c r="J1529" s="264"/>
      <c r="K1529" t="str">
        <f t="shared" si="46"/>
        <v>E807012</v>
      </c>
      <c r="L1529">
        <v>0</v>
      </c>
      <c r="O1529" s="148"/>
    </row>
    <row r="1530" spans="1:15">
      <c r="A1530" t="s">
        <v>1166</v>
      </c>
      <c r="B1530" t="s">
        <v>1167</v>
      </c>
      <c r="C1530">
        <v>11.6</v>
      </c>
      <c r="D1530" s="274" t="s">
        <v>3643</v>
      </c>
      <c r="E1530" s="254" t="s">
        <v>3644</v>
      </c>
      <c r="F1530" s="249">
        <v>184</v>
      </c>
      <c r="G1530" s="218">
        <f t="shared" si="47"/>
        <v>2134</v>
      </c>
      <c r="H1530" t="s">
        <v>4123</v>
      </c>
      <c r="I1530">
        <v>2</v>
      </c>
      <c r="J1530" s="264"/>
      <c r="K1530" t="str">
        <f t="shared" si="46"/>
        <v>E808012</v>
      </c>
      <c r="L1530">
        <v>0</v>
      </c>
      <c r="O1530" s="148"/>
    </row>
    <row r="1531" spans="1:15">
      <c r="A1531" t="s">
        <v>1166</v>
      </c>
      <c r="B1531" t="s">
        <v>1167</v>
      </c>
      <c r="C1531">
        <v>11.6</v>
      </c>
      <c r="D1531" s="274" t="s">
        <v>3645</v>
      </c>
      <c r="E1531" s="254" t="s">
        <v>3646</v>
      </c>
      <c r="F1531" s="249">
        <v>132</v>
      </c>
      <c r="G1531" s="218">
        <f t="shared" si="47"/>
        <v>1531</v>
      </c>
      <c r="H1531" t="s">
        <v>4123</v>
      </c>
      <c r="I1531">
        <v>2</v>
      </c>
      <c r="J1531" s="264"/>
      <c r="K1531" t="str">
        <f t="shared" si="46"/>
        <v>E809012</v>
      </c>
      <c r="L1531">
        <v>0</v>
      </c>
      <c r="O1531" s="148"/>
    </row>
    <row r="1532" spans="1:15">
      <c r="A1532" t="s">
        <v>1166</v>
      </c>
      <c r="B1532" t="s">
        <v>1167</v>
      </c>
      <c r="C1532">
        <v>11.6</v>
      </c>
      <c r="D1532" s="274" t="s">
        <v>3647</v>
      </c>
      <c r="E1532" s="254" t="s">
        <v>3648</v>
      </c>
      <c r="F1532" s="249">
        <v>269</v>
      </c>
      <c r="G1532" s="218">
        <f t="shared" si="47"/>
        <v>3120</v>
      </c>
      <c r="H1532" t="s">
        <v>4123</v>
      </c>
      <c r="I1532">
        <v>2</v>
      </c>
      <c r="J1532" s="264"/>
      <c r="K1532" t="str">
        <f t="shared" si="46"/>
        <v>E813012</v>
      </c>
      <c r="L1532">
        <v>0</v>
      </c>
      <c r="O1532" s="148"/>
    </row>
    <row r="1533" spans="1:15">
      <c r="A1533" t="s">
        <v>1166</v>
      </c>
      <c r="B1533" t="s">
        <v>1167</v>
      </c>
      <c r="C1533">
        <v>11.6</v>
      </c>
      <c r="D1533" s="274" t="s">
        <v>3649</v>
      </c>
      <c r="E1533" s="254" t="s">
        <v>3650</v>
      </c>
      <c r="F1533" s="249">
        <v>188</v>
      </c>
      <c r="G1533" s="218">
        <f t="shared" si="47"/>
        <v>2180</v>
      </c>
      <c r="H1533" t="s">
        <v>4123</v>
      </c>
      <c r="I1533">
        <v>2</v>
      </c>
      <c r="J1533" s="264"/>
      <c r="K1533" t="str">
        <f t="shared" si="46"/>
        <v>E814012</v>
      </c>
      <c r="L1533">
        <v>0</v>
      </c>
      <c r="O1533" s="148"/>
    </row>
    <row r="1534" spans="1:15">
      <c r="A1534" t="s">
        <v>1166</v>
      </c>
      <c r="B1534" t="s">
        <v>1167</v>
      </c>
      <c r="C1534">
        <v>11.6</v>
      </c>
      <c r="D1534" s="274" t="s">
        <v>3651</v>
      </c>
      <c r="E1534" s="254" t="s">
        <v>3652</v>
      </c>
      <c r="F1534" s="249">
        <v>135</v>
      </c>
      <c r="G1534" s="218">
        <f t="shared" si="47"/>
        <v>1566</v>
      </c>
      <c r="H1534" t="s">
        <v>4123</v>
      </c>
      <c r="I1534">
        <v>2</v>
      </c>
      <c r="J1534" s="264"/>
      <c r="K1534" t="str">
        <f t="shared" si="46"/>
        <v>E815012</v>
      </c>
      <c r="L1534">
        <v>0</v>
      </c>
      <c r="O1534" s="148"/>
    </row>
    <row r="1535" spans="1:15">
      <c r="A1535" t="s">
        <v>1166</v>
      </c>
      <c r="B1535" t="s">
        <v>1167</v>
      </c>
      <c r="C1535">
        <v>11.6</v>
      </c>
      <c r="D1535" s="274" t="s">
        <v>3689</v>
      </c>
      <c r="E1535" s="254" t="s">
        <v>3690</v>
      </c>
      <c r="F1535" s="249">
        <v>269</v>
      </c>
      <c r="G1535" s="218">
        <f t="shared" si="47"/>
        <v>3120</v>
      </c>
      <c r="H1535" t="s">
        <v>4123</v>
      </c>
      <c r="I1535">
        <v>2</v>
      </c>
      <c r="J1535" s="264"/>
      <c r="K1535" t="str">
        <f t="shared" si="46"/>
        <v>GE43012</v>
      </c>
      <c r="L1535">
        <v>0</v>
      </c>
      <c r="O1535" s="148"/>
    </row>
    <row r="1536" spans="1:15">
      <c r="A1536" t="s">
        <v>1166</v>
      </c>
      <c r="B1536" t="s">
        <v>1167</v>
      </c>
      <c r="C1536">
        <v>11.6</v>
      </c>
      <c r="D1536" s="274" t="s">
        <v>3691</v>
      </c>
      <c r="E1536" s="254" t="s">
        <v>3692</v>
      </c>
      <c r="F1536" s="249">
        <v>188</v>
      </c>
      <c r="G1536" s="218">
        <f t="shared" si="47"/>
        <v>2180</v>
      </c>
      <c r="H1536" t="s">
        <v>4123</v>
      </c>
      <c r="I1536">
        <v>2</v>
      </c>
      <c r="J1536" s="264"/>
      <c r="K1536" t="str">
        <f t="shared" si="46"/>
        <v>GE44012</v>
      </c>
      <c r="L1536">
        <v>0</v>
      </c>
      <c r="O1536" s="148"/>
    </row>
    <row r="1537" spans="1:15">
      <c r="A1537" t="s">
        <v>1166</v>
      </c>
      <c r="B1537" t="s">
        <v>1167</v>
      </c>
      <c r="C1537">
        <v>11.6</v>
      </c>
      <c r="D1537" s="274" t="s">
        <v>3693</v>
      </c>
      <c r="E1537" s="254" t="s">
        <v>3694</v>
      </c>
      <c r="F1537" s="249">
        <v>135</v>
      </c>
      <c r="G1537" s="218">
        <f t="shared" si="47"/>
        <v>1566</v>
      </c>
      <c r="H1537" t="s">
        <v>4123</v>
      </c>
      <c r="I1537">
        <v>2</v>
      </c>
      <c r="J1537" s="264"/>
      <c r="K1537" t="str">
        <f t="shared" si="46"/>
        <v>GE45012</v>
      </c>
      <c r="L1537">
        <v>0</v>
      </c>
      <c r="O1537" s="148"/>
    </row>
    <row r="1538" spans="1:15">
      <c r="A1538" t="s">
        <v>1166</v>
      </c>
      <c r="B1538" t="s">
        <v>1167</v>
      </c>
      <c r="C1538">
        <v>11.6</v>
      </c>
      <c r="D1538" s="274" t="s">
        <v>3695</v>
      </c>
      <c r="E1538" s="254" t="s">
        <v>3696</v>
      </c>
      <c r="F1538" s="249">
        <v>250</v>
      </c>
      <c r="G1538" s="218">
        <f t="shared" si="47"/>
        <v>2900</v>
      </c>
      <c r="H1538" t="s">
        <v>4123</v>
      </c>
      <c r="I1538">
        <v>2</v>
      </c>
      <c r="J1538" s="264"/>
      <c r="K1538" t="str">
        <f t="shared" ref="K1538:K1601" si="48">D1538&amp;A1538&amp;I1538</f>
        <v>GE46012</v>
      </c>
      <c r="L1538">
        <v>0</v>
      </c>
      <c r="O1538" s="148"/>
    </row>
    <row r="1539" spans="1:15">
      <c r="A1539" t="s">
        <v>1166</v>
      </c>
      <c r="B1539" t="s">
        <v>1167</v>
      </c>
      <c r="C1539">
        <v>11.6</v>
      </c>
      <c r="D1539" s="274" t="s">
        <v>3697</v>
      </c>
      <c r="E1539" s="254" t="s">
        <v>3698</v>
      </c>
      <c r="F1539" s="249">
        <v>175</v>
      </c>
      <c r="G1539" s="218">
        <f t="shared" ref="G1539:G1602" si="49">ROUNDDOWN(C1539*F1539,0)</f>
        <v>2030</v>
      </c>
      <c r="H1539" t="s">
        <v>4123</v>
      </c>
      <c r="I1539">
        <v>2</v>
      </c>
      <c r="J1539" s="264"/>
      <c r="K1539" t="str">
        <f t="shared" si="48"/>
        <v>GE47012</v>
      </c>
      <c r="L1539">
        <v>0</v>
      </c>
      <c r="O1539" s="148"/>
    </row>
    <row r="1540" spans="1:15">
      <c r="A1540" t="s">
        <v>1166</v>
      </c>
      <c r="B1540" t="s">
        <v>1167</v>
      </c>
      <c r="C1540">
        <v>11.6</v>
      </c>
      <c r="D1540" s="274" t="s">
        <v>3699</v>
      </c>
      <c r="E1540" s="254" t="s">
        <v>3700</v>
      </c>
      <c r="F1540" s="249">
        <v>125</v>
      </c>
      <c r="G1540" s="218">
        <f t="shared" si="49"/>
        <v>1450</v>
      </c>
      <c r="H1540" t="s">
        <v>4123</v>
      </c>
      <c r="I1540">
        <v>2</v>
      </c>
      <c r="J1540" s="264"/>
      <c r="K1540" t="str">
        <f t="shared" si="48"/>
        <v>GE48012</v>
      </c>
      <c r="L1540">
        <v>0</v>
      </c>
      <c r="O1540" s="148"/>
    </row>
    <row r="1541" spans="1:15">
      <c r="A1541" t="s">
        <v>1166</v>
      </c>
      <c r="B1541" t="s">
        <v>1167</v>
      </c>
      <c r="C1541">
        <v>11.6</v>
      </c>
      <c r="D1541" s="274" t="s">
        <v>3701</v>
      </c>
      <c r="E1541" s="254" t="s">
        <v>3702</v>
      </c>
      <c r="F1541" s="249">
        <v>256</v>
      </c>
      <c r="G1541" s="218">
        <f t="shared" si="49"/>
        <v>2969</v>
      </c>
      <c r="H1541" t="s">
        <v>4123</v>
      </c>
      <c r="I1541">
        <v>2</v>
      </c>
      <c r="J1541" s="264"/>
      <c r="K1541" t="str">
        <f t="shared" si="48"/>
        <v>GE49012</v>
      </c>
      <c r="L1541">
        <v>0</v>
      </c>
      <c r="O1541" s="148"/>
    </row>
    <row r="1542" spans="1:15">
      <c r="A1542" t="s">
        <v>1166</v>
      </c>
      <c r="B1542" t="s">
        <v>1167</v>
      </c>
      <c r="C1542">
        <v>11.6</v>
      </c>
      <c r="D1542" s="274" t="s">
        <v>3703</v>
      </c>
      <c r="E1542" s="254" t="s">
        <v>3704</v>
      </c>
      <c r="F1542" s="249">
        <v>179</v>
      </c>
      <c r="G1542" s="218">
        <f t="shared" si="49"/>
        <v>2076</v>
      </c>
      <c r="H1542" t="s">
        <v>4123</v>
      </c>
      <c r="I1542">
        <v>2</v>
      </c>
      <c r="J1542" s="264"/>
      <c r="K1542" t="str">
        <f t="shared" si="48"/>
        <v>GE50012</v>
      </c>
      <c r="L1542">
        <v>0</v>
      </c>
      <c r="O1542" s="148"/>
    </row>
    <row r="1543" spans="1:15">
      <c r="A1543" t="s">
        <v>1166</v>
      </c>
      <c r="B1543" t="s">
        <v>1167</v>
      </c>
      <c r="C1543">
        <v>11.6</v>
      </c>
      <c r="D1543" s="274" t="s">
        <v>3705</v>
      </c>
      <c r="E1543" s="254" t="s">
        <v>3706</v>
      </c>
      <c r="F1543" s="249">
        <v>128</v>
      </c>
      <c r="G1543" s="218">
        <f t="shared" si="49"/>
        <v>1484</v>
      </c>
      <c r="H1543" t="s">
        <v>4123</v>
      </c>
      <c r="I1543">
        <v>2</v>
      </c>
      <c r="J1543" s="264"/>
      <c r="K1543" t="str">
        <f t="shared" si="48"/>
        <v>GE51012</v>
      </c>
      <c r="L1543">
        <v>0</v>
      </c>
      <c r="O1543" s="148"/>
    </row>
    <row r="1544" spans="1:15">
      <c r="A1544" t="s">
        <v>1166</v>
      </c>
      <c r="B1544" t="s">
        <v>1167</v>
      </c>
      <c r="C1544">
        <v>11.6</v>
      </c>
      <c r="D1544" s="274" t="s">
        <v>3743</v>
      </c>
      <c r="E1544" s="254" t="s">
        <v>3744</v>
      </c>
      <c r="F1544" s="249">
        <v>227</v>
      </c>
      <c r="G1544" s="218">
        <f t="shared" si="49"/>
        <v>2633</v>
      </c>
      <c r="H1544" t="s">
        <v>4123</v>
      </c>
      <c r="I1544">
        <v>2</v>
      </c>
      <c r="J1544" s="264"/>
      <c r="K1544" t="str">
        <f t="shared" si="48"/>
        <v>EB01012</v>
      </c>
      <c r="L1544">
        <v>0</v>
      </c>
      <c r="O1544" s="148"/>
    </row>
    <row r="1545" spans="1:15">
      <c r="A1545" t="s">
        <v>1166</v>
      </c>
      <c r="B1545" t="s">
        <v>1167</v>
      </c>
      <c r="C1545">
        <v>11.6</v>
      </c>
      <c r="D1545" s="274" t="s">
        <v>3745</v>
      </c>
      <c r="E1545" s="254" t="s">
        <v>3746</v>
      </c>
      <c r="F1545" s="249">
        <v>159</v>
      </c>
      <c r="G1545" s="218">
        <f t="shared" si="49"/>
        <v>1844</v>
      </c>
      <c r="H1545" t="s">
        <v>4123</v>
      </c>
      <c r="I1545">
        <v>2</v>
      </c>
      <c r="J1545" s="264"/>
      <c r="K1545" t="str">
        <f t="shared" si="48"/>
        <v>EB02012</v>
      </c>
      <c r="L1545">
        <v>0</v>
      </c>
      <c r="O1545" s="148"/>
    </row>
    <row r="1546" spans="1:15">
      <c r="A1546" t="s">
        <v>1166</v>
      </c>
      <c r="B1546" t="s">
        <v>1167</v>
      </c>
      <c r="C1546">
        <v>11.6</v>
      </c>
      <c r="D1546" s="274" t="s">
        <v>3747</v>
      </c>
      <c r="E1546" s="254" t="s">
        <v>3748</v>
      </c>
      <c r="F1546" s="249">
        <v>114</v>
      </c>
      <c r="G1546" s="218">
        <f t="shared" si="49"/>
        <v>1322</v>
      </c>
      <c r="H1546" t="s">
        <v>4123</v>
      </c>
      <c r="I1546">
        <v>2</v>
      </c>
      <c r="J1546" s="264"/>
      <c r="K1546" t="str">
        <f t="shared" si="48"/>
        <v>EB03012</v>
      </c>
      <c r="L1546">
        <v>0</v>
      </c>
      <c r="O1546" s="148"/>
    </row>
    <row r="1547" spans="1:15">
      <c r="A1547" t="s">
        <v>1166</v>
      </c>
      <c r="B1547" t="s">
        <v>1167</v>
      </c>
      <c r="C1547">
        <v>11.6</v>
      </c>
      <c r="D1547" s="274" t="s">
        <v>3749</v>
      </c>
      <c r="E1547" s="254" t="s">
        <v>3750</v>
      </c>
      <c r="F1547" s="249">
        <v>211</v>
      </c>
      <c r="G1547" s="218">
        <f t="shared" si="49"/>
        <v>2447</v>
      </c>
      <c r="H1547" t="s">
        <v>4123</v>
      </c>
      <c r="I1547">
        <v>2</v>
      </c>
      <c r="J1547" s="264"/>
      <c r="K1547" t="str">
        <f t="shared" si="48"/>
        <v>EB07012</v>
      </c>
      <c r="L1547">
        <v>0</v>
      </c>
      <c r="O1547" s="148"/>
    </row>
    <row r="1548" spans="1:15">
      <c r="A1548" t="s">
        <v>1166</v>
      </c>
      <c r="B1548" t="s">
        <v>1167</v>
      </c>
      <c r="C1548">
        <v>11.6</v>
      </c>
      <c r="D1548" s="274" t="s">
        <v>3751</v>
      </c>
      <c r="E1548" s="254" t="s">
        <v>3752</v>
      </c>
      <c r="F1548" s="249">
        <v>148</v>
      </c>
      <c r="G1548" s="218">
        <f t="shared" si="49"/>
        <v>1716</v>
      </c>
      <c r="H1548" t="s">
        <v>4123</v>
      </c>
      <c r="I1548">
        <v>2</v>
      </c>
      <c r="J1548" s="264"/>
      <c r="K1548" t="str">
        <f t="shared" si="48"/>
        <v>EB08012</v>
      </c>
      <c r="L1548">
        <v>0</v>
      </c>
      <c r="O1548" s="148"/>
    </row>
    <row r="1549" spans="1:15">
      <c r="A1549" t="s">
        <v>1166</v>
      </c>
      <c r="B1549" t="s">
        <v>1167</v>
      </c>
      <c r="C1549">
        <v>11.6</v>
      </c>
      <c r="D1549" s="274" t="s">
        <v>3753</v>
      </c>
      <c r="E1549" s="254" t="s">
        <v>3754</v>
      </c>
      <c r="F1549" s="249">
        <v>106</v>
      </c>
      <c r="G1549" s="218">
        <f t="shared" si="49"/>
        <v>1229</v>
      </c>
      <c r="H1549" t="s">
        <v>4123</v>
      </c>
      <c r="I1549">
        <v>2</v>
      </c>
      <c r="J1549" s="264"/>
      <c r="K1549" t="str">
        <f t="shared" si="48"/>
        <v>EB09012</v>
      </c>
      <c r="L1549">
        <v>0</v>
      </c>
      <c r="O1549" s="148"/>
    </row>
    <row r="1550" spans="1:15">
      <c r="A1550" t="s">
        <v>1166</v>
      </c>
      <c r="B1550" t="s">
        <v>1167</v>
      </c>
      <c r="C1550">
        <v>11.6</v>
      </c>
      <c r="D1550" s="274" t="s">
        <v>3755</v>
      </c>
      <c r="E1550" s="254" t="s">
        <v>3756</v>
      </c>
      <c r="F1550" s="249">
        <v>216</v>
      </c>
      <c r="G1550" s="218">
        <f t="shared" si="49"/>
        <v>2505</v>
      </c>
      <c r="H1550" t="s">
        <v>4123</v>
      </c>
      <c r="I1550">
        <v>2</v>
      </c>
      <c r="J1550" s="264"/>
      <c r="K1550" t="str">
        <f t="shared" si="48"/>
        <v>EB13012</v>
      </c>
      <c r="L1550">
        <v>0</v>
      </c>
      <c r="O1550" s="148"/>
    </row>
    <row r="1551" spans="1:15">
      <c r="A1551" t="s">
        <v>1166</v>
      </c>
      <c r="B1551" t="s">
        <v>1167</v>
      </c>
      <c r="C1551">
        <v>11.6</v>
      </c>
      <c r="D1551" s="274" t="s">
        <v>3757</v>
      </c>
      <c r="E1551" s="254" t="s">
        <v>3758</v>
      </c>
      <c r="F1551" s="249">
        <v>151</v>
      </c>
      <c r="G1551" s="218">
        <f t="shared" si="49"/>
        <v>1751</v>
      </c>
      <c r="H1551" t="s">
        <v>4123</v>
      </c>
      <c r="I1551">
        <v>2</v>
      </c>
      <c r="J1551" s="264"/>
      <c r="K1551" t="str">
        <f t="shared" si="48"/>
        <v>EB14012</v>
      </c>
      <c r="L1551">
        <v>0</v>
      </c>
      <c r="O1551" s="148"/>
    </row>
    <row r="1552" spans="1:15">
      <c r="A1552" t="s">
        <v>1166</v>
      </c>
      <c r="B1552" t="s">
        <v>1167</v>
      </c>
      <c r="C1552">
        <v>11.6</v>
      </c>
      <c r="D1552" s="274" t="s">
        <v>3759</v>
      </c>
      <c r="E1552" s="254" t="s">
        <v>3760</v>
      </c>
      <c r="F1552" s="249">
        <v>108</v>
      </c>
      <c r="G1552" s="218">
        <f t="shared" si="49"/>
        <v>1252</v>
      </c>
      <c r="H1552" t="s">
        <v>4123</v>
      </c>
      <c r="I1552">
        <v>2</v>
      </c>
      <c r="J1552" s="264"/>
      <c r="K1552" t="str">
        <f t="shared" si="48"/>
        <v>EB15012</v>
      </c>
      <c r="L1552">
        <v>0</v>
      </c>
      <c r="O1552" s="148"/>
    </row>
    <row r="1553" spans="1:15">
      <c r="A1553" t="s">
        <v>1166</v>
      </c>
      <c r="B1553" t="s">
        <v>1167</v>
      </c>
      <c r="C1553">
        <v>11.6</v>
      </c>
      <c r="D1553" s="274" t="s">
        <v>3797</v>
      </c>
      <c r="E1553" s="254" t="s">
        <v>3798</v>
      </c>
      <c r="F1553" s="249">
        <v>216</v>
      </c>
      <c r="G1553" s="218">
        <f t="shared" si="49"/>
        <v>2505</v>
      </c>
      <c r="H1553" t="s">
        <v>4123</v>
      </c>
      <c r="I1553">
        <v>2</v>
      </c>
      <c r="J1553" s="264"/>
      <c r="K1553" t="str">
        <f t="shared" si="48"/>
        <v>GE70012</v>
      </c>
      <c r="L1553">
        <v>0</v>
      </c>
      <c r="O1553" s="148"/>
    </row>
    <row r="1554" spans="1:15">
      <c r="A1554" t="s">
        <v>1166</v>
      </c>
      <c r="B1554" t="s">
        <v>1167</v>
      </c>
      <c r="C1554">
        <v>11.6</v>
      </c>
      <c r="D1554" s="274" t="s">
        <v>3799</v>
      </c>
      <c r="E1554" s="254" t="s">
        <v>3800</v>
      </c>
      <c r="F1554" s="249">
        <v>151</v>
      </c>
      <c r="G1554" s="218">
        <f t="shared" si="49"/>
        <v>1751</v>
      </c>
      <c r="H1554" t="s">
        <v>4123</v>
      </c>
      <c r="I1554">
        <v>2</v>
      </c>
      <c r="J1554" s="264"/>
      <c r="K1554" t="str">
        <f t="shared" si="48"/>
        <v>GE71012</v>
      </c>
      <c r="L1554">
        <v>0</v>
      </c>
      <c r="O1554" s="148"/>
    </row>
    <row r="1555" spans="1:15">
      <c r="A1555" t="s">
        <v>1166</v>
      </c>
      <c r="B1555" t="s">
        <v>1167</v>
      </c>
      <c r="C1555">
        <v>11.6</v>
      </c>
      <c r="D1555" s="274" t="s">
        <v>3801</v>
      </c>
      <c r="E1555" s="254" t="s">
        <v>3802</v>
      </c>
      <c r="F1555" s="249">
        <v>108</v>
      </c>
      <c r="G1555" s="218">
        <f t="shared" si="49"/>
        <v>1252</v>
      </c>
      <c r="H1555" t="s">
        <v>4123</v>
      </c>
      <c r="I1555">
        <v>2</v>
      </c>
      <c r="J1555" s="264"/>
      <c r="K1555" t="str">
        <f t="shared" si="48"/>
        <v>GE72012</v>
      </c>
      <c r="L1555">
        <v>0</v>
      </c>
      <c r="O1555" s="148"/>
    </row>
    <row r="1556" spans="1:15">
      <c r="A1556" t="s">
        <v>1166</v>
      </c>
      <c r="B1556" t="s">
        <v>1167</v>
      </c>
      <c r="C1556">
        <v>11.6</v>
      </c>
      <c r="D1556" s="274" t="s">
        <v>3803</v>
      </c>
      <c r="E1556" s="254" t="s">
        <v>3804</v>
      </c>
      <c r="F1556" s="249">
        <v>200</v>
      </c>
      <c r="G1556" s="218">
        <f t="shared" si="49"/>
        <v>2320</v>
      </c>
      <c r="H1556" t="s">
        <v>4123</v>
      </c>
      <c r="I1556">
        <v>2</v>
      </c>
      <c r="J1556" s="264"/>
      <c r="K1556" t="str">
        <f t="shared" si="48"/>
        <v>GE73012</v>
      </c>
      <c r="L1556">
        <v>0</v>
      </c>
      <c r="O1556" s="148"/>
    </row>
    <row r="1557" spans="1:15">
      <c r="A1557" t="s">
        <v>1166</v>
      </c>
      <c r="B1557" t="s">
        <v>1167</v>
      </c>
      <c r="C1557">
        <v>11.6</v>
      </c>
      <c r="D1557" s="274" t="s">
        <v>3805</v>
      </c>
      <c r="E1557" s="254" t="s">
        <v>3806</v>
      </c>
      <c r="F1557" s="249">
        <v>141</v>
      </c>
      <c r="G1557" s="218">
        <f t="shared" si="49"/>
        <v>1635</v>
      </c>
      <c r="H1557" t="s">
        <v>4123</v>
      </c>
      <c r="I1557">
        <v>2</v>
      </c>
      <c r="J1557" s="264"/>
      <c r="K1557" t="str">
        <f t="shared" si="48"/>
        <v>GE74012</v>
      </c>
      <c r="L1557">
        <v>0</v>
      </c>
      <c r="O1557" s="148"/>
    </row>
    <row r="1558" spans="1:15">
      <c r="A1558" t="s">
        <v>1166</v>
      </c>
      <c r="B1558" t="s">
        <v>1167</v>
      </c>
      <c r="C1558">
        <v>11.6</v>
      </c>
      <c r="D1558" s="274" t="s">
        <v>3807</v>
      </c>
      <c r="E1558" s="254" t="s">
        <v>3808</v>
      </c>
      <c r="F1558" s="249">
        <v>101</v>
      </c>
      <c r="G1558" s="218">
        <f t="shared" si="49"/>
        <v>1171</v>
      </c>
      <c r="H1558" t="s">
        <v>4123</v>
      </c>
      <c r="I1558">
        <v>2</v>
      </c>
      <c r="J1558" s="264"/>
      <c r="K1558" t="str">
        <f t="shared" si="48"/>
        <v>GE75012</v>
      </c>
      <c r="L1558">
        <v>0</v>
      </c>
      <c r="O1558" s="148"/>
    </row>
    <row r="1559" spans="1:15">
      <c r="A1559" t="s">
        <v>1166</v>
      </c>
      <c r="B1559" t="s">
        <v>1167</v>
      </c>
      <c r="C1559">
        <v>11.6</v>
      </c>
      <c r="D1559" s="274" t="s">
        <v>3809</v>
      </c>
      <c r="E1559" s="254" t="s">
        <v>3810</v>
      </c>
      <c r="F1559" s="249">
        <v>205</v>
      </c>
      <c r="G1559" s="218">
        <f t="shared" si="49"/>
        <v>2378</v>
      </c>
      <c r="H1559" t="s">
        <v>4123</v>
      </c>
      <c r="I1559">
        <v>2</v>
      </c>
      <c r="J1559" s="264"/>
      <c r="K1559" t="str">
        <f t="shared" si="48"/>
        <v>GE76012</v>
      </c>
      <c r="L1559">
        <v>0</v>
      </c>
      <c r="O1559" s="148"/>
    </row>
    <row r="1560" spans="1:15">
      <c r="A1560" t="s">
        <v>1166</v>
      </c>
      <c r="B1560" t="s">
        <v>1167</v>
      </c>
      <c r="C1560">
        <v>11.6</v>
      </c>
      <c r="D1560" s="274" t="s">
        <v>3811</v>
      </c>
      <c r="E1560" s="254" t="s">
        <v>3812</v>
      </c>
      <c r="F1560" s="249">
        <v>143</v>
      </c>
      <c r="G1560" s="218">
        <f t="shared" si="49"/>
        <v>1658</v>
      </c>
      <c r="H1560" t="s">
        <v>4123</v>
      </c>
      <c r="I1560">
        <v>2</v>
      </c>
      <c r="J1560" s="264"/>
      <c r="K1560" t="str">
        <f t="shared" si="48"/>
        <v>GE77012</v>
      </c>
      <c r="L1560">
        <v>0</v>
      </c>
      <c r="O1560" s="148"/>
    </row>
    <row r="1561" spans="1:15">
      <c r="A1561" t="s">
        <v>1166</v>
      </c>
      <c r="B1561" t="s">
        <v>1167</v>
      </c>
      <c r="C1561">
        <v>11.6</v>
      </c>
      <c r="D1561" s="274" t="s">
        <v>3813</v>
      </c>
      <c r="E1561" s="254" t="s">
        <v>3814</v>
      </c>
      <c r="F1561" s="249">
        <v>103</v>
      </c>
      <c r="G1561" s="218">
        <f t="shared" si="49"/>
        <v>1194</v>
      </c>
      <c r="H1561" t="s">
        <v>4123</v>
      </c>
      <c r="I1561">
        <v>2</v>
      </c>
      <c r="J1561" s="264"/>
      <c r="K1561" t="str">
        <f t="shared" si="48"/>
        <v>GE78012</v>
      </c>
      <c r="L1561">
        <v>0</v>
      </c>
      <c r="O1561" s="148"/>
    </row>
    <row r="1562" spans="1:15">
      <c r="A1562" t="s">
        <v>1166</v>
      </c>
      <c r="B1562" t="s">
        <v>1167</v>
      </c>
      <c r="C1562">
        <v>11.6</v>
      </c>
      <c r="D1562" s="274" t="s">
        <v>3851</v>
      </c>
      <c r="E1562" s="254" t="s">
        <v>3852</v>
      </c>
      <c r="F1562" s="249">
        <v>396</v>
      </c>
      <c r="G1562" s="218">
        <f t="shared" si="49"/>
        <v>4593</v>
      </c>
      <c r="H1562" t="s">
        <v>4123</v>
      </c>
      <c r="I1562">
        <v>2</v>
      </c>
      <c r="J1562" s="264"/>
      <c r="K1562" t="str">
        <f t="shared" si="48"/>
        <v>G201012</v>
      </c>
      <c r="L1562">
        <v>0</v>
      </c>
      <c r="O1562" s="148"/>
    </row>
    <row r="1563" spans="1:15">
      <c r="A1563" t="s">
        <v>1166</v>
      </c>
      <c r="B1563" t="s">
        <v>1167</v>
      </c>
      <c r="C1563">
        <v>11.6</v>
      </c>
      <c r="D1563" s="274" t="s">
        <v>3853</v>
      </c>
      <c r="E1563" s="254" t="s">
        <v>3854</v>
      </c>
      <c r="F1563" s="249">
        <v>368</v>
      </c>
      <c r="G1563" s="218">
        <f t="shared" si="49"/>
        <v>4268</v>
      </c>
      <c r="H1563" t="s">
        <v>4123</v>
      </c>
      <c r="I1563">
        <v>2</v>
      </c>
      <c r="J1563" s="264"/>
      <c r="K1563" t="str">
        <f t="shared" si="48"/>
        <v>G207012</v>
      </c>
      <c r="L1563">
        <v>0</v>
      </c>
      <c r="O1563" s="148"/>
    </row>
    <row r="1564" spans="1:15">
      <c r="A1564" t="s">
        <v>1166</v>
      </c>
      <c r="B1564" t="s">
        <v>1167</v>
      </c>
      <c r="C1564">
        <v>11.6</v>
      </c>
      <c r="D1564" s="274" t="s">
        <v>3855</v>
      </c>
      <c r="E1564" s="254" t="s">
        <v>3856</v>
      </c>
      <c r="F1564" s="249">
        <v>376</v>
      </c>
      <c r="G1564" s="218">
        <f t="shared" si="49"/>
        <v>4361</v>
      </c>
      <c r="H1564" t="s">
        <v>4123</v>
      </c>
      <c r="I1564">
        <v>2</v>
      </c>
      <c r="J1564" s="264"/>
      <c r="K1564" t="str">
        <f t="shared" si="48"/>
        <v>G213012</v>
      </c>
      <c r="L1564">
        <v>0</v>
      </c>
      <c r="O1564" s="148"/>
    </row>
    <row r="1565" spans="1:15">
      <c r="A1565" t="s">
        <v>1166</v>
      </c>
      <c r="B1565" t="s">
        <v>1167</v>
      </c>
      <c r="C1565">
        <v>11.6</v>
      </c>
      <c r="D1565" s="274" t="s">
        <v>3869</v>
      </c>
      <c r="E1565" s="254" t="s">
        <v>3870</v>
      </c>
      <c r="F1565" s="249">
        <v>376</v>
      </c>
      <c r="G1565" s="218">
        <f t="shared" si="49"/>
        <v>4361</v>
      </c>
      <c r="H1565" t="s">
        <v>4123</v>
      </c>
      <c r="I1565">
        <v>2</v>
      </c>
      <c r="J1565" s="264"/>
      <c r="K1565" t="str">
        <f t="shared" si="48"/>
        <v>GE97012</v>
      </c>
      <c r="L1565">
        <v>0</v>
      </c>
      <c r="O1565" s="148"/>
    </row>
    <row r="1566" spans="1:15">
      <c r="A1566" t="s">
        <v>1166</v>
      </c>
      <c r="B1566" t="s">
        <v>1167</v>
      </c>
      <c r="C1566">
        <v>11.6</v>
      </c>
      <c r="D1566" s="274" t="s">
        <v>3871</v>
      </c>
      <c r="E1566" s="254" t="s">
        <v>3872</v>
      </c>
      <c r="F1566" s="249">
        <v>350</v>
      </c>
      <c r="G1566" s="218">
        <f t="shared" si="49"/>
        <v>4060</v>
      </c>
      <c r="H1566" t="s">
        <v>4123</v>
      </c>
      <c r="I1566">
        <v>2</v>
      </c>
      <c r="J1566" s="264"/>
      <c r="K1566" t="str">
        <f t="shared" si="48"/>
        <v>GE98012</v>
      </c>
      <c r="L1566">
        <v>0</v>
      </c>
      <c r="O1566" s="148"/>
    </row>
    <row r="1567" spans="1:15">
      <c r="A1567" t="s">
        <v>1166</v>
      </c>
      <c r="B1567" t="s">
        <v>1167</v>
      </c>
      <c r="C1567">
        <v>11.6</v>
      </c>
      <c r="D1567" s="274" t="s">
        <v>3873</v>
      </c>
      <c r="E1567" s="254" t="s">
        <v>3874</v>
      </c>
      <c r="F1567" s="249">
        <v>357</v>
      </c>
      <c r="G1567" s="218">
        <f t="shared" si="49"/>
        <v>4141</v>
      </c>
      <c r="H1567" t="s">
        <v>4123</v>
      </c>
      <c r="I1567">
        <v>2</v>
      </c>
      <c r="J1567" s="264"/>
      <c r="K1567" t="str">
        <f t="shared" si="48"/>
        <v>GE99012</v>
      </c>
      <c r="L1567">
        <v>0</v>
      </c>
      <c r="O1567" s="148"/>
    </row>
    <row r="1568" spans="1:15">
      <c r="A1568" t="s">
        <v>1166</v>
      </c>
      <c r="B1568" t="s">
        <v>1167</v>
      </c>
      <c r="C1568">
        <v>11.6</v>
      </c>
      <c r="D1568" s="274" t="s">
        <v>3896</v>
      </c>
      <c r="E1568" s="254" t="s">
        <v>3887</v>
      </c>
      <c r="F1568" s="249">
        <v>318</v>
      </c>
      <c r="G1568" s="218">
        <f t="shared" si="49"/>
        <v>3688</v>
      </c>
      <c r="H1568" t="s">
        <v>4123</v>
      </c>
      <c r="I1568">
        <v>2</v>
      </c>
      <c r="J1568" s="264"/>
      <c r="K1568" t="str">
        <f t="shared" si="48"/>
        <v>G501012</v>
      </c>
      <c r="L1568">
        <v>0</v>
      </c>
      <c r="O1568" s="148"/>
    </row>
    <row r="1569" spans="1:15">
      <c r="A1569" t="s">
        <v>1166</v>
      </c>
      <c r="B1569" t="s">
        <v>1167</v>
      </c>
      <c r="C1569">
        <v>11.6</v>
      </c>
      <c r="D1569" s="274" t="s">
        <v>3897</v>
      </c>
      <c r="E1569" s="254" t="s">
        <v>3888</v>
      </c>
      <c r="F1569" s="249">
        <v>295</v>
      </c>
      <c r="G1569" s="218">
        <f t="shared" si="49"/>
        <v>3422</v>
      </c>
      <c r="H1569" t="s">
        <v>4123</v>
      </c>
      <c r="I1569">
        <v>2</v>
      </c>
      <c r="J1569" s="264"/>
      <c r="K1569" t="str">
        <f t="shared" si="48"/>
        <v>G507012</v>
      </c>
      <c r="L1569">
        <v>0</v>
      </c>
      <c r="O1569" s="148"/>
    </row>
    <row r="1570" spans="1:15">
      <c r="A1570" t="s">
        <v>1166</v>
      </c>
      <c r="B1570" t="s">
        <v>1167</v>
      </c>
      <c r="C1570">
        <v>11.6</v>
      </c>
      <c r="D1570" s="274" t="s">
        <v>3898</v>
      </c>
      <c r="E1570" s="254" t="s">
        <v>3889</v>
      </c>
      <c r="F1570" s="249">
        <v>302</v>
      </c>
      <c r="G1570" s="218">
        <f t="shared" si="49"/>
        <v>3503</v>
      </c>
      <c r="H1570" t="s">
        <v>4123</v>
      </c>
      <c r="I1570">
        <v>2</v>
      </c>
      <c r="J1570" s="264"/>
      <c r="K1570" t="str">
        <f t="shared" si="48"/>
        <v>G513012</v>
      </c>
      <c r="L1570">
        <v>0</v>
      </c>
      <c r="O1570" s="148"/>
    </row>
    <row r="1571" spans="1:15">
      <c r="A1571" t="s">
        <v>1166</v>
      </c>
      <c r="B1571" t="s">
        <v>1167</v>
      </c>
      <c r="C1571">
        <v>11.6</v>
      </c>
      <c r="D1571" s="274" t="s">
        <v>3905</v>
      </c>
      <c r="E1571" s="254" t="s">
        <v>3906</v>
      </c>
      <c r="F1571" s="249">
        <v>302</v>
      </c>
      <c r="G1571" s="218">
        <f t="shared" si="49"/>
        <v>3503</v>
      </c>
      <c r="H1571" t="s">
        <v>4123</v>
      </c>
      <c r="I1571">
        <v>2</v>
      </c>
      <c r="J1571" s="264"/>
      <c r="K1571" t="str">
        <f t="shared" si="48"/>
        <v>GF07012</v>
      </c>
      <c r="L1571">
        <v>0</v>
      </c>
      <c r="O1571" s="148"/>
    </row>
    <row r="1572" spans="1:15">
      <c r="A1572" t="s">
        <v>1166</v>
      </c>
      <c r="B1572" t="s">
        <v>1167</v>
      </c>
      <c r="C1572">
        <v>11.6</v>
      </c>
      <c r="D1572" s="274" t="s">
        <v>3907</v>
      </c>
      <c r="E1572" s="254" t="s">
        <v>3908</v>
      </c>
      <c r="F1572" s="249">
        <v>280</v>
      </c>
      <c r="G1572" s="218">
        <f t="shared" si="49"/>
        <v>3248</v>
      </c>
      <c r="H1572" t="s">
        <v>4123</v>
      </c>
      <c r="I1572">
        <v>2</v>
      </c>
      <c r="J1572" s="264"/>
      <c r="K1572" t="str">
        <f t="shared" si="48"/>
        <v>GF08012</v>
      </c>
      <c r="L1572">
        <v>0</v>
      </c>
      <c r="O1572" s="148"/>
    </row>
    <row r="1573" spans="1:15">
      <c r="A1573" t="s">
        <v>1166</v>
      </c>
      <c r="B1573" t="s">
        <v>1167</v>
      </c>
      <c r="C1573">
        <v>11.6</v>
      </c>
      <c r="D1573" s="274" t="s">
        <v>3909</v>
      </c>
      <c r="E1573" s="254" t="s">
        <v>3910</v>
      </c>
      <c r="F1573" s="249">
        <v>287</v>
      </c>
      <c r="G1573" s="218">
        <f t="shared" si="49"/>
        <v>3329</v>
      </c>
      <c r="H1573" t="s">
        <v>4123</v>
      </c>
      <c r="I1573">
        <v>2</v>
      </c>
      <c r="J1573" s="264"/>
      <c r="K1573" t="str">
        <f t="shared" si="48"/>
        <v>GF09012</v>
      </c>
      <c r="L1573">
        <v>0</v>
      </c>
      <c r="O1573" s="148"/>
    </row>
    <row r="1574" spans="1:15">
      <c r="A1574" t="s">
        <v>1166</v>
      </c>
      <c r="B1574" t="s">
        <v>1167</v>
      </c>
      <c r="C1574">
        <v>11.6</v>
      </c>
      <c r="D1574" s="274" t="s">
        <v>3932</v>
      </c>
      <c r="E1574" s="254" t="s">
        <v>3923</v>
      </c>
      <c r="F1574" s="249">
        <v>283</v>
      </c>
      <c r="G1574" s="218">
        <f t="shared" si="49"/>
        <v>3282</v>
      </c>
      <c r="H1574" t="s">
        <v>4123</v>
      </c>
      <c r="I1574">
        <v>2</v>
      </c>
      <c r="J1574" s="264"/>
      <c r="K1574" t="str">
        <f t="shared" si="48"/>
        <v>G801012</v>
      </c>
      <c r="L1574">
        <v>0</v>
      </c>
      <c r="O1574" s="148"/>
    </row>
    <row r="1575" spans="1:15">
      <c r="A1575" t="s">
        <v>1166</v>
      </c>
      <c r="B1575" t="s">
        <v>1167</v>
      </c>
      <c r="C1575">
        <v>11.6</v>
      </c>
      <c r="D1575" s="274" t="s">
        <v>3933</v>
      </c>
      <c r="E1575" s="254" t="s">
        <v>3924</v>
      </c>
      <c r="F1575" s="249">
        <v>263</v>
      </c>
      <c r="G1575" s="218">
        <f t="shared" si="49"/>
        <v>3050</v>
      </c>
      <c r="H1575" t="s">
        <v>4123</v>
      </c>
      <c r="I1575">
        <v>2</v>
      </c>
      <c r="J1575" s="264"/>
      <c r="K1575" t="str">
        <f t="shared" si="48"/>
        <v>G807012</v>
      </c>
      <c r="L1575">
        <v>0</v>
      </c>
      <c r="O1575" s="148"/>
    </row>
    <row r="1576" spans="1:15">
      <c r="A1576" t="s">
        <v>1166</v>
      </c>
      <c r="B1576" t="s">
        <v>1167</v>
      </c>
      <c r="C1576">
        <v>11.6</v>
      </c>
      <c r="D1576" s="274" t="s">
        <v>3934</v>
      </c>
      <c r="E1576" s="254" t="s">
        <v>3925</v>
      </c>
      <c r="F1576" s="249">
        <v>269</v>
      </c>
      <c r="G1576" s="218">
        <f t="shared" si="49"/>
        <v>3120</v>
      </c>
      <c r="H1576" t="s">
        <v>4123</v>
      </c>
      <c r="I1576">
        <v>2</v>
      </c>
      <c r="J1576" s="264"/>
      <c r="K1576" t="str">
        <f t="shared" si="48"/>
        <v>G813012</v>
      </c>
      <c r="L1576">
        <v>0</v>
      </c>
      <c r="O1576" s="148"/>
    </row>
    <row r="1577" spans="1:15">
      <c r="A1577" t="s">
        <v>1166</v>
      </c>
      <c r="B1577" t="s">
        <v>1167</v>
      </c>
      <c r="C1577">
        <v>11.6</v>
      </c>
      <c r="D1577" s="274" t="s">
        <v>3941</v>
      </c>
      <c r="E1577" s="254" t="s">
        <v>3942</v>
      </c>
      <c r="F1577" s="249">
        <v>269</v>
      </c>
      <c r="G1577" s="218">
        <f t="shared" si="49"/>
        <v>3120</v>
      </c>
      <c r="H1577" t="s">
        <v>4123</v>
      </c>
      <c r="I1577">
        <v>2</v>
      </c>
      <c r="J1577" s="264"/>
      <c r="K1577" t="str">
        <f t="shared" si="48"/>
        <v>GF16012</v>
      </c>
      <c r="L1577">
        <v>0</v>
      </c>
      <c r="O1577" s="148"/>
    </row>
    <row r="1578" spans="1:15">
      <c r="A1578" t="s">
        <v>1166</v>
      </c>
      <c r="B1578" t="s">
        <v>1167</v>
      </c>
      <c r="C1578">
        <v>11.6</v>
      </c>
      <c r="D1578" s="274" t="s">
        <v>3943</v>
      </c>
      <c r="E1578" s="254" t="s">
        <v>3944</v>
      </c>
      <c r="F1578" s="249">
        <v>250</v>
      </c>
      <c r="G1578" s="218">
        <f t="shared" si="49"/>
        <v>2900</v>
      </c>
      <c r="H1578" t="s">
        <v>4123</v>
      </c>
      <c r="I1578">
        <v>2</v>
      </c>
      <c r="J1578" s="264"/>
      <c r="K1578" t="str">
        <f t="shared" si="48"/>
        <v>GF17012</v>
      </c>
      <c r="L1578">
        <v>0</v>
      </c>
      <c r="O1578" s="148"/>
    </row>
    <row r="1579" spans="1:15">
      <c r="A1579" t="s">
        <v>1166</v>
      </c>
      <c r="B1579" t="s">
        <v>1167</v>
      </c>
      <c r="C1579">
        <v>11.6</v>
      </c>
      <c r="D1579" s="274" t="s">
        <v>3945</v>
      </c>
      <c r="E1579" s="254" t="s">
        <v>3946</v>
      </c>
      <c r="F1579" s="249">
        <v>256</v>
      </c>
      <c r="G1579" s="218">
        <f t="shared" si="49"/>
        <v>2969</v>
      </c>
      <c r="H1579" t="s">
        <v>4123</v>
      </c>
      <c r="I1579">
        <v>2</v>
      </c>
      <c r="J1579" s="264"/>
      <c r="K1579" t="str">
        <f t="shared" si="48"/>
        <v>GF18012</v>
      </c>
      <c r="L1579">
        <v>0</v>
      </c>
      <c r="O1579" s="148"/>
    </row>
    <row r="1580" spans="1:15">
      <c r="A1580" t="s">
        <v>1166</v>
      </c>
      <c r="B1580" t="s">
        <v>1167</v>
      </c>
      <c r="C1580">
        <v>11.6</v>
      </c>
      <c r="D1580" s="274" t="s">
        <v>3968</v>
      </c>
      <c r="E1580" s="254" t="s">
        <v>3959</v>
      </c>
      <c r="F1580" s="249">
        <v>227</v>
      </c>
      <c r="G1580" s="218">
        <f t="shared" si="49"/>
        <v>2633</v>
      </c>
      <c r="H1580" t="s">
        <v>4123</v>
      </c>
      <c r="I1580">
        <v>2</v>
      </c>
      <c r="J1580" s="264"/>
      <c r="K1580" t="str">
        <f t="shared" si="48"/>
        <v>GB01012</v>
      </c>
      <c r="L1580">
        <v>0</v>
      </c>
      <c r="O1580" s="148"/>
    </row>
    <row r="1581" spans="1:15">
      <c r="A1581" t="s">
        <v>1166</v>
      </c>
      <c r="B1581" t="s">
        <v>1167</v>
      </c>
      <c r="C1581">
        <v>11.6</v>
      </c>
      <c r="D1581" s="274" t="s">
        <v>3969</v>
      </c>
      <c r="E1581" s="254" t="s">
        <v>3960</v>
      </c>
      <c r="F1581" s="249">
        <v>211</v>
      </c>
      <c r="G1581" s="218">
        <f t="shared" si="49"/>
        <v>2447</v>
      </c>
      <c r="H1581" t="s">
        <v>4123</v>
      </c>
      <c r="I1581">
        <v>2</v>
      </c>
      <c r="J1581" s="264"/>
      <c r="K1581" t="str">
        <f t="shared" si="48"/>
        <v>GB07012</v>
      </c>
      <c r="L1581">
        <v>0</v>
      </c>
      <c r="O1581" s="148"/>
    </row>
    <row r="1582" spans="1:15">
      <c r="A1582" t="s">
        <v>1166</v>
      </c>
      <c r="B1582" t="s">
        <v>1167</v>
      </c>
      <c r="C1582">
        <v>11.6</v>
      </c>
      <c r="D1582" s="274" t="s">
        <v>3970</v>
      </c>
      <c r="E1582" s="254" t="s">
        <v>3961</v>
      </c>
      <c r="F1582" s="249">
        <v>216</v>
      </c>
      <c r="G1582" s="218">
        <f t="shared" si="49"/>
        <v>2505</v>
      </c>
      <c r="H1582" t="s">
        <v>4123</v>
      </c>
      <c r="I1582">
        <v>2</v>
      </c>
      <c r="J1582" s="264"/>
      <c r="K1582" t="str">
        <f t="shared" si="48"/>
        <v>GB13012</v>
      </c>
      <c r="L1582">
        <v>0</v>
      </c>
      <c r="O1582" s="148"/>
    </row>
    <row r="1583" spans="1:15">
      <c r="A1583" t="s">
        <v>1166</v>
      </c>
      <c r="B1583" t="s">
        <v>1167</v>
      </c>
      <c r="C1583">
        <v>11.6</v>
      </c>
      <c r="D1583" s="274" t="s">
        <v>3977</v>
      </c>
      <c r="E1583" s="254" t="s">
        <v>3978</v>
      </c>
      <c r="F1583" s="249">
        <v>216</v>
      </c>
      <c r="G1583" s="218">
        <f t="shared" si="49"/>
        <v>2505</v>
      </c>
      <c r="H1583" t="s">
        <v>4123</v>
      </c>
      <c r="I1583">
        <v>2</v>
      </c>
      <c r="J1583" s="264"/>
      <c r="K1583" t="str">
        <f t="shared" si="48"/>
        <v>GF25012</v>
      </c>
      <c r="L1583">
        <v>0</v>
      </c>
      <c r="O1583" s="148"/>
    </row>
    <row r="1584" spans="1:15">
      <c r="A1584" t="s">
        <v>1166</v>
      </c>
      <c r="B1584" t="s">
        <v>1167</v>
      </c>
      <c r="C1584">
        <v>11.6</v>
      </c>
      <c r="D1584" s="274" t="s">
        <v>3979</v>
      </c>
      <c r="E1584" s="254" t="s">
        <v>3980</v>
      </c>
      <c r="F1584" s="249">
        <v>200</v>
      </c>
      <c r="G1584" s="218">
        <f t="shared" si="49"/>
        <v>2320</v>
      </c>
      <c r="H1584" t="s">
        <v>4123</v>
      </c>
      <c r="I1584">
        <v>2</v>
      </c>
      <c r="J1584" s="264"/>
      <c r="K1584" t="str">
        <f t="shared" si="48"/>
        <v>GF26012</v>
      </c>
      <c r="L1584">
        <v>0</v>
      </c>
      <c r="O1584" s="148"/>
    </row>
    <row r="1585" spans="1:15">
      <c r="A1585" t="s">
        <v>1166</v>
      </c>
      <c r="B1585" t="s">
        <v>1167</v>
      </c>
      <c r="C1585">
        <v>11.6</v>
      </c>
      <c r="D1585" s="274" t="s">
        <v>3981</v>
      </c>
      <c r="E1585" s="254" t="s">
        <v>3982</v>
      </c>
      <c r="F1585" s="249">
        <v>205</v>
      </c>
      <c r="G1585" s="218">
        <f t="shared" si="49"/>
        <v>2378</v>
      </c>
      <c r="H1585" t="s">
        <v>4123</v>
      </c>
      <c r="I1585">
        <v>2</v>
      </c>
      <c r="J1585" s="264"/>
      <c r="K1585" t="str">
        <f t="shared" si="48"/>
        <v>GF27012</v>
      </c>
      <c r="L1585">
        <v>0</v>
      </c>
      <c r="O1585" s="148"/>
    </row>
    <row r="1586" spans="1:15">
      <c r="A1586" t="s">
        <v>1166</v>
      </c>
      <c r="B1586" t="s">
        <v>1167</v>
      </c>
      <c r="C1586">
        <v>11.6</v>
      </c>
      <c r="D1586" s="274" t="s">
        <v>569</v>
      </c>
      <c r="E1586" s="254" t="s">
        <v>542</v>
      </c>
      <c r="F1586" s="249">
        <v>505</v>
      </c>
      <c r="G1586" s="218">
        <f t="shared" si="49"/>
        <v>5858</v>
      </c>
      <c r="H1586" t="s">
        <v>4123</v>
      </c>
      <c r="I1586">
        <v>2</v>
      </c>
      <c r="K1586" t="str">
        <f t="shared" si="48"/>
        <v>CA41012</v>
      </c>
      <c r="L1586">
        <v>104</v>
      </c>
      <c r="O1586" s="274"/>
    </row>
    <row r="1587" spans="1:15">
      <c r="A1587" t="s">
        <v>1166</v>
      </c>
      <c r="B1587" t="s">
        <v>1167</v>
      </c>
      <c r="C1587">
        <v>11.6</v>
      </c>
      <c r="D1587" s="274" t="s">
        <v>570</v>
      </c>
      <c r="E1587" s="254" t="s">
        <v>543</v>
      </c>
      <c r="F1587" s="249">
        <v>354</v>
      </c>
      <c r="G1587" s="218">
        <f t="shared" si="49"/>
        <v>4106</v>
      </c>
      <c r="H1587" t="s">
        <v>4123</v>
      </c>
      <c r="I1587">
        <v>2</v>
      </c>
      <c r="J1587" s="264"/>
      <c r="K1587" t="str">
        <f t="shared" si="48"/>
        <v>CA42012</v>
      </c>
      <c r="L1587">
        <v>104</v>
      </c>
      <c r="O1587" s="148"/>
    </row>
    <row r="1588" spans="1:15">
      <c r="A1588" t="s">
        <v>1166</v>
      </c>
      <c r="B1588" t="s">
        <v>1167</v>
      </c>
      <c r="C1588">
        <v>11.6</v>
      </c>
      <c r="D1588" s="274" t="s">
        <v>571</v>
      </c>
      <c r="E1588" s="254" t="s">
        <v>544</v>
      </c>
      <c r="F1588" s="249">
        <v>253</v>
      </c>
      <c r="G1588" s="218">
        <f t="shared" si="49"/>
        <v>2934</v>
      </c>
      <c r="H1588" t="s">
        <v>4123</v>
      </c>
      <c r="I1588">
        <v>2</v>
      </c>
      <c r="J1588" s="264"/>
      <c r="K1588" t="str">
        <f t="shared" si="48"/>
        <v>CA43012</v>
      </c>
      <c r="L1588">
        <v>104</v>
      </c>
      <c r="O1588" s="148"/>
    </row>
    <row r="1589" spans="1:15">
      <c r="A1589" t="s">
        <v>1166</v>
      </c>
      <c r="B1589" t="s">
        <v>1167</v>
      </c>
      <c r="C1589">
        <v>11.6</v>
      </c>
      <c r="D1589" s="274" t="s">
        <v>572</v>
      </c>
      <c r="E1589" s="254" t="s">
        <v>545</v>
      </c>
      <c r="F1589" s="249">
        <v>470</v>
      </c>
      <c r="G1589" s="218">
        <f t="shared" si="49"/>
        <v>5452</v>
      </c>
      <c r="H1589" t="s">
        <v>4123</v>
      </c>
      <c r="I1589">
        <v>2</v>
      </c>
      <c r="J1589" s="264"/>
      <c r="K1589" t="str">
        <f t="shared" si="48"/>
        <v>CA47012</v>
      </c>
      <c r="L1589">
        <v>104</v>
      </c>
      <c r="O1589" s="148"/>
    </row>
    <row r="1590" spans="1:15">
      <c r="A1590" t="s">
        <v>1166</v>
      </c>
      <c r="B1590" t="s">
        <v>1167</v>
      </c>
      <c r="C1590">
        <v>11.6</v>
      </c>
      <c r="D1590" s="274" t="s">
        <v>573</v>
      </c>
      <c r="E1590" s="254" t="s">
        <v>546</v>
      </c>
      <c r="F1590" s="249">
        <v>329</v>
      </c>
      <c r="G1590" s="218">
        <f t="shared" si="49"/>
        <v>3816</v>
      </c>
      <c r="H1590" t="s">
        <v>4123</v>
      </c>
      <c r="I1590">
        <v>2</v>
      </c>
      <c r="J1590" s="264"/>
      <c r="K1590" t="str">
        <f t="shared" si="48"/>
        <v>CA48012</v>
      </c>
      <c r="L1590">
        <v>104</v>
      </c>
      <c r="O1590" s="148"/>
    </row>
    <row r="1591" spans="1:15">
      <c r="A1591" t="s">
        <v>1166</v>
      </c>
      <c r="B1591" t="s">
        <v>1167</v>
      </c>
      <c r="C1591">
        <v>11.6</v>
      </c>
      <c r="D1591" s="274" t="s">
        <v>574</v>
      </c>
      <c r="E1591" s="254" t="s">
        <v>547</v>
      </c>
      <c r="F1591" s="249">
        <v>235</v>
      </c>
      <c r="G1591" s="218">
        <f t="shared" si="49"/>
        <v>2726</v>
      </c>
      <c r="H1591" t="s">
        <v>4123</v>
      </c>
      <c r="I1591">
        <v>2</v>
      </c>
      <c r="J1591" s="264"/>
      <c r="K1591" t="str">
        <f t="shared" si="48"/>
        <v>CA49012</v>
      </c>
      <c r="L1591">
        <v>104</v>
      </c>
      <c r="O1591" s="148"/>
    </row>
    <row r="1592" spans="1:15">
      <c r="A1592" t="s">
        <v>1166</v>
      </c>
      <c r="B1592" t="s">
        <v>1167</v>
      </c>
      <c r="C1592">
        <v>11.6</v>
      </c>
      <c r="D1592" s="274" t="s">
        <v>575</v>
      </c>
      <c r="E1592" s="254" t="s">
        <v>548</v>
      </c>
      <c r="F1592" s="249">
        <v>480</v>
      </c>
      <c r="G1592" s="218">
        <f t="shared" si="49"/>
        <v>5568</v>
      </c>
      <c r="H1592" t="s">
        <v>4123</v>
      </c>
      <c r="I1592">
        <v>2</v>
      </c>
      <c r="J1592" s="264"/>
      <c r="K1592" t="str">
        <f t="shared" si="48"/>
        <v>CA53012</v>
      </c>
      <c r="L1592">
        <v>104</v>
      </c>
      <c r="O1592" s="148"/>
    </row>
    <row r="1593" spans="1:15">
      <c r="A1593" t="s">
        <v>1166</v>
      </c>
      <c r="B1593" t="s">
        <v>1167</v>
      </c>
      <c r="C1593">
        <v>11.6</v>
      </c>
      <c r="D1593" s="274" t="s">
        <v>576</v>
      </c>
      <c r="E1593" s="254" t="s">
        <v>549</v>
      </c>
      <c r="F1593" s="249">
        <v>336</v>
      </c>
      <c r="G1593" s="218">
        <f t="shared" si="49"/>
        <v>3897</v>
      </c>
      <c r="H1593" t="s">
        <v>4123</v>
      </c>
      <c r="I1593">
        <v>2</v>
      </c>
      <c r="J1593" s="264"/>
      <c r="K1593" t="str">
        <f t="shared" si="48"/>
        <v>CA54012</v>
      </c>
      <c r="L1593">
        <v>104</v>
      </c>
      <c r="O1593" s="148"/>
    </row>
    <row r="1594" spans="1:15">
      <c r="A1594" t="s">
        <v>1166</v>
      </c>
      <c r="B1594" t="s">
        <v>1167</v>
      </c>
      <c r="C1594">
        <v>11.6</v>
      </c>
      <c r="D1594" s="274" t="s">
        <v>577</v>
      </c>
      <c r="E1594" s="254" t="s">
        <v>550</v>
      </c>
      <c r="F1594" s="249">
        <v>240</v>
      </c>
      <c r="G1594" s="218">
        <f t="shared" si="49"/>
        <v>2784</v>
      </c>
      <c r="H1594" t="s">
        <v>4123</v>
      </c>
      <c r="I1594">
        <v>2</v>
      </c>
      <c r="J1594" s="264"/>
      <c r="K1594" t="str">
        <f t="shared" si="48"/>
        <v>CA55012</v>
      </c>
      <c r="L1594">
        <v>104</v>
      </c>
      <c r="O1594" s="148"/>
    </row>
    <row r="1595" spans="1:15">
      <c r="A1595" t="s">
        <v>1166</v>
      </c>
      <c r="B1595" t="s">
        <v>1167</v>
      </c>
      <c r="C1595">
        <v>11.6</v>
      </c>
      <c r="D1595" s="274" t="s">
        <v>3327</v>
      </c>
      <c r="E1595" s="254" t="s">
        <v>3328</v>
      </c>
      <c r="F1595" s="249">
        <v>480</v>
      </c>
      <c r="G1595" s="218">
        <f t="shared" si="49"/>
        <v>5568</v>
      </c>
      <c r="H1595" t="s">
        <v>4123</v>
      </c>
      <c r="I1595">
        <v>2</v>
      </c>
      <c r="J1595" s="264"/>
      <c r="K1595" t="str">
        <f t="shared" si="48"/>
        <v>GD43012</v>
      </c>
      <c r="L1595">
        <v>104</v>
      </c>
      <c r="O1595" s="148"/>
    </row>
    <row r="1596" spans="1:15">
      <c r="A1596" t="s">
        <v>1166</v>
      </c>
      <c r="B1596" t="s">
        <v>1167</v>
      </c>
      <c r="C1596">
        <v>11.6</v>
      </c>
      <c r="D1596" s="274" t="s">
        <v>3329</v>
      </c>
      <c r="E1596" s="254" t="s">
        <v>3330</v>
      </c>
      <c r="F1596" s="249">
        <v>336</v>
      </c>
      <c r="G1596" s="218">
        <f t="shared" si="49"/>
        <v>3897</v>
      </c>
      <c r="H1596" t="s">
        <v>4123</v>
      </c>
      <c r="I1596">
        <v>2</v>
      </c>
      <c r="J1596" s="264"/>
      <c r="K1596" t="str">
        <f t="shared" si="48"/>
        <v>GD44012</v>
      </c>
      <c r="L1596">
        <v>104</v>
      </c>
      <c r="O1596" s="148"/>
    </row>
    <row r="1597" spans="1:15">
      <c r="A1597" t="s">
        <v>1166</v>
      </c>
      <c r="B1597" t="s">
        <v>1167</v>
      </c>
      <c r="C1597">
        <v>11.6</v>
      </c>
      <c r="D1597" s="274" t="s">
        <v>3331</v>
      </c>
      <c r="E1597" s="254" t="s">
        <v>3332</v>
      </c>
      <c r="F1597" s="249">
        <v>240</v>
      </c>
      <c r="G1597" s="218">
        <f t="shared" si="49"/>
        <v>2784</v>
      </c>
      <c r="H1597" t="s">
        <v>4123</v>
      </c>
      <c r="I1597">
        <v>2</v>
      </c>
      <c r="J1597" s="264"/>
      <c r="K1597" t="str">
        <f t="shared" si="48"/>
        <v>GD45012</v>
      </c>
      <c r="L1597">
        <v>104</v>
      </c>
      <c r="O1597" s="148"/>
    </row>
    <row r="1598" spans="1:15">
      <c r="A1598" t="s">
        <v>1166</v>
      </c>
      <c r="B1598" t="s">
        <v>1167</v>
      </c>
      <c r="C1598">
        <v>11.6</v>
      </c>
      <c r="D1598" s="274" t="s">
        <v>3333</v>
      </c>
      <c r="E1598" s="254" t="s">
        <v>3334</v>
      </c>
      <c r="F1598" s="249">
        <v>447</v>
      </c>
      <c r="G1598" s="218">
        <f t="shared" si="49"/>
        <v>5185</v>
      </c>
      <c r="H1598" t="s">
        <v>4123</v>
      </c>
      <c r="I1598">
        <v>2</v>
      </c>
      <c r="J1598" s="264"/>
      <c r="K1598" t="str">
        <f t="shared" si="48"/>
        <v>GD46012</v>
      </c>
      <c r="L1598">
        <v>104</v>
      </c>
      <c r="O1598" s="148"/>
    </row>
    <row r="1599" spans="1:15">
      <c r="A1599" t="s">
        <v>1166</v>
      </c>
      <c r="B1599" t="s">
        <v>1167</v>
      </c>
      <c r="C1599">
        <v>11.6</v>
      </c>
      <c r="D1599" s="274" t="s">
        <v>3335</v>
      </c>
      <c r="E1599" s="254" t="s">
        <v>3336</v>
      </c>
      <c r="F1599" s="249">
        <v>313</v>
      </c>
      <c r="G1599" s="218">
        <f t="shared" si="49"/>
        <v>3630</v>
      </c>
      <c r="H1599" t="s">
        <v>4123</v>
      </c>
      <c r="I1599">
        <v>2</v>
      </c>
      <c r="J1599" s="264"/>
      <c r="K1599" t="str">
        <f t="shared" si="48"/>
        <v>GD47012</v>
      </c>
      <c r="L1599">
        <v>104</v>
      </c>
      <c r="O1599" s="148"/>
    </row>
    <row r="1600" spans="1:15">
      <c r="A1600" t="s">
        <v>1166</v>
      </c>
      <c r="B1600" t="s">
        <v>1167</v>
      </c>
      <c r="C1600">
        <v>11.6</v>
      </c>
      <c r="D1600" s="274" t="s">
        <v>3337</v>
      </c>
      <c r="E1600" s="254" t="s">
        <v>3338</v>
      </c>
      <c r="F1600" s="249">
        <v>223</v>
      </c>
      <c r="G1600" s="218">
        <f t="shared" si="49"/>
        <v>2586</v>
      </c>
      <c r="H1600" t="s">
        <v>4123</v>
      </c>
      <c r="I1600">
        <v>2</v>
      </c>
      <c r="J1600" s="264"/>
      <c r="K1600" t="str">
        <f t="shared" si="48"/>
        <v>GD48012</v>
      </c>
      <c r="L1600">
        <v>104</v>
      </c>
      <c r="O1600" s="148"/>
    </row>
    <row r="1601" spans="1:15">
      <c r="A1601" t="s">
        <v>1166</v>
      </c>
      <c r="B1601" t="s">
        <v>1167</v>
      </c>
      <c r="C1601">
        <v>11.6</v>
      </c>
      <c r="D1601" s="274" t="s">
        <v>3339</v>
      </c>
      <c r="E1601" s="254" t="s">
        <v>3340</v>
      </c>
      <c r="F1601" s="249">
        <v>456</v>
      </c>
      <c r="G1601" s="218">
        <f t="shared" si="49"/>
        <v>5289</v>
      </c>
      <c r="H1601" t="s">
        <v>4123</v>
      </c>
      <c r="I1601">
        <v>2</v>
      </c>
      <c r="J1601" s="264"/>
      <c r="K1601" t="str">
        <f t="shared" si="48"/>
        <v>GD49012</v>
      </c>
      <c r="L1601">
        <v>104</v>
      </c>
      <c r="O1601" s="148"/>
    </row>
    <row r="1602" spans="1:15">
      <c r="A1602" t="s">
        <v>1166</v>
      </c>
      <c r="B1602" t="s">
        <v>1167</v>
      </c>
      <c r="C1602">
        <v>11.6</v>
      </c>
      <c r="D1602" s="274" t="s">
        <v>3341</v>
      </c>
      <c r="E1602" s="254" t="s">
        <v>3342</v>
      </c>
      <c r="F1602" s="249">
        <v>319</v>
      </c>
      <c r="G1602" s="218">
        <f t="shared" si="49"/>
        <v>3700</v>
      </c>
      <c r="H1602" t="s">
        <v>4123</v>
      </c>
      <c r="I1602">
        <v>2</v>
      </c>
      <c r="J1602" s="264"/>
      <c r="K1602" t="str">
        <f t="shared" ref="K1602:K1665" si="50">D1602&amp;A1602&amp;I1602</f>
        <v>GD50012</v>
      </c>
      <c r="L1602">
        <v>104</v>
      </c>
      <c r="O1602" s="148"/>
    </row>
    <row r="1603" spans="1:15">
      <c r="A1603" t="s">
        <v>1166</v>
      </c>
      <c r="B1603" t="s">
        <v>1167</v>
      </c>
      <c r="C1603">
        <v>11.6</v>
      </c>
      <c r="D1603" s="274" t="s">
        <v>3343</v>
      </c>
      <c r="E1603" s="254" t="s">
        <v>3344</v>
      </c>
      <c r="F1603" s="249">
        <v>228</v>
      </c>
      <c r="G1603" s="218">
        <f t="shared" ref="G1603:G1666" si="51">ROUNDDOWN(C1603*F1603,0)</f>
        <v>2644</v>
      </c>
      <c r="H1603" t="s">
        <v>4123</v>
      </c>
      <c r="I1603">
        <v>2</v>
      </c>
      <c r="J1603" s="264"/>
      <c r="K1603" t="str">
        <f t="shared" si="50"/>
        <v>GD51012</v>
      </c>
      <c r="L1603">
        <v>104</v>
      </c>
      <c r="O1603" s="148"/>
    </row>
    <row r="1604" spans="1:15">
      <c r="A1604" t="s">
        <v>1166</v>
      </c>
      <c r="B1604" t="s">
        <v>1167</v>
      </c>
      <c r="C1604">
        <v>11.6</v>
      </c>
      <c r="D1604" s="274" t="s">
        <v>621</v>
      </c>
      <c r="E1604" s="254" t="s">
        <v>594</v>
      </c>
      <c r="F1604" s="249">
        <v>394</v>
      </c>
      <c r="G1604" s="218">
        <f t="shared" si="51"/>
        <v>4570</v>
      </c>
      <c r="H1604" t="s">
        <v>4123</v>
      </c>
      <c r="I1604">
        <v>2</v>
      </c>
      <c r="J1604" s="264"/>
      <c r="K1604" t="str">
        <f t="shared" si="50"/>
        <v>CC21012</v>
      </c>
      <c r="L1604">
        <v>104</v>
      </c>
      <c r="O1604" s="148"/>
    </row>
    <row r="1605" spans="1:15">
      <c r="A1605" t="s">
        <v>1166</v>
      </c>
      <c r="B1605" t="s">
        <v>1167</v>
      </c>
      <c r="C1605">
        <v>11.6</v>
      </c>
      <c r="D1605" s="274" t="s">
        <v>622</v>
      </c>
      <c r="E1605" s="254" t="s">
        <v>595</v>
      </c>
      <c r="F1605" s="249">
        <v>276</v>
      </c>
      <c r="G1605" s="218">
        <f t="shared" si="51"/>
        <v>3201</v>
      </c>
      <c r="H1605" t="s">
        <v>4123</v>
      </c>
      <c r="I1605">
        <v>2</v>
      </c>
      <c r="J1605" s="264"/>
      <c r="K1605" t="str">
        <f t="shared" si="50"/>
        <v>CC22012</v>
      </c>
      <c r="L1605">
        <v>104</v>
      </c>
      <c r="O1605" s="148"/>
    </row>
    <row r="1606" spans="1:15">
      <c r="A1606" t="s">
        <v>1166</v>
      </c>
      <c r="B1606" t="s">
        <v>1167</v>
      </c>
      <c r="C1606">
        <v>11.6</v>
      </c>
      <c r="D1606" s="274" t="s">
        <v>623</v>
      </c>
      <c r="E1606" s="254" t="s">
        <v>596</v>
      </c>
      <c r="F1606" s="249">
        <v>197</v>
      </c>
      <c r="G1606" s="218">
        <f t="shared" si="51"/>
        <v>2285</v>
      </c>
      <c r="H1606" t="s">
        <v>4123</v>
      </c>
      <c r="I1606">
        <v>2</v>
      </c>
      <c r="J1606" s="264"/>
      <c r="K1606" t="str">
        <f t="shared" si="50"/>
        <v>CC23012</v>
      </c>
      <c r="L1606">
        <v>104</v>
      </c>
      <c r="O1606" s="148"/>
    </row>
    <row r="1607" spans="1:15">
      <c r="A1607" t="s">
        <v>1166</v>
      </c>
      <c r="B1607" t="s">
        <v>1167</v>
      </c>
      <c r="C1607">
        <v>11.6</v>
      </c>
      <c r="D1607" s="274" t="s">
        <v>624</v>
      </c>
      <c r="E1607" s="254" t="s">
        <v>597</v>
      </c>
      <c r="F1607" s="249">
        <v>366</v>
      </c>
      <c r="G1607" s="218">
        <f t="shared" si="51"/>
        <v>4245</v>
      </c>
      <c r="H1607" t="s">
        <v>4123</v>
      </c>
      <c r="I1607">
        <v>2</v>
      </c>
      <c r="J1607" s="264"/>
      <c r="K1607" t="str">
        <f t="shared" si="50"/>
        <v>CC27012</v>
      </c>
      <c r="L1607">
        <v>104</v>
      </c>
      <c r="O1607" s="148"/>
    </row>
    <row r="1608" spans="1:15">
      <c r="A1608" t="s">
        <v>1166</v>
      </c>
      <c r="B1608" t="s">
        <v>1167</v>
      </c>
      <c r="C1608">
        <v>11.6</v>
      </c>
      <c r="D1608" s="274" t="s">
        <v>625</v>
      </c>
      <c r="E1608" s="254" t="s">
        <v>598</v>
      </c>
      <c r="F1608" s="249">
        <v>256</v>
      </c>
      <c r="G1608" s="218">
        <f t="shared" si="51"/>
        <v>2969</v>
      </c>
      <c r="H1608" t="s">
        <v>4123</v>
      </c>
      <c r="I1608">
        <v>2</v>
      </c>
      <c r="J1608" s="264"/>
      <c r="K1608" t="str">
        <f t="shared" si="50"/>
        <v>CC28012</v>
      </c>
      <c r="L1608">
        <v>104</v>
      </c>
      <c r="O1608" s="148"/>
    </row>
    <row r="1609" spans="1:15">
      <c r="A1609" t="s">
        <v>1166</v>
      </c>
      <c r="B1609" t="s">
        <v>1167</v>
      </c>
      <c r="C1609">
        <v>11.6</v>
      </c>
      <c r="D1609" s="274" t="s">
        <v>626</v>
      </c>
      <c r="E1609" s="254" t="s">
        <v>599</v>
      </c>
      <c r="F1609" s="249">
        <v>183</v>
      </c>
      <c r="G1609" s="218">
        <f t="shared" si="51"/>
        <v>2122</v>
      </c>
      <c r="H1609" t="s">
        <v>4123</v>
      </c>
      <c r="I1609">
        <v>2</v>
      </c>
      <c r="J1609" s="264"/>
      <c r="K1609" t="str">
        <f t="shared" si="50"/>
        <v>CC29012</v>
      </c>
      <c r="L1609">
        <v>104</v>
      </c>
      <c r="O1609" s="148"/>
    </row>
    <row r="1610" spans="1:15">
      <c r="A1610" t="s">
        <v>1166</v>
      </c>
      <c r="B1610" t="s">
        <v>1167</v>
      </c>
      <c r="C1610">
        <v>11.6</v>
      </c>
      <c r="D1610" s="274" t="s">
        <v>627</v>
      </c>
      <c r="E1610" s="254" t="s">
        <v>600</v>
      </c>
      <c r="F1610" s="249">
        <v>374</v>
      </c>
      <c r="G1610" s="218">
        <f t="shared" si="51"/>
        <v>4338</v>
      </c>
      <c r="H1610" t="s">
        <v>4123</v>
      </c>
      <c r="I1610">
        <v>2</v>
      </c>
      <c r="J1610" s="264"/>
      <c r="K1610" t="str">
        <f t="shared" si="50"/>
        <v>CC33012</v>
      </c>
      <c r="L1610">
        <v>104</v>
      </c>
      <c r="O1610" s="148"/>
    </row>
    <row r="1611" spans="1:15">
      <c r="A1611" t="s">
        <v>1166</v>
      </c>
      <c r="B1611" t="s">
        <v>1167</v>
      </c>
      <c r="C1611">
        <v>11.6</v>
      </c>
      <c r="D1611" s="274" t="s">
        <v>628</v>
      </c>
      <c r="E1611" s="254" t="s">
        <v>601</v>
      </c>
      <c r="F1611" s="249">
        <v>262</v>
      </c>
      <c r="G1611" s="218">
        <f t="shared" si="51"/>
        <v>3039</v>
      </c>
      <c r="H1611" t="s">
        <v>4123</v>
      </c>
      <c r="I1611">
        <v>2</v>
      </c>
      <c r="J1611" s="264"/>
      <c r="K1611" t="str">
        <f t="shared" si="50"/>
        <v>CC34012</v>
      </c>
      <c r="L1611">
        <v>104</v>
      </c>
      <c r="O1611" s="148"/>
    </row>
    <row r="1612" spans="1:15">
      <c r="A1612" t="s">
        <v>1166</v>
      </c>
      <c r="B1612" t="s">
        <v>1167</v>
      </c>
      <c r="C1612">
        <v>11.6</v>
      </c>
      <c r="D1612" s="274" t="s">
        <v>629</v>
      </c>
      <c r="E1612" s="254" t="s">
        <v>602</v>
      </c>
      <c r="F1612" s="249">
        <v>187</v>
      </c>
      <c r="G1612" s="218">
        <f t="shared" si="51"/>
        <v>2169</v>
      </c>
      <c r="H1612" t="s">
        <v>4123</v>
      </c>
      <c r="I1612">
        <v>2</v>
      </c>
      <c r="J1612" s="264"/>
      <c r="K1612" t="str">
        <f t="shared" si="50"/>
        <v>CC35012</v>
      </c>
      <c r="L1612">
        <v>104</v>
      </c>
      <c r="O1612" s="148"/>
    </row>
    <row r="1613" spans="1:15">
      <c r="A1613" t="s">
        <v>1166</v>
      </c>
      <c r="B1613" t="s">
        <v>1167</v>
      </c>
      <c r="C1613">
        <v>11.6</v>
      </c>
      <c r="D1613" s="274" t="s">
        <v>3383</v>
      </c>
      <c r="E1613" s="254" t="s">
        <v>3384</v>
      </c>
      <c r="F1613" s="249">
        <v>374</v>
      </c>
      <c r="G1613" s="218">
        <f t="shared" si="51"/>
        <v>4338</v>
      </c>
      <c r="H1613" t="s">
        <v>4123</v>
      </c>
      <c r="I1613">
        <v>2</v>
      </c>
      <c r="J1613" s="264"/>
      <c r="K1613" t="str">
        <f t="shared" si="50"/>
        <v>GD70012</v>
      </c>
      <c r="L1613">
        <v>104</v>
      </c>
      <c r="O1613" s="148"/>
    </row>
    <row r="1614" spans="1:15">
      <c r="A1614" t="s">
        <v>1166</v>
      </c>
      <c r="B1614" t="s">
        <v>1167</v>
      </c>
      <c r="C1614">
        <v>11.6</v>
      </c>
      <c r="D1614" s="274" t="s">
        <v>3385</v>
      </c>
      <c r="E1614" s="254" t="s">
        <v>3386</v>
      </c>
      <c r="F1614" s="249">
        <v>262</v>
      </c>
      <c r="G1614" s="218">
        <f t="shared" si="51"/>
        <v>3039</v>
      </c>
      <c r="H1614" t="s">
        <v>4123</v>
      </c>
      <c r="I1614">
        <v>2</v>
      </c>
      <c r="J1614" s="264"/>
      <c r="K1614" t="str">
        <f t="shared" si="50"/>
        <v>GD71012</v>
      </c>
      <c r="L1614">
        <v>104</v>
      </c>
      <c r="O1614" s="148"/>
    </row>
    <row r="1615" spans="1:15">
      <c r="A1615" t="s">
        <v>1166</v>
      </c>
      <c r="B1615" t="s">
        <v>1167</v>
      </c>
      <c r="C1615">
        <v>11.6</v>
      </c>
      <c r="D1615" s="274" t="s">
        <v>3387</v>
      </c>
      <c r="E1615" s="254" t="s">
        <v>3388</v>
      </c>
      <c r="F1615" s="249">
        <v>187</v>
      </c>
      <c r="G1615" s="218">
        <f t="shared" si="51"/>
        <v>2169</v>
      </c>
      <c r="H1615" t="s">
        <v>4123</v>
      </c>
      <c r="I1615">
        <v>2</v>
      </c>
      <c r="J1615" s="264"/>
      <c r="K1615" t="str">
        <f t="shared" si="50"/>
        <v>GD72012</v>
      </c>
      <c r="L1615">
        <v>104</v>
      </c>
      <c r="O1615" s="148"/>
    </row>
    <row r="1616" spans="1:15">
      <c r="A1616" t="s">
        <v>1166</v>
      </c>
      <c r="B1616" t="s">
        <v>1167</v>
      </c>
      <c r="C1616">
        <v>11.6</v>
      </c>
      <c r="D1616" s="274" t="s">
        <v>3389</v>
      </c>
      <c r="E1616" s="254" t="s">
        <v>3390</v>
      </c>
      <c r="F1616" s="249">
        <v>348</v>
      </c>
      <c r="G1616" s="218">
        <f t="shared" si="51"/>
        <v>4036</v>
      </c>
      <c r="H1616" t="s">
        <v>4123</v>
      </c>
      <c r="I1616">
        <v>2</v>
      </c>
      <c r="J1616" s="264"/>
      <c r="K1616" t="str">
        <f t="shared" si="50"/>
        <v>GD73012</v>
      </c>
      <c r="L1616">
        <v>104</v>
      </c>
      <c r="O1616" s="148"/>
    </row>
    <row r="1617" spans="1:15">
      <c r="A1617" t="s">
        <v>1166</v>
      </c>
      <c r="B1617" t="s">
        <v>1167</v>
      </c>
      <c r="C1617">
        <v>11.6</v>
      </c>
      <c r="D1617" s="274" t="s">
        <v>3391</v>
      </c>
      <c r="E1617" s="254" t="s">
        <v>3392</v>
      </c>
      <c r="F1617" s="249">
        <v>243</v>
      </c>
      <c r="G1617" s="218">
        <f t="shared" si="51"/>
        <v>2818</v>
      </c>
      <c r="H1617" t="s">
        <v>4123</v>
      </c>
      <c r="I1617">
        <v>2</v>
      </c>
      <c r="J1617" s="264"/>
      <c r="K1617" t="str">
        <f t="shared" si="50"/>
        <v>GD74012</v>
      </c>
      <c r="L1617">
        <v>104</v>
      </c>
      <c r="O1617" s="148"/>
    </row>
    <row r="1618" spans="1:15">
      <c r="A1618" t="s">
        <v>1166</v>
      </c>
      <c r="B1618" t="s">
        <v>1167</v>
      </c>
      <c r="C1618">
        <v>11.6</v>
      </c>
      <c r="D1618" s="274" t="s">
        <v>3393</v>
      </c>
      <c r="E1618" s="254" t="s">
        <v>3394</v>
      </c>
      <c r="F1618" s="249">
        <v>174</v>
      </c>
      <c r="G1618" s="218">
        <f t="shared" si="51"/>
        <v>2018</v>
      </c>
      <c r="H1618" t="s">
        <v>4123</v>
      </c>
      <c r="I1618">
        <v>2</v>
      </c>
      <c r="J1618" s="264"/>
      <c r="K1618" t="str">
        <f t="shared" si="50"/>
        <v>GD75012</v>
      </c>
      <c r="L1618">
        <v>104</v>
      </c>
      <c r="O1618" s="148"/>
    </row>
    <row r="1619" spans="1:15">
      <c r="A1619" t="s">
        <v>1166</v>
      </c>
      <c r="B1619" t="s">
        <v>1167</v>
      </c>
      <c r="C1619">
        <v>11.6</v>
      </c>
      <c r="D1619" s="274" t="s">
        <v>3395</v>
      </c>
      <c r="E1619" s="254" t="s">
        <v>3396</v>
      </c>
      <c r="F1619" s="249">
        <v>355</v>
      </c>
      <c r="G1619" s="218">
        <f t="shared" si="51"/>
        <v>4118</v>
      </c>
      <c r="H1619" t="s">
        <v>4123</v>
      </c>
      <c r="I1619">
        <v>2</v>
      </c>
      <c r="J1619" s="264"/>
      <c r="K1619" t="str">
        <f t="shared" si="50"/>
        <v>GD76012</v>
      </c>
      <c r="L1619">
        <v>104</v>
      </c>
      <c r="O1619" s="148"/>
    </row>
    <row r="1620" spans="1:15">
      <c r="A1620" t="s">
        <v>1166</v>
      </c>
      <c r="B1620" t="s">
        <v>1167</v>
      </c>
      <c r="C1620">
        <v>11.6</v>
      </c>
      <c r="D1620" s="274" t="s">
        <v>3397</v>
      </c>
      <c r="E1620" s="254" t="s">
        <v>3398</v>
      </c>
      <c r="F1620" s="249">
        <v>249</v>
      </c>
      <c r="G1620" s="218">
        <f t="shared" si="51"/>
        <v>2888</v>
      </c>
      <c r="H1620" t="s">
        <v>4123</v>
      </c>
      <c r="I1620">
        <v>2</v>
      </c>
      <c r="J1620" s="264"/>
      <c r="K1620" t="str">
        <f t="shared" si="50"/>
        <v>GD77012</v>
      </c>
      <c r="L1620">
        <v>104</v>
      </c>
      <c r="O1620" s="148"/>
    </row>
    <row r="1621" spans="1:15">
      <c r="A1621" t="s">
        <v>1166</v>
      </c>
      <c r="B1621" t="s">
        <v>1167</v>
      </c>
      <c r="C1621">
        <v>11.6</v>
      </c>
      <c r="D1621" s="274" t="s">
        <v>3399</v>
      </c>
      <c r="E1621" s="254" t="s">
        <v>3400</v>
      </c>
      <c r="F1621" s="249">
        <v>178</v>
      </c>
      <c r="G1621" s="218">
        <f t="shared" si="51"/>
        <v>2064</v>
      </c>
      <c r="H1621" t="s">
        <v>4123</v>
      </c>
      <c r="I1621">
        <v>2</v>
      </c>
      <c r="J1621" s="264"/>
      <c r="K1621" t="str">
        <f t="shared" si="50"/>
        <v>GD78012</v>
      </c>
      <c r="L1621">
        <v>104</v>
      </c>
      <c r="O1621" s="148"/>
    </row>
    <row r="1622" spans="1:15">
      <c r="A1622" t="s">
        <v>1166</v>
      </c>
      <c r="B1622" t="s">
        <v>1167</v>
      </c>
      <c r="C1622">
        <v>11.6</v>
      </c>
      <c r="D1622" s="274" t="s">
        <v>3437</v>
      </c>
      <c r="E1622" s="254" t="s">
        <v>3438</v>
      </c>
      <c r="F1622" s="249">
        <v>354</v>
      </c>
      <c r="G1622" s="218">
        <f t="shared" si="51"/>
        <v>4106</v>
      </c>
      <c r="H1622" t="s">
        <v>4123</v>
      </c>
      <c r="I1622">
        <v>2</v>
      </c>
      <c r="J1622" s="264"/>
      <c r="K1622" t="str">
        <f t="shared" si="50"/>
        <v>E221012</v>
      </c>
      <c r="L1622">
        <v>104</v>
      </c>
      <c r="O1622" s="148"/>
    </row>
    <row r="1623" spans="1:15">
      <c r="A1623" t="s">
        <v>1166</v>
      </c>
      <c r="B1623" t="s">
        <v>1167</v>
      </c>
      <c r="C1623">
        <v>11.6</v>
      </c>
      <c r="D1623" s="274" t="s">
        <v>3439</v>
      </c>
      <c r="E1623" s="254" t="s">
        <v>3440</v>
      </c>
      <c r="F1623" s="249">
        <v>248</v>
      </c>
      <c r="G1623" s="218">
        <f t="shared" si="51"/>
        <v>2876</v>
      </c>
      <c r="H1623" t="s">
        <v>4123</v>
      </c>
      <c r="I1623">
        <v>2</v>
      </c>
      <c r="J1623" s="264"/>
      <c r="K1623" t="str">
        <f t="shared" si="50"/>
        <v>E222012</v>
      </c>
      <c r="L1623">
        <v>104</v>
      </c>
      <c r="O1623" s="148"/>
    </row>
    <row r="1624" spans="1:15">
      <c r="A1624" t="s">
        <v>1166</v>
      </c>
      <c r="B1624" t="s">
        <v>1167</v>
      </c>
      <c r="C1624">
        <v>11.6</v>
      </c>
      <c r="D1624" s="274" t="s">
        <v>3441</v>
      </c>
      <c r="E1624" s="254" t="s">
        <v>3442</v>
      </c>
      <c r="F1624" s="249">
        <v>177</v>
      </c>
      <c r="G1624" s="218">
        <f t="shared" si="51"/>
        <v>2053</v>
      </c>
      <c r="H1624" t="s">
        <v>4123</v>
      </c>
      <c r="I1624">
        <v>2</v>
      </c>
      <c r="J1624" s="264"/>
      <c r="K1624" t="str">
        <f t="shared" si="50"/>
        <v>E223012</v>
      </c>
      <c r="L1624">
        <v>104</v>
      </c>
      <c r="O1624" s="148"/>
    </row>
    <row r="1625" spans="1:15">
      <c r="A1625" t="s">
        <v>1166</v>
      </c>
      <c r="B1625" t="s">
        <v>1167</v>
      </c>
      <c r="C1625">
        <v>11.6</v>
      </c>
      <c r="D1625" s="274" t="s">
        <v>3443</v>
      </c>
      <c r="E1625" s="254" t="s">
        <v>3444</v>
      </c>
      <c r="F1625" s="249">
        <v>329</v>
      </c>
      <c r="G1625" s="218">
        <f t="shared" si="51"/>
        <v>3816</v>
      </c>
      <c r="H1625" t="s">
        <v>4123</v>
      </c>
      <c r="I1625">
        <v>2</v>
      </c>
      <c r="J1625" s="264"/>
      <c r="K1625" t="str">
        <f t="shared" si="50"/>
        <v>E227012</v>
      </c>
      <c r="L1625">
        <v>104</v>
      </c>
      <c r="O1625" s="148"/>
    </row>
    <row r="1626" spans="1:15">
      <c r="A1626" t="s">
        <v>1166</v>
      </c>
      <c r="B1626" t="s">
        <v>1167</v>
      </c>
      <c r="C1626">
        <v>11.6</v>
      </c>
      <c r="D1626" s="274" t="s">
        <v>3445</v>
      </c>
      <c r="E1626" s="254" t="s">
        <v>3446</v>
      </c>
      <c r="F1626" s="249">
        <v>230</v>
      </c>
      <c r="G1626" s="218">
        <f t="shared" si="51"/>
        <v>2668</v>
      </c>
      <c r="H1626" t="s">
        <v>4123</v>
      </c>
      <c r="I1626">
        <v>2</v>
      </c>
      <c r="J1626" s="264"/>
      <c r="K1626" t="str">
        <f t="shared" si="50"/>
        <v>E228012</v>
      </c>
      <c r="L1626">
        <v>104</v>
      </c>
      <c r="O1626" s="148"/>
    </row>
    <row r="1627" spans="1:15">
      <c r="A1627" t="s">
        <v>1166</v>
      </c>
      <c r="B1627" t="s">
        <v>1167</v>
      </c>
      <c r="C1627">
        <v>11.6</v>
      </c>
      <c r="D1627" s="274" t="s">
        <v>3447</v>
      </c>
      <c r="E1627" s="254" t="s">
        <v>3448</v>
      </c>
      <c r="F1627" s="249">
        <v>165</v>
      </c>
      <c r="G1627" s="218">
        <f t="shared" si="51"/>
        <v>1914</v>
      </c>
      <c r="H1627" t="s">
        <v>4123</v>
      </c>
      <c r="I1627">
        <v>2</v>
      </c>
      <c r="J1627" s="264"/>
      <c r="K1627" t="str">
        <f t="shared" si="50"/>
        <v>E229012</v>
      </c>
      <c r="L1627">
        <v>104</v>
      </c>
      <c r="O1627" s="148"/>
    </row>
    <row r="1628" spans="1:15">
      <c r="A1628" t="s">
        <v>1166</v>
      </c>
      <c r="B1628" t="s">
        <v>1167</v>
      </c>
      <c r="C1628">
        <v>11.6</v>
      </c>
      <c r="D1628" s="274" t="s">
        <v>3449</v>
      </c>
      <c r="E1628" s="254" t="s">
        <v>3450</v>
      </c>
      <c r="F1628" s="249">
        <v>336</v>
      </c>
      <c r="G1628" s="218">
        <f t="shared" si="51"/>
        <v>3897</v>
      </c>
      <c r="H1628" t="s">
        <v>4123</v>
      </c>
      <c r="I1628">
        <v>2</v>
      </c>
      <c r="J1628" s="264"/>
      <c r="K1628" t="str">
        <f t="shared" si="50"/>
        <v>E233012</v>
      </c>
      <c r="L1628">
        <v>104</v>
      </c>
      <c r="O1628" s="148"/>
    </row>
    <row r="1629" spans="1:15">
      <c r="A1629" t="s">
        <v>1166</v>
      </c>
      <c r="B1629" t="s">
        <v>1167</v>
      </c>
      <c r="C1629">
        <v>11.6</v>
      </c>
      <c r="D1629" s="274" t="s">
        <v>3451</v>
      </c>
      <c r="E1629" s="254" t="s">
        <v>3452</v>
      </c>
      <c r="F1629" s="249">
        <v>235</v>
      </c>
      <c r="G1629" s="218">
        <f t="shared" si="51"/>
        <v>2726</v>
      </c>
      <c r="H1629" t="s">
        <v>4123</v>
      </c>
      <c r="I1629">
        <v>2</v>
      </c>
      <c r="J1629" s="264"/>
      <c r="K1629" t="str">
        <f t="shared" si="50"/>
        <v>E234012</v>
      </c>
      <c r="L1629">
        <v>104</v>
      </c>
      <c r="O1629" s="148"/>
    </row>
    <row r="1630" spans="1:15">
      <c r="A1630" t="s">
        <v>1166</v>
      </c>
      <c r="B1630" t="s">
        <v>1167</v>
      </c>
      <c r="C1630">
        <v>11.6</v>
      </c>
      <c r="D1630" s="274" t="s">
        <v>3453</v>
      </c>
      <c r="E1630" s="254" t="s">
        <v>3454</v>
      </c>
      <c r="F1630" s="249">
        <v>168</v>
      </c>
      <c r="G1630" s="218">
        <f t="shared" si="51"/>
        <v>1948</v>
      </c>
      <c r="H1630" t="s">
        <v>4123</v>
      </c>
      <c r="I1630">
        <v>2</v>
      </c>
      <c r="J1630" s="264"/>
      <c r="K1630" t="str">
        <f t="shared" si="50"/>
        <v>E235012</v>
      </c>
      <c r="L1630">
        <v>104</v>
      </c>
      <c r="O1630" s="148"/>
    </row>
    <row r="1631" spans="1:15">
      <c r="A1631" t="s">
        <v>1166</v>
      </c>
      <c r="B1631" t="s">
        <v>1167</v>
      </c>
      <c r="C1631">
        <v>11.6</v>
      </c>
      <c r="D1631" s="274" t="s">
        <v>3491</v>
      </c>
      <c r="E1631" s="254" t="s">
        <v>3492</v>
      </c>
      <c r="F1631" s="249">
        <v>336</v>
      </c>
      <c r="G1631" s="218">
        <f t="shared" si="51"/>
        <v>3897</v>
      </c>
      <c r="H1631" t="s">
        <v>4123</v>
      </c>
      <c r="I1631">
        <v>2</v>
      </c>
      <c r="J1631" s="264"/>
      <c r="K1631" t="str">
        <f t="shared" si="50"/>
        <v>GD97012</v>
      </c>
      <c r="L1631">
        <v>104</v>
      </c>
      <c r="O1631" s="148"/>
    </row>
    <row r="1632" spans="1:15">
      <c r="A1632" t="s">
        <v>1166</v>
      </c>
      <c r="B1632" t="s">
        <v>1167</v>
      </c>
      <c r="C1632">
        <v>11.6</v>
      </c>
      <c r="D1632" s="274" t="s">
        <v>3493</v>
      </c>
      <c r="E1632" s="254" t="s">
        <v>3494</v>
      </c>
      <c r="F1632" s="249">
        <v>236</v>
      </c>
      <c r="G1632" s="218">
        <f t="shared" si="51"/>
        <v>2737</v>
      </c>
      <c r="H1632" t="s">
        <v>4123</v>
      </c>
      <c r="I1632">
        <v>2</v>
      </c>
      <c r="J1632" s="264"/>
      <c r="K1632" t="str">
        <f t="shared" si="50"/>
        <v>GD98012</v>
      </c>
      <c r="L1632">
        <v>104</v>
      </c>
      <c r="O1632" s="148"/>
    </row>
    <row r="1633" spans="1:15">
      <c r="A1633" t="s">
        <v>1166</v>
      </c>
      <c r="B1633" t="s">
        <v>1167</v>
      </c>
      <c r="C1633">
        <v>11.6</v>
      </c>
      <c r="D1633" s="274" t="s">
        <v>3495</v>
      </c>
      <c r="E1633" s="254" t="s">
        <v>3496</v>
      </c>
      <c r="F1633" s="249">
        <v>168</v>
      </c>
      <c r="G1633" s="218">
        <f t="shared" si="51"/>
        <v>1948</v>
      </c>
      <c r="H1633" t="s">
        <v>4123</v>
      </c>
      <c r="I1633">
        <v>2</v>
      </c>
      <c r="J1633" s="264"/>
      <c r="K1633" t="str">
        <f t="shared" si="50"/>
        <v>GD99012</v>
      </c>
      <c r="L1633">
        <v>104</v>
      </c>
      <c r="O1633" s="148"/>
    </row>
    <row r="1634" spans="1:15">
      <c r="A1634" t="s">
        <v>1166</v>
      </c>
      <c r="B1634" t="s">
        <v>1167</v>
      </c>
      <c r="C1634">
        <v>11.6</v>
      </c>
      <c r="D1634" s="274" t="s">
        <v>3497</v>
      </c>
      <c r="E1634" s="254" t="s">
        <v>3498</v>
      </c>
      <c r="F1634" s="249">
        <v>313</v>
      </c>
      <c r="G1634" s="218">
        <f t="shared" si="51"/>
        <v>3630</v>
      </c>
      <c r="H1634" t="s">
        <v>4123</v>
      </c>
      <c r="I1634">
        <v>2</v>
      </c>
      <c r="J1634" s="264"/>
      <c r="K1634" t="str">
        <f t="shared" si="50"/>
        <v>GE01012</v>
      </c>
      <c r="L1634">
        <v>104</v>
      </c>
      <c r="O1634" s="148"/>
    </row>
    <row r="1635" spans="1:15">
      <c r="A1635" t="s">
        <v>1166</v>
      </c>
      <c r="B1635" t="s">
        <v>1167</v>
      </c>
      <c r="C1635">
        <v>11.6</v>
      </c>
      <c r="D1635" s="274" t="s">
        <v>3499</v>
      </c>
      <c r="E1635" s="254" t="s">
        <v>3500</v>
      </c>
      <c r="F1635" s="249">
        <v>219</v>
      </c>
      <c r="G1635" s="218">
        <f t="shared" si="51"/>
        <v>2540</v>
      </c>
      <c r="H1635" t="s">
        <v>4123</v>
      </c>
      <c r="I1635">
        <v>2</v>
      </c>
      <c r="J1635" s="264"/>
      <c r="K1635" t="str">
        <f t="shared" si="50"/>
        <v>GE02012</v>
      </c>
      <c r="L1635">
        <v>104</v>
      </c>
      <c r="O1635" s="148"/>
    </row>
    <row r="1636" spans="1:15">
      <c r="A1636" t="s">
        <v>1166</v>
      </c>
      <c r="B1636" t="s">
        <v>1167</v>
      </c>
      <c r="C1636">
        <v>11.6</v>
      </c>
      <c r="D1636" s="274" t="s">
        <v>3501</v>
      </c>
      <c r="E1636" s="254" t="s">
        <v>3502</v>
      </c>
      <c r="F1636" s="249">
        <v>157</v>
      </c>
      <c r="G1636" s="218">
        <f t="shared" si="51"/>
        <v>1821</v>
      </c>
      <c r="H1636" t="s">
        <v>4123</v>
      </c>
      <c r="I1636">
        <v>2</v>
      </c>
      <c r="J1636" s="264"/>
      <c r="K1636" t="str">
        <f t="shared" si="50"/>
        <v>GE03012</v>
      </c>
      <c r="L1636">
        <v>104</v>
      </c>
      <c r="O1636" s="148"/>
    </row>
    <row r="1637" spans="1:15">
      <c r="A1637" t="s">
        <v>1166</v>
      </c>
      <c r="B1637" t="s">
        <v>1167</v>
      </c>
      <c r="C1637">
        <v>11.6</v>
      </c>
      <c r="D1637" s="274" t="s">
        <v>3503</v>
      </c>
      <c r="E1637" s="254" t="s">
        <v>3504</v>
      </c>
      <c r="F1637" s="249">
        <v>319</v>
      </c>
      <c r="G1637" s="218">
        <f t="shared" si="51"/>
        <v>3700</v>
      </c>
      <c r="H1637" t="s">
        <v>4123</v>
      </c>
      <c r="I1637">
        <v>2</v>
      </c>
      <c r="J1637" s="264"/>
      <c r="K1637" t="str">
        <f t="shared" si="50"/>
        <v>GE04012</v>
      </c>
      <c r="L1637">
        <v>104</v>
      </c>
      <c r="O1637" s="148"/>
    </row>
    <row r="1638" spans="1:15">
      <c r="A1638" t="s">
        <v>1166</v>
      </c>
      <c r="B1638" t="s">
        <v>1167</v>
      </c>
      <c r="C1638">
        <v>11.6</v>
      </c>
      <c r="D1638" s="274" t="s">
        <v>3505</v>
      </c>
      <c r="E1638" s="254" t="s">
        <v>3506</v>
      </c>
      <c r="F1638" s="249">
        <v>223</v>
      </c>
      <c r="G1638" s="218">
        <f t="shared" si="51"/>
        <v>2586</v>
      </c>
      <c r="H1638" t="s">
        <v>4123</v>
      </c>
      <c r="I1638">
        <v>2</v>
      </c>
      <c r="J1638" s="264"/>
      <c r="K1638" t="str">
        <f t="shared" si="50"/>
        <v>GE05012</v>
      </c>
      <c r="L1638">
        <v>104</v>
      </c>
      <c r="O1638" s="148"/>
    </row>
    <row r="1639" spans="1:15">
      <c r="A1639" t="s">
        <v>1166</v>
      </c>
      <c r="B1639" t="s">
        <v>1167</v>
      </c>
      <c r="C1639">
        <v>11.6</v>
      </c>
      <c r="D1639" s="274" t="s">
        <v>3507</v>
      </c>
      <c r="E1639" s="254" t="s">
        <v>3508</v>
      </c>
      <c r="F1639" s="249">
        <v>160</v>
      </c>
      <c r="G1639" s="218">
        <f t="shared" si="51"/>
        <v>1856</v>
      </c>
      <c r="H1639" t="s">
        <v>4123</v>
      </c>
      <c r="I1639">
        <v>2</v>
      </c>
      <c r="J1639" s="264"/>
      <c r="K1639" t="str">
        <f t="shared" si="50"/>
        <v>GE06012</v>
      </c>
      <c r="L1639">
        <v>104</v>
      </c>
      <c r="O1639" s="148"/>
    </row>
    <row r="1640" spans="1:15">
      <c r="A1640" t="s">
        <v>1166</v>
      </c>
      <c r="B1640" t="s">
        <v>1167</v>
      </c>
      <c r="C1640">
        <v>11.6</v>
      </c>
      <c r="D1640" s="274" t="s">
        <v>3545</v>
      </c>
      <c r="E1640" s="254" t="s">
        <v>3546</v>
      </c>
      <c r="F1640" s="249">
        <v>276</v>
      </c>
      <c r="G1640" s="218">
        <f t="shared" si="51"/>
        <v>3201</v>
      </c>
      <c r="H1640" t="s">
        <v>4123</v>
      </c>
      <c r="I1640">
        <v>2</v>
      </c>
      <c r="J1640" s="264"/>
      <c r="K1640" t="str">
        <f t="shared" si="50"/>
        <v>E521012</v>
      </c>
      <c r="L1640">
        <v>104</v>
      </c>
      <c r="O1640" s="148"/>
    </row>
    <row r="1641" spans="1:15">
      <c r="A1641" t="s">
        <v>1166</v>
      </c>
      <c r="B1641" t="s">
        <v>1167</v>
      </c>
      <c r="C1641">
        <v>11.6</v>
      </c>
      <c r="D1641" s="274" t="s">
        <v>3547</v>
      </c>
      <c r="E1641" s="254" t="s">
        <v>3548</v>
      </c>
      <c r="F1641" s="249">
        <v>193</v>
      </c>
      <c r="G1641" s="218">
        <f t="shared" si="51"/>
        <v>2238</v>
      </c>
      <c r="H1641" t="s">
        <v>4123</v>
      </c>
      <c r="I1641">
        <v>2</v>
      </c>
      <c r="J1641" s="264"/>
      <c r="K1641" t="str">
        <f t="shared" si="50"/>
        <v>E522012</v>
      </c>
      <c r="L1641">
        <v>104</v>
      </c>
      <c r="O1641" s="148"/>
    </row>
    <row r="1642" spans="1:15">
      <c r="A1642" t="s">
        <v>1166</v>
      </c>
      <c r="B1642" t="s">
        <v>1167</v>
      </c>
      <c r="C1642">
        <v>11.6</v>
      </c>
      <c r="D1642" s="274" t="s">
        <v>3549</v>
      </c>
      <c r="E1642" s="254" t="s">
        <v>3550</v>
      </c>
      <c r="F1642" s="249">
        <v>138</v>
      </c>
      <c r="G1642" s="218">
        <f t="shared" si="51"/>
        <v>1600</v>
      </c>
      <c r="H1642" t="s">
        <v>4123</v>
      </c>
      <c r="I1642">
        <v>2</v>
      </c>
      <c r="J1642" s="264"/>
      <c r="K1642" t="str">
        <f t="shared" si="50"/>
        <v>E523012</v>
      </c>
      <c r="L1642">
        <v>104</v>
      </c>
      <c r="O1642" s="148"/>
    </row>
    <row r="1643" spans="1:15">
      <c r="A1643" t="s">
        <v>1166</v>
      </c>
      <c r="B1643" t="s">
        <v>1167</v>
      </c>
      <c r="C1643">
        <v>11.6</v>
      </c>
      <c r="D1643" s="274" t="s">
        <v>3551</v>
      </c>
      <c r="E1643" s="254" t="s">
        <v>3552</v>
      </c>
      <c r="F1643" s="249">
        <v>256</v>
      </c>
      <c r="G1643" s="218">
        <f t="shared" si="51"/>
        <v>2969</v>
      </c>
      <c r="H1643" t="s">
        <v>4123</v>
      </c>
      <c r="I1643">
        <v>2</v>
      </c>
      <c r="J1643" s="264"/>
      <c r="K1643" t="str">
        <f t="shared" si="50"/>
        <v>E527012</v>
      </c>
      <c r="L1643">
        <v>104</v>
      </c>
      <c r="O1643" s="148"/>
    </row>
    <row r="1644" spans="1:15">
      <c r="A1644" t="s">
        <v>1166</v>
      </c>
      <c r="B1644" t="s">
        <v>1167</v>
      </c>
      <c r="C1644">
        <v>11.6</v>
      </c>
      <c r="D1644" s="274" t="s">
        <v>3553</v>
      </c>
      <c r="E1644" s="254" t="s">
        <v>3554</v>
      </c>
      <c r="F1644" s="249">
        <v>179</v>
      </c>
      <c r="G1644" s="218">
        <f t="shared" si="51"/>
        <v>2076</v>
      </c>
      <c r="H1644" t="s">
        <v>4123</v>
      </c>
      <c r="I1644">
        <v>2</v>
      </c>
      <c r="J1644" s="264"/>
      <c r="K1644" t="str">
        <f t="shared" si="50"/>
        <v>E528012</v>
      </c>
      <c r="L1644">
        <v>104</v>
      </c>
      <c r="O1644" s="148"/>
    </row>
    <row r="1645" spans="1:15">
      <c r="A1645" t="s">
        <v>1166</v>
      </c>
      <c r="B1645" t="s">
        <v>1167</v>
      </c>
      <c r="C1645">
        <v>11.6</v>
      </c>
      <c r="D1645" s="274" t="s">
        <v>3555</v>
      </c>
      <c r="E1645" s="254" t="s">
        <v>3556</v>
      </c>
      <c r="F1645" s="249">
        <v>128</v>
      </c>
      <c r="G1645" s="218">
        <f t="shared" si="51"/>
        <v>1484</v>
      </c>
      <c r="H1645" t="s">
        <v>4123</v>
      </c>
      <c r="I1645">
        <v>2</v>
      </c>
      <c r="J1645" s="264"/>
      <c r="K1645" t="str">
        <f t="shared" si="50"/>
        <v>E529012</v>
      </c>
      <c r="L1645">
        <v>104</v>
      </c>
      <c r="O1645" s="148"/>
    </row>
    <row r="1646" spans="1:15">
      <c r="A1646" t="s">
        <v>1166</v>
      </c>
      <c r="B1646" t="s">
        <v>1167</v>
      </c>
      <c r="C1646">
        <v>11.6</v>
      </c>
      <c r="D1646" s="274" t="s">
        <v>3557</v>
      </c>
      <c r="E1646" s="254" t="s">
        <v>3558</v>
      </c>
      <c r="F1646" s="249">
        <v>262</v>
      </c>
      <c r="G1646" s="218">
        <f t="shared" si="51"/>
        <v>3039</v>
      </c>
      <c r="H1646" t="s">
        <v>4123</v>
      </c>
      <c r="I1646">
        <v>2</v>
      </c>
      <c r="J1646" s="264"/>
      <c r="K1646" t="str">
        <f t="shared" si="50"/>
        <v>E533012</v>
      </c>
      <c r="L1646">
        <v>104</v>
      </c>
      <c r="O1646" s="148"/>
    </row>
    <row r="1647" spans="1:15">
      <c r="A1647" t="s">
        <v>1166</v>
      </c>
      <c r="B1647" t="s">
        <v>1167</v>
      </c>
      <c r="C1647">
        <v>11.6</v>
      </c>
      <c r="D1647" s="274" t="s">
        <v>3559</v>
      </c>
      <c r="E1647" s="254" t="s">
        <v>3560</v>
      </c>
      <c r="F1647" s="249">
        <v>183</v>
      </c>
      <c r="G1647" s="218">
        <f t="shared" si="51"/>
        <v>2122</v>
      </c>
      <c r="H1647" t="s">
        <v>4123</v>
      </c>
      <c r="I1647">
        <v>2</v>
      </c>
      <c r="J1647" s="264"/>
      <c r="K1647" t="str">
        <f t="shared" si="50"/>
        <v>E534012</v>
      </c>
      <c r="L1647">
        <v>104</v>
      </c>
      <c r="O1647" s="148"/>
    </row>
    <row r="1648" spans="1:15">
      <c r="A1648" t="s">
        <v>1166</v>
      </c>
      <c r="B1648" t="s">
        <v>1167</v>
      </c>
      <c r="C1648">
        <v>11.6</v>
      </c>
      <c r="D1648" s="274" t="s">
        <v>3561</v>
      </c>
      <c r="E1648" s="254" t="s">
        <v>3562</v>
      </c>
      <c r="F1648" s="249">
        <v>131</v>
      </c>
      <c r="G1648" s="218">
        <f t="shared" si="51"/>
        <v>1519</v>
      </c>
      <c r="H1648" t="s">
        <v>4123</v>
      </c>
      <c r="I1648">
        <v>2</v>
      </c>
      <c r="J1648" s="264"/>
      <c r="K1648" t="str">
        <f t="shared" si="50"/>
        <v>E535012</v>
      </c>
      <c r="L1648">
        <v>104</v>
      </c>
      <c r="O1648" s="148"/>
    </row>
    <row r="1649" spans="1:15">
      <c r="A1649" t="s">
        <v>1166</v>
      </c>
      <c r="B1649" t="s">
        <v>1167</v>
      </c>
      <c r="C1649">
        <v>11.6</v>
      </c>
      <c r="D1649" s="274" t="s">
        <v>3599</v>
      </c>
      <c r="E1649" s="254" t="s">
        <v>3600</v>
      </c>
      <c r="F1649" s="249">
        <v>262</v>
      </c>
      <c r="G1649" s="218">
        <f t="shared" si="51"/>
        <v>3039</v>
      </c>
      <c r="H1649" t="s">
        <v>4123</v>
      </c>
      <c r="I1649">
        <v>2</v>
      </c>
      <c r="J1649" s="264"/>
      <c r="K1649" t="str">
        <f t="shared" si="50"/>
        <v>GE25012</v>
      </c>
      <c r="L1649">
        <v>104</v>
      </c>
      <c r="O1649" s="148"/>
    </row>
    <row r="1650" spans="1:15">
      <c r="A1650" t="s">
        <v>1166</v>
      </c>
      <c r="B1650" t="s">
        <v>1167</v>
      </c>
      <c r="C1650">
        <v>11.6</v>
      </c>
      <c r="D1650" s="274" t="s">
        <v>3601</v>
      </c>
      <c r="E1650" s="254" t="s">
        <v>3602</v>
      </c>
      <c r="F1650" s="249">
        <v>183</v>
      </c>
      <c r="G1650" s="218">
        <f t="shared" si="51"/>
        <v>2122</v>
      </c>
      <c r="H1650" t="s">
        <v>4123</v>
      </c>
      <c r="I1650">
        <v>2</v>
      </c>
      <c r="J1650" s="264"/>
      <c r="K1650" t="str">
        <f t="shared" si="50"/>
        <v>GE26012</v>
      </c>
      <c r="L1650">
        <v>104</v>
      </c>
      <c r="O1650" s="148"/>
    </row>
    <row r="1651" spans="1:15">
      <c r="A1651" t="s">
        <v>1166</v>
      </c>
      <c r="B1651" t="s">
        <v>1167</v>
      </c>
      <c r="C1651">
        <v>11.6</v>
      </c>
      <c r="D1651" s="274" t="s">
        <v>3603</v>
      </c>
      <c r="E1651" s="254" t="s">
        <v>3604</v>
      </c>
      <c r="F1651" s="249">
        <v>131</v>
      </c>
      <c r="G1651" s="218">
        <f t="shared" si="51"/>
        <v>1519</v>
      </c>
      <c r="H1651" t="s">
        <v>4123</v>
      </c>
      <c r="I1651">
        <v>2</v>
      </c>
      <c r="J1651" s="264"/>
      <c r="K1651" t="str">
        <f t="shared" si="50"/>
        <v>GE27012</v>
      </c>
      <c r="L1651">
        <v>104</v>
      </c>
      <c r="O1651" s="148"/>
    </row>
    <row r="1652" spans="1:15">
      <c r="A1652" t="s">
        <v>1166</v>
      </c>
      <c r="B1652" t="s">
        <v>1167</v>
      </c>
      <c r="C1652">
        <v>11.6</v>
      </c>
      <c r="D1652" s="274" t="s">
        <v>3605</v>
      </c>
      <c r="E1652" s="254" t="s">
        <v>3606</v>
      </c>
      <c r="F1652" s="249">
        <v>243</v>
      </c>
      <c r="G1652" s="218">
        <f t="shared" si="51"/>
        <v>2818</v>
      </c>
      <c r="H1652" t="s">
        <v>4123</v>
      </c>
      <c r="I1652">
        <v>2</v>
      </c>
      <c r="J1652" s="264"/>
      <c r="K1652" t="str">
        <f t="shared" si="50"/>
        <v>GE28012</v>
      </c>
      <c r="L1652">
        <v>104</v>
      </c>
      <c r="O1652" s="148"/>
    </row>
    <row r="1653" spans="1:15">
      <c r="A1653" t="s">
        <v>1166</v>
      </c>
      <c r="B1653" t="s">
        <v>1167</v>
      </c>
      <c r="C1653">
        <v>11.6</v>
      </c>
      <c r="D1653" s="274" t="s">
        <v>3607</v>
      </c>
      <c r="E1653" s="254" t="s">
        <v>3608</v>
      </c>
      <c r="F1653" s="249">
        <v>170</v>
      </c>
      <c r="G1653" s="218">
        <f t="shared" si="51"/>
        <v>1972</v>
      </c>
      <c r="H1653" t="s">
        <v>4123</v>
      </c>
      <c r="I1653">
        <v>2</v>
      </c>
      <c r="J1653" s="264"/>
      <c r="K1653" t="str">
        <f t="shared" si="50"/>
        <v>GE29012</v>
      </c>
      <c r="L1653">
        <v>104</v>
      </c>
      <c r="O1653" s="148"/>
    </row>
    <row r="1654" spans="1:15">
      <c r="A1654" t="s">
        <v>1166</v>
      </c>
      <c r="B1654" t="s">
        <v>1167</v>
      </c>
      <c r="C1654">
        <v>11.6</v>
      </c>
      <c r="D1654" s="274" t="s">
        <v>3609</v>
      </c>
      <c r="E1654" s="254" t="s">
        <v>3610</v>
      </c>
      <c r="F1654" s="249">
        <v>122</v>
      </c>
      <c r="G1654" s="218">
        <f t="shared" si="51"/>
        <v>1415</v>
      </c>
      <c r="H1654" t="s">
        <v>4123</v>
      </c>
      <c r="I1654">
        <v>2</v>
      </c>
      <c r="J1654" s="264"/>
      <c r="K1654" t="str">
        <f t="shared" si="50"/>
        <v>GE30012</v>
      </c>
      <c r="L1654">
        <v>104</v>
      </c>
      <c r="O1654" s="148"/>
    </row>
    <row r="1655" spans="1:15">
      <c r="A1655" t="s">
        <v>1166</v>
      </c>
      <c r="B1655" t="s">
        <v>1167</v>
      </c>
      <c r="C1655">
        <v>11.6</v>
      </c>
      <c r="D1655" s="274" t="s">
        <v>3611</v>
      </c>
      <c r="E1655" s="254" t="s">
        <v>3612</v>
      </c>
      <c r="F1655" s="249">
        <v>249</v>
      </c>
      <c r="G1655" s="218">
        <f t="shared" si="51"/>
        <v>2888</v>
      </c>
      <c r="H1655" t="s">
        <v>4123</v>
      </c>
      <c r="I1655">
        <v>2</v>
      </c>
      <c r="J1655" s="264"/>
      <c r="K1655" t="str">
        <f t="shared" si="50"/>
        <v>GE31012</v>
      </c>
      <c r="L1655">
        <v>104</v>
      </c>
      <c r="O1655" s="148"/>
    </row>
    <row r="1656" spans="1:15">
      <c r="A1656" t="s">
        <v>1166</v>
      </c>
      <c r="B1656" t="s">
        <v>1167</v>
      </c>
      <c r="C1656">
        <v>11.6</v>
      </c>
      <c r="D1656" s="274" t="s">
        <v>3613</v>
      </c>
      <c r="E1656" s="254" t="s">
        <v>3614</v>
      </c>
      <c r="F1656" s="249">
        <v>174</v>
      </c>
      <c r="G1656" s="218">
        <f t="shared" si="51"/>
        <v>2018</v>
      </c>
      <c r="H1656" t="s">
        <v>4123</v>
      </c>
      <c r="I1656">
        <v>2</v>
      </c>
      <c r="J1656" s="264"/>
      <c r="K1656" t="str">
        <f t="shared" si="50"/>
        <v>GE32012</v>
      </c>
      <c r="L1656">
        <v>104</v>
      </c>
      <c r="O1656" s="148"/>
    </row>
    <row r="1657" spans="1:15">
      <c r="A1657" t="s">
        <v>1166</v>
      </c>
      <c r="B1657" t="s">
        <v>1167</v>
      </c>
      <c r="C1657">
        <v>11.6</v>
      </c>
      <c r="D1657" s="274" t="s">
        <v>3615</v>
      </c>
      <c r="E1657" s="254" t="s">
        <v>3616</v>
      </c>
      <c r="F1657" s="249">
        <v>124</v>
      </c>
      <c r="G1657" s="218">
        <f t="shared" si="51"/>
        <v>1438</v>
      </c>
      <c r="H1657" t="s">
        <v>4123</v>
      </c>
      <c r="I1657">
        <v>2</v>
      </c>
      <c r="J1657" s="264"/>
      <c r="K1657" t="str">
        <f t="shared" si="50"/>
        <v>GE33012</v>
      </c>
      <c r="L1657">
        <v>104</v>
      </c>
      <c r="O1657" s="148"/>
    </row>
    <row r="1658" spans="1:15">
      <c r="A1658" t="s">
        <v>1166</v>
      </c>
      <c r="B1658" t="s">
        <v>1167</v>
      </c>
      <c r="C1658">
        <v>11.6</v>
      </c>
      <c r="D1658" s="274" t="s">
        <v>3653</v>
      </c>
      <c r="E1658" s="254" t="s">
        <v>3654</v>
      </c>
      <c r="F1658" s="249">
        <v>253</v>
      </c>
      <c r="G1658" s="218">
        <f t="shared" si="51"/>
        <v>2934</v>
      </c>
      <c r="H1658" t="s">
        <v>4123</v>
      </c>
      <c r="I1658">
        <v>2</v>
      </c>
      <c r="J1658" s="264"/>
      <c r="K1658" t="str">
        <f t="shared" si="50"/>
        <v>E821012</v>
      </c>
      <c r="L1658">
        <v>104</v>
      </c>
      <c r="O1658" s="148"/>
    </row>
    <row r="1659" spans="1:15">
      <c r="A1659" t="s">
        <v>1166</v>
      </c>
      <c r="B1659" t="s">
        <v>1167</v>
      </c>
      <c r="C1659">
        <v>11.6</v>
      </c>
      <c r="D1659" s="274" t="s">
        <v>3655</v>
      </c>
      <c r="E1659" s="254" t="s">
        <v>3656</v>
      </c>
      <c r="F1659" s="249">
        <v>177</v>
      </c>
      <c r="G1659" s="218">
        <f t="shared" si="51"/>
        <v>2053</v>
      </c>
      <c r="H1659" t="s">
        <v>4123</v>
      </c>
      <c r="I1659">
        <v>2</v>
      </c>
      <c r="J1659" s="264"/>
      <c r="K1659" t="str">
        <f t="shared" si="50"/>
        <v>E822012</v>
      </c>
      <c r="L1659">
        <v>104</v>
      </c>
      <c r="O1659" s="148"/>
    </row>
    <row r="1660" spans="1:15">
      <c r="A1660" t="s">
        <v>1166</v>
      </c>
      <c r="B1660" t="s">
        <v>1167</v>
      </c>
      <c r="C1660">
        <v>11.6</v>
      </c>
      <c r="D1660" s="274" t="s">
        <v>3657</v>
      </c>
      <c r="E1660" s="254" t="s">
        <v>3658</v>
      </c>
      <c r="F1660" s="249">
        <v>127</v>
      </c>
      <c r="G1660" s="218">
        <f t="shared" si="51"/>
        <v>1473</v>
      </c>
      <c r="H1660" t="s">
        <v>4123</v>
      </c>
      <c r="I1660">
        <v>2</v>
      </c>
      <c r="J1660" s="264"/>
      <c r="K1660" t="str">
        <f t="shared" si="50"/>
        <v>E823012</v>
      </c>
      <c r="L1660">
        <v>104</v>
      </c>
      <c r="O1660" s="148"/>
    </row>
    <row r="1661" spans="1:15">
      <c r="A1661" t="s">
        <v>1166</v>
      </c>
      <c r="B1661" t="s">
        <v>1167</v>
      </c>
      <c r="C1661">
        <v>11.6</v>
      </c>
      <c r="D1661" s="274" t="s">
        <v>3659</v>
      </c>
      <c r="E1661" s="254" t="s">
        <v>3660</v>
      </c>
      <c r="F1661" s="249">
        <v>235</v>
      </c>
      <c r="G1661" s="218">
        <f t="shared" si="51"/>
        <v>2726</v>
      </c>
      <c r="H1661" t="s">
        <v>4123</v>
      </c>
      <c r="I1661">
        <v>2</v>
      </c>
      <c r="J1661" s="264"/>
      <c r="K1661" t="str">
        <f t="shared" si="50"/>
        <v>E827012</v>
      </c>
      <c r="L1661">
        <v>104</v>
      </c>
      <c r="O1661" s="148"/>
    </row>
    <row r="1662" spans="1:15">
      <c r="A1662" t="s">
        <v>1166</v>
      </c>
      <c r="B1662" t="s">
        <v>1167</v>
      </c>
      <c r="C1662">
        <v>11.6</v>
      </c>
      <c r="D1662" s="274" t="s">
        <v>3661</v>
      </c>
      <c r="E1662" s="254" t="s">
        <v>3662</v>
      </c>
      <c r="F1662" s="249">
        <v>165</v>
      </c>
      <c r="G1662" s="218">
        <f t="shared" si="51"/>
        <v>1914</v>
      </c>
      <c r="H1662" t="s">
        <v>4123</v>
      </c>
      <c r="I1662">
        <v>2</v>
      </c>
      <c r="J1662" s="264"/>
      <c r="K1662" t="str">
        <f t="shared" si="50"/>
        <v>E828012</v>
      </c>
      <c r="L1662">
        <v>104</v>
      </c>
      <c r="O1662" s="148"/>
    </row>
    <row r="1663" spans="1:15">
      <c r="A1663" t="s">
        <v>1166</v>
      </c>
      <c r="B1663" t="s">
        <v>1167</v>
      </c>
      <c r="C1663">
        <v>11.6</v>
      </c>
      <c r="D1663" s="274" t="s">
        <v>3663</v>
      </c>
      <c r="E1663" s="254" t="s">
        <v>3664</v>
      </c>
      <c r="F1663" s="249">
        <v>118</v>
      </c>
      <c r="G1663" s="218">
        <f t="shared" si="51"/>
        <v>1368</v>
      </c>
      <c r="H1663" t="s">
        <v>4123</v>
      </c>
      <c r="I1663">
        <v>2</v>
      </c>
      <c r="J1663" s="264"/>
      <c r="K1663" t="str">
        <f t="shared" si="50"/>
        <v>E829012</v>
      </c>
      <c r="L1663">
        <v>104</v>
      </c>
      <c r="O1663" s="148"/>
    </row>
    <row r="1664" spans="1:15">
      <c r="A1664" t="s">
        <v>1166</v>
      </c>
      <c r="B1664" t="s">
        <v>1167</v>
      </c>
      <c r="C1664">
        <v>11.6</v>
      </c>
      <c r="D1664" s="274" t="s">
        <v>3665</v>
      </c>
      <c r="E1664" s="254" t="s">
        <v>3666</v>
      </c>
      <c r="F1664" s="249">
        <v>240</v>
      </c>
      <c r="G1664" s="218">
        <f t="shared" si="51"/>
        <v>2784</v>
      </c>
      <c r="H1664" t="s">
        <v>4123</v>
      </c>
      <c r="I1664">
        <v>2</v>
      </c>
      <c r="J1664" s="264"/>
      <c r="K1664" t="str">
        <f t="shared" si="50"/>
        <v>E833012</v>
      </c>
      <c r="L1664">
        <v>104</v>
      </c>
      <c r="O1664" s="148"/>
    </row>
    <row r="1665" spans="1:15">
      <c r="A1665" t="s">
        <v>1166</v>
      </c>
      <c r="B1665" t="s">
        <v>1167</v>
      </c>
      <c r="C1665">
        <v>11.6</v>
      </c>
      <c r="D1665" s="274" t="s">
        <v>3667</v>
      </c>
      <c r="E1665" s="254" t="s">
        <v>3668</v>
      </c>
      <c r="F1665" s="249">
        <v>168</v>
      </c>
      <c r="G1665" s="218">
        <f t="shared" si="51"/>
        <v>1948</v>
      </c>
      <c r="H1665" t="s">
        <v>4123</v>
      </c>
      <c r="I1665">
        <v>2</v>
      </c>
      <c r="J1665" s="264"/>
      <c r="K1665" t="str">
        <f t="shared" si="50"/>
        <v>E834012</v>
      </c>
      <c r="L1665">
        <v>104</v>
      </c>
      <c r="O1665" s="148"/>
    </row>
    <row r="1666" spans="1:15">
      <c r="A1666" t="s">
        <v>1166</v>
      </c>
      <c r="B1666" t="s">
        <v>1167</v>
      </c>
      <c r="C1666">
        <v>11.6</v>
      </c>
      <c r="D1666" s="274" t="s">
        <v>3669</v>
      </c>
      <c r="E1666" s="254" t="s">
        <v>3670</v>
      </c>
      <c r="F1666" s="249">
        <v>120</v>
      </c>
      <c r="G1666" s="218">
        <f t="shared" si="51"/>
        <v>1392</v>
      </c>
      <c r="H1666" t="s">
        <v>4123</v>
      </c>
      <c r="I1666">
        <v>2</v>
      </c>
      <c r="J1666" s="264"/>
      <c r="K1666" t="str">
        <f t="shared" ref="K1666:K1729" si="52">D1666&amp;A1666&amp;I1666</f>
        <v>E835012</v>
      </c>
      <c r="L1666">
        <v>104</v>
      </c>
      <c r="O1666" s="148"/>
    </row>
    <row r="1667" spans="1:15">
      <c r="A1667" t="s">
        <v>1166</v>
      </c>
      <c r="B1667" t="s">
        <v>1167</v>
      </c>
      <c r="C1667">
        <v>11.6</v>
      </c>
      <c r="D1667" s="274" t="s">
        <v>3707</v>
      </c>
      <c r="E1667" s="254" t="s">
        <v>3708</v>
      </c>
      <c r="F1667" s="249">
        <v>240</v>
      </c>
      <c r="G1667" s="218">
        <f t="shared" ref="G1667:G1730" si="53">ROUNDDOWN(C1667*F1667,0)</f>
        <v>2784</v>
      </c>
      <c r="H1667" t="s">
        <v>4123</v>
      </c>
      <c r="I1667">
        <v>2</v>
      </c>
      <c r="J1667" s="264"/>
      <c r="K1667" t="str">
        <f t="shared" si="52"/>
        <v>GE52012</v>
      </c>
      <c r="L1667">
        <v>104</v>
      </c>
      <c r="O1667" s="148"/>
    </row>
    <row r="1668" spans="1:15">
      <c r="A1668" t="s">
        <v>1166</v>
      </c>
      <c r="B1668" t="s">
        <v>1167</v>
      </c>
      <c r="C1668">
        <v>11.6</v>
      </c>
      <c r="D1668" s="274" t="s">
        <v>3709</v>
      </c>
      <c r="E1668" s="254" t="s">
        <v>3710</v>
      </c>
      <c r="F1668" s="249">
        <v>168</v>
      </c>
      <c r="G1668" s="218">
        <f t="shared" si="53"/>
        <v>1948</v>
      </c>
      <c r="H1668" t="s">
        <v>4123</v>
      </c>
      <c r="I1668">
        <v>2</v>
      </c>
      <c r="J1668" s="264"/>
      <c r="K1668" t="str">
        <f t="shared" si="52"/>
        <v>GE53012</v>
      </c>
      <c r="L1668">
        <v>104</v>
      </c>
      <c r="O1668" s="148"/>
    </row>
    <row r="1669" spans="1:15">
      <c r="A1669" t="s">
        <v>1166</v>
      </c>
      <c r="B1669" t="s">
        <v>1167</v>
      </c>
      <c r="C1669">
        <v>11.6</v>
      </c>
      <c r="D1669" s="274" t="s">
        <v>3711</v>
      </c>
      <c r="E1669" s="254" t="s">
        <v>3712</v>
      </c>
      <c r="F1669" s="249">
        <v>121</v>
      </c>
      <c r="G1669" s="218">
        <f t="shared" si="53"/>
        <v>1403</v>
      </c>
      <c r="H1669" t="s">
        <v>4123</v>
      </c>
      <c r="I1669">
        <v>2</v>
      </c>
      <c r="J1669" s="264"/>
      <c r="K1669" t="str">
        <f t="shared" si="52"/>
        <v>GE54012</v>
      </c>
      <c r="L1669">
        <v>104</v>
      </c>
      <c r="O1669" s="148"/>
    </row>
    <row r="1670" spans="1:15">
      <c r="A1670" t="s">
        <v>1166</v>
      </c>
      <c r="B1670" t="s">
        <v>1167</v>
      </c>
      <c r="C1670">
        <v>11.6</v>
      </c>
      <c r="D1670" s="274" t="s">
        <v>3713</v>
      </c>
      <c r="E1670" s="254" t="s">
        <v>3714</v>
      </c>
      <c r="F1670" s="249">
        <v>223</v>
      </c>
      <c r="G1670" s="218">
        <f t="shared" si="53"/>
        <v>2586</v>
      </c>
      <c r="H1670" t="s">
        <v>4123</v>
      </c>
      <c r="I1670">
        <v>2</v>
      </c>
      <c r="J1670" s="264"/>
      <c r="K1670" t="str">
        <f t="shared" si="52"/>
        <v>GE55012</v>
      </c>
      <c r="L1670">
        <v>104</v>
      </c>
      <c r="O1670" s="148"/>
    </row>
    <row r="1671" spans="1:15">
      <c r="A1671" t="s">
        <v>1166</v>
      </c>
      <c r="B1671" t="s">
        <v>1167</v>
      </c>
      <c r="C1671">
        <v>11.6</v>
      </c>
      <c r="D1671" s="274" t="s">
        <v>3715</v>
      </c>
      <c r="E1671" s="254" t="s">
        <v>3716</v>
      </c>
      <c r="F1671" s="249">
        <v>157</v>
      </c>
      <c r="G1671" s="218">
        <f t="shared" si="53"/>
        <v>1821</v>
      </c>
      <c r="H1671" t="s">
        <v>4123</v>
      </c>
      <c r="I1671">
        <v>2</v>
      </c>
      <c r="J1671" s="264"/>
      <c r="K1671" t="str">
        <f t="shared" si="52"/>
        <v>GE56012</v>
      </c>
      <c r="L1671">
        <v>104</v>
      </c>
      <c r="O1671" s="148"/>
    </row>
    <row r="1672" spans="1:15">
      <c r="A1672" t="s">
        <v>1166</v>
      </c>
      <c r="B1672" t="s">
        <v>1167</v>
      </c>
      <c r="C1672">
        <v>11.6</v>
      </c>
      <c r="D1672" s="274" t="s">
        <v>3717</v>
      </c>
      <c r="E1672" s="254" t="s">
        <v>3718</v>
      </c>
      <c r="F1672" s="249">
        <v>112</v>
      </c>
      <c r="G1672" s="218">
        <f t="shared" si="53"/>
        <v>1299</v>
      </c>
      <c r="H1672" t="s">
        <v>4123</v>
      </c>
      <c r="I1672">
        <v>2</v>
      </c>
      <c r="J1672" s="264"/>
      <c r="K1672" t="str">
        <f t="shared" si="52"/>
        <v>GE57012</v>
      </c>
      <c r="L1672">
        <v>104</v>
      </c>
      <c r="O1672" s="148"/>
    </row>
    <row r="1673" spans="1:15">
      <c r="A1673" t="s">
        <v>1166</v>
      </c>
      <c r="B1673" t="s">
        <v>1167</v>
      </c>
      <c r="C1673">
        <v>11.6</v>
      </c>
      <c r="D1673" s="274" t="s">
        <v>3719</v>
      </c>
      <c r="E1673" s="254" t="s">
        <v>3720</v>
      </c>
      <c r="F1673" s="249">
        <v>228</v>
      </c>
      <c r="G1673" s="218">
        <f t="shared" si="53"/>
        <v>2644</v>
      </c>
      <c r="H1673" t="s">
        <v>4123</v>
      </c>
      <c r="I1673">
        <v>2</v>
      </c>
      <c r="J1673" s="264"/>
      <c r="K1673" t="str">
        <f t="shared" si="52"/>
        <v>GE58012</v>
      </c>
      <c r="L1673">
        <v>104</v>
      </c>
      <c r="O1673" s="148"/>
    </row>
    <row r="1674" spans="1:15">
      <c r="A1674" t="s">
        <v>1166</v>
      </c>
      <c r="B1674" t="s">
        <v>1167</v>
      </c>
      <c r="C1674">
        <v>11.6</v>
      </c>
      <c r="D1674" s="274" t="s">
        <v>3721</v>
      </c>
      <c r="E1674" s="254" t="s">
        <v>3722</v>
      </c>
      <c r="F1674" s="249">
        <v>160</v>
      </c>
      <c r="G1674" s="218">
        <f t="shared" si="53"/>
        <v>1856</v>
      </c>
      <c r="H1674" t="s">
        <v>4123</v>
      </c>
      <c r="I1674">
        <v>2</v>
      </c>
      <c r="J1674" s="264"/>
      <c r="K1674" t="str">
        <f t="shared" si="52"/>
        <v>GE59012</v>
      </c>
      <c r="L1674">
        <v>104</v>
      </c>
      <c r="O1674" s="148"/>
    </row>
    <row r="1675" spans="1:15">
      <c r="A1675" t="s">
        <v>1166</v>
      </c>
      <c r="B1675" t="s">
        <v>1167</v>
      </c>
      <c r="C1675">
        <v>11.6</v>
      </c>
      <c r="D1675" s="274" t="s">
        <v>3723</v>
      </c>
      <c r="E1675" s="254" t="s">
        <v>3724</v>
      </c>
      <c r="F1675" s="249">
        <v>114</v>
      </c>
      <c r="G1675" s="218">
        <f t="shared" si="53"/>
        <v>1322</v>
      </c>
      <c r="H1675" t="s">
        <v>4123</v>
      </c>
      <c r="I1675">
        <v>2</v>
      </c>
      <c r="J1675" s="264"/>
      <c r="K1675" t="str">
        <f t="shared" si="52"/>
        <v>GE60012</v>
      </c>
      <c r="L1675">
        <v>104</v>
      </c>
      <c r="O1675" s="148"/>
    </row>
    <row r="1676" spans="1:15">
      <c r="A1676" t="s">
        <v>1166</v>
      </c>
      <c r="B1676" t="s">
        <v>1167</v>
      </c>
      <c r="C1676">
        <v>11.6</v>
      </c>
      <c r="D1676" s="274" t="s">
        <v>3761</v>
      </c>
      <c r="E1676" s="254" t="s">
        <v>3762</v>
      </c>
      <c r="F1676" s="249">
        <v>197</v>
      </c>
      <c r="G1676" s="218">
        <f t="shared" si="53"/>
        <v>2285</v>
      </c>
      <c r="H1676" t="s">
        <v>4123</v>
      </c>
      <c r="I1676">
        <v>2</v>
      </c>
      <c r="J1676" s="264"/>
      <c r="K1676" t="str">
        <f t="shared" si="52"/>
        <v>EB21012</v>
      </c>
      <c r="L1676">
        <v>104</v>
      </c>
      <c r="O1676" s="148"/>
    </row>
    <row r="1677" spans="1:15">
      <c r="A1677" t="s">
        <v>1166</v>
      </c>
      <c r="B1677" t="s">
        <v>1167</v>
      </c>
      <c r="C1677">
        <v>11.6</v>
      </c>
      <c r="D1677" s="274" t="s">
        <v>3763</v>
      </c>
      <c r="E1677" s="254" t="s">
        <v>3764</v>
      </c>
      <c r="F1677" s="249">
        <v>138</v>
      </c>
      <c r="G1677" s="218">
        <f t="shared" si="53"/>
        <v>1600</v>
      </c>
      <c r="H1677" t="s">
        <v>4123</v>
      </c>
      <c r="I1677">
        <v>2</v>
      </c>
      <c r="J1677" s="264"/>
      <c r="K1677" t="str">
        <f t="shared" si="52"/>
        <v>EB22012</v>
      </c>
      <c r="L1677">
        <v>104</v>
      </c>
      <c r="O1677" s="148"/>
    </row>
    <row r="1678" spans="1:15">
      <c r="A1678" t="s">
        <v>1166</v>
      </c>
      <c r="B1678" t="s">
        <v>1167</v>
      </c>
      <c r="C1678">
        <v>11.6</v>
      </c>
      <c r="D1678" s="274" t="s">
        <v>3765</v>
      </c>
      <c r="E1678" s="254" t="s">
        <v>3766</v>
      </c>
      <c r="F1678" s="249">
        <v>99</v>
      </c>
      <c r="G1678" s="218">
        <f t="shared" si="53"/>
        <v>1148</v>
      </c>
      <c r="H1678" t="s">
        <v>4123</v>
      </c>
      <c r="I1678">
        <v>2</v>
      </c>
      <c r="J1678" s="264"/>
      <c r="K1678" t="str">
        <f t="shared" si="52"/>
        <v>EB23012</v>
      </c>
      <c r="L1678">
        <v>104</v>
      </c>
      <c r="O1678" s="148"/>
    </row>
    <row r="1679" spans="1:15">
      <c r="A1679" t="s">
        <v>1166</v>
      </c>
      <c r="B1679" t="s">
        <v>1167</v>
      </c>
      <c r="C1679">
        <v>11.6</v>
      </c>
      <c r="D1679" s="274" t="s">
        <v>3767</v>
      </c>
      <c r="E1679" s="254" t="s">
        <v>3768</v>
      </c>
      <c r="F1679" s="249">
        <v>183</v>
      </c>
      <c r="G1679" s="218">
        <f t="shared" si="53"/>
        <v>2122</v>
      </c>
      <c r="H1679" t="s">
        <v>4123</v>
      </c>
      <c r="I1679">
        <v>2</v>
      </c>
      <c r="J1679" s="264"/>
      <c r="K1679" t="str">
        <f t="shared" si="52"/>
        <v>EB27012</v>
      </c>
      <c r="L1679">
        <v>104</v>
      </c>
      <c r="O1679" s="148"/>
    </row>
    <row r="1680" spans="1:15">
      <c r="A1680" t="s">
        <v>1166</v>
      </c>
      <c r="B1680" t="s">
        <v>1167</v>
      </c>
      <c r="C1680">
        <v>11.6</v>
      </c>
      <c r="D1680" s="274" t="s">
        <v>3769</v>
      </c>
      <c r="E1680" s="254" t="s">
        <v>3770</v>
      </c>
      <c r="F1680" s="249">
        <v>128</v>
      </c>
      <c r="G1680" s="218">
        <f t="shared" si="53"/>
        <v>1484</v>
      </c>
      <c r="H1680" t="s">
        <v>4123</v>
      </c>
      <c r="I1680">
        <v>2</v>
      </c>
      <c r="J1680" s="264"/>
      <c r="K1680" t="str">
        <f t="shared" si="52"/>
        <v>EB28012</v>
      </c>
      <c r="L1680">
        <v>104</v>
      </c>
      <c r="O1680" s="148"/>
    </row>
    <row r="1681" spans="1:15">
      <c r="A1681" t="s">
        <v>1166</v>
      </c>
      <c r="B1681" t="s">
        <v>1167</v>
      </c>
      <c r="C1681">
        <v>11.6</v>
      </c>
      <c r="D1681" s="274" t="s">
        <v>3771</v>
      </c>
      <c r="E1681" s="254" t="s">
        <v>3772</v>
      </c>
      <c r="F1681" s="249">
        <v>92</v>
      </c>
      <c r="G1681" s="218">
        <f t="shared" si="53"/>
        <v>1067</v>
      </c>
      <c r="H1681" t="s">
        <v>4123</v>
      </c>
      <c r="I1681">
        <v>2</v>
      </c>
      <c r="J1681" s="264"/>
      <c r="K1681" t="str">
        <f t="shared" si="52"/>
        <v>EB29012</v>
      </c>
      <c r="L1681">
        <v>104</v>
      </c>
      <c r="O1681" s="148"/>
    </row>
    <row r="1682" spans="1:15">
      <c r="A1682" t="s">
        <v>1166</v>
      </c>
      <c r="B1682" t="s">
        <v>1167</v>
      </c>
      <c r="C1682">
        <v>11.6</v>
      </c>
      <c r="D1682" s="274" t="s">
        <v>3773</v>
      </c>
      <c r="E1682" s="254" t="s">
        <v>3774</v>
      </c>
      <c r="F1682" s="249">
        <v>187</v>
      </c>
      <c r="G1682" s="218">
        <f t="shared" si="53"/>
        <v>2169</v>
      </c>
      <c r="H1682" t="s">
        <v>4123</v>
      </c>
      <c r="I1682">
        <v>2</v>
      </c>
      <c r="J1682" s="264"/>
      <c r="K1682" t="str">
        <f t="shared" si="52"/>
        <v>EB33012</v>
      </c>
      <c r="L1682">
        <v>104</v>
      </c>
      <c r="O1682" s="148"/>
    </row>
    <row r="1683" spans="1:15">
      <c r="A1683" t="s">
        <v>1166</v>
      </c>
      <c r="B1683" t="s">
        <v>1167</v>
      </c>
      <c r="C1683">
        <v>11.6</v>
      </c>
      <c r="D1683" s="274" t="s">
        <v>3775</v>
      </c>
      <c r="E1683" s="254" t="s">
        <v>3776</v>
      </c>
      <c r="F1683" s="249">
        <v>131</v>
      </c>
      <c r="G1683" s="218">
        <f t="shared" si="53"/>
        <v>1519</v>
      </c>
      <c r="H1683" t="s">
        <v>4123</v>
      </c>
      <c r="I1683">
        <v>2</v>
      </c>
      <c r="J1683" s="264"/>
      <c r="K1683" t="str">
        <f t="shared" si="52"/>
        <v>EB34012</v>
      </c>
      <c r="L1683">
        <v>104</v>
      </c>
      <c r="O1683" s="148"/>
    </row>
    <row r="1684" spans="1:15">
      <c r="A1684" t="s">
        <v>1166</v>
      </c>
      <c r="B1684" t="s">
        <v>1167</v>
      </c>
      <c r="C1684">
        <v>11.6</v>
      </c>
      <c r="D1684" s="274" t="s">
        <v>3777</v>
      </c>
      <c r="E1684" s="254" t="s">
        <v>3778</v>
      </c>
      <c r="F1684" s="249">
        <v>94</v>
      </c>
      <c r="G1684" s="218">
        <f t="shared" si="53"/>
        <v>1090</v>
      </c>
      <c r="H1684" t="s">
        <v>4123</v>
      </c>
      <c r="I1684">
        <v>2</v>
      </c>
      <c r="J1684" s="264"/>
      <c r="K1684" t="str">
        <f t="shared" si="52"/>
        <v>EB35012</v>
      </c>
      <c r="L1684">
        <v>104</v>
      </c>
      <c r="O1684" s="148"/>
    </row>
    <row r="1685" spans="1:15">
      <c r="A1685" t="s">
        <v>1166</v>
      </c>
      <c r="B1685" t="s">
        <v>1167</v>
      </c>
      <c r="C1685">
        <v>11.6</v>
      </c>
      <c r="D1685" s="274" t="s">
        <v>3815</v>
      </c>
      <c r="E1685" s="254" t="s">
        <v>3816</v>
      </c>
      <c r="F1685" s="249">
        <v>187</v>
      </c>
      <c r="G1685" s="218">
        <f t="shared" si="53"/>
        <v>2169</v>
      </c>
      <c r="H1685" t="s">
        <v>4123</v>
      </c>
      <c r="I1685">
        <v>2</v>
      </c>
      <c r="J1685" s="264"/>
      <c r="K1685" t="str">
        <f t="shared" si="52"/>
        <v>GE79012</v>
      </c>
      <c r="L1685">
        <v>104</v>
      </c>
      <c r="O1685" s="148"/>
    </row>
    <row r="1686" spans="1:15">
      <c r="A1686" t="s">
        <v>1166</v>
      </c>
      <c r="B1686" t="s">
        <v>1167</v>
      </c>
      <c r="C1686">
        <v>11.6</v>
      </c>
      <c r="D1686" s="274" t="s">
        <v>3817</v>
      </c>
      <c r="E1686" s="254" t="s">
        <v>3818</v>
      </c>
      <c r="F1686" s="249">
        <v>131</v>
      </c>
      <c r="G1686" s="218">
        <f t="shared" si="53"/>
        <v>1519</v>
      </c>
      <c r="H1686" t="s">
        <v>4123</v>
      </c>
      <c r="I1686">
        <v>2</v>
      </c>
      <c r="J1686" s="264"/>
      <c r="K1686" t="str">
        <f t="shared" si="52"/>
        <v>GE80012</v>
      </c>
      <c r="L1686">
        <v>104</v>
      </c>
      <c r="O1686" s="148"/>
    </row>
    <row r="1687" spans="1:15">
      <c r="A1687" t="s">
        <v>1166</v>
      </c>
      <c r="B1687" t="s">
        <v>1167</v>
      </c>
      <c r="C1687">
        <v>11.6</v>
      </c>
      <c r="D1687" s="274" t="s">
        <v>3819</v>
      </c>
      <c r="E1687" s="254" t="s">
        <v>3820</v>
      </c>
      <c r="F1687" s="249">
        <v>94</v>
      </c>
      <c r="G1687" s="218">
        <f t="shared" si="53"/>
        <v>1090</v>
      </c>
      <c r="H1687" t="s">
        <v>4123</v>
      </c>
      <c r="I1687">
        <v>2</v>
      </c>
      <c r="J1687" s="264"/>
      <c r="K1687" t="str">
        <f t="shared" si="52"/>
        <v>GE81012</v>
      </c>
      <c r="L1687">
        <v>104</v>
      </c>
      <c r="O1687" s="148"/>
    </row>
    <row r="1688" spans="1:15">
      <c r="A1688" t="s">
        <v>1166</v>
      </c>
      <c r="B1688" t="s">
        <v>1167</v>
      </c>
      <c r="C1688">
        <v>11.6</v>
      </c>
      <c r="D1688" s="274" t="s">
        <v>3821</v>
      </c>
      <c r="E1688" s="254" t="s">
        <v>3822</v>
      </c>
      <c r="F1688" s="249">
        <v>174</v>
      </c>
      <c r="G1688" s="218">
        <f t="shared" si="53"/>
        <v>2018</v>
      </c>
      <c r="H1688" t="s">
        <v>4123</v>
      </c>
      <c r="I1688">
        <v>2</v>
      </c>
      <c r="J1688" s="264"/>
      <c r="K1688" t="str">
        <f t="shared" si="52"/>
        <v>GE82012</v>
      </c>
      <c r="L1688">
        <v>104</v>
      </c>
      <c r="O1688" s="148"/>
    </row>
    <row r="1689" spans="1:15">
      <c r="A1689" t="s">
        <v>1166</v>
      </c>
      <c r="B1689" t="s">
        <v>1167</v>
      </c>
      <c r="C1689">
        <v>11.6</v>
      </c>
      <c r="D1689" s="274" t="s">
        <v>3823</v>
      </c>
      <c r="E1689" s="254" t="s">
        <v>3824</v>
      </c>
      <c r="F1689" s="249">
        <v>122</v>
      </c>
      <c r="G1689" s="218">
        <f t="shared" si="53"/>
        <v>1415</v>
      </c>
      <c r="H1689" t="s">
        <v>4123</v>
      </c>
      <c r="I1689">
        <v>2</v>
      </c>
      <c r="J1689" s="264"/>
      <c r="K1689" t="str">
        <f t="shared" si="52"/>
        <v>GE83012</v>
      </c>
      <c r="L1689">
        <v>104</v>
      </c>
      <c r="O1689" s="148"/>
    </row>
    <row r="1690" spans="1:15">
      <c r="A1690" t="s">
        <v>1166</v>
      </c>
      <c r="B1690" t="s">
        <v>1167</v>
      </c>
      <c r="C1690">
        <v>11.6</v>
      </c>
      <c r="D1690" s="274" t="s">
        <v>3825</v>
      </c>
      <c r="E1690" s="254" t="s">
        <v>3826</v>
      </c>
      <c r="F1690" s="249">
        <v>87</v>
      </c>
      <c r="G1690" s="218">
        <f t="shared" si="53"/>
        <v>1009</v>
      </c>
      <c r="H1690" t="s">
        <v>4123</v>
      </c>
      <c r="I1690">
        <v>2</v>
      </c>
      <c r="J1690" s="264"/>
      <c r="K1690" t="str">
        <f t="shared" si="52"/>
        <v>GE84012</v>
      </c>
      <c r="L1690">
        <v>104</v>
      </c>
      <c r="O1690" s="148"/>
    </row>
    <row r="1691" spans="1:15">
      <c r="A1691" t="s">
        <v>1166</v>
      </c>
      <c r="B1691" t="s">
        <v>1167</v>
      </c>
      <c r="C1691">
        <v>11.6</v>
      </c>
      <c r="D1691" s="274" t="s">
        <v>3827</v>
      </c>
      <c r="E1691" s="254" t="s">
        <v>3828</v>
      </c>
      <c r="F1691" s="249">
        <v>178</v>
      </c>
      <c r="G1691" s="218">
        <f t="shared" si="53"/>
        <v>2064</v>
      </c>
      <c r="H1691" t="s">
        <v>4123</v>
      </c>
      <c r="I1691">
        <v>2</v>
      </c>
      <c r="J1691" s="264"/>
      <c r="K1691" t="str">
        <f t="shared" si="52"/>
        <v>GE85012</v>
      </c>
      <c r="L1691">
        <v>104</v>
      </c>
      <c r="O1691" s="148"/>
    </row>
    <row r="1692" spans="1:15">
      <c r="A1692" t="s">
        <v>1166</v>
      </c>
      <c r="B1692" t="s">
        <v>1167</v>
      </c>
      <c r="C1692">
        <v>11.6</v>
      </c>
      <c r="D1692" s="274" t="s">
        <v>3829</v>
      </c>
      <c r="E1692" s="254" t="s">
        <v>3830</v>
      </c>
      <c r="F1692" s="249">
        <v>124</v>
      </c>
      <c r="G1692" s="218">
        <f t="shared" si="53"/>
        <v>1438</v>
      </c>
      <c r="H1692" t="s">
        <v>4123</v>
      </c>
      <c r="I1692">
        <v>2</v>
      </c>
      <c r="J1692" s="264"/>
      <c r="K1692" t="str">
        <f t="shared" si="52"/>
        <v>GE86012</v>
      </c>
      <c r="L1692">
        <v>104</v>
      </c>
      <c r="O1692" s="148"/>
    </row>
    <row r="1693" spans="1:15">
      <c r="A1693" t="s">
        <v>1166</v>
      </c>
      <c r="B1693" t="s">
        <v>1167</v>
      </c>
      <c r="C1693">
        <v>11.6</v>
      </c>
      <c r="D1693" s="274" t="s">
        <v>3831</v>
      </c>
      <c r="E1693" s="254" t="s">
        <v>3832</v>
      </c>
      <c r="F1693" s="249">
        <v>89</v>
      </c>
      <c r="G1693" s="218">
        <f t="shared" si="53"/>
        <v>1032</v>
      </c>
      <c r="H1693" t="s">
        <v>4123</v>
      </c>
      <c r="I1693">
        <v>2</v>
      </c>
      <c r="J1693" s="264"/>
      <c r="K1693" t="str">
        <f t="shared" si="52"/>
        <v>GE87012</v>
      </c>
      <c r="L1693">
        <v>104</v>
      </c>
      <c r="O1693" s="148"/>
    </row>
    <row r="1694" spans="1:15">
      <c r="A1694" t="s">
        <v>1166</v>
      </c>
      <c r="B1694" t="s">
        <v>1167</v>
      </c>
      <c r="C1694">
        <v>11.6</v>
      </c>
      <c r="D1694" s="274" t="s">
        <v>3857</v>
      </c>
      <c r="E1694" s="254" t="s">
        <v>3858</v>
      </c>
      <c r="F1694" s="249">
        <v>354</v>
      </c>
      <c r="G1694" s="218">
        <f t="shared" si="53"/>
        <v>4106</v>
      </c>
      <c r="H1694" t="s">
        <v>4123</v>
      </c>
      <c r="I1694">
        <v>2</v>
      </c>
      <c r="J1694" s="264"/>
      <c r="K1694" t="str">
        <f t="shared" si="52"/>
        <v>G221012</v>
      </c>
      <c r="L1694">
        <v>104</v>
      </c>
      <c r="O1694" s="148"/>
    </row>
    <row r="1695" spans="1:15">
      <c r="A1695" t="s">
        <v>1166</v>
      </c>
      <c r="B1695" t="s">
        <v>1167</v>
      </c>
      <c r="C1695">
        <v>11.6</v>
      </c>
      <c r="D1695" s="274" t="s">
        <v>3859</v>
      </c>
      <c r="E1695" s="254" t="s">
        <v>3860</v>
      </c>
      <c r="F1695" s="249">
        <v>329</v>
      </c>
      <c r="G1695" s="218">
        <f t="shared" si="53"/>
        <v>3816</v>
      </c>
      <c r="H1695" t="s">
        <v>4123</v>
      </c>
      <c r="I1695">
        <v>2</v>
      </c>
      <c r="J1695" s="264"/>
      <c r="K1695" t="str">
        <f t="shared" si="52"/>
        <v>G227012</v>
      </c>
      <c r="L1695">
        <v>104</v>
      </c>
      <c r="O1695" s="148"/>
    </row>
    <row r="1696" spans="1:15">
      <c r="A1696" t="s">
        <v>1166</v>
      </c>
      <c r="B1696" t="s">
        <v>1167</v>
      </c>
      <c r="C1696">
        <v>11.6</v>
      </c>
      <c r="D1696" s="274" t="s">
        <v>3861</v>
      </c>
      <c r="E1696" s="254" t="s">
        <v>3862</v>
      </c>
      <c r="F1696" s="249">
        <v>336</v>
      </c>
      <c r="G1696" s="218">
        <f t="shared" si="53"/>
        <v>3897</v>
      </c>
      <c r="H1696" t="s">
        <v>4123</v>
      </c>
      <c r="I1696">
        <v>2</v>
      </c>
      <c r="J1696" s="264"/>
      <c r="K1696" t="str">
        <f t="shared" si="52"/>
        <v>G233012</v>
      </c>
      <c r="L1696">
        <v>104</v>
      </c>
      <c r="O1696" s="148"/>
    </row>
    <row r="1697" spans="1:15">
      <c r="A1697" t="s">
        <v>1166</v>
      </c>
      <c r="B1697" t="s">
        <v>1167</v>
      </c>
      <c r="C1697">
        <v>11.6</v>
      </c>
      <c r="D1697" s="274" t="s">
        <v>3875</v>
      </c>
      <c r="E1697" s="254" t="s">
        <v>3876</v>
      </c>
      <c r="F1697" s="249">
        <v>336</v>
      </c>
      <c r="G1697" s="218">
        <f t="shared" si="53"/>
        <v>3897</v>
      </c>
      <c r="H1697" t="s">
        <v>4123</v>
      </c>
      <c r="I1697">
        <v>2</v>
      </c>
      <c r="J1697" s="264"/>
      <c r="K1697" t="str">
        <f t="shared" si="52"/>
        <v>GF01012</v>
      </c>
      <c r="L1697">
        <v>104</v>
      </c>
      <c r="O1697" s="148"/>
    </row>
    <row r="1698" spans="1:15">
      <c r="A1698" t="s">
        <v>1166</v>
      </c>
      <c r="B1698" t="s">
        <v>1167</v>
      </c>
      <c r="C1698">
        <v>11.6</v>
      </c>
      <c r="D1698" s="274" t="s">
        <v>3877</v>
      </c>
      <c r="E1698" s="254" t="s">
        <v>3878</v>
      </c>
      <c r="F1698" s="249">
        <v>313</v>
      </c>
      <c r="G1698" s="218">
        <f t="shared" si="53"/>
        <v>3630</v>
      </c>
      <c r="H1698" t="s">
        <v>4123</v>
      </c>
      <c r="I1698">
        <v>2</v>
      </c>
      <c r="J1698" s="264"/>
      <c r="K1698" t="str">
        <f t="shared" si="52"/>
        <v>GF02012</v>
      </c>
      <c r="L1698">
        <v>104</v>
      </c>
      <c r="O1698" s="148"/>
    </row>
    <row r="1699" spans="1:15">
      <c r="A1699" t="s">
        <v>1166</v>
      </c>
      <c r="B1699" t="s">
        <v>1167</v>
      </c>
      <c r="C1699">
        <v>11.6</v>
      </c>
      <c r="D1699" s="274" t="s">
        <v>3879</v>
      </c>
      <c r="E1699" s="254" t="s">
        <v>3880</v>
      </c>
      <c r="F1699" s="249">
        <v>319</v>
      </c>
      <c r="G1699" s="218">
        <f t="shared" si="53"/>
        <v>3700</v>
      </c>
      <c r="H1699" t="s">
        <v>4123</v>
      </c>
      <c r="I1699">
        <v>2</v>
      </c>
      <c r="J1699" s="264"/>
      <c r="K1699" t="str">
        <f t="shared" si="52"/>
        <v>GF03012</v>
      </c>
      <c r="L1699">
        <v>104</v>
      </c>
      <c r="O1699" s="148"/>
    </row>
    <row r="1700" spans="1:15">
      <c r="A1700" t="s">
        <v>1166</v>
      </c>
      <c r="B1700" t="s">
        <v>1167</v>
      </c>
      <c r="C1700">
        <v>11.6</v>
      </c>
      <c r="D1700" s="274" t="s">
        <v>3899</v>
      </c>
      <c r="E1700" s="254" t="s">
        <v>3890</v>
      </c>
      <c r="F1700" s="249">
        <v>276</v>
      </c>
      <c r="G1700" s="218">
        <f t="shared" si="53"/>
        <v>3201</v>
      </c>
      <c r="H1700" t="s">
        <v>4123</v>
      </c>
      <c r="I1700">
        <v>2</v>
      </c>
      <c r="J1700" s="264"/>
      <c r="K1700" t="str">
        <f t="shared" si="52"/>
        <v>G521012</v>
      </c>
      <c r="L1700">
        <v>104</v>
      </c>
      <c r="O1700" s="148"/>
    </row>
    <row r="1701" spans="1:15">
      <c r="A1701" t="s">
        <v>1166</v>
      </c>
      <c r="B1701" t="s">
        <v>1167</v>
      </c>
      <c r="C1701">
        <v>11.6</v>
      </c>
      <c r="D1701" s="274" t="s">
        <v>3900</v>
      </c>
      <c r="E1701" s="254" t="s">
        <v>3891</v>
      </c>
      <c r="F1701" s="249">
        <v>256</v>
      </c>
      <c r="G1701" s="218">
        <f t="shared" si="53"/>
        <v>2969</v>
      </c>
      <c r="H1701" t="s">
        <v>4123</v>
      </c>
      <c r="I1701">
        <v>2</v>
      </c>
      <c r="J1701" s="264"/>
      <c r="K1701" t="str">
        <f t="shared" si="52"/>
        <v>G527012</v>
      </c>
      <c r="L1701">
        <v>104</v>
      </c>
      <c r="O1701" s="148"/>
    </row>
    <row r="1702" spans="1:15">
      <c r="A1702" t="s">
        <v>1166</v>
      </c>
      <c r="B1702" t="s">
        <v>1167</v>
      </c>
      <c r="C1702">
        <v>11.6</v>
      </c>
      <c r="D1702" s="274" t="s">
        <v>3901</v>
      </c>
      <c r="E1702" s="254" t="s">
        <v>3892</v>
      </c>
      <c r="F1702" s="249">
        <v>262</v>
      </c>
      <c r="G1702" s="218">
        <f t="shared" si="53"/>
        <v>3039</v>
      </c>
      <c r="H1702" t="s">
        <v>4123</v>
      </c>
      <c r="I1702">
        <v>2</v>
      </c>
      <c r="J1702" s="264"/>
      <c r="K1702" t="str">
        <f t="shared" si="52"/>
        <v>G533012</v>
      </c>
      <c r="L1702">
        <v>104</v>
      </c>
      <c r="O1702" s="148"/>
    </row>
    <row r="1703" spans="1:15">
      <c r="A1703" t="s">
        <v>1166</v>
      </c>
      <c r="B1703" t="s">
        <v>1167</v>
      </c>
      <c r="C1703">
        <v>11.6</v>
      </c>
      <c r="D1703" s="274" t="s">
        <v>3911</v>
      </c>
      <c r="E1703" s="254" t="s">
        <v>3912</v>
      </c>
      <c r="F1703" s="249">
        <v>262</v>
      </c>
      <c r="G1703" s="218">
        <f t="shared" si="53"/>
        <v>3039</v>
      </c>
      <c r="H1703" t="s">
        <v>4123</v>
      </c>
      <c r="I1703">
        <v>2</v>
      </c>
      <c r="J1703" s="264"/>
      <c r="K1703" t="str">
        <f t="shared" si="52"/>
        <v>GF10012</v>
      </c>
      <c r="L1703">
        <v>104</v>
      </c>
      <c r="O1703" s="148"/>
    </row>
    <row r="1704" spans="1:15">
      <c r="A1704" t="s">
        <v>1166</v>
      </c>
      <c r="B1704" t="s">
        <v>1167</v>
      </c>
      <c r="C1704">
        <v>11.6</v>
      </c>
      <c r="D1704" s="274" t="s">
        <v>3913</v>
      </c>
      <c r="E1704" s="254" t="s">
        <v>3914</v>
      </c>
      <c r="F1704" s="249">
        <v>243</v>
      </c>
      <c r="G1704" s="218">
        <f t="shared" si="53"/>
        <v>2818</v>
      </c>
      <c r="H1704" t="s">
        <v>4123</v>
      </c>
      <c r="I1704">
        <v>2</v>
      </c>
      <c r="J1704" s="264"/>
      <c r="K1704" t="str">
        <f t="shared" si="52"/>
        <v>GF11012</v>
      </c>
      <c r="L1704">
        <v>104</v>
      </c>
      <c r="O1704" s="148"/>
    </row>
    <row r="1705" spans="1:15">
      <c r="A1705" t="s">
        <v>1166</v>
      </c>
      <c r="B1705" t="s">
        <v>1167</v>
      </c>
      <c r="C1705">
        <v>11.6</v>
      </c>
      <c r="D1705" s="274" t="s">
        <v>3915</v>
      </c>
      <c r="E1705" s="254" t="s">
        <v>3916</v>
      </c>
      <c r="F1705" s="249">
        <v>249</v>
      </c>
      <c r="G1705" s="218">
        <f t="shared" si="53"/>
        <v>2888</v>
      </c>
      <c r="H1705" t="s">
        <v>4123</v>
      </c>
      <c r="I1705">
        <v>2</v>
      </c>
      <c r="J1705" s="264"/>
      <c r="K1705" t="str">
        <f t="shared" si="52"/>
        <v>GF12012</v>
      </c>
      <c r="L1705">
        <v>104</v>
      </c>
      <c r="O1705" s="148"/>
    </row>
    <row r="1706" spans="1:15">
      <c r="A1706" t="s">
        <v>1166</v>
      </c>
      <c r="B1706" t="s">
        <v>1167</v>
      </c>
      <c r="C1706">
        <v>11.6</v>
      </c>
      <c r="D1706" s="274" t="s">
        <v>3935</v>
      </c>
      <c r="E1706" s="254" t="s">
        <v>3926</v>
      </c>
      <c r="F1706" s="249">
        <v>253</v>
      </c>
      <c r="G1706" s="218">
        <f t="shared" si="53"/>
        <v>2934</v>
      </c>
      <c r="H1706" t="s">
        <v>4123</v>
      </c>
      <c r="I1706">
        <v>2</v>
      </c>
      <c r="J1706" s="264"/>
      <c r="K1706" t="str">
        <f t="shared" si="52"/>
        <v>G821012</v>
      </c>
      <c r="L1706">
        <v>104</v>
      </c>
      <c r="O1706" s="148"/>
    </row>
    <row r="1707" spans="1:15">
      <c r="A1707" t="s">
        <v>1166</v>
      </c>
      <c r="B1707" t="s">
        <v>1167</v>
      </c>
      <c r="C1707">
        <v>11.6</v>
      </c>
      <c r="D1707" s="274" t="s">
        <v>3936</v>
      </c>
      <c r="E1707" s="254" t="s">
        <v>3927</v>
      </c>
      <c r="F1707" s="249">
        <v>235</v>
      </c>
      <c r="G1707" s="218">
        <f t="shared" si="53"/>
        <v>2726</v>
      </c>
      <c r="H1707" t="s">
        <v>4123</v>
      </c>
      <c r="I1707">
        <v>2</v>
      </c>
      <c r="J1707" s="264"/>
      <c r="K1707" t="str">
        <f t="shared" si="52"/>
        <v>G827012</v>
      </c>
      <c r="L1707">
        <v>104</v>
      </c>
      <c r="O1707" s="148"/>
    </row>
    <row r="1708" spans="1:15">
      <c r="A1708" t="s">
        <v>1166</v>
      </c>
      <c r="B1708" t="s">
        <v>1167</v>
      </c>
      <c r="C1708">
        <v>11.6</v>
      </c>
      <c r="D1708" s="274" t="s">
        <v>3937</v>
      </c>
      <c r="E1708" s="254" t="s">
        <v>3928</v>
      </c>
      <c r="F1708" s="249">
        <v>240</v>
      </c>
      <c r="G1708" s="218">
        <f t="shared" si="53"/>
        <v>2784</v>
      </c>
      <c r="H1708" t="s">
        <v>4123</v>
      </c>
      <c r="I1708">
        <v>2</v>
      </c>
      <c r="J1708" s="264"/>
      <c r="K1708" t="str">
        <f t="shared" si="52"/>
        <v>G833012</v>
      </c>
      <c r="L1708">
        <v>104</v>
      </c>
      <c r="O1708" s="148"/>
    </row>
    <row r="1709" spans="1:15">
      <c r="A1709" t="s">
        <v>1166</v>
      </c>
      <c r="B1709" t="s">
        <v>1167</v>
      </c>
      <c r="C1709">
        <v>11.6</v>
      </c>
      <c r="D1709" s="274" t="s">
        <v>3947</v>
      </c>
      <c r="E1709" s="254" t="s">
        <v>3948</v>
      </c>
      <c r="F1709" s="249">
        <v>240</v>
      </c>
      <c r="G1709" s="218">
        <f t="shared" si="53"/>
        <v>2784</v>
      </c>
      <c r="H1709" t="s">
        <v>4123</v>
      </c>
      <c r="I1709">
        <v>2</v>
      </c>
      <c r="J1709" s="264"/>
      <c r="K1709" t="str">
        <f t="shared" si="52"/>
        <v>GF19012</v>
      </c>
      <c r="L1709">
        <v>104</v>
      </c>
      <c r="O1709" s="148"/>
    </row>
    <row r="1710" spans="1:15">
      <c r="A1710" t="s">
        <v>1166</v>
      </c>
      <c r="B1710" t="s">
        <v>1167</v>
      </c>
      <c r="C1710">
        <v>11.6</v>
      </c>
      <c r="D1710" s="274" t="s">
        <v>3949</v>
      </c>
      <c r="E1710" s="254" t="s">
        <v>3950</v>
      </c>
      <c r="F1710" s="249">
        <v>223</v>
      </c>
      <c r="G1710" s="218">
        <f t="shared" si="53"/>
        <v>2586</v>
      </c>
      <c r="H1710" t="s">
        <v>4123</v>
      </c>
      <c r="I1710">
        <v>2</v>
      </c>
      <c r="J1710" s="264"/>
      <c r="K1710" t="str">
        <f t="shared" si="52"/>
        <v>GF20012</v>
      </c>
      <c r="L1710">
        <v>104</v>
      </c>
      <c r="O1710" s="148"/>
    </row>
    <row r="1711" spans="1:15">
      <c r="A1711" t="s">
        <v>1166</v>
      </c>
      <c r="B1711" t="s">
        <v>1167</v>
      </c>
      <c r="C1711">
        <v>11.6</v>
      </c>
      <c r="D1711" s="274" t="s">
        <v>3951</v>
      </c>
      <c r="E1711" s="254" t="s">
        <v>3952</v>
      </c>
      <c r="F1711" s="249">
        <v>228</v>
      </c>
      <c r="G1711" s="218">
        <f t="shared" si="53"/>
        <v>2644</v>
      </c>
      <c r="H1711" t="s">
        <v>4123</v>
      </c>
      <c r="I1711">
        <v>2</v>
      </c>
      <c r="J1711" s="264"/>
      <c r="K1711" t="str">
        <f t="shared" si="52"/>
        <v>GF21012</v>
      </c>
      <c r="L1711">
        <v>104</v>
      </c>
      <c r="O1711" s="148"/>
    </row>
    <row r="1712" spans="1:15">
      <c r="A1712" t="s">
        <v>1166</v>
      </c>
      <c r="B1712" t="s">
        <v>1167</v>
      </c>
      <c r="C1712">
        <v>11.6</v>
      </c>
      <c r="D1712" s="274" t="s">
        <v>3971</v>
      </c>
      <c r="E1712" s="254" t="s">
        <v>3962</v>
      </c>
      <c r="F1712" s="249">
        <v>197</v>
      </c>
      <c r="G1712" s="218">
        <f t="shared" si="53"/>
        <v>2285</v>
      </c>
      <c r="H1712" t="s">
        <v>4123</v>
      </c>
      <c r="I1712">
        <v>2</v>
      </c>
      <c r="J1712" s="264"/>
      <c r="K1712" t="str">
        <f t="shared" si="52"/>
        <v>GB21012</v>
      </c>
      <c r="L1712">
        <v>104</v>
      </c>
      <c r="O1712" s="148"/>
    </row>
    <row r="1713" spans="1:15">
      <c r="A1713" t="s">
        <v>1166</v>
      </c>
      <c r="B1713" t="s">
        <v>1167</v>
      </c>
      <c r="C1713">
        <v>11.6</v>
      </c>
      <c r="D1713" s="274" t="s">
        <v>3972</v>
      </c>
      <c r="E1713" s="254" t="s">
        <v>3963</v>
      </c>
      <c r="F1713" s="249">
        <v>183</v>
      </c>
      <c r="G1713" s="218">
        <f t="shared" si="53"/>
        <v>2122</v>
      </c>
      <c r="H1713" t="s">
        <v>4123</v>
      </c>
      <c r="I1713">
        <v>2</v>
      </c>
      <c r="J1713" s="264"/>
      <c r="K1713" t="str">
        <f t="shared" si="52"/>
        <v>GB27012</v>
      </c>
      <c r="L1713">
        <v>104</v>
      </c>
      <c r="O1713" s="148"/>
    </row>
    <row r="1714" spans="1:15">
      <c r="A1714" t="s">
        <v>1166</v>
      </c>
      <c r="B1714" t="s">
        <v>1167</v>
      </c>
      <c r="C1714">
        <v>11.6</v>
      </c>
      <c r="D1714" s="274" t="s">
        <v>3973</v>
      </c>
      <c r="E1714" s="254" t="s">
        <v>3964</v>
      </c>
      <c r="F1714" s="249">
        <v>187</v>
      </c>
      <c r="G1714" s="218">
        <f t="shared" si="53"/>
        <v>2169</v>
      </c>
      <c r="H1714" t="s">
        <v>4123</v>
      </c>
      <c r="I1714">
        <v>2</v>
      </c>
      <c r="J1714" s="264"/>
      <c r="K1714" t="str">
        <f t="shared" si="52"/>
        <v>GB33012</v>
      </c>
      <c r="L1714">
        <v>104</v>
      </c>
      <c r="O1714" s="148"/>
    </row>
    <row r="1715" spans="1:15">
      <c r="A1715" t="s">
        <v>1166</v>
      </c>
      <c r="B1715" t="s">
        <v>1167</v>
      </c>
      <c r="C1715">
        <v>11.6</v>
      </c>
      <c r="D1715" s="274" t="s">
        <v>3983</v>
      </c>
      <c r="E1715" s="254" t="s">
        <v>3984</v>
      </c>
      <c r="F1715" s="249">
        <v>187</v>
      </c>
      <c r="G1715" s="218">
        <f t="shared" si="53"/>
        <v>2169</v>
      </c>
      <c r="H1715" t="s">
        <v>4123</v>
      </c>
      <c r="I1715">
        <v>2</v>
      </c>
      <c r="J1715" s="264"/>
      <c r="K1715" t="str">
        <f t="shared" si="52"/>
        <v>GF28012</v>
      </c>
      <c r="L1715">
        <v>104</v>
      </c>
      <c r="O1715" s="148"/>
    </row>
    <row r="1716" spans="1:15">
      <c r="A1716" t="s">
        <v>1166</v>
      </c>
      <c r="B1716" t="s">
        <v>1167</v>
      </c>
      <c r="C1716">
        <v>11.6</v>
      </c>
      <c r="D1716" s="274" t="s">
        <v>3985</v>
      </c>
      <c r="E1716" s="254" t="s">
        <v>3986</v>
      </c>
      <c r="F1716" s="249">
        <v>174</v>
      </c>
      <c r="G1716" s="218">
        <f t="shared" si="53"/>
        <v>2018</v>
      </c>
      <c r="H1716" t="s">
        <v>4123</v>
      </c>
      <c r="I1716">
        <v>2</v>
      </c>
      <c r="J1716" s="264"/>
      <c r="K1716" t="str">
        <f t="shared" si="52"/>
        <v>GF29012</v>
      </c>
      <c r="L1716">
        <v>104</v>
      </c>
      <c r="O1716" s="148"/>
    </row>
    <row r="1717" spans="1:15">
      <c r="A1717" t="s">
        <v>1166</v>
      </c>
      <c r="B1717" t="s">
        <v>1167</v>
      </c>
      <c r="C1717">
        <v>11.6</v>
      </c>
      <c r="D1717" s="274" t="s">
        <v>3987</v>
      </c>
      <c r="E1717" s="254" t="s">
        <v>3988</v>
      </c>
      <c r="F1717" s="249">
        <v>178</v>
      </c>
      <c r="G1717" s="218">
        <f t="shared" si="53"/>
        <v>2064</v>
      </c>
      <c r="H1717" t="s">
        <v>4123</v>
      </c>
      <c r="I1717">
        <v>2</v>
      </c>
      <c r="J1717" s="264"/>
      <c r="K1717" t="str">
        <f t="shared" si="52"/>
        <v>GF30012</v>
      </c>
      <c r="L1717">
        <v>104</v>
      </c>
      <c r="O1717" s="148"/>
    </row>
    <row r="1718" spans="1:15">
      <c r="A1718" t="s">
        <v>1166</v>
      </c>
      <c r="B1718" t="s">
        <v>1167</v>
      </c>
      <c r="C1718">
        <v>11.6</v>
      </c>
      <c r="D1718" s="274" t="s">
        <v>578</v>
      </c>
      <c r="E1718" s="254" t="s">
        <v>551</v>
      </c>
      <c r="F1718" s="249">
        <v>467</v>
      </c>
      <c r="G1718" s="218">
        <f t="shared" si="53"/>
        <v>5417</v>
      </c>
      <c r="H1718" t="s">
        <v>4123</v>
      </c>
      <c r="I1718">
        <v>2</v>
      </c>
      <c r="K1718" t="str">
        <f t="shared" si="52"/>
        <v>CA61012</v>
      </c>
      <c r="L1718">
        <v>162</v>
      </c>
      <c r="O1718" s="274"/>
    </row>
    <row r="1719" spans="1:15">
      <c r="A1719" t="s">
        <v>1166</v>
      </c>
      <c r="B1719" t="s">
        <v>1167</v>
      </c>
      <c r="C1719">
        <v>11.6</v>
      </c>
      <c r="D1719" s="274" t="s">
        <v>579</v>
      </c>
      <c r="E1719" s="254" t="s">
        <v>552</v>
      </c>
      <c r="F1719" s="249">
        <v>327</v>
      </c>
      <c r="G1719" s="218">
        <f t="shared" si="53"/>
        <v>3793</v>
      </c>
      <c r="H1719" t="s">
        <v>4123</v>
      </c>
      <c r="I1719">
        <v>2</v>
      </c>
      <c r="J1719" s="264"/>
      <c r="K1719" t="str">
        <f t="shared" si="52"/>
        <v>CA62012</v>
      </c>
      <c r="L1719">
        <v>162</v>
      </c>
      <c r="O1719" s="148"/>
    </row>
    <row r="1720" spans="1:15">
      <c r="A1720" t="s">
        <v>1166</v>
      </c>
      <c r="B1720" t="s">
        <v>1167</v>
      </c>
      <c r="C1720">
        <v>11.6</v>
      </c>
      <c r="D1720" s="274" t="s">
        <v>580</v>
      </c>
      <c r="E1720" s="254" t="s">
        <v>553</v>
      </c>
      <c r="F1720" s="249">
        <v>234</v>
      </c>
      <c r="G1720" s="218">
        <f t="shared" si="53"/>
        <v>2714</v>
      </c>
      <c r="H1720" t="s">
        <v>4123</v>
      </c>
      <c r="I1720">
        <v>2</v>
      </c>
      <c r="J1720" s="264"/>
      <c r="K1720" t="str">
        <f t="shared" si="52"/>
        <v>CA63012</v>
      </c>
      <c r="L1720">
        <v>162</v>
      </c>
      <c r="O1720" s="148"/>
    </row>
    <row r="1721" spans="1:15">
      <c r="A1721" t="s">
        <v>1166</v>
      </c>
      <c r="B1721" t="s">
        <v>1167</v>
      </c>
      <c r="C1721">
        <v>11.6</v>
      </c>
      <c r="D1721" s="274" t="s">
        <v>581</v>
      </c>
      <c r="E1721" s="254" t="s">
        <v>554</v>
      </c>
      <c r="F1721" s="249">
        <v>434</v>
      </c>
      <c r="G1721" s="218">
        <f t="shared" si="53"/>
        <v>5034</v>
      </c>
      <c r="H1721" t="s">
        <v>4123</v>
      </c>
      <c r="I1721">
        <v>2</v>
      </c>
      <c r="J1721" s="264"/>
      <c r="K1721" t="str">
        <f t="shared" si="52"/>
        <v>CA67012</v>
      </c>
      <c r="L1721">
        <v>162</v>
      </c>
      <c r="O1721" s="148"/>
    </row>
    <row r="1722" spans="1:15">
      <c r="A1722" t="s">
        <v>1166</v>
      </c>
      <c r="B1722" t="s">
        <v>1167</v>
      </c>
      <c r="C1722">
        <v>11.6</v>
      </c>
      <c r="D1722" s="274" t="s">
        <v>582</v>
      </c>
      <c r="E1722" s="254" t="s">
        <v>555</v>
      </c>
      <c r="F1722" s="249">
        <v>304</v>
      </c>
      <c r="G1722" s="218">
        <f t="shared" si="53"/>
        <v>3526</v>
      </c>
      <c r="H1722" t="s">
        <v>4123</v>
      </c>
      <c r="I1722">
        <v>2</v>
      </c>
      <c r="J1722" s="264"/>
      <c r="K1722" t="str">
        <f t="shared" si="52"/>
        <v>CA68012</v>
      </c>
      <c r="L1722">
        <v>162</v>
      </c>
      <c r="O1722" s="148"/>
    </row>
    <row r="1723" spans="1:15">
      <c r="A1723" t="s">
        <v>1166</v>
      </c>
      <c r="B1723" t="s">
        <v>1167</v>
      </c>
      <c r="C1723">
        <v>11.6</v>
      </c>
      <c r="D1723" s="274" t="s">
        <v>583</v>
      </c>
      <c r="E1723" s="254" t="s">
        <v>556</v>
      </c>
      <c r="F1723" s="249">
        <v>217</v>
      </c>
      <c r="G1723" s="218">
        <f t="shared" si="53"/>
        <v>2517</v>
      </c>
      <c r="H1723" t="s">
        <v>4123</v>
      </c>
      <c r="I1723">
        <v>2</v>
      </c>
      <c r="J1723" s="264"/>
      <c r="K1723" t="str">
        <f t="shared" si="52"/>
        <v>CA69012</v>
      </c>
      <c r="L1723">
        <v>162</v>
      </c>
      <c r="O1723" s="148"/>
    </row>
    <row r="1724" spans="1:15">
      <c r="A1724" t="s">
        <v>1166</v>
      </c>
      <c r="B1724" t="s">
        <v>1167</v>
      </c>
      <c r="C1724">
        <v>11.6</v>
      </c>
      <c r="D1724" s="274" t="s">
        <v>584</v>
      </c>
      <c r="E1724" s="254" t="s">
        <v>557</v>
      </c>
      <c r="F1724" s="249">
        <v>444</v>
      </c>
      <c r="G1724" s="218">
        <f t="shared" si="53"/>
        <v>5150</v>
      </c>
      <c r="H1724" t="s">
        <v>4123</v>
      </c>
      <c r="I1724">
        <v>2</v>
      </c>
      <c r="J1724" s="264"/>
      <c r="K1724" t="str">
        <f t="shared" si="52"/>
        <v>CA73012</v>
      </c>
      <c r="L1724">
        <v>162</v>
      </c>
      <c r="O1724" s="148"/>
    </row>
    <row r="1725" spans="1:15">
      <c r="A1725" t="s">
        <v>1166</v>
      </c>
      <c r="B1725" t="s">
        <v>1167</v>
      </c>
      <c r="C1725">
        <v>11.6</v>
      </c>
      <c r="D1725" s="274" t="s">
        <v>585</v>
      </c>
      <c r="E1725" s="254" t="s">
        <v>558</v>
      </c>
      <c r="F1725" s="249">
        <v>311</v>
      </c>
      <c r="G1725" s="218">
        <f t="shared" si="53"/>
        <v>3607</v>
      </c>
      <c r="H1725" t="s">
        <v>4123</v>
      </c>
      <c r="I1725">
        <v>2</v>
      </c>
      <c r="J1725" s="264"/>
      <c r="K1725" t="str">
        <f t="shared" si="52"/>
        <v>CA74012</v>
      </c>
      <c r="L1725">
        <v>162</v>
      </c>
      <c r="O1725" s="148"/>
    </row>
    <row r="1726" spans="1:15">
      <c r="A1726" t="s">
        <v>1166</v>
      </c>
      <c r="B1726" t="s">
        <v>1167</v>
      </c>
      <c r="C1726">
        <v>11.6</v>
      </c>
      <c r="D1726" s="274" t="s">
        <v>586</v>
      </c>
      <c r="E1726" s="254" t="s">
        <v>559</v>
      </c>
      <c r="F1726" s="249">
        <v>222</v>
      </c>
      <c r="G1726" s="218">
        <f t="shared" si="53"/>
        <v>2575</v>
      </c>
      <c r="H1726" t="s">
        <v>4123</v>
      </c>
      <c r="I1726">
        <v>2</v>
      </c>
      <c r="J1726" s="264"/>
      <c r="K1726" t="str">
        <f t="shared" si="52"/>
        <v>CA75012</v>
      </c>
      <c r="L1726">
        <v>162</v>
      </c>
      <c r="O1726" s="148"/>
    </row>
    <row r="1727" spans="1:15">
      <c r="A1727" t="s">
        <v>1166</v>
      </c>
      <c r="B1727" t="s">
        <v>1167</v>
      </c>
      <c r="C1727">
        <v>11.6</v>
      </c>
      <c r="D1727" s="274" t="s">
        <v>3345</v>
      </c>
      <c r="E1727" s="254" t="s">
        <v>3346</v>
      </c>
      <c r="F1727" s="249">
        <v>444</v>
      </c>
      <c r="G1727" s="218">
        <f t="shared" si="53"/>
        <v>5150</v>
      </c>
      <c r="H1727" t="s">
        <v>4123</v>
      </c>
      <c r="I1727">
        <v>2</v>
      </c>
      <c r="J1727" s="264"/>
      <c r="K1727" t="str">
        <f t="shared" si="52"/>
        <v>GD52012</v>
      </c>
      <c r="L1727">
        <v>162</v>
      </c>
      <c r="O1727" s="148"/>
    </row>
    <row r="1728" spans="1:15">
      <c r="A1728" t="s">
        <v>1166</v>
      </c>
      <c r="B1728" t="s">
        <v>1167</v>
      </c>
      <c r="C1728">
        <v>11.6</v>
      </c>
      <c r="D1728" s="274" t="s">
        <v>3347</v>
      </c>
      <c r="E1728" s="254" t="s">
        <v>3348</v>
      </c>
      <c r="F1728" s="249">
        <v>311</v>
      </c>
      <c r="G1728" s="218">
        <f t="shared" si="53"/>
        <v>3607</v>
      </c>
      <c r="H1728" t="s">
        <v>4123</v>
      </c>
      <c r="I1728">
        <v>2</v>
      </c>
      <c r="J1728" s="264"/>
      <c r="K1728" t="str">
        <f t="shared" si="52"/>
        <v>GD53012</v>
      </c>
      <c r="L1728">
        <v>162</v>
      </c>
      <c r="O1728" s="148"/>
    </row>
    <row r="1729" spans="1:15">
      <c r="A1729" t="s">
        <v>1166</v>
      </c>
      <c r="B1729" t="s">
        <v>1167</v>
      </c>
      <c r="C1729">
        <v>11.6</v>
      </c>
      <c r="D1729" s="274" t="s">
        <v>3349</v>
      </c>
      <c r="E1729" s="254" t="s">
        <v>3350</v>
      </c>
      <c r="F1729" s="249">
        <v>222</v>
      </c>
      <c r="G1729" s="218">
        <f t="shared" si="53"/>
        <v>2575</v>
      </c>
      <c r="H1729" t="s">
        <v>4123</v>
      </c>
      <c r="I1729">
        <v>2</v>
      </c>
      <c r="J1729" s="264"/>
      <c r="K1729" t="str">
        <f t="shared" si="52"/>
        <v>GD54012</v>
      </c>
      <c r="L1729">
        <v>162</v>
      </c>
      <c r="O1729" s="148"/>
    </row>
    <row r="1730" spans="1:15">
      <c r="A1730" t="s">
        <v>1166</v>
      </c>
      <c r="B1730" t="s">
        <v>1167</v>
      </c>
      <c r="C1730">
        <v>11.6</v>
      </c>
      <c r="D1730" s="274" t="s">
        <v>3351</v>
      </c>
      <c r="E1730" s="254" t="s">
        <v>3352</v>
      </c>
      <c r="F1730" s="249">
        <v>412</v>
      </c>
      <c r="G1730" s="218">
        <f t="shared" si="53"/>
        <v>4779</v>
      </c>
      <c r="H1730" t="s">
        <v>4123</v>
      </c>
      <c r="I1730">
        <v>2</v>
      </c>
      <c r="J1730" s="264"/>
      <c r="K1730" t="str">
        <f t="shared" ref="K1730:K1793" si="54">D1730&amp;A1730&amp;I1730</f>
        <v>GD55012</v>
      </c>
      <c r="L1730">
        <v>162</v>
      </c>
      <c r="O1730" s="148"/>
    </row>
    <row r="1731" spans="1:15">
      <c r="A1731" t="s">
        <v>1166</v>
      </c>
      <c r="B1731" t="s">
        <v>1167</v>
      </c>
      <c r="C1731">
        <v>11.6</v>
      </c>
      <c r="D1731" s="274" t="s">
        <v>3353</v>
      </c>
      <c r="E1731" s="254" t="s">
        <v>3354</v>
      </c>
      <c r="F1731" s="249">
        <v>289</v>
      </c>
      <c r="G1731" s="218">
        <f t="shared" ref="G1731:G1794" si="55">ROUNDDOWN(C1731*F1731,0)</f>
        <v>3352</v>
      </c>
      <c r="H1731" t="s">
        <v>4123</v>
      </c>
      <c r="I1731">
        <v>2</v>
      </c>
      <c r="J1731" s="264"/>
      <c r="K1731" t="str">
        <f t="shared" si="54"/>
        <v>GD56012</v>
      </c>
      <c r="L1731">
        <v>162</v>
      </c>
      <c r="O1731" s="148"/>
    </row>
    <row r="1732" spans="1:15">
      <c r="A1732" t="s">
        <v>1166</v>
      </c>
      <c r="B1732" t="s">
        <v>1167</v>
      </c>
      <c r="C1732">
        <v>11.6</v>
      </c>
      <c r="D1732" s="274" t="s">
        <v>3355</v>
      </c>
      <c r="E1732" s="254" t="s">
        <v>3356</v>
      </c>
      <c r="F1732" s="249">
        <v>206</v>
      </c>
      <c r="G1732" s="218">
        <f t="shared" si="55"/>
        <v>2389</v>
      </c>
      <c r="H1732" t="s">
        <v>4123</v>
      </c>
      <c r="I1732">
        <v>2</v>
      </c>
      <c r="J1732" s="264"/>
      <c r="K1732" t="str">
        <f t="shared" si="54"/>
        <v>GD57012</v>
      </c>
      <c r="L1732">
        <v>162</v>
      </c>
      <c r="O1732" s="148"/>
    </row>
    <row r="1733" spans="1:15">
      <c r="A1733" t="s">
        <v>1166</v>
      </c>
      <c r="B1733" t="s">
        <v>1167</v>
      </c>
      <c r="C1733">
        <v>11.6</v>
      </c>
      <c r="D1733" s="274" t="s">
        <v>3357</v>
      </c>
      <c r="E1733" s="254" t="s">
        <v>3358</v>
      </c>
      <c r="F1733" s="249">
        <v>422</v>
      </c>
      <c r="G1733" s="218">
        <f t="shared" si="55"/>
        <v>4895</v>
      </c>
      <c r="H1733" t="s">
        <v>4123</v>
      </c>
      <c r="I1733">
        <v>2</v>
      </c>
      <c r="J1733" s="264"/>
      <c r="K1733" t="str">
        <f t="shared" si="54"/>
        <v>GD58012</v>
      </c>
      <c r="L1733">
        <v>162</v>
      </c>
      <c r="O1733" s="148"/>
    </row>
    <row r="1734" spans="1:15">
      <c r="A1734" t="s">
        <v>1166</v>
      </c>
      <c r="B1734" t="s">
        <v>1167</v>
      </c>
      <c r="C1734">
        <v>11.6</v>
      </c>
      <c r="D1734" s="274" t="s">
        <v>3359</v>
      </c>
      <c r="E1734" s="254" t="s">
        <v>3360</v>
      </c>
      <c r="F1734" s="249">
        <v>295</v>
      </c>
      <c r="G1734" s="218">
        <f t="shared" si="55"/>
        <v>3422</v>
      </c>
      <c r="H1734" t="s">
        <v>4123</v>
      </c>
      <c r="I1734">
        <v>2</v>
      </c>
      <c r="J1734" s="264"/>
      <c r="K1734" t="str">
        <f t="shared" si="54"/>
        <v>GD59012</v>
      </c>
      <c r="L1734">
        <v>162</v>
      </c>
      <c r="O1734" s="148"/>
    </row>
    <row r="1735" spans="1:15">
      <c r="A1735" t="s">
        <v>1166</v>
      </c>
      <c r="B1735" t="s">
        <v>1167</v>
      </c>
      <c r="C1735">
        <v>11.6</v>
      </c>
      <c r="D1735" s="274" t="s">
        <v>3361</v>
      </c>
      <c r="E1735" s="254" t="s">
        <v>3362</v>
      </c>
      <c r="F1735" s="249">
        <v>211</v>
      </c>
      <c r="G1735" s="218">
        <f t="shared" si="55"/>
        <v>2447</v>
      </c>
      <c r="H1735" t="s">
        <v>4123</v>
      </c>
      <c r="I1735">
        <v>2</v>
      </c>
      <c r="J1735" s="264"/>
      <c r="K1735" t="str">
        <f t="shared" si="54"/>
        <v>GD60012</v>
      </c>
      <c r="L1735">
        <v>162</v>
      </c>
      <c r="O1735" s="148"/>
    </row>
    <row r="1736" spans="1:15">
      <c r="A1736" t="s">
        <v>1166</v>
      </c>
      <c r="B1736" t="s">
        <v>1167</v>
      </c>
      <c r="C1736">
        <v>11.6</v>
      </c>
      <c r="D1736" s="274" t="s">
        <v>630</v>
      </c>
      <c r="E1736" s="254" t="s">
        <v>603</v>
      </c>
      <c r="F1736" s="249">
        <v>356</v>
      </c>
      <c r="G1736" s="218">
        <f t="shared" si="55"/>
        <v>4129</v>
      </c>
      <c r="H1736" t="s">
        <v>4123</v>
      </c>
      <c r="I1736">
        <v>2</v>
      </c>
      <c r="J1736" s="264"/>
      <c r="K1736" t="str">
        <f t="shared" si="54"/>
        <v>CC41012</v>
      </c>
      <c r="L1736">
        <v>162</v>
      </c>
      <c r="O1736" s="148"/>
    </row>
    <row r="1737" spans="1:15">
      <c r="A1737" t="s">
        <v>1166</v>
      </c>
      <c r="B1737" t="s">
        <v>1167</v>
      </c>
      <c r="C1737">
        <v>11.6</v>
      </c>
      <c r="D1737" s="274" t="s">
        <v>631</v>
      </c>
      <c r="E1737" s="254" t="s">
        <v>604</v>
      </c>
      <c r="F1737" s="249">
        <v>249</v>
      </c>
      <c r="G1737" s="218">
        <f t="shared" si="55"/>
        <v>2888</v>
      </c>
      <c r="H1737" t="s">
        <v>4123</v>
      </c>
      <c r="I1737">
        <v>2</v>
      </c>
      <c r="J1737" s="264"/>
      <c r="K1737" t="str">
        <f t="shared" si="54"/>
        <v>CC42012</v>
      </c>
      <c r="L1737">
        <v>162</v>
      </c>
      <c r="O1737" s="148"/>
    </row>
    <row r="1738" spans="1:15">
      <c r="A1738" t="s">
        <v>1166</v>
      </c>
      <c r="B1738" t="s">
        <v>1167</v>
      </c>
      <c r="C1738">
        <v>11.6</v>
      </c>
      <c r="D1738" s="274" t="s">
        <v>632</v>
      </c>
      <c r="E1738" s="254" t="s">
        <v>605</v>
      </c>
      <c r="F1738" s="249">
        <v>178</v>
      </c>
      <c r="G1738" s="218">
        <f t="shared" si="55"/>
        <v>2064</v>
      </c>
      <c r="H1738" t="s">
        <v>4123</v>
      </c>
      <c r="I1738">
        <v>2</v>
      </c>
      <c r="J1738" s="264"/>
      <c r="K1738" t="str">
        <f t="shared" si="54"/>
        <v>CC43012</v>
      </c>
      <c r="L1738">
        <v>162</v>
      </c>
      <c r="O1738" s="148"/>
    </row>
    <row r="1739" spans="1:15">
      <c r="A1739" t="s">
        <v>1166</v>
      </c>
      <c r="B1739" t="s">
        <v>1167</v>
      </c>
      <c r="C1739">
        <v>11.6</v>
      </c>
      <c r="D1739" s="274" t="s">
        <v>633</v>
      </c>
      <c r="E1739" s="254" t="s">
        <v>606</v>
      </c>
      <c r="F1739" s="249">
        <v>331</v>
      </c>
      <c r="G1739" s="218">
        <f t="shared" si="55"/>
        <v>3839</v>
      </c>
      <c r="H1739" t="s">
        <v>4123</v>
      </c>
      <c r="I1739">
        <v>2</v>
      </c>
      <c r="J1739" s="264"/>
      <c r="K1739" t="str">
        <f t="shared" si="54"/>
        <v>CC47012</v>
      </c>
      <c r="L1739">
        <v>162</v>
      </c>
      <c r="O1739" s="148"/>
    </row>
    <row r="1740" spans="1:15">
      <c r="A1740" t="s">
        <v>1166</v>
      </c>
      <c r="B1740" t="s">
        <v>1167</v>
      </c>
      <c r="C1740">
        <v>11.6</v>
      </c>
      <c r="D1740" s="274" t="s">
        <v>634</v>
      </c>
      <c r="E1740" s="254" t="s">
        <v>607</v>
      </c>
      <c r="F1740" s="249">
        <v>232</v>
      </c>
      <c r="G1740" s="218">
        <f t="shared" si="55"/>
        <v>2691</v>
      </c>
      <c r="H1740" t="s">
        <v>4123</v>
      </c>
      <c r="I1740">
        <v>2</v>
      </c>
      <c r="J1740" s="264"/>
      <c r="K1740" t="str">
        <f t="shared" si="54"/>
        <v>CC48012</v>
      </c>
      <c r="L1740">
        <v>162</v>
      </c>
      <c r="O1740" s="148"/>
    </row>
    <row r="1741" spans="1:15">
      <c r="A1741" t="s">
        <v>1166</v>
      </c>
      <c r="B1741" t="s">
        <v>1167</v>
      </c>
      <c r="C1741">
        <v>11.6</v>
      </c>
      <c r="D1741" s="274" t="s">
        <v>635</v>
      </c>
      <c r="E1741" s="254" t="s">
        <v>608</v>
      </c>
      <c r="F1741" s="249">
        <v>166</v>
      </c>
      <c r="G1741" s="218">
        <f t="shared" si="55"/>
        <v>1925</v>
      </c>
      <c r="H1741" t="s">
        <v>4123</v>
      </c>
      <c r="I1741">
        <v>2</v>
      </c>
      <c r="J1741" s="264"/>
      <c r="K1741" t="str">
        <f t="shared" si="54"/>
        <v>CC49012</v>
      </c>
      <c r="L1741">
        <v>162</v>
      </c>
      <c r="O1741" s="148"/>
    </row>
    <row r="1742" spans="1:15">
      <c r="A1742" t="s">
        <v>1166</v>
      </c>
      <c r="B1742" t="s">
        <v>1167</v>
      </c>
      <c r="C1742">
        <v>11.6</v>
      </c>
      <c r="D1742" s="274" t="s">
        <v>636</v>
      </c>
      <c r="E1742" s="254" t="s">
        <v>609</v>
      </c>
      <c r="F1742" s="249">
        <v>338</v>
      </c>
      <c r="G1742" s="218">
        <f t="shared" si="55"/>
        <v>3920</v>
      </c>
      <c r="H1742" t="s">
        <v>4123</v>
      </c>
      <c r="I1742">
        <v>2</v>
      </c>
      <c r="J1742" s="264"/>
      <c r="K1742" t="str">
        <f t="shared" si="54"/>
        <v>CC53012</v>
      </c>
      <c r="L1742">
        <v>162</v>
      </c>
      <c r="O1742" s="148"/>
    </row>
    <row r="1743" spans="1:15">
      <c r="A1743" t="s">
        <v>1166</v>
      </c>
      <c r="B1743" t="s">
        <v>1167</v>
      </c>
      <c r="C1743">
        <v>11.6</v>
      </c>
      <c r="D1743" s="274" t="s">
        <v>637</v>
      </c>
      <c r="E1743" s="254" t="s">
        <v>610</v>
      </c>
      <c r="F1743" s="249">
        <v>237</v>
      </c>
      <c r="G1743" s="218">
        <f t="shared" si="55"/>
        <v>2749</v>
      </c>
      <c r="H1743" t="s">
        <v>4123</v>
      </c>
      <c r="I1743">
        <v>2</v>
      </c>
      <c r="J1743" s="264"/>
      <c r="K1743" t="str">
        <f t="shared" si="54"/>
        <v>CC54012</v>
      </c>
      <c r="L1743">
        <v>162</v>
      </c>
      <c r="O1743" s="148"/>
    </row>
    <row r="1744" spans="1:15">
      <c r="A1744" t="s">
        <v>1166</v>
      </c>
      <c r="B1744" t="s">
        <v>1167</v>
      </c>
      <c r="C1744">
        <v>11.6</v>
      </c>
      <c r="D1744" s="274" t="s">
        <v>638</v>
      </c>
      <c r="E1744" s="254" t="s">
        <v>611</v>
      </c>
      <c r="F1744" s="249">
        <v>169</v>
      </c>
      <c r="G1744" s="218">
        <f t="shared" si="55"/>
        <v>1960</v>
      </c>
      <c r="H1744" t="s">
        <v>4123</v>
      </c>
      <c r="I1744">
        <v>2</v>
      </c>
      <c r="J1744" s="264"/>
      <c r="K1744" t="str">
        <f t="shared" si="54"/>
        <v>CC55012</v>
      </c>
      <c r="L1744">
        <v>162</v>
      </c>
      <c r="O1744" s="148"/>
    </row>
    <row r="1745" spans="1:15">
      <c r="A1745" t="s">
        <v>1166</v>
      </c>
      <c r="B1745" t="s">
        <v>1167</v>
      </c>
      <c r="C1745">
        <v>11.6</v>
      </c>
      <c r="D1745" s="274" t="s">
        <v>3401</v>
      </c>
      <c r="E1745" s="254" t="s">
        <v>3402</v>
      </c>
      <c r="F1745" s="249">
        <v>338</v>
      </c>
      <c r="G1745" s="218">
        <f t="shared" si="55"/>
        <v>3920</v>
      </c>
      <c r="H1745" t="s">
        <v>4123</v>
      </c>
      <c r="I1745">
        <v>2</v>
      </c>
      <c r="J1745" s="264"/>
      <c r="K1745" t="str">
        <f t="shared" si="54"/>
        <v>GD79012</v>
      </c>
      <c r="L1745">
        <v>162</v>
      </c>
      <c r="O1745" s="148"/>
    </row>
    <row r="1746" spans="1:15">
      <c r="A1746" t="s">
        <v>1166</v>
      </c>
      <c r="B1746" t="s">
        <v>1167</v>
      </c>
      <c r="C1746">
        <v>11.6</v>
      </c>
      <c r="D1746" s="274" t="s">
        <v>3403</v>
      </c>
      <c r="E1746" s="254" t="s">
        <v>3404</v>
      </c>
      <c r="F1746" s="249">
        <v>237</v>
      </c>
      <c r="G1746" s="218">
        <f t="shared" si="55"/>
        <v>2749</v>
      </c>
      <c r="H1746" t="s">
        <v>4123</v>
      </c>
      <c r="I1746">
        <v>2</v>
      </c>
      <c r="J1746" s="264"/>
      <c r="K1746" t="str">
        <f t="shared" si="54"/>
        <v>GD80012</v>
      </c>
      <c r="L1746">
        <v>162</v>
      </c>
      <c r="O1746" s="148"/>
    </row>
    <row r="1747" spans="1:15">
      <c r="A1747" t="s">
        <v>1166</v>
      </c>
      <c r="B1747" t="s">
        <v>1167</v>
      </c>
      <c r="C1747">
        <v>11.6</v>
      </c>
      <c r="D1747" s="274" t="s">
        <v>3405</v>
      </c>
      <c r="E1747" s="254" t="s">
        <v>3406</v>
      </c>
      <c r="F1747" s="249">
        <v>169</v>
      </c>
      <c r="G1747" s="218">
        <f t="shared" si="55"/>
        <v>1960</v>
      </c>
      <c r="H1747" t="s">
        <v>4123</v>
      </c>
      <c r="I1747">
        <v>2</v>
      </c>
      <c r="J1747" s="264"/>
      <c r="K1747" t="str">
        <f t="shared" si="54"/>
        <v>GD81012</v>
      </c>
      <c r="L1747">
        <v>162</v>
      </c>
      <c r="O1747" s="148"/>
    </row>
    <row r="1748" spans="1:15">
      <c r="A1748" t="s">
        <v>1166</v>
      </c>
      <c r="B1748" t="s">
        <v>1167</v>
      </c>
      <c r="C1748">
        <v>11.6</v>
      </c>
      <c r="D1748" s="274" t="s">
        <v>3407</v>
      </c>
      <c r="E1748" s="254" t="s">
        <v>3408</v>
      </c>
      <c r="F1748" s="249">
        <v>314</v>
      </c>
      <c r="G1748" s="218">
        <f t="shared" si="55"/>
        <v>3642</v>
      </c>
      <c r="H1748" t="s">
        <v>4123</v>
      </c>
      <c r="I1748">
        <v>2</v>
      </c>
      <c r="J1748" s="264"/>
      <c r="K1748" t="str">
        <f t="shared" si="54"/>
        <v>GD82012</v>
      </c>
      <c r="L1748">
        <v>162</v>
      </c>
      <c r="O1748" s="148"/>
    </row>
    <row r="1749" spans="1:15">
      <c r="A1749" t="s">
        <v>1166</v>
      </c>
      <c r="B1749" t="s">
        <v>1167</v>
      </c>
      <c r="C1749">
        <v>11.6</v>
      </c>
      <c r="D1749" s="274" t="s">
        <v>3409</v>
      </c>
      <c r="E1749" s="254" t="s">
        <v>3410</v>
      </c>
      <c r="F1749" s="249">
        <v>220</v>
      </c>
      <c r="G1749" s="218">
        <f t="shared" si="55"/>
        <v>2552</v>
      </c>
      <c r="H1749" t="s">
        <v>4123</v>
      </c>
      <c r="I1749">
        <v>2</v>
      </c>
      <c r="J1749" s="264"/>
      <c r="K1749" t="str">
        <f t="shared" si="54"/>
        <v>GD83012</v>
      </c>
      <c r="L1749">
        <v>162</v>
      </c>
      <c r="O1749" s="148"/>
    </row>
    <row r="1750" spans="1:15">
      <c r="A1750" t="s">
        <v>1166</v>
      </c>
      <c r="B1750" t="s">
        <v>1167</v>
      </c>
      <c r="C1750">
        <v>11.6</v>
      </c>
      <c r="D1750" s="274" t="s">
        <v>3411</v>
      </c>
      <c r="E1750" s="254" t="s">
        <v>3412</v>
      </c>
      <c r="F1750" s="249">
        <v>158</v>
      </c>
      <c r="G1750" s="218">
        <f t="shared" si="55"/>
        <v>1832</v>
      </c>
      <c r="H1750" t="s">
        <v>4123</v>
      </c>
      <c r="I1750">
        <v>2</v>
      </c>
      <c r="J1750" s="264"/>
      <c r="K1750" t="str">
        <f t="shared" si="54"/>
        <v>GD84012</v>
      </c>
      <c r="L1750">
        <v>162</v>
      </c>
      <c r="O1750" s="148"/>
    </row>
    <row r="1751" spans="1:15">
      <c r="A1751" t="s">
        <v>1166</v>
      </c>
      <c r="B1751" t="s">
        <v>1167</v>
      </c>
      <c r="C1751">
        <v>11.6</v>
      </c>
      <c r="D1751" s="274" t="s">
        <v>3413</v>
      </c>
      <c r="E1751" s="254" t="s">
        <v>3414</v>
      </c>
      <c r="F1751" s="249">
        <v>321</v>
      </c>
      <c r="G1751" s="218">
        <f t="shared" si="55"/>
        <v>3723</v>
      </c>
      <c r="H1751" t="s">
        <v>4123</v>
      </c>
      <c r="I1751">
        <v>2</v>
      </c>
      <c r="J1751" s="264"/>
      <c r="K1751" t="str">
        <f t="shared" si="54"/>
        <v>GD85012</v>
      </c>
      <c r="L1751">
        <v>162</v>
      </c>
      <c r="O1751" s="148"/>
    </row>
    <row r="1752" spans="1:15">
      <c r="A1752" t="s">
        <v>1166</v>
      </c>
      <c r="B1752" t="s">
        <v>1167</v>
      </c>
      <c r="C1752">
        <v>11.6</v>
      </c>
      <c r="D1752" s="274" t="s">
        <v>3415</v>
      </c>
      <c r="E1752" s="254" t="s">
        <v>3416</v>
      </c>
      <c r="F1752" s="249">
        <v>225</v>
      </c>
      <c r="G1752" s="218">
        <f t="shared" si="55"/>
        <v>2610</v>
      </c>
      <c r="H1752" t="s">
        <v>4123</v>
      </c>
      <c r="I1752">
        <v>2</v>
      </c>
      <c r="J1752" s="264"/>
      <c r="K1752" t="str">
        <f t="shared" si="54"/>
        <v>GD86012</v>
      </c>
      <c r="L1752">
        <v>162</v>
      </c>
      <c r="O1752" s="148"/>
    </row>
    <row r="1753" spans="1:15">
      <c r="A1753" t="s">
        <v>1166</v>
      </c>
      <c r="B1753" t="s">
        <v>1167</v>
      </c>
      <c r="C1753">
        <v>11.6</v>
      </c>
      <c r="D1753" s="274" t="s">
        <v>3417</v>
      </c>
      <c r="E1753" s="254" t="s">
        <v>3418</v>
      </c>
      <c r="F1753" s="249">
        <v>161</v>
      </c>
      <c r="G1753" s="218">
        <f t="shared" si="55"/>
        <v>1867</v>
      </c>
      <c r="H1753" t="s">
        <v>4123</v>
      </c>
      <c r="I1753">
        <v>2</v>
      </c>
      <c r="J1753" s="264"/>
      <c r="K1753" t="str">
        <f t="shared" si="54"/>
        <v>GD87012</v>
      </c>
      <c r="L1753">
        <v>162</v>
      </c>
      <c r="O1753" s="148"/>
    </row>
    <row r="1754" spans="1:15">
      <c r="A1754" t="s">
        <v>1166</v>
      </c>
      <c r="B1754" t="s">
        <v>1167</v>
      </c>
      <c r="C1754">
        <v>11.6</v>
      </c>
      <c r="D1754" s="274" t="s">
        <v>3455</v>
      </c>
      <c r="E1754" s="254" t="s">
        <v>3456</v>
      </c>
      <c r="F1754" s="249">
        <v>327</v>
      </c>
      <c r="G1754" s="218">
        <f t="shared" si="55"/>
        <v>3793</v>
      </c>
      <c r="H1754" t="s">
        <v>4123</v>
      </c>
      <c r="I1754">
        <v>2</v>
      </c>
      <c r="J1754" s="264"/>
      <c r="K1754" t="str">
        <f t="shared" si="54"/>
        <v>E241012</v>
      </c>
      <c r="L1754">
        <v>162</v>
      </c>
      <c r="O1754" s="148"/>
    </row>
    <row r="1755" spans="1:15">
      <c r="A1755" t="s">
        <v>1166</v>
      </c>
      <c r="B1755" t="s">
        <v>1167</v>
      </c>
      <c r="C1755">
        <v>11.6</v>
      </c>
      <c r="D1755" s="274" t="s">
        <v>3457</v>
      </c>
      <c r="E1755" s="254" t="s">
        <v>3458</v>
      </c>
      <c r="F1755" s="249">
        <v>229</v>
      </c>
      <c r="G1755" s="218">
        <f t="shared" si="55"/>
        <v>2656</v>
      </c>
      <c r="H1755" t="s">
        <v>4123</v>
      </c>
      <c r="I1755">
        <v>2</v>
      </c>
      <c r="J1755" s="264"/>
      <c r="K1755" t="str">
        <f t="shared" si="54"/>
        <v>E242012</v>
      </c>
      <c r="L1755">
        <v>162</v>
      </c>
      <c r="O1755" s="148"/>
    </row>
    <row r="1756" spans="1:15">
      <c r="A1756" t="s">
        <v>1166</v>
      </c>
      <c r="B1756" t="s">
        <v>1167</v>
      </c>
      <c r="C1756">
        <v>11.6</v>
      </c>
      <c r="D1756" s="274" t="s">
        <v>3459</v>
      </c>
      <c r="E1756" s="254" t="s">
        <v>3460</v>
      </c>
      <c r="F1756" s="249">
        <v>164</v>
      </c>
      <c r="G1756" s="218">
        <f t="shared" si="55"/>
        <v>1902</v>
      </c>
      <c r="H1756" t="s">
        <v>4123</v>
      </c>
      <c r="I1756">
        <v>2</v>
      </c>
      <c r="J1756" s="264"/>
      <c r="K1756" t="str">
        <f t="shared" si="54"/>
        <v>E243012</v>
      </c>
      <c r="L1756">
        <v>162</v>
      </c>
      <c r="O1756" s="148"/>
    </row>
    <row r="1757" spans="1:15">
      <c r="A1757" t="s">
        <v>1166</v>
      </c>
      <c r="B1757" t="s">
        <v>1167</v>
      </c>
      <c r="C1757">
        <v>11.6</v>
      </c>
      <c r="D1757" s="274" t="s">
        <v>3461</v>
      </c>
      <c r="E1757" s="254" t="s">
        <v>3462</v>
      </c>
      <c r="F1757" s="249">
        <v>304</v>
      </c>
      <c r="G1757" s="218">
        <f t="shared" si="55"/>
        <v>3526</v>
      </c>
      <c r="H1757" t="s">
        <v>4123</v>
      </c>
      <c r="I1757">
        <v>2</v>
      </c>
      <c r="J1757" s="264"/>
      <c r="K1757" t="str">
        <f t="shared" si="54"/>
        <v>E247012</v>
      </c>
      <c r="L1757">
        <v>162</v>
      </c>
      <c r="O1757" s="148"/>
    </row>
    <row r="1758" spans="1:15">
      <c r="A1758" t="s">
        <v>1166</v>
      </c>
      <c r="B1758" t="s">
        <v>1167</v>
      </c>
      <c r="C1758">
        <v>11.6</v>
      </c>
      <c r="D1758" s="274" t="s">
        <v>3463</v>
      </c>
      <c r="E1758" s="254" t="s">
        <v>3464</v>
      </c>
      <c r="F1758" s="249">
        <v>213</v>
      </c>
      <c r="G1758" s="218">
        <f t="shared" si="55"/>
        <v>2470</v>
      </c>
      <c r="H1758" t="s">
        <v>4123</v>
      </c>
      <c r="I1758">
        <v>2</v>
      </c>
      <c r="J1758" s="264"/>
      <c r="K1758" t="str">
        <f t="shared" si="54"/>
        <v>E248012</v>
      </c>
      <c r="L1758">
        <v>162</v>
      </c>
      <c r="O1758" s="148"/>
    </row>
    <row r="1759" spans="1:15">
      <c r="A1759" t="s">
        <v>1166</v>
      </c>
      <c r="B1759" t="s">
        <v>1167</v>
      </c>
      <c r="C1759">
        <v>11.6</v>
      </c>
      <c r="D1759" s="274" t="s">
        <v>3465</v>
      </c>
      <c r="E1759" s="254" t="s">
        <v>3466</v>
      </c>
      <c r="F1759" s="249">
        <v>152</v>
      </c>
      <c r="G1759" s="218">
        <f t="shared" si="55"/>
        <v>1763</v>
      </c>
      <c r="H1759" t="s">
        <v>4123</v>
      </c>
      <c r="I1759">
        <v>2</v>
      </c>
      <c r="J1759" s="264"/>
      <c r="K1759" t="str">
        <f t="shared" si="54"/>
        <v>E249012</v>
      </c>
      <c r="L1759">
        <v>162</v>
      </c>
      <c r="O1759" s="148"/>
    </row>
    <row r="1760" spans="1:15">
      <c r="A1760" t="s">
        <v>1166</v>
      </c>
      <c r="B1760" t="s">
        <v>1167</v>
      </c>
      <c r="C1760">
        <v>11.6</v>
      </c>
      <c r="D1760" s="274" t="s">
        <v>3467</v>
      </c>
      <c r="E1760" s="254" t="s">
        <v>3468</v>
      </c>
      <c r="F1760" s="249">
        <v>311</v>
      </c>
      <c r="G1760" s="218">
        <f t="shared" si="55"/>
        <v>3607</v>
      </c>
      <c r="H1760" t="s">
        <v>4123</v>
      </c>
      <c r="I1760">
        <v>2</v>
      </c>
      <c r="J1760" s="264"/>
      <c r="K1760" t="str">
        <f t="shared" si="54"/>
        <v>E253012</v>
      </c>
      <c r="L1760">
        <v>162</v>
      </c>
      <c r="O1760" s="148"/>
    </row>
    <row r="1761" spans="1:15">
      <c r="A1761" t="s">
        <v>1166</v>
      </c>
      <c r="B1761" t="s">
        <v>1167</v>
      </c>
      <c r="C1761">
        <v>11.6</v>
      </c>
      <c r="D1761" s="274" t="s">
        <v>3469</v>
      </c>
      <c r="E1761" s="254" t="s">
        <v>3470</v>
      </c>
      <c r="F1761" s="249">
        <v>218</v>
      </c>
      <c r="G1761" s="218">
        <f t="shared" si="55"/>
        <v>2528</v>
      </c>
      <c r="H1761" t="s">
        <v>4123</v>
      </c>
      <c r="I1761">
        <v>2</v>
      </c>
      <c r="J1761" s="264"/>
      <c r="K1761" t="str">
        <f t="shared" si="54"/>
        <v>E254012</v>
      </c>
      <c r="L1761">
        <v>162</v>
      </c>
      <c r="O1761" s="148"/>
    </row>
    <row r="1762" spans="1:15">
      <c r="A1762" t="s">
        <v>1166</v>
      </c>
      <c r="B1762" t="s">
        <v>1167</v>
      </c>
      <c r="C1762">
        <v>11.6</v>
      </c>
      <c r="D1762" s="274" t="s">
        <v>3471</v>
      </c>
      <c r="E1762" s="254" t="s">
        <v>3472</v>
      </c>
      <c r="F1762" s="249">
        <v>156</v>
      </c>
      <c r="G1762" s="218">
        <f t="shared" si="55"/>
        <v>1809</v>
      </c>
      <c r="H1762" t="s">
        <v>4123</v>
      </c>
      <c r="I1762">
        <v>2</v>
      </c>
      <c r="J1762" s="264"/>
      <c r="K1762" t="str">
        <f t="shared" si="54"/>
        <v>E255012</v>
      </c>
      <c r="L1762">
        <v>162</v>
      </c>
      <c r="O1762" s="148"/>
    </row>
    <row r="1763" spans="1:15">
      <c r="A1763" t="s">
        <v>1166</v>
      </c>
      <c r="B1763" t="s">
        <v>1167</v>
      </c>
      <c r="C1763">
        <v>11.6</v>
      </c>
      <c r="D1763" s="274" t="s">
        <v>3509</v>
      </c>
      <c r="E1763" s="254" t="s">
        <v>3510</v>
      </c>
      <c r="F1763" s="249">
        <v>311</v>
      </c>
      <c r="G1763" s="218">
        <f t="shared" si="55"/>
        <v>3607</v>
      </c>
      <c r="H1763" t="s">
        <v>4123</v>
      </c>
      <c r="I1763">
        <v>2</v>
      </c>
      <c r="J1763" s="264"/>
      <c r="K1763" t="str">
        <f t="shared" si="54"/>
        <v>GE07012</v>
      </c>
      <c r="L1763">
        <v>162</v>
      </c>
      <c r="O1763" s="148"/>
    </row>
    <row r="1764" spans="1:15">
      <c r="A1764" t="s">
        <v>1166</v>
      </c>
      <c r="B1764" t="s">
        <v>1167</v>
      </c>
      <c r="C1764">
        <v>11.6</v>
      </c>
      <c r="D1764" s="274" t="s">
        <v>3511</v>
      </c>
      <c r="E1764" s="254" t="s">
        <v>3512</v>
      </c>
      <c r="F1764" s="249">
        <v>218</v>
      </c>
      <c r="G1764" s="218">
        <f t="shared" si="55"/>
        <v>2528</v>
      </c>
      <c r="H1764" t="s">
        <v>4123</v>
      </c>
      <c r="I1764">
        <v>2</v>
      </c>
      <c r="J1764" s="264"/>
      <c r="K1764" t="str">
        <f t="shared" si="54"/>
        <v>GE08012</v>
      </c>
      <c r="L1764">
        <v>162</v>
      </c>
      <c r="O1764" s="148"/>
    </row>
    <row r="1765" spans="1:15">
      <c r="A1765" t="s">
        <v>1166</v>
      </c>
      <c r="B1765" t="s">
        <v>1167</v>
      </c>
      <c r="C1765">
        <v>11.6</v>
      </c>
      <c r="D1765" s="274" t="s">
        <v>3513</v>
      </c>
      <c r="E1765" s="254" t="s">
        <v>3514</v>
      </c>
      <c r="F1765" s="249">
        <v>156</v>
      </c>
      <c r="G1765" s="218">
        <f t="shared" si="55"/>
        <v>1809</v>
      </c>
      <c r="H1765" t="s">
        <v>4123</v>
      </c>
      <c r="I1765">
        <v>2</v>
      </c>
      <c r="J1765" s="264"/>
      <c r="K1765" t="str">
        <f t="shared" si="54"/>
        <v>GE09012</v>
      </c>
      <c r="L1765">
        <v>162</v>
      </c>
      <c r="O1765" s="148"/>
    </row>
    <row r="1766" spans="1:15">
      <c r="A1766" t="s">
        <v>1166</v>
      </c>
      <c r="B1766" t="s">
        <v>1167</v>
      </c>
      <c r="C1766">
        <v>11.6</v>
      </c>
      <c r="D1766" s="274" t="s">
        <v>3515</v>
      </c>
      <c r="E1766" s="254" t="s">
        <v>3516</v>
      </c>
      <c r="F1766" s="249">
        <v>289</v>
      </c>
      <c r="G1766" s="218">
        <f t="shared" si="55"/>
        <v>3352</v>
      </c>
      <c r="H1766" t="s">
        <v>4123</v>
      </c>
      <c r="I1766">
        <v>2</v>
      </c>
      <c r="J1766" s="264"/>
      <c r="K1766" t="str">
        <f t="shared" si="54"/>
        <v>GE10012</v>
      </c>
      <c r="L1766">
        <v>162</v>
      </c>
      <c r="O1766" s="148"/>
    </row>
    <row r="1767" spans="1:15">
      <c r="A1767" t="s">
        <v>1166</v>
      </c>
      <c r="B1767" t="s">
        <v>1167</v>
      </c>
      <c r="C1767">
        <v>11.6</v>
      </c>
      <c r="D1767" s="274" t="s">
        <v>3517</v>
      </c>
      <c r="E1767" s="254" t="s">
        <v>3518</v>
      </c>
      <c r="F1767" s="249">
        <v>202</v>
      </c>
      <c r="G1767" s="218">
        <f t="shared" si="55"/>
        <v>2343</v>
      </c>
      <c r="H1767" t="s">
        <v>4123</v>
      </c>
      <c r="I1767">
        <v>2</v>
      </c>
      <c r="J1767" s="264"/>
      <c r="K1767" t="str">
        <f t="shared" si="54"/>
        <v>GE11012</v>
      </c>
      <c r="L1767">
        <v>162</v>
      </c>
      <c r="O1767" s="148"/>
    </row>
    <row r="1768" spans="1:15">
      <c r="A1768" t="s">
        <v>1166</v>
      </c>
      <c r="B1768" t="s">
        <v>1167</v>
      </c>
      <c r="C1768">
        <v>11.6</v>
      </c>
      <c r="D1768" s="274" t="s">
        <v>3519</v>
      </c>
      <c r="E1768" s="254" t="s">
        <v>3520</v>
      </c>
      <c r="F1768" s="249">
        <v>144</v>
      </c>
      <c r="G1768" s="218">
        <f t="shared" si="55"/>
        <v>1670</v>
      </c>
      <c r="H1768" t="s">
        <v>4123</v>
      </c>
      <c r="I1768">
        <v>2</v>
      </c>
      <c r="J1768" s="264"/>
      <c r="K1768" t="str">
        <f t="shared" si="54"/>
        <v>GE12012</v>
      </c>
      <c r="L1768">
        <v>162</v>
      </c>
      <c r="O1768" s="148"/>
    </row>
    <row r="1769" spans="1:15">
      <c r="A1769" t="s">
        <v>1166</v>
      </c>
      <c r="B1769" t="s">
        <v>1167</v>
      </c>
      <c r="C1769">
        <v>11.6</v>
      </c>
      <c r="D1769" s="274" t="s">
        <v>3521</v>
      </c>
      <c r="E1769" s="254" t="s">
        <v>3522</v>
      </c>
      <c r="F1769" s="249">
        <v>295</v>
      </c>
      <c r="G1769" s="218">
        <f t="shared" si="55"/>
        <v>3422</v>
      </c>
      <c r="H1769" t="s">
        <v>4123</v>
      </c>
      <c r="I1769">
        <v>2</v>
      </c>
      <c r="J1769" s="264"/>
      <c r="K1769" t="str">
        <f t="shared" si="54"/>
        <v>GE13012</v>
      </c>
      <c r="L1769">
        <v>162</v>
      </c>
      <c r="O1769" s="148"/>
    </row>
    <row r="1770" spans="1:15">
      <c r="A1770" t="s">
        <v>1166</v>
      </c>
      <c r="B1770" t="s">
        <v>1167</v>
      </c>
      <c r="C1770">
        <v>11.6</v>
      </c>
      <c r="D1770" s="274" t="s">
        <v>3523</v>
      </c>
      <c r="E1770" s="254" t="s">
        <v>3524</v>
      </c>
      <c r="F1770" s="249">
        <v>207</v>
      </c>
      <c r="G1770" s="218">
        <f t="shared" si="55"/>
        <v>2401</v>
      </c>
      <c r="H1770" t="s">
        <v>4123</v>
      </c>
      <c r="I1770">
        <v>2</v>
      </c>
      <c r="J1770" s="264"/>
      <c r="K1770" t="str">
        <f t="shared" si="54"/>
        <v>GE14012</v>
      </c>
      <c r="L1770">
        <v>162</v>
      </c>
      <c r="O1770" s="148"/>
    </row>
    <row r="1771" spans="1:15">
      <c r="A1771" t="s">
        <v>1166</v>
      </c>
      <c r="B1771" t="s">
        <v>1167</v>
      </c>
      <c r="C1771">
        <v>11.6</v>
      </c>
      <c r="D1771" s="274" t="s">
        <v>3525</v>
      </c>
      <c r="E1771" s="254" t="s">
        <v>3526</v>
      </c>
      <c r="F1771" s="249">
        <v>148</v>
      </c>
      <c r="G1771" s="218">
        <f t="shared" si="55"/>
        <v>1716</v>
      </c>
      <c r="H1771" t="s">
        <v>4123</v>
      </c>
      <c r="I1771">
        <v>2</v>
      </c>
      <c r="J1771" s="264"/>
      <c r="K1771" t="str">
        <f t="shared" si="54"/>
        <v>GE15012</v>
      </c>
      <c r="L1771">
        <v>162</v>
      </c>
      <c r="O1771" s="148"/>
    </row>
    <row r="1772" spans="1:15">
      <c r="A1772" t="s">
        <v>1166</v>
      </c>
      <c r="B1772" t="s">
        <v>1167</v>
      </c>
      <c r="C1772">
        <v>11.6</v>
      </c>
      <c r="D1772" s="274" t="s">
        <v>3563</v>
      </c>
      <c r="E1772" s="254" t="s">
        <v>3564</v>
      </c>
      <c r="F1772" s="249">
        <v>249</v>
      </c>
      <c r="G1772" s="218">
        <f t="shared" si="55"/>
        <v>2888</v>
      </c>
      <c r="H1772" t="s">
        <v>4123</v>
      </c>
      <c r="I1772">
        <v>2</v>
      </c>
      <c r="J1772" s="264"/>
      <c r="K1772" t="str">
        <f t="shared" si="54"/>
        <v>E541012</v>
      </c>
      <c r="L1772">
        <v>162</v>
      </c>
      <c r="O1772" s="148"/>
    </row>
    <row r="1773" spans="1:15">
      <c r="A1773" t="s">
        <v>1166</v>
      </c>
      <c r="B1773" t="s">
        <v>1167</v>
      </c>
      <c r="C1773">
        <v>11.6</v>
      </c>
      <c r="D1773" s="274" t="s">
        <v>3565</v>
      </c>
      <c r="E1773" s="254" t="s">
        <v>3566</v>
      </c>
      <c r="F1773" s="249">
        <v>174</v>
      </c>
      <c r="G1773" s="218">
        <f t="shared" si="55"/>
        <v>2018</v>
      </c>
      <c r="H1773" t="s">
        <v>4123</v>
      </c>
      <c r="I1773">
        <v>2</v>
      </c>
      <c r="J1773" s="264"/>
      <c r="K1773" t="str">
        <f t="shared" si="54"/>
        <v>E542012</v>
      </c>
      <c r="L1773">
        <v>162</v>
      </c>
      <c r="O1773" s="148"/>
    </row>
    <row r="1774" spans="1:15">
      <c r="A1774" t="s">
        <v>1166</v>
      </c>
      <c r="B1774" t="s">
        <v>1167</v>
      </c>
      <c r="C1774">
        <v>11.6</v>
      </c>
      <c r="D1774" s="274" t="s">
        <v>3567</v>
      </c>
      <c r="E1774" s="254" t="s">
        <v>3568</v>
      </c>
      <c r="F1774" s="249">
        <v>125</v>
      </c>
      <c r="G1774" s="218">
        <f t="shared" si="55"/>
        <v>1450</v>
      </c>
      <c r="H1774" t="s">
        <v>4123</v>
      </c>
      <c r="I1774">
        <v>2</v>
      </c>
      <c r="J1774" s="264"/>
      <c r="K1774" t="str">
        <f t="shared" si="54"/>
        <v>E543012</v>
      </c>
      <c r="L1774">
        <v>162</v>
      </c>
      <c r="O1774" s="148"/>
    </row>
    <row r="1775" spans="1:15">
      <c r="A1775" t="s">
        <v>1166</v>
      </c>
      <c r="B1775" t="s">
        <v>1167</v>
      </c>
      <c r="C1775">
        <v>11.6</v>
      </c>
      <c r="D1775" s="274" t="s">
        <v>3569</v>
      </c>
      <c r="E1775" s="254" t="s">
        <v>3570</v>
      </c>
      <c r="F1775" s="249">
        <v>232</v>
      </c>
      <c r="G1775" s="218">
        <f t="shared" si="55"/>
        <v>2691</v>
      </c>
      <c r="H1775" t="s">
        <v>4123</v>
      </c>
      <c r="I1775">
        <v>2</v>
      </c>
      <c r="J1775" s="264"/>
      <c r="K1775" t="str">
        <f t="shared" si="54"/>
        <v>E547012</v>
      </c>
      <c r="L1775">
        <v>162</v>
      </c>
      <c r="O1775" s="148"/>
    </row>
    <row r="1776" spans="1:15">
      <c r="A1776" t="s">
        <v>1166</v>
      </c>
      <c r="B1776" t="s">
        <v>1167</v>
      </c>
      <c r="C1776">
        <v>11.6</v>
      </c>
      <c r="D1776" s="274" t="s">
        <v>3571</v>
      </c>
      <c r="E1776" s="254" t="s">
        <v>3572</v>
      </c>
      <c r="F1776" s="249">
        <v>162</v>
      </c>
      <c r="G1776" s="218">
        <f t="shared" si="55"/>
        <v>1879</v>
      </c>
      <c r="H1776" t="s">
        <v>4123</v>
      </c>
      <c r="I1776">
        <v>2</v>
      </c>
      <c r="J1776" s="264"/>
      <c r="K1776" t="str">
        <f t="shared" si="54"/>
        <v>E548012</v>
      </c>
      <c r="L1776">
        <v>162</v>
      </c>
      <c r="O1776" s="148"/>
    </row>
    <row r="1777" spans="1:15">
      <c r="A1777" t="s">
        <v>1166</v>
      </c>
      <c r="B1777" t="s">
        <v>1167</v>
      </c>
      <c r="C1777">
        <v>11.6</v>
      </c>
      <c r="D1777" s="274" t="s">
        <v>3573</v>
      </c>
      <c r="E1777" s="254" t="s">
        <v>3574</v>
      </c>
      <c r="F1777" s="249">
        <v>116</v>
      </c>
      <c r="G1777" s="218">
        <f t="shared" si="55"/>
        <v>1345</v>
      </c>
      <c r="H1777" t="s">
        <v>4123</v>
      </c>
      <c r="I1777">
        <v>2</v>
      </c>
      <c r="J1777" s="264"/>
      <c r="K1777" t="str">
        <f t="shared" si="54"/>
        <v>E549012</v>
      </c>
      <c r="L1777">
        <v>162</v>
      </c>
      <c r="O1777" s="148"/>
    </row>
    <row r="1778" spans="1:15">
      <c r="A1778" t="s">
        <v>1166</v>
      </c>
      <c r="B1778" t="s">
        <v>1167</v>
      </c>
      <c r="C1778">
        <v>11.6</v>
      </c>
      <c r="D1778" s="274" t="s">
        <v>3575</v>
      </c>
      <c r="E1778" s="254" t="s">
        <v>3576</v>
      </c>
      <c r="F1778" s="249">
        <v>237</v>
      </c>
      <c r="G1778" s="218">
        <f t="shared" si="55"/>
        <v>2749</v>
      </c>
      <c r="H1778" t="s">
        <v>4123</v>
      </c>
      <c r="I1778">
        <v>2</v>
      </c>
      <c r="J1778" s="264"/>
      <c r="K1778" t="str">
        <f t="shared" si="54"/>
        <v>E553012</v>
      </c>
      <c r="L1778">
        <v>162</v>
      </c>
      <c r="O1778" s="148"/>
    </row>
    <row r="1779" spans="1:15">
      <c r="A1779" t="s">
        <v>1166</v>
      </c>
      <c r="B1779" t="s">
        <v>1167</v>
      </c>
      <c r="C1779">
        <v>11.6</v>
      </c>
      <c r="D1779" s="274" t="s">
        <v>3577</v>
      </c>
      <c r="E1779" s="254" t="s">
        <v>3578</v>
      </c>
      <c r="F1779" s="249">
        <v>166</v>
      </c>
      <c r="G1779" s="218">
        <f t="shared" si="55"/>
        <v>1925</v>
      </c>
      <c r="H1779" t="s">
        <v>4123</v>
      </c>
      <c r="I1779">
        <v>2</v>
      </c>
      <c r="J1779" s="264"/>
      <c r="K1779" t="str">
        <f t="shared" si="54"/>
        <v>E554012</v>
      </c>
      <c r="L1779">
        <v>162</v>
      </c>
      <c r="O1779" s="148"/>
    </row>
    <row r="1780" spans="1:15">
      <c r="A1780" t="s">
        <v>1166</v>
      </c>
      <c r="B1780" t="s">
        <v>1167</v>
      </c>
      <c r="C1780">
        <v>11.6</v>
      </c>
      <c r="D1780" s="274" t="s">
        <v>3579</v>
      </c>
      <c r="E1780" s="254" t="s">
        <v>3580</v>
      </c>
      <c r="F1780" s="249">
        <v>119</v>
      </c>
      <c r="G1780" s="218">
        <f t="shared" si="55"/>
        <v>1380</v>
      </c>
      <c r="H1780" t="s">
        <v>4123</v>
      </c>
      <c r="I1780">
        <v>2</v>
      </c>
      <c r="J1780" s="264"/>
      <c r="K1780" t="str">
        <f t="shared" si="54"/>
        <v>E555012</v>
      </c>
      <c r="L1780">
        <v>162</v>
      </c>
      <c r="O1780" s="148"/>
    </row>
    <row r="1781" spans="1:15">
      <c r="A1781" t="s">
        <v>1166</v>
      </c>
      <c r="B1781" t="s">
        <v>1167</v>
      </c>
      <c r="C1781">
        <v>11.6</v>
      </c>
      <c r="D1781" s="274" t="s">
        <v>3617</v>
      </c>
      <c r="E1781" s="254" t="s">
        <v>3618</v>
      </c>
      <c r="F1781" s="249">
        <v>237</v>
      </c>
      <c r="G1781" s="218">
        <f t="shared" si="55"/>
        <v>2749</v>
      </c>
      <c r="H1781" t="s">
        <v>4123</v>
      </c>
      <c r="I1781">
        <v>2</v>
      </c>
      <c r="J1781" s="264"/>
      <c r="K1781" t="str">
        <f t="shared" si="54"/>
        <v>GE34012</v>
      </c>
      <c r="L1781">
        <v>162</v>
      </c>
      <c r="O1781" s="148"/>
    </row>
    <row r="1782" spans="1:15">
      <c r="A1782" t="s">
        <v>1166</v>
      </c>
      <c r="B1782" t="s">
        <v>1167</v>
      </c>
      <c r="C1782">
        <v>11.6</v>
      </c>
      <c r="D1782" s="274" t="s">
        <v>3619</v>
      </c>
      <c r="E1782" s="254" t="s">
        <v>3620</v>
      </c>
      <c r="F1782" s="249">
        <v>165</v>
      </c>
      <c r="G1782" s="218">
        <f t="shared" si="55"/>
        <v>1914</v>
      </c>
      <c r="H1782" t="s">
        <v>4123</v>
      </c>
      <c r="I1782">
        <v>2</v>
      </c>
      <c r="J1782" s="264"/>
      <c r="K1782" t="str">
        <f t="shared" si="54"/>
        <v>GE35012</v>
      </c>
      <c r="L1782">
        <v>162</v>
      </c>
      <c r="O1782" s="148"/>
    </row>
    <row r="1783" spans="1:15">
      <c r="A1783" t="s">
        <v>1166</v>
      </c>
      <c r="B1783" t="s">
        <v>1167</v>
      </c>
      <c r="C1783">
        <v>11.6</v>
      </c>
      <c r="D1783" s="274" t="s">
        <v>3621</v>
      </c>
      <c r="E1783" s="254" t="s">
        <v>3622</v>
      </c>
      <c r="F1783" s="249">
        <v>119</v>
      </c>
      <c r="G1783" s="218">
        <f t="shared" si="55"/>
        <v>1380</v>
      </c>
      <c r="H1783" t="s">
        <v>4123</v>
      </c>
      <c r="I1783">
        <v>2</v>
      </c>
      <c r="J1783" s="264"/>
      <c r="K1783" t="str">
        <f t="shared" si="54"/>
        <v>GE36012</v>
      </c>
      <c r="L1783">
        <v>162</v>
      </c>
      <c r="O1783" s="148"/>
    </row>
    <row r="1784" spans="1:15">
      <c r="A1784" t="s">
        <v>1166</v>
      </c>
      <c r="B1784" t="s">
        <v>1167</v>
      </c>
      <c r="C1784">
        <v>11.6</v>
      </c>
      <c r="D1784" s="274" t="s">
        <v>3623</v>
      </c>
      <c r="E1784" s="254" t="s">
        <v>3624</v>
      </c>
      <c r="F1784" s="249">
        <v>220</v>
      </c>
      <c r="G1784" s="218">
        <f t="shared" si="55"/>
        <v>2552</v>
      </c>
      <c r="H1784" t="s">
        <v>4123</v>
      </c>
      <c r="I1784">
        <v>2</v>
      </c>
      <c r="J1784" s="264"/>
      <c r="K1784" t="str">
        <f t="shared" si="54"/>
        <v>GE37012</v>
      </c>
      <c r="L1784">
        <v>162</v>
      </c>
      <c r="O1784" s="148"/>
    </row>
    <row r="1785" spans="1:15">
      <c r="A1785" t="s">
        <v>1166</v>
      </c>
      <c r="B1785" t="s">
        <v>1167</v>
      </c>
      <c r="C1785">
        <v>11.6</v>
      </c>
      <c r="D1785" s="274" t="s">
        <v>3625</v>
      </c>
      <c r="E1785" s="254" t="s">
        <v>3626</v>
      </c>
      <c r="F1785" s="249">
        <v>154</v>
      </c>
      <c r="G1785" s="218">
        <f t="shared" si="55"/>
        <v>1786</v>
      </c>
      <c r="H1785" t="s">
        <v>4123</v>
      </c>
      <c r="I1785">
        <v>2</v>
      </c>
      <c r="J1785" s="264"/>
      <c r="K1785" t="str">
        <f t="shared" si="54"/>
        <v>GE38012</v>
      </c>
      <c r="L1785">
        <v>162</v>
      </c>
      <c r="O1785" s="148"/>
    </row>
    <row r="1786" spans="1:15">
      <c r="A1786" t="s">
        <v>1166</v>
      </c>
      <c r="B1786" t="s">
        <v>1167</v>
      </c>
      <c r="C1786">
        <v>11.6</v>
      </c>
      <c r="D1786" s="274" t="s">
        <v>3627</v>
      </c>
      <c r="E1786" s="254" t="s">
        <v>3628</v>
      </c>
      <c r="F1786" s="249">
        <v>110</v>
      </c>
      <c r="G1786" s="218">
        <f t="shared" si="55"/>
        <v>1276</v>
      </c>
      <c r="H1786" t="s">
        <v>4123</v>
      </c>
      <c r="I1786">
        <v>2</v>
      </c>
      <c r="J1786" s="264"/>
      <c r="K1786" t="str">
        <f t="shared" si="54"/>
        <v>GE39012</v>
      </c>
      <c r="L1786">
        <v>162</v>
      </c>
      <c r="O1786" s="148"/>
    </row>
    <row r="1787" spans="1:15">
      <c r="A1787" t="s">
        <v>1166</v>
      </c>
      <c r="B1787" t="s">
        <v>1167</v>
      </c>
      <c r="C1787">
        <v>11.6</v>
      </c>
      <c r="D1787" s="274" t="s">
        <v>3629</v>
      </c>
      <c r="E1787" s="254" t="s">
        <v>3630</v>
      </c>
      <c r="F1787" s="249">
        <v>225</v>
      </c>
      <c r="G1787" s="218">
        <f t="shared" si="55"/>
        <v>2610</v>
      </c>
      <c r="H1787" t="s">
        <v>4123</v>
      </c>
      <c r="I1787">
        <v>2</v>
      </c>
      <c r="J1787" s="264"/>
      <c r="K1787" t="str">
        <f t="shared" si="54"/>
        <v>GE40012</v>
      </c>
      <c r="L1787">
        <v>162</v>
      </c>
      <c r="O1787" s="148"/>
    </row>
    <row r="1788" spans="1:15">
      <c r="A1788" t="s">
        <v>1166</v>
      </c>
      <c r="B1788" t="s">
        <v>1167</v>
      </c>
      <c r="C1788">
        <v>11.6</v>
      </c>
      <c r="D1788" s="274" t="s">
        <v>3631</v>
      </c>
      <c r="E1788" s="254" t="s">
        <v>3632</v>
      </c>
      <c r="F1788" s="249">
        <v>158</v>
      </c>
      <c r="G1788" s="218">
        <f t="shared" si="55"/>
        <v>1832</v>
      </c>
      <c r="H1788" t="s">
        <v>4123</v>
      </c>
      <c r="I1788">
        <v>2</v>
      </c>
      <c r="J1788" s="264"/>
      <c r="K1788" t="str">
        <f t="shared" si="54"/>
        <v>GE41012</v>
      </c>
      <c r="L1788">
        <v>162</v>
      </c>
      <c r="O1788" s="148"/>
    </row>
    <row r="1789" spans="1:15">
      <c r="A1789" t="s">
        <v>1166</v>
      </c>
      <c r="B1789" t="s">
        <v>1167</v>
      </c>
      <c r="C1789">
        <v>11.6</v>
      </c>
      <c r="D1789" s="274" t="s">
        <v>3633</v>
      </c>
      <c r="E1789" s="254" t="s">
        <v>3634</v>
      </c>
      <c r="F1789" s="249">
        <v>113</v>
      </c>
      <c r="G1789" s="218">
        <f t="shared" si="55"/>
        <v>1310</v>
      </c>
      <c r="H1789" t="s">
        <v>4123</v>
      </c>
      <c r="I1789">
        <v>2</v>
      </c>
      <c r="J1789" s="264"/>
      <c r="K1789" t="str">
        <f t="shared" si="54"/>
        <v>GE42012</v>
      </c>
      <c r="L1789">
        <v>162</v>
      </c>
      <c r="O1789" s="148"/>
    </row>
    <row r="1790" spans="1:15">
      <c r="A1790" t="s">
        <v>1166</v>
      </c>
      <c r="B1790" t="s">
        <v>1167</v>
      </c>
      <c r="C1790">
        <v>11.6</v>
      </c>
      <c r="D1790" s="274" t="s">
        <v>3671</v>
      </c>
      <c r="E1790" s="254" t="s">
        <v>3672</v>
      </c>
      <c r="F1790" s="249">
        <v>234</v>
      </c>
      <c r="G1790" s="218">
        <f t="shared" si="55"/>
        <v>2714</v>
      </c>
      <c r="H1790" t="s">
        <v>4123</v>
      </c>
      <c r="I1790">
        <v>2</v>
      </c>
      <c r="J1790" s="264"/>
      <c r="K1790" t="str">
        <f t="shared" si="54"/>
        <v>E841012</v>
      </c>
      <c r="L1790">
        <v>162</v>
      </c>
      <c r="O1790" s="148"/>
    </row>
    <row r="1791" spans="1:15">
      <c r="A1791" t="s">
        <v>1166</v>
      </c>
      <c r="B1791" t="s">
        <v>1167</v>
      </c>
      <c r="C1791">
        <v>11.6</v>
      </c>
      <c r="D1791" s="274" t="s">
        <v>3673</v>
      </c>
      <c r="E1791" s="254" t="s">
        <v>3674</v>
      </c>
      <c r="F1791" s="249">
        <v>164</v>
      </c>
      <c r="G1791" s="218">
        <f t="shared" si="55"/>
        <v>1902</v>
      </c>
      <c r="H1791" t="s">
        <v>4123</v>
      </c>
      <c r="I1791">
        <v>2</v>
      </c>
      <c r="J1791" s="264"/>
      <c r="K1791" t="str">
        <f t="shared" si="54"/>
        <v>E842012</v>
      </c>
      <c r="L1791">
        <v>162</v>
      </c>
      <c r="O1791" s="148"/>
    </row>
    <row r="1792" spans="1:15">
      <c r="A1792" t="s">
        <v>1166</v>
      </c>
      <c r="B1792" t="s">
        <v>1167</v>
      </c>
      <c r="C1792">
        <v>11.6</v>
      </c>
      <c r="D1792" s="274" t="s">
        <v>3675</v>
      </c>
      <c r="E1792" s="254" t="s">
        <v>3676</v>
      </c>
      <c r="F1792" s="249">
        <v>117</v>
      </c>
      <c r="G1792" s="218">
        <f t="shared" si="55"/>
        <v>1357</v>
      </c>
      <c r="H1792" t="s">
        <v>4123</v>
      </c>
      <c r="I1792">
        <v>2</v>
      </c>
      <c r="J1792" s="264"/>
      <c r="K1792" t="str">
        <f t="shared" si="54"/>
        <v>E843012</v>
      </c>
      <c r="L1792">
        <v>162</v>
      </c>
      <c r="O1792" s="148"/>
    </row>
    <row r="1793" spans="1:15">
      <c r="A1793" t="s">
        <v>1166</v>
      </c>
      <c r="B1793" t="s">
        <v>1167</v>
      </c>
      <c r="C1793">
        <v>11.6</v>
      </c>
      <c r="D1793" s="274" t="s">
        <v>3677</v>
      </c>
      <c r="E1793" s="254" t="s">
        <v>3678</v>
      </c>
      <c r="F1793" s="249">
        <v>217</v>
      </c>
      <c r="G1793" s="218">
        <f t="shared" si="55"/>
        <v>2517</v>
      </c>
      <c r="H1793" t="s">
        <v>4123</v>
      </c>
      <c r="I1793">
        <v>2</v>
      </c>
      <c r="J1793" s="264"/>
      <c r="K1793" t="str">
        <f t="shared" si="54"/>
        <v>E847012</v>
      </c>
      <c r="L1793">
        <v>162</v>
      </c>
      <c r="O1793" s="148"/>
    </row>
    <row r="1794" spans="1:15">
      <c r="A1794" t="s">
        <v>1166</v>
      </c>
      <c r="B1794" t="s">
        <v>1167</v>
      </c>
      <c r="C1794">
        <v>11.6</v>
      </c>
      <c r="D1794" s="274" t="s">
        <v>3679</v>
      </c>
      <c r="E1794" s="254" t="s">
        <v>3680</v>
      </c>
      <c r="F1794" s="249">
        <v>152</v>
      </c>
      <c r="G1794" s="218">
        <f t="shared" si="55"/>
        <v>1763</v>
      </c>
      <c r="H1794" t="s">
        <v>4123</v>
      </c>
      <c r="I1794">
        <v>2</v>
      </c>
      <c r="J1794" s="264"/>
      <c r="K1794" t="str">
        <f t="shared" ref="K1794:K1857" si="56">D1794&amp;A1794&amp;I1794</f>
        <v>E848012</v>
      </c>
      <c r="L1794">
        <v>162</v>
      </c>
      <c r="O1794" s="148"/>
    </row>
    <row r="1795" spans="1:15">
      <c r="A1795" t="s">
        <v>1166</v>
      </c>
      <c r="B1795" t="s">
        <v>1167</v>
      </c>
      <c r="C1795">
        <v>11.6</v>
      </c>
      <c r="D1795" s="274" t="s">
        <v>3681</v>
      </c>
      <c r="E1795" s="254" t="s">
        <v>3682</v>
      </c>
      <c r="F1795" s="249">
        <v>109</v>
      </c>
      <c r="G1795" s="218">
        <f t="shared" ref="G1795:G1858" si="57">ROUNDDOWN(C1795*F1795,0)</f>
        <v>1264</v>
      </c>
      <c r="H1795" t="s">
        <v>4123</v>
      </c>
      <c r="I1795">
        <v>2</v>
      </c>
      <c r="J1795" s="264"/>
      <c r="K1795" t="str">
        <f t="shared" si="56"/>
        <v>E849012</v>
      </c>
      <c r="L1795">
        <v>162</v>
      </c>
      <c r="O1795" s="148"/>
    </row>
    <row r="1796" spans="1:15">
      <c r="A1796" t="s">
        <v>1166</v>
      </c>
      <c r="B1796" t="s">
        <v>1167</v>
      </c>
      <c r="C1796">
        <v>11.6</v>
      </c>
      <c r="D1796" s="274" t="s">
        <v>3683</v>
      </c>
      <c r="E1796" s="254" t="s">
        <v>3684</v>
      </c>
      <c r="F1796" s="249">
        <v>222</v>
      </c>
      <c r="G1796" s="218">
        <f t="shared" si="57"/>
        <v>2575</v>
      </c>
      <c r="H1796" t="s">
        <v>4123</v>
      </c>
      <c r="I1796">
        <v>2</v>
      </c>
      <c r="J1796" s="264"/>
      <c r="K1796" t="str">
        <f t="shared" si="56"/>
        <v>E853012</v>
      </c>
      <c r="L1796">
        <v>162</v>
      </c>
      <c r="O1796" s="148"/>
    </row>
    <row r="1797" spans="1:15">
      <c r="A1797" t="s">
        <v>1166</v>
      </c>
      <c r="B1797" t="s">
        <v>1167</v>
      </c>
      <c r="C1797">
        <v>11.6</v>
      </c>
      <c r="D1797" s="274" t="s">
        <v>3685</v>
      </c>
      <c r="E1797" s="254" t="s">
        <v>3686</v>
      </c>
      <c r="F1797" s="249">
        <v>155</v>
      </c>
      <c r="G1797" s="218">
        <f t="shared" si="57"/>
        <v>1798</v>
      </c>
      <c r="H1797" t="s">
        <v>4123</v>
      </c>
      <c r="I1797">
        <v>2</v>
      </c>
      <c r="J1797" s="264"/>
      <c r="K1797" t="str">
        <f t="shared" si="56"/>
        <v>E854012</v>
      </c>
      <c r="L1797">
        <v>162</v>
      </c>
      <c r="O1797" s="148"/>
    </row>
    <row r="1798" spans="1:15">
      <c r="A1798" t="s">
        <v>1166</v>
      </c>
      <c r="B1798" t="s">
        <v>1167</v>
      </c>
      <c r="C1798">
        <v>11.6</v>
      </c>
      <c r="D1798" s="274" t="s">
        <v>3687</v>
      </c>
      <c r="E1798" s="254" t="s">
        <v>3688</v>
      </c>
      <c r="F1798" s="249">
        <v>111</v>
      </c>
      <c r="G1798" s="218">
        <f t="shared" si="57"/>
        <v>1287</v>
      </c>
      <c r="H1798" t="s">
        <v>4123</v>
      </c>
      <c r="I1798">
        <v>2</v>
      </c>
      <c r="J1798" s="264"/>
      <c r="K1798" t="str">
        <f t="shared" si="56"/>
        <v>E855012</v>
      </c>
      <c r="L1798">
        <v>162</v>
      </c>
      <c r="O1798" s="148"/>
    </row>
    <row r="1799" spans="1:15">
      <c r="A1799" t="s">
        <v>1166</v>
      </c>
      <c r="B1799" t="s">
        <v>1167</v>
      </c>
      <c r="C1799">
        <v>11.6</v>
      </c>
      <c r="D1799" s="274" t="s">
        <v>3725</v>
      </c>
      <c r="E1799" s="254" t="s">
        <v>3726</v>
      </c>
      <c r="F1799" s="249">
        <v>222</v>
      </c>
      <c r="G1799" s="218">
        <f t="shared" si="57"/>
        <v>2575</v>
      </c>
      <c r="H1799" t="s">
        <v>4123</v>
      </c>
      <c r="I1799">
        <v>2</v>
      </c>
      <c r="J1799" s="264"/>
      <c r="K1799" t="str">
        <f t="shared" si="56"/>
        <v>GE61012</v>
      </c>
      <c r="L1799">
        <v>162</v>
      </c>
      <c r="O1799" s="148"/>
    </row>
    <row r="1800" spans="1:15">
      <c r="A1800" t="s">
        <v>1166</v>
      </c>
      <c r="B1800" t="s">
        <v>1167</v>
      </c>
      <c r="C1800">
        <v>11.6</v>
      </c>
      <c r="D1800" s="274" t="s">
        <v>3727</v>
      </c>
      <c r="E1800" s="254" t="s">
        <v>3728</v>
      </c>
      <c r="F1800" s="249">
        <v>156</v>
      </c>
      <c r="G1800" s="218">
        <f t="shared" si="57"/>
        <v>1809</v>
      </c>
      <c r="H1800" t="s">
        <v>4123</v>
      </c>
      <c r="I1800">
        <v>2</v>
      </c>
      <c r="J1800" s="264"/>
      <c r="K1800" t="str">
        <f t="shared" si="56"/>
        <v>GE62012</v>
      </c>
      <c r="L1800">
        <v>162</v>
      </c>
      <c r="O1800" s="148"/>
    </row>
    <row r="1801" spans="1:15">
      <c r="A1801" t="s">
        <v>1166</v>
      </c>
      <c r="B1801" t="s">
        <v>1167</v>
      </c>
      <c r="C1801">
        <v>11.6</v>
      </c>
      <c r="D1801" s="274" t="s">
        <v>3729</v>
      </c>
      <c r="E1801" s="254" t="s">
        <v>3730</v>
      </c>
      <c r="F1801" s="249">
        <v>111</v>
      </c>
      <c r="G1801" s="218">
        <f t="shared" si="57"/>
        <v>1287</v>
      </c>
      <c r="H1801" t="s">
        <v>4123</v>
      </c>
      <c r="I1801">
        <v>2</v>
      </c>
      <c r="J1801" s="264"/>
      <c r="K1801" t="str">
        <f t="shared" si="56"/>
        <v>GE63012</v>
      </c>
      <c r="L1801">
        <v>162</v>
      </c>
      <c r="O1801" s="148"/>
    </row>
    <row r="1802" spans="1:15">
      <c r="A1802" t="s">
        <v>1166</v>
      </c>
      <c r="B1802" t="s">
        <v>1167</v>
      </c>
      <c r="C1802">
        <v>11.6</v>
      </c>
      <c r="D1802" s="274" t="s">
        <v>3731</v>
      </c>
      <c r="E1802" s="254" t="s">
        <v>3732</v>
      </c>
      <c r="F1802" s="249">
        <v>206</v>
      </c>
      <c r="G1802" s="218">
        <f t="shared" si="57"/>
        <v>2389</v>
      </c>
      <c r="H1802" t="s">
        <v>4123</v>
      </c>
      <c r="I1802">
        <v>2</v>
      </c>
      <c r="J1802" s="264"/>
      <c r="K1802" t="str">
        <f t="shared" si="56"/>
        <v>GE64012</v>
      </c>
      <c r="L1802">
        <v>162</v>
      </c>
      <c r="O1802" s="148"/>
    </row>
    <row r="1803" spans="1:15">
      <c r="A1803" t="s">
        <v>1166</v>
      </c>
      <c r="B1803" t="s">
        <v>1167</v>
      </c>
      <c r="C1803">
        <v>11.6</v>
      </c>
      <c r="D1803" s="274" t="s">
        <v>3733</v>
      </c>
      <c r="E1803" s="254" t="s">
        <v>3734</v>
      </c>
      <c r="F1803" s="249">
        <v>144</v>
      </c>
      <c r="G1803" s="218">
        <f t="shared" si="57"/>
        <v>1670</v>
      </c>
      <c r="H1803" t="s">
        <v>4123</v>
      </c>
      <c r="I1803">
        <v>2</v>
      </c>
      <c r="J1803" s="264"/>
      <c r="K1803" t="str">
        <f t="shared" si="56"/>
        <v>GE65012</v>
      </c>
      <c r="L1803">
        <v>162</v>
      </c>
      <c r="O1803" s="148"/>
    </row>
    <row r="1804" spans="1:15">
      <c r="A1804" t="s">
        <v>1166</v>
      </c>
      <c r="B1804" t="s">
        <v>1167</v>
      </c>
      <c r="C1804">
        <v>11.6</v>
      </c>
      <c r="D1804" s="274" t="s">
        <v>3735</v>
      </c>
      <c r="E1804" s="254" t="s">
        <v>3736</v>
      </c>
      <c r="F1804" s="249">
        <v>104</v>
      </c>
      <c r="G1804" s="218">
        <f t="shared" si="57"/>
        <v>1206</v>
      </c>
      <c r="H1804" t="s">
        <v>4123</v>
      </c>
      <c r="I1804">
        <v>2</v>
      </c>
      <c r="J1804" s="264"/>
      <c r="K1804" t="str">
        <f t="shared" si="56"/>
        <v>GE66012</v>
      </c>
      <c r="L1804">
        <v>162</v>
      </c>
      <c r="O1804" s="148"/>
    </row>
    <row r="1805" spans="1:15">
      <c r="A1805" t="s">
        <v>1166</v>
      </c>
      <c r="B1805" t="s">
        <v>1167</v>
      </c>
      <c r="C1805">
        <v>11.6</v>
      </c>
      <c r="D1805" s="274" t="s">
        <v>3737</v>
      </c>
      <c r="E1805" s="254" t="s">
        <v>3738</v>
      </c>
      <c r="F1805" s="249">
        <v>211</v>
      </c>
      <c r="G1805" s="218">
        <f t="shared" si="57"/>
        <v>2447</v>
      </c>
      <c r="H1805" t="s">
        <v>4123</v>
      </c>
      <c r="I1805">
        <v>2</v>
      </c>
      <c r="J1805" s="264"/>
      <c r="K1805" t="str">
        <f t="shared" si="56"/>
        <v>GE67012</v>
      </c>
      <c r="L1805">
        <v>162</v>
      </c>
      <c r="O1805" s="148"/>
    </row>
    <row r="1806" spans="1:15">
      <c r="A1806" t="s">
        <v>1166</v>
      </c>
      <c r="B1806" t="s">
        <v>1167</v>
      </c>
      <c r="C1806">
        <v>11.6</v>
      </c>
      <c r="D1806" s="274" t="s">
        <v>3739</v>
      </c>
      <c r="E1806" s="254" t="s">
        <v>3740</v>
      </c>
      <c r="F1806" s="249">
        <v>147</v>
      </c>
      <c r="G1806" s="218">
        <f t="shared" si="57"/>
        <v>1705</v>
      </c>
      <c r="H1806" t="s">
        <v>4123</v>
      </c>
      <c r="I1806">
        <v>2</v>
      </c>
      <c r="J1806" s="264"/>
      <c r="K1806" t="str">
        <f t="shared" si="56"/>
        <v>GE68012</v>
      </c>
      <c r="L1806">
        <v>162</v>
      </c>
      <c r="O1806" s="148"/>
    </row>
    <row r="1807" spans="1:15">
      <c r="A1807" t="s">
        <v>1166</v>
      </c>
      <c r="B1807" t="s">
        <v>1167</v>
      </c>
      <c r="C1807">
        <v>11.6</v>
      </c>
      <c r="D1807" s="274" t="s">
        <v>3741</v>
      </c>
      <c r="E1807" s="254" t="s">
        <v>3742</v>
      </c>
      <c r="F1807" s="249">
        <v>105</v>
      </c>
      <c r="G1807" s="218">
        <f t="shared" si="57"/>
        <v>1218</v>
      </c>
      <c r="H1807" t="s">
        <v>4123</v>
      </c>
      <c r="I1807">
        <v>2</v>
      </c>
      <c r="J1807" s="264"/>
      <c r="K1807" t="str">
        <f t="shared" si="56"/>
        <v>GE69012</v>
      </c>
      <c r="L1807">
        <v>162</v>
      </c>
      <c r="O1807" s="148"/>
    </row>
    <row r="1808" spans="1:15">
      <c r="A1808" t="s">
        <v>1166</v>
      </c>
      <c r="B1808" t="s">
        <v>1167</v>
      </c>
      <c r="C1808">
        <v>11.6</v>
      </c>
      <c r="D1808" s="274" t="s">
        <v>3779</v>
      </c>
      <c r="E1808" s="254" t="s">
        <v>3780</v>
      </c>
      <c r="F1808" s="249">
        <v>178</v>
      </c>
      <c r="G1808" s="218">
        <f t="shared" si="57"/>
        <v>2064</v>
      </c>
      <c r="H1808" t="s">
        <v>4123</v>
      </c>
      <c r="I1808">
        <v>2</v>
      </c>
      <c r="J1808" s="264"/>
      <c r="K1808" t="str">
        <f t="shared" si="56"/>
        <v>EB41012</v>
      </c>
      <c r="L1808">
        <v>162</v>
      </c>
      <c r="O1808" s="148"/>
    </row>
    <row r="1809" spans="1:15">
      <c r="A1809" t="s">
        <v>1166</v>
      </c>
      <c r="B1809" t="s">
        <v>1167</v>
      </c>
      <c r="C1809">
        <v>11.6</v>
      </c>
      <c r="D1809" s="274" t="s">
        <v>3781</v>
      </c>
      <c r="E1809" s="254" t="s">
        <v>3782</v>
      </c>
      <c r="F1809" s="249">
        <v>125</v>
      </c>
      <c r="G1809" s="218">
        <f t="shared" si="57"/>
        <v>1450</v>
      </c>
      <c r="H1809" t="s">
        <v>4123</v>
      </c>
      <c r="I1809">
        <v>2</v>
      </c>
      <c r="J1809" s="264"/>
      <c r="K1809" t="str">
        <f t="shared" si="56"/>
        <v>EB42012</v>
      </c>
      <c r="L1809">
        <v>162</v>
      </c>
      <c r="O1809" s="148"/>
    </row>
    <row r="1810" spans="1:15">
      <c r="A1810" t="s">
        <v>1166</v>
      </c>
      <c r="B1810" t="s">
        <v>1167</v>
      </c>
      <c r="C1810">
        <v>11.6</v>
      </c>
      <c r="D1810" s="274" t="s">
        <v>3783</v>
      </c>
      <c r="E1810" s="254" t="s">
        <v>3784</v>
      </c>
      <c r="F1810" s="249">
        <v>89</v>
      </c>
      <c r="G1810" s="218">
        <f t="shared" si="57"/>
        <v>1032</v>
      </c>
      <c r="H1810" t="s">
        <v>4123</v>
      </c>
      <c r="I1810">
        <v>2</v>
      </c>
      <c r="J1810" s="264"/>
      <c r="K1810" t="str">
        <f t="shared" si="56"/>
        <v>EB43012</v>
      </c>
      <c r="L1810">
        <v>162</v>
      </c>
      <c r="O1810" s="148"/>
    </row>
    <row r="1811" spans="1:15">
      <c r="A1811" t="s">
        <v>1166</v>
      </c>
      <c r="B1811" t="s">
        <v>1167</v>
      </c>
      <c r="C1811">
        <v>11.6</v>
      </c>
      <c r="D1811" s="274" t="s">
        <v>3785</v>
      </c>
      <c r="E1811" s="254" t="s">
        <v>3786</v>
      </c>
      <c r="F1811" s="249">
        <v>166</v>
      </c>
      <c r="G1811" s="218">
        <f t="shared" si="57"/>
        <v>1925</v>
      </c>
      <c r="H1811" t="s">
        <v>4123</v>
      </c>
      <c r="I1811">
        <v>2</v>
      </c>
      <c r="J1811" s="264"/>
      <c r="K1811" t="str">
        <f t="shared" si="56"/>
        <v>EB47012</v>
      </c>
      <c r="L1811">
        <v>162</v>
      </c>
      <c r="O1811" s="148"/>
    </row>
    <row r="1812" spans="1:15">
      <c r="A1812" t="s">
        <v>1166</v>
      </c>
      <c r="B1812" t="s">
        <v>1167</v>
      </c>
      <c r="C1812">
        <v>11.6</v>
      </c>
      <c r="D1812" s="274" t="s">
        <v>3787</v>
      </c>
      <c r="E1812" s="254" t="s">
        <v>3788</v>
      </c>
      <c r="F1812" s="249">
        <v>116</v>
      </c>
      <c r="G1812" s="218">
        <f t="shared" si="57"/>
        <v>1345</v>
      </c>
      <c r="H1812" t="s">
        <v>4123</v>
      </c>
      <c r="I1812">
        <v>2</v>
      </c>
      <c r="J1812" s="264"/>
      <c r="K1812" t="str">
        <f t="shared" si="56"/>
        <v>EB48012</v>
      </c>
      <c r="L1812">
        <v>162</v>
      </c>
      <c r="O1812" s="148"/>
    </row>
    <row r="1813" spans="1:15">
      <c r="A1813" t="s">
        <v>1166</v>
      </c>
      <c r="B1813" t="s">
        <v>1167</v>
      </c>
      <c r="C1813">
        <v>11.6</v>
      </c>
      <c r="D1813" s="274" t="s">
        <v>3789</v>
      </c>
      <c r="E1813" s="254" t="s">
        <v>3790</v>
      </c>
      <c r="F1813" s="249">
        <v>83</v>
      </c>
      <c r="G1813" s="218">
        <f t="shared" si="57"/>
        <v>962</v>
      </c>
      <c r="H1813" t="s">
        <v>4123</v>
      </c>
      <c r="I1813">
        <v>2</v>
      </c>
      <c r="J1813" s="264"/>
      <c r="K1813" t="str">
        <f t="shared" si="56"/>
        <v>EB49012</v>
      </c>
      <c r="L1813">
        <v>162</v>
      </c>
      <c r="O1813" s="148"/>
    </row>
    <row r="1814" spans="1:15">
      <c r="A1814" t="s">
        <v>1166</v>
      </c>
      <c r="B1814" t="s">
        <v>1167</v>
      </c>
      <c r="C1814">
        <v>11.6</v>
      </c>
      <c r="D1814" s="274" t="s">
        <v>3791</v>
      </c>
      <c r="E1814" s="254" t="s">
        <v>3792</v>
      </c>
      <c r="F1814" s="249">
        <v>169</v>
      </c>
      <c r="G1814" s="218">
        <f t="shared" si="57"/>
        <v>1960</v>
      </c>
      <c r="H1814" t="s">
        <v>4123</v>
      </c>
      <c r="I1814">
        <v>2</v>
      </c>
      <c r="J1814" s="264"/>
      <c r="K1814" t="str">
        <f t="shared" si="56"/>
        <v>EB53012</v>
      </c>
      <c r="L1814">
        <v>162</v>
      </c>
      <c r="O1814" s="148"/>
    </row>
    <row r="1815" spans="1:15">
      <c r="A1815" t="s">
        <v>1166</v>
      </c>
      <c r="B1815" t="s">
        <v>1167</v>
      </c>
      <c r="C1815">
        <v>11.6</v>
      </c>
      <c r="D1815" s="274" t="s">
        <v>3793</v>
      </c>
      <c r="E1815" s="254" t="s">
        <v>3794</v>
      </c>
      <c r="F1815" s="249">
        <v>118</v>
      </c>
      <c r="G1815" s="218">
        <f t="shared" si="57"/>
        <v>1368</v>
      </c>
      <c r="H1815" t="s">
        <v>4123</v>
      </c>
      <c r="I1815">
        <v>2</v>
      </c>
      <c r="J1815" s="264"/>
      <c r="K1815" t="str">
        <f t="shared" si="56"/>
        <v>EB54012</v>
      </c>
      <c r="L1815">
        <v>162</v>
      </c>
      <c r="O1815" s="148"/>
    </row>
    <row r="1816" spans="1:15">
      <c r="A1816" t="s">
        <v>1166</v>
      </c>
      <c r="B1816" t="s">
        <v>1167</v>
      </c>
      <c r="C1816">
        <v>11.6</v>
      </c>
      <c r="D1816" s="274" t="s">
        <v>3795</v>
      </c>
      <c r="E1816" s="254" t="s">
        <v>3796</v>
      </c>
      <c r="F1816" s="249">
        <v>85</v>
      </c>
      <c r="G1816" s="218">
        <f t="shared" si="57"/>
        <v>986</v>
      </c>
      <c r="H1816" t="s">
        <v>4123</v>
      </c>
      <c r="I1816">
        <v>2</v>
      </c>
      <c r="J1816" s="264"/>
      <c r="K1816" t="str">
        <f t="shared" si="56"/>
        <v>EB55012</v>
      </c>
      <c r="L1816">
        <v>162</v>
      </c>
      <c r="O1816" s="148"/>
    </row>
    <row r="1817" spans="1:15">
      <c r="A1817" t="s">
        <v>1166</v>
      </c>
      <c r="B1817" t="s">
        <v>1167</v>
      </c>
      <c r="C1817">
        <v>11.6</v>
      </c>
      <c r="D1817" s="274" t="s">
        <v>3833</v>
      </c>
      <c r="E1817" s="254" t="s">
        <v>3834</v>
      </c>
      <c r="F1817" s="249">
        <v>169</v>
      </c>
      <c r="G1817" s="218">
        <f t="shared" si="57"/>
        <v>1960</v>
      </c>
      <c r="H1817" t="s">
        <v>4123</v>
      </c>
      <c r="I1817">
        <v>2</v>
      </c>
      <c r="J1817" s="264"/>
      <c r="K1817" t="str">
        <f t="shared" si="56"/>
        <v>GE88012</v>
      </c>
      <c r="L1817">
        <v>162</v>
      </c>
      <c r="O1817" s="148"/>
    </row>
    <row r="1818" spans="1:15">
      <c r="A1818" t="s">
        <v>1166</v>
      </c>
      <c r="B1818" t="s">
        <v>1167</v>
      </c>
      <c r="C1818">
        <v>11.6</v>
      </c>
      <c r="D1818" s="274" t="s">
        <v>3835</v>
      </c>
      <c r="E1818" s="254" t="s">
        <v>3836</v>
      </c>
      <c r="F1818" s="249">
        <v>119</v>
      </c>
      <c r="G1818" s="218">
        <f t="shared" si="57"/>
        <v>1380</v>
      </c>
      <c r="H1818" t="s">
        <v>4123</v>
      </c>
      <c r="I1818">
        <v>2</v>
      </c>
      <c r="J1818" s="264"/>
      <c r="K1818" t="str">
        <f t="shared" si="56"/>
        <v>GE89012</v>
      </c>
      <c r="L1818">
        <v>162</v>
      </c>
      <c r="O1818" s="148"/>
    </row>
    <row r="1819" spans="1:15">
      <c r="A1819" t="s">
        <v>1166</v>
      </c>
      <c r="B1819" t="s">
        <v>1167</v>
      </c>
      <c r="C1819">
        <v>11.6</v>
      </c>
      <c r="D1819" s="274" t="s">
        <v>3837</v>
      </c>
      <c r="E1819" s="254" t="s">
        <v>3838</v>
      </c>
      <c r="F1819" s="249">
        <v>85</v>
      </c>
      <c r="G1819" s="218">
        <f t="shared" si="57"/>
        <v>986</v>
      </c>
      <c r="H1819" t="s">
        <v>4123</v>
      </c>
      <c r="I1819">
        <v>2</v>
      </c>
      <c r="J1819" s="264"/>
      <c r="K1819" t="str">
        <f t="shared" si="56"/>
        <v>GE90012</v>
      </c>
      <c r="L1819">
        <v>162</v>
      </c>
      <c r="O1819" s="148"/>
    </row>
    <row r="1820" spans="1:15">
      <c r="A1820" t="s">
        <v>1166</v>
      </c>
      <c r="B1820" t="s">
        <v>1167</v>
      </c>
      <c r="C1820">
        <v>11.6</v>
      </c>
      <c r="D1820" s="274" t="s">
        <v>3839</v>
      </c>
      <c r="E1820" s="254" t="s">
        <v>3840</v>
      </c>
      <c r="F1820" s="249">
        <v>158</v>
      </c>
      <c r="G1820" s="218">
        <f t="shared" si="57"/>
        <v>1832</v>
      </c>
      <c r="H1820" t="s">
        <v>4123</v>
      </c>
      <c r="I1820">
        <v>2</v>
      </c>
      <c r="J1820" s="264"/>
      <c r="K1820" t="str">
        <f t="shared" si="56"/>
        <v>GE91012</v>
      </c>
      <c r="L1820">
        <v>162</v>
      </c>
      <c r="O1820" s="148"/>
    </row>
    <row r="1821" spans="1:15">
      <c r="A1821" t="s">
        <v>1166</v>
      </c>
      <c r="B1821" t="s">
        <v>1167</v>
      </c>
      <c r="C1821">
        <v>11.6</v>
      </c>
      <c r="D1821" s="274" t="s">
        <v>3841</v>
      </c>
      <c r="E1821" s="254" t="s">
        <v>3842</v>
      </c>
      <c r="F1821" s="249">
        <v>110</v>
      </c>
      <c r="G1821" s="218">
        <f t="shared" si="57"/>
        <v>1276</v>
      </c>
      <c r="H1821" t="s">
        <v>4123</v>
      </c>
      <c r="I1821">
        <v>2</v>
      </c>
      <c r="J1821" s="264"/>
      <c r="K1821" t="str">
        <f t="shared" si="56"/>
        <v>GE92012</v>
      </c>
      <c r="L1821">
        <v>162</v>
      </c>
      <c r="O1821" s="148"/>
    </row>
    <row r="1822" spans="1:15">
      <c r="A1822" t="s">
        <v>1166</v>
      </c>
      <c r="B1822" t="s">
        <v>1167</v>
      </c>
      <c r="C1822">
        <v>11.6</v>
      </c>
      <c r="D1822" s="274" t="s">
        <v>3843</v>
      </c>
      <c r="E1822" s="254" t="s">
        <v>3844</v>
      </c>
      <c r="F1822" s="249">
        <v>79</v>
      </c>
      <c r="G1822" s="218">
        <f t="shared" si="57"/>
        <v>916</v>
      </c>
      <c r="H1822" t="s">
        <v>4123</v>
      </c>
      <c r="I1822">
        <v>2</v>
      </c>
      <c r="J1822" s="264"/>
      <c r="K1822" t="str">
        <f t="shared" si="56"/>
        <v>GE93012</v>
      </c>
      <c r="L1822">
        <v>162</v>
      </c>
      <c r="O1822" s="148"/>
    </row>
    <row r="1823" spans="1:15">
      <c r="A1823" t="s">
        <v>1166</v>
      </c>
      <c r="B1823" t="s">
        <v>1167</v>
      </c>
      <c r="C1823">
        <v>11.6</v>
      </c>
      <c r="D1823" s="274" t="s">
        <v>3845</v>
      </c>
      <c r="E1823" s="254" t="s">
        <v>3846</v>
      </c>
      <c r="F1823" s="249">
        <v>161</v>
      </c>
      <c r="G1823" s="218">
        <f t="shared" si="57"/>
        <v>1867</v>
      </c>
      <c r="H1823" t="s">
        <v>4123</v>
      </c>
      <c r="I1823">
        <v>2</v>
      </c>
      <c r="J1823" s="264"/>
      <c r="K1823" t="str">
        <f t="shared" si="56"/>
        <v>GE94012</v>
      </c>
      <c r="L1823">
        <v>162</v>
      </c>
      <c r="O1823" s="148"/>
    </row>
    <row r="1824" spans="1:15">
      <c r="A1824" t="s">
        <v>1166</v>
      </c>
      <c r="B1824" t="s">
        <v>1167</v>
      </c>
      <c r="C1824">
        <v>11.6</v>
      </c>
      <c r="D1824" s="274" t="s">
        <v>3847</v>
      </c>
      <c r="E1824" s="254" t="s">
        <v>3848</v>
      </c>
      <c r="F1824" s="249">
        <v>112</v>
      </c>
      <c r="G1824" s="218">
        <f t="shared" si="57"/>
        <v>1299</v>
      </c>
      <c r="H1824" t="s">
        <v>4123</v>
      </c>
      <c r="I1824">
        <v>2</v>
      </c>
      <c r="J1824" s="264"/>
      <c r="K1824" t="str">
        <f t="shared" si="56"/>
        <v>GE95012</v>
      </c>
      <c r="L1824">
        <v>162</v>
      </c>
      <c r="O1824" s="148"/>
    </row>
    <row r="1825" spans="1:15">
      <c r="A1825" t="s">
        <v>1166</v>
      </c>
      <c r="B1825" t="s">
        <v>1167</v>
      </c>
      <c r="C1825">
        <v>11.6</v>
      </c>
      <c r="D1825" s="274" t="s">
        <v>3849</v>
      </c>
      <c r="E1825" s="254" t="s">
        <v>3850</v>
      </c>
      <c r="F1825" s="249">
        <v>81</v>
      </c>
      <c r="G1825" s="218">
        <f t="shared" si="57"/>
        <v>939</v>
      </c>
      <c r="H1825" t="s">
        <v>4123</v>
      </c>
      <c r="I1825">
        <v>2</v>
      </c>
      <c r="J1825" s="264"/>
      <c r="K1825" t="str">
        <f t="shared" si="56"/>
        <v>GE96012</v>
      </c>
      <c r="L1825">
        <v>162</v>
      </c>
      <c r="O1825" s="148"/>
    </row>
    <row r="1826" spans="1:15">
      <c r="A1826" t="s">
        <v>1166</v>
      </c>
      <c r="B1826" t="s">
        <v>1167</v>
      </c>
      <c r="C1826">
        <v>11.6</v>
      </c>
      <c r="D1826" s="274" t="s">
        <v>3863</v>
      </c>
      <c r="E1826" s="254" t="s">
        <v>3864</v>
      </c>
      <c r="F1826" s="249">
        <v>327</v>
      </c>
      <c r="G1826" s="218">
        <f t="shared" si="57"/>
        <v>3793</v>
      </c>
      <c r="H1826" t="s">
        <v>4123</v>
      </c>
      <c r="I1826">
        <v>2</v>
      </c>
      <c r="J1826" s="264"/>
      <c r="K1826" t="str">
        <f t="shared" si="56"/>
        <v>G241012</v>
      </c>
      <c r="L1826">
        <v>162</v>
      </c>
      <c r="O1826" s="148"/>
    </row>
    <row r="1827" spans="1:15">
      <c r="A1827" t="s">
        <v>1166</v>
      </c>
      <c r="B1827" t="s">
        <v>1167</v>
      </c>
      <c r="C1827">
        <v>11.6</v>
      </c>
      <c r="D1827" s="274" t="s">
        <v>3865</v>
      </c>
      <c r="E1827" s="254" t="s">
        <v>3866</v>
      </c>
      <c r="F1827" s="249">
        <v>304</v>
      </c>
      <c r="G1827" s="218">
        <f t="shared" si="57"/>
        <v>3526</v>
      </c>
      <c r="H1827" t="s">
        <v>4123</v>
      </c>
      <c r="I1827">
        <v>2</v>
      </c>
      <c r="J1827" s="264"/>
      <c r="K1827" t="str">
        <f t="shared" si="56"/>
        <v>G247012</v>
      </c>
      <c r="L1827">
        <v>162</v>
      </c>
      <c r="O1827" s="148"/>
    </row>
    <row r="1828" spans="1:15">
      <c r="A1828" t="s">
        <v>1166</v>
      </c>
      <c r="B1828" t="s">
        <v>1167</v>
      </c>
      <c r="C1828">
        <v>11.6</v>
      </c>
      <c r="D1828" s="274" t="s">
        <v>3867</v>
      </c>
      <c r="E1828" s="254" t="s">
        <v>3868</v>
      </c>
      <c r="F1828" s="249">
        <v>311</v>
      </c>
      <c r="G1828" s="218">
        <f t="shared" si="57"/>
        <v>3607</v>
      </c>
      <c r="H1828" t="s">
        <v>4123</v>
      </c>
      <c r="I1828">
        <v>2</v>
      </c>
      <c r="J1828" s="264"/>
      <c r="K1828" t="str">
        <f t="shared" si="56"/>
        <v>G253012</v>
      </c>
      <c r="L1828">
        <v>162</v>
      </c>
      <c r="O1828" s="148"/>
    </row>
    <row r="1829" spans="1:15">
      <c r="A1829" t="s">
        <v>1166</v>
      </c>
      <c r="B1829" t="s">
        <v>1167</v>
      </c>
      <c r="C1829">
        <v>11.6</v>
      </c>
      <c r="D1829" s="274" t="s">
        <v>3881</v>
      </c>
      <c r="E1829" s="254" t="s">
        <v>3882</v>
      </c>
      <c r="F1829" s="249">
        <v>311</v>
      </c>
      <c r="G1829" s="218">
        <f t="shared" si="57"/>
        <v>3607</v>
      </c>
      <c r="H1829" t="s">
        <v>4123</v>
      </c>
      <c r="I1829">
        <v>2</v>
      </c>
      <c r="J1829" s="264"/>
      <c r="K1829" t="str">
        <f t="shared" si="56"/>
        <v>GF04012</v>
      </c>
      <c r="L1829">
        <v>162</v>
      </c>
      <c r="O1829" s="148"/>
    </row>
    <row r="1830" spans="1:15">
      <c r="A1830" t="s">
        <v>1166</v>
      </c>
      <c r="B1830" t="s">
        <v>1167</v>
      </c>
      <c r="C1830">
        <v>11.6</v>
      </c>
      <c r="D1830" s="274" t="s">
        <v>3883</v>
      </c>
      <c r="E1830" s="254" t="s">
        <v>3884</v>
      </c>
      <c r="F1830" s="249">
        <v>289</v>
      </c>
      <c r="G1830" s="218">
        <f t="shared" si="57"/>
        <v>3352</v>
      </c>
      <c r="H1830" t="s">
        <v>4123</v>
      </c>
      <c r="I1830">
        <v>2</v>
      </c>
      <c r="J1830" s="264"/>
      <c r="K1830" t="str">
        <f t="shared" si="56"/>
        <v>GF05012</v>
      </c>
      <c r="L1830">
        <v>162</v>
      </c>
      <c r="O1830" s="148"/>
    </row>
    <row r="1831" spans="1:15">
      <c r="A1831" t="s">
        <v>1166</v>
      </c>
      <c r="B1831" t="s">
        <v>1167</v>
      </c>
      <c r="C1831">
        <v>11.6</v>
      </c>
      <c r="D1831" s="274" t="s">
        <v>3885</v>
      </c>
      <c r="E1831" s="254" t="s">
        <v>3886</v>
      </c>
      <c r="F1831" s="249">
        <v>295</v>
      </c>
      <c r="G1831" s="218">
        <f t="shared" si="57"/>
        <v>3422</v>
      </c>
      <c r="H1831" t="s">
        <v>4123</v>
      </c>
      <c r="I1831">
        <v>2</v>
      </c>
      <c r="J1831" s="264"/>
      <c r="K1831" t="str">
        <f t="shared" si="56"/>
        <v>GF06012</v>
      </c>
      <c r="L1831">
        <v>162</v>
      </c>
      <c r="O1831" s="148"/>
    </row>
    <row r="1832" spans="1:15">
      <c r="A1832" t="s">
        <v>1166</v>
      </c>
      <c r="B1832" t="s">
        <v>1167</v>
      </c>
      <c r="C1832">
        <v>11.6</v>
      </c>
      <c r="D1832" s="274" t="s">
        <v>3902</v>
      </c>
      <c r="E1832" s="254" t="s">
        <v>3893</v>
      </c>
      <c r="F1832" s="249">
        <v>249</v>
      </c>
      <c r="G1832" s="218">
        <f t="shared" si="57"/>
        <v>2888</v>
      </c>
      <c r="H1832" t="s">
        <v>4123</v>
      </c>
      <c r="I1832">
        <v>2</v>
      </c>
      <c r="J1832" s="264"/>
      <c r="K1832" t="str">
        <f t="shared" si="56"/>
        <v>G541012</v>
      </c>
      <c r="L1832">
        <v>162</v>
      </c>
      <c r="O1832" s="148"/>
    </row>
    <row r="1833" spans="1:15">
      <c r="A1833" t="s">
        <v>1166</v>
      </c>
      <c r="B1833" t="s">
        <v>1167</v>
      </c>
      <c r="C1833">
        <v>11.6</v>
      </c>
      <c r="D1833" s="274" t="s">
        <v>3903</v>
      </c>
      <c r="E1833" s="254" t="s">
        <v>3894</v>
      </c>
      <c r="F1833" s="249">
        <v>232</v>
      </c>
      <c r="G1833" s="218">
        <f t="shared" si="57"/>
        <v>2691</v>
      </c>
      <c r="H1833" t="s">
        <v>4123</v>
      </c>
      <c r="I1833">
        <v>2</v>
      </c>
      <c r="J1833" s="264"/>
      <c r="K1833" t="str">
        <f t="shared" si="56"/>
        <v>G547012</v>
      </c>
      <c r="L1833">
        <v>162</v>
      </c>
      <c r="O1833" s="148"/>
    </row>
    <row r="1834" spans="1:15">
      <c r="A1834" t="s">
        <v>1166</v>
      </c>
      <c r="B1834" t="s">
        <v>1167</v>
      </c>
      <c r="C1834">
        <v>11.6</v>
      </c>
      <c r="D1834" s="274" t="s">
        <v>3904</v>
      </c>
      <c r="E1834" s="254" t="s">
        <v>3895</v>
      </c>
      <c r="F1834" s="249">
        <v>237</v>
      </c>
      <c r="G1834" s="218">
        <f t="shared" si="57"/>
        <v>2749</v>
      </c>
      <c r="H1834" t="s">
        <v>4123</v>
      </c>
      <c r="I1834">
        <v>2</v>
      </c>
      <c r="J1834" s="264"/>
      <c r="K1834" t="str">
        <f t="shared" si="56"/>
        <v>G553012</v>
      </c>
      <c r="L1834">
        <v>162</v>
      </c>
      <c r="O1834" s="148"/>
    </row>
    <row r="1835" spans="1:15">
      <c r="A1835" t="s">
        <v>1166</v>
      </c>
      <c r="B1835" t="s">
        <v>1167</v>
      </c>
      <c r="C1835">
        <v>11.6</v>
      </c>
      <c r="D1835" s="274" t="s">
        <v>3917</v>
      </c>
      <c r="E1835" s="254" t="s">
        <v>3918</v>
      </c>
      <c r="F1835" s="249">
        <v>237</v>
      </c>
      <c r="G1835" s="218">
        <f t="shared" si="57"/>
        <v>2749</v>
      </c>
      <c r="H1835" t="s">
        <v>4123</v>
      </c>
      <c r="I1835">
        <v>2</v>
      </c>
      <c r="J1835" s="264"/>
      <c r="K1835" t="str">
        <f t="shared" si="56"/>
        <v>GF13012</v>
      </c>
      <c r="L1835">
        <v>162</v>
      </c>
      <c r="O1835" s="148"/>
    </row>
    <row r="1836" spans="1:15">
      <c r="A1836" t="s">
        <v>1166</v>
      </c>
      <c r="B1836" t="s">
        <v>1167</v>
      </c>
      <c r="C1836">
        <v>11.6</v>
      </c>
      <c r="D1836" s="274" t="s">
        <v>3919</v>
      </c>
      <c r="E1836" s="254" t="s">
        <v>3920</v>
      </c>
      <c r="F1836" s="249">
        <v>220</v>
      </c>
      <c r="G1836" s="218">
        <f t="shared" si="57"/>
        <v>2552</v>
      </c>
      <c r="H1836" t="s">
        <v>4123</v>
      </c>
      <c r="I1836">
        <v>2</v>
      </c>
      <c r="J1836" s="264"/>
      <c r="K1836" t="str">
        <f t="shared" si="56"/>
        <v>GF14012</v>
      </c>
      <c r="L1836">
        <v>162</v>
      </c>
      <c r="O1836" s="148"/>
    </row>
    <row r="1837" spans="1:15">
      <c r="A1837" t="s">
        <v>1166</v>
      </c>
      <c r="B1837" t="s">
        <v>1167</v>
      </c>
      <c r="C1837">
        <v>11.6</v>
      </c>
      <c r="D1837" s="274" t="s">
        <v>3921</v>
      </c>
      <c r="E1837" s="254" t="s">
        <v>3922</v>
      </c>
      <c r="F1837" s="249">
        <v>225</v>
      </c>
      <c r="G1837" s="218">
        <f t="shared" si="57"/>
        <v>2610</v>
      </c>
      <c r="H1837" t="s">
        <v>4123</v>
      </c>
      <c r="I1837">
        <v>2</v>
      </c>
      <c r="J1837" s="264"/>
      <c r="K1837" t="str">
        <f t="shared" si="56"/>
        <v>GF15012</v>
      </c>
      <c r="L1837">
        <v>162</v>
      </c>
      <c r="O1837" s="148"/>
    </row>
    <row r="1838" spans="1:15">
      <c r="A1838" t="s">
        <v>1166</v>
      </c>
      <c r="B1838" t="s">
        <v>1167</v>
      </c>
      <c r="C1838">
        <v>11.6</v>
      </c>
      <c r="D1838" s="274" t="s">
        <v>3938</v>
      </c>
      <c r="E1838" s="254" t="s">
        <v>3929</v>
      </c>
      <c r="F1838" s="249">
        <v>234</v>
      </c>
      <c r="G1838" s="218">
        <f t="shared" si="57"/>
        <v>2714</v>
      </c>
      <c r="H1838" t="s">
        <v>4123</v>
      </c>
      <c r="I1838">
        <v>2</v>
      </c>
      <c r="J1838" s="264"/>
      <c r="K1838" t="str">
        <f t="shared" si="56"/>
        <v>G841012</v>
      </c>
      <c r="L1838">
        <v>162</v>
      </c>
      <c r="O1838" s="148"/>
    </row>
    <row r="1839" spans="1:15">
      <c r="A1839" t="s">
        <v>1166</v>
      </c>
      <c r="B1839" t="s">
        <v>1167</v>
      </c>
      <c r="C1839">
        <v>11.6</v>
      </c>
      <c r="D1839" s="274" t="s">
        <v>3939</v>
      </c>
      <c r="E1839" s="254" t="s">
        <v>3930</v>
      </c>
      <c r="F1839" s="249">
        <v>217</v>
      </c>
      <c r="G1839" s="218">
        <f t="shared" si="57"/>
        <v>2517</v>
      </c>
      <c r="H1839" t="s">
        <v>4123</v>
      </c>
      <c r="I1839">
        <v>2</v>
      </c>
      <c r="J1839" s="264"/>
      <c r="K1839" t="str">
        <f t="shared" si="56"/>
        <v>G847012</v>
      </c>
      <c r="L1839">
        <v>162</v>
      </c>
      <c r="O1839" s="148"/>
    </row>
    <row r="1840" spans="1:15">
      <c r="A1840" t="s">
        <v>1166</v>
      </c>
      <c r="B1840" t="s">
        <v>1167</v>
      </c>
      <c r="C1840">
        <v>11.6</v>
      </c>
      <c r="D1840" s="274" t="s">
        <v>3940</v>
      </c>
      <c r="E1840" s="254" t="s">
        <v>3931</v>
      </c>
      <c r="F1840" s="249">
        <v>222</v>
      </c>
      <c r="G1840" s="218">
        <f t="shared" si="57"/>
        <v>2575</v>
      </c>
      <c r="H1840" t="s">
        <v>4123</v>
      </c>
      <c r="I1840">
        <v>2</v>
      </c>
      <c r="J1840" s="264"/>
      <c r="K1840" t="str">
        <f t="shared" si="56"/>
        <v>G853012</v>
      </c>
      <c r="L1840">
        <v>162</v>
      </c>
      <c r="O1840" s="148"/>
    </row>
    <row r="1841" spans="1:15">
      <c r="A1841" t="s">
        <v>1166</v>
      </c>
      <c r="B1841" t="s">
        <v>1167</v>
      </c>
      <c r="C1841">
        <v>11.6</v>
      </c>
      <c r="D1841" s="274" t="s">
        <v>3953</v>
      </c>
      <c r="E1841" s="254" t="s">
        <v>3954</v>
      </c>
      <c r="F1841" s="249">
        <v>222</v>
      </c>
      <c r="G1841" s="218">
        <f t="shared" si="57"/>
        <v>2575</v>
      </c>
      <c r="H1841" t="s">
        <v>4123</v>
      </c>
      <c r="I1841">
        <v>2</v>
      </c>
      <c r="J1841" s="264"/>
      <c r="K1841" t="str">
        <f t="shared" si="56"/>
        <v>GF22012</v>
      </c>
      <c r="L1841">
        <v>162</v>
      </c>
      <c r="O1841" s="148"/>
    </row>
    <row r="1842" spans="1:15">
      <c r="A1842" t="s">
        <v>1166</v>
      </c>
      <c r="B1842" t="s">
        <v>1167</v>
      </c>
      <c r="C1842">
        <v>11.6</v>
      </c>
      <c r="D1842" s="274" t="s">
        <v>3955</v>
      </c>
      <c r="E1842" s="254" t="s">
        <v>3956</v>
      </c>
      <c r="F1842" s="249">
        <v>206</v>
      </c>
      <c r="G1842" s="218">
        <f t="shared" si="57"/>
        <v>2389</v>
      </c>
      <c r="H1842" t="s">
        <v>4123</v>
      </c>
      <c r="I1842">
        <v>2</v>
      </c>
      <c r="J1842" s="264"/>
      <c r="K1842" t="str">
        <f t="shared" si="56"/>
        <v>GF23012</v>
      </c>
      <c r="L1842">
        <v>162</v>
      </c>
      <c r="O1842" s="148"/>
    </row>
    <row r="1843" spans="1:15">
      <c r="A1843" t="s">
        <v>1166</v>
      </c>
      <c r="B1843" t="s">
        <v>1167</v>
      </c>
      <c r="C1843">
        <v>11.6</v>
      </c>
      <c r="D1843" s="274" t="s">
        <v>3957</v>
      </c>
      <c r="E1843" s="254" t="s">
        <v>3958</v>
      </c>
      <c r="F1843" s="249">
        <v>211</v>
      </c>
      <c r="G1843" s="218">
        <f t="shared" si="57"/>
        <v>2447</v>
      </c>
      <c r="H1843" t="s">
        <v>4123</v>
      </c>
      <c r="I1843">
        <v>2</v>
      </c>
      <c r="J1843" s="264"/>
      <c r="K1843" t="str">
        <f t="shared" si="56"/>
        <v>GF24012</v>
      </c>
      <c r="L1843">
        <v>162</v>
      </c>
      <c r="O1843" s="148"/>
    </row>
    <row r="1844" spans="1:15">
      <c r="A1844" t="s">
        <v>1166</v>
      </c>
      <c r="B1844" t="s">
        <v>1167</v>
      </c>
      <c r="C1844">
        <v>11.6</v>
      </c>
      <c r="D1844" s="274" t="s">
        <v>3974</v>
      </c>
      <c r="E1844" s="254" t="s">
        <v>3965</v>
      </c>
      <c r="F1844" s="249">
        <v>178</v>
      </c>
      <c r="G1844" s="218">
        <f t="shared" si="57"/>
        <v>2064</v>
      </c>
      <c r="H1844" t="s">
        <v>4123</v>
      </c>
      <c r="I1844">
        <v>2</v>
      </c>
      <c r="J1844" s="264"/>
      <c r="K1844" t="str">
        <f t="shared" si="56"/>
        <v>GB41012</v>
      </c>
      <c r="L1844">
        <v>162</v>
      </c>
      <c r="O1844" s="148"/>
    </row>
    <row r="1845" spans="1:15">
      <c r="A1845" t="s">
        <v>1166</v>
      </c>
      <c r="B1845" t="s">
        <v>1167</v>
      </c>
      <c r="C1845">
        <v>11.6</v>
      </c>
      <c r="D1845" s="274" t="s">
        <v>3975</v>
      </c>
      <c r="E1845" s="254" t="s">
        <v>3966</v>
      </c>
      <c r="F1845" s="249">
        <v>166</v>
      </c>
      <c r="G1845" s="218">
        <f t="shared" si="57"/>
        <v>1925</v>
      </c>
      <c r="H1845" t="s">
        <v>4123</v>
      </c>
      <c r="I1845">
        <v>2</v>
      </c>
      <c r="J1845" s="264"/>
      <c r="K1845" t="str">
        <f t="shared" si="56"/>
        <v>GB47012</v>
      </c>
      <c r="L1845">
        <v>162</v>
      </c>
      <c r="O1845" s="148"/>
    </row>
    <row r="1846" spans="1:15">
      <c r="A1846" t="s">
        <v>1166</v>
      </c>
      <c r="B1846" t="s">
        <v>1167</v>
      </c>
      <c r="C1846">
        <v>11.6</v>
      </c>
      <c r="D1846" s="274" t="s">
        <v>3976</v>
      </c>
      <c r="E1846" s="254" t="s">
        <v>3967</v>
      </c>
      <c r="F1846" s="249">
        <v>169</v>
      </c>
      <c r="G1846" s="218">
        <f t="shared" si="57"/>
        <v>1960</v>
      </c>
      <c r="H1846" t="s">
        <v>4123</v>
      </c>
      <c r="I1846">
        <v>2</v>
      </c>
      <c r="J1846" s="264"/>
      <c r="K1846" t="str">
        <f t="shared" si="56"/>
        <v>GB53012</v>
      </c>
      <c r="L1846">
        <v>162</v>
      </c>
      <c r="O1846" s="148"/>
    </row>
    <row r="1847" spans="1:15">
      <c r="A1847" t="s">
        <v>1166</v>
      </c>
      <c r="B1847" t="s">
        <v>1167</v>
      </c>
      <c r="C1847">
        <v>11.6</v>
      </c>
      <c r="D1847" s="274" t="s">
        <v>3989</v>
      </c>
      <c r="E1847" s="254" t="s">
        <v>3990</v>
      </c>
      <c r="F1847" s="249">
        <v>169</v>
      </c>
      <c r="G1847" s="218">
        <f t="shared" si="57"/>
        <v>1960</v>
      </c>
      <c r="H1847" t="s">
        <v>4123</v>
      </c>
      <c r="I1847">
        <v>2</v>
      </c>
      <c r="J1847" s="264"/>
      <c r="K1847" t="str">
        <f t="shared" si="56"/>
        <v>GF31012</v>
      </c>
      <c r="L1847">
        <v>162</v>
      </c>
      <c r="O1847" s="148"/>
    </row>
    <row r="1848" spans="1:15">
      <c r="A1848" t="s">
        <v>1166</v>
      </c>
      <c r="B1848" t="s">
        <v>1167</v>
      </c>
      <c r="C1848">
        <v>11.6</v>
      </c>
      <c r="D1848" s="274" t="s">
        <v>3991</v>
      </c>
      <c r="E1848" s="254" t="s">
        <v>3992</v>
      </c>
      <c r="F1848" s="249">
        <v>158</v>
      </c>
      <c r="G1848" s="218">
        <f t="shared" si="57"/>
        <v>1832</v>
      </c>
      <c r="H1848" t="s">
        <v>4123</v>
      </c>
      <c r="I1848">
        <v>2</v>
      </c>
      <c r="J1848" s="264"/>
      <c r="K1848" t="str">
        <f t="shared" si="56"/>
        <v>GF32012</v>
      </c>
      <c r="L1848">
        <v>162</v>
      </c>
      <c r="O1848" s="148"/>
    </row>
    <row r="1849" spans="1:15">
      <c r="A1849" t="s">
        <v>1166</v>
      </c>
      <c r="B1849" t="s">
        <v>1167</v>
      </c>
      <c r="C1849">
        <v>11.6</v>
      </c>
      <c r="D1849" s="274" t="s">
        <v>3993</v>
      </c>
      <c r="E1849" s="254" t="s">
        <v>3994</v>
      </c>
      <c r="F1849" s="249">
        <v>161</v>
      </c>
      <c r="G1849" s="218">
        <f t="shared" si="57"/>
        <v>1867</v>
      </c>
      <c r="H1849" t="s">
        <v>4123</v>
      </c>
      <c r="I1849">
        <v>2</v>
      </c>
      <c r="J1849" s="264"/>
      <c r="K1849" t="str">
        <f t="shared" si="56"/>
        <v>GF33012</v>
      </c>
      <c r="L1849">
        <v>162</v>
      </c>
      <c r="O1849" s="148"/>
    </row>
    <row r="1850" spans="1:15">
      <c r="A1850" t="s">
        <v>1166</v>
      </c>
      <c r="B1850" t="s">
        <v>1167</v>
      </c>
      <c r="C1850">
        <v>11.6</v>
      </c>
      <c r="D1850" s="274" t="s">
        <v>4734</v>
      </c>
      <c r="E1850" s="250" t="s">
        <v>639</v>
      </c>
      <c r="F1850" s="249">
        <v>171</v>
      </c>
      <c r="G1850" s="218">
        <f t="shared" si="57"/>
        <v>1983</v>
      </c>
      <c r="H1850" t="s">
        <v>4123</v>
      </c>
      <c r="I1850">
        <v>2</v>
      </c>
      <c r="K1850" t="str">
        <f t="shared" si="56"/>
        <v>1411012</v>
      </c>
      <c r="L1850">
        <v>1508</v>
      </c>
      <c r="O1850" s="148"/>
    </row>
    <row r="1851" spans="1:15">
      <c r="A1851" t="s">
        <v>1166</v>
      </c>
      <c r="B1851" t="s">
        <v>1167</v>
      </c>
      <c r="C1851">
        <v>11.6</v>
      </c>
      <c r="D1851" s="274" t="s">
        <v>4735</v>
      </c>
      <c r="E1851" s="250" t="s">
        <v>640</v>
      </c>
      <c r="F1851" s="249">
        <v>120</v>
      </c>
      <c r="G1851" s="218">
        <f t="shared" si="57"/>
        <v>1392</v>
      </c>
      <c r="H1851" t="s">
        <v>4123</v>
      </c>
      <c r="I1851">
        <v>2</v>
      </c>
      <c r="J1851" s="264"/>
      <c r="K1851" t="str">
        <f t="shared" si="56"/>
        <v>1412012</v>
      </c>
      <c r="L1851">
        <v>1508</v>
      </c>
      <c r="O1851" s="148"/>
    </row>
    <row r="1852" spans="1:15">
      <c r="A1852" t="s">
        <v>1166</v>
      </c>
      <c r="B1852" t="s">
        <v>1167</v>
      </c>
      <c r="C1852">
        <v>11.6</v>
      </c>
      <c r="D1852" s="274" t="s">
        <v>659</v>
      </c>
      <c r="E1852" s="250" t="s">
        <v>641</v>
      </c>
      <c r="F1852" s="249">
        <v>86</v>
      </c>
      <c r="G1852" s="218">
        <f t="shared" si="57"/>
        <v>997</v>
      </c>
      <c r="H1852" t="s">
        <v>4123</v>
      </c>
      <c r="I1852">
        <v>2</v>
      </c>
      <c r="J1852" s="264"/>
      <c r="K1852" t="str">
        <f t="shared" si="56"/>
        <v>B041012</v>
      </c>
      <c r="L1852">
        <v>1508</v>
      </c>
      <c r="O1852" s="148"/>
    </row>
    <row r="1853" spans="1:15">
      <c r="A1853" t="s">
        <v>1166</v>
      </c>
      <c r="B1853" t="s">
        <v>1167</v>
      </c>
      <c r="C1853">
        <v>11.6</v>
      </c>
      <c r="D1853" s="274" t="s">
        <v>4736</v>
      </c>
      <c r="E1853" s="250" t="s">
        <v>642</v>
      </c>
      <c r="F1853" s="249">
        <v>154</v>
      </c>
      <c r="G1853" s="218">
        <f t="shared" si="57"/>
        <v>1786</v>
      </c>
      <c r="H1853" t="s">
        <v>4123</v>
      </c>
      <c r="I1853">
        <v>2</v>
      </c>
      <c r="J1853" s="264"/>
      <c r="K1853" t="str">
        <f t="shared" si="56"/>
        <v>1413012</v>
      </c>
      <c r="L1853">
        <v>1508</v>
      </c>
      <c r="O1853" s="148"/>
    </row>
    <row r="1854" spans="1:15">
      <c r="A1854" t="s">
        <v>1166</v>
      </c>
      <c r="B1854" t="s">
        <v>1167</v>
      </c>
      <c r="C1854">
        <v>11.6</v>
      </c>
      <c r="D1854" s="274" t="s">
        <v>4737</v>
      </c>
      <c r="E1854" s="250" t="s">
        <v>643</v>
      </c>
      <c r="F1854" s="249">
        <v>108</v>
      </c>
      <c r="G1854" s="218">
        <f t="shared" si="57"/>
        <v>1252</v>
      </c>
      <c r="H1854" t="s">
        <v>4123</v>
      </c>
      <c r="I1854">
        <v>2</v>
      </c>
      <c r="J1854" s="264"/>
      <c r="K1854" t="str">
        <f t="shared" si="56"/>
        <v>1414012</v>
      </c>
      <c r="L1854">
        <v>1508</v>
      </c>
      <c r="O1854" s="148"/>
    </row>
    <row r="1855" spans="1:15">
      <c r="A1855" t="s">
        <v>1166</v>
      </c>
      <c r="B1855" t="s">
        <v>1167</v>
      </c>
      <c r="C1855">
        <v>11.6</v>
      </c>
      <c r="D1855" s="274" t="s">
        <v>663</v>
      </c>
      <c r="E1855" s="250" t="s">
        <v>644</v>
      </c>
      <c r="F1855" s="249">
        <v>77</v>
      </c>
      <c r="G1855" s="218">
        <f t="shared" si="57"/>
        <v>893</v>
      </c>
      <c r="H1855" t="s">
        <v>4123</v>
      </c>
      <c r="I1855">
        <v>2</v>
      </c>
      <c r="J1855" s="264"/>
      <c r="K1855" t="str">
        <f t="shared" si="56"/>
        <v>B045012</v>
      </c>
      <c r="L1855">
        <v>1508</v>
      </c>
      <c r="O1855" s="148"/>
    </row>
    <row r="1856" spans="1:15">
      <c r="A1856" t="s">
        <v>1166</v>
      </c>
      <c r="B1856" t="s">
        <v>1167</v>
      </c>
      <c r="C1856">
        <v>11.6</v>
      </c>
      <c r="D1856" s="274" t="s">
        <v>4738</v>
      </c>
      <c r="E1856" s="250" t="s">
        <v>645</v>
      </c>
      <c r="F1856" s="249">
        <v>149</v>
      </c>
      <c r="G1856" s="218">
        <f t="shared" si="57"/>
        <v>1728</v>
      </c>
      <c r="H1856" t="s">
        <v>4123</v>
      </c>
      <c r="I1856">
        <v>2</v>
      </c>
      <c r="J1856" s="264"/>
      <c r="K1856" t="str">
        <f t="shared" si="56"/>
        <v>1415012</v>
      </c>
      <c r="L1856">
        <v>1508</v>
      </c>
      <c r="O1856" s="148"/>
    </row>
    <row r="1857" spans="1:15">
      <c r="A1857" t="s">
        <v>1166</v>
      </c>
      <c r="B1857" t="s">
        <v>1167</v>
      </c>
      <c r="C1857">
        <v>11.6</v>
      </c>
      <c r="D1857" s="274" t="s">
        <v>4739</v>
      </c>
      <c r="E1857" s="250" t="s">
        <v>646</v>
      </c>
      <c r="F1857" s="249">
        <v>104</v>
      </c>
      <c r="G1857" s="218">
        <f t="shared" si="57"/>
        <v>1206</v>
      </c>
      <c r="H1857" t="s">
        <v>4123</v>
      </c>
      <c r="I1857">
        <v>2</v>
      </c>
      <c r="J1857" s="264"/>
      <c r="K1857" t="str">
        <f t="shared" si="56"/>
        <v>1416012</v>
      </c>
      <c r="L1857">
        <v>1508</v>
      </c>
      <c r="O1857" s="148"/>
    </row>
    <row r="1858" spans="1:15">
      <c r="A1858" t="s">
        <v>1166</v>
      </c>
      <c r="B1858" t="s">
        <v>1167</v>
      </c>
      <c r="C1858">
        <v>11.6</v>
      </c>
      <c r="D1858" s="274" t="s">
        <v>667</v>
      </c>
      <c r="E1858" s="250" t="s">
        <v>647</v>
      </c>
      <c r="F1858" s="249">
        <v>75</v>
      </c>
      <c r="G1858" s="218">
        <f t="shared" si="57"/>
        <v>870</v>
      </c>
      <c r="H1858" t="s">
        <v>4123</v>
      </c>
      <c r="I1858">
        <v>2</v>
      </c>
      <c r="J1858" s="264"/>
      <c r="K1858" t="str">
        <f t="shared" ref="K1858:K1921" si="58">D1858&amp;A1858&amp;I1858</f>
        <v>B049012</v>
      </c>
      <c r="L1858">
        <v>1508</v>
      </c>
      <c r="O1858" s="148"/>
    </row>
    <row r="1859" spans="1:15">
      <c r="A1859" t="s">
        <v>1166</v>
      </c>
      <c r="B1859" t="s">
        <v>1167</v>
      </c>
      <c r="C1859">
        <v>11.6</v>
      </c>
      <c r="D1859" s="274" t="s">
        <v>4740</v>
      </c>
      <c r="E1859" s="250" t="s">
        <v>3995</v>
      </c>
      <c r="F1859" s="249">
        <v>120</v>
      </c>
      <c r="G1859" s="218">
        <f t="shared" ref="G1859:G1922" si="59">ROUNDDOWN(C1859*F1859,0)</f>
        <v>1392</v>
      </c>
      <c r="H1859" t="s">
        <v>4123</v>
      </c>
      <c r="I1859">
        <v>2</v>
      </c>
      <c r="J1859" s="264"/>
      <c r="K1859" t="str">
        <f t="shared" si="58"/>
        <v>9411012</v>
      </c>
      <c r="L1859">
        <v>1508</v>
      </c>
      <c r="O1859" s="148"/>
    </row>
    <row r="1860" spans="1:15">
      <c r="A1860" t="s">
        <v>1166</v>
      </c>
      <c r="B1860" t="s">
        <v>1167</v>
      </c>
      <c r="C1860">
        <v>11.6</v>
      </c>
      <c r="D1860" s="274" t="s">
        <v>4741</v>
      </c>
      <c r="E1860" s="250" t="s">
        <v>3996</v>
      </c>
      <c r="F1860" s="249">
        <v>84</v>
      </c>
      <c r="G1860" s="218">
        <f t="shared" si="59"/>
        <v>974</v>
      </c>
      <c r="H1860" t="s">
        <v>4123</v>
      </c>
      <c r="I1860">
        <v>2</v>
      </c>
      <c r="J1860" s="264"/>
      <c r="K1860" t="str">
        <f t="shared" si="58"/>
        <v>9412012</v>
      </c>
      <c r="L1860">
        <v>1508</v>
      </c>
      <c r="O1860" s="148"/>
    </row>
    <row r="1861" spans="1:15">
      <c r="A1861" t="s">
        <v>1166</v>
      </c>
      <c r="B1861" t="s">
        <v>1167</v>
      </c>
      <c r="C1861">
        <v>11.6</v>
      </c>
      <c r="D1861" s="274" t="s">
        <v>3997</v>
      </c>
      <c r="E1861" s="250" t="s">
        <v>3998</v>
      </c>
      <c r="F1861" s="249">
        <v>60</v>
      </c>
      <c r="G1861" s="218">
        <f t="shared" si="59"/>
        <v>696</v>
      </c>
      <c r="H1861" t="s">
        <v>4123</v>
      </c>
      <c r="I1861">
        <v>2</v>
      </c>
      <c r="J1861" s="264"/>
      <c r="K1861" t="str">
        <f t="shared" si="58"/>
        <v>B341012</v>
      </c>
      <c r="L1861">
        <v>1508</v>
      </c>
      <c r="O1861" s="148"/>
    </row>
    <row r="1862" spans="1:15">
      <c r="A1862" t="s">
        <v>1166</v>
      </c>
      <c r="B1862" t="s">
        <v>1167</v>
      </c>
      <c r="C1862">
        <v>11.6</v>
      </c>
      <c r="D1862" s="274" t="s">
        <v>4742</v>
      </c>
      <c r="E1862" s="250" t="s">
        <v>3999</v>
      </c>
      <c r="F1862" s="249">
        <v>108</v>
      </c>
      <c r="G1862" s="218">
        <f t="shared" si="59"/>
        <v>1252</v>
      </c>
      <c r="H1862" t="s">
        <v>4123</v>
      </c>
      <c r="I1862">
        <v>2</v>
      </c>
      <c r="J1862" s="264"/>
      <c r="K1862" t="str">
        <f t="shared" si="58"/>
        <v>9413012</v>
      </c>
      <c r="L1862">
        <v>1508</v>
      </c>
      <c r="O1862" s="148"/>
    </row>
    <row r="1863" spans="1:15">
      <c r="A1863" t="s">
        <v>1166</v>
      </c>
      <c r="B1863" t="s">
        <v>1167</v>
      </c>
      <c r="C1863">
        <v>11.6</v>
      </c>
      <c r="D1863" s="274" t="s">
        <v>4743</v>
      </c>
      <c r="E1863" s="250" t="s">
        <v>4000</v>
      </c>
      <c r="F1863" s="249">
        <v>76</v>
      </c>
      <c r="G1863" s="218">
        <f t="shared" si="59"/>
        <v>881</v>
      </c>
      <c r="H1863" t="s">
        <v>4123</v>
      </c>
      <c r="I1863">
        <v>2</v>
      </c>
      <c r="J1863" s="264"/>
      <c r="K1863" t="str">
        <f t="shared" si="58"/>
        <v>9414012</v>
      </c>
      <c r="L1863">
        <v>1508</v>
      </c>
      <c r="O1863" s="148"/>
    </row>
    <row r="1864" spans="1:15">
      <c r="A1864" t="s">
        <v>1166</v>
      </c>
      <c r="B1864" t="s">
        <v>1167</v>
      </c>
      <c r="C1864">
        <v>11.6</v>
      </c>
      <c r="D1864" s="274" t="s">
        <v>4001</v>
      </c>
      <c r="E1864" s="250" t="s">
        <v>4002</v>
      </c>
      <c r="F1864" s="249">
        <v>54</v>
      </c>
      <c r="G1864" s="218">
        <f t="shared" si="59"/>
        <v>626</v>
      </c>
      <c r="H1864" t="s">
        <v>4123</v>
      </c>
      <c r="I1864">
        <v>2</v>
      </c>
      <c r="J1864" s="264"/>
      <c r="K1864" t="str">
        <f t="shared" si="58"/>
        <v>B345012</v>
      </c>
      <c r="L1864">
        <v>1508</v>
      </c>
      <c r="O1864" s="148"/>
    </row>
    <row r="1865" spans="1:15">
      <c r="A1865" t="s">
        <v>1166</v>
      </c>
      <c r="B1865" t="s">
        <v>1167</v>
      </c>
      <c r="C1865">
        <v>11.6</v>
      </c>
      <c r="D1865" s="274" t="s">
        <v>4744</v>
      </c>
      <c r="E1865" s="250" t="s">
        <v>4003</v>
      </c>
      <c r="F1865" s="249">
        <v>104</v>
      </c>
      <c r="G1865" s="218">
        <f t="shared" si="59"/>
        <v>1206</v>
      </c>
      <c r="H1865" t="s">
        <v>4123</v>
      </c>
      <c r="I1865">
        <v>2</v>
      </c>
      <c r="J1865" s="264"/>
      <c r="K1865" t="str">
        <f t="shared" si="58"/>
        <v>9415012</v>
      </c>
      <c r="L1865">
        <v>1508</v>
      </c>
      <c r="O1865" s="148"/>
    </row>
    <row r="1866" spans="1:15">
      <c r="A1866" t="s">
        <v>1166</v>
      </c>
      <c r="B1866" t="s">
        <v>1167</v>
      </c>
      <c r="C1866">
        <v>11.6</v>
      </c>
      <c r="D1866" s="274" t="s">
        <v>4745</v>
      </c>
      <c r="E1866" s="250" t="s">
        <v>4004</v>
      </c>
      <c r="F1866" s="249">
        <v>73</v>
      </c>
      <c r="G1866" s="218">
        <f t="shared" si="59"/>
        <v>846</v>
      </c>
      <c r="H1866" t="s">
        <v>4123</v>
      </c>
      <c r="I1866">
        <v>2</v>
      </c>
      <c r="J1866" s="264"/>
      <c r="K1866" t="str">
        <f t="shared" si="58"/>
        <v>9416012</v>
      </c>
      <c r="L1866">
        <v>1508</v>
      </c>
      <c r="O1866" s="148"/>
    </row>
    <row r="1867" spans="1:15">
      <c r="A1867" t="s">
        <v>1166</v>
      </c>
      <c r="B1867" t="s">
        <v>1167</v>
      </c>
      <c r="C1867">
        <v>11.6</v>
      </c>
      <c r="D1867" s="274" t="s">
        <v>4005</v>
      </c>
      <c r="E1867" s="250" t="s">
        <v>4006</v>
      </c>
      <c r="F1867" s="249">
        <v>52</v>
      </c>
      <c r="G1867" s="218">
        <f t="shared" si="59"/>
        <v>603</v>
      </c>
      <c r="H1867" t="s">
        <v>4123</v>
      </c>
      <c r="I1867">
        <v>2</v>
      </c>
      <c r="J1867" s="264"/>
      <c r="K1867" t="str">
        <f t="shared" si="58"/>
        <v>B349012</v>
      </c>
      <c r="L1867">
        <v>1508</v>
      </c>
      <c r="O1867" s="148"/>
    </row>
    <row r="1868" spans="1:15">
      <c r="A1868" t="s">
        <v>1166</v>
      </c>
      <c r="B1868" t="s">
        <v>1167</v>
      </c>
      <c r="C1868">
        <v>11.6</v>
      </c>
      <c r="D1868" s="274" t="s">
        <v>4007</v>
      </c>
      <c r="E1868" s="250" t="s">
        <v>4008</v>
      </c>
      <c r="F1868" s="249">
        <v>86</v>
      </c>
      <c r="G1868" s="218">
        <f t="shared" si="59"/>
        <v>997</v>
      </c>
      <c r="H1868" t="s">
        <v>4123</v>
      </c>
      <c r="I1868">
        <v>2</v>
      </c>
      <c r="J1868" s="264"/>
      <c r="K1868" t="str">
        <f t="shared" si="58"/>
        <v>B561012</v>
      </c>
      <c r="L1868">
        <v>1508</v>
      </c>
      <c r="O1868" s="148"/>
    </row>
    <row r="1869" spans="1:15">
      <c r="A1869" t="s">
        <v>1166</v>
      </c>
      <c r="B1869" t="s">
        <v>1167</v>
      </c>
      <c r="C1869">
        <v>11.6</v>
      </c>
      <c r="D1869" s="274" t="s">
        <v>4009</v>
      </c>
      <c r="E1869" s="250" t="s">
        <v>4010</v>
      </c>
      <c r="F1869" s="249">
        <v>60</v>
      </c>
      <c r="G1869" s="218">
        <f t="shared" si="59"/>
        <v>696</v>
      </c>
      <c r="H1869" t="s">
        <v>4123</v>
      </c>
      <c r="I1869">
        <v>2</v>
      </c>
      <c r="J1869" s="264"/>
      <c r="K1869" t="str">
        <f t="shared" si="58"/>
        <v>B562012</v>
      </c>
      <c r="L1869">
        <v>1508</v>
      </c>
      <c r="O1869" s="148"/>
    </row>
    <row r="1870" spans="1:15">
      <c r="A1870" t="s">
        <v>1166</v>
      </c>
      <c r="B1870" t="s">
        <v>1167</v>
      </c>
      <c r="C1870">
        <v>11.6</v>
      </c>
      <c r="D1870" s="274" t="s">
        <v>4011</v>
      </c>
      <c r="E1870" s="250" t="s">
        <v>4012</v>
      </c>
      <c r="F1870" s="249">
        <v>43</v>
      </c>
      <c r="G1870" s="218">
        <f t="shared" si="59"/>
        <v>498</v>
      </c>
      <c r="H1870" t="s">
        <v>4123</v>
      </c>
      <c r="I1870">
        <v>2</v>
      </c>
      <c r="J1870" s="264"/>
      <c r="K1870" t="str">
        <f t="shared" si="58"/>
        <v>B563012</v>
      </c>
      <c r="L1870">
        <v>1508</v>
      </c>
      <c r="O1870" s="148"/>
    </row>
    <row r="1871" spans="1:15">
      <c r="A1871" t="s">
        <v>1166</v>
      </c>
      <c r="B1871" t="s">
        <v>1167</v>
      </c>
      <c r="C1871">
        <v>11.6</v>
      </c>
      <c r="D1871" s="274" t="s">
        <v>4013</v>
      </c>
      <c r="E1871" s="250" t="s">
        <v>4014</v>
      </c>
      <c r="F1871" s="249">
        <v>77</v>
      </c>
      <c r="G1871" s="218">
        <f t="shared" si="59"/>
        <v>893</v>
      </c>
      <c r="H1871" t="s">
        <v>4123</v>
      </c>
      <c r="I1871">
        <v>2</v>
      </c>
      <c r="J1871" s="264"/>
      <c r="K1871" t="str">
        <f t="shared" si="58"/>
        <v>B571012</v>
      </c>
      <c r="L1871">
        <v>1508</v>
      </c>
      <c r="O1871" s="148"/>
    </row>
    <row r="1872" spans="1:15">
      <c r="A1872" t="s">
        <v>1166</v>
      </c>
      <c r="B1872" t="s">
        <v>1167</v>
      </c>
      <c r="C1872">
        <v>11.6</v>
      </c>
      <c r="D1872" s="274" t="s">
        <v>4015</v>
      </c>
      <c r="E1872" s="250" t="s">
        <v>4016</v>
      </c>
      <c r="F1872" s="249">
        <v>54</v>
      </c>
      <c r="G1872" s="218">
        <f t="shared" si="59"/>
        <v>626</v>
      </c>
      <c r="H1872" t="s">
        <v>4123</v>
      </c>
      <c r="I1872">
        <v>2</v>
      </c>
      <c r="J1872" s="264"/>
      <c r="K1872" t="str">
        <f t="shared" si="58"/>
        <v>B572012</v>
      </c>
      <c r="L1872">
        <v>1508</v>
      </c>
      <c r="O1872" s="148"/>
    </row>
    <row r="1873" spans="1:15">
      <c r="A1873" t="s">
        <v>1166</v>
      </c>
      <c r="B1873" t="s">
        <v>1167</v>
      </c>
      <c r="C1873">
        <v>11.6</v>
      </c>
      <c r="D1873" s="274" t="s">
        <v>4017</v>
      </c>
      <c r="E1873" s="250" t="s">
        <v>4018</v>
      </c>
      <c r="F1873" s="249">
        <v>39</v>
      </c>
      <c r="G1873" s="218">
        <f t="shared" si="59"/>
        <v>452</v>
      </c>
      <c r="H1873" t="s">
        <v>4123</v>
      </c>
      <c r="I1873">
        <v>2</v>
      </c>
      <c r="J1873" s="264"/>
      <c r="K1873" t="str">
        <f t="shared" si="58"/>
        <v>B573012</v>
      </c>
      <c r="L1873">
        <v>1508</v>
      </c>
      <c r="O1873" s="148"/>
    </row>
    <row r="1874" spans="1:15">
      <c r="A1874" t="s">
        <v>1166</v>
      </c>
      <c r="B1874" t="s">
        <v>1167</v>
      </c>
      <c r="C1874">
        <v>11.6</v>
      </c>
      <c r="D1874" s="274" t="s">
        <v>4019</v>
      </c>
      <c r="E1874" s="250" t="s">
        <v>4020</v>
      </c>
      <c r="F1874" s="249">
        <v>75</v>
      </c>
      <c r="G1874" s="218">
        <f t="shared" si="59"/>
        <v>870</v>
      </c>
      <c r="H1874" t="s">
        <v>4123</v>
      </c>
      <c r="I1874">
        <v>2</v>
      </c>
      <c r="J1874" s="264"/>
      <c r="K1874" t="str">
        <f t="shared" si="58"/>
        <v>B581012</v>
      </c>
      <c r="L1874">
        <v>1508</v>
      </c>
      <c r="O1874" s="148"/>
    </row>
    <row r="1875" spans="1:15">
      <c r="A1875" t="s">
        <v>1166</v>
      </c>
      <c r="B1875" t="s">
        <v>1167</v>
      </c>
      <c r="C1875">
        <v>11.6</v>
      </c>
      <c r="D1875" s="274" t="s">
        <v>4021</v>
      </c>
      <c r="E1875" s="250" t="s">
        <v>4022</v>
      </c>
      <c r="F1875" s="249">
        <v>53</v>
      </c>
      <c r="G1875" s="218">
        <f t="shared" si="59"/>
        <v>614</v>
      </c>
      <c r="H1875" t="s">
        <v>4123</v>
      </c>
      <c r="I1875">
        <v>2</v>
      </c>
      <c r="J1875" s="264"/>
      <c r="K1875" t="str">
        <f t="shared" si="58"/>
        <v>B582012</v>
      </c>
      <c r="L1875">
        <v>1508</v>
      </c>
      <c r="O1875" s="148"/>
    </row>
    <row r="1876" spans="1:15">
      <c r="A1876" t="s">
        <v>1166</v>
      </c>
      <c r="B1876" t="s">
        <v>1167</v>
      </c>
      <c r="C1876">
        <v>11.6</v>
      </c>
      <c r="D1876" s="274" t="s">
        <v>4023</v>
      </c>
      <c r="E1876" s="250" t="s">
        <v>4024</v>
      </c>
      <c r="F1876" s="249">
        <v>38</v>
      </c>
      <c r="G1876" s="218">
        <f t="shared" si="59"/>
        <v>440</v>
      </c>
      <c r="H1876" t="s">
        <v>4123</v>
      </c>
      <c r="I1876">
        <v>2</v>
      </c>
      <c r="J1876" s="264"/>
      <c r="K1876" t="str">
        <f t="shared" si="58"/>
        <v>B583012</v>
      </c>
      <c r="L1876">
        <v>1508</v>
      </c>
      <c r="O1876" s="148"/>
    </row>
    <row r="1877" spans="1:15">
      <c r="A1877" t="s">
        <v>1166</v>
      </c>
      <c r="B1877" t="s">
        <v>1167</v>
      </c>
      <c r="C1877">
        <v>11.6</v>
      </c>
      <c r="D1877" s="274" t="s">
        <v>4025</v>
      </c>
      <c r="E1877" s="250" t="s">
        <v>4026</v>
      </c>
      <c r="F1877" s="249">
        <v>120</v>
      </c>
      <c r="G1877" s="218">
        <f t="shared" si="59"/>
        <v>1392</v>
      </c>
      <c r="H1877" t="s">
        <v>4123</v>
      </c>
      <c r="I1877">
        <v>2</v>
      </c>
      <c r="J1877" s="264"/>
      <c r="K1877" t="str">
        <f t="shared" si="58"/>
        <v>B661012</v>
      </c>
      <c r="L1877">
        <v>1508</v>
      </c>
      <c r="O1877" s="148"/>
    </row>
    <row r="1878" spans="1:15">
      <c r="A1878" t="s">
        <v>1166</v>
      </c>
      <c r="B1878" t="s">
        <v>1167</v>
      </c>
      <c r="C1878">
        <v>11.6</v>
      </c>
      <c r="D1878" s="274" t="s">
        <v>4027</v>
      </c>
      <c r="E1878" s="250" t="s">
        <v>4028</v>
      </c>
      <c r="F1878" s="249">
        <v>108</v>
      </c>
      <c r="G1878" s="218">
        <f t="shared" si="59"/>
        <v>1252</v>
      </c>
      <c r="H1878" t="s">
        <v>4123</v>
      </c>
      <c r="I1878">
        <v>2</v>
      </c>
      <c r="J1878" s="264"/>
      <c r="K1878" t="str">
        <f t="shared" si="58"/>
        <v>B671012</v>
      </c>
      <c r="L1878">
        <v>1508</v>
      </c>
      <c r="O1878" s="148"/>
    </row>
    <row r="1879" spans="1:15">
      <c r="A1879" t="s">
        <v>1166</v>
      </c>
      <c r="B1879" t="s">
        <v>1167</v>
      </c>
      <c r="C1879">
        <v>11.6</v>
      </c>
      <c r="D1879" s="274" t="s">
        <v>4029</v>
      </c>
      <c r="E1879" s="250" t="s">
        <v>4030</v>
      </c>
      <c r="F1879" s="249">
        <v>104</v>
      </c>
      <c r="G1879" s="218">
        <f t="shared" si="59"/>
        <v>1206</v>
      </c>
      <c r="H1879" t="s">
        <v>4123</v>
      </c>
      <c r="I1879">
        <v>2</v>
      </c>
      <c r="J1879" s="264"/>
      <c r="K1879" t="str">
        <f t="shared" si="58"/>
        <v>B681012</v>
      </c>
      <c r="L1879">
        <v>1508</v>
      </c>
      <c r="O1879" s="148"/>
    </row>
    <row r="1880" spans="1:15">
      <c r="A1880" t="s">
        <v>1166</v>
      </c>
      <c r="B1880" t="s">
        <v>1167</v>
      </c>
      <c r="C1880">
        <v>11.6</v>
      </c>
      <c r="D1880" s="274" t="s">
        <v>4031</v>
      </c>
      <c r="E1880" s="250" t="s">
        <v>4032</v>
      </c>
      <c r="F1880" s="249">
        <v>86</v>
      </c>
      <c r="G1880" s="218">
        <f t="shared" si="59"/>
        <v>997</v>
      </c>
      <c r="H1880" t="s">
        <v>4123</v>
      </c>
      <c r="I1880">
        <v>2</v>
      </c>
      <c r="J1880" s="264"/>
      <c r="K1880" t="str">
        <f t="shared" si="58"/>
        <v>B761012</v>
      </c>
      <c r="L1880">
        <v>1508</v>
      </c>
      <c r="O1880" s="148"/>
    </row>
    <row r="1881" spans="1:15">
      <c r="A1881" t="s">
        <v>1166</v>
      </c>
      <c r="B1881" t="s">
        <v>1167</v>
      </c>
      <c r="C1881">
        <v>11.6</v>
      </c>
      <c r="D1881" s="274" t="s">
        <v>4033</v>
      </c>
      <c r="E1881" s="250" t="s">
        <v>4034</v>
      </c>
      <c r="F1881" s="249">
        <v>77</v>
      </c>
      <c r="G1881" s="218">
        <f t="shared" si="59"/>
        <v>893</v>
      </c>
      <c r="H1881" t="s">
        <v>4123</v>
      </c>
      <c r="I1881">
        <v>2</v>
      </c>
      <c r="J1881" s="264"/>
      <c r="K1881" t="str">
        <f t="shared" si="58"/>
        <v>B771012</v>
      </c>
      <c r="L1881">
        <v>1508</v>
      </c>
      <c r="O1881" s="148"/>
    </row>
    <row r="1882" spans="1:15">
      <c r="A1882" t="s">
        <v>1166</v>
      </c>
      <c r="B1882" t="s">
        <v>1167</v>
      </c>
      <c r="C1882">
        <v>11.6</v>
      </c>
      <c r="D1882" s="274" t="s">
        <v>4035</v>
      </c>
      <c r="E1882" s="250" t="s">
        <v>4036</v>
      </c>
      <c r="F1882" s="249">
        <v>75</v>
      </c>
      <c r="G1882" s="218">
        <f t="shared" si="59"/>
        <v>870</v>
      </c>
      <c r="H1882" t="s">
        <v>4123</v>
      </c>
      <c r="I1882">
        <v>2</v>
      </c>
      <c r="J1882" s="264"/>
      <c r="K1882" t="str">
        <f t="shared" si="58"/>
        <v>B781012</v>
      </c>
      <c r="L1882">
        <v>1508</v>
      </c>
      <c r="O1882" s="148"/>
    </row>
    <row r="1883" spans="1:15">
      <c r="A1883" t="s">
        <v>1166</v>
      </c>
      <c r="B1883" t="s">
        <v>1167</v>
      </c>
      <c r="C1883">
        <v>11.6</v>
      </c>
      <c r="D1883" s="274" t="s">
        <v>4746</v>
      </c>
      <c r="E1883" s="250" t="s">
        <v>648</v>
      </c>
      <c r="F1883" s="249">
        <v>115</v>
      </c>
      <c r="G1883" s="218">
        <f t="shared" si="59"/>
        <v>1334</v>
      </c>
      <c r="H1883" t="s">
        <v>4123</v>
      </c>
      <c r="I1883">
        <v>2</v>
      </c>
      <c r="J1883" s="264"/>
      <c r="K1883" t="str">
        <f t="shared" si="58"/>
        <v>1511012</v>
      </c>
      <c r="L1883">
        <v>0</v>
      </c>
      <c r="O1883" s="148"/>
    </row>
    <row r="1884" spans="1:15">
      <c r="A1884" t="s">
        <v>1166</v>
      </c>
      <c r="B1884" t="s">
        <v>1167</v>
      </c>
      <c r="C1884">
        <v>11.6</v>
      </c>
      <c r="D1884" s="274" t="s">
        <v>4747</v>
      </c>
      <c r="E1884" s="250" t="s">
        <v>649</v>
      </c>
      <c r="F1884" s="249">
        <v>81</v>
      </c>
      <c r="G1884" s="218">
        <f t="shared" si="59"/>
        <v>939</v>
      </c>
      <c r="H1884" t="s">
        <v>4123</v>
      </c>
      <c r="I1884">
        <v>2</v>
      </c>
      <c r="J1884" s="264"/>
      <c r="K1884" t="str">
        <f t="shared" si="58"/>
        <v>1512012</v>
      </c>
      <c r="L1884">
        <v>0</v>
      </c>
      <c r="O1884" s="148"/>
    </row>
    <row r="1885" spans="1:15">
      <c r="A1885" t="s">
        <v>1166</v>
      </c>
      <c r="B1885" t="s">
        <v>1167</v>
      </c>
      <c r="C1885">
        <v>11.6</v>
      </c>
      <c r="D1885" s="274" t="s">
        <v>669</v>
      </c>
      <c r="E1885" s="250" t="s">
        <v>650</v>
      </c>
      <c r="F1885" s="249">
        <v>58</v>
      </c>
      <c r="G1885" s="218">
        <f t="shared" si="59"/>
        <v>672</v>
      </c>
      <c r="H1885" t="s">
        <v>4123</v>
      </c>
      <c r="I1885">
        <v>2</v>
      </c>
      <c r="J1885" s="264"/>
      <c r="K1885" t="str">
        <f t="shared" si="58"/>
        <v>B061012</v>
      </c>
      <c r="L1885">
        <v>0</v>
      </c>
      <c r="O1885" s="148"/>
    </row>
    <row r="1886" spans="1:15">
      <c r="A1886" t="s">
        <v>1166</v>
      </c>
      <c r="B1886" t="s">
        <v>1167</v>
      </c>
      <c r="C1886">
        <v>11.6</v>
      </c>
      <c r="D1886" s="274" t="s">
        <v>4748</v>
      </c>
      <c r="E1886" s="250" t="s">
        <v>651</v>
      </c>
      <c r="F1886" s="249">
        <v>104</v>
      </c>
      <c r="G1886" s="218">
        <f t="shared" si="59"/>
        <v>1206</v>
      </c>
      <c r="H1886" t="s">
        <v>4123</v>
      </c>
      <c r="I1886">
        <v>2</v>
      </c>
      <c r="J1886" s="264"/>
      <c r="K1886" t="str">
        <f t="shared" si="58"/>
        <v>1513012</v>
      </c>
      <c r="L1886">
        <v>0</v>
      </c>
      <c r="O1886" s="148"/>
    </row>
    <row r="1887" spans="1:15">
      <c r="A1887" t="s">
        <v>1166</v>
      </c>
      <c r="B1887" t="s">
        <v>1167</v>
      </c>
      <c r="C1887">
        <v>11.6</v>
      </c>
      <c r="D1887" s="274" t="s">
        <v>4749</v>
      </c>
      <c r="E1887" s="250" t="s">
        <v>652</v>
      </c>
      <c r="F1887" s="249">
        <v>73</v>
      </c>
      <c r="G1887" s="218">
        <f t="shared" si="59"/>
        <v>846</v>
      </c>
      <c r="H1887" t="s">
        <v>4123</v>
      </c>
      <c r="I1887">
        <v>2</v>
      </c>
      <c r="J1887" s="264"/>
      <c r="K1887" t="str">
        <f t="shared" si="58"/>
        <v>1514012</v>
      </c>
      <c r="L1887">
        <v>0</v>
      </c>
      <c r="O1887" s="148"/>
    </row>
    <row r="1888" spans="1:15">
      <c r="A1888" t="s">
        <v>1166</v>
      </c>
      <c r="B1888" t="s">
        <v>1167</v>
      </c>
      <c r="C1888">
        <v>11.6</v>
      </c>
      <c r="D1888" s="274" t="s">
        <v>670</v>
      </c>
      <c r="E1888" s="250" t="s">
        <v>653</v>
      </c>
      <c r="F1888" s="249">
        <v>52</v>
      </c>
      <c r="G1888" s="218">
        <f t="shared" si="59"/>
        <v>603</v>
      </c>
      <c r="H1888" t="s">
        <v>4123</v>
      </c>
      <c r="I1888">
        <v>2</v>
      </c>
      <c r="J1888" s="264"/>
      <c r="K1888" t="str">
        <f t="shared" si="58"/>
        <v>B065012</v>
      </c>
      <c r="L1888">
        <v>0</v>
      </c>
      <c r="O1888" s="148"/>
    </row>
    <row r="1889" spans="1:15">
      <c r="A1889" t="s">
        <v>1166</v>
      </c>
      <c r="B1889" t="s">
        <v>1167</v>
      </c>
      <c r="C1889">
        <v>11.6</v>
      </c>
      <c r="D1889" s="274" t="s">
        <v>4750</v>
      </c>
      <c r="E1889" s="250" t="s">
        <v>654</v>
      </c>
      <c r="F1889" s="249">
        <v>100</v>
      </c>
      <c r="G1889" s="218">
        <f t="shared" si="59"/>
        <v>1160</v>
      </c>
      <c r="H1889" t="s">
        <v>4123</v>
      </c>
      <c r="I1889">
        <v>2</v>
      </c>
      <c r="J1889" s="264"/>
      <c r="K1889" t="str">
        <f t="shared" si="58"/>
        <v>1515012</v>
      </c>
      <c r="L1889">
        <v>0</v>
      </c>
      <c r="O1889" s="148"/>
    </row>
    <row r="1890" spans="1:15">
      <c r="A1890" t="s">
        <v>1166</v>
      </c>
      <c r="B1890" t="s">
        <v>1167</v>
      </c>
      <c r="C1890">
        <v>11.6</v>
      </c>
      <c r="D1890" s="274" t="s">
        <v>4751</v>
      </c>
      <c r="E1890" s="250" t="s">
        <v>655</v>
      </c>
      <c r="F1890" s="249">
        <v>70</v>
      </c>
      <c r="G1890" s="218">
        <f t="shared" si="59"/>
        <v>812</v>
      </c>
      <c r="H1890" t="s">
        <v>4123</v>
      </c>
      <c r="I1890">
        <v>2</v>
      </c>
      <c r="J1890" s="264"/>
      <c r="K1890" t="str">
        <f t="shared" si="58"/>
        <v>1516012</v>
      </c>
      <c r="L1890">
        <v>0</v>
      </c>
      <c r="O1890" s="148"/>
    </row>
    <row r="1891" spans="1:15">
      <c r="A1891" t="s">
        <v>1166</v>
      </c>
      <c r="B1891" t="s">
        <v>1167</v>
      </c>
      <c r="C1891">
        <v>11.6</v>
      </c>
      <c r="D1891" s="274" t="s">
        <v>671</v>
      </c>
      <c r="E1891" s="250" t="s">
        <v>656</v>
      </c>
      <c r="F1891" s="249">
        <v>50</v>
      </c>
      <c r="G1891" s="218">
        <f t="shared" si="59"/>
        <v>580</v>
      </c>
      <c r="H1891" t="s">
        <v>4123</v>
      </c>
      <c r="I1891">
        <v>2</v>
      </c>
      <c r="J1891" s="264"/>
      <c r="K1891" t="str">
        <f t="shared" si="58"/>
        <v>B069012</v>
      </c>
      <c r="L1891">
        <v>0</v>
      </c>
      <c r="O1891" s="148"/>
    </row>
    <row r="1892" spans="1:15">
      <c r="A1892" t="s">
        <v>1166</v>
      </c>
      <c r="B1892" t="s">
        <v>1167</v>
      </c>
      <c r="C1892">
        <v>11.6</v>
      </c>
      <c r="D1892" s="274" t="s">
        <v>4752</v>
      </c>
      <c r="E1892" s="250" t="s">
        <v>4037</v>
      </c>
      <c r="F1892" s="249">
        <v>81</v>
      </c>
      <c r="G1892" s="218">
        <f t="shared" si="59"/>
        <v>939</v>
      </c>
      <c r="H1892" t="s">
        <v>4123</v>
      </c>
      <c r="I1892">
        <v>2</v>
      </c>
      <c r="J1892" s="264"/>
      <c r="K1892" t="str">
        <f t="shared" si="58"/>
        <v>9511012</v>
      </c>
      <c r="L1892">
        <v>0</v>
      </c>
      <c r="O1892" s="148"/>
    </row>
    <row r="1893" spans="1:15">
      <c r="A1893" t="s">
        <v>1166</v>
      </c>
      <c r="B1893" t="s">
        <v>1167</v>
      </c>
      <c r="C1893">
        <v>11.6</v>
      </c>
      <c r="D1893" s="274" t="s">
        <v>4753</v>
      </c>
      <c r="E1893" s="250" t="s">
        <v>4038</v>
      </c>
      <c r="F1893" s="249">
        <v>57</v>
      </c>
      <c r="G1893" s="218">
        <f t="shared" si="59"/>
        <v>661</v>
      </c>
      <c r="H1893" t="s">
        <v>4123</v>
      </c>
      <c r="I1893">
        <v>2</v>
      </c>
      <c r="J1893" s="264"/>
      <c r="K1893" t="str">
        <f t="shared" si="58"/>
        <v>9512012</v>
      </c>
      <c r="L1893">
        <v>0</v>
      </c>
      <c r="O1893" s="148"/>
    </row>
    <row r="1894" spans="1:15">
      <c r="A1894" t="s">
        <v>1166</v>
      </c>
      <c r="B1894" t="s">
        <v>1167</v>
      </c>
      <c r="C1894">
        <v>11.6</v>
      </c>
      <c r="D1894" s="274" t="s">
        <v>4039</v>
      </c>
      <c r="E1894" s="250" t="s">
        <v>4040</v>
      </c>
      <c r="F1894" s="249">
        <v>41</v>
      </c>
      <c r="G1894" s="218">
        <f t="shared" si="59"/>
        <v>475</v>
      </c>
      <c r="H1894" t="s">
        <v>4123</v>
      </c>
      <c r="I1894">
        <v>2</v>
      </c>
      <c r="J1894" s="264"/>
      <c r="K1894" t="str">
        <f t="shared" si="58"/>
        <v>B361012</v>
      </c>
      <c r="L1894">
        <v>0</v>
      </c>
      <c r="O1894" s="148"/>
    </row>
    <row r="1895" spans="1:15">
      <c r="A1895" t="s">
        <v>1166</v>
      </c>
      <c r="B1895" t="s">
        <v>1167</v>
      </c>
      <c r="C1895">
        <v>11.6</v>
      </c>
      <c r="D1895" s="274" t="s">
        <v>4754</v>
      </c>
      <c r="E1895" s="250" t="s">
        <v>4041</v>
      </c>
      <c r="F1895" s="249">
        <v>73</v>
      </c>
      <c r="G1895" s="218">
        <f t="shared" si="59"/>
        <v>846</v>
      </c>
      <c r="H1895" t="s">
        <v>4123</v>
      </c>
      <c r="I1895">
        <v>2</v>
      </c>
      <c r="J1895" s="264"/>
      <c r="K1895" t="str">
        <f t="shared" si="58"/>
        <v>9513012</v>
      </c>
      <c r="L1895">
        <v>0</v>
      </c>
      <c r="O1895" s="148"/>
    </row>
    <row r="1896" spans="1:15">
      <c r="A1896" t="s">
        <v>1166</v>
      </c>
      <c r="B1896" t="s">
        <v>1167</v>
      </c>
      <c r="C1896">
        <v>11.6</v>
      </c>
      <c r="D1896" s="274" t="s">
        <v>4755</v>
      </c>
      <c r="E1896" s="250" t="s">
        <v>4042</v>
      </c>
      <c r="F1896" s="249">
        <v>51</v>
      </c>
      <c r="G1896" s="218">
        <f t="shared" si="59"/>
        <v>591</v>
      </c>
      <c r="H1896" t="s">
        <v>4123</v>
      </c>
      <c r="I1896">
        <v>2</v>
      </c>
      <c r="J1896" s="264"/>
      <c r="K1896" t="str">
        <f t="shared" si="58"/>
        <v>9514012</v>
      </c>
      <c r="L1896">
        <v>0</v>
      </c>
      <c r="O1896" s="148"/>
    </row>
    <row r="1897" spans="1:15">
      <c r="A1897" t="s">
        <v>1166</v>
      </c>
      <c r="B1897" t="s">
        <v>1167</v>
      </c>
      <c r="C1897">
        <v>11.6</v>
      </c>
      <c r="D1897" s="274" t="s">
        <v>4043</v>
      </c>
      <c r="E1897" s="250" t="s">
        <v>4044</v>
      </c>
      <c r="F1897" s="249">
        <v>37</v>
      </c>
      <c r="G1897" s="218">
        <f t="shared" si="59"/>
        <v>429</v>
      </c>
      <c r="H1897" t="s">
        <v>4123</v>
      </c>
      <c r="I1897">
        <v>2</v>
      </c>
      <c r="J1897" s="264"/>
      <c r="K1897" t="str">
        <f t="shared" si="58"/>
        <v>B365012</v>
      </c>
      <c r="L1897">
        <v>0</v>
      </c>
      <c r="O1897" s="148"/>
    </row>
    <row r="1898" spans="1:15">
      <c r="A1898" t="s">
        <v>1166</v>
      </c>
      <c r="B1898" t="s">
        <v>1167</v>
      </c>
      <c r="C1898">
        <v>11.6</v>
      </c>
      <c r="D1898" s="274" t="s">
        <v>4756</v>
      </c>
      <c r="E1898" s="250" t="s">
        <v>4045</v>
      </c>
      <c r="F1898" s="249">
        <v>70</v>
      </c>
      <c r="G1898" s="218">
        <f t="shared" si="59"/>
        <v>812</v>
      </c>
      <c r="H1898" t="s">
        <v>4123</v>
      </c>
      <c r="I1898">
        <v>2</v>
      </c>
      <c r="J1898" s="264"/>
      <c r="K1898" t="str">
        <f t="shared" si="58"/>
        <v>9515012</v>
      </c>
      <c r="L1898">
        <v>0</v>
      </c>
      <c r="O1898" s="148"/>
    </row>
    <row r="1899" spans="1:15">
      <c r="A1899" t="s">
        <v>1166</v>
      </c>
      <c r="B1899" t="s">
        <v>1167</v>
      </c>
      <c r="C1899">
        <v>11.6</v>
      </c>
      <c r="D1899" s="274" t="s">
        <v>4757</v>
      </c>
      <c r="E1899" s="250" t="s">
        <v>4046</v>
      </c>
      <c r="F1899" s="249">
        <v>49</v>
      </c>
      <c r="G1899" s="218">
        <f t="shared" si="59"/>
        <v>568</v>
      </c>
      <c r="H1899" t="s">
        <v>4123</v>
      </c>
      <c r="I1899">
        <v>2</v>
      </c>
      <c r="J1899" s="264"/>
      <c r="K1899" t="str">
        <f t="shared" si="58"/>
        <v>9516012</v>
      </c>
      <c r="L1899">
        <v>0</v>
      </c>
      <c r="O1899" s="148"/>
    </row>
    <row r="1900" spans="1:15">
      <c r="A1900" t="s">
        <v>1166</v>
      </c>
      <c r="B1900" t="s">
        <v>1167</v>
      </c>
      <c r="C1900">
        <v>11.6</v>
      </c>
      <c r="D1900" s="274" t="s">
        <v>4047</v>
      </c>
      <c r="E1900" s="250" t="s">
        <v>4048</v>
      </c>
      <c r="F1900" s="249">
        <v>35</v>
      </c>
      <c r="G1900" s="218">
        <f t="shared" si="59"/>
        <v>406</v>
      </c>
      <c r="H1900" t="s">
        <v>4123</v>
      </c>
      <c r="I1900">
        <v>2</v>
      </c>
      <c r="J1900" s="264"/>
      <c r="K1900" t="str">
        <f t="shared" si="58"/>
        <v>B369012</v>
      </c>
      <c r="L1900">
        <v>0</v>
      </c>
      <c r="O1900" s="148"/>
    </row>
    <row r="1901" spans="1:15">
      <c r="A1901" t="s">
        <v>1166</v>
      </c>
      <c r="B1901" t="s">
        <v>1167</v>
      </c>
      <c r="C1901">
        <v>11.6</v>
      </c>
      <c r="D1901" s="274" t="s">
        <v>4049</v>
      </c>
      <c r="E1901" s="250" t="s">
        <v>4050</v>
      </c>
      <c r="F1901" s="249">
        <v>58</v>
      </c>
      <c r="G1901" s="218">
        <f t="shared" si="59"/>
        <v>672</v>
      </c>
      <c r="H1901" t="s">
        <v>4123</v>
      </c>
      <c r="I1901">
        <v>2</v>
      </c>
      <c r="J1901" s="264"/>
      <c r="K1901" t="str">
        <f t="shared" si="58"/>
        <v>B591012</v>
      </c>
      <c r="L1901">
        <v>0</v>
      </c>
      <c r="O1901" s="148"/>
    </row>
    <row r="1902" spans="1:15">
      <c r="A1902" t="s">
        <v>1166</v>
      </c>
      <c r="B1902" t="s">
        <v>1167</v>
      </c>
      <c r="C1902">
        <v>11.6</v>
      </c>
      <c r="D1902" s="274" t="s">
        <v>4051</v>
      </c>
      <c r="E1902" s="250" t="s">
        <v>4052</v>
      </c>
      <c r="F1902" s="249">
        <v>41</v>
      </c>
      <c r="G1902" s="218">
        <f t="shared" si="59"/>
        <v>475</v>
      </c>
      <c r="H1902" t="s">
        <v>4123</v>
      </c>
      <c r="I1902">
        <v>2</v>
      </c>
      <c r="J1902" s="264"/>
      <c r="K1902" t="str">
        <f t="shared" si="58"/>
        <v>B592012</v>
      </c>
      <c r="L1902">
        <v>0</v>
      </c>
      <c r="O1902" s="148"/>
    </row>
    <row r="1903" spans="1:15">
      <c r="A1903" t="s">
        <v>1166</v>
      </c>
      <c r="B1903" t="s">
        <v>1167</v>
      </c>
      <c r="C1903">
        <v>11.6</v>
      </c>
      <c r="D1903" s="274" t="s">
        <v>4053</v>
      </c>
      <c r="E1903" s="250" t="s">
        <v>4054</v>
      </c>
      <c r="F1903" s="249">
        <v>29</v>
      </c>
      <c r="G1903" s="218">
        <f t="shared" si="59"/>
        <v>336</v>
      </c>
      <c r="H1903" t="s">
        <v>4123</v>
      </c>
      <c r="I1903">
        <v>2</v>
      </c>
      <c r="J1903" s="264"/>
      <c r="K1903" t="str">
        <f t="shared" si="58"/>
        <v>B593012</v>
      </c>
      <c r="L1903">
        <v>0</v>
      </c>
      <c r="O1903" s="148"/>
    </row>
    <row r="1904" spans="1:15">
      <c r="A1904" t="s">
        <v>1166</v>
      </c>
      <c r="B1904" t="s">
        <v>1167</v>
      </c>
      <c r="C1904">
        <v>11.6</v>
      </c>
      <c r="D1904" s="274" t="s">
        <v>4055</v>
      </c>
      <c r="E1904" s="250" t="s">
        <v>4056</v>
      </c>
      <c r="F1904" s="249">
        <v>52</v>
      </c>
      <c r="G1904" s="218">
        <f t="shared" si="59"/>
        <v>603</v>
      </c>
      <c r="H1904" t="s">
        <v>4123</v>
      </c>
      <c r="I1904">
        <v>2</v>
      </c>
      <c r="J1904" s="264"/>
      <c r="K1904" t="str">
        <f t="shared" si="58"/>
        <v>B5A1012</v>
      </c>
      <c r="L1904">
        <v>0</v>
      </c>
      <c r="O1904" s="148"/>
    </row>
    <row r="1905" spans="1:15">
      <c r="A1905" t="s">
        <v>1166</v>
      </c>
      <c r="B1905" t="s">
        <v>1167</v>
      </c>
      <c r="C1905">
        <v>11.6</v>
      </c>
      <c r="D1905" s="274" t="s">
        <v>4057</v>
      </c>
      <c r="E1905" s="250" t="s">
        <v>4058</v>
      </c>
      <c r="F1905" s="249">
        <v>36</v>
      </c>
      <c r="G1905" s="218">
        <f t="shared" si="59"/>
        <v>417</v>
      </c>
      <c r="H1905" t="s">
        <v>4123</v>
      </c>
      <c r="I1905">
        <v>2</v>
      </c>
      <c r="J1905" s="264"/>
      <c r="K1905" t="str">
        <f t="shared" si="58"/>
        <v>B5A2012</v>
      </c>
      <c r="L1905">
        <v>0</v>
      </c>
      <c r="O1905" s="148"/>
    </row>
    <row r="1906" spans="1:15">
      <c r="A1906" t="s">
        <v>1166</v>
      </c>
      <c r="B1906" t="s">
        <v>1167</v>
      </c>
      <c r="C1906">
        <v>11.6</v>
      </c>
      <c r="D1906" s="274" t="s">
        <v>4059</v>
      </c>
      <c r="E1906" s="250" t="s">
        <v>4060</v>
      </c>
      <c r="F1906" s="249">
        <v>26</v>
      </c>
      <c r="G1906" s="218">
        <f t="shared" si="59"/>
        <v>301</v>
      </c>
      <c r="H1906" t="s">
        <v>4123</v>
      </c>
      <c r="I1906">
        <v>2</v>
      </c>
      <c r="J1906" s="264"/>
      <c r="K1906" t="str">
        <f t="shared" si="58"/>
        <v>B5A3012</v>
      </c>
      <c r="L1906">
        <v>0</v>
      </c>
      <c r="O1906" s="148"/>
    </row>
    <row r="1907" spans="1:15">
      <c r="A1907" t="s">
        <v>1166</v>
      </c>
      <c r="B1907" t="s">
        <v>1167</v>
      </c>
      <c r="C1907">
        <v>11.6</v>
      </c>
      <c r="D1907" s="274" t="s">
        <v>4061</v>
      </c>
      <c r="E1907" s="250" t="s">
        <v>4062</v>
      </c>
      <c r="F1907" s="249">
        <v>50</v>
      </c>
      <c r="G1907" s="218">
        <f t="shared" si="59"/>
        <v>580</v>
      </c>
      <c r="H1907" t="s">
        <v>4123</v>
      </c>
      <c r="I1907">
        <v>2</v>
      </c>
      <c r="J1907" s="264"/>
      <c r="K1907" t="str">
        <f t="shared" si="58"/>
        <v>B5B1012</v>
      </c>
      <c r="L1907">
        <v>0</v>
      </c>
      <c r="O1907" s="148"/>
    </row>
    <row r="1908" spans="1:15">
      <c r="A1908" t="s">
        <v>1166</v>
      </c>
      <c r="B1908" t="s">
        <v>1167</v>
      </c>
      <c r="C1908">
        <v>11.6</v>
      </c>
      <c r="D1908" s="274" t="s">
        <v>4063</v>
      </c>
      <c r="E1908" s="250" t="s">
        <v>4064</v>
      </c>
      <c r="F1908" s="249">
        <v>35</v>
      </c>
      <c r="G1908" s="218">
        <f t="shared" si="59"/>
        <v>406</v>
      </c>
      <c r="H1908" t="s">
        <v>4123</v>
      </c>
      <c r="I1908">
        <v>2</v>
      </c>
      <c r="J1908" s="264"/>
      <c r="K1908" t="str">
        <f t="shared" si="58"/>
        <v>B5B2012</v>
      </c>
      <c r="L1908">
        <v>0</v>
      </c>
      <c r="O1908" s="148"/>
    </row>
    <row r="1909" spans="1:15">
      <c r="A1909" t="s">
        <v>1166</v>
      </c>
      <c r="B1909" t="s">
        <v>1167</v>
      </c>
      <c r="C1909">
        <v>11.6</v>
      </c>
      <c r="D1909" s="274" t="s">
        <v>4065</v>
      </c>
      <c r="E1909" s="250" t="s">
        <v>4066</v>
      </c>
      <c r="F1909" s="249">
        <v>25</v>
      </c>
      <c r="G1909" s="218">
        <f t="shared" si="59"/>
        <v>290</v>
      </c>
      <c r="H1909" t="s">
        <v>4123</v>
      </c>
      <c r="I1909">
        <v>2</v>
      </c>
      <c r="J1909" s="264"/>
      <c r="K1909" t="str">
        <f t="shared" si="58"/>
        <v>B5B3012</v>
      </c>
      <c r="L1909">
        <v>0</v>
      </c>
      <c r="O1909" s="148"/>
    </row>
    <row r="1910" spans="1:15">
      <c r="A1910" t="s">
        <v>1166</v>
      </c>
      <c r="B1910" t="s">
        <v>1167</v>
      </c>
      <c r="C1910">
        <v>11.6</v>
      </c>
      <c r="D1910" s="274" t="s">
        <v>4067</v>
      </c>
      <c r="E1910" s="250" t="s">
        <v>4068</v>
      </c>
      <c r="F1910" s="249">
        <v>81</v>
      </c>
      <c r="G1910" s="218">
        <f t="shared" si="59"/>
        <v>939</v>
      </c>
      <c r="H1910" t="s">
        <v>4123</v>
      </c>
      <c r="I1910">
        <v>2</v>
      </c>
      <c r="J1910" s="264"/>
      <c r="K1910" t="str">
        <f t="shared" si="58"/>
        <v>B691012</v>
      </c>
      <c r="L1910">
        <v>0</v>
      </c>
      <c r="O1910" s="148"/>
    </row>
    <row r="1911" spans="1:15">
      <c r="A1911" t="s">
        <v>1166</v>
      </c>
      <c r="B1911" t="s">
        <v>1167</v>
      </c>
      <c r="C1911">
        <v>11.6</v>
      </c>
      <c r="D1911" s="274" t="s">
        <v>4069</v>
      </c>
      <c r="E1911" s="250" t="s">
        <v>4070</v>
      </c>
      <c r="F1911" s="249">
        <v>73</v>
      </c>
      <c r="G1911" s="218">
        <f t="shared" si="59"/>
        <v>846</v>
      </c>
      <c r="H1911" t="s">
        <v>4123</v>
      </c>
      <c r="I1911">
        <v>2</v>
      </c>
      <c r="J1911" s="264"/>
      <c r="K1911" t="str">
        <f t="shared" si="58"/>
        <v>B6A1012</v>
      </c>
      <c r="L1911">
        <v>0</v>
      </c>
      <c r="O1911" s="148"/>
    </row>
    <row r="1912" spans="1:15">
      <c r="A1912" t="s">
        <v>1166</v>
      </c>
      <c r="B1912" t="s">
        <v>1167</v>
      </c>
      <c r="C1912">
        <v>11.6</v>
      </c>
      <c r="D1912" s="274" t="s">
        <v>4071</v>
      </c>
      <c r="E1912" s="250" t="s">
        <v>4072</v>
      </c>
      <c r="F1912" s="249">
        <v>70</v>
      </c>
      <c r="G1912" s="218">
        <f t="shared" si="59"/>
        <v>812</v>
      </c>
      <c r="H1912" t="s">
        <v>4123</v>
      </c>
      <c r="I1912">
        <v>2</v>
      </c>
      <c r="J1912" s="264"/>
      <c r="K1912" t="str">
        <f t="shared" si="58"/>
        <v>B6B1012</v>
      </c>
      <c r="L1912">
        <v>0</v>
      </c>
      <c r="O1912" s="148"/>
    </row>
    <row r="1913" spans="1:15">
      <c r="A1913" t="s">
        <v>1166</v>
      </c>
      <c r="B1913" t="s">
        <v>1167</v>
      </c>
      <c r="C1913">
        <v>11.6</v>
      </c>
      <c r="D1913" s="274" t="s">
        <v>4073</v>
      </c>
      <c r="E1913" s="250" t="s">
        <v>4074</v>
      </c>
      <c r="F1913" s="249">
        <v>58</v>
      </c>
      <c r="G1913" s="218">
        <f t="shared" si="59"/>
        <v>672</v>
      </c>
      <c r="H1913" t="s">
        <v>4123</v>
      </c>
      <c r="I1913">
        <v>2</v>
      </c>
      <c r="J1913" s="264"/>
      <c r="K1913" t="str">
        <f t="shared" si="58"/>
        <v>B791012</v>
      </c>
      <c r="L1913">
        <v>0</v>
      </c>
      <c r="O1913" s="148"/>
    </row>
    <row r="1914" spans="1:15">
      <c r="A1914" t="s">
        <v>1166</v>
      </c>
      <c r="B1914" t="s">
        <v>1167</v>
      </c>
      <c r="C1914">
        <v>11.6</v>
      </c>
      <c r="D1914" s="274" t="s">
        <v>4075</v>
      </c>
      <c r="E1914" s="250" t="s">
        <v>4076</v>
      </c>
      <c r="F1914" s="249">
        <v>52</v>
      </c>
      <c r="G1914" s="218">
        <f t="shared" si="59"/>
        <v>603</v>
      </c>
      <c r="H1914" t="s">
        <v>4123</v>
      </c>
      <c r="I1914">
        <v>2</v>
      </c>
      <c r="J1914" s="264"/>
      <c r="K1914" t="str">
        <f t="shared" si="58"/>
        <v>B7A1012</v>
      </c>
      <c r="L1914">
        <v>0</v>
      </c>
      <c r="O1914" s="148"/>
    </row>
    <row r="1915" spans="1:15">
      <c r="A1915" t="s">
        <v>1166</v>
      </c>
      <c r="B1915" t="s">
        <v>1167</v>
      </c>
      <c r="C1915">
        <v>11.6</v>
      </c>
      <c r="D1915" s="274" t="s">
        <v>4077</v>
      </c>
      <c r="E1915" s="250" t="s">
        <v>4078</v>
      </c>
      <c r="F1915" s="249">
        <v>50</v>
      </c>
      <c r="G1915" s="218">
        <f t="shared" si="59"/>
        <v>580</v>
      </c>
      <c r="H1915" t="s">
        <v>4123</v>
      </c>
      <c r="I1915">
        <v>2</v>
      </c>
      <c r="J1915" s="264"/>
      <c r="K1915" t="str">
        <f t="shared" si="58"/>
        <v>B7B1012</v>
      </c>
      <c r="L1915">
        <v>0</v>
      </c>
      <c r="O1915" s="148"/>
    </row>
    <row r="1916" spans="1:15">
      <c r="A1916" t="s">
        <v>1166</v>
      </c>
      <c r="B1916" t="s">
        <v>1167</v>
      </c>
      <c r="C1916">
        <v>11.6</v>
      </c>
      <c r="D1916" s="274" t="s">
        <v>4758</v>
      </c>
      <c r="E1916" s="250" t="s">
        <v>657</v>
      </c>
      <c r="F1916" s="249">
        <v>273</v>
      </c>
      <c r="G1916" s="218">
        <f t="shared" si="59"/>
        <v>3166</v>
      </c>
      <c r="H1916" t="s">
        <v>4123</v>
      </c>
      <c r="I1916">
        <v>2</v>
      </c>
      <c r="K1916" t="str">
        <f t="shared" si="58"/>
        <v>1611012</v>
      </c>
      <c r="L1916">
        <v>1047</v>
      </c>
      <c r="O1916" s="148"/>
    </row>
    <row r="1917" spans="1:15">
      <c r="A1917" t="s">
        <v>1166</v>
      </c>
      <c r="B1917" t="s">
        <v>1167</v>
      </c>
      <c r="C1917">
        <v>11.6</v>
      </c>
      <c r="D1917" s="274" t="s">
        <v>4759</v>
      </c>
      <c r="E1917" s="250" t="s">
        <v>658</v>
      </c>
      <c r="F1917" s="249">
        <v>191</v>
      </c>
      <c r="G1917" s="218">
        <f t="shared" si="59"/>
        <v>2215</v>
      </c>
      <c r="H1917" t="s">
        <v>4123</v>
      </c>
      <c r="I1917">
        <v>2</v>
      </c>
      <c r="J1917" s="264"/>
      <c r="K1917" t="str">
        <f t="shared" si="58"/>
        <v>1612012</v>
      </c>
      <c r="L1917">
        <v>1047</v>
      </c>
      <c r="O1917" s="148"/>
    </row>
    <row r="1918" spans="1:15">
      <c r="A1918" t="s">
        <v>1166</v>
      </c>
      <c r="B1918" t="s">
        <v>1167</v>
      </c>
      <c r="C1918">
        <v>11.6</v>
      </c>
      <c r="D1918" s="274" t="s">
        <v>672</v>
      </c>
      <c r="E1918" s="250" t="s">
        <v>660</v>
      </c>
      <c r="F1918" s="249">
        <v>137</v>
      </c>
      <c r="G1918" s="218">
        <f t="shared" si="59"/>
        <v>1589</v>
      </c>
      <c r="H1918" t="s">
        <v>4123</v>
      </c>
      <c r="I1918">
        <v>2</v>
      </c>
      <c r="J1918" s="264"/>
      <c r="K1918" t="str">
        <f t="shared" si="58"/>
        <v>B081012</v>
      </c>
      <c r="L1918">
        <v>1047</v>
      </c>
      <c r="O1918" s="148"/>
    </row>
    <row r="1919" spans="1:15">
      <c r="A1919" t="s">
        <v>1166</v>
      </c>
      <c r="B1919" t="s">
        <v>1167</v>
      </c>
      <c r="C1919">
        <v>11.6</v>
      </c>
      <c r="D1919" s="274" t="s">
        <v>4760</v>
      </c>
      <c r="E1919" s="250" t="s">
        <v>661</v>
      </c>
      <c r="F1919" s="249">
        <v>246</v>
      </c>
      <c r="G1919" s="218">
        <f t="shared" si="59"/>
        <v>2853</v>
      </c>
      <c r="H1919" t="s">
        <v>4123</v>
      </c>
      <c r="I1919">
        <v>2</v>
      </c>
      <c r="J1919" s="264"/>
      <c r="K1919" t="str">
        <f t="shared" si="58"/>
        <v>1613012</v>
      </c>
      <c r="L1919">
        <v>1047</v>
      </c>
      <c r="O1919" s="148"/>
    </row>
    <row r="1920" spans="1:15">
      <c r="A1920" t="s">
        <v>1166</v>
      </c>
      <c r="B1920" t="s">
        <v>1167</v>
      </c>
      <c r="C1920">
        <v>11.6</v>
      </c>
      <c r="D1920" s="274" t="s">
        <v>4761</v>
      </c>
      <c r="E1920" s="250" t="s">
        <v>662</v>
      </c>
      <c r="F1920" s="249">
        <v>172</v>
      </c>
      <c r="G1920" s="218">
        <f t="shared" si="59"/>
        <v>1995</v>
      </c>
      <c r="H1920" t="s">
        <v>4123</v>
      </c>
      <c r="I1920">
        <v>2</v>
      </c>
      <c r="J1920" s="264"/>
      <c r="K1920" t="str">
        <f t="shared" si="58"/>
        <v>1614012</v>
      </c>
      <c r="L1920">
        <v>1047</v>
      </c>
      <c r="O1920" s="148"/>
    </row>
    <row r="1921" spans="1:15">
      <c r="A1921" t="s">
        <v>1166</v>
      </c>
      <c r="B1921" t="s">
        <v>1167</v>
      </c>
      <c r="C1921">
        <v>11.6</v>
      </c>
      <c r="D1921" s="274" t="s">
        <v>673</v>
      </c>
      <c r="E1921" s="250" t="s">
        <v>664</v>
      </c>
      <c r="F1921" s="249">
        <v>123</v>
      </c>
      <c r="G1921" s="218">
        <f t="shared" si="59"/>
        <v>1426</v>
      </c>
      <c r="H1921" t="s">
        <v>4123</v>
      </c>
      <c r="I1921">
        <v>2</v>
      </c>
      <c r="J1921" s="264"/>
      <c r="K1921" t="str">
        <f t="shared" si="58"/>
        <v>B085012</v>
      </c>
      <c r="L1921">
        <v>1047</v>
      </c>
      <c r="O1921" s="148"/>
    </row>
    <row r="1922" spans="1:15">
      <c r="A1922" t="s">
        <v>1166</v>
      </c>
      <c r="B1922" t="s">
        <v>1167</v>
      </c>
      <c r="C1922">
        <v>11.6</v>
      </c>
      <c r="D1922" s="274" t="s">
        <v>4762</v>
      </c>
      <c r="E1922" s="250" t="s">
        <v>665</v>
      </c>
      <c r="F1922" s="249">
        <v>238</v>
      </c>
      <c r="G1922" s="218">
        <f t="shared" si="59"/>
        <v>2760</v>
      </c>
      <c r="H1922" t="s">
        <v>4123</v>
      </c>
      <c r="I1922">
        <v>2</v>
      </c>
      <c r="J1922" s="264"/>
      <c r="K1922" t="str">
        <f t="shared" ref="K1922:K1985" si="60">D1922&amp;A1922&amp;I1922</f>
        <v>1615012</v>
      </c>
      <c r="L1922">
        <v>1047</v>
      </c>
      <c r="O1922" s="148"/>
    </row>
    <row r="1923" spans="1:15">
      <c r="A1923" t="s">
        <v>1166</v>
      </c>
      <c r="B1923" t="s">
        <v>1167</v>
      </c>
      <c r="C1923">
        <v>11.6</v>
      </c>
      <c r="D1923" s="274" t="s">
        <v>4763</v>
      </c>
      <c r="E1923" s="250" t="s">
        <v>666</v>
      </c>
      <c r="F1923" s="249">
        <v>167</v>
      </c>
      <c r="G1923" s="218">
        <f t="shared" ref="G1923:G1986" si="61">ROUNDDOWN(C1923*F1923,0)</f>
        <v>1937</v>
      </c>
      <c r="H1923" t="s">
        <v>4123</v>
      </c>
      <c r="I1923">
        <v>2</v>
      </c>
      <c r="J1923" s="264"/>
      <c r="K1923" t="str">
        <f t="shared" si="60"/>
        <v>1616012</v>
      </c>
      <c r="L1923">
        <v>1047</v>
      </c>
      <c r="O1923" s="148"/>
    </row>
    <row r="1924" spans="1:15">
      <c r="A1924" t="s">
        <v>1166</v>
      </c>
      <c r="B1924" t="s">
        <v>1167</v>
      </c>
      <c r="C1924">
        <v>11.6</v>
      </c>
      <c r="D1924" s="274" t="s">
        <v>674</v>
      </c>
      <c r="E1924" s="250" t="s">
        <v>668</v>
      </c>
      <c r="F1924" s="249">
        <v>119</v>
      </c>
      <c r="G1924" s="218">
        <f t="shared" si="61"/>
        <v>1380</v>
      </c>
      <c r="H1924" t="s">
        <v>4123</v>
      </c>
      <c r="I1924">
        <v>2</v>
      </c>
      <c r="J1924" s="264"/>
      <c r="K1924" t="str">
        <f t="shared" si="60"/>
        <v>B089012</v>
      </c>
      <c r="L1924">
        <v>1047</v>
      </c>
      <c r="O1924" s="148"/>
    </row>
    <row r="1925" spans="1:15">
      <c r="A1925" t="s">
        <v>1166</v>
      </c>
      <c r="B1925" t="s">
        <v>1167</v>
      </c>
      <c r="C1925">
        <v>11.6</v>
      </c>
      <c r="D1925" s="274" t="s">
        <v>4764</v>
      </c>
      <c r="E1925" s="250" t="s">
        <v>4079</v>
      </c>
      <c r="F1925" s="249">
        <v>191</v>
      </c>
      <c r="G1925" s="218">
        <f t="shared" si="61"/>
        <v>2215</v>
      </c>
      <c r="H1925" t="s">
        <v>4123</v>
      </c>
      <c r="I1925">
        <v>2</v>
      </c>
      <c r="J1925" s="264"/>
      <c r="K1925" t="str">
        <f t="shared" si="60"/>
        <v>9611012</v>
      </c>
      <c r="L1925">
        <v>1047</v>
      </c>
      <c r="O1925" s="148"/>
    </row>
    <row r="1926" spans="1:15">
      <c r="A1926" t="s">
        <v>1166</v>
      </c>
      <c r="B1926" t="s">
        <v>1167</v>
      </c>
      <c r="C1926">
        <v>11.6</v>
      </c>
      <c r="D1926" s="274" t="s">
        <v>4765</v>
      </c>
      <c r="E1926" s="250" t="s">
        <v>4080</v>
      </c>
      <c r="F1926" s="249">
        <v>134</v>
      </c>
      <c r="G1926" s="218">
        <f t="shared" si="61"/>
        <v>1554</v>
      </c>
      <c r="H1926" t="s">
        <v>4123</v>
      </c>
      <c r="I1926">
        <v>2</v>
      </c>
      <c r="J1926" s="264"/>
      <c r="K1926" t="str">
        <f t="shared" si="60"/>
        <v>9612012</v>
      </c>
      <c r="L1926">
        <v>1047</v>
      </c>
      <c r="O1926" s="148"/>
    </row>
    <row r="1927" spans="1:15">
      <c r="A1927" t="s">
        <v>1166</v>
      </c>
      <c r="B1927" t="s">
        <v>1167</v>
      </c>
      <c r="C1927">
        <v>11.6</v>
      </c>
      <c r="D1927" s="274" t="s">
        <v>4081</v>
      </c>
      <c r="E1927" s="250" t="s">
        <v>4082</v>
      </c>
      <c r="F1927" s="249">
        <v>96</v>
      </c>
      <c r="G1927" s="218">
        <f t="shared" si="61"/>
        <v>1113</v>
      </c>
      <c r="H1927" t="s">
        <v>4123</v>
      </c>
      <c r="I1927">
        <v>2</v>
      </c>
      <c r="J1927" s="264"/>
      <c r="K1927" t="str">
        <f t="shared" si="60"/>
        <v>B381012</v>
      </c>
      <c r="L1927">
        <v>1047</v>
      </c>
      <c r="O1927" s="148"/>
    </row>
    <row r="1928" spans="1:15">
      <c r="A1928" t="s">
        <v>1166</v>
      </c>
      <c r="B1928" t="s">
        <v>1167</v>
      </c>
      <c r="C1928">
        <v>11.6</v>
      </c>
      <c r="D1928" s="274" t="s">
        <v>4766</v>
      </c>
      <c r="E1928" s="250" t="s">
        <v>4083</v>
      </c>
      <c r="F1928" s="249">
        <v>172</v>
      </c>
      <c r="G1928" s="218">
        <f t="shared" si="61"/>
        <v>1995</v>
      </c>
      <c r="H1928" t="s">
        <v>4123</v>
      </c>
      <c r="I1928">
        <v>2</v>
      </c>
      <c r="J1928" s="264"/>
      <c r="K1928" t="str">
        <f t="shared" si="60"/>
        <v>9613012</v>
      </c>
      <c r="L1928">
        <v>1047</v>
      </c>
      <c r="O1928" s="148"/>
    </row>
    <row r="1929" spans="1:15">
      <c r="A1929" t="s">
        <v>1166</v>
      </c>
      <c r="B1929" t="s">
        <v>1167</v>
      </c>
      <c r="C1929">
        <v>11.6</v>
      </c>
      <c r="D1929" s="274" t="s">
        <v>4767</v>
      </c>
      <c r="E1929" s="250" t="s">
        <v>4084</v>
      </c>
      <c r="F1929" s="249">
        <v>120</v>
      </c>
      <c r="G1929" s="218">
        <f t="shared" si="61"/>
        <v>1392</v>
      </c>
      <c r="H1929" t="s">
        <v>4123</v>
      </c>
      <c r="I1929">
        <v>2</v>
      </c>
      <c r="J1929" s="264"/>
      <c r="K1929" t="str">
        <f t="shared" si="60"/>
        <v>9614012</v>
      </c>
      <c r="L1929">
        <v>1047</v>
      </c>
      <c r="O1929" s="148"/>
    </row>
    <row r="1930" spans="1:15">
      <c r="A1930" t="s">
        <v>1166</v>
      </c>
      <c r="B1930" t="s">
        <v>1167</v>
      </c>
      <c r="C1930">
        <v>11.6</v>
      </c>
      <c r="D1930" s="274" t="s">
        <v>4085</v>
      </c>
      <c r="E1930" s="250" t="s">
        <v>4086</v>
      </c>
      <c r="F1930" s="249">
        <v>86</v>
      </c>
      <c r="G1930" s="218">
        <f t="shared" si="61"/>
        <v>997</v>
      </c>
      <c r="H1930" t="s">
        <v>4123</v>
      </c>
      <c r="I1930">
        <v>2</v>
      </c>
      <c r="J1930" s="264"/>
      <c r="K1930" t="str">
        <f t="shared" si="60"/>
        <v>B385012</v>
      </c>
      <c r="L1930">
        <v>1047</v>
      </c>
      <c r="O1930" s="148"/>
    </row>
    <row r="1931" spans="1:15">
      <c r="A1931" t="s">
        <v>1166</v>
      </c>
      <c r="B1931" t="s">
        <v>1167</v>
      </c>
      <c r="C1931">
        <v>11.6</v>
      </c>
      <c r="D1931" s="274" t="s">
        <v>4768</v>
      </c>
      <c r="E1931" s="250" t="s">
        <v>4087</v>
      </c>
      <c r="F1931" s="249">
        <v>167</v>
      </c>
      <c r="G1931" s="218">
        <f t="shared" si="61"/>
        <v>1937</v>
      </c>
      <c r="H1931" t="s">
        <v>4123</v>
      </c>
      <c r="I1931">
        <v>2</v>
      </c>
      <c r="J1931" s="264"/>
      <c r="K1931" t="str">
        <f t="shared" si="60"/>
        <v>9615012</v>
      </c>
      <c r="L1931">
        <v>1047</v>
      </c>
      <c r="O1931" s="148"/>
    </row>
    <row r="1932" spans="1:15">
      <c r="A1932" t="s">
        <v>1166</v>
      </c>
      <c r="B1932" t="s">
        <v>1167</v>
      </c>
      <c r="C1932">
        <v>11.6</v>
      </c>
      <c r="D1932" s="274" t="s">
        <v>4769</v>
      </c>
      <c r="E1932" s="250" t="s">
        <v>4088</v>
      </c>
      <c r="F1932" s="249">
        <v>117</v>
      </c>
      <c r="G1932" s="218">
        <f t="shared" si="61"/>
        <v>1357</v>
      </c>
      <c r="H1932" t="s">
        <v>4123</v>
      </c>
      <c r="I1932">
        <v>2</v>
      </c>
      <c r="J1932" s="264"/>
      <c r="K1932" t="str">
        <f t="shared" si="60"/>
        <v>9616012</v>
      </c>
      <c r="L1932">
        <v>1047</v>
      </c>
      <c r="O1932" s="148"/>
    </row>
    <row r="1933" spans="1:15">
      <c r="A1933" t="s">
        <v>1166</v>
      </c>
      <c r="B1933" t="s">
        <v>1167</v>
      </c>
      <c r="C1933">
        <v>11.6</v>
      </c>
      <c r="D1933" s="274" t="s">
        <v>4089</v>
      </c>
      <c r="E1933" s="250" t="s">
        <v>4090</v>
      </c>
      <c r="F1933" s="249">
        <v>84</v>
      </c>
      <c r="G1933" s="218">
        <f t="shared" si="61"/>
        <v>974</v>
      </c>
      <c r="H1933" t="s">
        <v>4123</v>
      </c>
      <c r="I1933">
        <v>2</v>
      </c>
      <c r="J1933" s="264"/>
      <c r="K1933" t="str">
        <f t="shared" si="60"/>
        <v>B389012</v>
      </c>
      <c r="L1933">
        <v>1047</v>
      </c>
      <c r="O1933" s="148"/>
    </row>
    <row r="1934" spans="1:15">
      <c r="A1934" t="s">
        <v>1166</v>
      </c>
      <c r="B1934" t="s">
        <v>1167</v>
      </c>
      <c r="C1934">
        <v>11.6</v>
      </c>
      <c r="D1934" s="274" t="s">
        <v>4091</v>
      </c>
      <c r="E1934" s="250" t="s">
        <v>4092</v>
      </c>
      <c r="F1934" s="249">
        <v>137</v>
      </c>
      <c r="G1934" s="218">
        <f t="shared" si="61"/>
        <v>1589</v>
      </c>
      <c r="H1934" t="s">
        <v>4123</v>
      </c>
      <c r="I1934">
        <v>2</v>
      </c>
      <c r="J1934" s="264"/>
      <c r="K1934" t="str">
        <f t="shared" si="60"/>
        <v>B5C1012</v>
      </c>
      <c r="L1934">
        <v>1047</v>
      </c>
      <c r="O1934" s="148"/>
    </row>
    <row r="1935" spans="1:15">
      <c r="A1935" t="s">
        <v>1166</v>
      </c>
      <c r="B1935" t="s">
        <v>1167</v>
      </c>
      <c r="C1935">
        <v>11.6</v>
      </c>
      <c r="D1935" s="274" t="s">
        <v>4093</v>
      </c>
      <c r="E1935" s="250" t="s">
        <v>4094</v>
      </c>
      <c r="F1935" s="249">
        <v>96</v>
      </c>
      <c r="G1935" s="218">
        <f t="shared" si="61"/>
        <v>1113</v>
      </c>
      <c r="H1935" t="s">
        <v>4123</v>
      </c>
      <c r="I1935">
        <v>2</v>
      </c>
      <c r="J1935" s="264"/>
      <c r="K1935" t="str">
        <f t="shared" si="60"/>
        <v>B5C2012</v>
      </c>
      <c r="L1935">
        <v>1047</v>
      </c>
      <c r="O1935" s="148"/>
    </row>
    <row r="1936" spans="1:15">
      <c r="A1936" t="s">
        <v>1166</v>
      </c>
      <c r="B1936" t="s">
        <v>1167</v>
      </c>
      <c r="C1936">
        <v>11.6</v>
      </c>
      <c r="D1936" s="274" t="s">
        <v>4095</v>
      </c>
      <c r="E1936" s="250" t="s">
        <v>4096</v>
      </c>
      <c r="F1936" s="249">
        <v>69</v>
      </c>
      <c r="G1936" s="218">
        <f t="shared" si="61"/>
        <v>800</v>
      </c>
      <c r="H1936" t="s">
        <v>4123</v>
      </c>
      <c r="I1936">
        <v>2</v>
      </c>
      <c r="J1936" s="264"/>
      <c r="K1936" t="str">
        <f t="shared" si="60"/>
        <v>B5C3012</v>
      </c>
      <c r="L1936">
        <v>1047</v>
      </c>
      <c r="O1936" s="148"/>
    </row>
    <row r="1937" spans="1:15">
      <c r="A1937" t="s">
        <v>1166</v>
      </c>
      <c r="B1937" t="s">
        <v>1167</v>
      </c>
      <c r="C1937">
        <v>11.6</v>
      </c>
      <c r="D1937" s="274" t="s">
        <v>4097</v>
      </c>
      <c r="E1937" s="250" t="s">
        <v>4098</v>
      </c>
      <c r="F1937" s="249">
        <v>123</v>
      </c>
      <c r="G1937" s="218">
        <f t="shared" si="61"/>
        <v>1426</v>
      </c>
      <c r="H1937" t="s">
        <v>4123</v>
      </c>
      <c r="I1937">
        <v>2</v>
      </c>
      <c r="J1937" s="264"/>
      <c r="K1937" t="str">
        <f t="shared" si="60"/>
        <v>B5D1012</v>
      </c>
      <c r="L1937">
        <v>1047</v>
      </c>
      <c r="O1937" s="148"/>
    </row>
    <row r="1938" spans="1:15">
      <c r="A1938" t="s">
        <v>1166</v>
      </c>
      <c r="B1938" t="s">
        <v>1167</v>
      </c>
      <c r="C1938">
        <v>11.6</v>
      </c>
      <c r="D1938" s="274" t="s">
        <v>4099</v>
      </c>
      <c r="E1938" s="250" t="s">
        <v>4100</v>
      </c>
      <c r="F1938" s="249">
        <v>86</v>
      </c>
      <c r="G1938" s="218">
        <f t="shared" si="61"/>
        <v>997</v>
      </c>
      <c r="H1938" t="s">
        <v>4123</v>
      </c>
      <c r="I1938">
        <v>2</v>
      </c>
      <c r="J1938" s="264"/>
      <c r="K1938" t="str">
        <f t="shared" si="60"/>
        <v>B5D2012</v>
      </c>
      <c r="L1938">
        <v>1047</v>
      </c>
      <c r="O1938" s="148"/>
    </row>
    <row r="1939" spans="1:15">
      <c r="A1939" t="s">
        <v>1166</v>
      </c>
      <c r="B1939" t="s">
        <v>1167</v>
      </c>
      <c r="C1939">
        <v>11.6</v>
      </c>
      <c r="D1939" s="274" t="s">
        <v>4101</v>
      </c>
      <c r="E1939" s="250" t="s">
        <v>4102</v>
      </c>
      <c r="F1939" s="249">
        <v>62</v>
      </c>
      <c r="G1939" s="218">
        <f t="shared" si="61"/>
        <v>719</v>
      </c>
      <c r="H1939" t="s">
        <v>4123</v>
      </c>
      <c r="I1939">
        <v>2</v>
      </c>
      <c r="J1939" s="264"/>
      <c r="K1939" t="str">
        <f t="shared" si="60"/>
        <v>B5D3012</v>
      </c>
      <c r="L1939">
        <v>1047</v>
      </c>
      <c r="O1939" s="148"/>
    </row>
    <row r="1940" spans="1:15">
      <c r="A1940" t="s">
        <v>1166</v>
      </c>
      <c r="B1940" t="s">
        <v>1167</v>
      </c>
      <c r="C1940">
        <v>11.6</v>
      </c>
      <c r="D1940" s="274" t="s">
        <v>4103</v>
      </c>
      <c r="E1940" s="250" t="s">
        <v>4104</v>
      </c>
      <c r="F1940" s="249">
        <v>119</v>
      </c>
      <c r="G1940" s="218">
        <f t="shared" si="61"/>
        <v>1380</v>
      </c>
      <c r="H1940" t="s">
        <v>4123</v>
      </c>
      <c r="I1940">
        <v>2</v>
      </c>
      <c r="J1940" s="264"/>
      <c r="K1940" t="str">
        <f t="shared" si="60"/>
        <v>B5E1012</v>
      </c>
      <c r="L1940">
        <v>1047</v>
      </c>
      <c r="O1940" s="148"/>
    </row>
    <row r="1941" spans="1:15">
      <c r="A1941" t="s">
        <v>1166</v>
      </c>
      <c r="B1941" t="s">
        <v>1167</v>
      </c>
      <c r="C1941">
        <v>11.6</v>
      </c>
      <c r="D1941" s="274" t="s">
        <v>4105</v>
      </c>
      <c r="E1941" s="250" t="s">
        <v>4106</v>
      </c>
      <c r="F1941" s="249">
        <v>83</v>
      </c>
      <c r="G1941" s="218">
        <f t="shared" si="61"/>
        <v>962</v>
      </c>
      <c r="H1941" t="s">
        <v>4123</v>
      </c>
      <c r="I1941">
        <v>2</v>
      </c>
      <c r="J1941" s="264"/>
      <c r="K1941" t="str">
        <f t="shared" si="60"/>
        <v>B5E2012</v>
      </c>
      <c r="L1941">
        <v>1047</v>
      </c>
      <c r="O1941" s="148"/>
    </row>
    <row r="1942" spans="1:15">
      <c r="A1942" t="s">
        <v>1166</v>
      </c>
      <c r="B1942" t="s">
        <v>1167</v>
      </c>
      <c r="C1942">
        <v>11.6</v>
      </c>
      <c r="D1942" s="274" t="s">
        <v>4107</v>
      </c>
      <c r="E1942" s="250" t="s">
        <v>4108</v>
      </c>
      <c r="F1942" s="249">
        <v>60</v>
      </c>
      <c r="G1942" s="218">
        <f t="shared" si="61"/>
        <v>696</v>
      </c>
      <c r="H1942" t="s">
        <v>4123</v>
      </c>
      <c r="I1942">
        <v>2</v>
      </c>
      <c r="J1942" s="264"/>
      <c r="K1942" t="str">
        <f t="shared" si="60"/>
        <v>B5E3012</v>
      </c>
      <c r="L1942">
        <v>1047</v>
      </c>
      <c r="O1942" s="148"/>
    </row>
    <row r="1943" spans="1:15">
      <c r="A1943" t="s">
        <v>1166</v>
      </c>
      <c r="B1943" t="s">
        <v>1167</v>
      </c>
      <c r="C1943">
        <v>11.6</v>
      </c>
      <c r="D1943" s="274" t="s">
        <v>4109</v>
      </c>
      <c r="E1943" s="250" t="s">
        <v>4110</v>
      </c>
      <c r="F1943" s="249">
        <v>191</v>
      </c>
      <c r="G1943" s="218">
        <f t="shared" si="61"/>
        <v>2215</v>
      </c>
      <c r="H1943" t="s">
        <v>4123</v>
      </c>
      <c r="I1943">
        <v>2</v>
      </c>
      <c r="J1943" s="264"/>
      <c r="K1943" t="str">
        <f t="shared" si="60"/>
        <v>B6C1012</v>
      </c>
      <c r="L1943">
        <v>1047</v>
      </c>
      <c r="O1943" s="148"/>
    </row>
    <row r="1944" spans="1:15">
      <c r="A1944" t="s">
        <v>1166</v>
      </c>
      <c r="B1944" t="s">
        <v>1167</v>
      </c>
      <c r="C1944">
        <v>11.6</v>
      </c>
      <c r="D1944" s="274" t="s">
        <v>4111</v>
      </c>
      <c r="E1944" s="250" t="s">
        <v>4112</v>
      </c>
      <c r="F1944" s="249">
        <v>172</v>
      </c>
      <c r="G1944" s="218">
        <f t="shared" si="61"/>
        <v>1995</v>
      </c>
      <c r="H1944" t="s">
        <v>4123</v>
      </c>
      <c r="I1944">
        <v>2</v>
      </c>
      <c r="J1944" s="264"/>
      <c r="K1944" t="str">
        <f t="shared" si="60"/>
        <v>B6D1012</v>
      </c>
      <c r="L1944">
        <v>1047</v>
      </c>
      <c r="O1944" s="148"/>
    </row>
    <row r="1945" spans="1:15">
      <c r="A1945" t="s">
        <v>1166</v>
      </c>
      <c r="B1945" t="s">
        <v>1167</v>
      </c>
      <c r="C1945">
        <v>11.6</v>
      </c>
      <c r="D1945" s="274" t="s">
        <v>4113</v>
      </c>
      <c r="E1945" s="250" t="s">
        <v>4114</v>
      </c>
      <c r="F1945" s="249">
        <v>167</v>
      </c>
      <c r="G1945" s="218">
        <f t="shared" si="61"/>
        <v>1937</v>
      </c>
      <c r="H1945" t="s">
        <v>4123</v>
      </c>
      <c r="I1945">
        <v>2</v>
      </c>
      <c r="J1945" s="264"/>
      <c r="K1945" t="str">
        <f t="shared" si="60"/>
        <v>B6E1012</v>
      </c>
      <c r="L1945">
        <v>1047</v>
      </c>
      <c r="O1945" s="148"/>
    </row>
    <row r="1946" spans="1:15">
      <c r="A1946" t="s">
        <v>1166</v>
      </c>
      <c r="B1946" t="s">
        <v>1167</v>
      </c>
      <c r="C1946">
        <v>11.6</v>
      </c>
      <c r="D1946" s="274" t="s">
        <v>4115</v>
      </c>
      <c r="E1946" s="250" t="s">
        <v>4116</v>
      </c>
      <c r="F1946" s="249">
        <v>137</v>
      </c>
      <c r="G1946" s="218">
        <f t="shared" si="61"/>
        <v>1589</v>
      </c>
      <c r="H1946" t="s">
        <v>4123</v>
      </c>
      <c r="I1946">
        <v>2</v>
      </c>
      <c r="J1946" s="264"/>
      <c r="K1946" t="str">
        <f t="shared" si="60"/>
        <v>B7C1012</v>
      </c>
      <c r="L1946">
        <v>1047</v>
      </c>
      <c r="O1946" s="148"/>
    </row>
    <row r="1947" spans="1:15">
      <c r="A1947" t="s">
        <v>1166</v>
      </c>
      <c r="B1947" t="s">
        <v>1167</v>
      </c>
      <c r="C1947">
        <v>11.6</v>
      </c>
      <c r="D1947" s="274" t="s">
        <v>4117</v>
      </c>
      <c r="E1947" s="250" t="s">
        <v>4118</v>
      </c>
      <c r="F1947" s="249">
        <v>123</v>
      </c>
      <c r="G1947" s="218">
        <f t="shared" si="61"/>
        <v>1426</v>
      </c>
      <c r="H1947" t="s">
        <v>4123</v>
      </c>
      <c r="I1947">
        <v>2</v>
      </c>
      <c r="J1947" s="264"/>
      <c r="K1947" t="str">
        <f t="shared" si="60"/>
        <v>B7D1012</v>
      </c>
      <c r="L1947">
        <v>1047</v>
      </c>
      <c r="O1947" s="148"/>
    </row>
    <row r="1948" spans="1:15">
      <c r="A1948" t="s">
        <v>1166</v>
      </c>
      <c r="B1948" t="s">
        <v>1167</v>
      </c>
      <c r="C1948">
        <v>11.6</v>
      </c>
      <c r="D1948" s="274" t="s">
        <v>4119</v>
      </c>
      <c r="E1948" s="250" t="s">
        <v>4120</v>
      </c>
      <c r="F1948" s="249">
        <v>119</v>
      </c>
      <c r="G1948" s="218">
        <f t="shared" si="61"/>
        <v>1380</v>
      </c>
      <c r="H1948" t="s">
        <v>4123</v>
      </c>
      <c r="I1948">
        <v>2</v>
      </c>
      <c r="J1948" s="264"/>
      <c r="K1948" t="str">
        <f t="shared" si="60"/>
        <v>B7E1012</v>
      </c>
      <c r="L1948">
        <v>1047</v>
      </c>
      <c r="O1948" s="148"/>
    </row>
    <row r="1949" spans="1:15">
      <c r="A1949" t="s">
        <v>1166</v>
      </c>
      <c r="B1949" t="s">
        <v>1167</v>
      </c>
      <c r="C1949">
        <v>11.6</v>
      </c>
      <c r="D1949" s="274" t="s">
        <v>4734</v>
      </c>
      <c r="E1949" s="251" t="s">
        <v>639</v>
      </c>
      <c r="F1949" s="249">
        <v>171</v>
      </c>
      <c r="G1949" s="218">
        <f t="shared" si="61"/>
        <v>1983</v>
      </c>
      <c r="H1949" t="s">
        <v>4121</v>
      </c>
      <c r="I1949">
        <v>1</v>
      </c>
      <c r="K1949" t="str">
        <f t="shared" si="60"/>
        <v>1411011</v>
      </c>
      <c r="L1949">
        <v>558</v>
      </c>
      <c r="O1949" s="148"/>
    </row>
    <row r="1950" spans="1:15">
      <c r="A1950" t="s">
        <v>1166</v>
      </c>
      <c r="B1950" t="s">
        <v>1167</v>
      </c>
      <c r="C1950">
        <v>11.6</v>
      </c>
      <c r="D1950" s="274" t="s">
        <v>4735</v>
      </c>
      <c r="E1950" s="251" t="s">
        <v>640</v>
      </c>
      <c r="F1950" s="249">
        <v>120</v>
      </c>
      <c r="G1950" s="218">
        <f t="shared" si="61"/>
        <v>1392</v>
      </c>
      <c r="H1950" t="s">
        <v>4121</v>
      </c>
      <c r="I1950">
        <v>1</v>
      </c>
      <c r="J1950" s="264"/>
      <c r="K1950" t="str">
        <f t="shared" si="60"/>
        <v>1412011</v>
      </c>
      <c r="L1950">
        <v>558</v>
      </c>
      <c r="O1950" s="148"/>
    </row>
    <row r="1951" spans="1:15">
      <c r="A1951" t="s">
        <v>1166</v>
      </c>
      <c r="B1951" t="s">
        <v>1167</v>
      </c>
      <c r="C1951">
        <v>11.6</v>
      </c>
      <c r="D1951" s="274" t="s">
        <v>659</v>
      </c>
      <c r="E1951" s="251" t="s">
        <v>641</v>
      </c>
      <c r="F1951" s="249">
        <v>86</v>
      </c>
      <c r="G1951" s="218">
        <f t="shared" si="61"/>
        <v>997</v>
      </c>
      <c r="H1951" t="s">
        <v>4121</v>
      </c>
      <c r="I1951">
        <v>1</v>
      </c>
      <c r="J1951" s="264"/>
      <c r="K1951" t="str">
        <f t="shared" si="60"/>
        <v>B041011</v>
      </c>
      <c r="L1951">
        <v>558</v>
      </c>
      <c r="O1951" s="148"/>
    </row>
    <row r="1952" spans="1:15">
      <c r="A1952" t="s">
        <v>1166</v>
      </c>
      <c r="B1952" t="s">
        <v>1167</v>
      </c>
      <c r="C1952">
        <v>11.6</v>
      </c>
      <c r="D1952" s="274" t="s">
        <v>4736</v>
      </c>
      <c r="E1952" s="251" t="s">
        <v>642</v>
      </c>
      <c r="F1952" s="249">
        <v>154</v>
      </c>
      <c r="G1952" s="218">
        <f t="shared" si="61"/>
        <v>1786</v>
      </c>
      <c r="H1952" t="s">
        <v>4121</v>
      </c>
      <c r="I1952">
        <v>1</v>
      </c>
      <c r="J1952" s="264"/>
      <c r="K1952" t="str">
        <f t="shared" si="60"/>
        <v>1413011</v>
      </c>
      <c r="L1952">
        <v>558</v>
      </c>
      <c r="O1952" s="148"/>
    </row>
    <row r="1953" spans="1:15">
      <c r="A1953" t="s">
        <v>1166</v>
      </c>
      <c r="B1953" t="s">
        <v>1167</v>
      </c>
      <c r="C1953">
        <v>11.6</v>
      </c>
      <c r="D1953" s="274" t="s">
        <v>4737</v>
      </c>
      <c r="E1953" s="251" t="s">
        <v>643</v>
      </c>
      <c r="F1953" s="249">
        <v>108</v>
      </c>
      <c r="G1953" s="218">
        <f t="shared" si="61"/>
        <v>1252</v>
      </c>
      <c r="H1953" t="s">
        <v>4121</v>
      </c>
      <c r="I1953">
        <v>1</v>
      </c>
      <c r="J1953" s="264"/>
      <c r="K1953" t="str">
        <f t="shared" si="60"/>
        <v>1414011</v>
      </c>
      <c r="L1953">
        <v>558</v>
      </c>
      <c r="O1953" s="148"/>
    </row>
    <row r="1954" spans="1:15">
      <c r="A1954" t="s">
        <v>1166</v>
      </c>
      <c r="B1954" t="s">
        <v>1167</v>
      </c>
      <c r="C1954">
        <v>11.6</v>
      </c>
      <c r="D1954" s="274" t="s">
        <v>663</v>
      </c>
      <c r="E1954" s="251" t="s">
        <v>644</v>
      </c>
      <c r="F1954" s="249">
        <v>77</v>
      </c>
      <c r="G1954" s="218">
        <f t="shared" si="61"/>
        <v>893</v>
      </c>
      <c r="H1954" t="s">
        <v>4121</v>
      </c>
      <c r="I1954">
        <v>1</v>
      </c>
      <c r="J1954" s="264"/>
      <c r="K1954" t="str">
        <f t="shared" si="60"/>
        <v>B045011</v>
      </c>
      <c r="L1954">
        <v>558</v>
      </c>
      <c r="O1954" s="148"/>
    </row>
    <row r="1955" spans="1:15">
      <c r="A1955" t="s">
        <v>1166</v>
      </c>
      <c r="B1955" t="s">
        <v>1167</v>
      </c>
      <c r="C1955">
        <v>11.6</v>
      </c>
      <c r="D1955" s="274" t="s">
        <v>4738</v>
      </c>
      <c r="E1955" s="251" t="s">
        <v>645</v>
      </c>
      <c r="F1955" s="249">
        <v>149</v>
      </c>
      <c r="G1955" s="218">
        <f t="shared" si="61"/>
        <v>1728</v>
      </c>
      <c r="H1955" t="s">
        <v>4121</v>
      </c>
      <c r="I1955">
        <v>1</v>
      </c>
      <c r="J1955" s="264"/>
      <c r="K1955" t="str">
        <f t="shared" si="60"/>
        <v>1415011</v>
      </c>
      <c r="L1955">
        <v>558</v>
      </c>
      <c r="O1955" s="148"/>
    </row>
    <row r="1956" spans="1:15">
      <c r="A1956" t="s">
        <v>1166</v>
      </c>
      <c r="B1956" t="s">
        <v>1167</v>
      </c>
      <c r="C1956">
        <v>11.6</v>
      </c>
      <c r="D1956" s="274" t="s">
        <v>4739</v>
      </c>
      <c r="E1956" s="251" t="s">
        <v>646</v>
      </c>
      <c r="F1956" s="249">
        <v>104</v>
      </c>
      <c r="G1956" s="218">
        <f t="shared" si="61"/>
        <v>1206</v>
      </c>
      <c r="H1956" t="s">
        <v>4121</v>
      </c>
      <c r="I1956">
        <v>1</v>
      </c>
      <c r="J1956" s="264"/>
      <c r="K1956" t="str">
        <f t="shared" si="60"/>
        <v>1416011</v>
      </c>
      <c r="L1956">
        <v>558</v>
      </c>
      <c r="O1956" s="148"/>
    </row>
    <row r="1957" spans="1:15">
      <c r="A1957" t="s">
        <v>1166</v>
      </c>
      <c r="B1957" t="s">
        <v>1167</v>
      </c>
      <c r="C1957">
        <v>11.6</v>
      </c>
      <c r="D1957" s="274" t="s">
        <v>667</v>
      </c>
      <c r="E1957" s="251" t="s">
        <v>647</v>
      </c>
      <c r="F1957" s="249">
        <v>75</v>
      </c>
      <c r="G1957" s="218">
        <f t="shared" si="61"/>
        <v>870</v>
      </c>
      <c r="H1957" t="s">
        <v>4121</v>
      </c>
      <c r="I1957">
        <v>1</v>
      </c>
      <c r="J1957" s="264"/>
      <c r="K1957" t="str">
        <f t="shared" si="60"/>
        <v>B049011</v>
      </c>
      <c r="L1957">
        <v>558</v>
      </c>
      <c r="O1957" s="148"/>
    </row>
    <row r="1958" spans="1:15">
      <c r="A1958" t="s">
        <v>1166</v>
      </c>
      <c r="B1958" t="s">
        <v>1167</v>
      </c>
      <c r="C1958">
        <v>11.6</v>
      </c>
      <c r="D1958" s="274" t="s">
        <v>4740</v>
      </c>
      <c r="E1958" s="251" t="s">
        <v>3995</v>
      </c>
      <c r="F1958" s="249">
        <v>120</v>
      </c>
      <c r="G1958" s="218">
        <f t="shared" si="61"/>
        <v>1392</v>
      </c>
      <c r="H1958" t="s">
        <v>4121</v>
      </c>
      <c r="I1958">
        <v>1</v>
      </c>
      <c r="J1958" s="264"/>
      <c r="K1958" t="str">
        <f t="shared" si="60"/>
        <v>9411011</v>
      </c>
      <c r="L1958">
        <v>558</v>
      </c>
      <c r="O1958" s="148"/>
    </row>
    <row r="1959" spans="1:15">
      <c r="A1959" t="s">
        <v>1166</v>
      </c>
      <c r="B1959" t="s">
        <v>1167</v>
      </c>
      <c r="C1959">
        <v>11.6</v>
      </c>
      <c r="D1959" s="274" t="s">
        <v>4741</v>
      </c>
      <c r="E1959" s="251" t="s">
        <v>3996</v>
      </c>
      <c r="F1959" s="249">
        <v>84</v>
      </c>
      <c r="G1959" s="218">
        <f t="shared" si="61"/>
        <v>974</v>
      </c>
      <c r="H1959" t="s">
        <v>4121</v>
      </c>
      <c r="I1959">
        <v>1</v>
      </c>
      <c r="J1959" s="264"/>
      <c r="K1959" t="str">
        <f t="shared" si="60"/>
        <v>9412011</v>
      </c>
      <c r="L1959">
        <v>558</v>
      </c>
      <c r="O1959" s="148"/>
    </row>
    <row r="1960" spans="1:15">
      <c r="A1960" t="s">
        <v>1166</v>
      </c>
      <c r="B1960" t="s">
        <v>1167</v>
      </c>
      <c r="C1960">
        <v>11.6</v>
      </c>
      <c r="D1960" s="274" t="s">
        <v>3997</v>
      </c>
      <c r="E1960" s="251" t="s">
        <v>3998</v>
      </c>
      <c r="F1960" s="249">
        <v>60</v>
      </c>
      <c r="G1960" s="218">
        <f t="shared" si="61"/>
        <v>696</v>
      </c>
      <c r="H1960" t="s">
        <v>4121</v>
      </c>
      <c r="I1960">
        <v>1</v>
      </c>
      <c r="J1960" s="264"/>
      <c r="K1960" t="str">
        <f t="shared" si="60"/>
        <v>B341011</v>
      </c>
      <c r="L1960">
        <v>558</v>
      </c>
      <c r="O1960" s="148"/>
    </row>
    <row r="1961" spans="1:15">
      <c r="A1961" t="s">
        <v>1166</v>
      </c>
      <c r="B1961" t="s">
        <v>1167</v>
      </c>
      <c r="C1961">
        <v>11.6</v>
      </c>
      <c r="D1961" s="274" t="s">
        <v>4742</v>
      </c>
      <c r="E1961" s="251" t="s">
        <v>3999</v>
      </c>
      <c r="F1961" s="249">
        <v>108</v>
      </c>
      <c r="G1961" s="218">
        <f t="shared" si="61"/>
        <v>1252</v>
      </c>
      <c r="H1961" t="s">
        <v>4121</v>
      </c>
      <c r="I1961">
        <v>1</v>
      </c>
      <c r="J1961" s="264"/>
      <c r="K1961" t="str">
        <f t="shared" si="60"/>
        <v>9413011</v>
      </c>
      <c r="L1961">
        <v>558</v>
      </c>
      <c r="O1961" s="148"/>
    </row>
    <row r="1962" spans="1:15">
      <c r="A1962" t="s">
        <v>1166</v>
      </c>
      <c r="B1962" t="s">
        <v>1167</v>
      </c>
      <c r="C1962">
        <v>11.6</v>
      </c>
      <c r="D1962" s="274" t="s">
        <v>4743</v>
      </c>
      <c r="E1962" s="251" t="s">
        <v>4000</v>
      </c>
      <c r="F1962" s="249">
        <v>76</v>
      </c>
      <c r="G1962" s="218">
        <f t="shared" si="61"/>
        <v>881</v>
      </c>
      <c r="H1962" t="s">
        <v>4121</v>
      </c>
      <c r="I1962">
        <v>1</v>
      </c>
      <c r="J1962" s="264"/>
      <c r="K1962" t="str">
        <f t="shared" si="60"/>
        <v>9414011</v>
      </c>
      <c r="L1962">
        <v>558</v>
      </c>
      <c r="O1962" s="148"/>
    </row>
    <row r="1963" spans="1:15">
      <c r="A1963" t="s">
        <v>1166</v>
      </c>
      <c r="B1963" t="s">
        <v>1167</v>
      </c>
      <c r="C1963">
        <v>11.6</v>
      </c>
      <c r="D1963" s="274" t="s">
        <v>4001</v>
      </c>
      <c r="E1963" s="251" t="s">
        <v>4002</v>
      </c>
      <c r="F1963" s="249">
        <v>54</v>
      </c>
      <c r="G1963" s="218">
        <f t="shared" si="61"/>
        <v>626</v>
      </c>
      <c r="H1963" t="s">
        <v>4121</v>
      </c>
      <c r="I1963">
        <v>1</v>
      </c>
      <c r="J1963" s="264"/>
      <c r="K1963" t="str">
        <f t="shared" si="60"/>
        <v>B345011</v>
      </c>
      <c r="L1963">
        <v>558</v>
      </c>
      <c r="O1963" s="148"/>
    </row>
    <row r="1964" spans="1:15">
      <c r="A1964" t="s">
        <v>1166</v>
      </c>
      <c r="B1964" t="s">
        <v>1167</v>
      </c>
      <c r="C1964">
        <v>11.6</v>
      </c>
      <c r="D1964" s="274" t="s">
        <v>4744</v>
      </c>
      <c r="E1964" s="251" t="s">
        <v>4003</v>
      </c>
      <c r="F1964" s="249">
        <v>104</v>
      </c>
      <c r="G1964" s="218">
        <f t="shared" si="61"/>
        <v>1206</v>
      </c>
      <c r="H1964" t="s">
        <v>4121</v>
      </c>
      <c r="I1964">
        <v>1</v>
      </c>
      <c r="J1964" s="264"/>
      <c r="K1964" t="str">
        <f t="shared" si="60"/>
        <v>9415011</v>
      </c>
      <c r="L1964">
        <v>558</v>
      </c>
      <c r="O1964" s="148"/>
    </row>
    <row r="1965" spans="1:15">
      <c r="A1965" t="s">
        <v>1166</v>
      </c>
      <c r="B1965" t="s">
        <v>1167</v>
      </c>
      <c r="C1965">
        <v>11.6</v>
      </c>
      <c r="D1965" s="274" t="s">
        <v>4745</v>
      </c>
      <c r="E1965" s="251" t="s">
        <v>4004</v>
      </c>
      <c r="F1965" s="249">
        <v>73</v>
      </c>
      <c r="G1965" s="218">
        <f t="shared" si="61"/>
        <v>846</v>
      </c>
      <c r="H1965" t="s">
        <v>4121</v>
      </c>
      <c r="I1965">
        <v>1</v>
      </c>
      <c r="J1965" s="264"/>
      <c r="K1965" t="str">
        <f t="shared" si="60"/>
        <v>9416011</v>
      </c>
      <c r="L1965">
        <v>558</v>
      </c>
      <c r="O1965" s="148"/>
    </row>
    <row r="1966" spans="1:15">
      <c r="A1966" t="s">
        <v>1166</v>
      </c>
      <c r="B1966" t="s">
        <v>1167</v>
      </c>
      <c r="C1966">
        <v>11.6</v>
      </c>
      <c r="D1966" s="274" t="s">
        <v>4005</v>
      </c>
      <c r="E1966" s="251" t="s">
        <v>4006</v>
      </c>
      <c r="F1966" s="249">
        <v>52</v>
      </c>
      <c r="G1966" s="218">
        <f t="shared" si="61"/>
        <v>603</v>
      </c>
      <c r="H1966" t="s">
        <v>4121</v>
      </c>
      <c r="I1966">
        <v>1</v>
      </c>
      <c r="J1966" s="264"/>
      <c r="K1966" t="str">
        <f t="shared" si="60"/>
        <v>B349011</v>
      </c>
      <c r="L1966">
        <v>558</v>
      </c>
      <c r="O1966" s="148"/>
    </row>
    <row r="1967" spans="1:15">
      <c r="A1967" t="s">
        <v>1166</v>
      </c>
      <c r="B1967" t="s">
        <v>1167</v>
      </c>
      <c r="C1967">
        <v>11.6</v>
      </c>
      <c r="D1967" s="274" t="s">
        <v>4007</v>
      </c>
      <c r="E1967" s="251" t="s">
        <v>4008</v>
      </c>
      <c r="F1967" s="249">
        <v>86</v>
      </c>
      <c r="G1967" s="218">
        <f t="shared" si="61"/>
        <v>997</v>
      </c>
      <c r="H1967" t="s">
        <v>4121</v>
      </c>
      <c r="I1967">
        <v>1</v>
      </c>
      <c r="J1967" s="264"/>
      <c r="K1967" t="str">
        <f t="shared" si="60"/>
        <v>B561011</v>
      </c>
      <c r="L1967">
        <v>558</v>
      </c>
      <c r="O1967" s="148"/>
    </row>
    <row r="1968" spans="1:15">
      <c r="A1968" t="s">
        <v>1166</v>
      </c>
      <c r="B1968" t="s">
        <v>1167</v>
      </c>
      <c r="C1968">
        <v>11.6</v>
      </c>
      <c r="D1968" s="274" t="s">
        <v>4009</v>
      </c>
      <c r="E1968" s="251" t="s">
        <v>4010</v>
      </c>
      <c r="F1968" s="249">
        <v>60</v>
      </c>
      <c r="G1968" s="218">
        <f t="shared" si="61"/>
        <v>696</v>
      </c>
      <c r="H1968" t="s">
        <v>4121</v>
      </c>
      <c r="I1968">
        <v>1</v>
      </c>
      <c r="J1968" s="264"/>
      <c r="K1968" t="str">
        <f t="shared" si="60"/>
        <v>B562011</v>
      </c>
      <c r="L1968">
        <v>558</v>
      </c>
      <c r="O1968" s="148"/>
    </row>
    <row r="1969" spans="1:15">
      <c r="A1969" t="s">
        <v>1166</v>
      </c>
      <c r="B1969" t="s">
        <v>1167</v>
      </c>
      <c r="C1969">
        <v>11.6</v>
      </c>
      <c r="D1969" s="274" t="s">
        <v>4011</v>
      </c>
      <c r="E1969" s="251" t="s">
        <v>4012</v>
      </c>
      <c r="F1969" s="249">
        <v>43</v>
      </c>
      <c r="G1969" s="218">
        <f t="shared" si="61"/>
        <v>498</v>
      </c>
      <c r="H1969" t="s">
        <v>4121</v>
      </c>
      <c r="I1969">
        <v>1</v>
      </c>
      <c r="J1969" s="264"/>
      <c r="K1969" t="str">
        <f t="shared" si="60"/>
        <v>B563011</v>
      </c>
      <c r="L1969">
        <v>558</v>
      </c>
      <c r="O1969" s="148"/>
    </row>
    <row r="1970" spans="1:15">
      <c r="A1970" t="s">
        <v>1166</v>
      </c>
      <c r="B1970" t="s">
        <v>1167</v>
      </c>
      <c r="C1970">
        <v>11.6</v>
      </c>
      <c r="D1970" s="274" t="s">
        <v>4013</v>
      </c>
      <c r="E1970" s="251" t="s">
        <v>4014</v>
      </c>
      <c r="F1970" s="249">
        <v>77</v>
      </c>
      <c r="G1970" s="218">
        <f t="shared" si="61"/>
        <v>893</v>
      </c>
      <c r="H1970" t="s">
        <v>4121</v>
      </c>
      <c r="I1970">
        <v>1</v>
      </c>
      <c r="J1970" s="264"/>
      <c r="K1970" t="str">
        <f t="shared" si="60"/>
        <v>B571011</v>
      </c>
      <c r="L1970">
        <v>558</v>
      </c>
      <c r="O1970" s="148"/>
    </row>
    <row r="1971" spans="1:15">
      <c r="A1971" t="s">
        <v>1166</v>
      </c>
      <c r="B1971" t="s">
        <v>1167</v>
      </c>
      <c r="C1971">
        <v>11.6</v>
      </c>
      <c r="D1971" s="274" t="s">
        <v>4015</v>
      </c>
      <c r="E1971" s="251" t="s">
        <v>4016</v>
      </c>
      <c r="F1971" s="249">
        <v>54</v>
      </c>
      <c r="G1971" s="218">
        <f t="shared" si="61"/>
        <v>626</v>
      </c>
      <c r="H1971" t="s">
        <v>4121</v>
      </c>
      <c r="I1971">
        <v>1</v>
      </c>
      <c r="J1971" s="264"/>
      <c r="K1971" t="str">
        <f t="shared" si="60"/>
        <v>B572011</v>
      </c>
      <c r="L1971">
        <v>558</v>
      </c>
      <c r="O1971" s="148"/>
    </row>
    <row r="1972" spans="1:15">
      <c r="A1972" t="s">
        <v>1166</v>
      </c>
      <c r="B1972" t="s">
        <v>1167</v>
      </c>
      <c r="C1972">
        <v>11.6</v>
      </c>
      <c r="D1972" s="274" t="s">
        <v>4017</v>
      </c>
      <c r="E1972" s="251" t="s">
        <v>4018</v>
      </c>
      <c r="F1972" s="249">
        <v>39</v>
      </c>
      <c r="G1972" s="218">
        <f t="shared" si="61"/>
        <v>452</v>
      </c>
      <c r="H1972" t="s">
        <v>4121</v>
      </c>
      <c r="I1972">
        <v>1</v>
      </c>
      <c r="J1972" s="264"/>
      <c r="K1972" t="str">
        <f t="shared" si="60"/>
        <v>B573011</v>
      </c>
      <c r="L1972">
        <v>558</v>
      </c>
      <c r="O1972" s="148"/>
    </row>
    <row r="1973" spans="1:15">
      <c r="A1973" t="s">
        <v>1166</v>
      </c>
      <c r="B1973" t="s">
        <v>1167</v>
      </c>
      <c r="C1973">
        <v>11.6</v>
      </c>
      <c r="D1973" s="274" t="s">
        <v>4019</v>
      </c>
      <c r="E1973" s="251" t="s">
        <v>4020</v>
      </c>
      <c r="F1973" s="249">
        <v>75</v>
      </c>
      <c r="G1973" s="218">
        <f t="shared" si="61"/>
        <v>870</v>
      </c>
      <c r="H1973" t="s">
        <v>4121</v>
      </c>
      <c r="I1973">
        <v>1</v>
      </c>
      <c r="J1973" s="264"/>
      <c r="K1973" t="str">
        <f t="shared" si="60"/>
        <v>B581011</v>
      </c>
      <c r="L1973">
        <v>558</v>
      </c>
      <c r="O1973" s="148"/>
    </row>
    <row r="1974" spans="1:15">
      <c r="A1974" t="s">
        <v>1166</v>
      </c>
      <c r="B1974" t="s">
        <v>1167</v>
      </c>
      <c r="C1974">
        <v>11.6</v>
      </c>
      <c r="D1974" s="274" t="s">
        <v>4021</v>
      </c>
      <c r="E1974" s="251" t="s">
        <v>4022</v>
      </c>
      <c r="F1974" s="249">
        <v>53</v>
      </c>
      <c r="G1974" s="218">
        <f t="shared" si="61"/>
        <v>614</v>
      </c>
      <c r="H1974" t="s">
        <v>4121</v>
      </c>
      <c r="I1974">
        <v>1</v>
      </c>
      <c r="J1974" s="264"/>
      <c r="K1974" t="str">
        <f t="shared" si="60"/>
        <v>B582011</v>
      </c>
      <c r="L1974">
        <v>558</v>
      </c>
      <c r="O1974" s="148"/>
    </row>
    <row r="1975" spans="1:15">
      <c r="A1975" t="s">
        <v>1166</v>
      </c>
      <c r="B1975" t="s">
        <v>1167</v>
      </c>
      <c r="C1975">
        <v>11.6</v>
      </c>
      <c r="D1975" s="274" t="s">
        <v>4023</v>
      </c>
      <c r="E1975" s="251" t="s">
        <v>4024</v>
      </c>
      <c r="F1975" s="249">
        <v>38</v>
      </c>
      <c r="G1975" s="218">
        <f t="shared" si="61"/>
        <v>440</v>
      </c>
      <c r="H1975" t="s">
        <v>4121</v>
      </c>
      <c r="I1975">
        <v>1</v>
      </c>
      <c r="J1975" s="264"/>
      <c r="K1975" t="str">
        <f t="shared" si="60"/>
        <v>B583011</v>
      </c>
      <c r="L1975">
        <v>558</v>
      </c>
      <c r="O1975" s="148"/>
    </row>
    <row r="1976" spans="1:15">
      <c r="A1976" t="s">
        <v>1166</v>
      </c>
      <c r="B1976" t="s">
        <v>1167</v>
      </c>
      <c r="C1976">
        <v>11.6</v>
      </c>
      <c r="D1976" s="274" t="s">
        <v>4025</v>
      </c>
      <c r="E1976" s="251" t="s">
        <v>4026</v>
      </c>
      <c r="F1976" s="249">
        <v>120</v>
      </c>
      <c r="G1976" s="218">
        <f t="shared" si="61"/>
        <v>1392</v>
      </c>
      <c r="H1976" t="s">
        <v>4121</v>
      </c>
      <c r="I1976">
        <v>1</v>
      </c>
      <c r="J1976" s="264"/>
      <c r="K1976" t="str">
        <f t="shared" si="60"/>
        <v>B661011</v>
      </c>
      <c r="L1976">
        <v>558</v>
      </c>
      <c r="O1976" s="148"/>
    </row>
    <row r="1977" spans="1:15">
      <c r="A1977" t="s">
        <v>1166</v>
      </c>
      <c r="B1977" t="s">
        <v>1167</v>
      </c>
      <c r="C1977">
        <v>11.6</v>
      </c>
      <c r="D1977" s="274" t="s">
        <v>4027</v>
      </c>
      <c r="E1977" s="251" t="s">
        <v>4028</v>
      </c>
      <c r="F1977" s="249">
        <v>108</v>
      </c>
      <c r="G1977" s="218">
        <f t="shared" si="61"/>
        <v>1252</v>
      </c>
      <c r="H1977" t="s">
        <v>4121</v>
      </c>
      <c r="I1977">
        <v>1</v>
      </c>
      <c r="J1977" s="264"/>
      <c r="K1977" t="str">
        <f t="shared" si="60"/>
        <v>B671011</v>
      </c>
      <c r="L1977">
        <v>558</v>
      </c>
      <c r="O1977" s="148"/>
    </row>
    <row r="1978" spans="1:15">
      <c r="A1978" t="s">
        <v>1166</v>
      </c>
      <c r="B1978" t="s">
        <v>1167</v>
      </c>
      <c r="C1978">
        <v>11.6</v>
      </c>
      <c r="D1978" s="274" t="s">
        <v>4029</v>
      </c>
      <c r="E1978" s="251" t="s">
        <v>4030</v>
      </c>
      <c r="F1978" s="249">
        <v>104</v>
      </c>
      <c r="G1978" s="218">
        <f t="shared" si="61"/>
        <v>1206</v>
      </c>
      <c r="H1978" t="s">
        <v>4121</v>
      </c>
      <c r="I1978">
        <v>1</v>
      </c>
      <c r="J1978" s="264"/>
      <c r="K1978" t="str">
        <f t="shared" si="60"/>
        <v>B681011</v>
      </c>
      <c r="L1978">
        <v>558</v>
      </c>
      <c r="O1978" s="148"/>
    </row>
    <row r="1979" spans="1:15">
      <c r="A1979" t="s">
        <v>1166</v>
      </c>
      <c r="B1979" t="s">
        <v>1167</v>
      </c>
      <c r="C1979">
        <v>11.6</v>
      </c>
      <c r="D1979" s="274" t="s">
        <v>4031</v>
      </c>
      <c r="E1979" s="251" t="s">
        <v>4032</v>
      </c>
      <c r="F1979" s="249">
        <v>86</v>
      </c>
      <c r="G1979" s="218">
        <f t="shared" si="61"/>
        <v>997</v>
      </c>
      <c r="H1979" t="s">
        <v>4121</v>
      </c>
      <c r="I1979">
        <v>1</v>
      </c>
      <c r="J1979" s="264"/>
      <c r="K1979" t="str">
        <f t="shared" si="60"/>
        <v>B761011</v>
      </c>
      <c r="L1979">
        <v>558</v>
      </c>
      <c r="O1979" s="148"/>
    </row>
    <row r="1980" spans="1:15">
      <c r="A1980" t="s">
        <v>1166</v>
      </c>
      <c r="B1980" t="s">
        <v>1167</v>
      </c>
      <c r="C1980">
        <v>11.6</v>
      </c>
      <c r="D1980" s="274" t="s">
        <v>4033</v>
      </c>
      <c r="E1980" s="251" t="s">
        <v>4034</v>
      </c>
      <c r="F1980" s="249">
        <v>77</v>
      </c>
      <c r="G1980" s="218">
        <f t="shared" si="61"/>
        <v>893</v>
      </c>
      <c r="H1980" t="s">
        <v>4121</v>
      </c>
      <c r="I1980">
        <v>1</v>
      </c>
      <c r="J1980" s="264"/>
      <c r="K1980" t="str">
        <f t="shared" si="60"/>
        <v>B771011</v>
      </c>
      <c r="L1980">
        <v>558</v>
      </c>
      <c r="O1980" s="148"/>
    </row>
    <row r="1981" spans="1:15">
      <c r="A1981" t="s">
        <v>1166</v>
      </c>
      <c r="B1981" t="s">
        <v>1167</v>
      </c>
      <c r="C1981">
        <v>11.6</v>
      </c>
      <c r="D1981" s="274" t="s">
        <v>4035</v>
      </c>
      <c r="E1981" s="251" t="s">
        <v>4036</v>
      </c>
      <c r="F1981" s="249">
        <v>75</v>
      </c>
      <c r="G1981" s="218">
        <f t="shared" si="61"/>
        <v>870</v>
      </c>
      <c r="H1981" t="s">
        <v>4121</v>
      </c>
      <c r="I1981">
        <v>1</v>
      </c>
      <c r="J1981" s="264"/>
      <c r="K1981" t="str">
        <f t="shared" si="60"/>
        <v>B781011</v>
      </c>
      <c r="L1981">
        <v>558</v>
      </c>
      <c r="O1981" s="148"/>
    </row>
    <row r="1982" spans="1:15">
      <c r="A1982" t="s">
        <v>1166</v>
      </c>
      <c r="B1982" t="s">
        <v>1167</v>
      </c>
      <c r="C1982">
        <v>11.6</v>
      </c>
      <c r="D1982" s="274" t="s">
        <v>4746</v>
      </c>
      <c r="E1982" s="251" t="s">
        <v>648</v>
      </c>
      <c r="F1982" s="249">
        <v>115</v>
      </c>
      <c r="G1982" s="218">
        <f t="shared" si="61"/>
        <v>1334</v>
      </c>
      <c r="H1982" t="s">
        <v>4121</v>
      </c>
      <c r="I1982">
        <v>1</v>
      </c>
      <c r="J1982" s="264"/>
      <c r="K1982" t="str">
        <f t="shared" si="60"/>
        <v>1511011</v>
      </c>
      <c r="L1982">
        <v>0</v>
      </c>
      <c r="O1982" s="148"/>
    </row>
    <row r="1983" spans="1:15">
      <c r="A1983" t="s">
        <v>1166</v>
      </c>
      <c r="B1983" t="s">
        <v>1167</v>
      </c>
      <c r="C1983">
        <v>11.6</v>
      </c>
      <c r="D1983" s="274" t="s">
        <v>4747</v>
      </c>
      <c r="E1983" s="251" t="s">
        <v>649</v>
      </c>
      <c r="F1983" s="249">
        <v>81</v>
      </c>
      <c r="G1983" s="218">
        <f t="shared" si="61"/>
        <v>939</v>
      </c>
      <c r="H1983" t="s">
        <v>4121</v>
      </c>
      <c r="I1983">
        <v>1</v>
      </c>
      <c r="J1983" s="264"/>
      <c r="K1983" t="str">
        <f t="shared" si="60"/>
        <v>1512011</v>
      </c>
      <c r="L1983">
        <v>0</v>
      </c>
      <c r="O1983" s="148"/>
    </row>
    <row r="1984" spans="1:15">
      <c r="A1984" t="s">
        <v>1166</v>
      </c>
      <c r="B1984" t="s">
        <v>1167</v>
      </c>
      <c r="C1984">
        <v>11.6</v>
      </c>
      <c r="D1984" s="274" t="s">
        <v>669</v>
      </c>
      <c r="E1984" s="251" t="s">
        <v>650</v>
      </c>
      <c r="F1984" s="249">
        <v>58</v>
      </c>
      <c r="G1984" s="218">
        <f t="shared" si="61"/>
        <v>672</v>
      </c>
      <c r="H1984" t="s">
        <v>4121</v>
      </c>
      <c r="I1984">
        <v>1</v>
      </c>
      <c r="J1984" s="264"/>
      <c r="K1984" t="str">
        <f t="shared" si="60"/>
        <v>B061011</v>
      </c>
      <c r="L1984">
        <v>0</v>
      </c>
      <c r="O1984" s="148"/>
    </row>
    <row r="1985" spans="1:15">
      <c r="A1985" t="s">
        <v>1166</v>
      </c>
      <c r="B1985" t="s">
        <v>1167</v>
      </c>
      <c r="C1985">
        <v>11.6</v>
      </c>
      <c r="D1985" s="274" t="s">
        <v>4748</v>
      </c>
      <c r="E1985" s="251" t="s">
        <v>651</v>
      </c>
      <c r="F1985" s="249">
        <v>104</v>
      </c>
      <c r="G1985" s="218">
        <f t="shared" si="61"/>
        <v>1206</v>
      </c>
      <c r="H1985" t="s">
        <v>4121</v>
      </c>
      <c r="I1985">
        <v>1</v>
      </c>
      <c r="J1985" s="264"/>
      <c r="K1985" t="str">
        <f t="shared" si="60"/>
        <v>1513011</v>
      </c>
      <c r="L1985">
        <v>0</v>
      </c>
      <c r="O1985" s="148"/>
    </row>
    <row r="1986" spans="1:15">
      <c r="A1986" t="s">
        <v>1166</v>
      </c>
      <c r="B1986" t="s">
        <v>1167</v>
      </c>
      <c r="C1986">
        <v>11.6</v>
      </c>
      <c r="D1986" s="274" t="s">
        <v>4749</v>
      </c>
      <c r="E1986" s="251" t="s">
        <v>652</v>
      </c>
      <c r="F1986" s="249">
        <v>73</v>
      </c>
      <c r="G1986" s="218">
        <f t="shared" si="61"/>
        <v>846</v>
      </c>
      <c r="H1986" t="s">
        <v>4121</v>
      </c>
      <c r="I1986">
        <v>1</v>
      </c>
      <c r="J1986" s="264"/>
      <c r="K1986" t="str">
        <f t="shared" ref="K1986:K2049" si="62">D1986&amp;A1986&amp;I1986</f>
        <v>1514011</v>
      </c>
      <c r="L1986">
        <v>0</v>
      </c>
      <c r="O1986" s="148"/>
    </row>
    <row r="1987" spans="1:15">
      <c r="A1987" t="s">
        <v>1166</v>
      </c>
      <c r="B1987" t="s">
        <v>1167</v>
      </c>
      <c r="C1987">
        <v>11.6</v>
      </c>
      <c r="D1987" s="274" t="s">
        <v>670</v>
      </c>
      <c r="E1987" s="251" t="s">
        <v>653</v>
      </c>
      <c r="F1987" s="249">
        <v>52</v>
      </c>
      <c r="G1987" s="218">
        <f t="shared" ref="G1987:G2047" si="63">ROUNDDOWN(C1987*F1987,0)</f>
        <v>603</v>
      </c>
      <c r="H1987" t="s">
        <v>4121</v>
      </c>
      <c r="I1987">
        <v>1</v>
      </c>
      <c r="J1987" s="264"/>
      <c r="K1987" t="str">
        <f t="shared" si="62"/>
        <v>B065011</v>
      </c>
      <c r="L1987">
        <v>0</v>
      </c>
      <c r="O1987" s="148"/>
    </row>
    <row r="1988" spans="1:15">
      <c r="A1988" t="s">
        <v>1166</v>
      </c>
      <c r="B1988" t="s">
        <v>1167</v>
      </c>
      <c r="C1988">
        <v>11.6</v>
      </c>
      <c r="D1988" s="274" t="s">
        <v>4750</v>
      </c>
      <c r="E1988" s="251" t="s">
        <v>654</v>
      </c>
      <c r="F1988" s="249">
        <v>100</v>
      </c>
      <c r="G1988" s="218">
        <f t="shared" si="63"/>
        <v>1160</v>
      </c>
      <c r="H1988" t="s">
        <v>4121</v>
      </c>
      <c r="I1988">
        <v>1</v>
      </c>
      <c r="J1988" s="264"/>
      <c r="K1988" t="str">
        <f t="shared" si="62"/>
        <v>1515011</v>
      </c>
      <c r="L1988">
        <v>0</v>
      </c>
      <c r="O1988" s="148"/>
    </row>
    <row r="1989" spans="1:15">
      <c r="A1989" t="s">
        <v>1166</v>
      </c>
      <c r="B1989" t="s">
        <v>1167</v>
      </c>
      <c r="C1989">
        <v>11.6</v>
      </c>
      <c r="D1989" s="274" t="s">
        <v>4751</v>
      </c>
      <c r="E1989" s="251" t="s">
        <v>655</v>
      </c>
      <c r="F1989" s="249">
        <v>70</v>
      </c>
      <c r="G1989" s="218">
        <f t="shared" si="63"/>
        <v>812</v>
      </c>
      <c r="H1989" t="s">
        <v>4121</v>
      </c>
      <c r="I1989">
        <v>1</v>
      </c>
      <c r="J1989" s="264"/>
      <c r="K1989" t="str">
        <f t="shared" si="62"/>
        <v>1516011</v>
      </c>
      <c r="L1989">
        <v>0</v>
      </c>
      <c r="O1989" s="148"/>
    </row>
    <row r="1990" spans="1:15">
      <c r="A1990" t="s">
        <v>1166</v>
      </c>
      <c r="B1990" t="s">
        <v>1167</v>
      </c>
      <c r="C1990">
        <v>11.6</v>
      </c>
      <c r="D1990" s="274" t="s">
        <v>671</v>
      </c>
      <c r="E1990" s="251" t="s">
        <v>656</v>
      </c>
      <c r="F1990" s="249">
        <v>50</v>
      </c>
      <c r="G1990" s="218">
        <f t="shared" si="63"/>
        <v>580</v>
      </c>
      <c r="H1990" t="s">
        <v>4121</v>
      </c>
      <c r="I1990">
        <v>1</v>
      </c>
      <c r="J1990" s="264"/>
      <c r="K1990" t="str">
        <f t="shared" si="62"/>
        <v>B069011</v>
      </c>
      <c r="L1990">
        <v>0</v>
      </c>
      <c r="O1990" s="148"/>
    </row>
    <row r="1991" spans="1:15">
      <c r="A1991" t="s">
        <v>1166</v>
      </c>
      <c r="B1991" t="s">
        <v>1167</v>
      </c>
      <c r="C1991">
        <v>11.6</v>
      </c>
      <c r="D1991" s="274" t="s">
        <v>4752</v>
      </c>
      <c r="E1991" s="251" t="s">
        <v>4037</v>
      </c>
      <c r="F1991" s="249">
        <v>81</v>
      </c>
      <c r="G1991" s="218">
        <f t="shared" si="63"/>
        <v>939</v>
      </c>
      <c r="H1991" t="s">
        <v>4121</v>
      </c>
      <c r="I1991">
        <v>1</v>
      </c>
      <c r="J1991" s="264"/>
      <c r="K1991" t="str">
        <f t="shared" si="62"/>
        <v>9511011</v>
      </c>
      <c r="L1991">
        <v>0</v>
      </c>
      <c r="O1991" s="148"/>
    </row>
    <row r="1992" spans="1:15">
      <c r="A1992" t="s">
        <v>1166</v>
      </c>
      <c r="B1992" t="s">
        <v>1167</v>
      </c>
      <c r="C1992">
        <v>11.6</v>
      </c>
      <c r="D1992" s="274" t="s">
        <v>4753</v>
      </c>
      <c r="E1992" s="251" t="s">
        <v>4038</v>
      </c>
      <c r="F1992" s="249">
        <v>57</v>
      </c>
      <c r="G1992" s="218">
        <f t="shared" si="63"/>
        <v>661</v>
      </c>
      <c r="H1992" t="s">
        <v>4121</v>
      </c>
      <c r="I1992">
        <v>1</v>
      </c>
      <c r="J1992" s="264"/>
      <c r="K1992" t="str">
        <f t="shared" si="62"/>
        <v>9512011</v>
      </c>
      <c r="L1992">
        <v>0</v>
      </c>
      <c r="O1992" s="148"/>
    </row>
    <row r="1993" spans="1:15">
      <c r="A1993" t="s">
        <v>1166</v>
      </c>
      <c r="B1993" t="s">
        <v>1167</v>
      </c>
      <c r="C1993">
        <v>11.6</v>
      </c>
      <c r="D1993" s="274" t="s">
        <v>4039</v>
      </c>
      <c r="E1993" s="251" t="s">
        <v>4040</v>
      </c>
      <c r="F1993" s="249">
        <v>41</v>
      </c>
      <c r="G1993" s="218">
        <f t="shared" si="63"/>
        <v>475</v>
      </c>
      <c r="H1993" t="s">
        <v>4121</v>
      </c>
      <c r="I1993">
        <v>1</v>
      </c>
      <c r="J1993" s="264"/>
      <c r="K1993" t="str">
        <f t="shared" si="62"/>
        <v>B361011</v>
      </c>
      <c r="L1993">
        <v>0</v>
      </c>
      <c r="O1993" s="148"/>
    </row>
    <row r="1994" spans="1:15">
      <c r="A1994" t="s">
        <v>1166</v>
      </c>
      <c r="B1994" t="s">
        <v>1167</v>
      </c>
      <c r="C1994">
        <v>11.6</v>
      </c>
      <c r="D1994" s="274" t="s">
        <v>4754</v>
      </c>
      <c r="E1994" s="251" t="s">
        <v>4041</v>
      </c>
      <c r="F1994" s="249">
        <v>73</v>
      </c>
      <c r="G1994" s="218">
        <f t="shared" si="63"/>
        <v>846</v>
      </c>
      <c r="H1994" t="s">
        <v>4121</v>
      </c>
      <c r="I1994">
        <v>1</v>
      </c>
      <c r="J1994" s="264"/>
      <c r="K1994" t="str">
        <f t="shared" si="62"/>
        <v>9513011</v>
      </c>
      <c r="L1994">
        <v>0</v>
      </c>
      <c r="O1994" s="148"/>
    </row>
    <row r="1995" spans="1:15">
      <c r="A1995" t="s">
        <v>1166</v>
      </c>
      <c r="B1995" t="s">
        <v>1167</v>
      </c>
      <c r="C1995">
        <v>11.6</v>
      </c>
      <c r="D1995" s="274" t="s">
        <v>4755</v>
      </c>
      <c r="E1995" s="251" t="s">
        <v>4042</v>
      </c>
      <c r="F1995" s="249">
        <v>51</v>
      </c>
      <c r="G1995" s="218">
        <f t="shared" si="63"/>
        <v>591</v>
      </c>
      <c r="H1995" t="s">
        <v>4121</v>
      </c>
      <c r="I1995">
        <v>1</v>
      </c>
      <c r="J1995" s="264"/>
      <c r="K1995" t="str">
        <f t="shared" si="62"/>
        <v>9514011</v>
      </c>
      <c r="L1995">
        <v>0</v>
      </c>
      <c r="O1995" s="148"/>
    </row>
    <row r="1996" spans="1:15">
      <c r="A1996" t="s">
        <v>1166</v>
      </c>
      <c r="B1996" t="s">
        <v>1167</v>
      </c>
      <c r="C1996">
        <v>11.6</v>
      </c>
      <c r="D1996" s="274" t="s">
        <v>4043</v>
      </c>
      <c r="E1996" s="251" t="s">
        <v>4044</v>
      </c>
      <c r="F1996" s="249">
        <v>37</v>
      </c>
      <c r="G1996" s="218">
        <f t="shared" si="63"/>
        <v>429</v>
      </c>
      <c r="H1996" t="s">
        <v>4121</v>
      </c>
      <c r="I1996">
        <v>1</v>
      </c>
      <c r="J1996" s="264"/>
      <c r="K1996" t="str">
        <f t="shared" si="62"/>
        <v>B365011</v>
      </c>
      <c r="L1996">
        <v>0</v>
      </c>
      <c r="O1996" s="148"/>
    </row>
    <row r="1997" spans="1:15">
      <c r="A1997" t="s">
        <v>1166</v>
      </c>
      <c r="B1997" t="s">
        <v>1167</v>
      </c>
      <c r="C1997">
        <v>11.6</v>
      </c>
      <c r="D1997" s="274" t="s">
        <v>4756</v>
      </c>
      <c r="E1997" s="251" t="s">
        <v>4045</v>
      </c>
      <c r="F1997" s="249">
        <v>70</v>
      </c>
      <c r="G1997" s="218">
        <f t="shared" si="63"/>
        <v>812</v>
      </c>
      <c r="H1997" t="s">
        <v>4121</v>
      </c>
      <c r="I1997">
        <v>1</v>
      </c>
      <c r="J1997" s="264"/>
      <c r="K1997" t="str">
        <f t="shared" si="62"/>
        <v>9515011</v>
      </c>
      <c r="L1997">
        <v>0</v>
      </c>
      <c r="O1997" s="148"/>
    </row>
    <row r="1998" spans="1:15">
      <c r="A1998" t="s">
        <v>1166</v>
      </c>
      <c r="B1998" t="s">
        <v>1167</v>
      </c>
      <c r="C1998">
        <v>11.6</v>
      </c>
      <c r="D1998" s="274" t="s">
        <v>4757</v>
      </c>
      <c r="E1998" s="251" t="s">
        <v>4046</v>
      </c>
      <c r="F1998" s="249">
        <v>49</v>
      </c>
      <c r="G1998" s="218">
        <f t="shared" si="63"/>
        <v>568</v>
      </c>
      <c r="H1998" t="s">
        <v>4121</v>
      </c>
      <c r="I1998">
        <v>1</v>
      </c>
      <c r="J1998" s="264"/>
      <c r="K1998" t="str">
        <f t="shared" si="62"/>
        <v>9516011</v>
      </c>
      <c r="L1998">
        <v>0</v>
      </c>
      <c r="O1998" s="148"/>
    </row>
    <row r="1999" spans="1:15">
      <c r="A1999" t="s">
        <v>1166</v>
      </c>
      <c r="B1999" t="s">
        <v>1167</v>
      </c>
      <c r="C1999">
        <v>11.6</v>
      </c>
      <c r="D1999" s="274" t="s">
        <v>4047</v>
      </c>
      <c r="E1999" s="251" t="s">
        <v>4048</v>
      </c>
      <c r="F1999" s="249">
        <v>35</v>
      </c>
      <c r="G1999" s="218">
        <f t="shared" si="63"/>
        <v>406</v>
      </c>
      <c r="H1999" t="s">
        <v>4121</v>
      </c>
      <c r="I1999">
        <v>1</v>
      </c>
      <c r="J1999" s="264"/>
      <c r="K1999" t="str">
        <f t="shared" si="62"/>
        <v>B369011</v>
      </c>
      <c r="L1999">
        <v>0</v>
      </c>
      <c r="O1999" s="148"/>
    </row>
    <row r="2000" spans="1:15">
      <c r="A2000" t="s">
        <v>1166</v>
      </c>
      <c r="B2000" t="s">
        <v>1167</v>
      </c>
      <c r="C2000">
        <v>11.6</v>
      </c>
      <c r="D2000" s="274" t="s">
        <v>4049</v>
      </c>
      <c r="E2000" s="251" t="s">
        <v>4050</v>
      </c>
      <c r="F2000" s="249">
        <v>58</v>
      </c>
      <c r="G2000" s="218">
        <f t="shared" si="63"/>
        <v>672</v>
      </c>
      <c r="H2000" t="s">
        <v>4121</v>
      </c>
      <c r="I2000">
        <v>1</v>
      </c>
      <c r="J2000" s="264"/>
      <c r="K2000" t="str">
        <f t="shared" si="62"/>
        <v>B591011</v>
      </c>
      <c r="L2000">
        <v>0</v>
      </c>
      <c r="O2000" s="148"/>
    </row>
    <row r="2001" spans="1:15">
      <c r="A2001" t="s">
        <v>1166</v>
      </c>
      <c r="B2001" t="s">
        <v>1167</v>
      </c>
      <c r="C2001">
        <v>11.6</v>
      </c>
      <c r="D2001" s="274" t="s">
        <v>4051</v>
      </c>
      <c r="E2001" s="251" t="s">
        <v>4052</v>
      </c>
      <c r="F2001" s="249">
        <v>41</v>
      </c>
      <c r="G2001" s="218">
        <f t="shared" si="63"/>
        <v>475</v>
      </c>
      <c r="H2001" t="s">
        <v>4121</v>
      </c>
      <c r="I2001">
        <v>1</v>
      </c>
      <c r="J2001" s="264"/>
      <c r="K2001" t="str">
        <f t="shared" si="62"/>
        <v>B592011</v>
      </c>
      <c r="L2001">
        <v>0</v>
      </c>
      <c r="O2001" s="148"/>
    </row>
    <row r="2002" spans="1:15">
      <c r="A2002" t="s">
        <v>1166</v>
      </c>
      <c r="B2002" t="s">
        <v>1167</v>
      </c>
      <c r="C2002">
        <v>11.6</v>
      </c>
      <c r="D2002" s="274" t="s">
        <v>4053</v>
      </c>
      <c r="E2002" s="251" t="s">
        <v>4054</v>
      </c>
      <c r="F2002" s="249">
        <v>29</v>
      </c>
      <c r="G2002" s="218">
        <f t="shared" si="63"/>
        <v>336</v>
      </c>
      <c r="H2002" t="s">
        <v>4121</v>
      </c>
      <c r="I2002">
        <v>1</v>
      </c>
      <c r="J2002" s="264"/>
      <c r="K2002" t="str">
        <f t="shared" si="62"/>
        <v>B593011</v>
      </c>
      <c r="L2002">
        <v>0</v>
      </c>
      <c r="O2002" s="148"/>
    </row>
    <row r="2003" spans="1:15">
      <c r="A2003" t="s">
        <v>1166</v>
      </c>
      <c r="B2003" t="s">
        <v>1167</v>
      </c>
      <c r="C2003">
        <v>11.6</v>
      </c>
      <c r="D2003" s="274" t="s">
        <v>4055</v>
      </c>
      <c r="E2003" s="251" t="s">
        <v>4056</v>
      </c>
      <c r="F2003" s="249">
        <v>52</v>
      </c>
      <c r="G2003" s="218">
        <f t="shared" si="63"/>
        <v>603</v>
      </c>
      <c r="H2003" t="s">
        <v>4121</v>
      </c>
      <c r="I2003">
        <v>1</v>
      </c>
      <c r="J2003" s="264"/>
      <c r="K2003" t="str">
        <f t="shared" si="62"/>
        <v>B5A1011</v>
      </c>
      <c r="L2003">
        <v>0</v>
      </c>
      <c r="O2003" s="148"/>
    </row>
    <row r="2004" spans="1:15">
      <c r="A2004" t="s">
        <v>1166</v>
      </c>
      <c r="B2004" t="s">
        <v>1167</v>
      </c>
      <c r="C2004">
        <v>11.6</v>
      </c>
      <c r="D2004" s="274" t="s">
        <v>4057</v>
      </c>
      <c r="E2004" s="251" t="s">
        <v>4058</v>
      </c>
      <c r="F2004" s="249">
        <v>36</v>
      </c>
      <c r="G2004" s="218">
        <f t="shared" si="63"/>
        <v>417</v>
      </c>
      <c r="H2004" t="s">
        <v>4121</v>
      </c>
      <c r="I2004">
        <v>1</v>
      </c>
      <c r="J2004" s="264"/>
      <c r="K2004" t="str">
        <f t="shared" si="62"/>
        <v>B5A2011</v>
      </c>
      <c r="L2004">
        <v>0</v>
      </c>
      <c r="O2004" s="148"/>
    </row>
    <row r="2005" spans="1:15">
      <c r="A2005" t="s">
        <v>1166</v>
      </c>
      <c r="B2005" t="s">
        <v>1167</v>
      </c>
      <c r="C2005">
        <v>11.6</v>
      </c>
      <c r="D2005" s="274" t="s">
        <v>4059</v>
      </c>
      <c r="E2005" s="251" t="s">
        <v>4060</v>
      </c>
      <c r="F2005" s="249">
        <v>26</v>
      </c>
      <c r="G2005" s="218">
        <f t="shared" si="63"/>
        <v>301</v>
      </c>
      <c r="H2005" t="s">
        <v>4121</v>
      </c>
      <c r="I2005">
        <v>1</v>
      </c>
      <c r="J2005" s="264"/>
      <c r="K2005" t="str">
        <f t="shared" si="62"/>
        <v>B5A3011</v>
      </c>
      <c r="L2005">
        <v>0</v>
      </c>
      <c r="O2005" s="148"/>
    </row>
    <row r="2006" spans="1:15">
      <c r="A2006" t="s">
        <v>1166</v>
      </c>
      <c r="B2006" t="s">
        <v>1167</v>
      </c>
      <c r="C2006">
        <v>11.6</v>
      </c>
      <c r="D2006" s="274" t="s">
        <v>4061</v>
      </c>
      <c r="E2006" s="251" t="s">
        <v>4062</v>
      </c>
      <c r="F2006" s="249">
        <v>50</v>
      </c>
      <c r="G2006" s="218">
        <f t="shared" si="63"/>
        <v>580</v>
      </c>
      <c r="H2006" t="s">
        <v>4121</v>
      </c>
      <c r="I2006">
        <v>1</v>
      </c>
      <c r="J2006" s="264"/>
      <c r="K2006" t="str">
        <f t="shared" si="62"/>
        <v>B5B1011</v>
      </c>
      <c r="L2006">
        <v>0</v>
      </c>
      <c r="O2006" s="148"/>
    </row>
    <row r="2007" spans="1:15">
      <c r="A2007" t="s">
        <v>1166</v>
      </c>
      <c r="B2007" t="s">
        <v>1167</v>
      </c>
      <c r="C2007">
        <v>11.6</v>
      </c>
      <c r="D2007" s="274" t="s">
        <v>4063</v>
      </c>
      <c r="E2007" s="251" t="s">
        <v>4064</v>
      </c>
      <c r="F2007" s="249">
        <v>35</v>
      </c>
      <c r="G2007" s="218">
        <f t="shared" si="63"/>
        <v>406</v>
      </c>
      <c r="H2007" t="s">
        <v>4121</v>
      </c>
      <c r="I2007">
        <v>1</v>
      </c>
      <c r="J2007" s="264"/>
      <c r="K2007" t="str">
        <f t="shared" si="62"/>
        <v>B5B2011</v>
      </c>
      <c r="L2007">
        <v>0</v>
      </c>
      <c r="O2007" s="148"/>
    </row>
    <row r="2008" spans="1:15">
      <c r="A2008" t="s">
        <v>1166</v>
      </c>
      <c r="B2008" t="s">
        <v>1167</v>
      </c>
      <c r="C2008">
        <v>11.6</v>
      </c>
      <c r="D2008" s="274" t="s">
        <v>4065</v>
      </c>
      <c r="E2008" s="251" t="s">
        <v>4066</v>
      </c>
      <c r="F2008" s="249">
        <v>25</v>
      </c>
      <c r="G2008" s="218">
        <f t="shared" si="63"/>
        <v>290</v>
      </c>
      <c r="H2008" t="s">
        <v>4121</v>
      </c>
      <c r="I2008">
        <v>1</v>
      </c>
      <c r="J2008" s="264"/>
      <c r="K2008" t="str">
        <f t="shared" si="62"/>
        <v>B5B3011</v>
      </c>
      <c r="L2008">
        <v>0</v>
      </c>
      <c r="O2008" s="148"/>
    </row>
    <row r="2009" spans="1:15">
      <c r="A2009" t="s">
        <v>1166</v>
      </c>
      <c r="B2009" t="s">
        <v>1167</v>
      </c>
      <c r="C2009">
        <v>11.6</v>
      </c>
      <c r="D2009" s="274" t="s">
        <v>4067</v>
      </c>
      <c r="E2009" s="251" t="s">
        <v>4068</v>
      </c>
      <c r="F2009" s="249">
        <v>81</v>
      </c>
      <c r="G2009" s="218">
        <f t="shared" si="63"/>
        <v>939</v>
      </c>
      <c r="H2009" t="s">
        <v>4121</v>
      </c>
      <c r="I2009">
        <v>1</v>
      </c>
      <c r="J2009" s="264"/>
      <c r="K2009" t="str">
        <f t="shared" si="62"/>
        <v>B691011</v>
      </c>
      <c r="L2009">
        <v>0</v>
      </c>
      <c r="O2009" s="148"/>
    </row>
    <row r="2010" spans="1:15">
      <c r="A2010" t="s">
        <v>1166</v>
      </c>
      <c r="B2010" t="s">
        <v>1167</v>
      </c>
      <c r="C2010">
        <v>11.6</v>
      </c>
      <c r="D2010" s="274" t="s">
        <v>4069</v>
      </c>
      <c r="E2010" s="251" t="s">
        <v>4070</v>
      </c>
      <c r="F2010" s="249">
        <v>73</v>
      </c>
      <c r="G2010" s="218">
        <f t="shared" si="63"/>
        <v>846</v>
      </c>
      <c r="H2010" t="s">
        <v>4121</v>
      </c>
      <c r="I2010">
        <v>1</v>
      </c>
      <c r="J2010" s="264"/>
      <c r="K2010" t="str">
        <f t="shared" si="62"/>
        <v>B6A1011</v>
      </c>
      <c r="L2010">
        <v>0</v>
      </c>
      <c r="O2010" s="148"/>
    </row>
    <row r="2011" spans="1:15">
      <c r="A2011" t="s">
        <v>1166</v>
      </c>
      <c r="B2011" t="s">
        <v>1167</v>
      </c>
      <c r="C2011">
        <v>11.6</v>
      </c>
      <c r="D2011" s="274" t="s">
        <v>4071</v>
      </c>
      <c r="E2011" s="251" t="s">
        <v>4072</v>
      </c>
      <c r="F2011" s="249">
        <v>70</v>
      </c>
      <c r="G2011" s="218">
        <f t="shared" si="63"/>
        <v>812</v>
      </c>
      <c r="H2011" t="s">
        <v>4121</v>
      </c>
      <c r="I2011">
        <v>1</v>
      </c>
      <c r="J2011" s="264"/>
      <c r="K2011" t="str">
        <f t="shared" si="62"/>
        <v>B6B1011</v>
      </c>
      <c r="L2011">
        <v>0</v>
      </c>
      <c r="O2011" s="148"/>
    </row>
    <row r="2012" spans="1:15">
      <c r="A2012" t="s">
        <v>1166</v>
      </c>
      <c r="B2012" t="s">
        <v>1167</v>
      </c>
      <c r="C2012">
        <v>11.6</v>
      </c>
      <c r="D2012" s="274" t="s">
        <v>4073</v>
      </c>
      <c r="E2012" s="251" t="s">
        <v>4074</v>
      </c>
      <c r="F2012" s="249">
        <v>58</v>
      </c>
      <c r="G2012" s="218">
        <f t="shared" si="63"/>
        <v>672</v>
      </c>
      <c r="H2012" t="s">
        <v>4121</v>
      </c>
      <c r="I2012">
        <v>1</v>
      </c>
      <c r="J2012" s="264"/>
      <c r="K2012" t="str">
        <f t="shared" si="62"/>
        <v>B791011</v>
      </c>
      <c r="L2012">
        <v>0</v>
      </c>
      <c r="O2012" s="148"/>
    </row>
    <row r="2013" spans="1:15">
      <c r="A2013" t="s">
        <v>1166</v>
      </c>
      <c r="B2013" t="s">
        <v>1167</v>
      </c>
      <c r="C2013">
        <v>11.6</v>
      </c>
      <c r="D2013" s="274" t="s">
        <v>4075</v>
      </c>
      <c r="E2013" s="251" t="s">
        <v>4076</v>
      </c>
      <c r="F2013" s="249">
        <v>52</v>
      </c>
      <c r="G2013" s="218">
        <f t="shared" si="63"/>
        <v>603</v>
      </c>
      <c r="H2013" t="s">
        <v>4121</v>
      </c>
      <c r="I2013">
        <v>1</v>
      </c>
      <c r="J2013" s="264"/>
      <c r="K2013" t="str">
        <f t="shared" si="62"/>
        <v>B7A1011</v>
      </c>
      <c r="L2013">
        <v>0</v>
      </c>
      <c r="O2013" s="148"/>
    </row>
    <row r="2014" spans="1:15">
      <c r="A2014" t="s">
        <v>1166</v>
      </c>
      <c r="B2014" t="s">
        <v>1167</v>
      </c>
      <c r="C2014">
        <v>11.6</v>
      </c>
      <c r="D2014" s="274" t="s">
        <v>4077</v>
      </c>
      <c r="E2014" s="251" t="s">
        <v>4078</v>
      </c>
      <c r="F2014" s="249">
        <v>50</v>
      </c>
      <c r="G2014" s="218">
        <f t="shared" si="63"/>
        <v>580</v>
      </c>
      <c r="H2014" t="s">
        <v>4121</v>
      </c>
      <c r="I2014">
        <v>1</v>
      </c>
      <c r="J2014" s="264"/>
      <c r="K2014" t="str">
        <f t="shared" si="62"/>
        <v>B7B1011</v>
      </c>
      <c r="L2014">
        <v>0</v>
      </c>
      <c r="O2014" s="148"/>
    </row>
    <row r="2015" spans="1:15">
      <c r="A2015" t="s">
        <v>1166</v>
      </c>
      <c r="B2015" t="s">
        <v>1167</v>
      </c>
      <c r="C2015">
        <v>11.6</v>
      </c>
      <c r="D2015" s="274" t="s">
        <v>4758</v>
      </c>
      <c r="E2015" s="251" t="s">
        <v>657</v>
      </c>
      <c r="F2015" s="249">
        <v>273</v>
      </c>
      <c r="G2015" s="218">
        <f t="shared" si="63"/>
        <v>3166</v>
      </c>
      <c r="H2015" t="s">
        <v>4121</v>
      </c>
      <c r="I2015">
        <v>1</v>
      </c>
      <c r="K2015" t="str">
        <f t="shared" si="62"/>
        <v>1611011</v>
      </c>
      <c r="L2015">
        <v>0</v>
      </c>
      <c r="O2015" s="148"/>
    </row>
    <row r="2016" spans="1:15">
      <c r="A2016" t="s">
        <v>1166</v>
      </c>
      <c r="B2016" t="s">
        <v>1167</v>
      </c>
      <c r="C2016">
        <v>11.6</v>
      </c>
      <c r="D2016" s="274" t="s">
        <v>4759</v>
      </c>
      <c r="E2016" s="251" t="s">
        <v>658</v>
      </c>
      <c r="F2016" s="249">
        <v>191</v>
      </c>
      <c r="G2016" s="218">
        <f t="shared" si="63"/>
        <v>2215</v>
      </c>
      <c r="H2016" t="s">
        <v>4121</v>
      </c>
      <c r="I2016">
        <v>1</v>
      </c>
      <c r="K2016" t="str">
        <f t="shared" si="62"/>
        <v>1612011</v>
      </c>
      <c r="L2016">
        <v>0</v>
      </c>
      <c r="O2016" s="148"/>
    </row>
    <row r="2017" spans="1:15">
      <c r="A2017" t="s">
        <v>1166</v>
      </c>
      <c r="B2017" t="s">
        <v>1167</v>
      </c>
      <c r="C2017">
        <v>11.6</v>
      </c>
      <c r="D2017" s="274" t="s">
        <v>672</v>
      </c>
      <c r="E2017" s="251" t="s">
        <v>660</v>
      </c>
      <c r="F2017" s="249">
        <v>137</v>
      </c>
      <c r="G2017" s="218">
        <f t="shared" si="63"/>
        <v>1589</v>
      </c>
      <c r="H2017" t="s">
        <v>4121</v>
      </c>
      <c r="I2017">
        <v>1</v>
      </c>
      <c r="K2017" t="str">
        <f t="shared" si="62"/>
        <v>B081011</v>
      </c>
      <c r="L2017">
        <v>0</v>
      </c>
      <c r="O2017" s="148"/>
    </row>
    <row r="2018" spans="1:15">
      <c r="A2018" t="s">
        <v>1166</v>
      </c>
      <c r="B2018" t="s">
        <v>1167</v>
      </c>
      <c r="C2018">
        <v>11.6</v>
      </c>
      <c r="D2018" s="274" t="s">
        <v>4760</v>
      </c>
      <c r="E2018" s="251" t="s">
        <v>661</v>
      </c>
      <c r="F2018" s="249">
        <v>246</v>
      </c>
      <c r="G2018" s="218">
        <f t="shared" si="63"/>
        <v>2853</v>
      </c>
      <c r="H2018" t="s">
        <v>4121</v>
      </c>
      <c r="I2018">
        <v>1</v>
      </c>
      <c r="K2018" t="str">
        <f t="shared" si="62"/>
        <v>1613011</v>
      </c>
      <c r="L2018">
        <v>0</v>
      </c>
      <c r="O2018" s="148"/>
    </row>
    <row r="2019" spans="1:15">
      <c r="A2019" t="s">
        <v>1166</v>
      </c>
      <c r="B2019" t="s">
        <v>1167</v>
      </c>
      <c r="C2019">
        <v>11.6</v>
      </c>
      <c r="D2019" s="274" t="s">
        <v>4761</v>
      </c>
      <c r="E2019" s="251" t="s">
        <v>662</v>
      </c>
      <c r="F2019" s="249">
        <v>172</v>
      </c>
      <c r="G2019" s="218">
        <f t="shared" si="63"/>
        <v>1995</v>
      </c>
      <c r="H2019" t="s">
        <v>4121</v>
      </c>
      <c r="I2019">
        <v>1</v>
      </c>
      <c r="K2019" t="str">
        <f t="shared" si="62"/>
        <v>1614011</v>
      </c>
      <c r="L2019">
        <v>0</v>
      </c>
      <c r="O2019" s="148"/>
    </row>
    <row r="2020" spans="1:15">
      <c r="A2020" t="s">
        <v>1166</v>
      </c>
      <c r="B2020" t="s">
        <v>1167</v>
      </c>
      <c r="C2020">
        <v>11.6</v>
      </c>
      <c r="D2020" s="274" t="s">
        <v>673</v>
      </c>
      <c r="E2020" s="251" t="s">
        <v>664</v>
      </c>
      <c r="F2020" s="249">
        <v>123</v>
      </c>
      <c r="G2020" s="218">
        <f t="shared" si="63"/>
        <v>1426</v>
      </c>
      <c r="H2020" t="s">
        <v>4121</v>
      </c>
      <c r="I2020">
        <v>1</v>
      </c>
      <c r="K2020" t="str">
        <f t="shared" si="62"/>
        <v>B085011</v>
      </c>
      <c r="L2020">
        <v>0</v>
      </c>
      <c r="O2020" s="148"/>
    </row>
    <row r="2021" spans="1:15">
      <c r="A2021" t="s">
        <v>1166</v>
      </c>
      <c r="B2021" t="s">
        <v>1167</v>
      </c>
      <c r="C2021">
        <v>11.6</v>
      </c>
      <c r="D2021" s="274" t="s">
        <v>4762</v>
      </c>
      <c r="E2021" s="251" t="s">
        <v>665</v>
      </c>
      <c r="F2021" s="249">
        <v>238</v>
      </c>
      <c r="G2021" s="218">
        <f t="shared" si="63"/>
        <v>2760</v>
      </c>
      <c r="H2021" t="s">
        <v>4121</v>
      </c>
      <c r="I2021">
        <v>1</v>
      </c>
      <c r="K2021" t="str">
        <f t="shared" si="62"/>
        <v>1615011</v>
      </c>
      <c r="L2021">
        <v>0</v>
      </c>
      <c r="O2021" s="148"/>
    </row>
    <row r="2022" spans="1:15">
      <c r="A2022" t="s">
        <v>1166</v>
      </c>
      <c r="B2022" t="s">
        <v>1167</v>
      </c>
      <c r="C2022">
        <v>11.6</v>
      </c>
      <c r="D2022" s="274" t="s">
        <v>4763</v>
      </c>
      <c r="E2022" s="251" t="s">
        <v>666</v>
      </c>
      <c r="F2022" s="249">
        <v>167</v>
      </c>
      <c r="G2022" s="218">
        <f t="shared" si="63"/>
        <v>1937</v>
      </c>
      <c r="H2022" t="s">
        <v>4121</v>
      </c>
      <c r="I2022">
        <v>1</v>
      </c>
      <c r="K2022" t="str">
        <f t="shared" si="62"/>
        <v>1616011</v>
      </c>
      <c r="L2022">
        <v>0</v>
      </c>
      <c r="O2022" s="148"/>
    </row>
    <row r="2023" spans="1:15">
      <c r="A2023" t="s">
        <v>1166</v>
      </c>
      <c r="B2023" t="s">
        <v>1167</v>
      </c>
      <c r="C2023">
        <v>11.6</v>
      </c>
      <c r="D2023" s="274" t="s">
        <v>674</v>
      </c>
      <c r="E2023" s="251" t="s">
        <v>668</v>
      </c>
      <c r="F2023" s="249">
        <v>119</v>
      </c>
      <c r="G2023" s="218">
        <f t="shared" si="63"/>
        <v>1380</v>
      </c>
      <c r="H2023" t="s">
        <v>4121</v>
      </c>
      <c r="I2023">
        <v>1</v>
      </c>
      <c r="K2023" t="str">
        <f t="shared" si="62"/>
        <v>B089011</v>
      </c>
      <c r="L2023">
        <v>0</v>
      </c>
      <c r="O2023" s="148"/>
    </row>
    <row r="2024" spans="1:15">
      <c r="A2024" t="s">
        <v>1166</v>
      </c>
      <c r="B2024" t="s">
        <v>1167</v>
      </c>
      <c r="C2024">
        <v>11.6</v>
      </c>
      <c r="D2024" s="274" t="s">
        <v>4764</v>
      </c>
      <c r="E2024" s="251" t="s">
        <v>4079</v>
      </c>
      <c r="F2024" s="249">
        <v>191</v>
      </c>
      <c r="G2024" s="218">
        <f t="shared" si="63"/>
        <v>2215</v>
      </c>
      <c r="H2024" t="s">
        <v>4121</v>
      </c>
      <c r="I2024">
        <v>1</v>
      </c>
      <c r="K2024" t="str">
        <f t="shared" si="62"/>
        <v>9611011</v>
      </c>
      <c r="L2024">
        <v>0</v>
      </c>
      <c r="O2024" s="148"/>
    </row>
    <row r="2025" spans="1:15">
      <c r="A2025" t="s">
        <v>1166</v>
      </c>
      <c r="B2025" t="s">
        <v>1167</v>
      </c>
      <c r="C2025">
        <v>11.6</v>
      </c>
      <c r="D2025" s="274" t="s">
        <v>4765</v>
      </c>
      <c r="E2025" s="251" t="s">
        <v>4080</v>
      </c>
      <c r="F2025" s="249">
        <v>134</v>
      </c>
      <c r="G2025" s="218">
        <f t="shared" si="63"/>
        <v>1554</v>
      </c>
      <c r="H2025" t="s">
        <v>4121</v>
      </c>
      <c r="I2025">
        <v>1</v>
      </c>
      <c r="K2025" t="str">
        <f t="shared" si="62"/>
        <v>9612011</v>
      </c>
      <c r="L2025">
        <v>0</v>
      </c>
      <c r="O2025" s="148"/>
    </row>
    <row r="2026" spans="1:15">
      <c r="A2026" t="s">
        <v>1166</v>
      </c>
      <c r="B2026" t="s">
        <v>1167</v>
      </c>
      <c r="C2026">
        <v>11.6</v>
      </c>
      <c r="D2026" s="274" t="s">
        <v>4081</v>
      </c>
      <c r="E2026" s="251" t="s">
        <v>4082</v>
      </c>
      <c r="F2026" s="249">
        <v>96</v>
      </c>
      <c r="G2026" s="218">
        <f t="shared" si="63"/>
        <v>1113</v>
      </c>
      <c r="H2026" t="s">
        <v>4121</v>
      </c>
      <c r="I2026">
        <v>1</v>
      </c>
      <c r="K2026" t="str">
        <f t="shared" si="62"/>
        <v>B381011</v>
      </c>
      <c r="L2026">
        <v>0</v>
      </c>
      <c r="O2026" s="148"/>
    </row>
    <row r="2027" spans="1:15">
      <c r="A2027" t="s">
        <v>1166</v>
      </c>
      <c r="B2027" t="s">
        <v>1167</v>
      </c>
      <c r="C2027">
        <v>11.6</v>
      </c>
      <c r="D2027" s="274" t="s">
        <v>4766</v>
      </c>
      <c r="E2027" s="251" t="s">
        <v>4083</v>
      </c>
      <c r="F2027" s="249">
        <v>172</v>
      </c>
      <c r="G2027" s="218">
        <f t="shared" si="63"/>
        <v>1995</v>
      </c>
      <c r="H2027" t="s">
        <v>4121</v>
      </c>
      <c r="I2027">
        <v>1</v>
      </c>
      <c r="K2027" t="str">
        <f t="shared" si="62"/>
        <v>9613011</v>
      </c>
      <c r="L2027">
        <v>0</v>
      </c>
      <c r="O2027" s="148"/>
    </row>
    <row r="2028" spans="1:15">
      <c r="A2028" t="s">
        <v>1166</v>
      </c>
      <c r="B2028" t="s">
        <v>1167</v>
      </c>
      <c r="C2028">
        <v>11.6</v>
      </c>
      <c r="D2028" s="274" t="s">
        <v>4767</v>
      </c>
      <c r="E2028" s="251" t="s">
        <v>4084</v>
      </c>
      <c r="F2028" s="249">
        <v>120</v>
      </c>
      <c r="G2028" s="218">
        <f t="shared" si="63"/>
        <v>1392</v>
      </c>
      <c r="H2028" t="s">
        <v>4121</v>
      </c>
      <c r="I2028">
        <v>1</v>
      </c>
      <c r="K2028" t="str">
        <f t="shared" si="62"/>
        <v>9614011</v>
      </c>
      <c r="L2028">
        <v>0</v>
      </c>
      <c r="O2028" s="148"/>
    </row>
    <row r="2029" spans="1:15">
      <c r="A2029" t="s">
        <v>1166</v>
      </c>
      <c r="B2029" t="s">
        <v>1167</v>
      </c>
      <c r="C2029">
        <v>11.6</v>
      </c>
      <c r="D2029" s="274" t="s">
        <v>4085</v>
      </c>
      <c r="E2029" s="251" t="s">
        <v>4086</v>
      </c>
      <c r="F2029" s="249">
        <v>86</v>
      </c>
      <c r="G2029" s="218">
        <f t="shared" si="63"/>
        <v>997</v>
      </c>
      <c r="H2029" t="s">
        <v>4121</v>
      </c>
      <c r="I2029">
        <v>1</v>
      </c>
      <c r="K2029" t="str">
        <f t="shared" si="62"/>
        <v>B385011</v>
      </c>
      <c r="L2029">
        <v>0</v>
      </c>
      <c r="O2029" s="148"/>
    </row>
    <row r="2030" spans="1:15">
      <c r="A2030" t="s">
        <v>1166</v>
      </c>
      <c r="B2030" t="s">
        <v>1167</v>
      </c>
      <c r="C2030">
        <v>11.6</v>
      </c>
      <c r="D2030" s="274" t="s">
        <v>4768</v>
      </c>
      <c r="E2030" s="251" t="s">
        <v>4087</v>
      </c>
      <c r="F2030" s="249">
        <v>167</v>
      </c>
      <c r="G2030" s="218">
        <f t="shared" si="63"/>
        <v>1937</v>
      </c>
      <c r="H2030" t="s">
        <v>4121</v>
      </c>
      <c r="I2030">
        <v>1</v>
      </c>
      <c r="K2030" t="str">
        <f t="shared" si="62"/>
        <v>9615011</v>
      </c>
      <c r="L2030">
        <v>0</v>
      </c>
      <c r="O2030" s="148"/>
    </row>
    <row r="2031" spans="1:15">
      <c r="A2031" t="s">
        <v>1166</v>
      </c>
      <c r="B2031" t="s">
        <v>1167</v>
      </c>
      <c r="C2031">
        <v>11.6</v>
      </c>
      <c r="D2031" s="274" t="s">
        <v>4769</v>
      </c>
      <c r="E2031" s="251" t="s">
        <v>4088</v>
      </c>
      <c r="F2031" s="249">
        <v>117</v>
      </c>
      <c r="G2031" s="218">
        <f t="shared" si="63"/>
        <v>1357</v>
      </c>
      <c r="H2031" t="s">
        <v>4121</v>
      </c>
      <c r="I2031">
        <v>1</v>
      </c>
      <c r="K2031" t="str">
        <f t="shared" si="62"/>
        <v>9616011</v>
      </c>
      <c r="L2031">
        <v>0</v>
      </c>
      <c r="O2031" s="148"/>
    </row>
    <row r="2032" spans="1:15">
      <c r="A2032" t="s">
        <v>1166</v>
      </c>
      <c r="B2032" t="s">
        <v>1167</v>
      </c>
      <c r="C2032">
        <v>11.6</v>
      </c>
      <c r="D2032" s="274" t="s">
        <v>4089</v>
      </c>
      <c r="E2032" s="251" t="s">
        <v>4090</v>
      </c>
      <c r="F2032" s="249">
        <v>84</v>
      </c>
      <c r="G2032" s="218">
        <f t="shared" si="63"/>
        <v>974</v>
      </c>
      <c r="H2032" t="s">
        <v>4121</v>
      </c>
      <c r="I2032">
        <v>1</v>
      </c>
      <c r="K2032" t="str">
        <f t="shared" si="62"/>
        <v>B389011</v>
      </c>
      <c r="L2032">
        <v>0</v>
      </c>
      <c r="O2032" s="148"/>
    </row>
    <row r="2033" spans="1:15">
      <c r="A2033" t="s">
        <v>1166</v>
      </c>
      <c r="B2033" t="s">
        <v>1167</v>
      </c>
      <c r="C2033">
        <v>11.6</v>
      </c>
      <c r="D2033" s="274" t="s">
        <v>4091</v>
      </c>
      <c r="E2033" s="251" t="s">
        <v>4092</v>
      </c>
      <c r="F2033" s="249">
        <v>137</v>
      </c>
      <c r="G2033" s="218">
        <f t="shared" si="63"/>
        <v>1589</v>
      </c>
      <c r="H2033" t="s">
        <v>4121</v>
      </c>
      <c r="I2033">
        <v>1</v>
      </c>
      <c r="K2033" t="str">
        <f t="shared" si="62"/>
        <v>B5C1011</v>
      </c>
      <c r="L2033">
        <v>0</v>
      </c>
      <c r="O2033" s="148"/>
    </row>
    <row r="2034" spans="1:15">
      <c r="A2034" t="s">
        <v>1166</v>
      </c>
      <c r="B2034" t="s">
        <v>1167</v>
      </c>
      <c r="C2034">
        <v>11.6</v>
      </c>
      <c r="D2034" s="274" t="s">
        <v>4093</v>
      </c>
      <c r="E2034" s="251" t="s">
        <v>4094</v>
      </c>
      <c r="F2034" s="249">
        <v>96</v>
      </c>
      <c r="G2034" s="218">
        <f t="shared" si="63"/>
        <v>1113</v>
      </c>
      <c r="H2034" t="s">
        <v>4121</v>
      </c>
      <c r="I2034">
        <v>1</v>
      </c>
      <c r="K2034" t="str">
        <f t="shared" si="62"/>
        <v>B5C2011</v>
      </c>
      <c r="L2034">
        <v>0</v>
      </c>
      <c r="O2034" s="148"/>
    </row>
    <row r="2035" spans="1:15">
      <c r="A2035" t="s">
        <v>1166</v>
      </c>
      <c r="B2035" t="s">
        <v>1167</v>
      </c>
      <c r="C2035">
        <v>11.6</v>
      </c>
      <c r="D2035" s="274" t="s">
        <v>4095</v>
      </c>
      <c r="E2035" s="251" t="s">
        <v>4096</v>
      </c>
      <c r="F2035" s="249">
        <v>69</v>
      </c>
      <c r="G2035" s="218">
        <f t="shared" si="63"/>
        <v>800</v>
      </c>
      <c r="H2035" t="s">
        <v>4121</v>
      </c>
      <c r="I2035">
        <v>1</v>
      </c>
      <c r="K2035" t="str">
        <f t="shared" si="62"/>
        <v>B5C3011</v>
      </c>
      <c r="L2035">
        <v>0</v>
      </c>
      <c r="O2035" s="148"/>
    </row>
    <row r="2036" spans="1:15">
      <c r="A2036" t="s">
        <v>1166</v>
      </c>
      <c r="B2036" t="s">
        <v>1167</v>
      </c>
      <c r="C2036">
        <v>11.6</v>
      </c>
      <c r="D2036" s="274" t="s">
        <v>4097</v>
      </c>
      <c r="E2036" s="251" t="s">
        <v>4098</v>
      </c>
      <c r="F2036" s="249">
        <v>123</v>
      </c>
      <c r="G2036" s="218">
        <f t="shared" si="63"/>
        <v>1426</v>
      </c>
      <c r="H2036" t="s">
        <v>4121</v>
      </c>
      <c r="I2036">
        <v>1</v>
      </c>
      <c r="K2036" t="str">
        <f t="shared" si="62"/>
        <v>B5D1011</v>
      </c>
      <c r="L2036">
        <v>0</v>
      </c>
      <c r="O2036" s="148"/>
    </row>
    <row r="2037" spans="1:15">
      <c r="A2037" t="s">
        <v>1166</v>
      </c>
      <c r="B2037" t="s">
        <v>1167</v>
      </c>
      <c r="C2037">
        <v>11.6</v>
      </c>
      <c r="D2037" s="274" t="s">
        <v>4099</v>
      </c>
      <c r="E2037" s="251" t="s">
        <v>4100</v>
      </c>
      <c r="F2037" s="249">
        <v>86</v>
      </c>
      <c r="G2037" s="218">
        <f t="shared" si="63"/>
        <v>997</v>
      </c>
      <c r="H2037" t="s">
        <v>4121</v>
      </c>
      <c r="I2037">
        <v>1</v>
      </c>
      <c r="K2037" t="str">
        <f t="shared" si="62"/>
        <v>B5D2011</v>
      </c>
      <c r="L2037">
        <v>0</v>
      </c>
      <c r="O2037" s="148"/>
    </row>
    <row r="2038" spans="1:15">
      <c r="A2038" t="s">
        <v>1166</v>
      </c>
      <c r="B2038" t="s">
        <v>1167</v>
      </c>
      <c r="C2038">
        <v>11.6</v>
      </c>
      <c r="D2038" s="274" t="s">
        <v>4101</v>
      </c>
      <c r="E2038" s="251" t="s">
        <v>4102</v>
      </c>
      <c r="F2038" s="249">
        <v>62</v>
      </c>
      <c r="G2038" s="218">
        <f t="shared" si="63"/>
        <v>719</v>
      </c>
      <c r="H2038" t="s">
        <v>4121</v>
      </c>
      <c r="I2038">
        <v>1</v>
      </c>
      <c r="K2038" t="str">
        <f t="shared" si="62"/>
        <v>B5D3011</v>
      </c>
      <c r="L2038">
        <v>0</v>
      </c>
      <c r="O2038" s="148"/>
    </row>
    <row r="2039" spans="1:15">
      <c r="A2039" t="s">
        <v>1166</v>
      </c>
      <c r="B2039" t="s">
        <v>1167</v>
      </c>
      <c r="C2039">
        <v>11.6</v>
      </c>
      <c r="D2039" s="274" t="s">
        <v>4103</v>
      </c>
      <c r="E2039" s="251" t="s">
        <v>4104</v>
      </c>
      <c r="F2039" s="249">
        <v>119</v>
      </c>
      <c r="G2039" s="218">
        <f t="shared" si="63"/>
        <v>1380</v>
      </c>
      <c r="H2039" t="s">
        <v>4121</v>
      </c>
      <c r="I2039">
        <v>1</v>
      </c>
      <c r="K2039" t="str">
        <f t="shared" si="62"/>
        <v>B5E1011</v>
      </c>
      <c r="L2039">
        <v>0</v>
      </c>
      <c r="O2039" s="148"/>
    </row>
    <row r="2040" spans="1:15">
      <c r="A2040" t="s">
        <v>1166</v>
      </c>
      <c r="B2040" t="s">
        <v>1167</v>
      </c>
      <c r="C2040">
        <v>11.6</v>
      </c>
      <c r="D2040" s="274" t="s">
        <v>4105</v>
      </c>
      <c r="E2040" s="251" t="s">
        <v>4106</v>
      </c>
      <c r="F2040" s="249">
        <v>83</v>
      </c>
      <c r="G2040" s="218">
        <f t="shared" si="63"/>
        <v>962</v>
      </c>
      <c r="H2040" t="s">
        <v>4121</v>
      </c>
      <c r="I2040">
        <v>1</v>
      </c>
      <c r="K2040" t="str">
        <f t="shared" si="62"/>
        <v>B5E2011</v>
      </c>
      <c r="L2040">
        <v>0</v>
      </c>
      <c r="O2040" s="148"/>
    </row>
    <row r="2041" spans="1:15">
      <c r="A2041" t="s">
        <v>1166</v>
      </c>
      <c r="B2041" t="s">
        <v>1167</v>
      </c>
      <c r="C2041">
        <v>11.6</v>
      </c>
      <c r="D2041" s="274" t="s">
        <v>4107</v>
      </c>
      <c r="E2041" s="251" t="s">
        <v>4108</v>
      </c>
      <c r="F2041" s="249">
        <v>60</v>
      </c>
      <c r="G2041" s="218">
        <f t="shared" si="63"/>
        <v>696</v>
      </c>
      <c r="H2041" t="s">
        <v>4121</v>
      </c>
      <c r="I2041">
        <v>1</v>
      </c>
      <c r="K2041" t="str">
        <f t="shared" si="62"/>
        <v>B5E3011</v>
      </c>
      <c r="L2041">
        <v>0</v>
      </c>
      <c r="O2041" s="148"/>
    </row>
    <row r="2042" spans="1:15">
      <c r="A2042" t="s">
        <v>1166</v>
      </c>
      <c r="B2042" t="s">
        <v>1167</v>
      </c>
      <c r="C2042">
        <v>11.6</v>
      </c>
      <c r="D2042" s="274" t="s">
        <v>4109</v>
      </c>
      <c r="E2042" s="251" t="s">
        <v>4110</v>
      </c>
      <c r="F2042" s="249">
        <v>191</v>
      </c>
      <c r="G2042" s="218">
        <f t="shared" si="63"/>
        <v>2215</v>
      </c>
      <c r="H2042" t="s">
        <v>4121</v>
      </c>
      <c r="I2042">
        <v>1</v>
      </c>
      <c r="K2042" t="str">
        <f t="shared" si="62"/>
        <v>B6C1011</v>
      </c>
      <c r="L2042">
        <v>0</v>
      </c>
      <c r="O2042" s="148"/>
    </row>
    <row r="2043" spans="1:15">
      <c r="A2043" t="s">
        <v>1166</v>
      </c>
      <c r="B2043" t="s">
        <v>1167</v>
      </c>
      <c r="C2043">
        <v>11.6</v>
      </c>
      <c r="D2043" s="274" t="s">
        <v>4111</v>
      </c>
      <c r="E2043" s="251" t="s">
        <v>4112</v>
      </c>
      <c r="F2043" s="249">
        <v>172</v>
      </c>
      <c r="G2043" s="218">
        <f t="shared" si="63"/>
        <v>1995</v>
      </c>
      <c r="H2043" t="s">
        <v>4121</v>
      </c>
      <c r="I2043">
        <v>1</v>
      </c>
      <c r="K2043" t="str">
        <f t="shared" si="62"/>
        <v>B6D1011</v>
      </c>
      <c r="L2043">
        <v>0</v>
      </c>
      <c r="O2043" s="148"/>
    </row>
    <row r="2044" spans="1:15">
      <c r="A2044" t="s">
        <v>1166</v>
      </c>
      <c r="B2044" t="s">
        <v>1167</v>
      </c>
      <c r="C2044">
        <v>11.6</v>
      </c>
      <c r="D2044" s="274" t="s">
        <v>4113</v>
      </c>
      <c r="E2044" s="251" t="s">
        <v>4114</v>
      </c>
      <c r="F2044" s="249">
        <v>167</v>
      </c>
      <c r="G2044" s="218">
        <f t="shared" si="63"/>
        <v>1937</v>
      </c>
      <c r="H2044" t="s">
        <v>4121</v>
      </c>
      <c r="I2044">
        <v>1</v>
      </c>
      <c r="K2044" t="str">
        <f t="shared" si="62"/>
        <v>B6E1011</v>
      </c>
      <c r="L2044">
        <v>0</v>
      </c>
      <c r="O2044" s="148"/>
    </row>
    <row r="2045" spans="1:15">
      <c r="A2045" t="s">
        <v>1166</v>
      </c>
      <c r="B2045" t="s">
        <v>1167</v>
      </c>
      <c r="C2045">
        <v>11.6</v>
      </c>
      <c r="D2045" s="274" t="s">
        <v>4115</v>
      </c>
      <c r="E2045" s="251" t="s">
        <v>4116</v>
      </c>
      <c r="F2045" s="249">
        <v>137</v>
      </c>
      <c r="G2045" s="218">
        <f t="shared" si="63"/>
        <v>1589</v>
      </c>
      <c r="H2045" t="s">
        <v>4121</v>
      </c>
      <c r="I2045">
        <v>1</v>
      </c>
      <c r="K2045" t="str">
        <f t="shared" si="62"/>
        <v>B7C1011</v>
      </c>
      <c r="L2045">
        <v>0</v>
      </c>
      <c r="O2045" s="148"/>
    </row>
    <row r="2046" spans="1:15">
      <c r="A2046" t="s">
        <v>1166</v>
      </c>
      <c r="B2046" t="s">
        <v>1167</v>
      </c>
      <c r="C2046">
        <v>11.6</v>
      </c>
      <c r="D2046" s="274" t="s">
        <v>4117</v>
      </c>
      <c r="E2046" s="251" t="s">
        <v>4118</v>
      </c>
      <c r="F2046" s="249">
        <v>123</v>
      </c>
      <c r="G2046" s="218">
        <f t="shared" si="63"/>
        <v>1426</v>
      </c>
      <c r="H2046" t="s">
        <v>4121</v>
      </c>
      <c r="I2046">
        <v>1</v>
      </c>
      <c r="K2046" t="str">
        <f t="shared" si="62"/>
        <v>B7D1011</v>
      </c>
      <c r="L2046">
        <v>0</v>
      </c>
      <c r="O2046" s="148"/>
    </row>
    <row r="2047" spans="1:15">
      <c r="A2047" t="s">
        <v>1166</v>
      </c>
      <c r="B2047" t="s">
        <v>1167</v>
      </c>
      <c r="C2047">
        <v>11.6</v>
      </c>
      <c r="D2047" s="274" t="s">
        <v>4119</v>
      </c>
      <c r="E2047" s="251" t="s">
        <v>4120</v>
      </c>
      <c r="F2047" s="249">
        <v>119</v>
      </c>
      <c r="G2047" s="218">
        <f t="shared" si="63"/>
        <v>1380</v>
      </c>
      <c r="H2047" t="s">
        <v>4121</v>
      </c>
      <c r="I2047">
        <v>1</v>
      </c>
      <c r="K2047" t="str">
        <f t="shared" si="62"/>
        <v>B7E1011</v>
      </c>
      <c r="L2047">
        <v>0</v>
      </c>
      <c r="O2047" s="148"/>
    </row>
    <row r="2048" spans="1:15">
      <c r="A2048" t="s">
        <v>4125</v>
      </c>
      <c r="B2048" t="s">
        <v>4126</v>
      </c>
      <c r="C2048">
        <v>11.28</v>
      </c>
      <c r="D2048" s="274" t="s">
        <v>4324</v>
      </c>
      <c r="E2048" s="253" t="s">
        <v>140</v>
      </c>
      <c r="F2048" s="249">
        <v>600</v>
      </c>
      <c r="G2048" s="218">
        <f>ROUNDDOWN(C2048*F2048,0)</f>
        <v>6768</v>
      </c>
      <c r="H2048" t="s">
        <v>4123</v>
      </c>
      <c r="I2048">
        <v>2</v>
      </c>
      <c r="K2048" t="str">
        <f t="shared" si="62"/>
        <v>1421022</v>
      </c>
      <c r="L2048">
        <v>1947</v>
      </c>
    </row>
    <row r="2049" spans="1:12">
      <c r="A2049" t="s">
        <v>4125</v>
      </c>
      <c r="B2049" t="s">
        <v>4126</v>
      </c>
      <c r="C2049">
        <v>11.28</v>
      </c>
      <c r="D2049" s="274" t="s">
        <v>4325</v>
      </c>
      <c r="E2049" s="253" t="s">
        <v>1158</v>
      </c>
      <c r="F2049" s="249">
        <v>420</v>
      </c>
      <c r="G2049" s="218">
        <f t="shared" ref="G2049:G2112" si="64">ROUNDDOWN(C2049*F2049,0)</f>
        <v>4737</v>
      </c>
      <c r="H2049" t="s">
        <v>4123</v>
      </c>
      <c r="I2049">
        <v>2</v>
      </c>
      <c r="J2049" s="264"/>
      <c r="K2049" t="str">
        <f t="shared" si="62"/>
        <v>1422022</v>
      </c>
      <c r="L2049">
        <v>1947</v>
      </c>
    </row>
    <row r="2050" spans="1:12">
      <c r="A2050" t="s">
        <v>4125</v>
      </c>
      <c r="B2050" t="s">
        <v>4126</v>
      </c>
      <c r="C2050">
        <v>11.28</v>
      </c>
      <c r="D2050" s="274" t="s">
        <v>4326</v>
      </c>
      <c r="E2050" s="253" t="s">
        <v>1159</v>
      </c>
      <c r="F2050" s="249">
        <v>300</v>
      </c>
      <c r="G2050" s="218">
        <f t="shared" si="64"/>
        <v>3384</v>
      </c>
      <c r="H2050" t="s">
        <v>4123</v>
      </c>
      <c r="I2050">
        <v>2</v>
      </c>
      <c r="J2050" s="264"/>
      <c r="K2050" t="str">
        <f t="shared" ref="K2050:K2113" si="65">D2050&amp;A2050&amp;I2050</f>
        <v>3241022</v>
      </c>
      <c r="L2050">
        <v>1947</v>
      </c>
    </row>
    <row r="2051" spans="1:12">
      <c r="A2051" t="s">
        <v>4125</v>
      </c>
      <c r="B2051" t="s">
        <v>4126</v>
      </c>
      <c r="C2051">
        <v>11.28</v>
      </c>
      <c r="D2051" s="274" t="s">
        <v>4327</v>
      </c>
      <c r="E2051" s="253" t="s">
        <v>141</v>
      </c>
      <c r="F2051" s="249">
        <v>570</v>
      </c>
      <c r="G2051" s="218">
        <f t="shared" si="64"/>
        <v>6429</v>
      </c>
      <c r="H2051" t="s">
        <v>4123</v>
      </c>
      <c r="I2051">
        <v>2</v>
      </c>
      <c r="J2051" s="264"/>
      <c r="K2051" t="str">
        <f t="shared" si="65"/>
        <v>1423022</v>
      </c>
      <c r="L2051">
        <v>1947</v>
      </c>
    </row>
    <row r="2052" spans="1:12">
      <c r="A2052" t="s">
        <v>4125</v>
      </c>
      <c r="B2052" t="s">
        <v>4126</v>
      </c>
      <c r="C2052">
        <v>11.28</v>
      </c>
      <c r="D2052" s="274" t="s">
        <v>4328</v>
      </c>
      <c r="E2052" s="253" t="s">
        <v>1160</v>
      </c>
      <c r="F2052" s="249">
        <v>399</v>
      </c>
      <c r="G2052" s="218">
        <f t="shared" si="64"/>
        <v>4500</v>
      </c>
      <c r="H2052" t="s">
        <v>4123</v>
      </c>
      <c r="I2052">
        <v>2</v>
      </c>
      <c r="J2052" s="264"/>
      <c r="K2052" t="str">
        <f t="shared" si="65"/>
        <v>1424022</v>
      </c>
      <c r="L2052">
        <v>1947</v>
      </c>
    </row>
    <row r="2053" spans="1:12">
      <c r="A2053" t="s">
        <v>4125</v>
      </c>
      <c r="B2053" t="s">
        <v>4126</v>
      </c>
      <c r="C2053">
        <v>11.28</v>
      </c>
      <c r="D2053" s="274" t="s">
        <v>4329</v>
      </c>
      <c r="E2053" s="253" t="s">
        <v>1161</v>
      </c>
      <c r="F2053" s="249">
        <v>285</v>
      </c>
      <c r="G2053" s="218">
        <f t="shared" si="64"/>
        <v>3214</v>
      </c>
      <c r="H2053" t="s">
        <v>4123</v>
      </c>
      <c r="I2053">
        <v>2</v>
      </c>
      <c r="J2053" s="264"/>
      <c r="K2053" t="str">
        <f t="shared" si="65"/>
        <v>3245022</v>
      </c>
      <c r="L2053">
        <v>1947</v>
      </c>
    </row>
    <row r="2054" spans="1:12">
      <c r="A2054" t="s">
        <v>4125</v>
      </c>
      <c r="B2054" t="s">
        <v>4126</v>
      </c>
      <c r="C2054">
        <v>11.28</v>
      </c>
      <c r="D2054" s="274" t="s">
        <v>4330</v>
      </c>
      <c r="E2054" s="253" t="s">
        <v>142</v>
      </c>
      <c r="F2054" s="249">
        <v>558</v>
      </c>
      <c r="G2054" s="218">
        <f t="shared" si="64"/>
        <v>6294</v>
      </c>
      <c r="H2054" t="s">
        <v>4123</v>
      </c>
      <c r="I2054">
        <v>2</v>
      </c>
      <c r="J2054" s="264"/>
      <c r="K2054" t="str">
        <f t="shared" si="65"/>
        <v>1425022</v>
      </c>
      <c r="L2054">
        <v>1947</v>
      </c>
    </row>
    <row r="2055" spans="1:12">
      <c r="A2055" t="s">
        <v>4125</v>
      </c>
      <c r="B2055" t="s">
        <v>4126</v>
      </c>
      <c r="C2055">
        <v>11.28</v>
      </c>
      <c r="D2055" s="274" t="s">
        <v>4331</v>
      </c>
      <c r="E2055" s="253" t="s">
        <v>1162</v>
      </c>
      <c r="F2055" s="249">
        <v>391</v>
      </c>
      <c r="G2055" s="218">
        <f t="shared" si="64"/>
        <v>4410</v>
      </c>
      <c r="H2055" t="s">
        <v>4123</v>
      </c>
      <c r="I2055">
        <v>2</v>
      </c>
      <c r="J2055" s="264"/>
      <c r="K2055" t="str">
        <f t="shared" si="65"/>
        <v>1426022</v>
      </c>
      <c r="L2055">
        <v>1947</v>
      </c>
    </row>
    <row r="2056" spans="1:12">
      <c r="A2056" t="s">
        <v>4125</v>
      </c>
      <c r="B2056" t="s">
        <v>4126</v>
      </c>
      <c r="C2056">
        <v>11.28</v>
      </c>
      <c r="D2056" s="274" t="s">
        <v>4332</v>
      </c>
      <c r="E2056" s="253" t="s">
        <v>1163</v>
      </c>
      <c r="F2056" s="249">
        <v>279</v>
      </c>
      <c r="G2056" s="218">
        <f t="shared" si="64"/>
        <v>3147</v>
      </c>
      <c r="H2056" t="s">
        <v>4123</v>
      </c>
      <c r="I2056">
        <v>2</v>
      </c>
      <c r="J2056" s="264"/>
      <c r="K2056" t="str">
        <f t="shared" si="65"/>
        <v>3249022</v>
      </c>
      <c r="L2056">
        <v>1947</v>
      </c>
    </row>
    <row r="2057" spans="1:12">
      <c r="A2057" t="s">
        <v>4125</v>
      </c>
      <c r="B2057" t="s">
        <v>4126</v>
      </c>
      <c r="C2057">
        <v>11.28</v>
      </c>
      <c r="D2057" s="274" t="s">
        <v>4333</v>
      </c>
      <c r="E2057" s="253" t="s">
        <v>143</v>
      </c>
      <c r="F2057" s="249">
        <v>570</v>
      </c>
      <c r="G2057" s="218">
        <f t="shared" si="64"/>
        <v>6429</v>
      </c>
      <c r="H2057" t="s">
        <v>4123</v>
      </c>
      <c r="I2057">
        <v>2</v>
      </c>
      <c r="J2057" s="264"/>
      <c r="K2057" t="str">
        <f t="shared" si="65"/>
        <v>1427022</v>
      </c>
      <c r="L2057">
        <v>1947</v>
      </c>
    </row>
    <row r="2058" spans="1:12">
      <c r="A2058" t="s">
        <v>4125</v>
      </c>
      <c r="B2058" t="s">
        <v>4126</v>
      </c>
      <c r="C2058">
        <v>11.28</v>
      </c>
      <c r="D2058" s="274" t="s">
        <v>4334</v>
      </c>
      <c r="E2058" s="253" t="s">
        <v>1164</v>
      </c>
      <c r="F2058" s="249">
        <v>399</v>
      </c>
      <c r="G2058" s="218">
        <f t="shared" si="64"/>
        <v>4500</v>
      </c>
      <c r="H2058" t="s">
        <v>4123</v>
      </c>
      <c r="I2058">
        <v>2</v>
      </c>
      <c r="J2058" s="264"/>
      <c r="K2058" t="str">
        <f t="shared" si="65"/>
        <v>1428022</v>
      </c>
      <c r="L2058">
        <v>1947</v>
      </c>
    </row>
    <row r="2059" spans="1:12">
      <c r="A2059" t="s">
        <v>4125</v>
      </c>
      <c r="B2059" t="s">
        <v>4126</v>
      </c>
      <c r="C2059">
        <v>11.28</v>
      </c>
      <c r="D2059" s="274" t="s">
        <v>4335</v>
      </c>
      <c r="E2059" s="253" t="s">
        <v>1165</v>
      </c>
      <c r="F2059" s="249">
        <v>285</v>
      </c>
      <c r="G2059" s="218">
        <f t="shared" si="64"/>
        <v>3214</v>
      </c>
      <c r="H2059" t="s">
        <v>4123</v>
      </c>
      <c r="I2059">
        <v>2</v>
      </c>
      <c r="J2059" s="264"/>
      <c r="K2059" t="str">
        <f t="shared" si="65"/>
        <v>3253022</v>
      </c>
      <c r="L2059">
        <v>1947</v>
      </c>
    </row>
    <row r="2060" spans="1:12">
      <c r="A2060" t="s">
        <v>4125</v>
      </c>
      <c r="B2060" t="s">
        <v>4126</v>
      </c>
      <c r="C2060">
        <v>11.28</v>
      </c>
      <c r="D2060" s="274" t="s">
        <v>4336</v>
      </c>
      <c r="E2060" s="253" t="s">
        <v>1208</v>
      </c>
      <c r="F2060" s="249">
        <v>420</v>
      </c>
      <c r="G2060" s="218">
        <f t="shared" si="64"/>
        <v>4737</v>
      </c>
      <c r="H2060" t="s">
        <v>4123</v>
      </c>
      <c r="I2060">
        <v>2</v>
      </c>
      <c r="J2060" s="264"/>
      <c r="K2060" t="str">
        <f t="shared" si="65"/>
        <v>9421022</v>
      </c>
      <c r="L2060">
        <v>1947</v>
      </c>
    </row>
    <row r="2061" spans="1:12">
      <c r="A2061" t="s">
        <v>4125</v>
      </c>
      <c r="B2061" t="s">
        <v>4126</v>
      </c>
      <c r="C2061">
        <v>11.28</v>
      </c>
      <c r="D2061" s="274" t="s">
        <v>4337</v>
      </c>
      <c r="E2061" s="253" t="s">
        <v>1209</v>
      </c>
      <c r="F2061" s="249">
        <v>294</v>
      </c>
      <c r="G2061" s="218">
        <f t="shared" si="64"/>
        <v>3316</v>
      </c>
      <c r="H2061" t="s">
        <v>4123</v>
      </c>
      <c r="I2061">
        <v>2</v>
      </c>
      <c r="J2061" s="264"/>
      <c r="K2061" t="str">
        <f t="shared" si="65"/>
        <v>9422022</v>
      </c>
      <c r="L2061">
        <v>1947</v>
      </c>
    </row>
    <row r="2062" spans="1:12">
      <c r="A2062" t="s">
        <v>4125</v>
      </c>
      <c r="B2062" t="s">
        <v>4126</v>
      </c>
      <c r="C2062">
        <v>11.28</v>
      </c>
      <c r="D2062" s="274" t="s">
        <v>4338</v>
      </c>
      <c r="E2062" s="253" t="s">
        <v>1210</v>
      </c>
      <c r="F2062" s="249">
        <v>210</v>
      </c>
      <c r="G2062" s="218">
        <f t="shared" si="64"/>
        <v>2368</v>
      </c>
      <c r="H2062" t="s">
        <v>4123</v>
      </c>
      <c r="I2062">
        <v>2</v>
      </c>
      <c r="J2062" s="264"/>
      <c r="K2062" t="str">
        <f t="shared" si="65"/>
        <v>4601022</v>
      </c>
      <c r="L2062">
        <v>1947</v>
      </c>
    </row>
    <row r="2063" spans="1:12">
      <c r="A2063" t="s">
        <v>4125</v>
      </c>
      <c r="B2063" t="s">
        <v>4126</v>
      </c>
      <c r="C2063">
        <v>11.28</v>
      </c>
      <c r="D2063" s="274" t="s">
        <v>4339</v>
      </c>
      <c r="E2063" s="253" t="s">
        <v>1211</v>
      </c>
      <c r="F2063" s="249">
        <v>399</v>
      </c>
      <c r="G2063" s="218">
        <f t="shared" si="64"/>
        <v>4500</v>
      </c>
      <c r="H2063" t="s">
        <v>4123</v>
      </c>
      <c r="I2063">
        <v>2</v>
      </c>
      <c r="J2063" s="264"/>
      <c r="K2063" t="str">
        <f t="shared" si="65"/>
        <v>9423022</v>
      </c>
      <c r="L2063">
        <v>1947</v>
      </c>
    </row>
    <row r="2064" spans="1:12">
      <c r="A2064" t="s">
        <v>4125</v>
      </c>
      <c r="B2064" t="s">
        <v>4126</v>
      </c>
      <c r="C2064">
        <v>11.28</v>
      </c>
      <c r="D2064" s="274" t="s">
        <v>4340</v>
      </c>
      <c r="E2064" s="253" t="s">
        <v>1212</v>
      </c>
      <c r="F2064" s="249">
        <v>279</v>
      </c>
      <c r="G2064" s="218">
        <f t="shared" si="64"/>
        <v>3147</v>
      </c>
      <c r="H2064" t="s">
        <v>4123</v>
      </c>
      <c r="I2064">
        <v>2</v>
      </c>
      <c r="J2064" s="264"/>
      <c r="K2064" t="str">
        <f t="shared" si="65"/>
        <v>9424022</v>
      </c>
      <c r="L2064">
        <v>1947</v>
      </c>
    </row>
    <row r="2065" spans="1:12">
      <c r="A2065" t="s">
        <v>4125</v>
      </c>
      <c r="B2065" t="s">
        <v>4126</v>
      </c>
      <c r="C2065">
        <v>11.28</v>
      </c>
      <c r="D2065" s="274" t="s">
        <v>4341</v>
      </c>
      <c r="E2065" s="253" t="s">
        <v>1213</v>
      </c>
      <c r="F2065" s="249">
        <v>200</v>
      </c>
      <c r="G2065" s="218">
        <f t="shared" si="64"/>
        <v>2256</v>
      </c>
      <c r="H2065" t="s">
        <v>4123</v>
      </c>
      <c r="I2065">
        <v>2</v>
      </c>
      <c r="J2065" s="264"/>
      <c r="K2065" t="str">
        <f t="shared" si="65"/>
        <v>4605022</v>
      </c>
      <c r="L2065">
        <v>1947</v>
      </c>
    </row>
    <row r="2066" spans="1:12">
      <c r="A2066" t="s">
        <v>4125</v>
      </c>
      <c r="B2066" t="s">
        <v>4126</v>
      </c>
      <c r="C2066">
        <v>11.28</v>
      </c>
      <c r="D2066" s="274" t="s">
        <v>4342</v>
      </c>
      <c r="E2066" s="253" t="s">
        <v>1214</v>
      </c>
      <c r="F2066" s="249">
        <v>391</v>
      </c>
      <c r="G2066" s="218">
        <f t="shared" si="64"/>
        <v>4410</v>
      </c>
      <c r="H2066" t="s">
        <v>4123</v>
      </c>
      <c r="I2066">
        <v>2</v>
      </c>
      <c r="J2066" s="264"/>
      <c r="K2066" t="str">
        <f t="shared" si="65"/>
        <v>9425022</v>
      </c>
      <c r="L2066">
        <v>1947</v>
      </c>
    </row>
    <row r="2067" spans="1:12">
      <c r="A2067" t="s">
        <v>4125</v>
      </c>
      <c r="B2067" t="s">
        <v>4126</v>
      </c>
      <c r="C2067">
        <v>11.28</v>
      </c>
      <c r="D2067" s="274" t="s">
        <v>4343</v>
      </c>
      <c r="E2067" s="253" t="s">
        <v>1215</v>
      </c>
      <c r="F2067" s="249">
        <v>274</v>
      </c>
      <c r="G2067" s="218">
        <f t="shared" si="64"/>
        <v>3090</v>
      </c>
      <c r="H2067" t="s">
        <v>4123</v>
      </c>
      <c r="I2067">
        <v>2</v>
      </c>
      <c r="J2067" s="264"/>
      <c r="K2067" t="str">
        <f t="shared" si="65"/>
        <v>9426022</v>
      </c>
      <c r="L2067">
        <v>1947</v>
      </c>
    </row>
    <row r="2068" spans="1:12">
      <c r="A2068" t="s">
        <v>4125</v>
      </c>
      <c r="B2068" t="s">
        <v>4126</v>
      </c>
      <c r="C2068">
        <v>11.28</v>
      </c>
      <c r="D2068" s="274" t="s">
        <v>4344</v>
      </c>
      <c r="E2068" s="253" t="s">
        <v>1216</v>
      </c>
      <c r="F2068" s="249">
        <v>196</v>
      </c>
      <c r="G2068" s="218">
        <f t="shared" si="64"/>
        <v>2210</v>
      </c>
      <c r="H2068" t="s">
        <v>4123</v>
      </c>
      <c r="I2068">
        <v>2</v>
      </c>
      <c r="J2068" s="264"/>
      <c r="K2068" t="str">
        <f t="shared" si="65"/>
        <v>4609022</v>
      </c>
      <c r="L2068">
        <v>1947</v>
      </c>
    </row>
    <row r="2069" spans="1:12">
      <c r="A2069" t="s">
        <v>4125</v>
      </c>
      <c r="B2069" t="s">
        <v>4126</v>
      </c>
      <c r="C2069">
        <v>11.28</v>
      </c>
      <c r="D2069" s="274" t="s">
        <v>4345</v>
      </c>
      <c r="E2069" s="253" t="s">
        <v>1217</v>
      </c>
      <c r="F2069" s="249">
        <v>399</v>
      </c>
      <c r="G2069" s="218">
        <f t="shared" si="64"/>
        <v>4500</v>
      </c>
      <c r="H2069" t="s">
        <v>4123</v>
      </c>
      <c r="I2069">
        <v>2</v>
      </c>
      <c r="J2069" s="264"/>
      <c r="K2069" t="str">
        <f t="shared" si="65"/>
        <v>9427022</v>
      </c>
      <c r="L2069">
        <v>1947</v>
      </c>
    </row>
    <row r="2070" spans="1:12">
      <c r="A2070" t="s">
        <v>4125</v>
      </c>
      <c r="B2070" t="s">
        <v>4126</v>
      </c>
      <c r="C2070">
        <v>11.28</v>
      </c>
      <c r="D2070" s="274" t="s">
        <v>4346</v>
      </c>
      <c r="E2070" s="253" t="s">
        <v>1218</v>
      </c>
      <c r="F2070" s="249">
        <v>279</v>
      </c>
      <c r="G2070" s="218">
        <f t="shared" si="64"/>
        <v>3147</v>
      </c>
      <c r="H2070" t="s">
        <v>4123</v>
      </c>
      <c r="I2070">
        <v>2</v>
      </c>
      <c r="J2070" s="264"/>
      <c r="K2070" t="str">
        <f t="shared" si="65"/>
        <v>9428022</v>
      </c>
      <c r="L2070">
        <v>1947</v>
      </c>
    </row>
    <row r="2071" spans="1:12">
      <c r="A2071" t="s">
        <v>4125</v>
      </c>
      <c r="B2071" t="s">
        <v>4126</v>
      </c>
      <c r="C2071">
        <v>11.28</v>
      </c>
      <c r="D2071" s="274" t="s">
        <v>4347</v>
      </c>
      <c r="E2071" s="253" t="s">
        <v>1219</v>
      </c>
      <c r="F2071" s="249">
        <v>200</v>
      </c>
      <c r="G2071" s="218">
        <f t="shared" si="64"/>
        <v>2256</v>
      </c>
      <c r="H2071" t="s">
        <v>4123</v>
      </c>
      <c r="I2071">
        <v>2</v>
      </c>
      <c r="J2071" s="264"/>
      <c r="K2071" t="str">
        <f t="shared" si="65"/>
        <v>4613022</v>
      </c>
      <c r="L2071">
        <v>1947</v>
      </c>
    </row>
    <row r="2072" spans="1:12">
      <c r="A2072" t="s">
        <v>4125</v>
      </c>
      <c r="B2072" t="s">
        <v>4126</v>
      </c>
      <c r="C2072">
        <v>11.28</v>
      </c>
      <c r="D2072" s="274" t="s">
        <v>4348</v>
      </c>
      <c r="E2072" s="253" t="s">
        <v>1280</v>
      </c>
      <c r="F2072" s="249">
        <v>300</v>
      </c>
      <c r="G2072" s="218">
        <f t="shared" si="64"/>
        <v>3384</v>
      </c>
      <c r="H2072" t="s">
        <v>4123</v>
      </c>
      <c r="I2072">
        <v>2</v>
      </c>
      <c r="J2072" s="264"/>
      <c r="K2072" t="str">
        <f t="shared" si="65"/>
        <v>4721022</v>
      </c>
      <c r="L2072">
        <v>1947</v>
      </c>
    </row>
    <row r="2073" spans="1:12">
      <c r="A2073" t="s">
        <v>4125</v>
      </c>
      <c r="B2073" t="s">
        <v>4126</v>
      </c>
      <c r="C2073">
        <v>11.28</v>
      </c>
      <c r="D2073" s="274" t="s">
        <v>4349</v>
      </c>
      <c r="E2073" s="253" t="s">
        <v>1281</v>
      </c>
      <c r="F2073" s="249">
        <v>210</v>
      </c>
      <c r="G2073" s="218">
        <f t="shared" si="64"/>
        <v>2368</v>
      </c>
      <c r="H2073" t="s">
        <v>4123</v>
      </c>
      <c r="I2073">
        <v>2</v>
      </c>
      <c r="J2073" s="264"/>
      <c r="K2073" t="str">
        <f t="shared" si="65"/>
        <v>4722022</v>
      </c>
      <c r="L2073">
        <v>1947</v>
      </c>
    </row>
    <row r="2074" spans="1:12">
      <c r="A2074" t="s">
        <v>4125</v>
      </c>
      <c r="B2074" t="s">
        <v>4126</v>
      </c>
      <c r="C2074">
        <v>11.28</v>
      </c>
      <c r="D2074" s="274" t="s">
        <v>4350</v>
      </c>
      <c r="E2074" s="253" t="s">
        <v>1282</v>
      </c>
      <c r="F2074" s="249">
        <v>150</v>
      </c>
      <c r="G2074" s="218">
        <f t="shared" si="64"/>
        <v>1692</v>
      </c>
      <c r="H2074" t="s">
        <v>4123</v>
      </c>
      <c r="I2074">
        <v>2</v>
      </c>
      <c r="J2074" s="264"/>
      <c r="K2074" t="str">
        <f t="shared" si="65"/>
        <v>4723022</v>
      </c>
      <c r="L2074">
        <v>1947</v>
      </c>
    </row>
    <row r="2075" spans="1:12">
      <c r="A2075" t="s">
        <v>4125</v>
      </c>
      <c r="B2075" t="s">
        <v>4126</v>
      </c>
      <c r="C2075">
        <v>11.28</v>
      </c>
      <c r="D2075" s="274" t="s">
        <v>4351</v>
      </c>
      <c r="E2075" s="253" t="s">
        <v>1283</v>
      </c>
      <c r="F2075" s="249">
        <v>285</v>
      </c>
      <c r="G2075" s="218">
        <f t="shared" si="64"/>
        <v>3214</v>
      </c>
      <c r="H2075" t="s">
        <v>4123</v>
      </c>
      <c r="I2075">
        <v>2</v>
      </c>
      <c r="J2075" s="264"/>
      <c r="K2075" t="str">
        <f t="shared" si="65"/>
        <v>4727022</v>
      </c>
      <c r="L2075">
        <v>1947</v>
      </c>
    </row>
    <row r="2076" spans="1:12">
      <c r="A2076" t="s">
        <v>4125</v>
      </c>
      <c r="B2076" t="s">
        <v>4126</v>
      </c>
      <c r="C2076">
        <v>11.28</v>
      </c>
      <c r="D2076" s="274" t="s">
        <v>4352</v>
      </c>
      <c r="E2076" s="253" t="s">
        <v>1284</v>
      </c>
      <c r="F2076" s="249">
        <v>200</v>
      </c>
      <c r="G2076" s="218">
        <f t="shared" si="64"/>
        <v>2256</v>
      </c>
      <c r="H2076" t="s">
        <v>4123</v>
      </c>
      <c r="I2076">
        <v>2</v>
      </c>
      <c r="J2076" s="264"/>
      <c r="K2076" t="str">
        <f t="shared" si="65"/>
        <v>4728022</v>
      </c>
      <c r="L2076">
        <v>1947</v>
      </c>
    </row>
    <row r="2077" spans="1:12">
      <c r="A2077" t="s">
        <v>4125</v>
      </c>
      <c r="B2077" t="s">
        <v>4126</v>
      </c>
      <c r="C2077">
        <v>11.28</v>
      </c>
      <c r="D2077" s="274" t="s">
        <v>4353</v>
      </c>
      <c r="E2077" s="253" t="s">
        <v>1285</v>
      </c>
      <c r="F2077" s="249">
        <v>143</v>
      </c>
      <c r="G2077" s="218">
        <f t="shared" si="64"/>
        <v>1613</v>
      </c>
      <c r="H2077" t="s">
        <v>4123</v>
      </c>
      <c r="I2077">
        <v>2</v>
      </c>
      <c r="J2077" s="264"/>
      <c r="K2077" t="str">
        <f t="shared" si="65"/>
        <v>4729022</v>
      </c>
      <c r="L2077">
        <v>1947</v>
      </c>
    </row>
    <row r="2078" spans="1:12">
      <c r="A2078" t="s">
        <v>4125</v>
      </c>
      <c r="B2078" t="s">
        <v>4126</v>
      </c>
      <c r="C2078">
        <v>11.28</v>
      </c>
      <c r="D2078" s="274" t="s">
        <v>4354</v>
      </c>
      <c r="E2078" s="253" t="s">
        <v>1286</v>
      </c>
      <c r="F2078" s="249">
        <v>279</v>
      </c>
      <c r="G2078" s="218">
        <f t="shared" si="64"/>
        <v>3147</v>
      </c>
      <c r="H2078" t="s">
        <v>4123</v>
      </c>
      <c r="I2078">
        <v>2</v>
      </c>
      <c r="J2078" s="264"/>
      <c r="K2078" t="str">
        <f t="shared" si="65"/>
        <v>4733022</v>
      </c>
      <c r="L2078">
        <v>1947</v>
      </c>
    </row>
    <row r="2079" spans="1:12">
      <c r="A2079" t="s">
        <v>4125</v>
      </c>
      <c r="B2079" t="s">
        <v>4126</v>
      </c>
      <c r="C2079">
        <v>11.28</v>
      </c>
      <c r="D2079" s="274" t="s">
        <v>4355</v>
      </c>
      <c r="E2079" s="253" t="s">
        <v>1287</v>
      </c>
      <c r="F2079" s="249">
        <v>195</v>
      </c>
      <c r="G2079" s="218">
        <f t="shared" si="64"/>
        <v>2199</v>
      </c>
      <c r="H2079" t="s">
        <v>4123</v>
      </c>
      <c r="I2079">
        <v>2</v>
      </c>
      <c r="J2079" s="264"/>
      <c r="K2079" t="str">
        <f t="shared" si="65"/>
        <v>4734022</v>
      </c>
      <c r="L2079">
        <v>1947</v>
      </c>
    </row>
    <row r="2080" spans="1:12">
      <c r="A2080" t="s">
        <v>4125</v>
      </c>
      <c r="B2080" t="s">
        <v>4126</v>
      </c>
      <c r="C2080">
        <v>11.28</v>
      </c>
      <c r="D2080" s="274" t="s">
        <v>4356</v>
      </c>
      <c r="E2080" s="253" t="s">
        <v>1288</v>
      </c>
      <c r="F2080" s="249">
        <v>140</v>
      </c>
      <c r="G2080" s="218">
        <f t="shared" si="64"/>
        <v>1579</v>
      </c>
      <c r="H2080" t="s">
        <v>4123</v>
      </c>
      <c r="I2080">
        <v>2</v>
      </c>
      <c r="J2080" s="264"/>
      <c r="K2080" t="str">
        <f t="shared" si="65"/>
        <v>4735022</v>
      </c>
      <c r="L2080">
        <v>1947</v>
      </c>
    </row>
    <row r="2081" spans="1:12">
      <c r="A2081" t="s">
        <v>4125</v>
      </c>
      <c r="B2081" t="s">
        <v>4126</v>
      </c>
      <c r="C2081">
        <v>11.28</v>
      </c>
      <c r="D2081" s="274" t="s">
        <v>4357</v>
      </c>
      <c r="E2081" s="253" t="s">
        <v>1289</v>
      </c>
      <c r="F2081" s="249">
        <v>285</v>
      </c>
      <c r="G2081" s="218">
        <f t="shared" si="64"/>
        <v>3214</v>
      </c>
      <c r="H2081" t="s">
        <v>4123</v>
      </c>
      <c r="I2081">
        <v>2</v>
      </c>
      <c r="J2081" s="264"/>
      <c r="K2081" t="str">
        <f t="shared" si="65"/>
        <v>4739022</v>
      </c>
      <c r="L2081">
        <v>1947</v>
      </c>
    </row>
    <row r="2082" spans="1:12">
      <c r="A2082" t="s">
        <v>4125</v>
      </c>
      <c r="B2082" t="s">
        <v>4126</v>
      </c>
      <c r="C2082">
        <v>11.28</v>
      </c>
      <c r="D2082" s="274" t="s">
        <v>4358</v>
      </c>
      <c r="E2082" s="253" t="s">
        <v>1290</v>
      </c>
      <c r="F2082" s="249">
        <v>200</v>
      </c>
      <c r="G2082" s="218">
        <f t="shared" si="64"/>
        <v>2256</v>
      </c>
      <c r="H2082" t="s">
        <v>4123</v>
      </c>
      <c r="I2082">
        <v>2</v>
      </c>
      <c r="J2082" s="264"/>
      <c r="K2082" t="str">
        <f t="shared" si="65"/>
        <v>4740022</v>
      </c>
      <c r="L2082">
        <v>1947</v>
      </c>
    </row>
    <row r="2083" spans="1:12">
      <c r="A2083" t="s">
        <v>4125</v>
      </c>
      <c r="B2083" t="s">
        <v>4126</v>
      </c>
      <c r="C2083">
        <v>11.28</v>
      </c>
      <c r="D2083" s="274" t="s">
        <v>4359</v>
      </c>
      <c r="E2083" s="253" t="s">
        <v>1291</v>
      </c>
      <c r="F2083" s="249">
        <v>143</v>
      </c>
      <c r="G2083" s="218">
        <f t="shared" si="64"/>
        <v>1613</v>
      </c>
      <c r="H2083" t="s">
        <v>4123</v>
      </c>
      <c r="I2083">
        <v>2</v>
      </c>
      <c r="J2083" s="264"/>
      <c r="K2083" t="str">
        <f t="shared" si="65"/>
        <v>4741022</v>
      </c>
      <c r="L2083">
        <v>1947</v>
      </c>
    </row>
    <row r="2084" spans="1:12">
      <c r="A2084" t="s">
        <v>4125</v>
      </c>
      <c r="B2084" t="s">
        <v>4126</v>
      </c>
      <c r="C2084">
        <v>11.28</v>
      </c>
      <c r="D2084" s="274" t="s">
        <v>1400</v>
      </c>
      <c r="E2084" s="253" t="s">
        <v>1352</v>
      </c>
      <c r="F2084" s="249">
        <v>420</v>
      </c>
      <c r="G2084" s="218">
        <f t="shared" si="64"/>
        <v>4737</v>
      </c>
      <c r="H2084" t="s">
        <v>4123</v>
      </c>
      <c r="I2084">
        <v>2</v>
      </c>
      <c r="J2084" s="264"/>
      <c r="K2084" t="str">
        <f t="shared" si="65"/>
        <v>A721022</v>
      </c>
      <c r="L2084">
        <v>1947</v>
      </c>
    </row>
    <row r="2085" spans="1:12">
      <c r="A2085" t="s">
        <v>4125</v>
      </c>
      <c r="B2085" t="s">
        <v>4126</v>
      </c>
      <c r="C2085">
        <v>11.28</v>
      </c>
      <c r="D2085" s="274" t="s">
        <v>1401</v>
      </c>
      <c r="E2085" s="253" t="s">
        <v>1353</v>
      </c>
      <c r="F2085" s="249">
        <v>399</v>
      </c>
      <c r="G2085" s="218">
        <f t="shared" si="64"/>
        <v>4500</v>
      </c>
      <c r="H2085" t="s">
        <v>4123</v>
      </c>
      <c r="I2085">
        <v>2</v>
      </c>
      <c r="J2085" s="264"/>
      <c r="K2085" t="str">
        <f t="shared" si="65"/>
        <v>A727022</v>
      </c>
      <c r="L2085">
        <v>1947</v>
      </c>
    </row>
    <row r="2086" spans="1:12">
      <c r="A2086" t="s">
        <v>4125</v>
      </c>
      <c r="B2086" t="s">
        <v>4126</v>
      </c>
      <c r="C2086">
        <v>11.28</v>
      </c>
      <c r="D2086" s="274" t="s">
        <v>1402</v>
      </c>
      <c r="E2086" s="253" t="s">
        <v>1354</v>
      </c>
      <c r="F2086" s="249">
        <v>391</v>
      </c>
      <c r="G2086" s="218">
        <f t="shared" si="64"/>
        <v>4410</v>
      </c>
      <c r="H2086" t="s">
        <v>4123</v>
      </c>
      <c r="I2086">
        <v>2</v>
      </c>
      <c r="J2086" s="264"/>
      <c r="K2086" t="str">
        <f t="shared" si="65"/>
        <v>A733022</v>
      </c>
      <c r="L2086">
        <v>1947</v>
      </c>
    </row>
    <row r="2087" spans="1:12">
      <c r="A2087" t="s">
        <v>4125</v>
      </c>
      <c r="B2087" t="s">
        <v>4126</v>
      </c>
      <c r="C2087">
        <v>11.28</v>
      </c>
      <c r="D2087" s="274" t="s">
        <v>1403</v>
      </c>
      <c r="E2087" s="253" t="s">
        <v>1355</v>
      </c>
      <c r="F2087" s="249">
        <v>399</v>
      </c>
      <c r="G2087" s="218">
        <f t="shared" si="64"/>
        <v>4500</v>
      </c>
      <c r="H2087" t="s">
        <v>4123</v>
      </c>
      <c r="I2087">
        <v>2</v>
      </c>
      <c r="J2087" s="264"/>
      <c r="K2087" t="str">
        <f t="shared" si="65"/>
        <v>A739022</v>
      </c>
      <c r="L2087">
        <v>1947</v>
      </c>
    </row>
    <row r="2088" spans="1:12">
      <c r="A2088" t="s">
        <v>4125</v>
      </c>
      <c r="B2088" t="s">
        <v>4126</v>
      </c>
      <c r="C2088">
        <v>11.28</v>
      </c>
      <c r="D2088" s="274" t="s">
        <v>1424</v>
      </c>
      <c r="E2088" s="253" t="s">
        <v>1376</v>
      </c>
      <c r="F2088" s="249">
        <v>300</v>
      </c>
      <c r="G2088" s="218">
        <f t="shared" si="64"/>
        <v>3384</v>
      </c>
      <c r="H2088" t="s">
        <v>4123</v>
      </c>
      <c r="I2088">
        <v>2</v>
      </c>
      <c r="J2088" s="264"/>
      <c r="K2088" t="str">
        <f t="shared" si="65"/>
        <v>A901022</v>
      </c>
      <c r="L2088">
        <v>1947</v>
      </c>
    </row>
    <row r="2089" spans="1:12">
      <c r="A2089" t="s">
        <v>4125</v>
      </c>
      <c r="B2089" t="s">
        <v>4126</v>
      </c>
      <c r="C2089">
        <v>11.28</v>
      </c>
      <c r="D2089" s="274" t="s">
        <v>1425</v>
      </c>
      <c r="E2089" s="253" t="s">
        <v>1377</v>
      </c>
      <c r="F2089" s="249">
        <v>285</v>
      </c>
      <c r="G2089" s="218">
        <f t="shared" si="64"/>
        <v>3214</v>
      </c>
      <c r="H2089" t="s">
        <v>4123</v>
      </c>
      <c r="I2089">
        <v>2</v>
      </c>
      <c r="J2089" s="264"/>
      <c r="K2089" t="str">
        <f t="shared" si="65"/>
        <v>A907022</v>
      </c>
      <c r="L2089">
        <v>1947</v>
      </c>
    </row>
    <row r="2090" spans="1:12">
      <c r="A2090" t="s">
        <v>4125</v>
      </c>
      <c r="B2090" t="s">
        <v>4126</v>
      </c>
      <c r="C2090">
        <v>11.28</v>
      </c>
      <c r="D2090" s="274" t="s">
        <v>1426</v>
      </c>
      <c r="E2090" s="253" t="s">
        <v>1378</v>
      </c>
      <c r="F2090" s="249">
        <v>279</v>
      </c>
      <c r="G2090" s="218">
        <f t="shared" si="64"/>
        <v>3147</v>
      </c>
      <c r="H2090" t="s">
        <v>4123</v>
      </c>
      <c r="I2090">
        <v>2</v>
      </c>
      <c r="J2090" s="264"/>
      <c r="K2090" t="str">
        <f t="shared" si="65"/>
        <v>A913022</v>
      </c>
      <c r="L2090">
        <v>1947</v>
      </c>
    </row>
    <row r="2091" spans="1:12">
      <c r="A2091" t="s">
        <v>4125</v>
      </c>
      <c r="B2091" t="s">
        <v>4126</v>
      </c>
      <c r="C2091">
        <v>11.28</v>
      </c>
      <c r="D2091" s="274" t="s">
        <v>1427</v>
      </c>
      <c r="E2091" s="253" t="s">
        <v>1379</v>
      </c>
      <c r="F2091" s="249">
        <v>285</v>
      </c>
      <c r="G2091" s="218">
        <f t="shared" si="64"/>
        <v>3214</v>
      </c>
      <c r="H2091" t="s">
        <v>4123</v>
      </c>
      <c r="I2091">
        <v>2</v>
      </c>
      <c r="J2091" s="264"/>
      <c r="K2091" t="str">
        <f t="shared" si="65"/>
        <v>A919022</v>
      </c>
      <c r="L2091">
        <v>1947</v>
      </c>
    </row>
    <row r="2092" spans="1:12">
      <c r="A2092" t="s">
        <v>4125</v>
      </c>
      <c r="B2092" t="s">
        <v>4126</v>
      </c>
      <c r="C2092">
        <v>11.28</v>
      </c>
      <c r="D2092" s="274" t="s">
        <v>4360</v>
      </c>
      <c r="E2092" s="253" t="s">
        <v>144</v>
      </c>
      <c r="F2092" s="249">
        <v>456</v>
      </c>
      <c r="G2092" s="218">
        <f t="shared" si="64"/>
        <v>5143</v>
      </c>
      <c r="H2092" t="s">
        <v>4123</v>
      </c>
      <c r="I2092">
        <v>2</v>
      </c>
      <c r="K2092" t="str">
        <f t="shared" si="65"/>
        <v>1431022</v>
      </c>
      <c r="L2092">
        <v>1951</v>
      </c>
    </row>
    <row r="2093" spans="1:12">
      <c r="A2093" t="s">
        <v>4125</v>
      </c>
      <c r="B2093" t="s">
        <v>4126</v>
      </c>
      <c r="C2093">
        <v>11.28</v>
      </c>
      <c r="D2093" s="274" t="s">
        <v>4361</v>
      </c>
      <c r="E2093" s="253" t="s">
        <v>1168</v>
      </c>
      <c r="F2093" s="249">
        <v>319</v>
      </c>
      <c r="G2093" s="218">
        <f t="shared" si="64"/>
        <v>3598</v>
      </c>
      <c r="H2093" t="s">
        <v>4123</v>
      </c>
      <c r="I2093">
        <v>2</v>
      </c>
      <c r="J2093" s="264"/>
      <c r="K2093" t="str">
        <f t="shared" si="65"/>
        <v>1432022</v>
      </c>
      <c r="L2093">
        <v>1951</v>
      </c>
    </row>
    <row r="2094" spans="1:12">
      <c r="A2094" t="s">
        <v>4125</v>
      </c>
      <c r="B2094" t="s">
        <v>4126</v>
      </c>
      <c r="C2094">
        <v>11.28</v>
      </c>
      <c r="D2094" s="274" t="s">
        <v>4362</v>
      </c>
      <c r="E2094" s="253" t="s">
        <v>1169</v>
      </c>
      <c r="F2094" s="249">
        <v>228</v>
      </c>
      <c r="G2094" s="218">
        <f t="shared" si="64"/>
        <v>2571</v>
      </c>
      <c r="H2094" t="s">
        <v>4123</v>
      </c>
      <c r="I2094">
        <v>2</v>
      </c>
      <c r="J2094" s="264"/>
      <c r="K2094" t="str">
        <f t="shared" si="65"/>
        <v>3261022</v>
      </c>
      <c r="L2094">
        <v>1951</v>
      </c>
    </row>
    <row r="2095" spans="1:12">
      <c r="A2095" t="s">
        <v>4125</v>
      </c>
      <c r="B2095" t="s">
        <v>4126</v>
      </c>
      <c r="C2095">
        <v>11.28</v>
      </c>
      <c r="D2095" s="274" t="s">
        <v>4363</v>
      </c>
      <c r="E2095" s="253" t="s">
        <v>145</v>
      </c>
      <c r="F2095" s="249">
        <v>433</v>
      </c>
      <c r="G2095" s="218">
        <f t="shared" si="64"/>
        <v>4884</v>
      </c>
      <c r="H2095" t="s">
        <v>4123</v>
      </c>
      <c r="I2095">
        <v>2</v>
      </c>
      <c r="J2095" s="264"/>
      <c r="K2095" t="str">
        <f t="shared" si="65"/>
        <v>1433022</v>
      </c>
      <c r="L2095">
        <v>1951</v>
      </c>
    </row>
    <row r="2096" spans="1:12">
      <c r="A2096" t="s">
        <v>4125</v>
      </c>
      <c r="B2096" t="s">
        <v>4126</v>
      </c>
      <c r="C2096">
        <v>11.28</v>
      </c>
      <c r="D2096" s="274" t="s">
        <v>4364</v>
      </c>
      <c r="E2096" s="253" t="s">
        <v>1170</v>
      </c>
      <c r="F2096" s="249">
        <v>303</v>
      </c>
      <c r="G2096" s="218">
        <f t="shared" si="64"/>
        <v>3417</v>
      </c>
      <c r="H2096" t="s">
        <v>4123</v>
      </c>
      <c r="I2096">
        <v>2</v>
      </c>
      <c r="J2096" s="264"/>
      <c r="K2096" t="str">
        <f t="shared" si="65"/>
        <v>1434022</v>
      </c>
      <c r="L2096">
        <v>1951</v>
      </c>
    </row>
    <row r="2097" spans="1:12">
      <c r="A2097" t="s">
        <v>4125</v>
      </c>
      <c r="B2097" t="s">
        <v>4126</v>
      </c>
      <c r="C2097">
        <v>11.28</v>
      </c>
      <c r="D2097" s="274" t="s">
        <v>4365</v>
      </c>
      <c r="E2097" s="253" t="s">
        <v>1171</v>
      </c>
      <c r="F2097" s="249">
        <v>217</v>
      </c>
      <c r="G2097" s="218">
        <f t="shared" si="64"/>
        <v>2447</v>
      </c>
      <c r="H2097" t="s">
        <v>4123</v>
      </c>
      <c r="I2097">
        <v>2</v>
      </c>
      <c r="J2097" s="264"/>
      <c r="K2097" t="str">
        <f t="shared" si="65"/>
        <v>3265022</v>
      </c>
      <c r="L2097">
        <v>1951</v>
      </c>
    </row>
    <row r="2098" spans="1:12">
      <c r="A2098" t="s">
        <v>4125</v>
      </c>
      <c r="B2098" t="s">
        <v>4126</v>
      </c>
      <c r="C2098">
        <v>11.28</v>
      </c>
      <c r="D2098" s="274" t="s">
        <v>4366</v>
      </c>
      <c r="E2098" s="253" t="s">
        <v>146</v>
      </c>
      <c r="F2098" s="249">
        <v>424</v>
      </c>
      <c r="G2098" s="218">
        <f t="shared" si="64"/>
        <v>4782</v>
      </c>
      <c r="H2098" t="s">
        <v>4123</v>
      </c>
      <c r="I2098">
        <v>2</v>
      </c>
      <c r="J2098" s="264"/>
      <c r="K2098" t="str">
        <f t="shared" si="65"/>
        <v>1435022</v>
      </c>
      <c r="L2098">
        <v>1951</v>
      </c>
    </row>
    <row r="2099" spans="1:12">
      <c r="A2099" t="s">
        <v>4125</v>
      </c>
      <c r="B2099" t="s">
        <v>4126</v>
      </c>
      <c r="C2099">
        <v>11.28</v>
      </c>
      <c r="D2099" s="274" t="s">
        <v>4367</v>
      </c>
      <c r="E2099" s="253" t="s">
        <v>1172</v>
      </c>
      <c r="F2099" s="249">
        <v>297</v>
      </c>
      <c r="G2099" s="218">
        <f t="shared" si="64"/>
        <v>3350</v>
      </c>
      <c r="H2099" t="s">
        <v>4123</v>
      </c>
      <c r="I2099">
        <v>2</v>
      </c>
      <c r="J2099" s="264"/>
      <c r="K2099" t="str">
        <f t="shared" si="65"/>
        <v>1436022</v>
      </c>
      <c r="L2099">
        <v>1951</v>
      </c>
    </row>
    <row r="2100" spans="1:12">
      <c r="A2100" t="s">
        <v>4125</v>
      </c>
      <c r="B2100" t="s">
        <v>4126</v>
      </c>
      <c r="C2100">
        <v>11.28</v>
      </c>
      <c r="D2100" s="274" t="s">
        <v>4368</v>
      </c>
      <c r="E2100" s="253" t="s">
        <v>1173</v>
      </c>
      <c r="F2100" s="249">
        <v>212</v>
      </c>
      <c r="G2100" s="218">
        <f t="shared" si="64"/>
        <v>2391</v>
      </c>
      <c r="H2100" t="s">
        <v>4123</v>
      </c>
      <c r="I2100">
        <v>2</v>
      </c>
      <c r="J2100" s="264"/>
      <c r="K2100" t="str">
        <f t="shared" si="65"/>
        <v>3269022</v>
      </c>
      <c r="L2100">
        <v>1951</v>
      </c>
    </row>
    <row r="2101" spans="1:12">
      <c r="A2101" t="s">
        <v>4125</v>
      </c>
      <c r="B2101" t="s">
        <v>4126</v>
      </c>
      <c r="C2101">
        <v>11.28</v>
      </c>
      <c r="D2101" s="274" t="s">
        <v>4369</v>
      </c>
      <c r="E2101" s="253" t="s">
        <v>147</v>
      </c>
      <c r="F2101" s="249">
        <v>433</v>
      </c>
      <c r="G2101" s="218">
        <f t="shared" si="64"/>
        <v>4884</v>
      </c>
      <c r="H2101" t="s">
        <v>4123</v>
      </c>
      <c r="I2101">
        <v>2</v>
      </c>
      <c r="J2101" s="264"/>
      <c r="K2101" t="str">
        <f t="shared" si="65"/>
        <v>1437022</v>
      </c>
      <c r="L2101">
        <v>1951</v>
      </c>
    </row>
    <row r="2102" spans="1:12">
      <c r="A2102" t="s">
        <v>4125</v>
      </c>
      <c r="B2102" t="s">
        <v>4126</v>
      </c>
      <c r="C2102">
        <v>11.28</v>
      </c>
      <c r="D2102" s="274" t="s">
        <v>4370</v>
      </c>
      <c r="E2102" s="253" t="s">
        <v>1174</v>
      </c>
      <c r="F2102" s="249">
        <v>303</v>
      </c>
      <c r="G2102" s="218">
        <f t="shared" si="64"/>
        <v>3417</v>
      </c>
      <c r="H2102" t="s">
        <v>4123</v>
      </c>
      <c r="I2102">
        <v>2</v>
      </c>
      <c r="J2102" s="264"/>
      <c r="K2102" t="str">
        <f t="shared" si="65"/>
        <v>1438022</v>
      </c>
      <c r="L2102">
        <v>1951</v>
      </c>
    </row>
    <row r="2103" spans="1:12">
      <c r="A2103" t="s">
        <v>4125</v>
      </c>
      <c r="B2103" t="s">
        <v>4126</v>
      </c>
      <c r="C2103">
        <v>11.28</v>
      </c>
      <c r="D2103" s="274" t="s">
        <v>4371</v>
      </c>
      <c r="E2103" s="253" t="s">
        <v>1175</v>
      </c>
      <c r="F2103" s="249">
        <v>217</v>
      </c>
      <c r="G2103" s="218">
        <f t="shared" si="64"/>
        <v>2447</v>
      </c>
      <c r="H2103" t="s">
        <v>4123</v>
      </c>
      <c r="I2103">
        <v>2</v>
      </c>
      <c r="J2103" s="264"/>
      <c r="K2103" t="str">
        <f t="shared" si="65"/>
        <v>3273022</v>
      </c>
      <c r="L2103">
        <v>1951</v>
      </c>
    </row>
    <row r="2104" spans="1:12">
      <c r="A2104" t="s">
        <v>4125</v>
      </c>
      <c r="B2104" t="s">
        <v>4126</v>
      </c>
      <c r="C2104">
        <v>11.28</v>
      </c>
      <c r="D2104" s="274" t="s">
        <v>4372</v>
      </c>
      <c r="E2104" s="253" t="s">
        <v>1220</v>
      </c>
      <c r="F2104" s="249">
        <v>319</v>
      </c>
      <c r="G2104" s="218">
        <f t="shared" si="64"/>
        <v>3598</v>
      </c>
      <c r="H2104" t="s">
        <v>4123</v>
      </c>
      <c r="I2104">
        <v>2</v>
      </c>
      <c r="J2104" s="264"/>
      <c r="K2104" t="str">
        <f t="shared" si="65"/>
        <v>9431022</v>
      </c>
      <c r="L2104">
        <v>1951</v>
      </c>
    </row>
    <row r="2105" spans="1:12">
      <c r="A2105" t="s">
        <v>4125</v>
      </c>
      <c r="B2105" t="s">
        <v>4126</v>
      </c>
      <c r="C2105">
        <v>11.28</v>
      </c>
      <c r="D2105" s="274" t="s">
        <v>4373</v>
      </c>
      <c r="E2105" s="253" t="s">
        <v>1221</v>
      </c>
      <c r="F2105" s="249">
        <v>223</v>
      </c>
      <c r="G2105" s="218">
        <f t="shared" si="64"/>
        <v>2515</v>
      </c>
      <c r="H2105" t="s">
        <v>4123</v>
      </c>
      <c r="I2105">
        <v>2</v>
      </c>
      <c r="J2105" s="264"/>
      <c r="K2105" t="str">
        <f t="shared" si="65"/>
        <v>9432022</v>
      </c>
      <c r="L2105">
        <v>1951</v>
      </c>
    </row>
    <row r="2106" spans="1:12">
      <c r="A2106" t="s">
        <v>4125</v>
      </c>
      <c r="B2106" t="s">
        <v>4126</v>
      </c>
      <c r="C2106">
        <v>11.28</v>
      </c>
      <c r="D2106" s="274" t="s">
        <v>4374</v>
      </c>
      <c r="E2106" s="253" t="s">
        <v>1222</v>
      </c>
      <c r="F2106" s="249">
        <v>160</v>
      </c>
      <c r="G2106" s="218">
        <f t="shared" si="64"/>
        <v>1804</v>
      </c>
      <c r="H2106" t="s">
        <v>4123</v>
      </c>
      <c r="I2106">
        <v>2</v>
      </c>
      <c r="J2106" s="264"/>
      <c r="K2106" t="str">
        <f t="shared" si="65"/>
        <v>4621022</v>
      </c>
      <c r="L2106">
        <v>1951</v>
      </c>
    </row>
    <row r="2107" spans="1:12">
      <c r="A2107" t="s">
        <v>4125</v>
      </c>
      <c r="B2107" t="s">
        <v>4126</v>
      </c>
      <c r="C2107">
        <v>11.28</v>
      </c>
      <c r="D2107" s="274" t="s">
        <v>4375</v>
      </c>
      <c r="E2107" s="253" t="s">
        <v>1223</v>
      </c>
      <c r="F2107" s="249">
        <v>303</v>
      </c>
      <c r="G2107" s="218">
        <f t="shared" si="64"/>
        <v>3417</v>
      </c>
      <c r="H2107" t="s">
        <v>4123</v>
      </c>
      <c r="I2107">
        <v>2</v>
      </c>
      <c r="J2107" s="264"/>
      <c r="K2107" t="str">
        <f t="shared" si="65"/>
        <v>9433022</v>
      </c>
      <c r="L2107">
        <v>1951</v>
      </c>
    </row>
    <row r="2108" spans="1:12">
      <c r="A2108" t="s">
        <v>4125</v>
      </c>
      <c r="B2108" t="s">
        <v>4126</v>
      </c>
      <c r="C2108">
        <v>11.28</v>
      </c>
      <c r="D2108" s="274" t="s">
        <v>4376</v>
      </c>
      <c r="E2108" s="253" t="s">
        <v>1224</v>
      </c>
      <c r="F2108" s="249">
        <v>212</v>
      </c>
      <c r="G2108" s="218">
        <f t="shared" si="64"/>
        <v>2391</v>
      </c>
      <c r="H2108" t="s">
        <v>4123</v>
      </c>
      <c r="I2108">
        <v>2</v>
      </c>
      <c r="J2108" s="264"/>
      <c r="K2108" t="str">
        <f t="shared" si="65"/>
        <v>9434022</v>
      </c>
      <c r="L2108">
        <v>1951</v>
      </c>
    </row>
    <row r="2109" spans="1:12">
      <c r="A2109" t="s">
        <v>4125</v>
      </c>
      <c r="B2109" t="s">
        <v>4126</v>
      </c>
      <c r="C2109">
        <v>11.28</v>
      </c>
      <c r="D2109" s="274" t="s">
        <v>4377</v>
      </c>
      <c r="E2109" s="253" t="s">
        <v>1225</v>
      </c>
      <c r="F2109" s="249">
        <v>152</v>
      </c>
      <c r="G2109" s="218">
        <f t="shared" si="64"/>
        <v>1714</v>
      </c>
      <c r="H2109" t="s">
        <v>4123</v>
      </c>
      <c r="I2109">
        <v>2</v>
      </c>
      <c r="J2109" s="264"/>
      <c r="K2109" t="str">
        <f t="shared" si="65"/>
        <v>4625022</v>
      </c>
      <c r="L2109">
        <v>1951</v>
      </c>
    </row>
    <row r="2110" spans="1:12">
      <c r="A2110" t="s">
        <v>4125</v>
      </c>
      <c r="B2110" t="s">
        <v>4126</v>
      </c>
      <c r="C2110">
        <v>11.28</v>
      </c>
      <c r="D2110" s="274" t="s">
        <v>4378</v>
      </c>
      <c r="E2110" s="253" t="s">
        <v>1226</v>
      </c>
      <c r="F2110" s="249">
        <v>297</v>
      </c>
      <c r="G2110" s="218">
        <f t="shared" si="64"/>
        <v>3350</v>
      </c>
      <c r="H2110" t="s">
        <v>4123</v>
      </c>
      <c r="I2110">
        <v>2</v>
      </c>
      <c r="J2110" s="264"/>
      <c r="K2110" t="str">
        <f t="shared" si="65"/>
        <v>9435022</v>
      </c>
      <c r="L2110">
        <v>1951</v>
      </c>
    </row>
    <row r="2111" spans="1:12">
      <c r="A2111" t="s">
        <v>4125</v>
      </c>
      <c r="B2111" t="s">
        <v>4126</v>
      </c>
      <c r="C2111">
        <v>11.28</v>
      </c>
      <c r="D2111" s="274" t="s">
        <v>4379</v>
      </c>
      <c r="E2111" s="253" t="s">
        <v>1227</v>
      </c>
      <c r="F2111" s="249">
        <v>208</v>
      </c>
      <c r="G2111" s="218">
        <f t="shared" si="64"/>
        <v>2346</v>
      </c>
      <c r="H2111" t="s">
        <v>4123</v>
      </c>
      <c r="I2111">
        <v>2</v>
      </c>
      <c r="J2111" s="264"/>
      <c r="K2111" t="str">
        <f t="shared" si="65"/>
        <v>9436022</v>
      </c>
      <c r="L2111">
        <v>1951</v>
      </c>
    </row>
    <row r="2112" spans="1:12">
      <c r="A2112" t="s">
        <v>4125</v>
      </c>
      <c r="B2112" t="s">
        <v>4126</v>
      </c>
      <c r="C2112">
        <v>11.28</v>
      </c>
      <c r="D2112" s="274" t="s">
        <v>4380</v>
      </c>
      <c r="E2112" s="253" t="s">
        <v>1228</v>
      </c>
      <c r="F2112" s="249">
        <v>149</v>
      </c>
      <c r="G2112" s="218">
        <f t="shared" si="64"/>
        <v>1680</v>
      </c>
      <c r="H2112" t="s">
        <v>4123</v>
      </c>
      <c r="I2112">
        <v>2</v>
      </c>
      <c r="J2112" s="264"/>
      <c r="K2112" t="str">
        <f t="shared" si="65"/>
        <v>4629022</v>
      </c>
      <c r="L2112">
        <v>1951</v>
      </c>
    </row>
    <row r="2113" spans="1:12">
      <c r="A2113" t="s">
        <v>4125</v>
      </c>
      <c r="B2113" t="s">
        <v>4126</v>
      </c>
      <c r="C2113">
        <v>11.28</v>
      </c>
      <c r="D2113" s="274" t="s">
        <v>4381</v>
      </c>
      <c r="E2113" s="253" t="s">
        <v>1229</v>
      </c>
      <c r="F2113" s="249">
        <v>303</v>
      </c>
      <c r="G2113" s="218">
        <f t="shared" ref="G2113:G2176" si="66">ROUNDDOWN(C2113*F2113,0)</f>
        <v>3417</v>
      </c>
      <c r="H2113" t="s">
        <v>4123</v>
      </c>
      <c r="I2113">
        <v>2</v>
      </c>
      <c r="J2113" s="264"/>
      <c r="K2113" t="str">
        <f t="shared" si="65"/>
        <v>9437022</v>
      </c>
      <c r="L2113">
        <v>1951</v>
      </c>
    </row>
    <row r="2114" spans="1:12">
      <c r="A2114" t="s">
        <v>4125</v>
      </c>
      <c r="B2114" t="s">
        <v>4126</v>
      </c>
      <c r="C2114">
        <v>11.28</v>
      </c>
      <c r="D2114" s="274" t="s">
        <v>4382</v>
      </c>
      <c r="E2114" s="253" t="s">
        <v>1230</v>
      </c>
      <c r="F2114" s="249">
        <v>212</v>
      </c>
      <c r="G2114" s="218">
        <f t="shared" si="66"/>
        <v>2391</v>
      </c>
      <c r="H2114" t="s">
        <v>4123</v>
      </c>
      <c r="I2114">
        <v>2</v>
      </c>
      <c r="J2114" s="264"/>
      <c r="K2114" t="str">
        <f t="shared" ref="K2114:K2177" si="67">D2114&amp;A2114&amp;I2114</f>
        <v>9438022</v>
      </c>
      <c r="L2114">
        <v>1951</v>
      </c>
    </row>
    <row r="2115" spans="1:12">
      <c r="A2115" t="s">
        <v>4125</v>
      </c>
      <c r="B2115" t="s">
        <v>4126</v>
      </c>
      <c r="C2115">
        <v>11.28</v>
      </c>
      <c r="D2115" s="274" t="s">
        <v>4383</v>
      </c>
      <c r="E2115" s="253" t="s">
        <v>1231</v>
      </c>
      <c r="F2115" s="249">
        <v>152</v>
      </c>
      <c r="G2115" s="218">
        <f t="shared" si="66"/>
        <v>1714</v>
      </c>
      <c r="H2115" t="s">
        <v>4123</v>
      </c>
      <c r="I2115">
        <v>2</v>
      </c>
      <c r="J2115" s="264"/>
      <c r="K2115" t="str">
        <f t="shared" si="67"/>
        <v>4633022</v>
      </c>
      <c r="L2115">
        <v>1951</v>
      </c>
    </row>
    <row r="2116" spans="1:12">
      <c r="A2116" t="s">
        <v>4125</v>
      </c>
      <c r="B2116" t="s">
        <v>4126</v>
      </c>
      <c r="C2116">
        <v>11.28</v>
      </c>
      <c r="D2116" s="274" t="s">
        <v>4384</v>
      </c>
      <c r="E2116" s="253" t="s">
        <v>1292</v>
      </c>
      <c r="F2116" s="249">
        <v>228</v>
      </c>
      <c r="G2116" s="218">
        <f t="shared" si="66"/>
        <v>2571</v>
      </c>
      <c r="H2116" t="s">
        <v>4123</v>
      </c>
      <c r="I2116">
        <v>2</v>
      </c>
      <c r="J2116" s="264"/>
      <c r="K2116" t="str">
        <f t="shared" si="67"/>
        <v>4751022</v>
      </c>
      <c r="L2116">
        <v>1951</v>
      </c>
    </row>
    <row r="2117" spans="1:12">
      <c r="A2117" t="s">
        <v>4125</v>
      </c>
      <c r="B2117" t="s">
        <v>4126</v>
      </c>
      <c r="C2117">
        <v>11.28</v>
      </c>
      <c r="D2117" s="274" t="s">
        <v>4385</v>
      </c>
      <c r="E2117" s="253" t="s">
        <v>1293</v>
      </c>
      <c r="F2117" s="249">
        <v>160</v>
      </c>
      <c r="G2117" s="218">
        <f t="shared" si="66"/>
        <v>1804</v>
      </c>
      <c r="H2117" t="s">
        <v>4123</v>
      </c>
      <c r="I2117">
        <v>2</v>
      </c>
      <c r="J2117" s="264"/>
      <c r="K2117" t="str">
        <f t="shared" si="67"/>
        <v>4752022</v>
      </c>
      <c r="L2117">
        <v>1951</v>
      </c>
    </row>
    <row r="2118" spans="1:12">
      <c r="A2118" t="s">
        <v>4125</v>
      </c>
      <c r="B2118" t="s">
        <v>4126</v>
      </c>
      <c r="C2118">
        <v>11.28</v>
      </c>
      <c r="D2118" s="274" t="s">
        <v>4386</v>
      </c>
      <c r="E2118" s="253" t="s">
        <v>1294</v>
      </c>
      <c r="F2118" s="249">
        <v>114</v>
      </c>
      <c r="G2118" s="218">
        <f t="shared" si="66"/>
        <v>1285</v>
      </c>
      <c r="H2118" t="s">
        <v>4123</v>
      </c>
      <c r="I2118">
        <v>2</v>
      </c>
      <c r="J2118" s="264"/>
      <c r="K2118" t="str">
        <f t="shared" si="67"/>
        <v>4753022</v>
      </c>
      <c r="L2118">
        <v>1951</v>
      </c>
    </row>
    <row r="2119" spans="1:12">
      <c r="A2119" t="s">
        <v>4125</v>
      </c>
      <c r="B2119" t="s">
        <v>4126</v>
      </c>
      <c r="C2119">
        <v>11.28</v>
      </c>
      <c r="D2119" s="274" t="s">
        <v>4387</v>
      </c>
      <c r="E2119" s="253" t="s">
        <v>1295</v>
      </c>
      <c r="F2119" s="249">
        <v>217</v>
      </c>
      <c r="G2119" s="218">
        <f t="shared" si="66"/>
        <v>2447</v>
      </c>
      <c r="H2119" t="s">
        <v>4123</v>
      </c>
      <c r="I2119">
        <v>2</v>
      </c>
      <c r="J2119" s="264"/>
      <c r="K2119" t="str">
        <f t="shared" si="67"/>
        <v>4757022</v>
      </c>
      <c r="L2119">
        <v>1951</v>
      </c>
    </row>
    <row r="2120" spans="1:12">
      <c r="A2120" t="s">
        <v>4125</v>
      </c>
      <c r="B2120" t="s">
        <v>4126</v>
      </c>
      <c r="C2120">
        <v>11.28</v>
      </c>
      <c r="D2120" s="274" t="s">
        <v>4388</v>
      </c>
      <c r="E2120" s="253" t="s">
        <v>1296</v>
      </c>
      <c r="F2120" s="249">
        <v>152</v>
      </c>
      <c r="G2120" s="218">
        <f t="shared" si="66"/>
        <v>1714</v>
      </c>
      <c r="H2120" t="s">
        <v>4123</v>
      </c>
      <c r="I2120">
        <v>2</v>
      </c>
      <c r="J2120" s="264"/>
      <c r="K2120" t="str">
        <f t="shared" si="67"/>
        <v>4758022</v>
      </c>
      <c r="L2120">
        <v>1951</v>
      </c>
    </row>
    <row r="2121" spans="1:12">
      <c r="A2121" t="s">
        <v>4125</v>
      </c>
      <c r="B2121" t="s">
        <v>4126</v>
      </c>
      <c r="C2121">
        <v>11.28</v>
      </c>
      <c r="D2121" s="274" t="s">
        <v>4389</v>
      </c>
      <c r="E2121" s="253" t="s">
        <v>1297</v>
      </c>
      <c r="F2121" s="249">
        <v>109</v>
      </c>
      <c r="G2121" s="218">
        <f t="shared" si="66"/>
        <v>1229</v>
      </c>
      <c r="H2121" t="s">
        <v>4123</v>
      </c>
      <c r="I2121">
        <v>2</v>
      </c>
      <c r="J2121" s="264"/>
      <c r="K2121" t="str">
        <f t="shared" si="67"/>
        <v>4759022</v>
      </c>
      <c r="L2121">
        <v>1951</v>
      </c>
    </row>
    <row r="2122" spans="1:12">
      <c r="A2122" t="s">
        <v>4125</v>
      </c>
      <c r="B2122" t="s">
        <v>4126</v>
      </c>
      <c r="C2122">
        <v>11.28</v>
      </c>
      <c r="D2122" s="274" t="s">
        <v>4390</v>
      </c>
      <c r="E2122" s="253" t="s">
        <v>1298</v>
      </c>
      <c r="F2122" s="249">
        <v>212</v>
      </c>
      <c r="G2122" s="218">
        <f t="shared" si="66"/>
        <v>2391</v>
      </c>
      <c r="H2122" t="s">
        <v>4123</v>
      </c>
      <c r="I2122">
        <v>2</v>
      </c>
      <c r="J2122" s="264"/>
      <c r="K2122" t="str">
        <f t="shared" si="67"/>
        <v>4763022</v>
      </c>
      <c r="L2122">
        <v>1951</v>
      </c>
    </row>
    <row r="2123" spans="1:12">
      <c r="A2123" t="s">
        <v>4125</v>
      </c>
      <c r="B2123" t="s">
        <v>4126</v>
      </c>
      <c r="C2123">
        <v>11.28</v>
      </c>
      <c r="D2123" s="274" t="s">
        <v>4391</v>
      </c>
      <c r="E2123" s="253" t="s">
        <v>1299</v>
      </c>
      <c r="F2123" s="249">
        <v>148</v>
      </c>
      <c r="G2123" s="218">
        <f t="shared" si="66"/>
        <v>1669</v>
      </c>
      <c r="H2123" t="s">
        <v>4123</v>
      </c>
      <c r="I2123">
        <v>2</v>
      </c>
      <c r="J2123" s="264"/>
      <c r="K2123" t="str">
        <f t="shared" si="67"/>
        <v>4764022</v>
      </c>
      <c r="L2123">
        <v>1951</v>
      </c>
    </row>
    <row r="2124" spans="1:12">
      <c r="A2124" t="s">
        <v>4125</v>
      </c>
      <c r="B2124" t="s">
        <v>4126</v>
      </c>
      <c r="C2124">
        <v>11.28</v>
      </c>
      <c r="D2124" s="274" t="s">
        <v>4392</v>
      </c>
      <c r="E2124" s="253" t="s">
        <v>1300</v>
      </c>
      <c r="F2124" s="249">
        <v>106</v>
      </c>
      <c r="G2124" s="218">
        <f t="shared" si="66"/>
        <v>1195</v>
      </c>
      <c r="H2124" t="s">
        <v>4123</v>
      </c>
      <c r="I2124">
        <v>2</v>
      </c>
      <c r="J2124" s="264"/>
      <c r="K2124" t="str">
        <f t="shared" si="67"/>
        <v>4765022</v>
      </c>
      <c r="L2124">
        <v>1951</v>
      </c>
    </row>
    <row r="2125" spans="1:12">
      <c r="A2125" t="s">
        <v>4125</v>
      </c>
      <c r="B2125" t="s">
        <v>4126</v>
      </c>
      <c r="C2125">
        <v>11.28</v>
      </c>
      <c r="D2125" s="274" t="s">
        <v>4393</v>
      </c>
      <c r="E2125" s="253" t="s">
        <v>1301</v>
      </c>
      <c r="F2125" s="249">
        <v>217</v>
      </c>
      <c r="G2125" s="218">
        <f t="shared" si="66"/>
        <v>2447</v>
      </c>
      <c r="H2125" t="s">
        <v>4123</v>
      </c>
      <c r="I2125">
        <v>2</v>
      </c>
      <c r="J2125" s="264"/>
      <c r="K2125" t="str">
        <f t="shared" si="67"/>
        <v>4769022</v>
      </c>
      <c r="L2125">
        <v>1951</v>
      </c>
    </row>
    <row r="2126" spans="1:12">
      <c r="A2126" t="s">
        <v>4125</v>
      </c>
      <c r="B2126" t="s">
        <v>4126</v>
      </c>
      <c r="C2126">
        <v>11.28</v>
      </c>
      <c r="D2126" s="274" t="s">
        <v>4394</v>
      </c>
      <c r="E2126" s="253" t="s">
        <v>1302</v>
      </c>
      <c r="F2126" s="249">
        <v>152</v>
      </c>
      <c r="G2126" s="218">
        <f t="shared" si="66"/>
        <v>1714</v>
      </c>
      <c r="H2126" t="s">
        <v>4123</v>
      </c>
      <c r="I2126">
        <v>2</v>
      </c>
      <c r="J2126" s="264"/>
      <c r="K2126" t="str">
        <f t="shared" si="67"/>
        <v>4770022</v>
      </c>
      <c r="L2126">
        <v>1951</v>
      </c>
    </row>
    <row r="2127" spans="1:12">
      <c r="A2127" t="s">
        <v>4125</v>
      </c>
      <c r="B2127" t="s">
        <v>4126</v>
      </c>
      <c r="C2127">
        <v>11.28</v>
      </c>
      <c r="D2127" s="274" t="s">
        <v>4395</v>
      </c>
      <c r="E2127" s="253" t="s">
        <v>1303</v>
      </c>
      <c r="F2127" s="249">
        <v>109</v>
      </c>
      <c r="G2127" s="218">
        <f t="shared" si="66"/>
        <v>1229</v>
      </c>
      <c r="H2127" t="s">
        <v>4123</v>
      </c>
      <c r="I2127">
        <v>2</v>
      </c>
      <c r="J2127" s="264"/>
      <c r="K2127" t="str">
        <f t="shared" si="67"/>
        <v>4771022</v>
      </c>
      <c r="L2127">
        <v>1951</v>
      </c>
    </row>
    <row r="2128" spans="1:12">
      <c r="A2128" t="s">
        <v>4125</v>
      </c>
      <c r="B2128" t="s">
        <v>4126</v>
      </c>
      <c r="C2128">
        <v>11.28</v>
      </c>
      <c r="D2128" s="274" t="s">
        <v>1404</v>
      </c>
      <c r="E2128" s="253" t="s">
        <v>1356</v>
      </c>
      <c r="F2128" s="249">
        <v>319</v>
      </c>
      <c r="G2128" s="218">
        <f t="shared" si="66"/>
        <v>3598</v>
      </c>
      <c r="H2128" t="s">
        <v>4123</v>
      </c>
      <c r="I2128">
        <v>2</v>
      </c>
      <c r="J2128" s="264"/>
      <c r="K2128" t="str">
        <f t="shared" si="67"/>
        <v>A751022</v>
      </c>
      <c r="L2128">
        <v>1951</v>
      </c>
    </row>
    <row r="2129" spans="1:12">
      <c r="A2129" t="s">
        <v>4125</v>
      </c>
      <c r="B2129" t="s">
        <v>4126</v>
      </c>
      <c r="C2129">
        <v>11.28</v>
      </c>
      <c r="D2129" s="274" t="s">
        <v>1405</v>
      </c>
      <c r="E2129" s="253" t="s">
        <v>1357</v>
      </c>
      <c r="F2129" s="249">
        <v>303</v>
      </c>
      <c r="G2129" s="218">
        <f t="shared" si="66"/>
        <v>3417</v>
      </c>
      <c r="H2129" t="s">
        <v>4123</v>
      </c>
      <c r="I2129">
        <v>2</v>
      </c>
      <c r="J2129" s="264"/>
      <c r="K2129" t="str">
        <f t="shared" si="67"/>
        <v>A757022</v>
      </c>
      <c r="L2129">
        <v>1951</v>
      </c>
    </row>
    <row r="2130" spans="1:12">
      <c r="A2130" t="s">
        <v>4125</v>
      </c>
      <c r="B2130" t="s">
        <v>4126</v>
      </c>
      <c r="C2130">
        <v>11.28</v>
      </c>
      <c r="D2130" s="274" t="s">
        <v>1406</v>
      </c>
      <c r="E2130" s="253" t="s">
        <v>1358</v>
      </c>
      <c r="F2130" s="249">
        <v>297</v>
      </c>
      <c r="G2130" s="218">
        <f t="shared" si="66"/>
        <v>3350</v>
      </c>
      <c r="H2130" t="s">
        <v>4123</v>
      </c>
      <c r="I2130">
        <v>2</v>
      </c>
      <c r="J2130" s="264"/>
      <c r="K2130" t="str">
        <f t="shared" si="67"/>
        <v>A763022</v>
      </c>
      <c r="L2130">
        <v>1951</v>
      </c>
    </row>
    <row r="2131" spans="1:12">
      <c r="A2131" t="s">
        <v>4125</v>
      </c>
      <c r="B2131" t="s">
        <v>4126</v>
      </c>
      <c r="C2131">
        <v>11.28</v>
      </c>
      <c r="D2131" s="274" t="s">
        <v>1407</v>
      </c>
      <c r="E2131" s="253" t="s">
        <v>1359</v>
      </c>
      <c r="F2131" s="249">
        <v>303</v>
      </c>
      <c r="G2131" s="218">
        <f t="shared" si="66"/>
        <v>3417</v>
      </c>
      <c r="H2131" t="s">
        <v>4123</v>
      </c>
      <c r="I2131">
        <v>2</v>
      </c>
      <c r="J2131" s="264"/>
      <c r="K2131" t="str">
        <f t="shared" si="67"/>
        <v>A769022</v>
      </c>
      <c r="L2131">
        <v>1951</v>
      </c>
    </row>
    <row r="2132" spans="1:12">
      <c r="A2132" t="s">
        <v>4125</v>
      </c>
      <c r="B2132" t="s">
        <v>4126</v>
      </c>
      <c r="C2132">
        <v>11.28</v>
      </c>
      <c r="D2132" s="274" t="s">
        <v>1428</v>
      </c>
      <c r="E2132" s="253" t="s">
        <v>1380</v>
      </c>
      <c r="F2132" s="249">
        <v>228</v>
      </c>
      <c r="G2132" s="218">
        <f t="shared" si="66"/>
        <v>2571</v>
      </c>
      <c r="H2132" t="s">
        <v>4123</v>
      </c>
      <c r="I2132">
        <v>2</v>
      </c>
      <c r="J2132" s="264"/>
      <c r="K2132" t="str">
        <f t="shared" si="67"/>
        <v>A931022</v>
      </c>
      <c r="L2132">
        <v>1951</v>
      </c>
    </row>
    <row r="2133" spans="1:12">
      <c r="A2133" t="s">
        <v>4125</v>
      </c>
      <c r="B2133" t="s">
        <v>4126</v>
      </c>
      <c r="C2133">
        <v>11.28</v>
      </c>
      <c r="D2133" s="274" t="s">
        <v>1429</v>
      </c>
      <c r="E2133" s="253" t="s">
        <v>1381</v>
      </c>
      <c r="F2133" s="249">
        <v>217</v>
      </c>
      <c r="G2133" s="218">
        <f t="shared" si="66"/>
        <v>2447</v>
      </c>
      <c r="H2133" t="s">
        <v>4123</v>
      </c>
      <c r="I2133">
        <v>2</v>
      </c>
      <c r="J2133" s="264"/>
      <c r="K2133" t="str">
        <f t="shared" si="67"/>
        <v>A937022</v>
      </c>
      <c r="L2133">
        <v>1951</v>
      </c>
    </row>
    <row r="2134" spans="1:12">
      <c r="A2134" t="s">
        <v>4125</v>
      </c>
      <c r="B2134" t="s">
        <v>4126</v>
      </c>
      <c r="C2134">
        <v>11.28</v>
      </c>
      <c r="D2134" s="274" t="s">
        <v>1430</v>
      </c>
      <c r="E2134" s="253" t="s">
        <v>1382</v>
      </c>
      <c r="F2134" s="249">
        <v>212</v>
      </c>
      <c r="G2134" s="218">
        <f t="shared" si="66"/>
        <v>2391</v>
      </c>
      <c r="H2134" t="s">
        <v>4123</v>
      </c>
      <c r="I2134">
        <v>2</v>
      </c>
      <c r="J2134" s="264"/>
      <c r="K2134" t="str">
        <f t="shared" si="67"/>
        <v>A943022</v>
      </c>
      <c r="L2134">
        <v>1951</v>
      </c>
    </row>
    <row r="2135" spans="1:12">
      <c r="A2135" t="s">
        <v>4125</v>
      </c>
      <c r="B2135" t="s">
        <v>4126</v>
      </c>
      <c r="C2135">
        <v>11.28</v>
      </c>
      <c r="D2135" s="274" t="s">
        <v>1431</v>
      </c>
      <c r="E2135" s="253" t="s">
        <v>1383</v>
      </c>
      <c r="F2135" s="249">
        <v>217</v>
      </c>
      <c r="G2135" s="218">
        <f t="shared" si="66"/>
        <v>2447</v>
      </c>
      <c r="H2135" t="s">
        <v>4123</v>
      </c>
      <c r="I2135">
        <v>2</v>
      </c>
      <c r="J2135" s="264"/>
      <c r="K2135" t="str">
        <f t="shared" si="67"/>
        <v>A949022</v>
      </c>
      <c r="L2135">
        <v>1951</v>
      </c>
    </row>
    <row r="2136" spans="1:12">
      <c r="A2136" t="s">
        <v>4125</v>
      </c>
      <c r="B2136" t="s">
        <v>4126</v>
      </c>
      <c r="C2136">
        <v>11.28</v>
      </c>
      <c r="D2136" s="274" t="s">
        <v>4396</v>
      </c>
      <c r="E2136" s="253" t="s">
        <v>148</v>
      </c>
      <c r="F2136" s="249">
        <v>372</v>
      </c>
      <c r="G2136" s="218">
        <f t="shared" si="66"/>
        <v>4196</v>
      </c>
      <c r="H2136" t="s">
        <v>4123</v>
      </c>
      <c r="I2136">
        <v>2</v>
      </c>
      <c r="K2136" t="str">
        <f t="shared" si="67"/>
        <v>1441022</v>
      </c>
      <c r="L2136">
        <v>1768</v>
      </c>
    </row>
    <row r="2137" spans="1:12">
      <c r="A2137" t="s">
        <v>4125</v>
      </c>
      <c r="B2137" t="s">
        <v>4126</v>
      </c>
      <c r="C2137">
        <v>11.28</v>
      </c>
      <c r="D2137" s="274" t="s">
        <v>4397</v>
      </c>
      <c r="E2137" s="253" t="s">
        <v>1176</v>
      </c>
      <c r="F2137" s="249">
        <v>260</v>
      </c>
      <c r="G2137" s="218">
        <f t="shared" si="66"/>
        <v>2932</v>
      </c>
      <c r="H2137" t="s">
        <v>4123</v>
      </c>
      <c r="I2137">
        <v>2</v>
      </c>
      <c r="J2137" s="264"/>
      <c r="K2137" t="str">
        <f t="shared" si="67"/>
        <v>1442022</v>
      </c>
      <c r="L2137">
        <v>1768</v>
      </c>
    </row>
    <row r="2138" spans="1:12">
      <c r="A2138" t="s">
        <v>4125</v>
      </c>
      <c r="B2138" t="s">
        <v>4126</v>
      </c>
      <c r="C2138">
        <v>11.28</v>
      </c>
      <c r="D2138" s="274" t="s">
        <v>4320</v>
      </c>
      <c r="E2138" s="253" t="s">
        <v>1177</v>
      </c>
      <c r="F2138" s="249">
        <v>186</v>
      </c>
      <c r="G2138" s="218">
        <f t="shared" si="66"/>
        <v>2098</v>
      </c>
      <c r="H2138" t="s">
        <v>4123</v>
      </c>
      <c r="I2138">
        <v>2</v>
      </c>
      <c r="J2138" s="264"/>
      <c r="K2138" t="str">
        <f t="shared" si="67"/>
        <v>3281022</v>
      </c>
      <c r="L2138">
        <v>1768</v>
      </c>
    </row>
    <row r="2139" spans="1:12">
      <c r="A2139" t="s">
        <v>4125</v>
      </c>
      <c r="B2139" t="s">
        <v>4126</v>
      </c>
      <c r="C2139">
        <v>11.28</v>
      </c>
      <c r="D2139" s="274" t="s">
        <v>4321</v>
      </c>
      <c r="E2139" s="253" t="s">
        <v>149</v>
      </c>
      <c r="F2139" s="249">
        <v>353</v>
      </c>
      <c r="G2139" s="218">
        <f t="shared" si="66"/>
        <v>3981</v>
      </c>
      <c r="H2139" t="s">
        <v>4123</v>
      </c>
      <c r="I2139">
        <v>2</v>
      </c>
      <c r="J2139" s="264"/>
      <c r="K2139" t="str">
        <f t="shared" si="67"/>
        <v>1443022</v>
      </c>
      <c r="L2139">
        <v>1768</v>
      </c>
    </row>
    <row r="2140" spans="1:12">
      <c r="A2140" t="s">
        <v>4125</v>
      </c>
      <c r="B2140" t="s">
        <v>4126</v>
      </c>
      <c r="C2140">
        <v>11.28</v>
      </c>
      <c r="D2140" s="274" t="s">
        <v>4322</v>
      </c>
      <c r="E2140" s="253" t="s">
        <v>1178</v>
      </c>
      <c r="F2140" s="249">
        <v>247</v>
      </c>
      <c r="G2140" s="218">
        <f t="shared" si="66"/>
        <v>2786</v>
      </c>
      <c r="H2140" t="s">
        <v>4123</v>
      </c>
      <c r="I2140">
        <v>2</v>
      </c>
      <c r="J2140" s="264"/>
      <c r="K2140" t="str">
        <f t="shared" si="67"/>
        <v>1444022</v>
      </c>
      <c r="L2140">
        <v>1768</v>
      </c>
    </row>
    <row r="2141" spans="1:12">
      <c r="A2141" t="s">
        <v>4125</v>
      </c>
      <c r="B2141" t="s">
        <v>4126</v>
      </c>
      <c r="C2141">
        <v>11.28</v>
      </c>
      <c r="D2141" s="274" t="s">
        <v>4323</v>
      </c>
      <c r="E2141" s="253" t="s">
        <v>1179</v>
      </c>
      <c r="F2141" s="249">
        <v>177</v>
      </c>
      <c r="G2141" s="218">
        <f t="shared" si="66"/>
        <v>1996</v>
      </c>
      <c r="H2141" t="s">
        <v>4123</v>
      </c>
      <c r="I2141">
        <v>2</v>
      </c>
      <c r="J2141" s="264"/>
      <c r="K2141" t="str">
        <f t="shared" si="67"/>
        <v>3285022</v>
      </c>
      <c r="L2141">
        <v>1768</v>
      </c>
    </row>
    <row r="2142" spans="1:12">
      <c r="A2142" t="s">
        <v>4125</v>
      </c>
      <c r="B2142" t="s">
        <v>4126</v>
      </c>
      <c r="C2142">
        <v>11.28</v>
      </c>
      <c r="D2142" s="274" t="s">
        <v>4398</v>
      </c>
      <c r="E2142" s="253" t="s">
        <v>150</v>
      </c>
      <c r="F2142" s="249">
        <v>346</v>
      </c>
      <c r="G2142" s="218">
        <f t="shared" si="66"/>
        <v>3902</v>
      </c>
      <c r="H2142" t="s">
        <v>4123</v>
      </c>
      <c r="I2142">
        <v>2</v>
      </c>
      <c r="J2142" s="264"/>
      <c r="K2142" t="str">
        <f t="shared" si="67"/>
        <v>1445022</v>
      </c>
      <c r="L2142">
        <v>1768</v>
      </c>
    </row>
    <row r="2143" spans="1:12">
      <c r="A2143" t="s">
        <v>4125</v>
      </c>
      <c r="B2143" t="s">
        <v>4126</v>
      </c>
      <c r="C2143">
        <v>11.28</v>
      </c>
      <c r="D2143" s="274" t="s">
        <v>4399</v>
      </c>
      <c r="E2143" s="253" t="s">
        <v>1180</v>
      </c>
      <c r="F2143" s="249">
        <v>242</v>
      </c>
      <c r="G2143" s="218">
        <f t="shared" si="66"/>
        <v>2729</v>
      </c>
      <c r="H2143" t="s">
        <v>4123</v>
      </c>
      <c r="I2143">
        <v>2</v>
      </c>
      <c r="J2143" s="264"/>
      <c r="K2143" t="str">
        <f t="shared" si="67"/>
        <v>1446022</v>
      </c>
      <c r="L2143">
        <v>1768</v>
      </c>
    </row>
    <row r="2144" spans="1:12">
      <c r="A2144" t="s">
        <v>4125</v>
      </c>
      <c r="B2144" t="s">
        <v>4126</v>
      </c>
      <c r="C2144">
        <v>11.28</v>
      </c>
      <c r="D2144" s="274" t="s">
        <v>4400</v>
      </c>
      <c r="E2144" s="253" t="s">
        <v>1181</v>
      </c>
      <c r="F2144" s="249">
        <v>173</v>
      </c>
      <c r="G2144" s="218">
        <f t="shared" si="66"/>
        <v>1951</v>
      </c>
      <c r="H2144" t="s">
        <v>4123</v>
      </c>
      <c r="I2144">
        <v>2</v>
      </c>
      <c r="J2144" s="264"/>
      <c r="K2144" t="str">
        <f t="shared" si="67"/>
        <v>3289022</v>
      </c>
      <c r="L2144">
        <v>1768</v>
      </c>
    </row>
    <row r="2145" spans="1:12">
      <c r="A2145" t="s">
        <v>4125</v>
      </c>
      <c r="B2145" t="s">
        <v>4126</v>
      </c>
      <c r="C2145">
        <v>11.28</v>
      </c>
      <c r="D2145" s="274" t="s">
        <v>4401</v>
      </c>
      <c r="E2145" s="253" t="s">
        <v>151</v>
      </c>
      <c r="F2145" s="249">
        <v>353</v>
      </c>
      <c r="G2145" s="218">
        <f t="shared" si="66"/>
        <v>3981</v>
      </c>
      <c r="H2145" t="s">
        <v>4123</v>
      </c>
      <c r="I2145">
        <v>2</v>
      </c>
      <c r="J2145" s="264"/>
      <c r="K2145" t="str">
        <f t="shared" si="67"/>
        <v>1447022</v>
      </c>
      <c r="L2145">
        <v>1768</v>
      </c>
    </row>
    <row r="2146" spans="1:12">
      <c r="A2146" t="s">
        <v>4125</v>
      </c>
      <c r="B2146" t="s">
        <v>4126</v>
      </c>
      <c r="C2146">
        <v>11.28</v>
      </c>
      <c r="D2146" s="274" t="s">
        <v>4402</v>
      </c>
      <c r="E2146" s="253" t="s">
        <v>1182</v>
      </c>
      <c r="F2146" s="249">
        <v>247</v>
      </c>
      <c r="G2146" s="218">
        <f t="shared" si="66"/>
        <v>2786</v>
      </c>
      <c r="H2146" t="s">
        <v>4123</v>
      </c>
      <c r="I2146">
        <v>2</v>
      </c>
      <c r="J2146" s="264"/>
      <c r="K2146" t="str">
        <f t="shared" si="67"/>
        <v>1448022</v>
      </c>
      <c r="L2146">
        <v>1768</v>
      </c>
    </row>
    <row r="2147" spans="1:12">
      <c r="A2147" t="s">
        <v>4125</v>
      </c>
      <c r="B2147" t="s">
        <v>4126</v>
      </c>
      <c r="C2147">
        <v>11.28</v>
      </c>
      <c r="D2147" s="274" t="s">
        <v>4403</v>
      </c>
      <c r="E2147" s="253" t="s">
        <v>1183</v>
      </c>
      <c r="F2147" s="249">
        <v>177</v>
      </c>
      <c r="G2147" s="218">
        <f t="shared" si="66"/>
        <v>1996</v>
      </c>
      <c r="H2147" t="s">
        <v>4123</v>
      </c>
      <c r="I2147">
        <v>2</v>
      </c>
      <c r="J2147" s="264"/>
      <c r="K2147" t="str">
        <f t="shared" si="67"/>
        <v>3293022</v>
      </c>
      <c r="L2147">
        <v>1768</v>
      </c>
    </row>
    <row r="2148" spans="1:12">
      <c r="A2148" t="s">
        <v>4125</v>
      </c>
      <c r="B2148" t="s">
        <v>4126</v>
      </c>
      <c r="C2148">
        <v>11.28</v>
      </c>
      <c r="D2148" s="274" t="s">
        <v>4404</v>
      </c>
      <c r="E2148" s="253" t="s">
        <v>1232</v>
      </c>
      <c r="F2148" s="249">
        <v>260</v>
      </c>
      <c r="G2148" s="218">
        <f t="shared" si="66"/>
        <v>2932</v>
      </c>
      <c r="H2148" t="s">
        <v>4123</v>
      </c>
      <c r="I2148">
        <v>2</v>
      </c>
      <c r="J2148" s="264"/>
      <c r="K2148" t="str">
        <f t="shared" si="67"/>
        <v>9441022</v>
      </c>
      <c r="L2148">
        <v>1768</v>
      </c>
    </row>
    <row r="2149" spans="1:12">
      <c r="A2149" t="s">
        <v>4125</v>
      </c>
      <c r="B2149" t="s">
        <v>4126</v>
      </c>
      <c r="C2149">
        <v>11.28</v>
      </c>
      <c r="D2149" s="274" t="s">
        <v>4405</v>
      </c>
      <c r="E2149" s="253" t="s">
        <v>1233</v>
      </c>
      <c r="F2149" s="249">
        <v>182</v>
      </c>
      <c r="G2149" s="218">
        <f t="shared" si="66"/>
        <v>2052</v>
      </c>
      <c r="H2149" t="s">
        <v>4123</v>
      </c>
      <c r="I2149">
        <v>2</v>
      </c>
      <c r="J2149" s="264"/>
      <c r="K2149" t="str">
        <f t="shared" si="67"/>
        <v>9442022</v>
      </c>
      <c r="L2149">
        <v>1768</v>
      </c>
    </row>
    <row r="2150" spans="1:12">
      <c r="A2150" t="s">
        <v>4125</v>
      </c>
      <c r="B2150" t="s">
        <v>4126</v>
      </c>
      <c r="C2150">
        <v>11.28</v>
      </c>
      <c r="D2150" s="274" t="s">
        <v>4406</v>
      </c>
      <c r="E2150" s="253" t="s">
        <v>1234</v>
      </c>
      <c r="F2150" s="249">
        <v>130</v>
      </c>
      <c r="G2150" s="218">
        <f t="shared" si="66"/>
        <v>1466</v>
      </c>
      <c r="H2150" t="s">
        <v>4123</v>
      </c>
      <c r="I2150">
        <v>2</v>
      </c>
      <c r="J2150" s="264"/>
      <c r="K2150" t="str">
        <f t="shared" si="67"/>
        <v>4641022</v>
      </c>
      <c r="L2150">
        <v>1768</v>
      </c>
    </row>
    <row r="2151" spans="1:12">
      <c r="A2151" t="s">
        <v>4125</v>
      </c>
      <c r="B2151" t="s">
        <v>4126</v>
      </c>
      <c r="C2151">
        <v>11.28</v>
      </c>
      <c r="D2151" s="274" t="s">
        <v>4407</v>
      </c>
      <c r="E2151" s="253" t="s">
        <v>1235</v>
      </c>
      <c r="F2151" s="249">
        <v>247</v>
      </c>
      <c r="G2151" s="218">
        <f t="shared" si="66"/>
        <v>2786</v>
      </c>
      <c r="H2151" t="s">
        <v>4123</v>
      </c>
      <c r="I2151">
        <v>2</v>
      </c>
      <c r="J2151" s="264"/>
      <c r="K2151" t="str">
        <f t="shared" si="67"/>
        <v>9443022</v>
      </c>
      <c r="L2151">
        <v>1768</v>
      </c>
    </row>
    <row r="2152" spans="1:12">
      <c r="A2152" t="s">
        <v>4125</v>
      </c>
      <c r="B2152" t="s">
        <v>4126</v>
      </c>
      <c r="C2152">
        <v>11.28</v>
      </c>
      <c r="D2152" s="274" t="s">
        <v>4408</v>
      </c>
      <c r="E2152" s="253" t="s">
        <v>1236</v>
      </c>
      <c r="F2152" s="249">
        <v>173</v>
      </c>
      <c r="G2152" s="218">
        <f t="shared" si="66"/>
        <v>1951</v>
      </c>
      <c r="H2152" t="s">
        <v>4123</v>
      </c>
      <c r="I2152">
        <v>2</v>
      </c>
      <c r="J2152" s="264"/>
      <c r="K2152" t="str">
        <f t="shared" si="67"/>
        <v>9444022</v>
      </c>
      <c r="L2152">
        <v>1768</v>
      </c>
    </row>
    <row r="2153" spans="1:12">
      <c r="A2153" t="s">
        <v>4125</v>
      </c>
      <c r="B2153" t="s">
        <v>4126</v>
      </c>
      <c r="C2153">
        <v>11.28</v>
      </c>
      <c r="D2153" s="274" t="s">
        <v>4409</v>
      </c>
      <c r="E2153" s="253" t="s">
        <v>1237</v>
      </c>
      <c r="F2153" s="249">
        <v>124</v>
      </c>
      <c r="G2153" s="218">
        <f t="shared" si="66"/>
        <v>1398</v>
      </c>
      <c r="H2153" t="s">
        <v>4123</v>
      </c>
      <c r="I2153">
        <v>2</v>
      </c>
      <c r="J2153" s="264"/>
      <c r="K2153" t="str">
        <f t="shared" si="67"/>
        <v>4645022</v>
      </c>
      <c r="L2153">
        <v>1768</v>
      </c>
    </row>
    <row r="2154" spans="1:12">
      <c r="A2154" t="s">
        <v>4125</v>
      </c>
      <c r="B2154" t="s">
        <v>4126</v>
      </c>
      <c r="C2154">
        <v>11.28</v>
      </c>
      <c r="D2154" s="274" t="s">
        <v>4410</v>
      </c>
      <c r="E2154" s="253" t="s">
        <v>1238</v>
      </c>
      <c r="F2154" s="249">
        <v>242</v>
      </c>
      <c r="G2154" s="218">
        <f t="shared" si="66"/>
        <v>2729</v>
      </c>
      <c r="H2154" t="s">
        <v>4123</v>
      </c>
      <c r="I2154">
        <v>2</v>
      </c>
      <c r="J2154" s="264"/>
      <c r="K2154" t="str">
        <f t="shared" si="67"/>
        <v>9445022</v>
      </c>
      <c r="L2154">
        <v>1768</v>
      </c>
    </row>
    <row r="2155" spans="1:12">
      <c r="A2155" t="s">
        <v>4125</v>
      </c>
      <c r="B2155" t="s">
        <v>4126</v>
      </c>
      <c r="C2155">
        <v>11.28</v>
      </c>
      <c r="D2155" s="274" t="s">
        <v>4411</v>
      </c>
      <c r="E2155" s="253" t="s">
        <v>1239</v>
      </c>
      <c r="F2155" s="249">
        <v>169</v>
      </c>
      <c r="G2155" s="218">
        <f t="shared" si="66"/>
        <v>1906</v>
      </c>
      <c r="H2155" t="s">
        <v>4123</v>
      </c>
      <c r="I2155">
        <v>2</v>
      </c>
      <c r="J2155" s="264"/>
      <c r="K2155" t="str">
        <f t="shared" si="67"/>
        <v>9446022</v>
      </c>
      <c r="L2155">
        <v>1768</v>
      </c>
    </row>
    <row r="2156" spans="1:12">
      <c r="A2156" t="s">
        <v>4125</v>
      </c>
      <c r="B2156" t="s">
        <v>4126</v>
      </c>
      <c r="C2156">
        <v>11.28</v>
      </c>
      <c r="D2156" s="274" t="s">
        <v>4412</v>
      </c>
      <c r="E2156" s="253" t="s">
        <v>1240</v>
      </c>
      <c r="F2156" s="249">
        <v>121</v>
      </c>
      <c r="G2156" s="218">
        <f t="shared" si="66"/>
        <v>1364</v>
      </c>
      <c r="H2156" t="s">
        <v>4123</v>
      </c>
      <c r="I2156">
        <v>2</v>
      </c>
      <c r="J2156" s="264"/>
      <c r="K2156" t="str">
        <f t="shared" si="67"/>
        <v>4649022</v>
      </c>
      <c r="L2156">
        <v>1768</v>
      </c>
    </row>
    <row r="2157" spans="1:12">
      <c r="A2157" t="s">
        <v>4125</v>
      </c>
      <c r="B2157" t="s">
        <v>4126</v>
      </c>
      <c r="C2157">
        <v>11.28</v>
      </c>
      <c r="D2157" s="274" t="s">
        <v>4413</v>
      </c>
      <c r="E2157" s="253" t="s">
        <v>1241</v>
      </c>
      <c r="F2157" s="249">
        <v>247</v>
      </c>
      <c r="G2157" s="218">
        <f t="shared" si="66"/>
        <v>2786</v>
      </c>
      <c r="H2157" t="s">
        <v>4123</v>
      </c>
      <c r="I2157">
        <v>2</v>
      </c>
      <c r="J2157" s="264"/>
      <c r="K2157" t="str">
        <f t="shared" si="67"/>
        <v>9447022</v>
      </c>
      <c r="L2157">
        <v>1768</v>
      </c>
    </row>
    <row r="2158" spans="1:12">
      <c r="A2158" t="s">
        <v>4125</v>
      </c>
      <c r="B2158" t="s">
        <v>4126</v>
      </c>
      <c r="C2158">
        <v>11.28</v>
      </c>
      <c r="D2158" s="274" t="s">
        <v>4414</v>
      </c>
      <c r="E2158" s="253" t="s">
        <v>1242</v>
      </c>
      <c r="F2158" s="249">
        <v>173</v>
      </c>
      <c r="G2158" s="218">
        <f t="shared" si="66"/>
        <v>1951</v>
      </c>
      <c r="H2158" t="s">
        <v>4123</v>
      </c>
      <c r="I2158">
        <v>2</v>
      </c>
      <c r="J2158" s="264"/>
      <c r="K2158" t="str">
        <f t="shared" si="67"/>
        <v>9448022</v>
      </c>
      <c r="L2158">
        <v>1768</v>
      </c>
    </row>
    <row r="2159" spans="1:12">
      <c r="A2159" t="s">
        <v>4125</v>
      </c>
      <c r="B2159" t="s">
        <v>4126</v>
      </c>
      <c r="C2159">
        <v>11.28</v>
      </c>
      <c r="D2159" s="274" t="s">
        <v>4415</v>
      </c>
      <c r="E2159" s="253" t="s">
        <v>1243</v>
      </c>
      <c r="F2159" s="249">
        <v>124</v>
      </c>
      <c r="G2159" s="218">
        <f t="shared" si="66"/>
        <v>1398</v>
      </c>
      <c r="H2159" t="s">
        <v>4123</v>
      </c>
      <c r="I2159">
        <v>2</v>
      </c>
      <c r="J2159" s="264"/>
      <c r="K2159" t="str">
        <f t="shared" si="67"/>
        <v>4653022</v>
      </c>
      <c r="L2159">
        <v>1768</v>
      </c>
    </row>
    <row r="2160" spans="1:12">
      <c r="A2160" t="s">
        <v>4125</v>
      </c>
      <c r="B2160" t="s">
        <v>4126</v>
      </c>
      <c r="C2160">
        <v>11.28</v>
      </c>
      <c r="D2160" s="274" t="s">
        <v>4416</v>
      </c>
      <c r="E2160" s="253" t="s">
        <v>1304</v>
      </c>
      <c r="F2160" s="249">
        <v>186</v>
      </c>
      <c r="G2160" s="218">
        <f t="shared" si="66"/>
        <v>2098</v>
      </c>
      <c r="H2160" t="s">
        <v>4123</v>
      </c>
      <c r="I2160">
        <v>2</v>
      </c>
      <c r="J2160" s="264"/>
      <c r="K2160" t="str">
        <f t="shared" si="67"/>
        <v>4781022</v>
      </c>
      <c r="L2160">
        <v>1768</v>
      </c>
    </row>
    <row r="2161" spans="1:12">
      <c r="A2161" t="s">
        <v>4125</v>
      </c>
      <c r="B2161" t="s">
        <v>4126</v>
      </c>
      <c r="C2161">
        <v>11.28</v>
      </c>
      <c r="D2161" s="274" t="s">
        <v>4417</v>
      </c>
      <c r="E2161" s="253" t="s">
        <v>1305</v>
      </c>
      <c r="F2161" s="249">
        <v>130</v>
      </c>
      <c r="G2161" s="218">
        <f t="shared" si="66"/>
        <v>1466</v>
      </c>
      <c r="H2161" t="s">
        <v>4123</v>
      </c>
      <c r="I2161">
        <v>2</v>
      </c>
      <c r="J2161" s="264"/>
      <c r="K2161" t="str">
        <f t="shared" si="67"/>
        <v>4782022</v>
      </c>
      <c r="L2161">
        <v>1768</v>
      </c>
    </row>
    <row r="2162" spans="1:12">
      <c r="A2162" t="s">
        <v>4125</v>
      </c>
      <c r="B2162" t="s">
        <v>4126</v>
      </c>
      <c r="C2162">
        <v>11.28</v>
      </c>
      <c r="D2162" s="274" t="s">
        <v>4418</v>
      </c>
      <c r="E2162" s="253" t="s">
        <v>1306</v>
      </c>
      <c r="F2162" s="249">
        <v>93</v>
      </c>
      <c r="G2162" s="218">
        <f t="shared" si="66"/>
        <v>1049</v>
      </c>
      <c r="H2162" t="s">
        <v>4123</v>
      </c>
      <c r="I2162">
        <v>2</v>
      </c>
      <c r="J2162" s="264"/>
      <c r="K2162" t="str">
        <f t="shared" si="67"/>
        <v>4783022</v>
      </c>
      <c r="L2162">
        <v>1768</v>
      </c>
    </row>
    <row r="2163" spans="1:12">
      <c r="A2163" t="s">
        <v>4125</v>
      </c>
      <c r="B2163" t="s">
        <v>4126</v>
      </c>
      <c r="C2163">
        <v>11.28</v>
      </c>
      <c r="D2163" s="274" t="s">
        <v>4419</v>
      </c>
      <c r="E2163" s="253" t="s">
        <v>1307</v>
      </c>
      <c r="F2163" s="249">
        <v>177</v>
      </c>
      <c r="G2163" s="218">
        <f t="shared" si="66"/>
        <v>1996</v>
      </c>
      <c r="H2163" t="s">
        <v>4123</v>
      </c>
      <c r="I2163">
        <v>2</v>
      </c>
      <c r="J2163" s="264"/>
      <c r="K2163" t="str">
        <f t="shared" si="67"/>
        <v>4787022</v>
      </c>
      <c r="L2163">
        <v>1768</v>
      </c>
    </row>
    <row r="2164" spans="1:12">
      <c r="A2164" t="s">
        <v>4125</v>
      </c>
      <c r="B2164" t="s">
        <v>4126</v>
      </c>
      <c r="C2164">
        <v>11.28</v>
      </c>
      <c r="D2164" s="274" t="s">
        <v>4420</v>
      </c>
      <c r="E2164" s="253" t="s">
        <v>1308</v>
      </c>
      <c r="F2164" s="249">
        <v>124</v>
      </c>
      <c r="G2164" s="218">
        <f t="shared" si="66"/>
        <v>1398</v>
      </c>
      <c r="H2164" t="s">
        <v>4123</v>
      </c>
      <c r="I2164">
        <v>2</v>
      </c>
      <c r="J2164" s="264"/>
      <c r="K2164" t="str">
        <f t="shared" si="67"/>
        <v>4788022</v>
      </c>
      <c r="L2164">
        <v>1768</v>
      </c>
    </row>
    <row r="2165" spans="1:12">
      <c r="A2165" t="s">
        <v>4125</v>
      </c>
      <c r="B2165" t="s">
        <v>4126</v>
      </c>
      <c r="C2165">
        <v>11.28</v>
      </c>
      <c r="D2165" s="274" t="s">
        <v>4421</v>
      </c>
      <c r="E2165" s="253" t="s">
        <v>1309</v>
      </c>
      <c r="F2165" s="249">
        <v>89</v>
      </c>
      <c r="G2165" s="218">
        <f t="shared" si="66"/>
        <v>1003</v>
      </c>
      <c r="H2165" t="s">
        <v>4123</v>
      </c>
      <c r="I2165">
        <v>2</v>
      </c>
      <c r="J2165" s="264"/>
      <c r="K2165" t="str">
        <f t="shared" si="67"/>
        <v>4789022</v>
      </c>
      <c r="L2165">
        <v>1768</v>
      </c>
    </row>
    <row r="2166" spans="1:12">
      <c r="A2166" t="s">
        <v>4125</v>
      </c>
      <c r="B2166" t="s">
        <v>4126</v>
      </c>
      <c r="C2166">
        <v>11.28</v>
      </c>
      <c r="D2166" s="274" t="s">
        <v>4422</v>
      </c>
      <c r="E2166" s="253" t="s">
        <v>1310</v>
      </c>
      <c r="F2166" s="249">
        <v>173</v>
      </c>
      <c r="G2166" s="218">
        <f t="shared" si="66"/>
        <v>1951</v>
      </c>
      <c r="H2166" t="s">
        <v>4123</v>
      </c>
      <c r="I2166">
        <v>2</v>
      </c>
      <c r="J2166" s="264"/>
      <c r="K2166" t="str">
        <f t="shared" si="67"/>
        <v>4793022</v>
      </c>
      <c r="L2166">
        <v>1768</v>
      </c>
    </row>
    <row r="2167" spans="1:12">
      <c r="A2167" t="s">
        <v>4125</v>
      </c>
      <c r="B2167" t="s">
        <v>4126</v>
      </c>
      <c r="C2167">
        <v>11.28</v>
      </c>
      <c r="D2167" s="274" t="s">
        <v>4423</v>
      </c>
      <c r="E2167" s="253" t="s">
        <v>1311</v>
      </c>
      <c r="F2167" s="249">
        <v>121</v>
      </c>
      <c r="G2167" s="218">
        <f t="shared" si="66"/>
        <v>1364</v>
      </c>
      <c r="H2167" t="s">
        <v>4123</v>
      </c>
      <c r="I2167">
        <v>2</v>
      </c>
      <c r="J2167" s="264"/>
      <c r="K2167" t="str">
        <f t="shared" si="67"/>
        <v>4794022</v>
      </c>
      <c r="L2167">
        <v>1768</v>
      </c>
    </row>
    <row r="2168" spans="1:12">
      <c r="A2168" t="s">
        <v>4125</v>
      </c>
      <c r="B2168" t="s">
        <v>4126</v>
      </c>
      <c r="C2168">
        <v>11.28</v>
      </c>
      <c r="D2168" s="274" t="s">
        <v>4424</v>
      </c>
      <c r="E2168" s="253" t="s">
        <v>1312</v>
      </c>
      <c r="F2168" s="249">
        <v>87</v>
      </c>
      <c r="G2168" s="218">
        <f t="shared" si="66"/>
        <v>981</v>
      </c>
      <c r="H2168" t="s">
        <v>4123</v>
      </c>
      <c r="I2168">
        <v>2</v>
      </c>
      <c r="J2168" s="264"/>
      <c r="K2168" t="str">
        <f t="shared" si="67"/>
        <v>4795022</v>
      </c>
      <c r="L2168">
        <v>1768</v>
      </c>
    </row>
    <row r="2169" spans="1:12">
      <c r="A2169" t="s">
        <v>4125</v>
      </c>
      <c r="B2169" t="s">
        <v>4126</v>
      </c>
      <c r="C2169">
        <v>11.28</v>
      </c>
      <c r="D2169" s="274" t="s">
        <v>4425</v>
      </c>
      <c r="E2169" s="253" t="s">
        <v>1313</v>
      </c>
      <c r="F2169" s="249">
        <v>177</v>
      </c>
      <c r="G2169" s="218">
        <f t="shared" si="66"/>
        <v>1996</v>
      </c>
      <c r="H2169" t="s">
        <v>4123</v>
      </c>
      <c r="I2169">
        <v>2</v>
      </c>
      <c r="J2169" s="264"/>
      <c r="K2169" t="str">
        <f t="shared" si="67"/>
        <v>4799022</v>
      </c>
      <c r="L2169">
        <v>1768</v>
      </c>
    </row>
    <row r="2170" spans="1:12">
      <c r="A2170" t="s">
        <v>4125</v>
      </c>
      <c r="B2170" t="s">
        <v>4126</v>
      </c>
      <c r="C2170">
        <v>11.28</v>
      </c>
      <c r="D2170" s="274" t="s">
        <v>4426</v>
      </c>
      <c r="E2170" s="253" t="s">
        <v>1314</v>
      </c>
      <c r="F2170" s="249">
        <v>124</v>
      </c>
      <c r="G2170" s="218">
        <f t="shared" si="66"/>
        <v>1398</v>
      </c>
      <c r="H2170" t="s">
        <v>4123</v>
      </c>
      <c r="I2170">
        <v>2</v>
      </c>
      <c r="J2170" s="264"/>
      <c r="K2170" t="str">
        <f t="shared" si="67"/>
        <v>4800022</v>
      </c>
      <c r="L2170">
        <v>1768</v>
      </c>
    </row>
    <row r="2171" spans="1:12">
      <c r="A2171" t="s">
        <v>4125</v>
      </c>
      <c r="B2171" t="s">
        <v>4126</v>
      </c>
      <c r="C2171">
        <v>11.28</v>
      </c>
      <c r="D2171" s="274" t="s">
        <v>4427</v>
      </c>
      <c r="E2171" s="253" t="s">
        <v>1315</v>
      </c>
      <c r="F2171" s="249">
        <v>89</v>
      </c>
      <c r="G2171" s="218">
        <f t="shared" si="66"/>
        <v>1003</v>
      </c>
      <c r="H2171" t="s">
        <v>4123</v>
      </c>
      <c r="I2171">
        <v>2</v>
      </c>
      <c r="J2171" s="264"/>
      <c r="K2171" t="str">
        <f t="shared" si="67"/>
        <v>4801022</v>
      </c>
      <c r="L2171">
        <v>1768</v>
      </c>
    </row>
    <row r="2172" spans="1:12">
      <c r="A2172" t="s">
        <v>4125</v>
      </c>
      <c r="B2172" t="s">
        <v>4126</v>
      </c>
      <c r="C2172">
        <v>11.28</v>
      </c>
      <c r="D2172" s="274" t="s">
        <v>1408</v>
      </c>
      <c r="E2172" s="253" t="s">
        <v>1360</v>
      </c>
      <c r="F2172" s="249">
        <v>260</v>
      </c>
      <c r="G2172" s="218">
        <f t="shared" si="66"/>
        <v>2932</v>
      </c>
      <c r="H2172" t="s">
        <v>4123</v>
      </c>
      <c r="I2172">
        <v>2</v>
      </c>
      <c r="J2172" s="264"/>
      <c r="K2172" t="str">
        <f t="shared" si="67"/>
        <v>A781022</v>
      </c>
      <c r="L2172">
        <v>1768</v>
      </c>
    </row>
    <row r="2173" spans="1:12">
      <c r="A2173" t="s">
        <v>4125</v>
      </c>
      <c r="B2173" t="s">
        <v>4126</v>
      </c>
      <c r="C2173">
        <v>11.28</v>
      </c>
      <c r="D2173" s="274" t="s">
        <v>1409</v>
      </c>
      <c r="E2173" s="253" t="s">
        <v>1361</v>
      </c>
      <c r="F2173" s="249">
        <v>247</v>
      </c>
      <c r="G2173" s="218">
        <f t="shared" si="66"/>
        <v>2786</v>
      </c>
      <c r="H2173" t="s">
        <v>4123</v>
      </c>
      <c r="I2173">
        <v>2</v>
      </c>
      <c r="J2173" s="264"/>
      <c r="K2173" t="str">
        <f t="shared" si="67"/>
        <v>A787022</v>
      </c>
      <c r="L2173">
        <v>1768</v>
      </c>
    </row>
    <row r="2174" spans="1:12">
      <c r="A2174" t="s">
        <v>4125</v>
      </c>
      <c r="B2174" t="s">
        <v>4126</v>
      </c>
      <c r="C2174">
        <v>11.28</v>
      </c>
      <c r="D2174" s="274" t="s">
        <v>1410</v>
      </c>
      <c r="E2174" s="253" t="s">
        <v>1362</v>
      </c>
      <c r="F2174" s="249">
        <v>242</v>
      </c>
      <c r="G2174" s="218">
        <f t="shared" si="66"/>
        <v>2729</v>
      </c>
      <c r="H2174" t="s">
        <v>4123</v>
      </c>
      <c r="I2174">
        <v>2</v>
      </c>
      <c r="J2174" s="264"/>
      <c r="K2174" t="str">
        <f t="shared" si="67"/>
        <v>A793022</v>
      </c>
      <c r="L2174">
        <v>1768</v>
      </c>
    </row>
    <row r="2175" spans="1:12">
      <c r="A2175" t="s">
        <v>4125</v>
      </c>
      <c r="B2175" t="s">
        <v>4126</v>
      </c>
      <c r="C2175">
        <v>11.28</v>
      </c>
      <c r="D2175" s="274" t="s">
        <v>1411</v>
      </c>
      <c r="E2175" s="253" t="s">
        <v>1363</v>
      </c>
      <c r="F2175" s="249">
        <v>247</v>
      </c>
      <c r="G2175" s="218">
        <f t="shared" si="66"/>
        <v>2786</v>
      </c>
      <c r="H2175" t="s">
        <v>4123</v>
      </c>
      <c r="I2175">
        <v>2</v>
      </c>
      <c r="J2175" s="264"/>
      <c r="K2175" t="str">
        <f t="shared" si="67"/>
        <v>A799022</v>
      </c>
      <c r="L2175">
        <v>1768</v>
      </c>
    </row>
    <row r="2176" spans="1:12">
      <c r="A2176" t="s">
        <v>4125</v>
      </c>
      <c r="B2176" t="s">
        <v>4126</v>
      </c>
      <c r="C2176">
        <v>11.28</v>
      </c>
      <c r="D2176" s="274" t="s">
        <v>1432</v>
      </c>
      <c r="E2176" s="253" t="s">
        <v>1384</v>
      </c>
      <c r="F2176" s="249">
        <v>186</v>
      </c>
      <c r="G2176" s="218">
        <f t="shared" si="66"/>
        <v>2098</v>
      </c>
      <c r="H2176" t="s">
        <v>4123</v>
      </c>
      <c r="I2176">
        <v>2</v>
      </c>
      <c r="J2176" s="264"/>
      <c r="K2176" t="str">
        <f t="shared" si="67"/>
        <v>A961022</v>
      </c>
      <c r="L2176">
        <v>1768</v>
      </c>
    </row>
    <row r="2177" spans="1:12">
      <c r="A2177" t="s">
        <v>4125</v>
      </c>
      <c r="B2177" t="s">
        <v>4126</v>
      </c>
      <c r="C2177">
        <v>11.28</v>
      </c>
      <c r="D2177" s="274" t="s">
        <v>1433</v>
      </c>
      <c r="E2177" s="253" t="s">
        <v>1385</v>
      </c>
      <c r="F2177" s="249">
        <v>177</v>
      </c>
      <c r="G2177" s="218">
        <f t="shared" ref="G2177:G2240" si="68">ROUNDDOWN(C2177*F2177,0)</f>
        <v>1996</v>
      </c>
      <c r="H2177" t="s">
        <v>4123</v>
      </c>
      <c r="I2177">
        <v>2</v>
      </c>
      <c r="J2177" s="264"/>
      <c r="K2177" t="str">
        <f t="shared" si="67"/>
        <v>A967022</v>
      </c>
      <c r="L2177">
        <v>1768</v>
      </c>
    </row>
    <row r="2178" spans="1:12">
      <c r="A2178" t="s">
        <v>4125</v>
      </c>
      <c r="B2178" t="s">
        <v>4126</v>
      </c>
      <c r="C2178">
        <v>11.28</v>
      </c>
      <c r="D2178" s="274" t="s">
        <v>1434</v>
      </c>
      <c r="E2178" s="253" t="s">
        <v>1386</v>
      </c>
      <c r="F2178" s="249">
        <v>173</v>
      </c>
      <c r="G2178" s="218">
        <f t="shared" si="68"/>
        <v>1951</v>
      </c>
      <c r="H2178" t="s">
        <v>4123</v>
      </c>
      <c r="I2178">
        <v>2</v>
      </c>
      <c r="J2178" s="264"/>
      <c r="K2178" t="str">
        <f t="shared" ref="K2178:K2241" si="69">D2178&amp;A2178&amp;I2178</f>
        <v>A973022</v>
      </c>
      <c r="L2178">
        <v>1768</v>
      </c>
    </row>
    <row r="2179" spans="1:12">
      <c r="A2179" t="s">
        <v>4125</v>
      </c>
      <c r="B2179" t="s">
        <v>4126</v>
      </c>
      <c r="C2179">
        <v>11.28</v>
      </c>
      <c r="D2179" s="274" t="s">
        <v>1435</v>
      </c>
      <c r="E2179" s="253" t="s">
        <v>1387</v>
      </c>
      <c r="F2179" s="249">
        <v>177</v>
      </c>
      <c r="G2179" s="218">
        <f t="shared" si="68"/>
        <v>1996</v>
      </c>
      <c r="H2179" t="s">
        <v>4123</v>
      </c>
      <c r="I2179">
        <v>2</v>
      </c>
      <c r="J2179" s="264"/>
      <c r="K2179" t="str">
        <f t="shared" si="69"/>
        <v>A979022</v>
      </c>
      <c r="L2179">
        <v>1768</v>
      </c>
    </row>
    <row r="2180" spans="1:12">
      <c r="A2180" t="s">
        <v>4125</v>
      </c>
      <c r="B2180" t="s">
        <v>4126</v>
      </c>
      <c r="C2180">
        <v>11.28</v>
      </c>
      <c r="D2180" s="274" t="s">
        <v>4428</v>
      </c>
      <c r="E2180" s="253" t="s">
        <v>152</v>
      </c>
      <c r="F2180" s="249">
        <v>297</v>
      </c>
      <c r="G2180" s="218">
        <f t="shared" si="68"/>
        <v>3350</v>
      </c>
      <c r="H2180" t="s">
        <v>4123</v>
      </c>
      <c r="I2180">
        <v>2</v>
      </c>
      <c r="K2180" t="str">
        <f t="shared" si="69"/>
        <v>1451022</v>
      </c>
      <c r="L2180">
        <v>1413</v>
      </c>
    </row>
    <row r="2181" spans="1:12">
      <c r="A2181" t="s">
        <v>4125</v>
      </c>
      <c r="B2181" t="s">
        <v>4126</v>
      </c>
      <c r="C2181">
        <v>11.28</v>
      </c>
      <c r="D2181" s="274" t="s">
        <v>4429</v>
      </c>
      <c r="E2181" s="253" t="s">
        <v>1184</v>
      </c>
      <c r="F2181" s="249">
        <v>208</v>
      </c>
      <c r="G2181" s="218">
        <f t="shared" si="68"/>
        <v>2346</v>
      </c>
      <c r="H2181" t="s">
        <v>4123</v>
      </c>
      <c r="I2181">
        <v>2</v>
      </c>
      <c r="J2181" s="264"/>
      <c r="K2181" t="str">
        <f t="shared" si="69"/>
        <v>1452022</v>
      </c>
      <c r="L2181">
        <v>1413</v>
      </c>
    </row>
    <row r="2182" spans="1:12">
      <c r="A2182" t="s">
        <v>4125</v>
      </c>
      <c r="B2182" t="s">
        <v>4126</v>
      </c>
      <c r="C2182">
        <v>11.28</v>
      </c>
      <c r="D2182" s="274" t="s">
        <v>4430</v>
      </c>
      <c r="E2182" s="253" t="s">
        <v>1185</v>
      </c>
      <c r="F2182" s="249">
        <v>149</v>
      </c>
      <c r="G2182" s="218">
        <f t="shared" si="68"/>
        <v>1680</v>
      </c>
      <c r="H2182" t="s">
        <v>4123</v>
      </c>
      <c r="I2182">
        <v>2</v>
      </c>
      <c r="J2182" s="264"/>
      <c r="K2182" t="str">
        <f t="shared" si="69"/>
        <v>3301022</v>
      </c>
      <c r="L2182">
        <v>1413</v>
      </c>
    </row>
    <row r="2183" spans="1:12">
      <c r="A2183" t="s">
        <v>4125</v>
      </c>
      <c r="B2183" t="s">
        <v>4126</v>
      </c>
      <c r="C2183">
        <v>11.28</v>
      </c>
      <c r="D2183" s="274" t="s">
        <v>4431</v>
      </c>
      <c r="E2183" s="253" t="s">
        <v>153</v>
      </c>
      <c r="F2183" s="249">
        <v>282</v>
      </c>
      <c r="G2183" s="218">
        <f t="shared" si="68"/>
        <v>3180</v>
      </c>
      <c r="H2183" t="s">
        <v>4123</v>
      </c>
      <c r="I2183">
        <v>2</v>
      </c>
      <c r="J2183" s="264"/>
      <c r="K2183" t="str">
        <f t="shared" si="69"/>
        <v>1453022</v>
      </c>
      <c r="L2183">
        <v>1413</v>
      </c>
    </row>
    <row r="2184" spans="1:12">
      <c r="A2184" t="s">
        <v>4125</v>
      </c>
      <c r="B2184" t="s">
        <v>4126</v>
      </c>
      <c r="C2184">
        <v>11.28</v>
      </c>
      <c r="D2184" s="274" t="s">
        <v>4432</v>
      </c>
      <c r="E2184" s="253" t="s">
        <v>1186</v>
      </c>
      <c r="F2184" s="249">
        <v>197</v>
      </c>
      <c r="G2184" s="218">
        <f t="shared" si="68"/>
        <v>2222</v>
      </c>
      <c r="H2184" t="s">
        <v>4123</v>
      </c>
      <c r="I2184">
        <v>2</v>
      </c>
      <c r="J2184" s="264"/>
      <c r="K2184" t="str">
        <f t="shared" si="69"/>
        <v>1454022</v>
      </c>
      <c r="L2184">
        <v>1413</v>
      </c>
    </row>
    <row r="2185" spans="1:12">
      <c r="A2185" t="s">
        <v>4125</v>
      </c>
      <c r="B2185" t="s">
        <v>4126</v>
      </c>
      <c r="C2185">
        <v>11.28</v>
      </c>
      <c r="D2185" s="274" t="s">
        <v>4433</v>
      </c>
      <c r="E2185" s="253" t="s">
        <v>1187</v>
      </c>
      <c r="F2185" s="249">
        <v>141</v>
      </c>
      <c r="G2185" s="218">
        <f t="shared" si="68"/>
        <v>1590</v>
      </c>
      <c r="H2185" t="s">
        <v>4123</v>
      </c>
      <c r="I2185">
        <v>2</v>
      </c>
      <c r="J2185" s="264"/>
      <c r="K2185" t="str">
        <f t="shared" si="69"/>
        <v>3305022</v>
      </c>
      <c r="L2185">
        <v>1413</v>
      </c>
    </row>
    <row r="2186" spans="1:12">
      <c r="A2186" t="s">
        <v>4125</v>
      </c>
      <c r="B2186" t="s">
        <v>4126</v>
      </c>
      <c r="C2186">
        <v>11.28</v>
      </c>
      <c r="D2186" s="274" t="s">
        <v>4434</v>
      </c>
      <c r="E2186" s="253" t="s">
        <v>154</v>
      </c>
      <c r="F2186" s="249">
        <v>276</v>
      </c>
      <c r="G2186" s="218">
        <f t="shared" si="68"/>
        <v>3113</v>
      </c>
      <c r="H2186" t="s">
        <v>4123</v>
      </c>
      <c r="I2186">
        <v>2</v>
      </c>
      <c r="J2186" s="264"/>
      <c r="K2186" t="str">
        <f t="shared" si="69"/>
        <v>1455022</v>
      </c>
      <c r="L2186">
        <v>1413</v>
      </c>
    </row>
    <row r="2187" spans="1:12">
      <c r="A2187" t="s">
        <v>4125</v>
      </c>
      <c r="B2187" t="s">
        <v>4126</v>
      </c>
      <c r="C2187">
        <v>11.28</v>
      </c>
      <c r="D2187" s="274" t="s">
        <v>4435</v>
      </c>
      <c r="E2187" s="253" t="s">
        <v>1188</v>
      </c>
      <c r="F2187" s="249">
        <v>193</v>
      </c>
      <c r="G2187" s="218">
        <f t="shared" si="68"/>
        <v>2177</v>
      </c>
      <c r="H2187" t="s">
        <v>4123</v>
      </c>
      <c r="I2187">
        <v>2</v>
      </c>
      <c r="J2187" s="264"/>
      <c r="K2187" t="str">
        <f t="shared" si="69"/>
        <v>1456022</v>
      </c>
      <c r="L2187">
        <v>1413</v>
      </c>
    </row>
    <row r="2188" spans="1:12">
      <c r="A2188" t="s">
        <v>4125</v>
      </c>
      <c r="B2188" t="s">
        <v>4126</v>
      </c>
      <c r="C2188">
        <v>11.28</v>
      </c>
      <c r="D2188" s="274" t="s">
        <v>4436</v>
      </c>
      <c r="E2188" s="253" t="s">
        <v>1189</v>
      </c>
      <c r="F2188" s="249">
        <v>138</v>
      </c>
      <c r="G2188" s="218">
        <f t="shared" si="68"/>
        <v>1556</v>
      </c>
      <c r="H2188" t="s">
        <v>4123</v>
      </c>
      <c r="I2188">
        <v>2</v>
      </c>
      <c r="J2188" s="264"/>
      <c r="K2188" t="str">
        <f t="shared" si="69"/>
        <v>3309022</v>
      </c>
      <c r="L2188">
        <v>1413</v>
      </c>
    </row>
    <row r="2189" spans="1:12">
      <c r="A2189" t="s">
        <v>4125</v>
      </c>
      <c r="B2189" t="s">
        <v>4126</v>
      </c>
      <c r="C2189">
        <v>11.28</v>
      </c>
      <c r="D2189" s="274" t="s">
        <v>4437</v>
      </c>
      <c r="E2189" s="253" t="s">
        <v>155</v>
      </c>
      <c r="F2189" s="249">
        <v>282</v>
      </c>
      <c r="G2189" s="218">
        <f t="shared" si="68"/>
        <v>3180</v>
      </c>
      <c r="H2189" t="s">
        <v>4123</v>
      </c>
      <c r="I2189">
        <v>2</v>
      </c>
      <c r="J2189" s="264"/>
      <c r="K2189" t="str">
        <f t="shared" si="69"/>
        <v>1457022</v>
      </c>
      <c r="L2189">
        <v>1413</v>
      </c>
    </row>
    <row r="2190" spans="1:12">
      <c r="A2190" t="s">
        <v>4125</v>
      </c>
      <c r="B2190" t="s">
        <v>4126</v>
      </c>
      <c r="C2190">
        <v>11.28</v>
      </c>
      <c r="D2190" s="274" t="s">
        <v>4438</v>
      </c>
      <c r="E2190" s="253" t="s">
        <v>1190</v>
      </c>
      <c r="F2190" s="249">
        <v>197</v>
      </c>
      <c r="G2190" s="218">
        <f t="shared" si="68"/>
        <v>2222</v>
      </c>
      <c r="H2190" t="s">
        <v>4123</v>
      </c>
      <c r="I2190">
        <v>2</v>
      </c>
      <c r="J2190" s="264"/>
      <c r="K2190" t="str">
        <f t="shared" si="69"/>
        <v>1458022</v>
      </c>
      <c r="L2190">
        <v>1413</v>
      </c>
    </row>
    <row r="2191" spans="1:12">
      <c r="A2191" t="s">
        <v>4125</v>
      </c>
      <c r="B2191" t="s">
        <v>4126</v>
      </c>
      <c r="C2191">
        <v>11.28</v>
      </c>
      <c r="D2191" s="274" t="s">
        <v>4439</v>
      </c>
      <c r="E2191" s="253" t="s">
        <v>1191</v>
      </c>
      <c r="F2191" s="249">
        <v>141</v>
      </c>
      <c r="G2191" s="218">
        <f t="shared" si="68"/>
        <v>1590</v>
      </c>
      <c r="H2191" t="s">
        <v>4123</v>
      </c>
      <c r="I2191">
        <v>2</v>
      </c>
      <c r="J2191" s="264"/>
      <c r="K2191" t="str">
        <f t="shared" si="69"/>
        <v>3313022</v>
      </c>
      <c r="L2191">
        <v>1413</v>
      </c>
    </row>
    <row r="2192" spans="1:12">
      <c r="A2192" t="s">
        <v>4125</v>
      </c>
      <c r="B2192" t="s">
        <v>4126</v>
      </c>
      <c r="C2192">
        <v>11.28</v>
      </c>
      <c r="D2192" s="274" t="s">
        <v>4440</v>
      </c>
      <c r="E2192" s="253" t="s">
        <v>1244</v>
      </c>
      <c r="F2192" s="249">
        <v>208</v>
      </c>
      <c r="G2192" s="218">
        <f t="shared" si="68"/>
        <v>2346</v>
      </c>
      <c r="H2192" t="s">
        <v>4123</v>
      </c>
      <c r="I2192">
        <v>2</v>
      </c>
      <c r="J2192" s="264"/>
      <c r="K2192" t="str">
        <f t="shared" si="69"/>
        <v>9451022</v>
      </c>
      <c r="L2192">
        <v>1413</v>
      </c>
    </row>
    <row r="2193" spans="1:12">
      <c r="A2193" t="s">
        <v>4125</v>
      </c>
      <c r="B2193" t="s">
        <v>4126</v>
      </c>
      <c r="C2193">
        <v>11.28</v>
      </c>
      <c r="D2193" s="274" t="s">
        <v>4441</v>
      </c>
      <c r="E2193" s="253" t="s">
        <v>1245</v>
      </c>
      <c r="F2193" s="249">
        <v>146</v>
      </c>
      <c r="G2193" s="218">
        <f t="shared" si="68"/>
        <v>1646</v>
      </c>
      <c r="H2193" t="s">
        <v>4123</v>
      </c>
      <c r="I2193">
        <v>2</v>
      </c>
      <c r="J2193" s="264"/>
      <c r="K2193" t="str">
        <f t="shared" si="69"/>
        <v>9452022</v>
      </c>
      <c r="L2193">
        <v>1413</v>
      </c>
    </row>
    <row r="2194" spans="1:12">
      <c r="A2194" t="s">
        <v>4125</v>
      </c>
      <c r="B2194" t="s">
        <v>4126</v>
      </c>
      <c r="C2194">
        <v>11.28</v>
      </c>
      <c r="D2194" s="274" t="s">
        <v>4442</v>
      </c>
      <c r="E2194" s="253" t="s">
        <v>1246</v>
      </c>
      <c r="F2194" s="249">
        <v>104</v>
      </c>
      <c r="G2194" s="218">
        <f t="shared" si="68"/>
        <v>1173</v>
      </c>
      <c r="H2194" t="s">
        <v>4123</v>
      </c>
      <c r="I2194">
        <v>2</v>
      </c>
      <c r="J2194" s="264"/>
      <c r="K2194" t="str">
        <f t="shared" si="69"/>
        <v>4661022</v>
      </c>
      <c r="L2194">
        <v>1413</v>
      </c>
    </row>
    <row r="2195" spans="1:12">
      <c r="A2195" t="s">
        <v>4125</v>
      </c>
      <c r="B2195" t="s">
        <v>4126</v>
      </c>
      <c r="C2195">
        <v>11.28</v>
      </c>
      <c r="D2195" s="274" t="s">
        <v>4443</v>
      </c>
      <c r="E2195" s="253" t="s">
        <v>1247</v>
      </c>
      <c r="F2195" s="249">
        <v>197</v>
      </c>
      <c r="G2195" s="218">
        <f t="shared" si="68"/>
        <v>2222</v>
      </c>
      <c r="H2195" t="s">
        <v>4123</v>
      </c>
      <c r="I2195">
        <v>2</v>
      </c>
      <c r="J2195" s="264"/>
      <c r="K2195" t="str">
        <f t="shared" si="69"/>
        <v>9453022</v>
      </c>
      <c r="L2195">
        <v>1413</v>
      </c>
    </row>
    <row r="2196" spans="1:12">
      <c r="A2196" t="s">
        <v>4125</v>
      </c>
      <c r="B2196" t="s">
        <v>4126</v>
      </c>
      <c r="C2196">
        <v>11.28</v>
      </c>
      <c r="D2196" s="274" t="s">
        <v>4444</v>
      </c>
      <c r="E2196" s="253" t="s">
        <v>1248</v>
      </c>
      <c r="F2196" s="249">
        <v>138</v>
      </c>
      <c r="G2196" s="218">
        <f t="shared" si="68"/>
        <v>1556</v>
      </c>
      <c r="H2196" t="s">
        <v>4123</v>
      </c>
      <c r="I2196">
        <v>2</v>
      </c>
      <c r="J2196" s="264"/>
      <c r="K2196" t="str">
        <f t="shared" si="69"/>
        <v>9454022</v>
      </c>
      <c r="L2196">
        <v>1413</v>
      </c>
    </row>
    <row r="2197" spans="1:12">
      <c r="A2197" t="s">
        <v>4125</v>
      </c>
      <c r="B2197" t="s">
        <v>4126</v>
      </c>
      <c r="C2197">
        <v>11.28</v>
      </c>
      <c r="D2197" s="274" t="s">
        <v>4445</v>
      </c>
      <c r="E2197" s="253" t="s">
        <v>1249</v>
      </c>
      <c r="F2197" s="249">
        <v>99</v>
      </c>
      <c r="G2197" s="218">
        <f t="shared" si="68"/>
        <v>1116</v>
      </c>
      <c r="H2197" t="s">
        <v>4123</v>
      </c>
      <c r="I2197">
        <v>2</v>
      </c>
      <c r="J2197" s="264"/>
      <c r="K2197" t="str">
        <f t="shared" si="69"/>
        <v>4665022</v>
      </c>
      <c r="L2197">
        <v>1413</v>
      </c>
    </row>
    <row r="2198" spans="1:12">
      <c r="A2198" t="s">
        <v>4125</v>
      </c>
      <c r="B2198" t="s">
        <v>4126</v>
      </c>
      <c r="C2198">
        <v>11.28</v>
      </c>
      <c r="D2198" s="274" t="s">
        <v>4446</v>
      </c>
      <c r="E2198" s="253" t="s">
        <v>1250</v>
      </c>
      <c r="F2198" s="249">
        <v>193</v>
      </c>
      <c r="G2198" s="218">
        <f t="shared" si="68"/>
        <v>2177</v>
      </c>
      <c r="H2198" t="s">
        <v>4123</v>
      </c>
      <c r="I2198">
        <v>2</v>
      </c>
      <c r="J2198" s="264"/>
      <c r="K2198" t="str">
        <f t="shared" si="69"/>
        <v>9455022</v>
      </c>
      <c r="L2198">
        <v>1413</v>
      </c>
    </row>
    <row r="2199" spans="1:12">
      <c r="A2199" t="s">
        <v>4125</v>
      </c>
      <c r="B2199" t="s">
        <v>4126</v>
      </c>
      <c r="C2199">
        <v>11.28</v>
      </c>
      <c r="D2199" s="274" t="s">
        <v>4447</v>
      </c>
      <c r="E2199" s="253" t="s">
        <v>1251</v>
      </c>
      <c r="F2199" s="249">
        <v>135</v>
      </c>
      <c r="G2199" s="218">
        <f t="shared" si="68"/>
        <v>1522</v>
      </c>
      <c r="H2199" t="s">
        <v>4123</v>
      </c>
      <c r="I2199">
        <v>2</v>
      </c>
      <c r="J2199" s="264"/>
      <c r="K2199" t="str">
        <f t="shared" si="69"/>
        <v>9456022</v>
      </c>
      <c r="L2199">
        <v>1413</v>
      </c>
    </row>
    <row r="2200" spans="1:12">
      <c r="A2200" t="s">
        <v>4125</v>
      </c>
      <c r="B2200" t="s">
        <v>4126</v>
      </c>
      <c r="C2200">
        <v>11.28</v>
      </c>
      <c r="D2200" s="274" t="s">
        <v>4448</v>
      </c>
      <c r="E2200" s="253" t="s">
        <v>1252</v>
      </c>
      <c r="F2200" s="249">
        <v>97</v>
      </c>
      <c r="G2200" s="218">
        <f t="shared" si="68"/>
        <v>1094</v>
      </c>
      <c r="H2200" t="s">
        <v>4123</v>
      </c>
      <c r="I2200">
        <v>2</v>
      </c>
      <c r="J2200" s="264"/>
      <c r="K2200" t="str">
        <f t="shared" si="69"/>
        <v>4669022</v>
      </c>
      <c r="L2200">
        <v>1413</v>
      </c>
    </row>
    <row r="2201" spans="1:12">
      <c r="A2201" t="s">
        <v>4125</v>
      </c>
      <c r="B2201" t="s">
        <v>4126</v>
      </c>
      <c r="C2201">
        <v>11.28</v>
      </c>
      <c r="D2201" s="274" t="s">
        <v>4449</v>
      </c>
      <c r="E2201" s="253" t="s">
        <v>1253</v>
      </c>
      <c r="F2201" s="249">
        <v>197</v>
      </c>
      <c r="G2201" s="218">
        <f t="shared" si="68"/>
        <v>2222</v>
      </c>
      <c r="H2201" t="s">
        <v>4123</v>
      </c>
      <c r="I2201">
        <v>2</v>
      </c>
      <c r="J2201" s="264"/>
      <c r="K2201" t="str">
        <f t="shared" si="69"/>
        <v>9457022</v>
      </c>
      <c r="L2201">
        <v>1413</v>
      </c>
    </row>
    <row r="2202" spans="1:12">
      <c r="A2202" t="s">
        <v>4125</v>
      </c>
      <c r="B2202" t="s">
        <v>4126</v>
      </c>
      <c r="C2202">
        <v>11.28</v>
      </c>
      <c r="D2202" s="274" t="s">
        <v>4450</v>
      </c>
      <c r="E2202" s="253" t="s">
        <v>1254</v>
      </c>
      <c r="F2202" s="249">
        <v>138</v>
      </c>
      <c r="G2202" s="218">
        <f t="shared" si="68"/>
        <v>1556</v>
      </c>
      <c r="H2202" t="s">
        <v>4123</v>
      </c>
      <c r="I2202">
        <v>2</v>
      </c>
      <c r="J2202" s="264"/>
      <c r="K2202" t="str">
        <f t="shared" si="69"/>
        <v>9458022</v>
      </c>
      <c r="L2202">
        <v>1413</v>
      </c>
    </row>
    <row r="2203" spans="1:12">
      <c r="A2203" t="s">
        <v>4125</v>
      </c>
      <c r="B2203" t="s">
        <v>4126</v>
      </c>
      <c r="C2203">
        <v>11.28</v>
      </c>
      <c r="D2203" s="274" t="s">
        <v>4451</v>
      </c>
      <c r="E2203" s="253" t="s">
        <v>1255</v>
      </c>
      <c r="F2203" s="249">
        <v>99</v>
      </c>
      <c r="G2203" s="218">
        <f t="shared" si="68"/>
        <v>1116</v>
      </c>
      <c r="H2203" t="s">
        <v>4123</v>
      </c>
      <c r="I2203">
        <v>2</v>
      </c>
      <c r="J2203" s="264"/>
      <c r="K2203" t="str">
        <f t="shared" si="69"/>
        <v>4673022</v>
      </c>
      <c r="L2203">
        <v>1413</v>
      </c>
    </row>
    <row r="2204" spans="1:12">
      <c r="A2204" t="s">
        <v>4125</v>
      </c>
      <c r="B2204" t="s">
        <v>4126</v>
      </c>
      <c r="C2204">
        <v>11.28</v>
      </c>
      <c r="D2204" s="274" t="s">
        <v>4452</v>
      </c>
      <c r="E2204" s="253" t="s">
        <v>1316</v>
      </c>
      <c r="F2204" s="249">
        <v>149</v>
      </c>
      <c r="G2204" s="218">
        <f t="shared" si="68"/>
        <v>1680</v>
      </c>
      <c r="H2204" t="s">
        <v>4123</v>
      </c>
      <c r="I2204">
        <v>2</v>
      </c>
      <c r="J2204" s="264"/>
      <c r="K2204" t="str">
        <f t="shared" si="69"/>
        <v>4811022</v>
      </c>
      <c r="L2204">
        <v>1413</v>
      </c>
    </row>
    <row r="2205" spans="1:12">
      <c r="A2205" t="s">
        <v>4125</v>
      </c>
      <c r="B2205" t="s">
        <v>4126</v>
      </c>
      <c r="C2205">
        <v>11.28</v>
      </c>
      <c r="D2205" s="274" t="s">
        <v>4453</v>
      </c>
      <c r="E2205" s="253" t="s">
        <v>1317</v>
      </c>
      <c r="F2205" s="249">
        <v>104</v>
      </c>
      <c r="G2205" s="218">
        <f t="shared" si="68"/>
        <v>1173</v>
      </c>
      <c r="H2205" t="s">
        <v>4123</v>
      </c>
      <c r="I2205">
        <v>2</v>
      </c>
      <c r="J2205" s="264"/>
      <c r="K2205" t="str">
        <f t="shared" si="69"/>
        <v>4812022</v>
      </c>
      <c r="L2205">
        <v>1413</v>
      </c>
    </row>
    <row r="2206" spans="1:12">
      <c r="A2206" t="s">
        <v>4125</v>
      </c>
      <c r="B2206" t="s">
        <v>4126</v>
      </c>
      <c r="C2206">
        <v>11.28</v>
      </c>
      <c r="D2206" s="274" t="s">
        <v>4454</v>
      </c>
      <c r="E2206" s="253" t="s">
        <v>1318</v>
      </c>
      <c r="F2206" s="249">
        <v>75</v>
      </c>
      <c r="G2206" s="218">
        <f t="shared" si="68"/>
        <v>846</v>
      </c>
      <c r="H2206" t="s">
        <v>4123</v>
      </c>
      <c r="I2206">
        <v>2</v>
      </c>
      <c r="J2206" s="264"/>
      <c r="K2206" t="str">
        <f t="shared" si="69"/>
        <v>4813022</v>
      </c>
      <c r="L2206">
        <v>1413</v>
      </c>
    </row>
    <row r="2207" spans="1:12">
      <c r="A2207" t="s">
        <v>4125</v>
      </c>
      <c r="B2207" t="s">
        <v>4126</v>
      </c>
      <c r="C2207">
        <v>11.28</v>
      </c>
      <c r="D2207" s="274" t="s">
        <v>4455</v>
      </c>
      <c r="E2207" s="253" t="s">
        <v>1319</v>
      </c>
      <c r="F2207" s="249">
        <v>141</v>
      </c>
      <c r="G2207" s="218">
        <f t="shared" si="68"/>
        <v>1590</v>
      </c>
      <c r="H2207" t="s">
        <v>4123</v>
      </c>
      <c r="I2207">
        <v>2</v>
      </c>
      <c r="J2207" s="264"/>
      <c r="K2207" t="str">
        <f t="shared" si="69"/>
        <v>4817022</v>
      </c>
      <c r="L2207">
        <v>1413</v>
      </c>
    </row>
    <row r="2208" spans="1:12">
      <c r="A2208" t="s">
        <v>4125</v>
      </c>
      <c r="B2208" t="s">
        <v>4126</v>
      </c>
      <c r="C2208">
        <v>11.28</v>
      </c>
      <c r="D2208" s="274" t="s">
        <v>4456</v>
      </c>
      <c r="E2208" s="253" t="s">
        <v>1320</v>
      </c>
      <c r="F2208" s="249">
        <v>99</v>
      </c>
      <c r="G2208" s="218">
        <f t="shared" si="68"/>
        <v>1116</v>
      </c>
      <c r="H2208" t="s">
        <v>4123</v>
      </c>
      <c r="I2208">
        <v>2</v>
      </c>
      <c r="J2208" s="264"/>
      <c r="K2208" t="str">
        <f t="shared" si="69"/>
        <v>4818022</v>
      </c>
      <c r="L2208">
        <v>1413</v>
      </c>
    </row>
    <row r="2209" spans="1:12">
      <c r="A2209" t="s">
        <v>4125</v>
      </c>
      <c r="B2209" t="s">
        <v>4126</v>
      </c>
      <c r="C2209">
        <v>11.28</v>
      </c>
      <c r="D2209" s="274" t="s">
        <v>4457</v>
      </c>
      <c r="E2209" s="253" t="s">
        <v>1321</v>
      </c>
      <c r="F2209" s="249">
        <v>71</v>
      </c>
      <c r="G2209" s="218">
        <f t="shared" si="68"/>
        <v>800</v>
      </c>
      <c r="H2209" t="s">
        <v>4123</v>
      </c>
      <c r="I2209">
        <v>2</v>
      </c>
      <c r="J2209" s="264"/>
      <c r="K2209" t="str">
        <f t="shared" si="69"/>
        <v>4819022</v>
      </c>
      <c r="L2209">
        <v>1413</v>
      </c>
    </row>
    <row r="2210" spans="1:12">
      <c r="A2210" t="s">
        <v>4125</v>
      </c>
      <c r="B2210" t="s">
        <v>4126</v>
      </c>
      <c r="C2210">
        <v>11.28</v>
      </c>
      <c r="D2210" s="274" t="s">
        <v>4458</v>
      </c>
      <c r="E2210" s="253" t="s">
        <v>1322</v>
      </c>
      <c r="F2210" s="249">
        <v>138</v>
      </c>
      <c r="G2210" s="218">
        <f t="shared" si="68"/>
        <v>1556</v>
      </c>
      <c r="H2210" t="s">
        <v>4123</v>
      </c>
      <c r="I2210">
        <v>2</v>
      </c>
      <c r="J2210" s="264"/>
      <c r="K2210" t="str">
        <f t="shared" si="69"/>
        <v>4823022</v>
      </c>
      <c r="L2210">
        <v>1413</v>
      </c>
    </row>
    <row r="2211" spans="1:12">
      <c r="A2211" t="s">
        <v>4125</v>
      </c>
      <c r="B2211" t="s">
        <v>4126</v>
      </c>
      <c r="C2211">
        <v>11.28</v>
      </c>
      <c r="D2211" s="274" t="s">
        <v>4459</v>
      </c>
      <c r="E2211" s="253" t="s">
        <v>1323</v>
      </c>
      <c r="F2211" s="249">
        <v>97</v>
      </c>
      <c r="G2211" s="218">
        <f t="shared" si="68"/>
        <v>1094</v>
      </c>
      <c r="H2211" t="s">
        <v>4123</v>
      </c>
      <c r="I2211">
        <v>2</v>
      </c>
      <c r="J2211" s="264"/>
      <c r="K2211" t="str">
        <f t="shared" si="69"/>
        <v>4824022</v>
      </c>
      <c r="L2211">
        <v>1413</v>
      </c>
    </row>
    <row r="2212" spans="1:12">
      <c r="A2212" t="s">
        <v>4125</v>
      </c>
      <c r="B2212" t="s">
        <v>4126</v>
      </c>
      <c r="C2212">
        <v>11.28</v>
      </c>
      <c r="D2212" s="274" t="s">
        <v>4460</v>
      </c>
      <c r="E2212" s="253" t="s">
        <v>1324</v>
      </c>
      <c r="F2212" s="249">
        <v>69</v>
      </c>
      <c r="G2212" s="218">
        <f t="shared" si="68"/>
        <v>778</v>
      </c>
      <c r="H2212" t="s">
        <v>4123</v>
      </c>
      <c r="I2212">
        <v>2</v>
      </c>
      <c r="J2212" s="264"/>
      <c r="K2212" t="str">
        <f t="shared" si="69"/>
        <v>4825022</v>
      </c>
      <c r="L2212">
        <v>1413</v>
      </c>
    </row>
    <row r="2213" spans="1:12">
      <c r="A2213" t="s">
        <v>4125</v>
      </c>
      <c r="B2213" t="s">
        <v>4126</v>
      </c>
      <c r="C2213">
        <v>11.28</v>
      </c>
      <c r="D2213" s="274" t="s">
        <v>4461</v>
      </c>
      <c r="E2213" s="253" t="s">
        <v>1325</v>
      </c>
      <c r="F2213" s="249">
        <v>141</v>
      </c>
      <c r="G2213" s="218">
        <f t="shared" si="68"/>
        <v>1590</v>
      </c>
      <c r="H2213" t="s">
        <v>4123</v>
      </c>
      <c r="I2213">
        <v>2</v>
      </c>
      <c r="J2213" s="264"/>
      <c r="K2213" t="str">
        <f t="shared" si="69"/>
        <v>4829022</v>
      </c>
      <c r="L2213">
        <v>1413</v>
      </c>
    </row>
    <row r="2214" spans="1:12">
      <c r="A2214" t="s">
        <v>4125</v>
      </c>
      <c r="B2214" t="s">
        <v>4126</v>
      </c>
      <c r="C2214">
        <v>11.28</v>
      </c>
      <c r="D2214" s="274" t="s">
        <v>4462</v>
      </c>
      <c r="E2214" s="253" t="s">
        <v>1326</v>
      </c>
      <c r="F2214" s="249">
        <v>99</v>
      </c>
      <c r="G2214" s="218">
        <f t="shared" si="68"/>
        <v>1116</v>
      </c>
      <c r="H2214" t="s">
        <v>4123</v>
      </c>
      <c r="I2214">
        <v>2</v>
      </c>
      <c r="J2214" s="264"/>
      <c r="K2214" t="str">
        <f t="shared" si="69"/>
        <v>4830022</v>
      </c>
      <c r="L2214">
        <v>1413</v>
      </c>
    </row>
    <row r="2215" spans="1:12">
      <c r="A2215" t="s">
        <v>4125</v>
      </c>
      <c r="B2215" t="s">
        <v>4126</v>
      </c>
      <c r="C2215">
        <v>11.28</v>
      </c>
      <c r="D2215" s="274" t="s">
        <v>4463</v>
      </c>
      <c r="E2215" s="253" t="s">
        <v>1327</v>
      </c>
      <c r="F2215" s="249">
        <v>71</v>
      </c>
      <c r="G2215" s="218">
        <f t="shared" si="68"/>
        <v>800</v>
      </c>
      <c r="H2215" t="s">
        <v>4123</v>
      </c>
      <c r="I2215">
        <v>2</v>
      </c>
      <c r="J2215" s="264"/>
      <c r="K2215" t="str">
        <f t="shared" si="69"/>
        <v>4831022</v>
      </c>
      <c r="L2215">
        <v>1413</v>
      </c>
    </row>
    <row r="2216" spans="1:12">
      <c r="A2216" t="s">
        <v>4125</v>
      </c>
      <c r="B2216" t="s">
        <v>4126</v>
      </c>
      <c r="C2216">
        <v>11.28</v>
      </c>
      <c r="D2216" s="274" t="s">
        <v>1412</v>
      </c>
      <c r="E2216" s="253" t="s">
        <v>1364</v>
      </c>
      <c r="F2216" s="249">
        <v>208</v>
      </c>
      <c r="G2216" s="218">
        <f t="shared" si="68"/>
        <v>2346</v>
      </c>
      <c r="H2216" t="s">
        <v>4123</v>
      </c>
      <c r="I2216">
        <v>2</v>
      </c>
      <c r="J2216" s="264"/>
      <c r="K2216" t="str">
        <f t="shared" si="69"/>
        <v>A811022</v>
      </c>
      <c r="L2216">
        <v>1413</v>
      </c>
    </row>
    <row r="2217" spans="1:12">
      <c r="A2217" t="s">
        <v>4125</v>
      </c>
      <c r="B2217" t="s">
        <v>4126</v>
      </c>
      <c r="C2217">
        <v>11.28</v>
      </c>
      <c r="D2217" s="274" t="s">
        <v>1413</v>
      </c>
      <c r="E2217" s="253" t="s">
        <v>1365</v>
      </c>
      <c r="F2217" s="249">
        <v>197</v>
      </c>
      <c r="G2217" s="218">
        <f t="shared" si="68"/>
        <v>2222</v>
      </c>
      <c r="H2217" t="s">
        <v>4123</v>
      </c>
      <c r="I2217">
        <v>2</v>
      </c>
      <c r="J2217" s="264"/>
      <c r="K2217" t="str">
        <f t="shared" si="69"/>
        <v>A817022</v>
      </c>
      <c r="L2217">
        <v>1413</v>
      </c>
    </row>
    <row r="2218" spans="1:12">
      <c r="A2218" t="s">
        <v>4125</v>
      </c>
      <c r="B2218" t="s">
        <v>4126</v>
      </c>
      <c r="C2218">
        <v>11.28</v>
      </c>
      <c r="D2218" s="274" t="s">
        <v>1414</v>
      </c>
      <c r="E2218" s="253" t="s">
        <v>1366</v>
      </c>
      <c r="F2218" s="249">
        <v>193</v>
      </c>
      <c r="G2218" s="218">
        <f t="shared" si="68"/>
        <v>2177</v>
      </c>
      <c r="H2218" t="s">
        <v>4123</v>
      </c>
      <c r="I2218">
        <v>2</v>
      </c>
      <c r="J2218" s="264"/>
      <c r="K2218" t="str">
        <f t="shared" si="69"/>
        <v>A823022</v>
      </c>
      <c r="L2218">
        <v>1413</v>
      </c>
    </row>
    <row r="2219" spans="1:12">
      <c r="A2219" t="s">
        <v>4125</v>
      </c>
      <c r="B2219" t="s">
        <v>4126</v>
      </c>
      <c r="C2219">
        <v>11.28</v>
      </c>
      <c r="D2219" s="274" t="s">
        <v>1415</v>
      </c>
      <c r="E2219" s="253" t="s">
        <v>1367</v>
      </c>
      <c r="F2219" s="249">
        <v>197</v>
      </c>
      <c r="G2219" s="218">
        <f t="shared" si="68"/>
        <v>2222</v>
      </c>
      <c r="H2219" t="s">
        <v>4123</v>
      </c>
      <c r="I2219">
        <v>2</v>
      </c>
      <c r="J2219" s="264"/>
      <c r="K2219" t="str">
        <f t="shared" si="69"/>
        <v>A829022</v>
      </c>
      <c r="L2219">
        <v>1413</v>
      </c>
    </row>
    <row r="2220" spans="1:12">
      <c r="A2220" t="s">
        <v>4125</v>
      </c>
      <c r="B2220" t="s">
        <v>4126</v>
      </c>
      <c r="C2220">
        <v>11.28</v>
      </c>
      <c r="D2220" s="274" t="s">
        <v>1436</v>
      </c>
      <c r="E2220" s="253" t="s">
        <v>1388</v>
      </c>
      <c r="F2220" s="249">
        <v>149</v>
      </c>
      <c r="G2220" s="218">
        <f t="shared" si="68"/>
        <v>1680</v>
      </c>
      <c r="H2220" t="s">
        <v>4123</v>
      </c>
      <c r="I2220">
        <v>2</v>
      </c>
      <c r="J2220" s="264"/>
      <c r="K2220" t="str">
        <f t="shared" si="69"/>
        <v>AA01022</v>
      </c>
      <c r="L2220">
        <v>1413</v>
      </c>
    </row>
    <row r="2221" spans="1:12">
      <c r="A2221" t="s">
        <v>4125</v>
      </c>
      <c r="B2221" t="s">
        <v>4126</v>
      </c>
      <c r="C2221">
        <v>11.28</v>
      </c>
      <c r="D2221" s="274" t="s">
        <v>1437</v>
      </c>
      <c r="E2221" s="253" t="s">
        <v>1389</v>
      </c>
      <c r="F2221" s="249">
        <v>141</v>
      </c>
      <c r="G2221" s="218">
        <f t="shared" si="68"/>
        <v>1590</v>
      </c>
      <c r="H2221" t="s">
        <v>4123</v>
      </c>
      <c r="I2221">
        <v>2</v>
      </c>
      <c r="J2221" s="264"/>
      <c r="K2221" t="str">
        <f t="shared" si="69"/>
        <v>AA07022</v>
      </c>
      <c r="L2221">
        <v>1413</v>
      </c>
    </row>
    <row r="2222" spans="1:12">
      <c r="A2222" t="s">
        <v>4125</v>
      </c>
      <c r="B2222" t="s">
        <v>4126</v>
      </c>
      <c r="C2222">
        <v>11.28</v>
      </c>
      <c r="D2222" s="274" t="s">
        <v>1438</v>
      </c>
      <c r="E2222" s="253" t="s">
        <v>1390</v>
      </c>
      <c r="F2222" s="249">
        <v>138</v>
      </c>
      <c r="G2222" s="218">
        <f t="shared" si="68"/>
        <v>1556</v>
      </c>
      <c r="H2222" t="s">
        <v>4123</v>
      </c>
      <c r="I2222">
        <v>2</v>
      </c>
      <c r="J2222" s="264"/>
      <c r="K2222" t="str">
        <f t="shared" si="69"/>
        <v>AA13022</v>
      </c>
      <c r="L2222">
        <v>1413</v>
      </c>
    </row>
    <row r="2223" spans="1:12">
      <c r="A2223" t="s">
        <v>4125</v>
      </c>
      <c r="B2223" t="s">
        <v>4126</v>
      </c>
      <c r="C2223">
        <v>11.28</v>
      </c>
      <c r="D2223" s="274" t="s">
        <v>1439</v>
      </c>
      <c r="E2223" s="253" t="s">
        <v>1391</v>
      </c>
      <c r="F2223" s="249">
        <v>141</v>
      </c>
      <c r="G2223" s="218">
        <f t="shared" si="68"/>
        <v>1590</v>
      </c>
      <c r="H2223" t="s">
        <v>4123</v>
      </c>
      <c r="I2223">
        <v>2</v>
      </c>
      <c r="J2223" s="264"/>
      <c r="K2223" t="str">
        <f t="shared" si="69"/>
        <v>AA19022</v>
      </c>
      <c r="L2223">
        <v>1413</v>
      </c>
    </row>
    <row r="2224" spans="1:12">
      <c r="A2224" t="s">
        <v>4125</v>
      </c>
      <c r="B2224" t="s">
        <v>4126</v>
      </c>
      <c r="C2224">
        <v>11.28</v>
      </c>
      <c r="D2224" s="274" t="s">
        <v>4464</v>
      </c>
      <c r="E2224" s="253" t="s">
        <v>156</v>
      </c>
      <c r="F2224" s="249">
        <v>188</v>
      </c>
      <c r="G2224" s="218">
        <f t="shared" si="68"/>
        <v>2120</v>
      </c>
      <c r="H2224" t="s">
        <v>4123</v>
      </c>
      <c r="I2224">
        <v>2</v>
      </c>
      <c r="K2224" t="str">
        <f t="shared" si="69"/>
        <v>1461022</v>
      </c>
      <c r="L2224">
        <v>1371</v>
      </c>
    </row>
    <row r="2225" spans="1:12">
      <c r="A2225" t="s">
        <v>4125</v>
      </c>
      <c r="B2225" t="s">
        <v>4126</v>
      </c>
      <c r="C2225">
        <v>11.28</v>
      </c>
      <c r="D2225" s="274" t="s">
        <v>4465</v>
      </c>
      <c r="E2225" s="253" t="s">
        <v>1192</v>
      </c>
      <c r="F2225" s="249">
        <v>132</v>
      </c>
      <c r="G2225" s="218">
        <f t="shared" si="68"/>
        <v>1488</v>
      </c>
      <c r="H2225" t="s">
        <v>4123</v>
      </c>
      <c r="I2225">
        <v>2</v>
      </c>
      <c r="J2225" s="264"/>
      <c r="K2225" t="str">
        <f t="shared" si="69"/>
        <v>1462022</v>
      </c>
      <c r="L2225">
        <v>1371</v>
      </c>
    </row>
    <row r="2226" spans="1:12">
      <c r="A2226" t="s">
        <v>4125</v>
      </c>
      <c r="B2226" t="s">
        <v>4126</v>
      </c>
      <c r="C2226">
        <v>11.28</v>
      </c>
      <c r="D2226" s="274" t="s">
        <v>4466</v>
      </c>
      <c r="E2226" s="253" t="s">
        <v>1193</v>
      </c>
      <c r="F2226" s="249">
        <v>94</v>
      </c>
      <c r="G2226" s="218">
        <f t="shared" si="68"/>
        <v>1060</v>
      </c>
      <c r="H2226" t="s">
        <v>4123</v>
      </c>
      <c r="I2226">
        <v>2</v>
      </c>
      <c r="J2226" s="264"/>
      <c r="K2226" t="str">
        <f t="shared" si="69"/>
        <v>3321022</v>
      </c>
      <c r="L2226">
        <v>1371</v>
      </c>
    </row>
    <row r="2227" spans="1:12">
      <c r="A2227" t="s">
        <v>4125</v>
      </c>
      <c r="B2227" t="s">
        <v>4126</v>
      </c>
      <c r="C2227">
        <v>11.28</v>
      </c>
      <c r="D2227" s="274" t="s">
        <v>4467</v>
      </c>
      <c r="E2227" s="253" t="s">
        <v>157</v>
      </c>
      <c r="F2227" s="249">
        <v>179</v>
      </c>
      <c r="G2227" s="218">
        <f t="shared" si="68"/>
        <v>2019</v>
      </c>
      <c r="H2227" t="s">
        <v>4123</v>
      </c>
      <c r="I2227">
        <v>2</v>
      </c>
      <c r="J2227" s="264"/>
      <c r="K2227" t="str">
        <f t="shared" si="69"/>
        <v>1463022</v>
      </c>
      <c r="L2227">
        <v>1371</v>
      </c>
    </row>
    <row r="2228" spans="1:12">
      <c r="A2228" t="s">
        <v>4125</v>
      </c>
      <c r="B2228" t="s">
        <v>4126</v>
      </c>
      <c r="C2228">
        <v>11.28</v>
      </c>
      <c r="D2228" s="274" t="s">
        <v>4468</v>
      </c>
      <c r="E2228" s="253" t="s">
        <v>1194</v>
      </c>
      <c r="F2228" s="249">
        <v>125</v>
      </c>
      <c r="G2228" s="218">
        <f t="shared" si="68"/>
        <v>1410</v>
      </c>
      <c r="H2228" t="s">
        <v>4123</v>
      </c>
      <c r="I2228">
        <v>2</v>
      </c>
      <c r="J2228" s="264"/>
      <c r="K2228" t="str">
        <f t="shared" si="69"/>
        <v>1464022</v>
      </c>
      <c r="L2228">
        <v>1371</v>
      </c>
    </row>
    <row r="2229" spans="1:12">
      <c r="A2229" t="s">
        <v>4125</v>
      </c>
      <c r="B2229" t="s">
        <v>4126</v>
      </c>
      <c r="C2229">
        <v>11.28</v>
      </c>
      <c r="D2229" s="274" t="s">
        <v>4469</v>
      </c>
      <c r="E2229" s="253" t="s">
        <v>1195</v>
      </c>
      <c r="F2229" s="249">
        <v>90</v>
      </c>
      <c r="G2229" s="218">
        <f t="shared" si="68"/>
        <v>1015</v>
      </c>
      <c r="H2229" t="s">
        <v>4123</v>
      </c>
      <c r="I2229">
        <v>2</v>
      </c>
      <c r="J2229" s="264"/>
      <c r="K2229" t="str">
        <f t="shared" si="69"/>
        <v>3325022</v>
      </c>
      <c r="L2229">
        <v>1371</v>
      </c>
    </row>
    <row r="2230" spans="1:12">
      <c r="A2230" t="s">
        <v>4125</v>
      </c>
      <c r="B2230" t="s">
        <v>4126</v>
      </c>
      <c r="C2230">
        <v>11.28</v>
      </c>
      <c r="D2230" s="274" t="s">
        <v>4470</v>
      </c>
      <c r="E2230" s="253" t="s">
        <v>158</v>
      </c>
      <c r="F2230" s="249">
        <v>175</v>
      </c>
      <c r="G2230" s="218">
        <f t="shared" si="68"/>
        <v>1974</v>
      </c>
      <c r="H2230" t="s">
        <v>4123</v>
      </c>
      <c r="I2230">
        <v>2</v>
      </c>
      <c r="J2230" s="264"/>
      <c r="K2230" t="str">
        <f t="shared" si="69"/>
        <v>1465022</v>
      </c>
      <c r="L2230">
        <v>1371</v>
      </c>
    </row>
    <row r="2231" spans="1:12">
      <c r="A2231" t="s">
        <v>4125</v>
      </c>
      <c r="B2231" t="s">
        <v>4126</v>
      </c>
      <c r="C2231">
        <v>11.28</v>
      </c>
      <c r="D2231" s="274" t="s">
        <v>4471</v>
      </c>
      <c r="E2231" s="253" t="s">
        <v>1196</v>
      </c>
      <c r="F2231" s="249">
        <v>123</v>
      </c>
      <c r="G2231" s="218">
        <f t="shared" si="68"/>
        <v>1387</v>
      </c>
      <c r="H2231" t="s">
        <v>4123</v>
      </c>
      <c r="I2231">
        <v>2</v>
      </c>
      <c r="J2231" s="264"/>
      <c r="K2231" t="str">
        <f t="shared" si="69"/>
        <v>1466022</v>
      </c>
      <c r="L2231">
        <v>1371</v>
      </c>
    </row>
    <row r="2232" spans="1:12">
      <c r="A2232" t="s">
        <v>4125</v>
      </c>
      <c r="B2232" t="s">
        <v>4126</v>
      </c>
      <c r="C2232">
        <v>11.28</v>
      </c>
      <c r="D2232" s="274" t="s">
        <v>4472</v>
      </c>
      <c r="E2232" s="253" t="s">
        <v>1197</v>
      </c>
      <c r="F2232" s="249">
        <v>88</v>
      </c>
      <c r="G2232" s="218">
        <f t="shared" si="68"/>
        <v>992</v>
      </c>
      <c r="H2232" t="s">
        <v>4123</v>
      </c>
      <c r="I2232">
        <v>2</v>
      </c>
      <c r="J2232" s="264"/>
      <c r="K2232" t="str">
        <f t="shared" si="69"/>
        <v>3329022</v>
      </c>
      <c r="L2232">
        <v>1371</v>
      </c>
    </row>
    <row r="2233" spans="1:12">
      <c r="A2233" t="s">
        <v>4125</v>
      </c>
      <c r="B2233" t="s">
        <v>4126</v>
      </c>
      <c r="C2233">
        <v>11.28</v>
      </c>
      <c r="D2233" s="274" t="s">
        <v>4473</v>
      </c>
      <c r="E2233" s="253" t="s">
        <v>159</v>
      </c>
      <c r="F2233" s="249">
        <v>179</v>
      </c>
      <c r="G2233" s="218">
        <f t="shared" si="68"/>
        <v>2019</v>
      </c>
      <c r="H2233" t="s">
        <v>4123</v>
      </c>
      <c r="I2233">
        <v>2</v>
      </c>
      <c r="J2233" s="264"/>
      <c r="K2233" t="str">
        <f t="shared" si="69"/>
        <v>1467022</v>
      </c>
      <c r="L2233">
        <v>1371</v>
      </c>
    </row>
    <row r="2234" spans="1:12">
      <c r="A2234" t="s">
        <v>4125</v>
      </c>
      <c r="B2234" t="s">
        <v>4126</v>
      </c>
      <c r="C2234">
        <v>11.28</v>
      </c>
      <c r="D2234" s="274" t="s">
        <v>4474</v>
      </c>
      <c r="E2234" s="253" t="s">
        <v>1198</v>
      </c>
      <c r="F2234" s="249">
        <v>125</v>
      </c>
      <c r="G2234" s="218">
        <f t="shared" si="68"/>
        <v>1410</v>
      </c>
      <c r="H2234" t="s">
        <v>4123</v>
      </c>
      <c r="I2234">
        <v>2</v>
      </c>
      <c r="J2234" s="264"/>
      <c r="K2234" t="str">
        <f t="shared" si="69"/>
        <v>1468022</v>
      </c>
      <c r="L2234">
        <v>1371</v>
      </c>
    </row>
    <row r="2235" spans="1:12">
      <c r="A2235" t="s">
        <v>4125</v>
      </c>
      <c r="B2235" t="s">
        <v>4126</v>
      </c>
      <c r="C2235">
        <v>11.28</v>
      </c>
      <c r="D2235" s="274" t="s">
        <v>4475</v>
      </c>
      <c r="E2235" s="253" t="s">
        <v>1199</v>
      </c>
      <c r="F2235" s="249">
        <v>90</v>
      </c>
      <c r="G2235" s="218">
        <f t="shared" si="68"/>
        <v>1015</v>
      </c>
      <c r="H2235" t="s">
        <v>4123</v>
      </c>
      <c r="I2235">
        <v>2</v>
      </c>
      <c r="J2235" s="264"/>
      <c r="K2235" t="str">
        <f t="shared" si="69"/>
        <v>3333022</v>
      </c>
      <c r="L2235">
        <v>1371</v>
      </c>
    </row>
    <row r="2236" spans="1:12">
      <c r="A2236" t="s">
        <v>4125</v>
      </c>
      <c r="B2236" t="s">
        <v>4126</v>
      </c>
      <c r="C2236">
        <v>11.28</v>
      </c>
      <c r="D2236" s="274" t="s">
        <v>4476</v>
      </c>
      <c r="E2236" s="253" t="s">
        <v>1256</v>
      </c>
      <c r="F2236" s="249">
        <v>132</v>
      </c>
      <c r="G2236" s="218">
        <f t="shared" si="68"/>
        <v>1488</v>
      </c>
      <c r="H2236" t="s">
        <v>4123</v>
      </c>
      <c r="I2236">
        <v>2</v>
      </c>
      <c r="J2236" s="264"/>
      <c r="K2236" t="str">
        <f t="shared" si="69"/>
        <v>9461022</v>
      </c>
      <c r="L2236">
        <v>1371</v>
      </c>
    </row>
    <row r="2237" spans="1:12">
      <c r="A2237" t="s">
        <v>4125</v>
      </c>
      <c r="B2237" t="s">
        <v>4126</v>
      </c>
      <c r="C2237">
        <v>11.28</v>
      </c>
      <c r="D2237" s="274" t="s">
        <v>4477</v>
      </c>
      <c r="E2237" s="253" t="s">
        <v>1257</v>
      </c>
      <c r="F2237" s="249">
        <v>92</v>
      </c>
      <c r="G2237" s="218">
        <f t="shared" si="68"/>
        <v>1037</v>
      </c>
      <c r="H2237" t="s">
        <v>4123</v>
      </c>
      <c r="I2237">
        <v>2</v>
      </c>
      <c r="J2237" s="264"/>
      <c r="K2237" t="str">
        <f t="shared" si="69"/>
        <v>9462022</v>
      </c>
      <c r="L2237">
        <v>1371</v>
      </c>
    </row>
    <row r="2238" spans="1:12">
      <c r="A2238" t="s">
        <v>4125</v>
      </c>
      <c r="B2238" t="s">
        <v>4126</v>
      </c>
      <c r="C2238">
        <v>11.28</v>
      </c>
      <c r="D2238" s="274" t="s">
        <v>4478</v>
      </c>
      <c r="E2238" s="253" t="s">
        <v>1258</v>
      </c>
      <c r="F2238" s="249">
        <v>66</v>
      </c>
      <c r="G2238" s="218">
        <f t="shared" si="68"/>
        <v>744</v>
      </c>
      <c r="H2238" t="s">
        <v>4123</v>
      </c>
      <c r="I2238">
        <v>2</v>
      </c>
      <c r="J2238" s="264"/>
      <c r="K2238" t="str">
        <f t="shared" si="69"/>
        <v>4681022</v>
      </c>
      <c r="L2238">
        <v>1371</v>
      </c>
    </row>
    <row r="2239" spans="1:12">
      <c r="A2239" t="s">
        <v>4125</v>
      </c>
      <c r="B2239" t="s">
        <v>4126</v>
      </c>
      <c r="C2239">
        <v>11.28</v>
      </c>
      <c r="D2239" s="274" t="s">
        <v>4479</v>
      </c>
      <c r="E2239" s="253" t="s">
        <v>1259</v>
      </c>
      <c r="F2239" s="249">
        <v>125</v>
      </c>
      <c r="G2239" s="218">
        <f t="shared" si="68"/>
        <v>1410</v>
      </c>
      <c r="H2239" t="s">
        <v>4123</v>
      </c>
      <c r="I2239">
        <v>2</v>
      </c>
      <c r="J2239" s="264"/>
      <c r="K2239" t="str">
        <f t="shared" si="69"/>
        <v>9463022</v>
      </c>
      <c r="L2239">
        <v>1371</v>
      </c>
    </row>
    <row r="2240" spans="1:12">
      <c r="A2240" t="s">
        <v>4125</v>
      </c>
      <c r="B2240" t="s">
        <v>4126</v>
      </c>
      <c r="C2240">
        <v>11.28</v>
      </c>
      <c r="D2240" s="274" t="s">
        <v>4480</v>
      </c>
      <c r="E2240" s="253" t="s">
        <v>1260</v>
      </c>
      <c r="F2240" s="249">
        <v>88</v>
      </c>
      <c r="G2240" s="218">
        <f t="shared" si="68"/>
        <v>992</v>
      </c>
      <c r="H2240" t="s">
        <v>4123</v>
      </c>
      <c r="I2240">
        <v>2</v>
      </c>
      <c r="J2240" s="264"/>
      <c r="K2240" t="str">
        <f t="shared" si="69"/>
        <v>9464022</v>
      </c>
      <c r="L2240">
        <v>1371</v>
      </c>
    </row>
    <row r="2241" spans="1:12">
      <c r="A2241" t="s">
        <v>4125</v>
      </c>
      <c r="B2241" t="s">
        <v>4126</v>
      </c>
      <c r="C2241">
        <v>11.28</v>
      </c>
      <c r="D2241" s="274" t="s">
        <v>4481</v>
      </c>
      <c r="E2241" s="253" t="s">
        <v>1261</v>
      </c>
      <c r="F2241" s="249">
        <v>63</v>
      </c>
      <c r="G2241" s="218">
        <f t="shared" ref="G2241:G2304" si="70">ROUNDDOWN(C2241*F2241,0)</f>
        <v>710</v>
      </c>
      <c r="H2241" t="s">
        <v>4123</v>
      </c>
      <c r="I2241">
        <v>2</v>
      </c>
      <c r="J2241" s="264"/>
      <c r="K2241" t="str">
        <f t="shared" si="69"/>
        <v>4685022</v>
      </c>
      <c r="L2241">
        <v>1371</v>
      </c>
    </row>
    <row r="2242" spans="1:12">
      <c r="A2242" t="s">
        <v>4125</v>
      </c>
      <c r="B2242" t="s">
        <v>4126</v>
      </c>
      <c r="C2242">
        <v>11.28</v>
      </c>
      <c r="D2242" s="274" t="s">
        <v>4482</v>
      </c>
      <c r="E2242" s="253" t="s">
        <v>1262</v>
      </c>
      <c r="F2242" s="249">
        <v>123</v>
      </c>
      <c r="G2242" s="218">
        <f t="shared" si="70"/>
        <v>1387</v>
      </c>
      <c r="H2242" t="s">
        <v>4123</v>
      </c>
      <c r="I2242">
        <v>2</v>
      </c>
      <c r="J2242" s="264"/>
      <c r="K2242" t="str">
        <f t="shared" ref="K2242:K2305" si="71">D2242&amp;A2242&amp;I2242</f>
        <v>9465022</v>
      </c>
      <c r="L2242">
        <v>1371</v>
      </c>
    </row>
    <row r="2243" spans="1:12">
      <c r="A2243" t="s">
        <v>4125</v>
      </c>
      <c r="B2243" t="s">
        <v>4126</v>
      </c>
      <c r="C2243">
        <v>11.28</v>
      </c>
      <c r="D2243" s="274" t="s">
        <v>4483</v>
      </c>
      <c r="E2243" s="253" t="s">
        <v>1263</v>
      </c>
      <c r="F2243" s="249">
        <v>86</v>
      </c>
      <c r="G2243" s="218">
        <f t="shared" si="70"/>
        <v>970</v>
      </c>
      <c r="H2243" t="s">
        <v>4123</v>
      </c>
      <c r="I2243">
        <v>2</v>
      </c>
      <c r="J2243" s="264"/>
      <c r="K2243" t="str">
        <f t="shared" si="71"/>
        <v>9466022</v>
      </c>
      <c r="L2243">
        <v>1371</v>
      </c>
    </row>
    <row r="2244" spans="1:12">
      <c r="A2244" t="s">
        <v>4125</v>
      </c>
      <c r="B2244" t="s">
        <v>4126</v>
      </c>
      <c r="C2244">
        <v>11.28</v>
      </c>
      <c r="D2244" s="274" t="s">
        <v>4484</v>
      </c>
      <c r="E2244" s="253" t="s">
        <v>1264</v>
      </c>
      <c r="F2244" s="249">
        <v>62</v>
      </c>
      <c r="G2244" s="218">
        <f t="shared" si="70"/>
        <v>699</v>
      </c>
      <c r="H2244" t="s">
        <v>4123</v>
      </c>
      <c r="I2244">
        <v>2</v>
      </c>
      <c r="J2244" s="264"/>
      <c r="K2244" t="str">
        <f t="shared" si="71"/>
        <v>4689022</v>
      </c>
      <c r="L2244">
        <v>1371</v>
      </c>
    </row>
    <row r="2245" spans="1:12">
      <c r="A2245" t="s">
        <v>4125</v>
      </c>
      <c r="B2245" t="s">
        <v>4126</v>
      </c>
      <c r="C2245">
        <v>11.28</v>
      </c>
      <c r="D2245" s="274" t="s">
        <v>4485</v>
      </c>
      <c r="E2245" s="253" t="s">
        <v>1265</v>
      </c>
      <c r="F2245" s="249">
        <v>125</v>
      </c>
      <c r="G2245" s="218">
        <f t="shared" si="70"/>
        <v>1410</v>
      </c>
      <c r="H2245" t="s">
        <v>4123</v>
      </c>
      <c r="I2245">
        <v>2</v>
      </c>
      <c r="J2245" s="264"/>
      <c r="K2245" t="str">
        <f t="shared" si="71"/>
        <v>9467022</v>
      </c>
      <c r="L2245">
        <v>1371</v>
      </c>
    </row>
    <row r="2246" spans="1:12">
      <c r="A2246" t="s">
        <v>4125</v>
      </c>
      <c r="B2246" t="s">
        <v>4126</v>
      </c>
      <c r="C2246">
        <v>11.28</v>
      </c>
      <c r="D2246" s="274" t="s">
        <v>4486</v>
      </c>
      <c r="E2246" s="253" t="s">
        <v>1266</v>
      </c>
      <c r="F2246" s="249">
        <v>88</v>
      </c>
      <c r="G2246" s="218">
        <f t="shared" si="70"/>
        <v>992</v>
      </c>
      <c r="H2246" t="s">
        <v>4123</v>
      </c>
      <c r="I2246">
        <v>2</v>
      </c>
      <c r="J2246" s="264"/>
      <c r="K2246" t="str">
        <f t="shared" si="71"/>
        <v>9468022</v>
      </c>
      <c r="L2246">
        <v>1371</v>
      </c>
    </row>
    <row r="2247" spans="1:12">
      <c r="A2247" t="s">
        <v>4125</v>
      </c>
      <c r="B2247" t="s">
        <v>4126</v>
      </c>
      <c r="C2247">
        <v>11.28</v>
      </c>
      <c r="D2247" s="274" t="s">
        <v>4487</v>
      </c>
      <c r="E2247" s="253" t="s">
        <v>1267</v>
      </c>
      <c r="F2247" s="249">
        <v>63</v>
      </c>
      <c r="G2247" s="218">
        <f t="shared" si="70"/>
        <v>710</v>
      </c>
      <c r="H2247" t="s">
        <v>4123</v>
      </c>
      <c r="I2247">
        <v>2</v>
      </c>
      <c r="J2247" s="264"/>
      <c r="K2247" t="str">
        <f t="shared" si="71"/>
        <v>4693022</v>
      </c>
      <c r="L2247">
        <v>1371</v>
      </c>
    </row>
    <row r="2248" spans="1:12">
      <c r="A2248" t="s">
        <v>4125</v>
      </c>
      <c r="B2248" t="s">
        <v>4126</v>
      </c>
      <c r="C2248">
        <v>11.28</v>
      </c>
      <c r="D2248" s="274" t="s">
        <v>4488</v>
      </c>
      <c r="E2248" s="253" t="s">
        <v>1328</v>
      </c>
      <c r="F2248" s="249">
        <v>94</v>
      </c>
      <c r="G2248" s="218">
        <f t="shared" si="70"/>
        <v>1060</v>
      </c>
      <c r="H2248" t="s">
        <v>4123</v>
      </c>
      <c r="I2248">
        <v>2</v>
      </c>
      <c r="J2248" s="264"/>
      <c r="K2248" t="str">
        <f t="shared" si="71"/>
        <v>4841022</v>
      </c>
      <c r="L2248">
        <v>1371</v>
      </c>
    </row>
    <row r="2249" spans="1:12">
      <c r="A2249" t="s">
        <v>4125</v>
      </c>
      <c r="B2249" t="s">
        <v>4126</v>
      </c>
      <c r="C2249">
        <v>11.28</v>
      </c>
      <c r="D2249" s="274" t="s">
        <v>4489</v>
      </c>
      <c r="E2249" s="253" t="s">
        <v>1329</v>
      </c>
      <c r="F2249" s="249">
        <v>66</v>
      </c>
      <c r="G2249" s="218">
        <f t="shared" si="70"/>
        <v>744</v>
      </c>
      <c r="H2249" t="s">
        <v>4123</v>
      </c>
      <c r="I2249">
        <v>2</v>
      </c>
      <c r="J2249" s="264"/>
      <c r="K2249" t="str">
        <f t="shared" si="71"/>
        <v>4842022</v>
      </c>
      <c r="L2249">
        <v>1371</v>
      </c>
    </row>
    <row r="2250" spans="1:12">
      <c r="A2250" t="s">
        <v>4125</v>
      </c>
      <c r="B2250" t="s">
        <v>4126</v>
      </c>
      <c r="C2250">
        <v>11.28</v>
      </c>
      <c r="D2250" s="274" t="s">
        <v>4490</v>
      </c>
      <c r="E2250" s="253" t="s">
        <v>1330</v>
      </c>
      <c r="F2250" s="249">
        <v>47</v>
      </c>
      <c r="G2250" s="218">
        <f t="shared" si="70"/>
        <v>530</v>
      </c>
      <c r="H2250" t="s">
        <v>4123</v>
      </c>
      <c r="I2250">
        <v>2</v>
      </c>
      <c r="J2250" s="264"/>
      <c r="K2250" t="str">
        <f t="shared" si="71"/>
        <v>4843022</v>
      </c>
      <c r="L2250">
        <v>1371</v>
      </c>
    </row>
    <row r="2251" spans="1:12">
      <c r="A2251" t="s">
        <v>4125</v>
      </c>
      <c r="B2251" t="s">
        <v>4126</v>
      </c>
      <c r="C2251">
        <v>11.28</v>
      </c>
      <c r="D2251" s="274" t="s">
        <v>4491</v>
      </c>
      <c r="E2251" s="253" t="s">
        <v>1331</v>
      </c>
      <c r="F2251" s="249">
        <v>90</v>
      </c>
      <c r="G2251" s="218">
        <f t="shared" si="70"/>
        <v>1015</v>
      </c>
      <c r="H2251" t="s">
        <v>4123</v>
      </c>
      <c r="I2251">
        <v>2</v>
      </c>
      <c r="J2251" s="264"/>
      <c r="K2251" t="str">
        <f t="shared" si="71"/>
        <v>4847022</v>
      </c>
      <c r="L2251">
        <v>1371</v>
      </c>
    </row>
    <row r="2252" spans="1:12">
      <c r="A2252" t="s">
        <v>4125</v>
      </c>
      <c r="B2252" t="s">
        <v>4126</v>
      </c>
      <c r="C2252">
        <v>11.28</v>
      </c>
      <c r="D2252" s="274" t="s">
        <v>4492</v>
      </c>
      <c r="E2252" s="253" t="s">
        <v>1332</v>
      </c>
      <c r="F2252" s="249">
        <v>63</v>
      </c>
      <c r="G2252" s="218">
        <f t="shared" si="70"/>
        <v>710</v>
      </c>
      <c r="H2252" t="s">
        <v>4123</v>
      </c>
      <c r="I2252">
        <v>2</v>
      </c>
      <c r="J2252" s="264"/>
      <c r="K2252" t="str">
        <f t="shared" si="71"/>
        <v>4848022</v>
      </c>
      <c r="L2252">
        <v>1371</v>
      </c>
    </row>
    <row r="2253" spans="1:12">
      <c r="A2253" t="s">
        <v>4125</v>
      </c>
      <c r="B2253" t="s">
        <v>4126</v>
      </c>
      <c r="C2253">
        <v>11.28</v>
      </c>
      <c r="D2253" s="274" t="s">
        <v>4493</v>
      </c>
      <c r="E2253" s="253" t="s">
        <v>1333</v>
      </c>
      <c r="F2253" s="249">
        <v>45</v>
      </c>
      <c r="G2253" s="218">
        <f t="shared" si="70"/>
        <v>507</v>
      </c>
      <c r="H2253" t="s">
        <v>4123</v>
      </c>
      <c r="I2253">
        <v>2</v>
      </c>
      <c r="J2253" s="264"/>
      <c r="K2253" t="str">
        <f t="shared" si="71"/>
        <v>4849022</v>
      </c>
      <c r="L2253">
        <v>1371</v>
      </c>
    </row>
    <row r="2254" spans="1:12">
      <c r="A2254" t="s">
        <v>4125</v>
      </c>
      <c r="B2254" t="s">
        <v>4126</v>
      </c>
      <c r="C2254">
        <v>11.28</v>
      </c>
      <c r="D2254" s="274" t="s">
        <v>4494</v>
      </c>
      <c r="E2254" s="253" t="s">
        <v>1334</v>
      </c>
      <c r="F2254" s="249">
        <v>88</v>
      </c>
      <c r="G2254" s="218">
        <f t="shared" si="70"/>
        <v>992</v>
      </c>
      <c r="H2254" t="s">
        <v>4123</v>
      </c>
      <c r="I2254">
        <v>2</v>
      </c>
      <c r="J2254" s="264"/>
      <c r="K2254" t="str">
        <f t="shared" si="71"/>
        <v>4853022</v>
      </c>
      <c r="L2254">
        <v>1371</v>
      </c>
    </row>
    <row r="2255" spans="1:12">
      <c r="A2255" t="s">
        <v>4125</v>
      </c>
      <c r="B2255" t="s">
        <v>4126</v>
      </c>
      <c r="C2255">
        <v>11.28</v>
      </c>
      <c r="D2255" s="274" t="s">
        <v>4495</v>
      </c>
      <c r="E2255" s="253" t="s">
        <v>1335</v>
      </c>
      <c r="F2255" s="249">
        <v>62</v>
      </c>
      <c r="G2255" s="218">
        <f t="shared" si="70"/>
        <v>699</v>
      </c>
      <c r="H2255" t="s">
        <v>4123</v>
      </c>
      <c r="I2255">
        <v>2</v>
      </c>
      <c r="J2255" s="264"/>
      <c r="K2255" t="str">
        <f t="shared" si="71"/>
        <v>4854022</v>
      </c>
      <c r="L2255">
        <v>1371</v>
      </c>
    </row>
    <row r="2256" spans="1:12">
      <c r="A2256" t="s">
        <v>4125</v>
      </c>
      <c r="B2256" t="s">
        <v>4126</v>
      </c>
      <c r="C2256">
        <v>11.28</v>
      </c>
      <c r="D2256" s="274" t="s">
        <v>4496</v>
      </c>
      <c r="E2256" s="253" t="s">
        <v>1336</v>
      </c>
      <c r="F2256" s="249">
        <v>44</v>
      </c>
      <c r="G2256" s="218">
        <f t="shared" si="70"/>
        <v>496</v>
      </c>
      <c r="H2256" t="s">
        <v>4123</v>
      </c>
      <c r="I2256">
        <v>2</v>
      </c>
      <c r="J2256" s="264"/>
      <c r="K2256" t="str">
        <f t="shared" si="71"/>
        <v>4855022</v>
      </c>
      <c r="L2256">
        <v>1371</v>
      </c>
    </row>
    <row r="2257" spans="1:12">
      <c r="A2257" t="s">
        <v>4125</v>
      </c>
      <c r="B2257" t="s">
        <v>4126</v>
      </c>
      <c r="C2257">
        <v>11.28</v>
      </c>
      <c r="D2257" s="274" t="s">
        <v>4497</v>
      </c>
      <c r="E2257" s="253" t="s">
        <v>1337</v>
      </c>
      <c r="F2257" s="249">
        <v>90</v>
      </c>
      <c r="G2257" s="218">
        <f t="shared" si="70"/>
        <v>1015</v>
      </c>
      <c r="H2257" t="s">
        <v>4123</v>
      </c>
      <c r="I2257">
        <v>2</v>
      </c>
      <c r="J2257" s="264"/>
      <c r="K2257" t="str">
        <f t="shared" si="71"/>
        <v>4859022</v>
      </c>
      <c r="L2257">
        <v>1371</v>
      </c>
    </row>
    <row r="2258" spans="1:12">
      <c r="A2258" t="s">
        <v>4125</v>
      </c>
      <c r="B2258" t="s">
        <v>4126</v>
      </c>
      <c r="C2258">
        <v>11.28</v>
      </c>
      <c r="D2258" s="274" t="s">
        <v>4498</v>
      </c>
      <c r="E2258" s="253" t="s">
        <v>1338</v>
      </c>
      <c r="F2258" s="249">
        <v>63</v>
      </c>
      <c r="G2258" s="218">
        <f t="shared" si="70"/>
        <v>710</v>
      </c>
      <c r="H2258" t="s">
        <v>4123</v>
      </c>
      <c r="I2258">
        <v>2</v>
      </c>
      <c r="J2258" s="264"/>
      <c r="K2258" t="str">
        <f t="shared" si="71"/>
        <v>4860022</v>
      </c>
      <c r="L2258">
        <v>1371</v>
      </c>
    </row>
    <row r="2259" spans="1:12">
      <c r="A2259" t="s">
        <v>4125</v>
      </c>
      <c r="B2259" t="s">
        <v>4126</v>
      </c>
      <c r="C2259">
        <v>11.28</v>
      </c>
      <c r="D2259" s="274" t="s">
        <v>4499</v>
      </c>
      <c r="E2259" s="253" t="s">
        <v>1339</v>
      </c>
      <c r="F2259" s="249">
        <v>45</v>
      </c>
      <c r="G2259" s="218">
        <f t="shared" si="70"/>
        <v>507</v>
      </c>
      <c r="H2259" t="s">
        <v>4123</v>
      </c>
      <c r="I2259">
        <v>2</v>
      </c>
      <c r="J2259" s="264"/>
      <c r="K2259" t="str">
        <f t="shared" si="71"/>
        <v>4861022</v>
      </c>
      <c r="L2259">
        <v>1371</v>
      </c>
    </row>
    <row r="2260" spans="1:12">
      <c r="A2260" t="s">
        <v>4125</v>
      </c>
      <c r="B2260" t="s">
        <v>4126</v>
      </c>
      <c r="C2260">
        <v>11.28</v>
      </c>
      <c r="D2260" s="274" t="s">
        <v>1416</v>
      </c>
      <c r="E2260" s="253" t="s">
        <v>1368</v>
      </c>
      <c r="F2260" s="249">
        <v>132</v>
      </c>
      <c r="G2260" s="218">
        <f t="shared" si="70"/>
        <v>1488</v>
      </c>
      <c r="H2260" t="s">
        <v>4123</v>
      </c>
      <c r="I2260">
        <v>2</v>
      </c>
      <c r="J2260" s="264"/>
      <c r="K2260" t="str">
        <f t="shared" si="71"/>
        <v>A841022</v>
      </c>
      <c r="L2260">
        <v>1371</v>
      </c>
    </row>
    <row r="2261" spans="1:12">
      <c r="A2261" t="s">
        <v>4125</v>
      </c>
      <c r="B2261" t="s">
        <v>4126</v>
      </c>
      <c r="C2261">
        <v>11.28</v>
      </c>
      <c r="D2261" s="274" t="s">
        <v>1417</v>
      </c>
      <c r="E2261" s="253" t="s">
        <v>1369</v>
      </c>
      <c r="F2261" s="249">
        <v>125</v>
      </c>
      <c r="G2261" s="218">
        <f t="shared" si="70"/>
        <v>1410</v>
      </c>
      <c r="H2261" t="s">
        <v>4123</v>
      </c>
      <c r="I2261">
        <v>2</v>
      </c>
      <c r="J2261" s="264"/>
      <c r="K2261" t="str">
        <f t="shared" si="71"/>
        <v>A847022</v>
      </c>
      <c r="L2261">
        <v>1371</v>
      </c>
    </row>
    <row r="2262" spans="1:12">
      <c r="A2262" t="s">
        <v>4125</v>
      </c>
      <c r="B2262" t="s">
        <v>4126</v>
      </c>
      <c r="C2262">
        <v>11.28</v>
      </c>
      <c r="D2262" s="274" t="s">
        <v>1418</v>
      </c>
      <c r="E2262" s="253" t="s">
        <v>1370</v>
      </c>
      <c r="F2262" s="249">
        <v>123</v>
      </c>
      <c r="G2262" s="218">
        <f t="shared" si="70"/>
        <v>1387</v>
      </c>
      <c r="H2262" t="s">
        <v>4123</v>
      </c>
      <c r="I2262">
        <v>2</v>
      </c>
      <c r="J2262" s="264"/>
      <c r="K2262" t="str">
        <f t="shared" si="71"/>
        <v>A853022</v>
      </c>
      <c r="L2262">
        <v>1371</v>
      </c>
    </row>
    <row r="2263" spans="1:12">
      <c r="A2263" t="s">
        <v>4125</v>
      </c>
      <c r="B2263" t="s">
        <v>4126</v>
      </c>
      <c r="C2263">
        <v>11.28</v>
      </c>
      <c r="D2263" s="274" t="s">
        <v>1419</v>
      </c>
      <c r="E2263" s="253" t="s">
        <v>1371</v>
      </c>
      <c r="F2263" s="249">
        <v>125</v>
      </c>
      <c r="G2263" s="218">
        <f t="shared" si="70"/>
        <v>1410</v>
      </c>
      <c r="H2263" t="s">
        <v>4123</v>
      </c>
      <c r="I2263">
        <v>2</v>
      </c>
      <c r="J2263" s="264"/>
      <c r="K2263" t="str">
        <f t="shared" si="71"/>
        <v>A859022</v>
      </c>
      <c r="L2263">
        <v>1371</v>
      </c>
    </row>
    <row r="2264" spans="1:12">
      <c r="A2264" t="s">
        <v>4125</v>
      </c>
      <c r="B2264" t="s">
        <v>4126</v>
      </c>
      <c r="C2264">
        <v>11.28</v>
      </c>
      <c r="D2264" s="274" t="s">
        <v>1440</v>
      </c>
      <c r="E2264" s="253" t="s">
        <v>1392</v>
      </c>
      <c r="F2264" s="249">
        <v>94</v>
      </c>
      <c r="G2264" s="218">
        <f t="shared" si="70"/>
        <v>1060</v>
      </c>
      <c r="H2264" t="s">
        <v>4123</v>
      </c>
      <c r="I2264">
        <v>2</v>
      </c>
      <c r="J2264" s="264"/>
      <c r="K2264" t="str">
        <f t="shared" si="71"/>
        <v>AA31022</v>
      </c>
      <c r="L2264">
        <v>1371</v>
      </c>
    </row>
    <row r="2265" spans="1:12">
      <c r="A2265" t="s">
        <v>4125</v>
      </c>
      <c r="B2265" t="s">
        <v>4126</v>
      </c>
      <c r="C2265">
        <v>11.28</v>
      </c>
      <c r="D2265" s="274" t="s">
        <v>1441</v>
      </c>
      <c r="E2265" s="253" t="s">
        <v>1393</v>
      </c>
      <c r="F2265" s="249">
        <v>90</v>
      </c>
      <c r="G2265" s="218">
        <f t="shared" si="70"/>
        <v>1015</v>
      </c>
      <c r="H2265" t="s">
        <v>4123</v>
      </c>
      <c r="I2265">
        <v>2</v>
      </c>
      <c r="J2265" s="264"/>
      <c r="K2265" t="str">
        <f t="shared" si="71"/>
        <v>AA37022</v>
      </c>
      <c r="L2265">
        <v>1371</v>
      </c>
    </row>
    <row r="2266" spans="1:12">
      <c r="A2266" t="s">
        <v>4125</v>
      </c>
      <c r="B2266" t="s">
        <v>4126</v>
      </c>
      <c r="C2266">
        <v>11.28</v>
      </c>
      <c r="D2266" s="274" t="s">
        <v>1442</v>
      </c>
      <c r="E2266" s="253" t="s">
        <v>1394</v>
      </c>
      <c r="F2266" s="249">
        <v>88</v>
      </c>
      <c r="G2266" s="218">
        <f t="shared" si="70"/>
        <v>992</v>
      </c>
      <c r="H2266" t="s">
        <v>4123</v>
      </c>
      <c r="I2266">
        <v>2</v>
      </c>
      <c r="J2266" s="264"/>
      <c r="K2266" t="str">
        <f t="shared" si="71"/>
        <v>AA43022</v>
      </c>
      <c r="L2266">
        <v>1371</v>
      </c>
    </row>
    <row r="2267" spans="1:12">
      <c r="A2267" t="s">
        <v>4125</v>
      </c>
      <c r="B2267" t="s">
        <v>4126</v>
      </c>
      <c r="C2267">
        <v>11.28</v>
      </c>
      <c r="D2267" s="274" t="s">
        <v>1443</v>
      </c>
      <c r="E2267" s="253" t="s">
        <v>1395</v>
      </c>
      <c r="F2267" s="249">
        <v>90</v>
      </c>
      <c r="G2267" s="218">
        <f t="shared" si="70"/>
        <v>1015</v>
      </c>
      <c r="H2267" t="s">
        <v>4123</v>
      </c>
      <c r="I2267">
        <v>2</v>
      </c>
      <c r="J2267" s="264"/>
      <c r="K2267" t="str">
        <f t="shared" si="71"/>
        <v>AA49022</v>
      </c>
      <c r="L2267">
        <v>1371</v>
      </c>
    </row>
    <row r="2268" spans="1:12">
      <c r="A2268" t="s">
        <v>4125</v>
      </c>
      <c r="B2268" t="s">
        <v>4126</v>
      </c>
      <c r="C2268">
        <v>11.28</v>
      </c>
      <c r="D2268" s="274" t="s">
        <v>4500</v>
      </c>
      <c r="E2268" s="253" t="s">
        <v>160</v>
      </c>
      <c r="F2268" s="249">
        <v>171</v>
      </c>
      <c r="G2268" s="218">
        <f t="shared" si="70"/>
        <v>1928</v>
      </c>
      <c r="H2268" t="s">
        <v>4124</v>
      </c>
      <c r="I2268">
        <v>1</v>
      </c>
      <c r="K2268" t="str">
        <f t="shared" si="71"/>
        <v>1471021</v>
      </c>
      <c r="L2268">
        <v>613</v>
      </c>
    </row>
    <row r="2269" spans="1:12">
      <c r="A2269" t="s">
        <v>4125</v>
      </c>
      <c r="B2269" t="s">
        <v>4126</v>
      </c>
      <c r="C2269">
        <v>11.28</v>
      </c>
      <c r="D2269" s="274" t="s">
        <v>4501</v>
      </c>
      <c r="E2269" s="253" t="s">
        <v>1200</v>
      </c>
      <c r="F2269" s="249">
        <v>120</v>
      </c>
      <c r="G2269" s="218">
        <f t="shared" si="70"/>
        <v>1353</v>
      </c>
      <c r="H2269" t="s">
        <v>4124</v>
      </c>
      <c r="I2269">
        <v>1</v>
      </c>
      <c r="J2269" s="264"/>
      <c r="K2269" t="str">
        <f t="shared" si="71"/>
        <v>1472021</v>
      </c>
      <c r="L2269">
        <v>613</v>
      </c>
    </row>
    <row r="2270" spans="1:12">
      <c r="A2270" t="s">
        <v>4125</v>
      </c>
      <c r="B2270" t="s">
        <v>4126</v>
      </c>
      <c r="C2270">
        <v>11.28</v>
      </c>
      <c r="D2270" s="274" t="s">
        <v>4502</v>
      </c>
      <c r="E2270" s="253" t="s">
        <v>1201</v>
      </c>
      <c r="F2270" s="249">
        <v>86</v>
      </c>
      <c r="G2270" s="218">
        <f t="shared" si="70"/>
        <v>970</v>
      </c>
      <c r="H2270" t="s">
        <v>4124</v>
      </c>
      <c r="I2270">
        <v>1</v>
      </c>
      <c r="J2270" s="264"/>
      <c r="K2270" t="str">
        <f t="shared" si="71"/>
        <v>3341021</v>
      </c>
      <c r="L2270">
        <v>613</v>
      </c>
    </row>
    <row r="2271" spans="1:12">
      <c r="A2271" t="s">
        <v>4125</v>
      </c>
      <c r="B2271" t="s">
        <v>4126</v>
      </c>
      <c r="C2271">
        <v>11.28</v>
      </c>
      <c r="D2271" s="274" t="s">
        <v>4503</v>
      </c>
      <c r="E2271" s="253" t="s">
        <v>161</v>
      </c>
      <c r="F2271" s="249">
        <v>162</v>
      </c>
      <c r="G2271" s="218">
        <f t="shared" si="70"/>
        <v>1827</v>
      </c>
      <c r="H2271" t="s">
        <v>4124</v>
      </c>
      <c r="I2271">
        <v>1</v>
      </c>
      <c r="J2271" s="264"/>
      <c r="K2271" t="str">
        <f t="shared" si="71"/>
        <v>1473021</v>
      </c>
      <c r="L2271">
        <v>613</v>
      </c>
    </row>
    <row r="2272" spans="1:12">
      <c r="A2272" t="s">
        <v>4125</v>
      </c>
      <c r="B2272" t="s">
        <v>4126</v>
      </c>
      <c r="C2272">
        <v>11.28</v>
      </c>
      <c r="D2272" s="274" t="s">
        <v>4504</v>
      </c>
      <c r="E2272" s="253" t="s">
        <v>1202</v>
      </c>
      <c r="F2272" s="249">
        <v>113</v>
      </c>
      <c r="G2272" s="218">
        <f t="shared" si="70"/>
        <v>1274</v>
      </c>
      <c r="H2272" t="s">
        <v>4124</v>
      </c>
      <c r="I2272">
        <v>1</v>
      </c>
      <c r="J2272" s="264"/>
      <c r="K2272" t="str">
        <f t="shared" si="71"/>
        <v>1474021</v>
      </c>
      <c r="L2272">
        <v>613</v>
      </c>
    </row>
    <row r="2273" spans="1:12">
      <c r="A2273" t="s">
        <v>4125</v>
      </c>
      <c r="B2273" t="s">
        <v>4126</v>
      </c>
      <c r="C2273">
        <v>11.28</v>
      </c>
      <c r="D2273" s="274" t="s">
        <v>4505</v>
      </c>
      <c r="E2273" s="253" t="s">
        <v>1203</v>
      </c>
      <c r="F2273" s="249">
        <v>81</v>
      </c>
      <c r="G2273" s="218">
        <f t="shared" si="70"/>
        <v>913</v>
      </c>
      <c r="H2273" t="s">
        <v>4124</v>
      </c>
      <c r="I2273">
        <v>1</v>
      </c>
      <c r="J2273" s="264"/>
      <c r="K2273" t="str">
        <f t="shared" si="71"/>
        <v>3345021</v>
      </c>
      <c r="L2273">
        <v>613</v>
      </c>
    </row>
    <row r="2274" spans="1:12">
      <c r="A2274" t="s">
        <v>4125</v>
      </c>
      <c r="B2274" t="s">
        <v>4126</v>
      </c>
      <c r="C2274">
        <v>11.28</v>
      </c>
      <c r="D2274" s="274" t="s">
        <v>4506</v>
      </c>
      <c r="E2274" s="253" t="s">
        <v>162</v>
      </c>
      <c r="F2274" s="249">
        <v>159</v>
      </c>
      <c r="G2274" s="218">
        <f t="shared" si="70"/>
        <v>1793</v>
      </c>
      <c r="H2274" t="s">
        <v>4124</v>
      </c>
      <c r="I2274">
        <v>1</v>
      </c>
      <c r="J2274" s="264"/>
      <c r="K2274" t="str">
        <f t="shared" si="71"/>
        <v>1475021</v>
      </c>
      <c r="L2274">
        <v>613</v>
      </c>
    </row>
    <row r="2275" spans="1:12">
      <c r="A2275" t="s">
        <v>4125</v>
      </c>
      <c r="B2275" t="s">
        <v>4126</v>
      </c>
      <c r="C2275">
        <v>11.28</v>
      </c>
      <c r="D2275" s="274" t="s">
        <v>4507</v>
      </c>
      <c r="E2275" s="253" t="s">
        <v>1204</v>
      </c>
      <c r="F2275" s="249">
        <v>111</v>
      </c>
      <c r="G2275" s="218">
        <f t="shared" si="70"/>
        <v>1252</v>
      </c>
      <c r="H2275" t="s">
        <v>4124</v>
      </c>
      <c r="I2275">
        <v>1</v>
      </c>
      <c r="J2275" s="264"/>
      <c r="K2275" t="str">
        <f t="shared" si="71"/>
        <v>1476021</v>
      </c>
      <c r="L2275">
        <v>613</v>
      </c>
    </row>
    <row r="2276" spans="1:12">
      <c r="A2276" t="s">
        <v>4125</v>
      </c>
      <c r="B2276" t="s">
        <v>4126</v>
      </c>
      <c r="C2276">
        <v>11.28</v>
      </c>
      <c r="D2276" s="274" t="s">
        <v>4508</v>
      </c>
      <c r="E2276" s="253" t="s">
        <v>1205</v>
      </c>
      <c r="F2276" s="249">
        <v>80</v>
      </c>
      <c r="G2276" s="218">
        <f t="shared" si="70"/>
        <v>902</v>
      </c>
      <c r="H2276" t="s">
        <v>4124</v>
      </c>
      <c r="I2276">
        <v>1</v>
      </c>
      <c r="J2276" s="264"/>
      <c r="K2276" t="str">
        <f t="shared" si="71"/>
        <v>3349021</v>
      </c>
      <c r="L2276">
        <v>613</v>
      </c>
    </row>
    <row r="2277" spans="1:12">
      <c r="A2277" t="s">
        <v>4125</v>
      </c>
      <c r="B2277" t="s">
        <v>4126</v>
      </c>
      <c r="C2277">
        <v>11.28</v>
      </c>
      <c r="D2277" s="274" t="s">
        <v>4509</v>
      </c>
      <c r="E2277" s="253" t="s">
        <v>163</v>
      </c>
      <c r="F2277" s="249">
        <v>162</v>
      </c>
      <c r="G2277" s="218">
        <f t="shared" si="70"/>
        <v>1827</v>
      </c>
      <c r="H2277" t="s">
        <v>4124</v>
      </c>
      <c r="I2277">
        <v>1</v>
      </c>
      <c r="J2277" s="264"/>
      <c r="K2277" t="str">
        <f t="shared" si="71"/>
        <v>1477021</v>
      </c>
      <c r="L2277">
        <v>613</v>
      </c>
    </row>
    <row r="2278" spans="1:12">
      <c r="A2278" t="s">
        <v>4125</v>
      </c>
      <c r="B2278" t="s">
        <v>4126</v>
      </c>
      <c r="C2278">
        <v>11.28</v>
      </c>
      <c r="D2278" s="274" t="s">
        <v>4510</v>
      </c>
      <c r="E2278" s="253" t="s">
        <v>1206</v>
      </c>
      <c r="F2278" s="249">
        <v>113</v>
      </c>
      <c r="G2278" s="218">
        <f t="shared" si="70"/>
        <v>1274</v>
      </c>
      <c r="H2278" t="s">
        <v>4124</v>
      </c>
      <c r="I2278">
        <v>1</v>
      </c>
      <c r="J2278" s="264"/>
      <c r="K2278" t="str">
        <f t="shared" si="71"/>
        <v>1478021</v>
      </c>
      <c r="L2278">
        <v>613</v>
      </c>
    </row>
    <row r="2279" spans="1:12">
      <c r="A2279" t="s">
        <v>4125</v>
      </c>
      <c r="B2279" t="s">
        <v>4126</v>
      </c>
      <c r="C2279">
        <v>11.28</v>
      </c>
      <c r="D2279" s="274" t="s">
        <v>4511</v>
      </c>
      <c r="E2279" s="253" t="s">
        <v>1207</v>
      </c>
      <c r="F2279" s="249">
        <v>81</v>
      </c>
      <c r="G2279" s="218">
        <f t="shared" si="70"/>
        <v>913</v>
      </c>
      <c r="H2279" t="s">
        <v>4124</v>
      </c>
      <c r="I2279">
        <v>1</v>
      </c>
      <c r="J2279" s="264"/>
      <c r="K2279" t="str">
        <f t="shared" si="71"/>
        <v>3353021</v>
      </c>
      <c r="L2279">
        <v>613</v>
      </c>
    </row>
    <row r="2280" spans="1:12">
      <c r="A2280" t="s">
        <v>4125</v>
      </c>
      <c r="B2280" t="s">
        <v>4126</v>
      </c>
      <c r="C2280">
        <v>11.28</v>
      </c>
      <c r="D2280" s="274" t="s">
        <v>4512</v>
      </c>
      <c r="E2280" s="253" t="s">
        <v>1268</v>
      </c>
      <c r="F2280" s="249">
        <v>120</v>
      </c>
      <c r="G2280" s="218">
        <f t="shared" si="70"/>
        <v>1353</v>
      </c>
      <c r="H2280" t="s">
        <v>4124</v>
      </c>
      <c r="I2280">
        <v>1</v>
      </c>
      <c r="J2280" s="264"/>
      <c r="K2280" t="str">
        <f t="shared" si="71"/>
        <v>9471021</v>
      </c>
      <c r="L2280">
        <v>613</v>
      </c>
    </row>
    <row r="2281" spans="1:12">
      <c r="A2281" t="s">
        <v>4125</v>
      </c>
      <c r="B2281" t="s">
        <v>4126</v>
      </c>
      <c r="C2281">
        <v>11.28</v>
      </c>
      <c r="D2281" s="274" t="s">
        <v>4513</v>
      </c>
      <c r="E2281" s="253" t="s">
        <v>1269</v>
      </c>
      <c r="F2281" s="249">
        <v>84</v>
      </c>
      <c r="G2281" s="218">
        <f t="shared" si="70"/>
        <v>947</v>
      </c>
      <c r="H2281" t="s">
        <v>4124</v>
      </c>
      <c r="I2281">
        <v>1</v>
      </c>
      <c r="J2281" s="264"/>
      <c r="K2281" t="str">
        <f t="shared" si="71"/>
        <v>9472021</v>
      </c>
      <c r="L2281">
        <v>613</v>
      </c>
    </row>
    <row r="2282" spans="1:12">
      <c r="A2282" t="s">
        <v>4125</v>
      </c>
      <c r="B2282" t="s">
        <v>4126</v>
      </c>
      <c r="C2282">
        <v>11.28</v>
      </c>
      <c r="D2282" s="274" t="s">
        <v>4514</v>
      </c>
      <c r="E2282" s="253" t="s">
        <v>1270</v>
      </c>
      <c r="F2282" s="249">
        <v>60</v>
      </c>
      <c r="G2282" s="218">
        <f t="shared" si="70"/>
        <v>676</v>
      </c>
      <c r="H2282" t="s">
        <v>4124</v>
      </c>
      <c r="I2282">
        <v>1</v>
      </c>
      <c r="J2282" s="264"/>
      <c r="K2282" t="str">
        <f t="shared" si="71"/>
        <v>4701021</v>
      </c>
      <c r="L2282">
        <v>613</v>
      </c>
    </row>
    <row r="2283" spans="1:12">
      <c r="A2283" t="s">
        <v>4125</v>
      </c>
      <c r="B2283" t="s">
        <v>4126</v>
      </c>
      <c r="C2283">
        <v>11.28</v>
      </c>
      <c r="D2283" s="274" t="s">
        <v>4515</v>
      </c>
      <c r="E2283" s="253" t="s">
        <v>1271</v>
      </c>
      <c r="F2283" s="249">
        <v>113</v>
      </c>
      <c r="G2283" s="218">
        <f t="shared" si="70"/>
        <v>1274</v>
      </c>
      <c r="H2283" t="s">
        <v>4124</v>
      </c>
      <c r="I2283">
        <v>1</v>
      </c>
      <c r="J2283" s="264"/>
      <c r="K2283" t="str">
        <f t="shared" si="71"/>
        <v>9473021</v>
      </c>
      <c r="L2283">
        <v>613</v>
      </c>
    </row>
    <row r="2284" spans="1:12">
      <c r="A2284" t="s">
        <v>4125</v>
      </c>
      <c r="B2284" t="s">
        <v>4126</v>
      </c>
      <c r="C2284">
        <v>11.28</v>
      </c>
      <c r="D2284" s="274" t="s">
        <v>4516</v>
      </c>
      <c r="E2284" s="253" t="s">
        <v>1272</v>
      </c>
      <c r="F2284" s="249">
        <v>79</v>
      </c>
      <c r="G2284" s="218">
        <f t="shared" si="70"/>
        <v>891</v>
      </c>
      <c r="H2284" t="s">
        <v>4124</v>
      </c>
      <c r="I2284">
        <v>1</v>
      </c>
      <c r="J2284" s="264"/>
      <c r="K2284" t="str">
        <f t="shared" si="71"/>
        <v>9474021</v>
      </c>
      <c r="L2284">
        <v>613</v>
      </c>
    </row>
    <row r="2285" spans="1:12">
      <c r="A2285" t="s">
        <v>4125</v>
      </c>
      <c r="B2285" t="s">
        <v>4126</v>
      </c>
      <c r="C2285">
        <v>11.28</v>
      </c>
      <c r="D2285" s="274" t="s">
        <v>4517</v>
      </c>
      <c r="E2285" s="253" t="s">
        <v>1273</v>
      </c>
      <c r="F2285" s="249">
        <v>57</v>
      </c>
      <c r="G2285" s="218">
        <f t="shared" si="70"/>
        <v>642</v>
      </c>
      <c r="H2285" t="s">
        <v>4124</v>
      </c>
      <c r="I2285">
        <v>1</v>
      </c>
      <c r="J2285" s="264"/>
      <c r="K2285" t="str">
        <f t="shared" si="71"/>
        <v>4705021</v>
      </c>
      <c r="L2285">
        <v>613</v>
      </c>
    </row>
    <row r="2286" spans="1:12">
      <c r="A2286" t="s">
        <v>4125</v>
      </c>
      <c r="B2286" t="s">
        <v>4126</v>
      </c>
      <c r="C2286">
        <v>11.28</v>
      </c>
      <c r="D2286" s="274" t="s">
        <v>4518</v>
      </c>
      <c r="E2286" s="253" t="s">
        <v>1274</v>
      </c>
      <c r="F2286" s="249">
        <v>111</v>
      </c>
      <c r="G2286" s="218">
        <f t="shared" si="70"/>
        <v>1252</v>
      </c>
      <c r="H2286" t="s">
        <v>4124</v>
      </c>
      <c r="I2286">
        <v>1</v>
      </c>
      <c r="J2286" s="264"/>
      <c r="K2286" t="str">
        <f t="shared" si="71"/>
        <v>9475021</v>
      </c>
      <c r="L2286">
        <v>613</v>
      </c>
    </row>
    <row r="2287" spans="1:12">
      <c r="A2287" t="s">
        <v>4125</v>
      </c>
      <c r="B2287" t="s">
        <v>4126</v>
      </c>
      <c r="C2287">
        <v>11.28</v>
      </c>
      <c r="D2287" s="274" t="s">
        <v>4519</v>
      </c>
      <c r="E2287" s="253" t="s">
        <v>1275</v>
      </c>
      <c r="F2287" s="249">
        <v>78</v>
      </c>
      <c r="G2287" s="218">
        <f t="shared" si="70"/>
        <v>879</v>
      </c>
      <c r="H2287" t="s">
        <v>4124</v>
      </c>
      <c r="I2287">
        <v>1</v>
      </c>
      <c r="J2287" s="264"/>
      <c r="K2287" t="str">
        <f t="shared" si="71"/>
        <v>9476021</v>
      </c>
      <c r="L2287">
        <v>613</v>
      </c>
    </row>
    <row r="2288" spans="1:12">
      <c r="A2288" t="s">
        <v>4125</v>
      </c>
      <c r="B2288" t="s">
        <v>4126</v>
      </c>
      <c r="C2288">
        <v>11.28</v>
      </c>
      <c r="D2288" s="274" t="s">
        <v>4520</v>
      </c>
      <c r="E2288" s="253" t="s">
        <v>1276</v>
      </c>
      <c r="F2288" s="249">
        <v>56</v>
      </c>
      <c r="G2288" s="218">
        <f t="shared" si="70"/>
        <v>631</v>
      </c>
      <c r="H2288" t="s">
        <v>4124</v>
      </c>
      <c r="I2288">
        <v>1</v>
      </c>
      <c r="J2288" s="264"/>
      <c r="K2288" t="str">
        <f t="shared" si="71"/>
        <v>4709021</v>
      </c>
      <c r="L2288">
        <v>613</v>
      </c>
    </row>
    <row r="2289" spans="1:12">
      <c r="A2289" t="s">
        <v>4125</v>
      </c>
      <c r="B2289" t="s">
        <v>4126</v>
      </c>
      <c r="C2289">
        <v>11.28</v>
      </c>
      <c r="D2289" s="274" t="s">
        <v>4521</v>
      </c>
      <c r="E2289" s="253" t="s">
        <v>1277</v>
      </c>
      <c r="F2289" s="249">
        <v>113</v>
      </c>
      <c r="G2289" s="218">
        <f t="shared" si="70"/>
        <v>1274</v>
      </c>
      <c r="H2289" t="s">
        <v>4124</v>
      </c>
      <c r="I2289">
        <v>1</v>
      </c>
      <c r="J2289" s="264"/>
      <c r="K2289" t="str">
        <f t="shared" si="71"/>
        <v>9477021</v>
      </c>
      <c r="L2289">
        <v>613</v>
      </c>
    </row>
    <row r="2290" spans="1:12">
      <c r="A2290" t="s">
        <v>4125</v>
      </c>
      <c r="B2290" t="s">
        <v>4126</v>
      </c>
      <c r="C2290">
        <v>11.28</v>
      </c>
      <c r="D2290" s="274" t="s">
        <v>4522</v>
      </c>
      <c r="E2290" s="253" t="s">
        <v>1278</v>
      </c>
      <c r="F2290" s="249">
        <v>79</v>
      </c>
      <c r="G2290" s="218">
        <f t="shared" si="70"/>
        <v>891</v>
      </c>
      <c r="H2290" t="s">
        <v>4124</v>
      </c>
      <c r="I2290">
        <v>1</v>
      </c>
      <c r="J2290" s="264"/>
      <c r="K2290" t="str">
        <f t="shared" si="71"/>
        <v>9478021</v>
      </c>
      <c r="L2290">
        <v>613</v>
      </c>
    </row>
    <row r="2291" spans="1:12">
      <c r="A2291" t="s">
        <v>4125</v>
      </c>
      <c r="B2291" t="s">
        <v>4126</v>
      </c>
      <c r="C2291">
        <v>11.28</v>
      </c>
      <c r="D2291" s="274" t="s">
        <v>4523</v>
      </c>
      <c r="E2291" s="253" t="s">
        <v>1279</v>
      </c>
      <c r="F2291" s="249">
        <v>57</v>
      </c>
      <c r="G2291" s="218">
        <f t="shared" si="70"/>
        <v>642</v>
      </c>
      <c r="H2291" t="s">
        <v>4124</v>
      </c>
      <c r="I2291">
        <v>1</v>
      </c>
      <c r="J2291" s="264"/>
      <c r="K2291" t="str">
        <f t="shared" si="71"/>
        <v>4713021</v>
      </c>
      <c r="L2291">
        <v>613</v>
      </c>
    </row>
    <row r="2292" spans="1:12">
      <c r="A2292" t="s">
        <v>4125</v>
      </c>
      <c r="B2292" t="s">
        <v>4126</v>
      </c>
      <c r="C2292">
        <v>11.28</v>
      </c>
      <c r="D2292" s="274" t="s">
        <v>4524</v>
      </c>
      <c r="E2292" s="253" t="s">
        <v>1340</v>
      </c>
      <c r="F2292" s="249">
        <v>86</v>
      </c>
      <c r="G2292" s="218">
        <f t="shared" si="70"/>
        <v>970</v>
      </c>
      <c r="H2292" t="s">
        <v>4124</v>
      </c>
      <c r="I2292">
        <v>1</v>
      </c>
      <c r="J2292" s="264"/>
      <c r="K2292" t="str">
        <f t="shared" si="71"/>
        <v>4871021</v>
      </c>
      <c r="L2292">
        <v>613</v>
      </c>
    </row>
    <row r="2293" spans="1:12">
      <c r="A2293" t="s">
        <v>4125</v>
      </c>
      <c r="B2293" t="s">
        <v>4126</v>
      </c>
      <c r="C2293">
        <v>11.28</v>
      </c>
      <c r="D2293" s="274" t="s">
        <v>4525</v>
      </c>
      <c r="E2293" s="253" t="s">
        <v>1341</v>
      </c>
      <c r="F2293" s="249">
        <v>60</v>
      </c>
      <c r="G2293" s="218">
        <f t="shared" si="70"/>
        <v>676</v>
      </c>
      <c r="H2293" t="s">
        <v>4124</v>
      </c>
      <c r="I2293">
        <v>1</v>
      </c>
      <c r="J2293" s="264"/>
      <c r="K2293" t="str">
        <f t="shared" si="71"/>
        <v>4872021</v>
      </c>
      <c r="L2293">
        <v>613</v>
      </c>
    </row>
    <row r="2294" spans="1:12">
      <c r="A2294" t="s">
        <v>4125</v>
      </c>
      <c r="B2294" t="s">
        <v>4126</v>
      </c>
      <c r="C2294">
        <v>11.28</v>
      </c>
      <c r="D2294" s="274" t="s">
        <v>4526</v>
      </c>
      <c r="E2294" s="253" t="s">
        <v>1342</v>
      </c>
      <c r="F2294" s="249">
        <v>43</v>
      </c>
      <c r="G2294" s="218">
        <f t="shared" si="70"/>
        <v>485</v>
      </c>
      <c r="H2294" t="s">
        <v>4124</v>
      </c>
      <c r="I2294">
        <v>1</v>
      </c>
      <c r="J2294" s="264"/>
      <c r="K2294" t="str">
        <f t="shared" si="71"/>
        <v>4873021</v>
      </c>
      <c r="L2294">
        <v>613</v>
      </c>
    </row>
    <row r="2295" spans="1:12">
      <c r="A2295" t="s">
        <v>4125</v>
      </c>
      <c r="B2295" t="s">
        <v>4126</v>
      </c>
      <c r="C2295">
        <v>11.28</v>
      </c>
      <c r="D2295" s="274" t="s">
        <v>4527</v>
      </c>
      <c r="E2295" s="253" t="s">
        <v>1343</v>
      </c>
      <c r="F2295" s="249">
        <v>81</v>
      </c>
      <c r="G2295" s="218">
        <f t="shared" si="70"/>
        <v>913</v>
      </c>
      <c r="H2295" t="s">
        <v>4124</v>
      </c>
      <c r="I2295">
        <v>1</v>
      </c>
      <c r="J2295" s="264"/>
      <c r="K2295" t="str">
        <f t="shared" si="71"/>
        <v>4877021</v>
      </c>
      <c r="L2295">
        <v>613</v>
      </c>
    </row>
    <row r="2296" spans="1:12">
      <c r="A2296" t="s">
        <v>4125</v>
      </c>
      <c r="B2296" t="s">
        <v>4126</v>
      </c>
      <c r="C2296">
        <v>11.28</v>
      </c>
      <c r="D2296" s="274" t="s">
        <v>4528</v>
      </c>
      <c r="E2296" s="253" t="s">
        <v>1344</v>
      </c>
      <c r="F2296" s="249">
        <v>57</v>
      </c>
      <c r="G2296" s="218">
        <f t="shared" si="70"/>
        <v>642</v>
      </c>
      <c r="H2296" t="s">
        <v>4124</v>
      </c>
      <c r="I2296">
        <v>1</v>
      </c>
      <c r="J2296" s="264"/>
      <c r="K2296" t="str">
        <f t="shared" si="71"/>
        <v>4878021</v>
      </c>
      <c r="L2296">
        <v>613</v>
      </c>
    </row>
    <row r="2297" spans="1:12">
      <c r="A2297" t="s">
        <v>4125</v>
      </c>
      <c r="B2297" t="s">
        <v>4126</v>
      </c>
      <c r="C2297">
        <v>11.28</v>
      </c>
      <c r="D2297" s="274" t="s">
        <v>4529</v>
      </c>
      <c r="E2297" s="253" t="s">
        <v>1345</v>
      </c>
      <c r="F2297" s="249">
        <v>41</v>
      </c>
      <c r="G2297" s="218">
        <f t="shared" si="70"/>
        <v>462</v>
      </c>
      <c r="H2297" t="s">
        <v>4124</v>
      </c>
      <c r="I2297">
        <v>1</v>
      </c>
      <c r="J2297" s="264"/>
      <c r="K2297" t="str">
        <f t="shared" si="71"/>
        <v>4879021</v>
      </c>
      <c r="L2297">
        <v>613</v>
      </c>
    </row>
    <row r="2298" spans="1:12">
      <c r="A2298" t="s">
        <v>4125</v>
      </c>
      <c r="B2298" t="s">
        <v>4126</v>
      </c>
      <c r="C2298">
        <v>11.28</v>
      </c>
      <c r="D2298" s="274" t="s">
        <v>4530</v>
      </c>
      <c r="E2298" s="253" t="s">
        <v>1346</v>
      </c>
      <c r="F2298" s="249">
        <v>80</v>
      </c>
      <c r="G2298" s="218">
        <f t="shared" si="70"/>
        <v>902</v>
      </c>
      <c r="H2298" t="s">
        <v>4124</v>
      </c>
      <c r="I2298">
        <v>1</v>
      </c>
      <c r="J2298" s="264"/>
      <c r="K2298" t="str">
        <f t="shared" si="71"/>
        <v>4883021</v>
      </c>
      <c r="L2298">
        <v>613</v>
      </c>
    </row>
    <row r="2299" spans="1:12">
      <c r="A2299" t="s">
        <v>4125</v>
      </c>
      <c r="B2299" t="s">
        <v>4126</v>
      </c>
      <c r="C2299">
        <v>11.28</v>
      </c>
      <c r="D2299" s="274" t="s">
        <v>4531</v>
      </c>
      <c r="E2299" s="253" t="s">
        <v>1347</v>
      </c>
      <c r="F2299" s="249">
        <v>56</v>
      </c>
      <c r="G2299" s="218">
        <f t="shared" si="70"/>
        <v>631</v>
      </c>
      <c r="H2299" t="s">
        <v>4124</v>
      </c>
      <c r="I2299">
        <v>1</v>
      </c>
      <c r="J2299" s="264"/>
      <c r="K2299" t="str">
        <f t="shared" si="71"/>
        <v>4884021</v>
      </c>
      <c r="L2299">
        <v>613</v>
      </c>
    </row>
    <row r="2300" spans="1:12">
      <c r="A2300" t="s">
        <v>4125</v>
      </c>
      <c r="B2300" t="s">
        <v>4126</v>
      </c>
      <c r="C2300">
        <v>11.28</v>
      </c>
      <c r="D2300" s="274" t="s">
        <v>4532</v>
      </c>
      <c r="E2300" s="253" t="s">
        <v>1348</v>
      </c>
      <c r="F2300" s="249">
        <v>40</v>
      </c>
      <c r="G2300" s="218">
        <f t="shared" si="70"/>
        <v>451</v>
      </c>
      <c r="H2300" t="s">
        <v>4124</v>
      </c>
      <c r="I2300">
        <v>1</v>
      </c>
      <c r="J2300" s="264"/>
      <c r="K2300" t="str">
        <f t="shared" si="71"/>
        <v>4885021</v>
      </c>
      <c r="L2300">
        <v>613</v>
      </c>
    </row>
    <row r="2301" spans="1:12">
      <c r="A2301" t="s">
        <v>4125</v>
      </c>
      <c r="B2301" t="s">
        <v>4126</v>
      </c>
      <c r="C2301">
        <v>11.28</v>
      </c>
      <c r="D2301" s="274" t="s">
        <v>4533</v>
      </c>
      <c r="E2301" s="253" t="s">
        <v>1349</v>
      </c>
      <c r="F2301" s="249">
        <v>81</v>
      </c>
      <c r="G2301" s="218">
        <f t="shared" si="70"/>
        <v>913</v>
      </c>
      <c r="H2301" t="s">
        <v>4124</v>
      </c>
      <c r="I2301">
        <v>1</v>
      </c>
      <c r="J2301" s="264"/>
      <c r="K2301" t="str">
        <f t="shared" si="71"/>
        <v>4889021</v>
      </c>
      <c r="L2301">
        <v>613</v>
      </c>
    </row>
    <row r="2302" spans="1:12">
      <c r="A2302" t="s">
        <v>4125</v>
      </c>
      <c r="B2302" t="s">
        <v>4126</v>
      </c>
      <c r="C2302">
        <v>11.28</v>
      </c>
      <c r="D2302" s="274" t="s">
        <v>4534</v>
      </c>
      <c r="E2302" s="253" t="s">
        <v>1350</v>
      </c>
      <c r="F2302" s="249">
        <v>57</v>
      </c>
      <c r="G2302" s="218">
        <f t="shared" si="70"/>
        <v>642</v>
      </c>
      <c r="H2302" t="s">
        <v>4124</v>
      </c>
      <c r="I2302">
        <v>1</v>
      </c>
      <c r="J2302" s="264"/>
      <c r="K2302" t="str">
        <f t="shared" si="71"/>
        <v>4890021</v>
      </c>
      <c r="L2302">
        <v>613</v>
      </c>
    </row>
    <row r="2303" spans="1:12">
      <c r="A2303" t="s">
        <v>4125</v>
      </c>
      <c r="B2303" t="s">
        <v>4126</v>
      </c>
      <c r="C2303">
        <v>11.28</v>
      </c>
      <c r="D2303" s="274" t="s">
        <v>4535</v>
      </c>
      <c r="E2303" s="253" t="s">
        <v>1351</v>
      </c>
      <c r="F2303" s="249">
        <v>41</v>
      </c>
      <c r="G2303" s="218">
        <f t="shared" si="70"/>
        <v>462</v>
      </c>
      <c r="H2303" t="s">
        <v>4124</v>
      </c>
      <c r="I2303">
        <v>1</v>
      </c>
      <c r="J2303" s="264"/>
      <c r="K2303" t="str">
        <f t="shared" si="71"/>
        <v>4891021</v>
      </c>
      <c r="L2303">
        <v>613</v>
      </c>
    </row>
    <row r="2304" spans="1:12">
      <c r="A2304" t="s">
        <v>4125</v>
      </c>
      <c r="B2304" t="s">
        <v>4126</v>
      </c>
      <c r="C2304">
        <v>11.28</v>
      </c>
      <c r="D2304" s="274" t="s">
        <v>1420</v>
      </c>
      <c r="E2304" s="253" t="s">
        <v>1372</v>
      </c>
      <c r="F2304" s="249">
        <v>120</v>
      </c>
      <c r="G2304" s="218">
        <f t="shared" si="70"/>
        <v>1353</v>
      </c>
      <c r="H2304" t="s">
        <v>4124</v>
      </c>
      <c r="I2304">
        <v>1</v>
      </c>
      <c r="J2304" s="264"/>
      <c r="K2304" t="str">
        <f t="shared" si="71"/>
        <v>A871021</v>
      </c>
      <c r="L2304">
        <v>613</v>
      </c>
    </row>
    <row r="2305" spans="1:12">
      <c r="A2305" t="s">
        <v>4125</v>
      </c>
      <c r="B2305" t="s">
        <v>4126</v>
      </c>
      <c r="C2305">
        <v>11.28</v>
      </c>
      <c r="D2305" s="274" t="s">
        <v>1421</v>
      </c>
      <c r="E2305" s="253" t="s">
        <v>1373</v>
      </c>
      <c r="F2305" s="249">
        <v>113</v>
      </c>
      <c r="G2305" s="218">
        <f t="shared" ref="G2305:G2368" si="72">ROUNDDOWN(C2305*F2305,0)</f>
        <v>1274</v>
      </c>
      <c r="H2305" t="s">
        <v>4124</v>
      </c>
      <c r="I2305">
        <v>1</v>
      </c>
      <c r="J2305" s="264"/>
      <c r="K2305" t="str">
        <f t="shared" si="71"/>
        <v>A877021</v>
      </c>
      <c r="L2305">
        <v>613</v>
      </c>
    </row>
    <row r="2306" spans="1:12">
      <c r="A2306" t="s">
        <v>4125</v>
      </c>
      <c r="B2306" t="s">
        <v>4126</v>
      </c>
      <c r="C2306">
        <v>11.28</v>
      </c>
      <c r="D2306" s="274" t="s">
        <v>1422</v>
      </c>
      <c r="E2306" s="253" t="s">
        <v>1374</v>
      </c>
      <c r="F2306" s="249">
        <v>111</v>
      </c>
      <c r="G2306" s="218">
        <f t="shared" si="72"/>
        <v>1252</v>
      </c>
      <c r="H2306" t="s">
        <v>4124</v>
      </c>
      <c r="I2306">
        <v>1</v>
      </c>
      <c r="J2306" s="264"/>
      <c r="K2306" t="str">
        <f t="shared" ref="K2306:K2369" si="73">D2306&amp;A2306&amp;I2306</f>
        <v>A883021</v>
      </c>
      <c r="L2306">
        <v>613</v>
      </c>
    </row>
    <row r="2307" spans="1:12">
      <c r="A2307" t="s">
        <v>4125</v>
      </c>
      <c r="B2307" t="s">
        <v>4126</v>
      </c>
      <c r="C2307">
        <v>11.28</v>
      </c>
      <c r="D2307" s="274" t="s">
        <v>1423</v>
      </c>
      <c r="E2307" s="253" t="s">
        <v>1375</v>
      </c>
      <c r="F2307" s="249">
        <v>113</v>
      </c>
      <c r="G2307" s="218">
        <f t="shared" si="72"/>
        <v>1274</v>
      </c>
      <c r="H2307" t="s">
        <v>4124</v>
      </c>
      <c r="I2307">
        <v>1</v>
      </c>
      <c r="J2307" s="264"/>
      <c r="K2307" t="str">
        <f t="shared" si="73"/>
        <v>A889021</v>
      </c>
      <c r="L2307">
        <v>613</v>
      </c>
    </row>
    <row r="2308" spans="1:12">
      <c r="A2308" t="s">
        <v>4125</v>
      </c>
      <c r="B2308" t="s">
        <v>4126</v>
      </c>
      <c r="C2308">
        <v>11.28</v>
      </c>
      <c r="D2308" s="274" t="s">
        <v>1444</v>
      </c>
      <c r="E2308" s="253" t="s">
        <v>1396</v>
      </c>
      <c r="F2308" s="249">
        <v>86</v>
      </c>
      <c r="G2308" s="218">
        <f t="shared" si="72"/>
        <v>970</v>
      </c>
      <c r="H2308" t="s">
        <v>4124</v>
      </c>
      <c r="I2308">
        <v>1</v>
      </c>
      <c r="J2308" s="264"/>
      <c r="K2308" t="str">
        <f t="shared" si="73"/>
        <v>AA61021</v>
      </c>
      <c r="L2308">
        <v>613</v>
      </c>
    </row>
    <row r="2309" spans="1:12">
      <c r="A2309" t="s">
        <v>4125</v>
      </c>
      <c r="B2309" t="s">
        <v>4126</v>
      </c>
      <c r="C2309">
        <v>11.28</v>
      </c>
      <c r="D2309" s="274" t="s">
        <v>1445</v>
      </c>
      <c r="E2309" s="253" t="s">
        <v>1397</v>
      </c>
      <c r="F2309" s="249">
        <v>81</v>
      </c>
      <c r="G2309" s="218">
        <f t="shared" si="72"/>
        <v>913</v>
      </c>
      <c r="H2309" t="s">
        <v>4124</v>
      </c>
      <c r="I2309">
        <v>1</v>
      </c>
      <c r="J2309" s="264"/>
      <c r="K2309" t="str">
        <f t="shared" si="73"/>
        <v>AA67021</v>
      </c>
      <c r="L2309">
        <v>613</v>
      </c>
    </row>
    <row r="2310" spans="1:12">
      <c r="A2310" t="s">
        <v>4125</v>
      </c>
      <c r="B2310" t="s">
        <v>4126</v>
      </c>
      <c r="C2310">
        <v>11.28</v>
      </c>
      <c r="D2310" s="274" t="s">
        <v>1446</v>
      </c>
      <c r="E2310" s="253" t="s">
        <v>1398</v>
      </c>
      <c r="F2310" s="249">
        <v>80</v>
      </c>
      <c r="G2310" s="218">
        <f t="shared" si="72"/>
        <v>902</v>
      </c>
      <c r="H2310" t="s">
        <v>4124</v>
      </c>
      <c r="I2310">
        <v>1</v>
      </c>
      <c r="J2310" s="264"/>
      <c r="K2310" t="str">
        <f t="shared" si="73"/>
        <v>AA73021</v>
      </c>
      <c r="L2310">
        <v>613</v>
      </c>
    </row>
    <row r="2311" spans="1:12">
      <c r="A2311" t="s">
        <v>4125</v>
      </c>
      <c r="B2311" t="s">
        <v>4126</v>
      </c>
      <c r="C2311">
        <v>11.28</v>
      </c>
      <c r="D2311" s="274" t="s">
        <v>1447</v>
      </c>
      <c r="E2311" s="253" t="s">
        <v>1399</v>
      </c>
      <c r="F2311" s="249">
        <v>81</v>
      </c>
      <c r="G2311" s="218">
        <f t="shared" si="72"/>
        <v>913</v>
      </c>
      <c r="H2311" t="s">
        <v>4124</v>
      </c>
      <c r="I2311">
        <v>1</v>
      </c>
      <c r="J2311" s="264"/>
      <c r="K2311" t="str">
        <f t="shared" si="73"/>
        <v>AA79021</v>
      </c>
      <c r="L2311">
        <v>613</v>
      </c>
    </row>
    <row r="2312" spans="1:12">
      <c r="A2312" t="s">
        <v>4125</v>
      </c>
      <c r="B2312" t="s">
        <v>4126</v>
      </c>
      <c r="C2312">
        <v>11.28</v>
      </c>
      <c r="D2312" s="274" t="s">
        <v>4536</v>
      </c>
      <c r="E2312" s="255" t="s">
        <v>164</v>
      </c>
      <c r="F2312" s="249">
        <v>717</v>
      </c>
      <c r="G2312" s="218">
        <f t="shared" si="72"/>
        <v>8087</v>
      </c>
      <c r="H2312" t="s">
        <v>4123</v>
      </c>
      <c r="I2312">
        <v>2</v>
      </c>
      <c r="J2312" s="249"/>
      <c r="K2312" t="str">
        <f t="shared" si="73"/>
        <v>1521022</v>
      </c>
      <c r="L2312">
        <v>1539</v>
      </c>
    </row>
    <row r="2313" spans="1:12">
      <c r="A2313" t="s">
        <v>4125</v>
      </c>
      <c r="B2313" t="s">
        <v>4126</v>
      </c>
      <c r="C2313">
        <v>11.28</v>
      </c>
      <c r="D2313" s="274" t="s">
        <v>4537</v>
      </c>
      <c r="E2313" s="255" t="s">
        <v>1448</v>
      </c>
      <c r="F2313" s="249">
        <v>502</v>
      </c>
      <c r="G2313" s="218">
        <f t="shared" si="72"/>
        <v>5662</v>
      </c>
      <c r="H2313" t="s">
        <v>4123</v>
      </c>
      <c r="I2313">
        <v>2</v>
      </c>
      <c r="J2313" s="264"/>
      <c r="K2313" t="str">
        <f t="shared" si="73"/>
        <v>1522022</v>
      </c>
      <c r="L2313">
        <v>1539</v>
      </c>
    </row>
    <row r="2314" spans="1:12">
      <c r="A2314" t="s">
        <v>4125</v>
      </c>
      <c r="B2314" t="s">
        <v>4126</v>
      </c>
      <c r="C2314">
        <v>11.28</v>
      </c>
      <c r="D2314" s="274" t="s">
        <v>4538</v>
      </c>
      <c r="E2314" s="255" t="s">
        <v>1449</v>
      </c>
      <c r="F2314" s="249">
        <v>359</v>
      </c>
      <c r="G2314" s="218">
        <f t="shared" si="72"/>
        <v>4049</v>
      </c>
      <c r="H2314" t="s">
        <v>4123</v>
      </c>
      <c r="I2314">
        <v>2</v>
      </c>
      <c r="J2314" s="264"/>
      <c r="K2314" t="str">
        <f t="shared" si="73"/>
        <v>3361022</v>
      </c>
      <c r="L2314">
        <v>1539</v>
      </c>
    </row>
    <row r="2315" spans="1:12">
      <c r="A2315" t="s">
        <v>4125</v>
      </c>
      <c r="B2315" t="s">
        <v>4126</v>
      </c>
      <c r="C2315">
        <v>11.28</v>
      </c>
      <c r="D2315" s="274" t="s">
        <v>4539</v>
      </c>
      <c r="E2315" s="255" t="s">
        <v>165</v>
      </c>
      <c r="F2315" s="249">
        <v>681</v>
      </c>
      <c r="G2315" s="218">
        <f t="shared" si="72"/>
        <v>7681</v>
      </c>
      <c r="H2315" t="s">
        <v>4123</v>
      </c>
      <c r="I2315">
        <v>2</v>
      </c>
      <c r="J2315" s="264"/>
      <c r="K2315" t="str">
        <f t="shared" si="73"/>
        <v>1523022</v>
      </c>
      <c r="L2315">
        <v>1539</v>
      </c>
    </row>
    <row r="2316" spans="1:12">
      <c r="A2316" t="s">
        <v>4125</v>
      </c>
      <c r="B2316" t="s">
        <v>4126</v>
      </c>
      <c r="C2316">
        <v>11.28</v>
      </c>
      <c r="D2316" s="274" t="s">
        <v>4540</v>
      </c>
      <c r="E2316" s="255" t="s">
        <v>1450</v>
      </c>
      <c r="F2316" s="249">
        <v>477</v>
      </c>
      <c r="G2316" s="218">
        <f t="shared" si="72"/>
        <v>5380</v>
      </c>
      <c r="H2316" t="s">
        <v>4123</v>
      </c>
      <c r="I2316">
        <v>2</v>
      </c>
      <c r="J2316" s="264"/>
      <c r="K2316" t="str">
        <f t="shared" si="73"/>
        <v>1524022</v>
      </c>
      <c r="L2316">
        <v>1539</v>
      </c>
    </row>
    <row r="2317" spans="1:12">
      <c r="A2317" t="s">
        <v>4125</v>
      </c>
      <c r="B2317" t="s">
        <v>4126</v>
      </c>
      <c r="C2317">
        <v>11.28</v>
      </c>
      <c r="D2317" s="274" t="s">
        <v>4541</v>
      </c>
      <c r="E2317" s="255" t="s">
        <v>1451</v>
      </c>
      <c r="F2317" s="249">
        <v>341</v>
      </c>
      <c r="G2317" s="218">
        <f t="shared" si="72"/>
        <v>3846</v>
      </c>
      <c r="H2317" t="s">
        <v>4123</v>
      </c>
      <c r="I2317">
        <v>2</v>
      </c>
      <c r="J2317" s="264"/>
      <c r="K2317" t="str">
        <f t="shared" si="73"/>
        <v>3365022</v>
      </c>
      <c r="L2317">
        <v>1539</v>
      </c>
    </row>
    <row r="2318" spans="1:12">
      <c r="A2318" t="s">
        <v>4125</v>
      </c>
      <c r="B2318" t="s">
        <v>4126</v>
      </c>
      <c r="C2318">
        <v>11.28</v>
      </c>
      <c r="D2318" s="274" t="s">
        <v>4542</v>
      </c>
      <c r="E2318" s="255" t="s">
        <v>166</v>
      </c>
      <c r="F2318" s="249">
        <v>667</v>
      </c>
      <c r="G2318" s="218">
        <f t="shared" si="72"/>
        <v>7523</v>
      </c>
      <c r="H2318" t="s">
        <v>4123</v>
      </c>
      <c r="I2318">
        <v>2</v>
      </c>
      <c r="J2318" s="264"/>
      <c r="K2318" t="str">
        <f t="shared" si="73"/>
        <v>1525022</v>
      </c>
      <c r="L2318">
        <v>1539</v>
      </c>
    </row>
    <row r="2319" spans="1:12">
      <c r="A2319" t="s">
        <v>4125</v>
      </c>
      <c r="B2319" t="s">
        <v>4126</v>
      </c>
      <c r="C2319">
        <v>11.28</v>
      </c>
      <c r="D2319" s="274" t="s">
        <v>4543</v>
      </c>
      <c r="E2319" s="255" t="s">
        <v>1452</v>
      </c>
      <c r="F2319" s="249">
        <v>467</v>
      </c>
      <c r="G2319" s="218">
        <f t="shared" si="72"/>
        <v>5267</v>
      </c>
      <c r="H2319" t="s">
        <v>4123</v>
      </c>
      <c r="I2319">
        <v>2</v>
      </c>
      <c r="J2319" s="264"/>
      <c r="K2319" t="str">
        <f t="shared" si="73"/>
        <v>1526022</v>
      </c>
      <c r="L2319">
        <v>1539</v>
      </c>
    </row>
    <row r="2320" spans="1:12">
      <c r="A2320" t="s">
        <v>4125</v>
      </c>
      <c r="B2320" t="s">
        <v>4126</v>
      </c>
      <c r="C2320">
        <v>11.28</v>
      </c>
      <c r="D2320" s="274" t="s">
        <v>4544</v>
      </c>
      <c r="E2320" s="255" t="s">
        <v>1453</v>
      </c>
      <c r="F2320" s="249">
        <v>334</v>
      </c>
      <c r="G2320" s="218">
        <f t="shared" si="72"/>
        <v>3767</v>
      </c>
      <c r="H2320" t="s">
        <v>4123</v>
      </c>
      <c r="I2320">
        <v>2</v>
      </c>
      <c r="J2320" s="264"/>
      <c r="K2320" t="str">
        <f t="shared" si="73"/>
        <v>3369022</v>
      </c>
      <c r="L2320">
        <v>1539</v>
      </c>
    </row>
    <row r="2321" spans="1:12">
      <c r="A2321" t="s">
        <v>4125</v>
      </c>
      <c r="B2321" t="s">
        <v>4126</v>
      </c>
      <c r="C2321">
        <v>11.28</v>
      </c>
      <c r="D2321" s="274" t="s">
        <v>4545</v>
      </c>
      <c r="E2321" s="255" t="s">
        <v>167</v>
      </c>
      <c r="F2321" s="249">
        <v>681</v>
      </c>
      <c r="G2321" s="218">
        <f t="shared" si="72"/>
        <v>7681</v>
      </c>
      <c r="H2321" t="s">
        <v>4123</v>
      </c>
      <c r="I2321">
        <v>2</v>
      </c>
      <c r="J2321" s="264"/>
      <c r="K2321" t="str">
        <f t="shared" si="73"/>
        <v>1527022</v>
      </c>
      <c r="L2321">
        <v>1539</v>
      </c>
    </row>
    <row r="2322" spans="1:12">
      <c r="A2322" t="s">
        <v>4125</v>
      </c>
      <c r="B2322" t="s">
        <v>4126</v>
      </c>
      <c r="C2322">
        <v>11.28</v>
      </c>
      <c r="D2322" s="274" t="s">
        <v>4546</v>
      </c>
      <c r="E2322" s="255" t="s">
        <v>1454</v>
      </c>
      <c r="F2322" s="249">
        <v>477</v>
      </c>
      <c r="G2322" s="218">
        <f t="shared" si="72"/>
        <v>5380</v>
      </c>
      <c r="H2322" t="s">
        <v>4123</v>
      </c>
      <c r="I2322">
        <v>2</v>
      </c>
      <c r="J2322" s="264"/>
      <c r="K2322" t="str">
        <f t="shared" si="73"/>
        <v>1528022</v>
      </c>
      <c r="L2322">
        <v>1539</v>
      </c>
    </row>
    <row r="2323" spans="1:12">
      <c r="A2323" t="s">
        <v>4125</v>
      </c>
      <c r="B2323" t="s">
        <v>4126</v>
      </c>
      <c r="C2323">
        <v>11.28</v>
      </c>
      <c r="D2323" s="274" t="s">
        <v>4547</v>
      </c>
      <c r="E2323" s="255" t="s">
        <v>1455</v>
      </c>
      <c r="F2323" s="249">
        <v>341</v>
      </c>
      <c r="G2323" s="218">
        <f t="shared" si="72"/>
        <v>3846</v>
      </c>
      <c r="H2323" t="s">
        <v>4123</v>
      </c>
      <c r="I2323">
        <v>2</v>
      </c>
      <c r="J2323" s="264"/>
      <c r="K2323" t="str">
        <f t="shared" si="73"/>
        <v>3373022</v>
      </c>
      <c r="L2323">
        <v>1539</v>
      </c>
    </row>
    <row r="2324" spans="1:12">
      <c r="A2324" t="s">
        <v>4125</v>
      </c>
      <c r="B2324" t="s">
        <v>4126</v>
      </c>
      <c r="C2324">
        <v>11.28</v>
      </c>
      <c r="D2324" s="274" t="s">
        <v>4548</v>
      </c>
      <c r="E2324" s="255" t="s">
        <v>1496</v>
      </c>
      <c r="F2324" s="249">
        <v>502</v>
      </c>
      <c r="G2324" s="218">
        <f t="shared" si="72"/>
        <v>5662</v>
      </c>
      <c r="H2324" t="s">
        <v>4123</v>
      </c>
      <c r="I2324">
        <v>2</v>
      </c>
      <c r="J2324" s="264"/>
      <c r="K2324" t="str">
        <f t="shared" si="73"/>
        <v>9521022</v>
      </c>
      <c r="L2324">
        <v>1539</v>
      </c>
    </row>
    <row r="2325" spans="1:12">
      <c r="A2325" t="s">
        <v>4125</v>
      </c>
      <c r="B2325" t="s">
        <v>4126</v>
      </c>
      <c r="C2325">
        <v>11.28</v>
      </c>
      <c r="D2325" s="274" t="s">
        <v>4549</v>
      </c>
      <c r="E2325" s="255" t="s">
        <v>1497</v>
      </c>
      <c r="F2325" s="249">
        <v>351</v>
      </c>
      <c r="G2325" s="218">
        <f t="shared" si="72"/>
        <v>3959</v>
      </c>
      <c r="H2325" t="s">
        <v>4123</v>
      </c>
      <c r="I2325">
        <v>2</v>
      </c>
      <c r="J2325" s="264"/>
      <c r="K2325" t="str">
        <f t="shared" si="73"/>
        <v>9522022</v>
      </c>
      <c r="L2325">
        <v>1539</v>
      </c>
    </row>
    <row r="2326" spans="1:12">
      <c r="A2326" t="s">
        <v>4125</v>
      </c>
      <c r="B2326" t="s">
        <v>4126</v>
      </c>
      <c r="C2326">
        <v>11.28</v>
      </c>
      <c r="D2326" s="274" t="s">
        <v>4550</v>
      </c>
      <c r="E2326" s="255" t="s">
        <v>1498</v>
      </c>
      <c r="F2326" s="249">
        <v>251</v>
      </c>
      <c r="G2326" s="218">
        <f t="shared" si="72"/>
        <v>2831</v>
      </c>
      <c r="H2326" t="s">
        <v>4123</v>
      </c>
      <c r="I2326">
        <v>2</v>
      </c>
      <c r="J2326" s="264"/>
      <c r="K2326" t="str">
        <f t="shared" si="73"/>
        <v>4901022</v>
      </c>
      <c r="L2326">
        <v>1539</v>
      </c>
    </row>
    <row r="2327" spans="1:12">
      <c r="A2327" t="s">
        <v>4125</v>
      </c>
      <c r="B2327" t="s">
        <v>4126</v>
      </c>
      <c r="C2327">
        <v>11.28</v>
      </c>
      <c r="D2327" s="274" t="s">
        <v>4551</v>
      </c>
      <c r="E2327" s="255" t="s">
        <v>1499</v>
      </c>
      <c r="F2327" s="249">
        <v>477</v>
      </c>
      <c r="G2327" s="218">
        <f t="shared" si="72"/>
        <v>5380</v>
      </c>
      <c r="H2327" t="s">
        <v>4123</v>
      </c>
      <c r="I2327">
        <v>2</v>
      </c>
      <c r="J2327" s="264"/>
      <c r="K2327" t="str">
        <f t="shared" si="73"/>
        <v>9523022</v>
      </c>
      <c r="L2327">
        <v>1539</v>
      </c>
    </row>
    <row r="2328" spans="1:12">
      <c r="A2328" t="s">
        <v>4125</v>
      </c>
      <c r="B2328" t="s">
        <v>4126</v>
      </c>
      <c r="C2328">
        <v>11.28</v>
      </c>
      <c r="D2328" s="274" t="s">
        <v>4552</v>
      </c>
      <c r="E2328" s="255" t="s">
        <v>1500</v>
      </c>
      <c r="F2328" s="249">
        <v>334</v>
      </c>
      <c r="G2328" s="218">
        <f t="shared" si="72"/>
        <v>3767</v>
      </c>
      <c r="H2328" t="s">
        <v>4123</v>
      </c>
      <c r="I2328">
        <v>2</v>
      </c>
      <c r="J2328" s="264"/>
      <c r="K2328" t="str">
        <f t="shared" si="73"/>
        <v>9524022</v>
      </c>
      <c r="L2328">
        <v>1539</v>
      </c>
    </row>
    <row r="2329" spans="1:12">
      <c r="A2329" t="s">
        <v>4125</v>
      </c>
      <c r="B2329" t="s">
        <v>4126</v>
      </c>
      <c r="C2329">
        <v>11.28</v>
      </c>
      <c r="D2329" s="274" t="s">
        <v>4553</v>
      </c>
      <c r="E2329" s="255" t="s">
        <v>1501</v>
      </c>
      <c r="F2329" s="249">
        <v>239</v>
      </c>
      <c r="G2329" s="218">
        <f t="shared" si="72"/>
        <v>2695</v>
      </c>
      <c r="H2329" t="s">
        <v>4123</v>
      </c>
      <c r="I2329">
        <v>2</v>
      </c>
      <c r="J2329" s="264"/>
      <c r="K2329" t="str">
        <f t="shared" si="73"/>
        <v>4905022</v>
      </c>
      <c r="L2329">
        <v>1539</v>
      </c>
    </row>
    <row r="2330" spans="1:12">
      <c r="A2330" t="s">
        <v>4125</v>
      </c>
      <c r="B2330" t="s">
        <v>4126</v>
      </c>
      <c r="C2330">
        <v>11.28</v>
      </c>
      <c r="D2330" s="274" t="s">
        <v>4554</v>
      </c>
      <c r="E2330" s="255" t="s">
        <v>1502</v>
      </c>
      <c r="F2330" s="249">
        <v>467</v>
      </c>
      <c r="G2330" s="218">
        <f t="shared" si="72"/>
        <v>5267</v>
      </c>
      <c r="H2330" t="s">
        <v>4123</v>
      </c>
      <c r="I2330">
        <v>2</v>
      </c>
      <c r="J2330" s="264"/>
      <c r="K2330" t="str">
        <f t="shared" si="73"/>
        <v>9525022</v>
      </c>
      <c r="L2330">
        <v>1539</v>
      </c>
    </row>
    <row r="2331" spans="1:12">
      <c r="A2331" t="s">
        <v>4125</v>
      </c>
      <c r="B2331" t="s">
        <v>4126</v>
      </c>
      <c r="C2331">
        <v>11.28</v>
      </c>
      <c r="D2331" s="274" t="s">
        <v>4555</v>
      </c>
      <c r="E2331" s="255" t="s">
        <v>1503</v>
      </c>
      <c r="F2331" s="249">
        <v>327</v>
      </c>
      <c r="G2331" s="218">
        <f t="shared" si="72"/>
        <v>3688</v>
      </c>
      <c r="H2331" t="s">
        <v>4123</v>
      </c>
      <c r="I2331">
        <v>2</v>
      </c>
      <c r="J2331" s="264"/>
      <c r="K2331" t="str">
        <f t="shared" si="73"/>
        <v>9526022</v>
      </c>
      <c r="L2331">
        <v>1539</v>
      </c>
    </row>
    <row r="2332" spans="1:12">
      <c r="A2332" t="s">
        <v>4125</v>
      </c>
      <c r="B2332" t="s">
        <v>4126</v>
      </c>
      <c r="C2332">
        <v>11.28</v>
      </c>
      <c r="D2332" s="274" t="s">
        <v>4556</v>
      </c>
      <c r="E2332" s="255" t="s">
        <v>1504</v>
      </c>
      <c r="F2332" s="249">
        <v>234</v>
      </c>
      <c r="G2332" s="218">
        <f t="shared" si="72"/>
        <v>2639</v>
      </c>
      <c r="H2332" t="s">
        <v>4123</v>
      </c>
      <c r="I2332">
        <v>2</v>
      </c>
      <c r="J2332" s="264"/>
      <c r="K2332" t="str">
        <f t="shared" si="73"/>
        <v>4909022</v>
      </c>
      <c r="L2332">
        <v>1539</v>
      </c>
    </row>
    <row r="2333" spans="1:12">
      <c r="A2333" t="s">
        <v>4125</v>
      </c>
      <c r="B2333" t="s">
        <v>4126</v>
      </c>
      <c r="C2333">
        <v>11.28</v>
      </c>
      <c r="D2333" s="274" t="s">
        <v>4557</v>
      </c>
      <c r="E2333" s="255" t="s">
        <v>1505</v>
      </c>
      <c r="F2333" s="249">
        <v>477</v>
      </c>
      <c r="G2333" s="218">
        <f t="shared" si="72"/>
        <v>5380</v>
      </c>
      <c r="H2333" t="s">
        <v>4123</v>
      </c>
      <c r="I2333">
        <v>2</v>
      </c>
      <c r="J2333" s="264"/>
      <c r="K2333" t="str">
        <f t="shared" si="73"/>
        <v>9527022</v>
      </c>
      <c r="L2333">
        <v>1539</v>
      </c>
    </row>
    <row r="2334" spans="1:12">
      <c r="A2334" t="s">
        <v>4125</v>
      </c>
      <c r="B2334" t="s">
        <v>4126</v>
      </c>
      <c r="C2334">
        <v>11.28</v>
      </c>
      <c r="D2334" s="274" t="s">
        <v>4558</v>
      </c>
      <c r="E2334" s="255" t="s">
        <v>1506</v>
      </c>
      <c r="F2334" s="249">
        <v>334</v>
      </c>
      <c r="G2334" s="218">
        <f t="shared" si="72"/>
        <v>3767</v>
      </c>
      <c r="H2334" t="s">
        <v>4123</v>
      </c>
      <c r="I2334">
        <v>2</v>
      </c>
      <c r="J2334" s="264"/>
      <c r="K2334" t="str">
        <f t="shared" si="73"/>
        <v>9528022</v>
      </c>
      <c r="L2334">
        <v>1539</v>
      </c>
    </row>
    <row r="2335" spans="1:12">
      <c r="A2335" t="s">
        <v>4125</v>
      </c>
      <c r="B2335" t="s">
        <v>4126</v>
      </c>
      <c r="C2335">
        <v>11.28</v>
      </c>
      <c r="D2335" s="274" t="s">
        <v>4559</v>
      </c>
      <c r="E2335" s="255" t="s">
        <v>1507</v>
      </c>
      <c r="F2335" s="249">
        <v>239</v>
      </c>
      <c r="G2335" s="218">
        <f t="shared" si="72"/>
        <v>2695</v>
      </c>
      <c r="H2335" t="s">
        <v>4123</v>
      </c>
      <c r="I2335">
        <v>2</v>
      </c>
      <c r="J2335" s="264"/>
      <c r="K2335" t="str">
        <f t="shared" si="73"/>
        <v>4913022</v>
      </c>
      <c r="L2335">
        <v>1539</v>
      </c>
    </row>
    <row r="2336" spans="1:12">
      <c r="A2336" t="s">
        <v>4125</v>
      </c>
      <c r="B2336" t="s">
        <v>4126</v>
      </c>
      <c r="C2336">
        <v>11.28</v>
      </c>
      <c r="D2336" s="274" t="s">
        <v>1572</v>
      </c>
      <c r="E2336" s="255" t="s">
        <v>1573</v>
      </c>
      <c r="F2336" s="249">
        <v>359</v>
      </c>
      <c r="G2336" s="218">
        <f t="shared" si="72"/>
        <v>4049</v>
      </c>
      <c r="H2336" t="s">
        <v>4123</v>
      </c>
      <c r="I2336">
        <v>2</v>
      </c>
      <c r="J2336" s="264"/>
      <c r="K2336" t="str">
        <f t="shared" si="73"/>
        <v>4A21022</v>
      </c>
      <c r="L2336">
        <v>1539</v>
      </c>
    </row>
    <row r="2337" spans="1:12">
      <c r="A2337" t="s">
        <v>4125</v>
      </c>
      <c r="B2337" t="s">
        <v>4126</v>
      </c>
      <c r="C2337">
        <v>11.28</v>
      </c>
      <c r="D2337" s="274" t="s">
        <v>1574</v>
      </c>
      <c r="E2337" s="255" t="s">
        <v>1575</v>
      </c>
      <c r="F2337" s="249">
        <v>251</v>
      </c>
      <c r="G2337" s="218">
        <f t="shared" si="72"/>
        <v>2831</v>
      </c>
      <c r="H2337" t="s">
        <v>4123</v>
      </c>
      <c r="I2337">
        <v>2</v>
      </c>
      <c r="J2337" s="264"/>
      <c r="K2337" t="str">
        <f t="shared" si="73"/>
        <v>4A22022</v>
      </c>
      <c r="L2337">
        <v>1539</v>
      </c>
    </row>
    <row r="2338" spans="1:12">
      <c r="A2338" t="s">
        <v>4125</v>
      </c>
      <c r="B2338" t="s">
        <v>4126</v>
      </c>
      <c r="C2338">
        <v>11.28</v>
      </c>
      <c r="D2338" s="274" t="s">
        <v>1576</v>
      </c>
      <c r="E2338" s="255" t="s">
        <v>1577</v>
      </c>
      <c r="F2338" s="249">
        <v>180</v>
      </c>
      <c r="G2338" s="218">
        <f t="shared" si="72"/>
        <v>2030</v>
      </c>
      <c r="H2338" t="s">
        <v>4123</v>
      </c>
      <c r="I2338">
        <v>2</v>
      </c>
      <c r="J2338" s="264"/>
      <c r="K2338" t="str">
        <f t="shared" si="73"/>
        <v>4A23022</v>
      </c>
      <c r="L2338">
        <v>1539</v>
      </c>
    </row>
    <row r="2339" spans="1:12">
      <c r="A2339" t="s">
        <v>4125</v>
      </c>
      <c r="B2339" t="s">
        <v>4126</v>
      </c>
      <c r="C2339">
        <v>11.28</v>
      </c>
      <c r="D2339" s="274" t="s">
        <v>1578</v>
      </c>
      <c r="E2339" s="255" t="s">
        <v>1579</v>
      </c>
      <c r="F2339" s="249">
        <v>341</v>
      </c>
      <c r="G2339" s="218">
        <f t="shared" si="72"/>
        <v>3846</v>
      </c>
      <c r="H2339" t="s">
        <v>4123</v>
      </c>
      <c r="I2339">
        <v>2</v>
      </c>
      <c r="J2339" s="264"/>
      <c r="K2339" t="str">
        <f t="shared" si="73"/>
        <v>4A27022</v>
      </c>
      <c r="L2339">
        <v>1539</v>
      </c>
    </row>
    <row r="2340" spans="1:12">
      <c r="A2340" t="s">
        <v>4125</v>
      </c>
      <c r="B2340" t="s">
        <v>4126</v>
      </c>
      <c r="C2340">
        <v>11.28</v>
      </c>
      <c r="D2340" s="274" t="s">
        <v>1580</v>
      </c>
      <c r="E2340" s="255" t="s">
        <v>1581</v>
      </c>
      <c r="F2340" s="249">
        <v>239</v>
      </c>
      <c r="G2340" s="218">
        <f t="shared" si="72"/>
        <v>2695</v>
      </c>
      <c r="H2340" t="s">
        <v>4123</v>
      </c>
      <c r="I2340">
        <v>2</v>
      </c>
      <c r="J2340" s="264"/>
      <c r="K2340" t="str">
        <f t="shared" si="73"/>
        <v>4A28022</v>
      </c>
      <c r="L2340">
        <v>1539</v>
      </c>
    </row>
    <row r="2341" spans="1:12">
      <c r="A2341" t="s">
        <v>4125</v>
      </c>
      <c r="B2341" t="s">
        <v>4126</v>
      </c>
      <c r="C2341">
        <v>11.28</v>
      </c>
      <c r="D2341" s="274" t="s">
        <v>1582</v>
      </c>
      <c r="E2341" s="255" t="s">
        <v>1583</v>
      </c>
      <c r="F2341" s="249">
        <v>171</v>
      </c>
      <c r="G2341" s="218">
        <f t="shared" si="72"/>
        <v>1928</v>
      </c>
      <c r="H2341" t="s">
        <v>4123</v>
      </c>
      <c r="I2341">
        <v>2</v>
      </c>
      <c r="J2341" s="264"/>
      <c r="K2341" t="str">
        <f t="shared" si="73"/>
        <v>4A29022</v>
      </c>
      <c r="L2341">
        <v>1539</v>
      </c>
    </row>
    <row r="2342" spans="1:12">
      <c r="A2342" t="s">
        <v>4125</v>
      </c>
      <c r="B2342" t="s">
        <v>4126</v>
      </c>
      <c r="C2342">
        <v>11.28</v>
      </c>
      <c r="D2342" s="274" t="s">
        <v>1584</v>
      </c>
      <c r="E2342" s="255" t="s">
        <v>1585</v>
      </c>
      <c r="F2342" s="249">
        <v>334</v>
      </c>
      <c r="G2342" s="218">
        <f t="shared" si="72"/>
        <v>3767</v>
      </c>
      <c r="H2342" t="s">
        <v>4123</v>
      </c>
      <c r="I2342">
        <v>2</v>
      </c>
      <c r="J2342" s="264"/>
      <c r="K2342" t="str">
        <f t="shared" si="73"/>
        <v>4A33022</v>
      </c>
      <c r="L2342">
        <v>1539</v>
      </c>
    </row>
    <row r="2343" spans="1:12">
      <c r="A2343" t="s">
        <v>4125</v>
      </c>
      <c r="B2343" t="s">
        <v>4126</v>
      </c>
      <c r="C2343">
        <v>11.28</v>
      </c>
      <c r="D2343" s="274" t="s">
        <v>1586</v>
      </c>
      <c r="E2343" s="255" t="s">
        <v>1587</v>
      </c>
      <c r="F2343" s="249">
        <v>234</v>
      </c>
      <c r="G2343" s="218">
        <f t="shared" si="72"/>
        <v>2639</v>
      </c>
      <c r="H2343" t="s">
        <v>4123</v>
      </c>
      <c r="I2343">
        <v>2</v>
      </c>
      <c r="J2343" s="264"/>
      <c r="K2343" t="str">
        <f t="shared" si="73"/>
        <v>4A34022</v>
      </c>
      <c r="L2343">
        <v>1539</v>
      </c>
    </row>
    <row r="2344" spans="1:12">
      <c r="A2344" t="s">
        <v>4125</v>
      </c>
      <c r="B2344" t="s">
        <v>4126</v>
      </c>
      <c r="C2344">
        <v>11.28</v>
      </c>
      <c r="D2344" s="274" t="s">
        <v>1588</v>
      </c>
      <c r="E2344" s="255" t="s">
        <v>1589</v>
      </c>
      <c r="F2344" s="249">
        <v>167</v>
      </c>
      <c r="G2344" s="218">
        <f t="shared" si="72"/>
        <v>1883</v>
      </c>
      <c r="H2344" t="s">
        <v>4123</v>
      </c>
      <c r="I2344">
        <v>2</v>
      </c>
      <c r="J2344" s="264"/>
      <c r="K2344" t="str">
        <f t="shared" si="73"/>
        <v>4A35022</v>
      </c>
      <c r="L2344">
        <v>1539</v>
      </c>
    </row>
    <row r="2345" spans="1:12">
      <c r="A2345" t="s">
        <v>4125</v>
      </c>
      <c r="B2345" t="s">
        <v>4126</v>
      </c>
      <c r="C2345">
        <v>11.28</v>
      </c>
      <c r="D2345" s="274" t="s">
        <v>1590</v>
      </c>
      <c r="E2345" s="255" t="s">
        <v>1591</v>
      </c>
      <c r="F2345" s="249">
        <v>341</v>
      </c>
      <c r="G2345" s="218">
        <f t="shared" si="72"/>
        <v>3846</v>
      </c>
      <c r="H2345" t="s">
        <v>4123</v>
      </c>
      <c r="I2345">
        <v>2</v>
      </c>
      <c r="J2345" s="264"/>
      <c r="K2345" t="str">
        <f t="shared" si="73"/>
        <v>4A39022</v>
      </c>
      <c r="L2345">
        <v>1539</v>
      </c>
    </row>
    <row r="2346" spans="1:12">
      <c r="A2346" t="s">
        <v>4125</v>
      </c>
      <c r="B2346" t="s">
        <v>4126</v>
      </c>
      <c r="C2346">
        <v>11.28</v>
      </c>
      <c r="D2346" s="274" t="s">
        <v>1592</v>
      </c>
      <c r="E2346" s="255" t="s">
        <v>1593</v>
      </c>
      <c r="F2346" s="249">
        <v>239</v>
      </c>
      <c r="G2346" s="218">
        <f t="shared" si="72"/>
        <v>2695</v>
      </c>
      <c r="H2346" t="s">
        <v>4123</v>
      </c>
      <c r="I2346">
        <v>2</v>
      </c>
      <c r="J2346" s="264"/>
      <c r="K2346" t="str">
        <f t="shared" si="73"/>
        <v>4A40022</v>
      </c>
      <c r="L2346">
        <v>1539</v>
      </c>
    </row>
    <row r="2347" spans="1:12">
      <c r="A2347" t="s">
        <v>4125</v>
      </c>
      <c r="B2347" t="s">
        <v>4126</v>
      </c>
      <c r="C2347">
        <v>11.28</v>
      </c>
      <c r="D2347" s="274" t="s">
        <v>1594</v>
      </c>
      <c r="E2347" s="255" t="s">
        <v>1595</v>
      </c>
      <c r="F2347" s="249">
        <v>171</v>
      </c>
      <c r="G2347" s="218">
        <f t="shared" si="72"/>
        <v>1928</v>
      </c>
      <c r="H2347" t="s">
        <v>4123</v>
      </c>
      <c r="I2347">
        <v>2</v>
      </c>
      <c r="J2347" s="264"/>
      <c r="K2347" t="str">
        <f t="shared" si="73"/>
        <v>4A41022</v>
      </c>
      <c r="L2347">
        <v>1539</v>
      </c>
    </row>
    <row r="2348" spans="1:12">
      <c r="A2348" t="s">
        <v>4125</v>
      </c>
      <c r="B2348" t="s">
        <v>4126</v>
      </c>
      <c r="C2348">
        <v>11.28</v>
      </c>
      <c r="D2348" s="274" t="s">
        <v>1716</v>
      </c>
      <c r="E2348" s="255" t="s">
        <v>1717</v>
      </c>
      <c r="F2348" s="249">
        <v>502</v>
      </c>
      <c r="G2348" s="218">
        <f t="shared" si="72"/>
        <v>5662</v>
      </c>
      <c r="H2348" t="s">
        <v>4123</v>
      </c>
      <c r="I2348">
        <v>2</v>
      </c>
      <c r="J2348" s="264"/>
      <c r="K2348" t="str">
        <f t="shared" si="73"/>
        <v>AB01022</v>
      </c>
      <c r="L2348">
        <v>1539</v>
      </c>
    </row>
    <row r="2349" spans="1:12">
      <c r="A2349" t="s">
        <v>4125</v>
      </c>
      <c r="B2349" t="s">
        <v>4126</v>
      </c>
      <c r="C2349">
        <v>11.28</v>
      </c>
      <c r="D2349" s="274" t="s">
        <v>1718</v>
      </c>
      <c r="E2349" s="255" t="s">
        <v>1719</v>
      </c>
      <c r="F2349" s="249">
        <v>477</v>
      </c>
      <c r="G2349" s="218">
        <f t="shared" si="72"/>
        <v>5380</v>
      </c>
      <c r="H2349" t="s">
        <v>4123</v>
      </c>
      <c r="I2349">
        <v>2</v>
      </c>
      <c r="J2349" s="264"/>
      <c r="K2349" t="str">
        <f t="shared" si="73"/>
        <v>AB07022</v>
      </c>
      <c r="L2349">
        <v>1539</v>
      </c>
    </row>
    <row r="2350" spans="1:12">
      <c r="A2350" t="s">
        <v>4125</v>
      </c>
      <c r="B2350" t="s">
        <v>4126</v>
      </c>
      <c r="C2350">
        <v>11.28</v>
      </c>
      <c r="D2350" s="274" t="s">
        <v>1720</v>
      </c>
      <c r="E2350" s="255" t="s">
        <v>1721</v>
      </c>
      <c r="F2350" s="249">
        <v>467</v>
      </c>
      <c r="G2350" s="218">
        <f t="shared" si="72"/>
        <v>5267</v>
      </c>
      <c r="H2350" t="s">
        <v>4123</v>
      </c>
      <c r="I2350">
        <v>2</v>
      </c>
      <c r="J2350" s="264"/>
      <c r="K2350" t="str">
        <f t="shared" si="73"/>
        <v>AB13022</v>
      </c>
      <c r="L2350">
        <v>1539</v>
      </c>
    </row>
    <row r="2351" spans="1:12">
      <c r="A2351" t="s">
        <v>4125</v>
      </c>
      <c r="B2351" t="s">
        <v>4126</v>
      </c>
      <c r="C2351">
        <v>11.28</v>
      </c>
      <c r="D2351" s="274" t="s">
        <v>1722</v>
      </c>
      <c r="E2351" s="255" t="s">
        <v>1723</v>
      </c>
      <c r="F2351" s="249">
        <v>477</v>
      </c>
      <c r="G2351" s="218">
        <f t="shared" si="72"/>
        <v>5380</v>
      </c>
      <c r="H2351" t="s">
        <v>4123</v>
      </c>
      <c r="I2351">
        <v>2</v>
      </c>
      <c r="J2351" s="264"/>
      <c r="K2351" t="str">
        <f t="shared" si="73"/>
        <v>AB19022</v>
      </c>
      <c r="L2351">
        <v>1539</v>
      </c>
    </row>
    <row r="2352" spans="1:12">
      <c r="A2352" t="s">
        <v>4125</v>
      </c>
      <c r="B2352" t="s">
        <v>4126</v>
      </c>
      <c r="C2352">
        <v>11.28</v>
      </c>
      <c r="D2352" s="274" t="s">
        <v>1764</v>
      </c>
      <c r="E2352" s="255" t="s">
        <v>1765</v>
      </c>
      <c r="F2352" s="249">
        <v>359</v>
      </c>
      <c r="G2352" s="218">
        <f t="shared" si="72"/>
        <v>4049</v>
      </c>
      <c r="H2352" t="s">
        <v>4123</v>
      </c>
      <c r="I2352">
        <v>2</v>
      </c>
      <c r="J2352" s="264"/>
      <c r="K2352" t="str">
        <f t="shared" si="73"/>
        <v>AD01022</v>
      </c>
      <c r="L2352">
        <v>1539</v>
      </c>
    </row>
    <row r="2353" spans="1:12">
      <c r="A2353" t="s">
        <v>4125</v>
      </c>
      <c r="B2353" t="s">
        <v>4126</v>
      </c>
      <c r="C2353">
        <v>11.28</v>
      </c>
      <c r="D2353" s="274" t="s">
        <v>1766</v>
      </c>
      <c r="E2353" s="255" t="s">
        <v>1767</v>
      </c>
      <c r="F2353" s="249">
        <v>341</v>
      </c>
      <c r="G2353" s="218">
        <f t="shared" si="72"/>
        <v>3846</v>
      </c>
      <c r="H2353" t="s">
        <v>4123</v>
      </c>
      <c r="I2353">
        <v>2</v>
      </c>
      <c r="J2353" s="264"/>
      <c r="K2353" t="str">
        <f t="shared" si="73"/>
        <v>AD07022</v>
      </c>
      <c r="L2353">
        <v>1539</v>
      </c>
    </row>
    <row r="2354" spans="1:12">
      <c r="A2354" t="s">
        <v>4125</v>
      </c>
      <c r="B2354" t="s">
        <v>4126</v>
      </c>
      <c r="C2354">
        <v>11.28</v>
      </c>
      <c r="D2354" s="274" t="s">
        <v>1768</v>
      </c>
      <c r="E2354" s="255" t="s">
        <v>1769</v>
      </c>
      <c r="F2354" s="249">
        <v>334</v>
      </c>
      <c r="G2354" s="218">
        <f t="shared" si="72"/>
        <v>3767</v>
      </c>
      <c r="H2354" t="s">
        <v>4123</v>
      </c>
      <c r="I2354">
        <v>2</v>
      </c>
      <c r="J2354" s="264"/>
      <c r="K2354" t="str">
        <f t="shared" si="73"/>
        <v>AD13022</v>
      </c>
      <c r="L2354">
        <v>1539</v>
      </c>
    </row>
    <row r="2355" spans="1:12">
      <c r="A2355" t="s">
        <v>4125</v>
      </c>
      <c r="B2355" t="s">
        <v>4126</v>
      </c>
      <c r="C2355">
        <v>11.28</v>
      </c>
      <c r="D2355" s="274" t="s">
        <v>1770</v>
      </c>
      <c r="E2355" s="255" t="s">
        <v>1771</v>
      </c>
      <c r="F2355" s="249">
        <v>341</v>
      </c>
      <c r="G2355" s="218">
        <f t="shared" si="72"/>
        <v>3846</v>
      </c>
      <c r="H2355" t="s">
        <v>4123</v>
      </c>
      <c r="I2355">
        <v>2</v>
      </c>
      <c r="J2355" s="264"/>
      <c r="K2355" t="str">
        <f t="shared" si="73"/>
        <v>AD19022</v>
      </c>
      <c r="L2355">
        <v>1539</v>
      </c>
    </row>
    <row r="2356" spans="1:12">
      <c r="A2356" t="s">
        <v>4125</v>
      </c>
      <c r="B2356" t="s">
        <v>4126</v>
      </c>
      <c r="C2356">
        <v>11.28</v>
      </c>
      <c r="D2356" s="274" t="s">
        <v>4560</v>
      </c>
      <c r="E2356" s="255" t="s">
        <v>168</v>
      </c>
      <c r="F2356" s="249">
        <v>569</v>
      </c>
      <c r="G2356" s="218">
        <f t="shared" si="72"/>
        <v>6418</v>
      </c>
      <c r="H2356" t="s">
        <v>4123</v>
      </c>
      <c r="I2356">
        <v>2</v>
      </c>
      <c r="K2356" t="str">
        <f t="shared" si="73"/>
        <v>1531022</v>
      </c>
      <c r="L2356">
        <v>1397</v>
      </c>
    </row>
    <row r="2357" spans="1:12">
      <c r="A2357" t="s">
        <v>4125</v>
      </c>
      <c r="B2357" t="s">
        <v>4126</v>
      </c>
      <c r="C2357">
        <v>11.28</v>
      </c>
      <c r="D2357" s="274" t="s">
        <v>4561</v>
      </c>
      <c r="E2357" s="255" t="s">
        <v>1456</v>
      </c>
      <c r="F2357" s="249">
        <v>398</v>
      </c>
      <c r="G2357" s="218">
        <f t="shared" si="72"/>
        <v>4489</v>
      </c>
      <c r="H2357" t="s">
        <v>4123</v>
      </c>
      <c r="I2357">
        <v>2</v>
      </c>
      <c r="J2357" s="264"/>
      <c r="K2357" t="str">
        <f t="shared" si="73"/>
        <v>1532022</v>
      </c>
      <c r="L2357">
        <v>1397</v>
      </c>
    </row>
    <row r="2358" spans="1:12">
      <c r="A2358" t="s">
        <v>4125</v>
      </c>
      <c r="B2358" t="s">
        <v>4126</v>
      </c>
      <c r="C2358">
        <v>11.28</v>
      </c>
      <c r="D2358" s="274" t="s">
        <v>4562</v>
      </c>
      <c r="E2358" s="255" t="s">
        <v>1457</v>
      </c>
      <c r="F2358" s="249">
        <v>285</v>
      </c>
      <c r="G2358" s="218">
        <f t="shared" si="72"/>
        <v>3214</v>
      </c>
      <c r="H2358" t="s">
        <v>4123</v>
      </c>
      <c r="I2358">
        <v>2</v>
      </c>
      <c r="J2358" s="264"/>
      <c r="K2358" t="str">
        <f t="shared" si="73"/>
        <v>3381022</v>
      </c>
      <c r="L2358">
        <v>1397</v>
      </c>
    </row>
    <row r="2359" spans="1:12">
      <c r="A2359" t="s">
        <v>4125</v>
      </c>
      <c r="B2359" t="s">
        <v>4126</v>
      </c>
      <c r="C2359">
        <v>11.28</v>
      </c>
      <c r="D2359" s="274" t="s">
        <v>4563</v>
      </c>
      <c r="E2359" s="255" t="s">
        <v>169</v>
      </c>
      <c r="F2359" s="249">
        <v>541</v>
      </c>
      <c r="G2359" s="218">
        <f t="shared" si="72"/>
        <v>6102</v>
      </c>
      <c r="H2359" t="s">
        <v>4123</v>
      </c>
      <c r="I2359">
        <v>2</v>
      </c>
      <c r="J2359" s="264"/>
      <c r="K2359" t="str">
        <f t="shared" si="73"/>
        <v>1533022</v>
      </c>
      <c r="L2359">
        <v>1397</v>
      </c>
    </row>
    <row r="2360" spans="1:12">
      <c r="A2360" t="s">
        <v>4125</v>
      </c>
      <c r="B2360" t="s">
        <v>4126</v>
      </c>
      <c r="C2360">
        <v>11.28</v>
      </c>
      <c r="D2360" s="274" t="s">
        <v>4564</v>
      </c>
      <c r="E2360" s="255" t="s">
        <v>1458</v>
      </c>
      <c r="F2360" s="249">
        <v>379</v>
      </c>
      <c r="G2360" s="218">
        <f t="shared" si="72"/>
        <v>4275</v>
      </c>
      <c r="H2360" t="s">
        <v>4123</v>
      </c>
      <c r="I2360">
        <v>2</v>
      </c>
      <c r="J2360" s="264"/>
      <c r="K2360" t="str">
        <f t="shared" si="73"/>
        <v>1534022</v>
      </c>
      <c r="L2360">
        <v>1397</v>
      </c>
    </row>
    <row r="2361" spans="1:12">
      <c r="A2361" t="s">
        <v>4125</v>
      </c>
      <c r="B2361" t="s">
        <v>4126</v>
      </c>
      <c r="C2361">
        <v>11.28</v>
      </c>
      <c r="D2361" s="274" t="s">
        <v>4565</v>
      </c>
      <c r="E2361" s="255" t="s">
        <v>1459</v>
      </c>
      <c r="F2361" s="249">
        <v>271</v>
      </c>
      <c r="G2361" s="218">
        <f t="shared" si="72"/>
        <v>3056</v>
      </c>
      <c r="H2361" t="s">
        <v>4123</v>
      </c>
      <c r="I2361">
        <v>2</v>
      </c>
      <c r="J2361" s="264"/>
      <c r="K2361" t="str">
        <f t="shared" si="73"/>
        <v>3385022</v>
      </c>
      <c r="L2361">
        <v>1397</v>
      </c>
    </row>
    <row r="2362" spans="1:12">
      <c r="A2362" t="s">
        <v>4125</v>
      </c>
      <c r="B2362" t="s">
        <v>4126</v>
      </c>
      <c r="C2362">
        <v>11.28</v>
      </c>
      <c r="D2362" s="274" t="s">
        <v>4566</v>
      </c>
      <c r="E2362" s="255" t="s">
        <v>170</v>
      </c>
      <c r="F2362" s="249">
        <v>529</v>
      </c>
      <c r="G2362" s="218">
        <f t="shared" si="72"/>
        <v>5967</v>
      </c>
      <c r="H2362" t="s">
        <v>4123</v>
      </c>
      <c r="I2362">
        <v>2</v>
      </c>
      <c r="J2362" s="264"/>
      <c r="K2362" t="str">
        <f t="shared" si="73"/>
        <v>1535022</v>
      </c>
      <c r="L2362">
        <v>1397</v>
      </c>
    </row>
    <row r="2363" spans="1:12">
      <c r="A2363" t="s">
        <v>4125</v>
      </c>
      <c r="B2363" t="s">
        <v>4126</v>
      </c>
      <c r="C2363">
        <v>11.28</v>
      </c>
      <c r="D2363" s="274" t="s">
        <v>4567</v>
      </c>
      <c r="E2363" s="255" t="s">
        <v>1460</v>
      </c>
      <c r="F2363" s="249">
        <v>370</v>
      </c>
      <c r="G2363" s="218">
        <f t="shared" si="72"/>
        <v>4173</v>
      </c>
      <c r="H2363" t="s">
        <v>4123</v>
      </c>
      <c r="I2363">
        <v>2</v>
      </c>
      <c r="J2363" s="264"/>
      <c r="K2363" t="str">
        <f t="shared" si="73"/>
        <v>1536022</v>
      </c>
      <c r="L2363">
        <v>1397</v>
      </c>
    </row>
    <row r="2364" spans="1:12">
      <c r="A2364" t="s">
        <v>4125</v>
      </c>
      <c r="B2364" t="s">
        <v>4126</v>
      </c>
      <c r="C2364">
        <v>11.28</v>
      </c>
      <c r="D2364" s="274" t="s">
        <v>4568</v>
      </c>
      <c r="E2364" s="255" t="s">
        <v>1461</v>
      </c>
      <c r="F2364" s="249">
        <v>265</v>
      </c>
      <c r="G2364" s="218">
        <f t="shared" si="72"/>
        <v>2989</v>
      </c>
      <c r="H2364" t="s">
        <v>4123</v>
      </c>
      <c r="I2364">
        <v>2</v>
      </c>
      <c r="J2364" s="264"/>
      <c r="K2364" t="str">
        <f t="shared" si="73"/>
        <v>3389022</v>
      </c>
      <c r="L2364">
        <v>1397</v>
      </c>
    </row>
    <row r="2365" spans="1:12">
      <c r="A2365" t="s">
        <v>4125</v>
      </c>
      <c r="B2365" t="s">
        <v>4126</v>
      </c>
      <c r="C2365">
        <v>11.28</v>
      </c>
      <c r="D2365" s="274" t="s">
        <v>4569</v>
      </c>
      <c r="E2365" s="255" t="s">
        <v>171</v>
      </c>
      <c r="F2365" s="249">
        <v>541</v>
      </c>
      <c r="G2365" s="218">
        <f t="shared" si="72"/>
        <v>6102</v>
      </c>
      <c r="H2365" t="s">
        <v>4123</v>
      </c>
      <c r="I2365">
        <v>2</v>
      </c>
      <c r="J2365" s="264"/>
      <c r="K2365" t="str">
        <f t="shared" si="73"/>
        <v>1537022</v>
      </c>
      <c r="L2365">
        <v>1397</v>
      </c>
    </row>
    <row r="2366" spans="1:12">
      <c r="A2366" t="s">
        <v>4125</v>
      </c>
      <c r="B2366" t="s">
        <v>4126</v>
      </c>
      <c r="C2366">
        <v>11.28</v>
      </c>
      <c r="D2366" s="274" t="s">
        <v>4570</v>
      </c>
      <c r="E2366" s="255" t="s">
        <v>1462</v>
      </c>
      <c r="F2366" s="249">
        <v>379</v>
      </c>
      <c r="G2366" s="218">
        <f t="shared" si="72"/>
        <v>4275</v>
      </c>
      <c r="H2366" t="s">
        <v>4123</v>
      </c>
      <c r="I2366">
        <v>2</v>
      </c>
      <c r="J2366" s="264"/>
      <c r="K2366" t="str">
        <f t="shared" si="73"/>
        <v>1538022</v>
      </c>
      <c r="L2366">
        <v>1397</v>
      </c>
    </row>
    <row r="2367" spans="1:12">
      <c r="A2367" t="s">
        <v>4125</v>
      </c>
      <c r="B2367" t="s">
        <v>4126</v>
      </c>
      <c r="C2367">
        <v>11.28</v>
      </c>
      <c r="D2367" s="274" t="s">
        <v>4571</v>
      </c>
      <c r="E2367" s="255" t="s">
        <v>1463</v>
      </c>
      <c r="F2367" s="249">
        <v>271</v>
      </c>
      <c r="G2367" s="218">
        <f t="shared" si="72"/>
        <v>3056</v>
      </c>
      <c r="H2367" t="s">
        <v>4123</v>
      </c>
      <c r="I2367">
        <v>2</v>
      </c>
      <c r="J2367" s="264"/>
      <c r="K2367" t="str">
        <f t="shared" si="73"/>
        <v>3393022</v>
      </c>
      <c r="L2367">
        <v>1397</v>
      </c>
    </row>
    <row r="2368" spans="1:12">
      <c r="A2368" t="s">
        <v>4125</v>
      </c>
      <c r="B2368" t="s">
        <v>4126</v>
      </c>
      <c r="C2368">
        <v>11.28</v>
      </c>
      <c r="D2368" s="274" t="s">
        <v>4572</v>
      </c>
      <c r="E2368" s="255" t="s">
        <v>1508</v>
      </c>
      <c r="F2368" s="249">
        <v>398</v>
      </c>
      <c r="G2368" s="218">
        <f t="shared" si="72"/>
        <v>4489</v>
      </c>
      <c r="H2368" t="s">
        <v>4123</v>
      </c>
      <c r="I2368">
        <v>2</v>
      </c>
      <c r="J2368" s="264"/>
      <c r="K2368" t="str">
        <f t="shared" si="73"/>
        <v>9531022</v>
      </c>
      <c r="L2368">
        <v>1397</v>
      </c>
    </row>
    <row r="2369" spans="1:12">
      <c r="A2369" t="s">
        <v>4125</v>
      </c>
      <c r="B2369" t="s">
        <v>4126</v>
      </c>
      <c r="C2369">
        <v>11.28</v>
      </c>
      <c r="D2369" s="274" t="s">
        <v>4573</v>
      </c>
      <c r="E2369" s="255" t="s">
        <v>1509</v>
      </c>
      <c r="F2369" s="249">
        <v>279</v>
      </c>
      <c r="G2369" s="218">
        <f t="shared" ref="G2369:G2432" si="74">ROUNDDOWN(C2369*F2369,0)</f>
        <v>3147</v>
      </c>
      <c r="H2369" t="s">
        <v>4123</v>
      </c>
      <c r="I2369">
        <v>2</v>
      </c>
      <c r="J2369" s="264"/>
      <c r="K2369" t="str">
        <f t="shared" si="73"/>
        <v>9532022</v>
      </c>
      <c r="L2369">
        <v>1397</v>
      </c>
    </row>
    <row r="2370" spans="1:12">
      <c r="A2370" t="s">
        <v>4125</v>
      </c>
      <c r="B2370" t="s">
        <v>4126</v>
      </c>
      <c r="C2370">
        <v>11.28</v>
      </c>
      <c r="D2370" s="274" t="s">
        <v>4574</v>
      </c>
      <c r="E2370" s="255" t="s">
        <v>1510</v>
      </c>
      <c r="F2370" s="249">
        <v>199</v>
      </c>
      <c r="G2370" s="218">
        <f t="shared" si="74"/>
        <v>2244</v>
      </c>
      <c r="H2370" t="s">
        <v>4123</v>
      </c>
      <c r="I2370">
        <v>2</v>
      </c>
      <c r="J2370" s="264"/>
      <c r="K2370" t="str">
        <f t="shared" ref="K2370:K2433" si="75">D2370&amp;A2370&amp;I2370</f>
        <v>4921022</v>
      </c>
      <c r="L2370">
        <v>1397</v>
      </c>
    </row>
    <row r="2371" spans="1:12">
      <c r="A2371" t="s">
        <v>4125</v>
      </c>
      <c r="B2371" t="s">
        <v>4126</v>
      </c>
      <c r="C2371">
        <v>11.28</v>
      </c>
      <c r="D2371" s="274" t="s">
        <v>4575</v>
      </c>
      <c r="E2371" s="255" t="s">
        <v>1511</v>
      </c>
      <c r="F2371" s="249">
        <v>379</v>
      </c>
      <c r="G2371" s="218">
        <f t="shared" si="74"/>
        <v>4275</v>
      </c>
      <c r="H2371" t="s">
        <v>4123</v>
      </c>
      <c r="I2371">
        <v>2</v>
      </c>
      <c r="J2371" s="264"/>
      <c r="K2371" t="str">
        <f t="shared" si="75"/>
        <v>9533022</v>
      </c>
      <c r="L2371">
        <v>1397</v>
      </c>
    </row>
    <row r="2372" spans="1:12">
      <c r="A2372" t="s">
        <v>4125</v>
      </c>
      <c r="B2372" t="s">
        <v>4126</v>
      </c>
      <c r="C2372">
        <v>11.28</v>
      </c>
      <c r="D2372" s="274" t="s">
        <v>4576</v>
      </c>
      <c r="E2372" s="255" t="s">
        <v>1512</v>
      </c>
      <c r="F2372" s="249">
        <v>265</v>
      </c>
      <c r="G2372" s="218">
        <f t="shared" si="74"/>
        <v>2989</v>
      </c>
      <c r="H2372" t="s">
        <v>4123</v>
      </c>
      <c r="I2372">
        <v>2</v>
      </c>
      <c r="J2372" s="264"/>
      <c r="K2372" t="str">
        <f t="shared" si="75"/>
        <v>9534022</v>
      </c>
      <c r="L2372">
        <v>1397</v>
      </c>
    </row>
    <row r="2373" spans="1:12">
      <c r="A2373" t="s">
        <v>4125</v>
      </c>
      <c r="B2373" t="s">
        <v>4126</v>
      </c>
      <c r="C2373">
        <v>11.28</v>
      </c>
      <c r="D2373" s="274" t="s">
        <v>4577</v>
      </c>
      <c r="E2373" s="255" t="s">
        <v>1513</v>
      </c>
      <c r="F2373" s="249">
        <v>190</v>
      </c>
      <c r="G2373" s="218">
        <f t="shared" si="74"/>
        <v>2143</v>
      </c>
      <c r="H2373" t="s">
        <v>4123</v>
      </c>
      <c r="I2373">
        <v>2</v>
      </c>
      <c r="J2373" s="264"/>
      <c r="K2373" t="str">
        <f t="shared" si="75"/>
        <v>4925022</v>
      </c>
      <c r="L2373">
        <v>1397</v>
      </c>
    </row>
    <row r="2374" spans="1:12">
      <c r="A2374" t="s">
        <v>4125</v>
      </c>
      <c r="B2374" t="s">
        <v>4126</v>
      </c>
      <c r="C2374">
        <v>11.28</v>
      </c>
      <c r="D2374" s="274" t="s">
        <v>4578</v>
      </c>
      <c r="E2374" s="255" t="s">
        <v>1514</v>
      </c>
      <c r="F2374" s="249">
        <v>370</v>
      </c>
      <c r="G2374" s="218">
        <f t="shared" si="74"/>
        <v>4173</v>
      </c>
      <c r="H2374" t="s">
        <v>4123</v>
      </c>
      <c r="I2374">
        <v>2</v>
      </c>
      <c r="J2374" s="264"/>
      <c r="K2374" t="str">
        <f t="shared" si="75"/>
        <v>9535022</v>
      </c>
      <c r="L2374">
        <v>1397</v>
      </c>
    </row>
    <row r="2375" spans="1:12">
      <c r="A2375" t="s">
        <v>4125</v>
      </c>
      <c r="B2375" t="s">
        <v>4126</v>
      </c>
      <c r="C2375">
        <v>11.28</v>
      </c>
      <c r="D2375" s="274" t="s">
        <v>4579</v>
      </c>
      <c r="E2375" s="255" t="s">
        <v>1515</v>
      </c>
      <c r="F2375" s="249">
        <v>259</v>
      </c>
      <c r="G2375" s="218">
        <f t="shared" si="74"/>
        <v>2921</v>
      </c>
      <c r="H2375" t="s">
        <v>4123</v>
      </c>
      <c r="I2375">
        <v>2</v>
      </c>
      <c r="J2375" s="264"/>
      <c r="K2375" t="str">
        <f t="shared" si="75"/>
        <v>9536022</v>
      </c>
      <c r="L2375">
        <v>1397</v>
      </c>
    </row>
    <row r="2376" spans="1:12">
      <c r="A2376" t="s">
        <v>4125</v>
      </c>
      <c r="B2376" t="s">
        <v>4126</v>
      </c>
      <c r="C2376">
        <v>11.28</v>
      </c>
      <c r="D2376" s="274" t="s">
        <v>4580</v>
      </c>
      <c r="E2376" s="255" t="s">
        <v>1516</v>
      </c>
      <c r="F2376" s="249">
        <v>185</v>
      </c>
      <c r="G2376" s="218">
        <f t="shared" si="74"/>
        <v>2086</v>
      </c>
      <c r="H2376" t="s">
        <v>4123</v>
      </c>
      <c r="I2376">
        <v>2</v>
      </c>
      <c r="J2376" s="264"/>
      <c r="K2376" t="str">
        <f t="shared" si="75"/>
        <v>4929022</v>
      </c>
      <c r="L2376">
        <v>1397</v>
      </c>
    </row>
    <row r="2377" spans="1:12">
      <c r="A2377" t="s">
        <v>4125</v>
      </c>
      <c r="B2377" t="s">
        <v>4126</v>
      </c>
      <c r="C2377">
        <v>11.28</v>
      </c>
      <c r="D2377" s="274" t="s">
        <v>4581</v>
      </c>
      <c r="E2377" s="255" t="s">
        <v>1517</v>
      </c>
      <c r="F2377" s="249">
        <v>379</v>
      </c>
      <c r="G2377" s="218">
        <f t="shared" si="74"/>
        <v>4275</v>
      </c>
      <c r="H2377" t="s">
        <v>4123</v>
      </c>
      <c r="I2377">
        <v>2</v>
      </c>
      <c r="J2377" s="264"/>
      <c r="K2377" t="str">
        <f t="shared" si="75"/>
        <v>9537022</v>
      </c>
      <c r="L2377">
        <v>1397</v>
      </c>
    </row>
    <row r="2378" spans="1:12">
      <c r="A2378" t="s">
        <v>4125</v>
      </c>
      <c r="B2378" t="s">
        <v>4126</v>
      </c>
      <c r="C2378">
        <v>11.28</v>
      </c>
      <c r="D2378" s="274" t="s">
        <v>4582</v>
      </c>
      <c r="E2378" s="255" t="s">
        <v>1518</v>
      </c>
      <c r="F2378" s="249">
        <v>265</v>
      </c>
      <c r="G2378" s="218">
        <f t="shared" si="74"/>
        <v>2989</v>
      </c>
      <c r="H2378" t="s">
        <v>4123</v>
      </c>
      <c r="I2378">
        <v>2</v>
      </c>
      <c r="J2378" s="264"/>
      <c r="K2378" t="str">
        <f t="shared" si="75"/>
        <v>9538022</v>
      </c>
      <c r="L2378">
        <v>1397</v>
      </c>
    </row>
    <row r="2379" spans="1:12">
      <c r="A2379" t="s">
        <v>4125</v>
      </c>
      <c r="B2379" t="s">
        <v>4126</v>
      </c>
      <c r="C2379">
        <v>11.28</v>
      </c>
      <c r="D2379" s="274" t="s">
        <v>4583</v>
      </c>
      <c r="E2379" s="255" t="s">
        <v>1519</v>
      </c>
      <c r="F2379" s="249">
        <v>190</v>
      </c>
      <c r="G2379" s="218">
        <f t="shared" si="74"/>
        <v>2143</v>
      </c>
      <c r="H2379" t="s">
        <v>4123</v>
      </c>
      <c r="I2379">
        <v>2</v>
      </c>
      <c r="J2379" s="264"/>
      <c r="K2379" t="str">
        <f t="shared" si="75"/>
        <v>4933022</v>
      </c>
      <c r="L2379">
        <v>1397</v>
      </c>
    </row>
    <row r="2380" spans="1:12">
      <c r="A2380" t="s">
        <v>4125</v>
      </c>
      <c r="B2380" t="s">
        <v>4126</v>
      </c>
      <c r="C2380">
        <v>11.28</v>
      </c>
      <c r="D2380" s="274" t="s">
        <v>1596</v>
      </c>
      <c r="E2380" s="255" t="s">
        <v>1597</v>
      </c>
      <c r="F2380" s="249">
        <v>285</v>
      </c>
      <c r="G2380" s="218">
        <f t="shared" si="74"/>
        <v>3214</v>
      </c>
      <c r="H2380" t="s">
        <v>4123</v>
      </c>
      <c r="I2380">
        <v>2</v>
      </c>
      <c r="J2380" s="264"/>
      <c r="K2380" t="str">
        <f t="shared" si="75"/>
        <v>4A51022</v>
      </c>
      <c r="L2380">
        <v>1397</v>
      </c>
    </row>
    <row r="2381" spans="1:12">
      <c r="A2381" t="s">
        <v>4125</v>
      </c>
      <c r="B2381" t="s">
        <v>4126</v>
      </c>
      <c r="C2381">
        <v>11.28</v>
      </c>
      <c r="D2381" s="274" t="s">
        <v>1598</v>
      </c>
      <c r="E2381" s="255" t="s">
        <v>1599</v>
      </c>
      <c r="F2381" s="249">
        <v>200</v>
      </c>
      <c r="G2381" s="218">
        <f t="shared" si="74"/>
        <v>2256</v>
      </c>
      <c r="H2381" t="s">
        <v>4123</v>
      </c>
      <c r="I2381">
        <v>2</v>
      </c>
      <c r="J2381" s="264"/>
      <c r="K2381" t="str">
        <f t="shared" si="75"/>
        <v>4A52022</v>
      </c>
      <c r="L2381">
        <v>1397</v>
      </c>
    </row>
    <row r="2382" spans="1:12">
      <c r="A2382" t="s">
        <v>4125</v>
      </c>
      <c r="B2382" t="s">
        <v>4126</v>
      </c>
      <c r="C2382">
        <v>11.28</v>
      </c>
      <c r="D2382" s="274" t="s">
        <v>1600</v>
      </c>
      <c r="E2382" s="255" t="s">
        <v>1601</v>
      </c>
      <c r="F2382" s="249">
        <v>143</v>
      </c>
      <c r="G2382" s="218">
        <f t="shared" si="74"/>
        <v>1613</v>
      </c>
      <c r="H2382" t="s">
        <v>4123</v>
      </c>
      <c r="I2382">
        <v>2</v>
      </c>
      <c r="J2382" s="264"/>
      <c r="K2382" t="str">
        <f t="shared" si="75"/>
        <v>4A53022</v>
      </c>
      <c r="L2382">
        <v>1397</v>
      </c>
    </row>
    <row r="2383" spans="1:12">
      <c r="A2383" t="s">
        <v>4125</v>
      </c>
      <c r="B2383" t="s">
        <v>4126</v>
      </c>
      <c r="C2383">
        <v>11.28</v>
      </c>
      <c r="D2383" s="274" t="s">
        <v>1602</v>
      </c>
      <c r="E2383" s="255" t="s">
        <v>1603</v>
      </c>
      <c r="F2383" s="249">
        <v>271</v>
      </c>
      <c r="G2383" s="218">
        <f t="shared" si="74"/>
        <v>3056</v>
      </c>
      <c r="H2383" t="s">
        <v>4123</v>
      </c>
      <c r="I2383">
        <v>2</v>
      </c>
      <c r="J2383" s="264"/>
      <c r="K2383" t="str">
        <f t="shared" si="75"/>
        <v>4A57022</v>
      </c>
      <c r="L2383">
        <v>1397</v>
      </c>
    </row>
    <row r="2384" spans="1:12">
      <c r="A2384" t="s">
        <v>4125</v>
      </c>
      <c r="B2384" t="s">
        <v>4126</v>
      </c>
      <c r="C2384">
        <v>11.28</v>
      </c>
      <c r="D2384" s="274" t="s">
        <v>1604</v>
      </c>
      <c r="E2384" s="255" t="s">
        <v>1605</v>
      </c>
      <c r="F2384" s="249">
        <v>190</v>
      </c>
      <c r="G2384" s="218">
        <f t="shared" si="74"/>
        <v>2143</v>
      </c>
      <c r="H2384" t="s">
        <v>4123</v>
      </c>
      <c r="I2384">
        <v>2</v>
      </c>
      <c r="J2384" s="264"/>
      <c r="K2384" t="str">
        <f t="shared" si="75"/>
        <v>4A58022</v>
      </c>
      <c r="L2384">
        <v>1397</v>
      </c>
    </row>
    <row r="2385" spans="1:12">
      <c r="A2385" t="s">
        <v>4125</v>
      </c>
      <c r="B2385" t="s">
        <v>4126</v>
      </c>
      <c r="C2385">
        <v>11.28</v>
      </c>
      <c r="D2385" s="274" t="s">
        <v>1606</v>
      </c>
      <c r="E2385" s="255" t="s">
        <v>1607</v>
      </c>
      <c r="F2385" s="249">
        <v>136</v>
      </c>
      <c r="G2385" s="218">
        <f t="shared" si="74"/>
        <v>1534</v>
      </c>
      <c r="H2385" t="s">
        <v>4123</v>
      </c>
      <c r="I2385">
        <v>2</v>
      </c>
      <c r="J2385" s="264"/>
      <c r="K2385" t="str">
        <f t="shared" si="75"/>
        <v>4A59022</v>
      </c>
      <c r="L2385">
        <v>1397</v>
      </c>
    </row>
    <row r="2386" spans="1:12">
      <c r="A2386" t="s">
        <v>4125</v>
      </c>
      <c r="B2386" t="s">
        <v>4126</v>
      </c>
      <c r="C2386">
        <v>11.28</v>
      </c>
      <c r="D2386" s="274" t="s">
        <v>1608</v>
      </c>
      <c r="E2386" s="255" t="s">
        <v>1609</v>
      </c>
      <c r="F2386" s="249">
        <v>265</v>
      </c>
      <c r="G2386" s="218">
        <f t="shared" si="74"/>
        <v>2989</v>
      </c>
      <c r="H2386" t="s">
        <v>4123</v>
      </c>
      <c r="I2386">
        <v>2</v>
      </c>
      <c r="J2386" s="264"/>
      <c r="K2386" t="str">
        <f t="shared" si="75"/>
        <v>4A63022</v>
      </c>
      <c r="L2386">
        <v>1397</v>
      </c>
    </row>
    <row r="2387" spans="1:12">
      <c r="A2387" t="s">
        <v>4125</v>
      </c>
      <c r="B2387" t="s">
        <v>4126</v>
      </c>
      <c r="C2387">
        <v>11.28</v>
      </c>
      <c r="D2387" s="274" t="s">
        <v>1610</v>
      </c>
      <c r="E2387" s="255" t="s">
        <v>1611</v>
      </c>
      <c r="F2387" s="249">
        <v>186</v>
      </c>
      <c r="G2387" s="218">
        <f t="shared" si="74"/>
        <v>2098</v>
      </c>
      <c r="H2387" t="s">
        <v>4123</v>
      </c>
      <c r="I2387">
        <v>2</v>
      </c>
      <c r="J2387" s="264"/>
      <c r="K2387" t="str">
        <f t="shared" si="75"/>
        <v>4A64022</v>
      </c>
      <c r="L2387">
        <v>1397</v>
      </c>
    </row>
    <row r="2388" spans="1:12">
      <c r="A2388" t="s">
        <v>4125</v>
      </c>
      <c r="B2388" t="s">
        <v>4126</v>
      </c>
      <c r="C2388">
        <v>11.28</v>
      </c>
      <c r="D2388" s="274" t="s">
        <v>1612</v>
      </c>
      <c r="E2388" s="255" t="s">
        <v>1613</v>
      </c>
      <c r="F2388" s="249">
        <v>133</v>
      </c>
      <c r="G2388" s="218">
        <f t="shared" si="74"/>
        <v>1500</v>
      </c>
      <c r="H2388" t="s">
        <v>4123</v>
      </c>
      <c r="I2388">
        <v>2</v>
      </c>
      <c r="J2388" s="264"/>
      <c r="K2388" t="str">
        <f t="shared" si="75"/>
        <v>4A65022</v>
      </c>
      <c r="L2388">
        <v>1397</v>
      </c>
    </row>
    <row r="2389" spans="1:12">
      <c r="A2389" t="s">
        <v>4125</v>
      </c>
      <c r="B2389" t="s">
        <v>4126</v>
      </c>
      <c r="C2389">
        <v>11.28</v>
      </c>
      <c r="D2389" s="274" t="s">
        <v>1614</v>
      </c>
      <c r="E2389" s="255" t="s">
        <v>1615</v>
      </c>
      <c r="F2389" s="249">
        <v>271</v>
      </c>
      <c r="G2389" s="218">
        <f t="shared" si="74"/>
        <v>3056</v>
      </c>
      <c r="H2389" t="s">
        <v>4123</v>
      </c>
      <c r="I2389">
        <v>2</v>
      </c>
      <c r="J2389" s="264"/>
      <c r="K2389" t="str">
        <f t="shared" si="75"/>
        <v>4A69022</v>
      </c>
      <c r="L2389">
        <v>1397</v>
      </c>
    </row>
    <row r="2390" spans="1:12">
      <c r="A2390" t="s">
        <v>4125</v>
      </c>
      <c r="B2390" t="s">
        <v>4126</v>
      </c>
      <c r="C2390">
        <v>11.28</v>
      </c>
      <c r="D2390" s="274" t="s">
        <v>1616</v>
      </c>
      <c r="E2390" s="255" t="s">
        <v>1617</v>
      </c>
      <c r="F2390" s="249">
        <v>190</v>
      </c>
      <c r="G2390" s="218">
        <f t="shared" si="74"/>
        <v>2143</v>
      </c>
      <c r="H2390" t="s">
        <v>4123</v>
      </c>
      <c r="I2390">
        <v>2</v>
      </c>
      <c r="J2390" s="264"/>
      <c r="K2390" t="str">
        <f t="shared" si="75"/>
        <v>4A70022</v>
      </c>
      <c r="L2390">
        <v>1397</v>
      </c>
    </row>
    <row r="2391" spans="1:12">
      <c r="A2391" t="s">
        <v>4125</v>
      </c>
      <c r="B2391" t="s">
        <v>4126</v>
      </c>
      <c r="C2391">
        <v>11.28</v>
      </c>
      <c r="D2391" s="274" t="s">
        <v>1618</v>
      </c>
      <c r="E2391" s="255" t="s">
        <v>1619</v>
      </c>
      <c r="F2391" s="249">
        <v>136</v>
      </c>
      <c r="G2391" s="218">
        <f t="shared" si="74"/>
        <v>1534</v>
      </c>
      <c r="H2391" t="s">
        <v>4123</v>
      </c>
      <c r="I2391">
        <v>2</v>
      </c>
      <c r="J2391" s="264"/>
      <c r="K2391" t="str">
        <f t="shared" si="75"/>
        <v>4A71022</v>
      </c>
      <c r="L2391">
        <v>1397</v>
      </c>
    </row>
    <row r="2392" spans="1:12">
      <c r="A2392" t="s">
        <v>4125</v>
      </c>
      <c r="B2392" t="s">
        <v>4126</v>
      </c>
      <c r="C2392">
        <v>11.28</v>
      </c>
      <c r="D2392" s="274" t="s">
        <v>1724</v>
      </c>
      <c r="E2392" s="255" t="s">
        <v>1725</v>
      </c>
      <c r="F2392" s="249">
        <v>398</v>
      </c>
      <c r="G2392" s="218">
        <f t="shared" si="74"/>
        <v>4489</v>
      </c>
      <c r="H2392" t="s">
        <v>4123</v>
      </c>
      <c r="I2392">
        <v>2</v>
      </c>
      <c r="J2392" s="264"/>
      <c r="K2392" t="str">
        <f t="shared" si="75"/>
        <v>AB31022</v>
      </c>
      <c r="L2392">
        <v>1397</v>
      </c>
    </row>
    <row r="2393" spans="1:12">
      <c r="A2393" t="s">
        <v>4125</v>
      </c>
      <c r="B2393" t="s">
        <v>4126</v>
      </c>
      <c r="C2393">
        <v>11.28</v>
      </c>
      <c r="D2393" s="274" t="s">
        <v>1726</v>
      </c>
      <c r="E2393" s="255" t="s">
        <v>1727</v>
      </c>
      <c r="F2393" s="249">
        <v>379</v>
      </c>
      <c r="G2393" s="218">
        <f t="shared" si="74"/>
        <v>4275</v>
      </c>
      <c r="H2393" t="s">
        <v>4123</v>
      </c>
      <c r="I2393">
        <v>2</v>
      </c>
      <c r="J2393" s="264"/>
      <c r="K2393" t="str">
        <f t="shared" si="75"/>
        <v>AB37022</v>
      </c>
      <c r="L2393">
        <v>1397</v>
      </c>
    </row>
    <row r="2394" spans="1:12">
      <c r="A2394" t="s">
        <v>4125</v>
      </c>
      <c r="B2394" t="s">
        <v>4126</v>
      </c>
      <c r="C2394">
        <v>11.28</v>
      </c>
      <c r="D2394" s="274" t="s">
        <v>1728</v>
      </c>
      <c r="E2394" s="255" t="s">
        <v>1729</v>
      </c>
      <c r="F2394" s="249">
        <v>370</v>
      </c>
      <c r="G2394" s="218">
        <f t="shared" si="74"/>
        <v>4173</v>
      </c>
      <c r="H2394" t="s">
        <v>4123</v>
      </c>
      <c r="I2394">
        <v>2</v>
      </c>
      <c r="J2394" s="264"/>
      <c r="K2394" t="str">
        <f t="shared" si="75"/>
        <v>AB43022</v>
      </c>
      <c r="L2394">
        <v>1397</v>
      </c>
    </row>
    <row r="2395" spans="1:12">
      <c r="A2395" t="s">
        <v>4125</v>
      </c>
      <c r="B2395" t="s">
        <v>4126</v>
      </c>
      <c r="C2395">
        <v>11.28</v>
      </c>
      <c r="D2395" s="274" t="s">
        <v>1730</v>
      </c>
      <c r="E2395" s="255" t="s">
        <v>1731</v>
      </c>
      <c r="F2395" s="249">
        <v>379</v>
      </c>
      <c r="G2395" s="218">
        <f t="shared" si="74"/>
        <v>4275</v>
      </c>
      <c r="H2395" t="s">
        <v>4123</v>
      </c>
      <c r="I2395">
        <v>2</v>
      </c>
      <c r="J2395" s="264"/>
      <c r="K2395" t="str">
        <f t="shared" si="75"/>
        <v>AB49022</v>
      </c>
      <c r="L2395">
        <v>1397</v>
      </c>
    </row>
    <row r="2396" spans="1:12">
      <c r="A2396" t="s">
        <v>4125</v>
      </c>
      <c r="B2396" t="s">
        <v>4126</v>
      </c>
      <c r="C2396">
        <v>11.28</v>
      </c>
      <c r="D2396" s="274" t="s">
        <v>1772</v>
      </c>
      <c r="E2396" s="255" t="s">
        <v>1773</v>
      </c>
      <c r="F2396" s="249">
        <v>285</v>
      </c>
      <c r="G2396" s="218">
        <f t="shared" si="74"/>
        <v>3214</v>
      </c>
      <c r="H2396" t="s">
        <v>4123</v>
      </c>
      <c r="I2396">
        <v>2</v>
      </c>
      <c r="J2396" s="264"/>
      <c r="K2396" t="str">
        <f t="shared" si="75"/>
        <v>AD31022</v>
      </c>
      <c r="L2396">
        <v>1397</v>
      </c>
    </row>
    <row r="2397" spans="1:12">
      <c r="A2397" t="s">
        <v>4125</v>
      </c>
      <c r="B2397" t="s">
        <v>4126</v>
      </c>
      <c r="C2397">
        <v>11.28</v>
      </c>
      <c r="D2397" s="274" t="s">
        <v>1774</v>
      </c>
      <c r="E2397" s="255" t="s">
        <v>1775</v>
      </c>
      <c r="F2397" s="249">
        <v>271</v>
      </c>
      <c r="G2397" s="218">
        <f t="shared" si="74"/>
        <v>3056</v>
      </c>
      <c r="H2397" t="s">
        <v>4123</v>
      </c>
      <c r="I2397">
        <v>2</v>
      </c>
      <c r="J2397" s="264"/>
      <c r="K2397" t="str">
        <f t="shared" si="75"/>
        <v>AD37022</v>
      </c>
      <c r="L2397">
        <v>1397</v>
      </c>
    </row>
    <row r="2398" spans="1:12">
      <c r="A2398" t="s">
        <v>4125</v>
      </c>
      <c r="B2398" t="s">
        <v>4126</v>
      </c>
      <c r="C2398">
        <v>11.28</v>
      </c>
      <c r="D2398" s="274" t="s">
        <v>1776</v>
      </c>
      <c r="E2398" s="255" t="s">
        <v>1777</v>
      </c>
      <c r="F2398" s="249">
        <v>265</v>
      </c>
      <c r="G2398" s="218">
        <f t="shared" si="74"/>
        <v>2989</v>
      </c>
      <c r="H2398" t="s">
        <v>4123</v>
      </c>
      <c r="I2398">
        <v>2</v>
      </c>
      <c r="J2398" s="264"/>
      <c r="K2398" t="str">
        <f t="shared" si="75"/>
        <v>AD43022</v>
      </c>
      <c r="L2398">
        <v>1397</v>
      </c>
    </row>
    <row r="2399" spans="1:12">
      <c r="A2399" t="s">
        <v>4125</v>
      </c>
      <c r="B2399" t="s">
        <v>4126</v>
      </c>
      <c r="C2399">
        <v>11.28</v>
      </c>
      <c r="D2399" s="274" t="s">
        <v>1778</v>
      </c>
      <c r="E2399" s="255" t="s">
        <v>1779</v>
      </c>
      <c r="F2399" s="249">
        <v>271</v>
      </c>
      <c r="G2399" s="218">
        <f t="shared" si="74"/>
        <v>3056</v>
      </c>
      <c r="H2399" t="s">
        <v>4123</v>
      </c>
      <c r="I2399">
        <v>2</v>
      </c>
      <c r="J2399" s="264"/>
      <c r="K2399" t="str">
        <f t="shared" si="75"/>
        <v>AD49022</v>
      </c>
      <c r="L2399">
        <v>1397</v>
      </c>
    </row>
    <row r="2400" spans="1:12">
      <c r="A2400" t="s">
        <v>4125</v>
      </c>
      <c r="B2400" t="s">
        <v>4126</v>
      </c>
      <c r="C2400">
        <v>11.28</v>
      </c>
      <c r="D2400" s="274" t="s">
        <v>4584</v>
      </c>
      <c r="E2400" s="255" t="s">
        <v>172</v>
      </c>
      <c r="F2400" s="249">
        <v>481</v>
      </c>
      <c r="G2400" s="218">
        <f t="shared" si="74"/>
        <v>5425</v>
      </c>
      <c r="H2400" t="s">
        <v>4123</v>
      </c>
      <c r="I2400">
        <v>2</v>
      </c>
      <c r="K2400" t="str">
        <f t="shared" si="75"/>
        <v>1541022</v>
      </c>
      <c r="L2400">
        <v>1249</v>
      </c>
    </row>
    <row r="2401" spans="1:12">
      <c r="A2401" t="s">
        <v>4125</v>
      </c>
      <c r="B2401" t="s">
        <v>4126</v>
      </c>
      <c r="C2401">
        <v>11.28</v>
      </c>
      <c r="D2401" s="274" t="s">
        <v>4585</v>
      </c>
      <c r="E2401" s="255" t="s">
        <v>1464</v>
      </c>
      <c r="F2401" s="249">
        <v>337</v>
      </c>
      <c r="G2401" s="218">
        <f t="shared" si="74"/>
        <v>3801</v>
      </c>
      <c r="H2401" t="s">
        <v>4123</v>
      </c>
      <c r="I2401">
        <v>2</v>
      </c>
      <c r="J2401" s="264"/>
      <c r="K2401" t="str">
        <f t="shared" si="75"/>
        <v>1542022</v>
      </c>
      <c r="L2401">
        <v>1249</v>
      </c>
    </row>
    <row r="2402" spans="1:12">
      <c r="A2402" t="s">
        <v>4125</v>
      </c>
      <c r="B2402" t="s">
        <v>4126</v>
      </c>
      <c r="C2402">
        <v>11.28</v>
      </c>
      <c r="D2402" s="274" t="s">
        <v>4586</v>
      </c>
      <c r="E2402" s="255" t="s">
        <v>1465</v>
      </c>
      <c r="F2402" s="249">
        <v>241</v>
      </c>
      <c r="G2402" s="218">
        <f t="shared" si="74"/>
        <v>2718</v>
      </c>
      <c r="H2402" t="s">
        <v>4123</v>
      </c>
      <c r="I2402">
        <v>2</v>
      </c>
      <c r="J2402" s="264"/>
      <c r="K2402" t="str">
        <f t="shared" si="75"/>
        <v>3401022</v>
      </c>
      <c r="L2402">
        <v>1249</v>
      </c>
    </row>
    <row r="2403" spans="1:12">
      <c r="A2403" t="s">
        <v>4125</v>
      </c>
      <c r="B2403" t="s">
        <v>4126</v>
      </c>
      <c r="C2403">
        <v>11.28</v>
      </c>
      <c r="D2403" s="274" t="s">
        <v>4587</v>
      </c>
      <c r="E2403" s="255" t="s">
        <v>173</v>
      </c>
      <c r="F2403" s="249">
        <v>457</v>
      </c>
      <c r="G2403" s="218">
        <f t="shared" si="74"/>
        <v>5154</v>
      </c>
      <c r="H2403" t="s">
        <v>4123</v>
      </c>
      <c r="I2403">
        <v>2</v>
      </c>
      <c r="J2403" s="264"/>
      <c r="K2403" t="str">
        <f t="shared" si="75"/>
        <v>1543022</v>
      </c>
      <c r="L2403">
        <v>1249</v>
      </c>
    </row>
    <row r="2404" spans="1:12">
      <c r="A2404" t="s">
        <v>4125</v>
      </c>
      <c r="B2404" t="s">
        <v>4126</v>
      </c>
      <c r="C2404">
        <v>11.28</v>
      </c>
      <c r="D2404" s="274" t="s">
        <v>4588</v>
      </c>
      <c r="E2404" s="255" t="s">
        <v>1466</v>
      </c>
      <c r="F2404" s="249">
        <v>320</v>
      </c>
      <c r="G2404" s="218">
        <f t="shared" si="74"/>
        <v>3609</v>
      </c>
      <c r="H2404" t="s">
        <v>4123</v>
      </c>
      <c r="I2404">
        <v>2</v>
      </c>
      <c r="J2404" s="264"/>
      <c r="K2404" t="str">
        <f t="shared" si="75"/>
        <v>1544022</v>
      </c>
      <c r="L2404">
        <v>1249</v>
      </c>
    </row>
    <row r="2405" spans="1:12">
      <c r="A2405" t="s">
        <v>4125</v>
      </c>
      <c r="B2405" t="s">
        <v>4126</v>
      </c>
      <c r="C2405">
        <v>11.28</v>
      </c>
      <c r="D2405" s="274" t="s">
        <v>4589</v>
      </c>
      <c r="E2405" s="255" t="s">
        <v>1467</v>
      </c>
      <c r="F2405" s="249">
        <v>229</v>
      </c>
      <c r="G2405" s="218">
        <f t="shared" si="74"/>
        <v>2583</v>
      </c>
      <c r="H2405" t="s">
        <v>4123</v>
      </c>
      <c r="I2405">
        <v>2</v>
      </c>
      <c r="J2405" s="264"/>
      <c r="K2405" t="str">
        <f t="shared" si="75"/>
        <v>3405022</v>
      </c>
      <c r="L2405">
        <v>1249</v>
      </c>
    </row>
    <row r="2406" spans="1:12">
      <c r="A2406" t="s">
        <v>4125</v>
      </c>
      <c r="B2406" t="s">
        <v>4126</v>
      </c>
      <c r="C2406">
        <v>11.28</v>
      </c>
      <c r="D2406" s="274" t="s">
        <v>4590</v>
      </c>
      <c r="E2406" s="255" t="s">
        <v>174</v>
      </c>
      <c r="F2406" s="249">
        <v>447</v>
      </c>
      <c r="G2406" s="218">
        <f t="shared" si="74"/>
        <v>5042</v>
      </c>
      <c r="H2406" t="s">
        <v>4123</v>
      </c>
      <c r="I2406">
        <v>2</v>
      </c>
      <c r="J2406" s="264"/>
      <c r="K2406" t="str">
        <f t="shared" si="75"/>
        <v>1545022</v>
      </c>
      <c r="L2406">
        <v>1249</v>
      </c>
    </row>
    <row r="2407" spans="1:12">
      <c r="A2407" t="s">
        <v>4125</v>
      </c>
      <c r="B2407" t="s">
        <v>4126</v>
      </c>
      <c r="C2407">
        <v>11.28</v>
      </c>
      <c r="D2407" s="274" t="s">
        <v>4591</v>
      </c>
      <c r="E2407" s="255" t="s">
        <v>1468</v>
      </c>
      <c r="F2407" s="249">
        <v>313</v>
      </c>
      <c r="G2407" s="218">
        <f t="shared" si="74"/>
        <v>3530</v>
      </c>
      <c r="H2407" t="s">
        <v>4123</v>
      </c>
      <c r="I2407">
        <v>2</v>
      </c>
      <c r="J2407" s="264"/>
      <c r="K2407" t="str">
        <f t="shared" si="75"/>
        <v>1546022</v>
      </c>
      <c r="L2407">
        <v>1249</v>
      </c>
    </row>
    <row r="2408" spans="1:12">
      <c r="A2408" t="s">
        <v>4125</v>
      </c>
      <c r="B2408" t="s">
        <v>4126</v>
      </c>
      <c r="C2408">
        <v>11.28</v>
      </c>
      <c r="D2408" s="274" t="s">
        <v>4592</v>
      </c>
      <c r="E2408" s="255" t="s">
        <v>1469</v>
      </c>
      <c r="F2408" s="249">
        <v>224</v>
      </c>
      <c r="G2408" s="218">
        <f t="shared" si="74"/>
        <v>2526</v>
      </c>
      <c r="H2408" t="s">
        <v>4123</v>
      </c>
      <c r="I2408">
        <v>2</v>
      </c>
      <c r="J2408" s="264"/>
      <c r="K2408" t="str">
        <f t="shared" si="75"/>
        <v>3409022</v>
      </c>
      <c r="L2408">
        <v>1249</v>
      </c>
    </row>
    <row r="2409" spans="1:12">
      <c r="A2409" t="s">
        <v>4125</v>
      </c>
      <c r="B2409" t="s">
        <v>4126</v>
      </c>
      <c r="C2409">
        <v>11.28</v>
      </c>
      <c r="D2409" s="274" t="s">
        <v>4593</v>
      </c>
      <c r="E2409" s="255" t="s">
        <v>175</v>
      </c>
      <c r="F2409" s="249">
        <v>457</v>
      </c>
      <c r="G2409" s="218">
        <f t="shared" si="74"/>
        <v>5154</v>
      </c>
      <c r="H2409" t="s">
        <v>4123</v>
      </c>
      <c r="I2409">
        <v>2</v>
      </c>
      <c r="J2409" s="264"/>
      <c r="K2409" t="str">
        <f t="shared" si="75"/>
        <v>1547022</v>
      </c>
      <c r="L2409">
        <v>1249</v>
      </c>
    </row>
    <row r="2410" spans="1:12">
      <c r="A2410" t="s">
        <v>4125</v>
      </c>
      <c r="B2410" t="s">
        <v>4126</v>
      </c>
      <c r="C2410">
        <v>11.28</v>
      </c>
      <c r="D2410" s="274" t="s">
        <v>4594</v>
      </c>
      <c r="E2410" s="255" t="s">
        <v>1470</v>
      </c>
      <c r="F2410" s="249">
        <v>320</v>
      </c>
      <c r="G2410" s="218">
        <f t="shared" si="74"/>
        <v>3609</v>
      </c>
      <c r="H2410" t="s">
        <v>4123</v>
      </c>
      <c r="I2410">
        <v>2</v>
      </c>
      <c r="J2410" s="264"/>
      <c r="K2410" t="str">
        <f t="shared" si="75"/>
        <v>1548022</v>
      </c>
      <c r="L2410">
        <v>1249</v>
      </c>
    </row>
    <row r="2411" spans="1:12">
      <c r="A2411" t="s">
        <v>4125</v>
      </c>
      <c r="B2411" t="s">
        <v>4126</v>
      </c>
      <c r="C2411">
        <v>11.28</v>
      </c>
      <c r="D2411" s="274" t="s">
        <v>4595</v>
      </c>
      <c r="E2411" s="255" t="s">
        <v>1471</v>
      </c>
      <c r="F2411" s="249">
        <v>229</v>
      </c>
      <c r="G2411" s="218">
        <f t="shared" si="74"/>
        <v>2583</v>
      </c>
      <c r="H2411" t="s">
        <v>4123</v>
      </c>
      <c r="I2411">
        <v>2</v>
      </c>
      <c r="J2411" s="264"/>
      <c r="K2411" t="str">
        <f t="shared" si="75"/>
        <v>3413022</v>
      </c>
      <c r="L2411">
        <v>1249</v>
      </c>
    </row>
    <row r="2412" spans="1:12">
      <c r="A2412" t="s">
        <v>4125</v>
      </c>
      <c r="B2412" t="s">
        <v>4126</v>
      </c>
      <c r="C2412">
        <v>11.28</v>
      </c>
      <c r="D2412" s="274" t="s">
        <v>4596</v>
      </c>
      <c r="E2412" s="255" t="s">
        <v>1520</v>
      </c>
      <c r="F2412" s="249">
        <v>337</v>
      </c>
      <c r="G2412" s="218">
        <f t="shared" si="74"/>
        <v>3801</v>
      </c>
      <c r="H2412" t="s">
        <v>4123</v>
      </c>
      <c r="I2412">
        <v>2</v>
      </c>
      <c r="J2412" s="264"/>
      <c r="K2412" t="str">
        <f t="shared" si="75"/>
        <v>9541022</v>
      </c>
      <c r="L2412">
        <v>1249</v>
      </c>
    </row>
    <row r="2413" spans="1:12">
      <c r="A2413" t="s">
        <v>4125</v>
      </c>
      <c r="B2413" t="s">
        <v>4126</v>
      </c>
      <c r="C2413">
        <v>11.28</v>
      </c>
      <c r="D2413" s="274" t="s">
        <v>4597</v>
      </c>
      <c r="E2413" s="255" t="s">
        <v>1521</v>
      </c>
      <c r="F2413" s="249">
        <v>236</v>
      </c>
      <c r="G2413" s="218">
        <f t="shared" si="74"/>
        <v>2662</v>
      </c>
      <c r="H2413" t="s">
        <v>4123</v>
      </c>
      <c r="I2413">
        <v>2</v>
      </c>
      <c r="J2413" s="264"/>
      <c r="K2413" t="str">
        <f t="shared" si="75"/>
        <v>9542022</v>
      </c>
      <c r="L2413">
        <v>1249</v>
      </c>
    </row>
    <row r="2414" spans="1:12">
      <c r="A2414" t="s">
        <v>4125</v>
      </c>
      <c r="B2414" t="s">
        <v>4126</v>
      </c>
      <c r="C2414">
        <v>11.28</v>
      </c>
      <c r="D2414" s="274" t="s">
        <v>4598</v>
      </c>
      <c r="E2414" s="255" t="s">
        <v>1522</v>
      </c>
      <c r="F2414" s="249">
        <v>169</v>
      </c>
      <c r="G2414" s="218">
        <f t="shared" si="74"/>
        <v>1906</v>
      </c>
      <c r="H2414" t="s">
        <v>4123</v>
      </c>
      <c r="I2414">
        <v>2</v>
      </c>
      <c r="J2414" s="264"/>
      <c r="K2414" t="str">
        <f t="shared" si="75"/>
        <v>4941022</v>
      </c>
      <c r="L2414">
        <v>1249</v>
      </c>
    </row>
    <row r="2415" spans="1:12">
      <c r="A2415" t="s">
        <v>4125</v>
      </c>
      <c r="B2415" t="s">
        <v>4126</v>
      </c>
      <c r="C2415">
        <v>11.28</v>
      </c>
      <c r="D2415" s="274" t="s">
        <v>4599</v>
      </c>
      <c r="E2415" s="255" t="s">
        <v>1523</v>
      </c>
      <c r="F2415" s="249">
        <v>320</v>
      </c>
      <c r="G2415" s="218">
        <f t="shared" si="74"/>
        <v>3609</v>
      </c>
      <c r="H2415" t="s">
        <v>4123</v>
      </c>
      <c r="I2415">
        <v>2</v>
      </c>
      <c r="J2415" s="264"/>
      <c r="K2415" t="str">
        <f t="shared" si="75"/>
        <v>9543022</v>
      </c>
      <c r="L2415">
        <v>1249</v>
      </c>
    </row>
    <row r="2416" spans="1:12">
      <c r="A2416" t="s">
        <v>4125</v>
      </c>
      <c r="B2416" t="s">
        <v>4126</v>
      </c>
      <c r="C2416">
        <v>11.28</v>
      </c>
      <c r="D2416" s="274" t="s">
        <v>4600</v>
      </c>
      <c r="E2416" s="255" t="s">
        <v>1524</v>
      </c>
      <c r="F2416" s="249">
        <v>224</v>
      </c>
      <c r="G2416" s="218">
        <f t="shared" si="74"/>
        <v>2526</v>
      </c>
      <c r="H2416" t="s">
        <v>4123</v>
      </c>
      <c r="I2416">
        <v>2</v>
      </c>
      <c r="J2416" s="264"/>
      <c r="K2416" t="str">
        <f t="shared" si="75"/>
        <v>9544022</v>
      </c>
      <c r="L2416">
        <v>1249</v>
      </c>
    </row>
    <row r="2417" spans="1:12">
      <c r="A2417" t="s">
        <v>4125</v>
      </c>
      <c r="B2417" t="s">
        <v>4126</v>
      </c>
      <c r="C2417">
        <v>11.28</v>
      </c>
      <c r="D2417" s="274" t="s">
        <v>4601</v>
      </c>
      <c r="E2417" s="255" t="s">
        <v>1525</v>
      </c>
      <c r="F2417" s="249">
        <v>160</v>
      </c>
      <c r="G2417" s="218">
        <f t="shared" si="74"/>
        <v>1804</v>
      </c>
      <c r="H2417" t="s">
        <v>4123</v>
      </c>
      <c r="I2417">
        <v>2</v>
      </c>
      <c r="J2417" s="264"/>
      <c r="K2417" t="str">
        <f t="shared" si="75"/>
        <v>4945022</v>
      </c>
      <c r="L2417">
        <v>1249</v>
      </c>
    </row>
    <row r="2418" spans="1:12">
      <c r="A2418" t="s">
        <v>4125</v>
      </c>
      <c r="B2418" t="s">
        <v>4126</v>
      </c>
      <c r="C2418">
        <v>11.28</v>
      </c>
      <c r="D2418" s="274" t="s">
        <v>4602</v>
      </c>
      <c r="E2418" s="255" t="s">
        <v>1526</v>
      </c>
      <c r="F2418" s="249">
        <v>313</v>
      </c>
      <c r="G2418" s="218">
        <f t="shared" si="74"/>
        <v>3530</v>
      </c>
      <c r="H2418" t="s">
        <v>4123</v>
      </c>
      <c r="I2418">
        <v>2</v>
      </c>
      <c r="J2418" s="264"/>
      <c r="K2418" t="str">
        <f t="shared" si="75"/>
        <v>9545022</v>
      </c>
      <c r="L2418">
        <v>1249</v>
      </c>
    </row>
    <row r="2419" spans="1:12">
      <c r="A2419" t="s">
        <v>4125</v>
      </c>
      <c r="B2419" t="s">
        <v>4126</v>
      </c>
      <c r="C2419">
        <v>11.28</v>
      </c>
      <c r="D2419" s="274" t="s">
        <v>4603</v>
      </c>
      <c r="E2419" s="255" t="s">
        <v>1527</v>
      </c>
      <c r="F2419" s="249">
        <v>219</v>
      </c>
      <c r="G2419" s="218">
        <f t="shared" si="74"/>
        <v>2470</v>
      </c>
      <c r="H2419" t="s">
        <v>4123</v>
      </c>
      <c r="I2419">
        <v>2</v>
      </c>
      <c r="J2419" s="264"/>
      <c r="K2419" t="str">
        <f t="shared" si="75"/>
        <v>9546022</v>
      </c>
      <c r="L2419">
        <v>1249</v>
      </c>
    </row>
    <row r="2420" spans="1:12">
      <c r="A2420" t="s">
        <v>4125</v>
      </c>
      <c r="B2420" t="s">
        <v>4126</v>
      </c>
      <c r="C2420">
        <v>11.28</v>
      </c>
      <c r="D2420" s="274" t="s">
        <v>4604</v>
      </c>
      <c r="E2420" s="255" t="s">
        <v>1528</v>
      </c>
      <c r="F2420" s="249">
        <v>157</v>
      </c>
      <c r="G2420" s="218">
        <f t="shared" si="74"/>
        <v>1770</v>
      </c>
      <c r="H2420" t="s">
        <v>4123</v>
      </c>
      <c r="I2420">
        <v>2</v>
      </c>
      <c r="J2420" s="264"/>
      <c r="K2420" t="str">
        <f t="shared" si="75"/>
        <v>4949022</v>
      </c>
      <c r="L2420">
        <v>1249</v>
      </c>
    </row>
    <row r="2421" spans="1:12">
      <c r="A2421" t="s">
        <v>4125</v>
      </c>
      <c r="B2421" t="s">
        <v>4126</v>
      </c>
      <c r="C2421">
        <v>11.28</v>
      </c>
      <c r="D2421" s="274" t="s">
        <v>4605</v>
      </c>
      <c r="E2421" s="255" t="s">
        <v>1529</v>
      </c>
      <c r="F2421" s="249">
        <v>320</v>
      </c>
      <c r="G2421" s="218">
        <f t="shared" si="74"/>
        <v>3609</v>
      </c>
      <c r="H2421" t="s">
        <v>4123</v>
      </c>
      <c r="I2421">
        <v>2</v>
      </c>
      <c r="J2421" s="264"/>
      <c r="K2421" t="str">
        <f t="shared" si="75"/>
        <v>9547022</v>
      </c>
      <c r="L2421">
        <v>1249</v>
      </c>
    </row>
    <row r="2422" spans="1:12">
      <c r="A2422" t="s">
        <v>4125</v>
      </c>
      <c r="B2422" t="s">
        <v>4126</v>
      </c>
      <c r="C2422">
        <v>11.28</v>
      </c>
      <c r="D2422" s="274" t="s">
        <v>4606</v>
      </c>
      <c r="E2422" s="255" t="s">
        <v>1530</v>
      </c>
      <c r="F2422" s="249">
        <v>224</v>
      </c>
      <c r="G2422" s="218">
        <f t="shared" si="74"/>
        <v>2526</v>
      </c>
      <c r="H2422" t="s">
        <v>4123</v>
      </c>
      <c r="I2422">
        <v>2</v>
      </c>
      <c r="J2422" s="264"/>
      <c r="K2422" t="str">
        <f t="shared" si="75"/>
        <v>9548022</v>
      </c>
      <c r="L2422">
        <v>1249</v>
      </c>
    </row>
    <row r="2423" spans="1:12">
      <c r="A2423" t="s">
        <v>4125</v>
      </c>
      <c r="B2423" t="s">
        <v>4126</v>
      </c>
      <c r="C2423">
        <v>11.28</v>
      </c>
      <c r="D2423" s="274" t="s">
        <v>4607</v>
      </c>
      <c r="E2423" s="255" t="s">
        <v>1531</v>
      </c>
      <c r="F2423" s="249">
        <v>160</v>
      </c>
      <c r="G2423" s="218">
        <f t="shared" si="74"/>
        <v>1804</v>
      </c>
      <c r="H2423" t="s">
        <v>4123</v>
      </c>
      <c r="I2423">
        <v>2</v>
      </c>
      <c r="J2423" s="264"/>
      <c r="K2423" t="str">
        <f t="shared" si="75"/>
        <v>4953022</v>
      </c>
      <c r="L2423">
        <v>1249</v>
      </c>
    </row>
    <row r="2424" spans="1:12">
      <c r="A2424" t="s">
        <v>4125</v>
      </c>
      <c r="B2424" t="s">
        <v>4126</v>
      </c>
      <c r="C2424">
        <v>11.28</v>
      </c>
      <c r="D2424" s="274" t="s">
        <v>1620</v>
      </c>
      <c r="E2424" s="255" t="s">
        <v>1621</v>
      </c>
      <c r="F2424" s="249">
        <v>241</v>
      </c>
      <c r="G2424" s="218">
        <f t="shared" si="74"/>
        <v>2718</v>
      </c>
      <c r="H2424" t="s">
        <v>4123</v>
      </c>
      <c r="I2424">
        <v>2</v>
      </c>
      <c r="J2424" s="264"/>
      <c r="K2424" t="str">
        <f t="shared" si="75"/>
        <v>4A81022</v>
      </c>
      <c r="L2424">
        <v>1249</v>
      </c>
    </row>
    <row r="2425" spans="1:12">
      <c r="A2425" t="s">
        <v>4125</v>
      </c>
      <c r="B2425" t="s">
        <v>4126</v>
      </c>
      <c r="C2425">
        <v>11.28</v>
      </c>
      <c r="D2425" s="274" t="s">
        <v>1622</v>
      </c>
      <c r="E2425" s="255" t="s">
        <v>1623</v>
      </c>
      <c r="F2425" s="249">
        <v>169</v>
      </c>
      <c r="G2425" s="218">
        <f t="shared" si="74"/>
        <v>1906</v>
      </c>
      <c r="H2425" t="s">
        <v>4123</v>
      </c>
      <c r="I2425">
        <v>2</v>
      </c>
      <c r="J2425" s="264"/>
      <c r="K2425" t="str">
        <f t="shared" si="75"/>
        <v>4A82022</v>
      </c>
      <c r="L2425">
        <v>1249</v>
      </c>
    </row>
    <row r="2426" spans="1:12">
      <c r="A2426" t="s">
        <v>4125</v>
      </c>
      <c r="B2426" t="s">
        <v>4126</v>
      </c>
      <c r="C2426">
        <v>11.28</v>
      </c>
      <c r="D2426" s="274" t="s">
        <v>1624</v>
      </c>
      <c r="E2426" s="255" t="s">
        <v>1625</v>
      </c>
      <c r="F2426" s="249">
        <v>121</v>
      </c>
      <c r="G2426" s="218">
        <f t="shared" si="74"/>
        <v>1364</v>
      </c>
      <c r="H2426" t="s">
        <v>4123</v>
      </c>
      <c r="I2426">
        <v>2</v>
      </c>
      <c r="J2426" s="264"/>
      <c r="K2426" t="str">
        <f t="shared" si="75"/>
        <v>4A83022</v>
      </c>
      <c r="L2426">
        <v>1249</v>
      </c>
    </row>
    <row r="2427" spans="1:12">
      <c r="A2427" t="s">
        <v>4125</v>
      </c>
      <c r="B2427" t="s">
        <v>4126</v>
      </c>
      <c r="C2427">
        <v>11.28</v>
      </c>
      <c r="D2427" s="274" t="s">
        <v>1626</v>
      </c>
      <c r="E2427" s="255" t="s">
        <v>1627</v>
      </c>
      <c r="F2427" s="249">
        <v>229</v>
      </c>
      <c r="G2427" s="218">
        <f t="shared" si="74"/>
        <v>2583</v>
      </c>
      <c r="H2427" t="s">
        <v>4123</v>
      </c>
      <c r="I2427">
        <v>2</v>
      </c>
      <c r="J2427" s="264"/>
      <c r="K2427" t="str">
        <f t="shared" si="75"/>
        <v>4A87022</v>
      </c>
      <c r="L2427">
        <v>1249</v>
      </c>
    </row>
    <row r="2428" spans="1:12">
      <c r="A2428" t="s">
        <v>4125</v>
      </c>
      <c r="B2428" t="s">
        <v>4126</v>
      </c>
      <c r="C2428">
        <v>11.28</v>
      </c>
      <c r="D2428" s="274" t="s">
        <v>1628</v>
      </c>
      <c r="E2428" s="255" t="s">
        <v>1629</v>
      </c>
      <c r="F2428" s="249">
        <v>160</v>
      </c>
      <c r="G2428" s="218">
        <f t="shared" si="74"/>
        <v>1804</v>
      </c>
      <c r="H2428" t="s">
        <v>4123</v>
      </c>
      <c r="I2428">
        <v>2</v>
      </c>
      <c r="J2428" s="264"/>
      <c r="K2428" t="str">
        <f t="shared" si="75"/>
        <v>4A88022</v>
      </c>
      <c r="L2428">
        <v>1249</v>
      </c>
    </row>
    <row r="2429" spans="1:12">
      <c r="A2429" t="s">
        <v>4125</v>
      </c>
      <c r="B2429" t="s">
        <v>4126</v>
      </c>
      <c r="C2429">
        <v>11.28</v>
      </c>
      <c r="D2429" s="274" t="s">
        <v>1630</v>
      </c>
      <c r="E2429" s="255" t="s">
        <v>1631</v>
      </c>
      <c r="F2429" s="249">
        <v>115</v>
      </c>
      <c r="G2429" s="218">
        <f t="shared" si="74"/>
        <v>1297</v>
      </c>
      <c r="H2429" t="s">
        <v>4123</v>
      </c>
      <c r="I2429">
        <v>2</v>
      </c>
      <c r="J2429" s="264"/>
      <c r="K2429" t="str">
        <f t="shared" si="75"/>
        <v>4A89022</v>
      </c>
      <c r="L2429">
        <v>1249</v>
      </c>
    </row>
    <row r="2430" spans="1:12">
      <c r="A2430" t="s">
        <v>4125</v>
      </c>
      <c r="B2430" t="s">
        <v>4126</v>
      </c>
      <c r="C2430">
        <v>11.28</v>
      </c>
      <c r="D2430" s="274" t="s">
        <v>1632</v>
      </c>
      <c r="E2430" s="255" t="s">
        <v>1633</v>
      </c>
      <c r="F2430" s="249">
        <v>224</v>
      </c>
      <c r="G2430" s="218">
        <f t="shared" si="74"/>
        <v>2526</v>
      </c>
      <c r="H2430" t="s">
        <v>4123</v>
      </c>
      <c r="I2430">
        <v>2</v>
      </c>
      <c r="J2430" s="264"/>
      <c r="K2430" t="str">
        <f t="shared" si="75"/>
        <v>4A93022</v>
      </c>
      <c r="L2430">
        <v>1249</v>
      </c>
    </row>
    <row r="2431" spans="1:12">
      <c r="A2431" t="s">
        <v>4125</v>
      </c>
      <c r="B2431" t="s">
        <v>4126</v>
      </c>
      <c r="C2431">
        <v>11.28</v>
      </c>
      <c r="D2431" s="274" t="s">
        <v>1634</v>
      </c>
      <c r="E2431" s="255" t="s">
        <v>1635</v>
      </c>
      <c r="F2431" s="249">
        <v>157</v>
      </c>
      <c r="G2431" s="218">
        <f t="shared" si="74"/>
        <v>1770</v>
      </c>
      <c r="H2431" t="s">
        <v>4123</v>
      </c>
      <c r="I2431">
        <v>2</v>
      </c>
      <c r="J2431" s="264"/>
      <c r="K2431" t="str">
        <f t="shared" si="75"/>
        <v>4A94022</v>
      </c>
      <c r="L2431">
        <v>1249</v>
      </c>
    </row>
    <row r="2432" spans="1:12">
      <c r="A2432" t="s">
        <v>4125</v>
      </c>
      <c r="B2432" t="s">
        <v>4126</v>
      </c>
      <c r="C2432">
        <v>11.28</v>
      </c>
      <c r="D2432" s="274" t="s">
        <v>1636</v>
      </c>
      <c r="E2432" s="255" t="s">
        <v>1637</v>
      </c>
      <c r="F2432" s="249">
        <v>112</v>
      </c>
      <c r="G2432" s="218">
        <f t="shared" si="74"/>
        <v>1263</v>
      </c>
      <c r="H2432" t="s">
        <v>4123</v>
      </c>
      <c r="I2432">
        <v>2</v>
      </c>
      <c r="J2432" s="264"/>
      <c r="K2432" t="str">
        <f t="shared" si="75"/>
        <v>4A95022</v>
      </c>
      <c r="L2432">
        <v>1249</v>
      </c>
    </row>
    <row r="2433" spans="1:12">
      <c r="A2433" t="s">
        <v>4125</v>
      </c>
      <c r="B2433" t="s">
        <v>4126</v>
      </c>
      <c r="C2433">
        <v>11.28</v>
      </c>
      <c r="D2433" s="274" t="s">
        <v>1638</v>
      </c>
      <c r="E2433" s="255" t="s">
        <v>1639</v>
      </c>
      <c r="F2433" s="249">
        <v>229</v>
      </c>
      <c r="G2433" s="218">
        <f t="shared" ref="G2433:G2496" si="76">ROUNDDOWN(C2433*F2433,0)</f>
        <v>2583</v>
      </c>
      <c r="H2433" t="s">
        <v>4123</v>
      </c>
      <c r="I2433">
        <v>2</v>
      </c>
      <c r="J2433" s="264"/>
      <c r="K2433" t="str">
        <f t="shared" si="75"/>
        <v>4A99022</v>
      </c>
      <c r="L2433">
        <v>1249</v>
      </c>
    </row>
    <row r="2434" spans="1:12">
      <c r="A2434" t="s">
        <v>4125</v>
      </c>
      <c r="B2434" t="s">
        <v>4126</v>
      </c>
      <c r="C2434">
        <v>11.28</v>
      </c>
      <c r="D2434" s="274" t="s">
        <v>1640</v>
      </c>
      <c r="E2434" s="255" t="s">
        <v>1641</v>
      </c>
      <c r="F2434" s="249">
        <v>160</v>
      </c>
      <c r="G2434" s="218">
        <f t="shared" si="76"/>
        <v>1804</v>
      </c>
      <c r="H2434" t="s">
        <v>4123</v>
      </c>
      <c r="I2434">
        <v>2</v>
      </c>
      <c r="J2434" s="264"/>
      <c r="K2434" t="str">
        <f t="shared" ref="K2434:K2497" si="77">D2434&amp;A2434&amp;I2434</f>
        <v>4B00022</v>
      </c>
      <c r="L2434">
        <v>1249</v>
      </c>
    </row>
    <row r="2435" spans="1:12">
      <c r="A2435" t="s">
        <v>4125</v>
      </c>
      <c r="B2435" t="s">
        <v>4126</v>
      </c>
      <c r="C2435">
        <v>11.28</v>
      </c>
      <c r="D2435" s="274" t="s">
        <v>1642</v>
      </c>
      <c r="E2435" s="255" t="s">
        <v>1643</v>
      </c>
      <c r="F2435" s="249">
        <v>115</v>
      </c>
      <c r="G2435" s="218">
        <f t="shared" si="76"/>
        <v>1297</v>
      </c>
      <c r="H2435" t="s">
        <v>4123</v>
      </c>
      <c r="I2435">
        <v>2</v>
      </c>
      <c r="J2435" s="264"/>
      <c r="K2435" t="str">
        <f t="shared" si="77"/>
        <v>4B01022</v>
      </c>
      <c r="L2435">
        <v>1249</v>
      </c>
    </row>
    <row r="2436" spans="1:12">
      <c r="A2436" t="s">
        <v>4125</v>
      </c>
      <c r="B2436" t="s">
        <v>4126</v>
      </c>
      <c r="C2436">
        <v>11.28</v>
      </c>
      <c r="D2436" s="274" t="s">
        <v>1732</v>
      </c>
      <c r="E2436" s="255" t="s">
        <v>1733</v>
      </c>
      <c r="F2436" s="249">
        <v>337</v>
      </c>
      <c r="G2436" s="218">
        <f t="shared" si="76"/>
        <v>3801</v>
      </c>
      <c r="H2436" t="s">
        <v>4123</v>
      </c>
      <c r="I2436">
        <v>2</v>
      </c>
      <c r="J2436" s="264"/>
      <c r="K2436" t="str">
        <f t="shared" si="77"/>
        <v>AB61022</v>
      </c>
      <c r="L2436">
        <v>1249</v>
      </c>
    </row>
    <row r="2437" spans="1:12">
      <c r="A2437" t="s">
        <v>4125</v>
      </c>
      <c r="B2437" t="s">
        <v>4126</v>
      </c>
      <c r="C2437">
        <v>11.28</v>
      </c>
      <c r="D2437" s="274" t="s">
        <v>1734</v>
      </c>
      <c r="E2437" s="255" t="s">
        <v>1735</v>
      </c>
      <c r="F2437" s="249">
        <v>320</v>
      </c>
      <c r="G2437" s="218">
        <f t="shared" si="76"/>
        <v>3609</v>
      </c>
      <c r="H2437" t="s">
        <v>4123</v>
      </c>
      <c r="I2437">
        <v>2</v>
      </c>
      <c r="J2437" s="264"/>
      <c r="K2437" t="str">
        <f t="shared" si="77"/>
        <v>AB67022</v>
      </c>
      <c r="L2437">
        <v>1249</v>
      </c>
    </row>
    <row r="2438" spans="1:12">
      <c r="A2438" t="s">
        <v>4125</v>
      </c>
      <c r="B2438" t="s">
        <v>4126</v>
      </c>
      <c r="C2438">
        <v>11.28</v>
      </c>
      <c r="D2438" s="274" t="s">
        <v>1736</v>
      </c>
      <c r="E2438" s="255" t="s">
        <v>1737</v>
      </c>
      <c r="F2438" s="249">
        <v>313</v>
      </c>
      <c r="G2438" s="218">
        <f t="shared" si="76"/>
        <v>3530</v>
      </c>
      <c r="H2438" t="s">
        <v>4123</v>
      </c>
      <c r="I2438">
        <v>2</v>
      </c>
      <c r="J2438" s="264"/>
      <c r="K2438" t="str">
        <f t="shared" si="77"/>
        <v>AB73022</v>
      </c>
      <c r="L2438">
        <v>1249</v>
      </c>
    </row>
    <row r="2439" spans="1:12">
      <c r="A2439" t="s">
        <v>4125</v>
      </c>
      <c r="B2439" t="s">
        <v>4126</v>
      </c>
      <c r="C2439">
        <v>11.28</v>
      </c>
      <c r="D2439" s="274" t="s">
        <v>1738</v>
      </c>
      <c r="E2439" s="255" t="s">
        <v>1739</v>
      </c>
      <c r="F2439" s="249">
        <v>320</v>
      </c>
      <c r="G2439" s="218">
        <f t="shared" si="76"/>
        <v>3609</v>
      </c>
      <c r="H2439" t="s">
        <v>4123</v>
      </c>
      <c r="I2439">
        <v>2</v>
      </c>
      <c r="J2439" s="264"/>
      <c r="K2439" t="str">
        <f t="shared" si="77"/>
        <v>AB79022</v>
      </c>
      <c r="L2439">
        <v>1249</v>
      </c>
    </row>
    <row r="2440" spans="1:12">
      <c r="A2440" t="s">
        <v>4125</v>
      </c>
      <c r="B2440" t="s">
        <v>4126</v>
      </c>
      <c r="C2440">
        <v>11.28</v>
      </c>
      <c r="D2440" s="274" t="s">
        <v>1780</v>
      </c>
      <c r="E2440" s="255" t="s">
        <v>1781</v>
      </c>
      <c r="F2440" s="249">
        <v>241</v>
      </c>
      <c r="G2440" s="218">
        <f t="shared" si="76"/>
        <v>2718</v>
      </c>
      <c r="H2440" t="s">
        <v>4123</v>
      </c>
      <c r="I2440">
        <v>2</v>
      </c>
      <c r="J2440" s="264"/>
      <c r="K2440" t="str">
        <f t="shared" si="77"/>
        <v>AD61022</v>
      </c>
      <c r="L2440">
        <v>1249</v>
      </c>
    </row>
    <row r="2441" spans="1:12">
      <c r="A2441" t="s">
        <v>4125</v>
      </c>
      <c r="B2441" t="s">
        <v>4126</v>
      </c>
      <c r="C2441">
        <v>11.28</v>
      </c>
      <c r="D2441" s="274" t="s">
        <v>1782</v>
      </c>
      <c r="E2441" s="255" t="s">
        <v>1783</v>
      </c>
      <c r="F2441" s="249">
        <v>229</v>
      </c>
      <c r="G2441" s="218">
        <f t="shared" si="76"/>
        <v>2583</v>
      </c>
      <c r="H2441" t="s">
        <v>4123</v>
      </c>
      <c r="I2441">
        <v>2</v>
      </c>
      <c r="J2441" s="264"/>
      <c r="K2441" t="str">
        <f t="shared" si="77"/>
        <v>AD67022</v>
      </c>
      <c r="L2441">
        <v>1249</v>
      </c>
    </row>
    <row r="2442" spans="1:12">
      <c r="A2442" t="s">
        <v>4125</v>
      </c>
      <c r="B2442" t="s">
        <v>4126</v>
      </c>
      <c r="C2442">
        <v>11.28</v>
      </c>
      <c r="D2442" s="274" t="s">
        <v>1784</v>
      </c>
      <c r="E2442" s="255" t="s">
        <v>1785</v>
      </c>
      <c r="F2442" s="249">
        <v>224</v>
      </c>
      <c r="G2442" s="218">
        <f t="shared" si="76"/>
        <v>2526</v>
      </c>
      <c r="H2442" t="s">
        <v>4123</v>
      </c>
      <c r="I2442">
        <v>2</v>
      </c>
      <c r="J2442" s="264"/>
      <c r="K2442" t="str">
        <f t="shared" si="77"/>
        <v>AD73022</v>
      </c>
      <c r="L2442">
        <v>1249</v>
      </c>
    </row>
    <row r="2443" spans="1:12">
      <c r="A2443" t="s">
        <v>4125</v>
      </c>
      <c r="B2443" t="s">
        <v>4126</v>
      </c>
      <c r="C2443">
        <v>11.28</v>
      </c>
      <c r="D2443" s="274" t="s">
        <v>1786</v>
      </c>
      <c r="E2443" s="255" t="s">
        <v>1787</v>
      </c>
      <c r="F2443" s="249">
        <v>229</v>
      </c>
      <c r="G2443" s="218">
        <f t="shared" si="76"/>
        <v>2583</v>
      </c>
      <c r="H2443" t="s">
        <v>4123</v>
      </c>
      <c r="I2443">
        <v>2</v>
      </c>
      <c r="J2443" s="264"/>
      <c r="K2443" t="str">
        <f t="shared" si="77"/>
        <v>AD79022</v>
      </c>
      <c r="L2443">
        <v>1249</v>
      </c>
    </row>
    <row r="2444" spans="1:12">
      <c r="A2444" t="s">
        <v>4125</v>
      </c>
      <c r="B2444" t="s">
        <v>4126</v>
      </c>
      <c r="C2444">
        <v>11.28</v>
      </c>
      <c r="D2444" s="274" t="s">
        <v>4608</v>
      </c>
      <c r="E2444" s="255" t="s">
        <v>176</v>
      </c>
      <c r="F2444" s="249">
        <v>410</v>
      </c>
      <c r="G2444" s="218">
        <f t="shared" si="76"/>
        <v>4624</v>
      </c>
      <c r="H2444" t="s">
        <v>4123</v>
      </c>
      <c r="I2444">
        <v>2</v>
      </c>
      <c r="K2444" t="str">
        <f t="shared" si="77"/>
        <v>1551022</v>
      </c>
      <c r="L2444">
        <v>859</v>
      </c>
    </row>
    <row r="2445" spans="1:12">
      <c r="A2445" t="s">
        <v>4125</v>
      </c>
      <c r="B2445" t="s">
        <v>4126</v>
      </c>
      <c r="C2445">
        <v>11.28</v>
      </c>
      <c r="D2445" s="274" t="s">
        <v>4609</v>
      </c>
      <c r="E2445" s="255" t="s">
        <v>1472</v>
      </c>
      <c r="F2445" s="249">
        <v>287</v>
      </c>
      <c r="G2445" s="218">
        <f t="shared" si="76"/>
        <v>3237</v>
      </c>
      <c r="H2445" t="s">
        <v>4123</v>
      </c>
      <c r="I2445">
        <v>2</v>
      </c>
      <c r="J2445" s="264"/>
      <c r="K2445" t="str">
        <f t="shared" si="77"/>
        <v>1552022</v>
      </c>
      <c r="L2445">
        <v>859</v>
      </c>
    </row>
    <row r="2446" spans="1:12">
      <c r="A2446" t="s">
        <v>4125</v>
      </c>
      <c r="B2446" t="s">
        <v>4126</v>
      </c>
      <c r="C2446">
        <v>11.28</v>
      </c>
      <c r="D2446" s="274" t="s">
        <v>4610</v>
      </c>
      <c r="E2446" s="255" t="s">
        <v>1473</v>
      </c>
      <c r="F2446" s="249">
        <v>205</v>
      </c>
      <c r="G2446" s="218">
        <f t="shared" si="76"/>
        <v>2312</v>
      </c>
      <c r="H2446" t="s">
        <v>4123</v>
      </c>
      <c r="I2446">
        <v>2</v>
      </c>
      <c r="J2446" s="264"/>
      <c r="K2446" t="str">
        <f t="shared" si="77"/>
        <v>3421022</v>
      </c>
      <c r="L2446">
        <v>859</v>
      </c>
    </row>
    <row r="2447" spans="1:12">
      <c r="A2447" t="s">
        <v>4125</v>
      </c>
      <c r="B2447" t="s">
        <v>4126</v>
      </c>
      <c r="C2447">
        <v>11.28</v>
      </c>
      <c r="D2447" s="274" t="s">
        <v>4611</v>
      </c>
      <c r="E2447" s="255" t="s">
        <v>177</v>
      </c>
      <c r="F2447" s="249">
        <v>390</v>
      </c>
      <c r="G2447" s="218">
        <f t="shared" si="76"/>
        <v>4399</v>
      </c>
      <c r="H2447" t="s">
        <v>4123</v>
      </c>
      <c r="I2447">
        <v>2</v>
      </c>
      <c r="J2447" s="264"/>
      <c r="K2447" t="str">
        <f t="shared" si="77"/>
        <v>1553022</v>
      </c>
      <c r="L2447">
        <v>859</v>
      </c>
    </row>
    <row r="2448" spans="1:12">
      <c r="A2448" t="s">
        <v>4125</v>
      </c>
      <c r="B2448" t="s">
        <v>4126</v>
      </c>
      <c r="C2448">
        <v>11.28</v>
      </c>
      <c r="D2448" s="274" t="s">
        <v>4612</v>
      </c>
      <c r="E2448" s="255" t="s">
        <v>1474</v>
      </c>
      <c r="F2448" s="249">
        <v>273</v>
      </c>
      <c r="G2448" s="218">
        <f t="shared" si="76"/>
        <v>3079</v>
      </c>
      <c r="H2448" t="s">
        <v>4123</v>
      </c>
      <c r="I2448">
        <v>2</v>
      </c>
      <c r="J2448" s="264"/>
      <c r="K2448" t="str">
        <f t="shared" si="77"/>
        <v>1554022</v>
      </c>
      <c r="L2448">
        <v>859</v>
      </c>
    </row>
    <row r="2449" spans="1:12">
      <c r="A2449" t="s">
        <v>4125</v>
      </c>
      <c r="B2449" t="s">
        <v>4126</v>
      </c>
      <c r="C2449">
        <v>11.28</v>
      </c>
      <c r="D2449" s="274" t="s">
        <v>4613</v>
      </c>
      <c r="E2449" s="255" t="s">
        <v>1475</v>
      </c>
      <c r="F2449" s="249">
        <v>195</v>
      </c>
      <c r="G2449" s="218">
        <f t="shared" si="76"/>
        <v>2199</v>
      </c>
      <c r="H2449" t="s">
        <v>4123</v>
      </c>
      <c r="I2449">
        <v>2</v>
      </c>
      <c r="J2449" s="264"/>
      <c r="K2449" t="str">
        <f t="shared" si="77"/>
        <v>3425022</v>
      </c>
      <c r="L2449">
        <v>859</v>
      </c>
    </row>
    <row r="2450" spans="1:12">
      <c r="A2450" t="s">
        <v>4125</v>
      </c>
      <c r="B2450" t="s">
        <v>4126</v>
      </c>
      <c r="C2450">
        <v>11.28</v>
      </c>
      <c r="D2450" s="274" t="s">
        <v>4614</v>
      </c>
      <c r="E2450" s="255" t="s">
        <v>178</v>
      </c>
      <c r="F2450" s="249">
        <v>381</v>
      </c>
      <c r="G2450" s="218">
        <f t="shared" si="76"/>
        <v>4297</v>
      </c>
      <c r="H2450" t="s">
        <v>4123</v>
      </c>
      <c r="I2450">
        <v>2</v>
      </c>
      <c r="J2450" s="264"/>
      <c r="K2450" t="str">
        <f t="shared" si="77"/>
        <v>1555022</v>
      </c>
      <c r="L2450">
        <v>859</v>
      </c>
    </row>
    <row r="2451" spans="1:12">
      <c r="A2451" t="s">
        <v>4125</v>
      </c>
      <c r="B2451" t="s">
        <v>4126</v>
      </c>
      <c r="C2451">
        <v>11.28</v>
      </c>
      <c r="D2451" s="274" t="s">
        <v>4615</v>
      </c>
      <c r="E2451" s="255" t="s">
        <v>1476</v>
      </c>
      <c r="F2451" s="249">
        <v>267</v>
      </c>
      <c r="G2451" s="218">
        <f t="shared" si="76"/>
        <v>3011</v>
      </c>
      <c r="H2451" t="s">
        <v>4123</v>
      </c>
      <c r="I2451">
        <v>2</v>
      </c>
      <c r="J2451" s="264"/>
      <c r="K2451" t="str">
        <f t="shared" si="77"/>
        <v>1556022</v>
      </c>
      <c r="L2451">
        <v>859</v>
      </c>
    </row>
    <row r="2452" spans="1:12">
      <c r="A2452" t="s">
        <v>4125</v>
      </c>
      <c r="B2452" t="s">
        <v>4126</v>
      </c>
      <c r="C2452">
        <v>11.28</v>
      </c>
      <c r="D2452" s="274" t="s">
        <v>4616</v>
      </c>
      <c r="E2452" s="255" t="s">
        <v>1477</v>
      </c>
      <c r="F2452" s="249">
        <v>191</v>
      </c>
      <c r="G2452" s="218">
        <f t="shared" si="76"/>
        <v>2154</v>
      </c>
      <c r="H2452" t="s">
        <v>4123</v>
      </c>
      <c r="I2452">
        <v>2</v>
      </c>
      <c r="J2452" s="264"/>
      <c r="K2452" t="str">
        <f t="shared" si="77"/>
        <v>3429022</v>
      </c>
      <c r="L2452">
        <v>859</v>
      </c>
    </row>
    <row r="2453" spans="1:12">
      <c r="A2453" t="s">
        <v>4125</v>
      </c>
      <c r="B2453" t="s">
        <v>4126</v>
      </c>
      <c r="C2453">
        <v>11.28</v>
      </c>
      <c r="D2453" s="274" t="s">
        <v>4617</v>
      </c>
      <c r="E2453" s="255" t="s">
        <v>179</v>
      </c>
      <c r="F2453" s="249">
        <v>390</v>
      </c>
      <c r="G2453" s="218">
        <f t="shared" si="76"/>
        <v>4399</v>
      </c>
      <c r="H2453" t="s">
        <v>4123</v>
      </c>
      <c r="I2453">
        <v>2</v>
      </c>
      <c r="J2453" s="264"/>
      <c r="K2453" t="str">
        <f t="shared" si="77"/>
        <v>1557022</v>
      </c>
      <c r="L2453">
        <v>859</v>
      </c>
    </row>
    <row r="2454" spans="1:12">
      <c r="A2454" t="s">
        <v>4125</v>
      </c>
      <c r="B2454" t="s">
        <v>4126</v>
      </c>
      <c r="C2454">
        <v>11.28</v>
      </c>
      <c r="D2454" s="274" t="s">
        <v>4618</v>
      </c>
      <c r="E2454" s="255" t="s">
        <v>1478</v>
      </c>
      <c r="F2454" s="249">
        <v>273</v>
      </c>
      <c r="G2454" s="218">
        <f t="shared" si="76"/>
        <v>3079</v>
      </c>
      <c r="H2454" t="s">
        <v>4123</v>
      </c>
      <c r="I2454">
        <v>2</v>
      </c>
      <c r="J2454" s="264"/>
      <c r="K2454" t="str">
        <f t="shared" si="77"/>
        <v>1558022</v>
      </c>
      <c r="L2454">
        <v>859</v>
      </c>
    </row>
    <row r="2455" spans="1:12">
      <c r="A2455" t="s">
        <v>4125</v>
      </c>
      <c r="B2455" t="s">
        <v>4126</v>
      </c>
      <c r="C2455">
        <v>11.28</v>
      </c>
      <c r="D2455" s="274" t="s">
        <v>4619</v>
      </c>
      <c r="E2455" s="255" t="s">
        <v>1479</v>
      </c>
      <c r="F2455" s="249">
        <v>195</v>
      </c>
      <c r="G2455" s="218">
        <f t="shared" si="76"/>
        <v>2199</v>
      </c>
      <c r="H2455" t="s">
        <v>4123</v>
      </c>
      <c r="I2455">
        <v>2</v>
      </c>
      <c r="J2455" s="264"/>
      <c r="K2455" t="str">
        <f t="shared" si="77"/>
        <v>3433022</v>
      </c>
      <c r="L2455">
        <v>859</v>
      </c>
    </row>
    <row r="2456" spans="1:12">
      <c r="A2456" t="s">
        <v>4125</v>
      </c>
      <c r="B2456" t="s">
        <v>4126</v>
      </c>
      <c r="C2456">
        <v>11.28</v>
      </c>
      <c r="D2456" s="274" t="s">
        <v>4620</v>
      </c>
      <c r="E2456" s="255" t="s">
        <v>1532</v>
      </c>
      <c r="F2456" s="249">
        <v>287</v>
      </c>
      <c r="G2456" s="218">
        <f t="shared" si="76"/>
        <v>3237</v>
      </c>
      <c r="H2456" t="s">
        <v>4123</v>
      </c>
      <c r="I2456">
        <v>2</v>
      </c>
      <c r="J2456" s="264"/>
      <c r="K2456" t="str">
        <f t="shared" si="77"/>
        <v>9551022</v>
      </c>
      <c r="L2456">
        <v>859</v>
      </c>
    </row>
    <row r="2457" spans="1:12">
      <c r="A2457" t="s">
        <v>4125</v>
      </c>
      <c r="B2457" t="s">
        <v>4126</v>
      </c>
      <c r="C2457">
        <v>11.28</v>
      </c>
      <c r="D2457" s="274" t="s">
        <v>4621</v>
      </c>
      <c r="E2457" s="255" t="s">
        <v>1533</v>
      </c>
      <c r="F2457" s="249">
        <v>201</v>
      </c>
      <c r="G2457" s="218">
        <f t="shared" si="76"/>
        <v>2267</v>
      </c>
      <c r="H2457" t="s">
        <v>4123</v>
      </c>
      <c r="I2457">
        <v>2</v>
      </c>
      <c r="J2457" s="264"/>
      <c r="K2457" t="str">
        <f t="shared" si="77"/>
        <v>9552022</v>
      </c>
      <c r="L2457">
        <v>859</v>
      </c>
    </row>
    <row r="2458" spans="1:12">
      <c r="A2458" t="s">
        <v>4125</v>
      </c>
      <c r="B2458" t="s">
        <v>4126</v>
      </c>
      <c r="C2458">
        <v>11.28</v>
      </c>
      <c r="D2458" s="274" t="s">
        <v>4622</v>
      </c>
      <c r="E2458" s="255" t="s">
        <v>1534</v>
      </c>
      <c r="F2458" s="249">
        <v>144</v>
      </c>
      <c r="G2458" s="218">
        <f t="shared" si="76"/>
        <v>1624</v>
      </c>
      <c r="H2458" t="s">
        <v>4123</v>
      </c>
      <c r="I2458">
        <v>2</v>
      </c>
      <c r="J2458" s="264"/>
      <c r="K2458" t="str">
        <f t="shared" si="77"/>
        <v>4961022</v>
      </c>
      <c r="L2458">
        <v>859</v>
      </c>
    </row>
    <row r="2459" spans="1:12">
      <c r="A2459" t="s">
        <v>4125</v>
      </c>
      <c r="B2459" t="s">
        <v>4126</v>
      </c>
      <c r="C2459">
        <v>11.28</v>
      </c>
      <c r="D2459" s="274" t="s">
        <v>4623</v>
      </c>
      <c r="E2459" s="255" t="s">
        <v>1535</v>
      </c>
      <c r="F2459" s="249">
        <v>273</v>
      </c>
      <c r="G2459" s="218">
        <f t="shared" si="76"/>
        <v>3079</v>
      </c>
      <c r="H2459" t="s">
        <v>4123</v>
      </c>
      <c r="I2459">
        <v>2</v>
      </c>
      <c r="J2459" s="264"/>
      <c r="K2459" t="str">
        <f t="shared" si="77"/>
        <v>9553022</v>
      </c>
      <c r="L2459">
        <v>859</v>
      </c>
    </row>
    <row r="2460" spans="1:12">
      <c r="A2460" t="s">
        <v>4125</v>
      </c>
      <c r="B2460" t="s">
        <v>4126</v>
      </c>
      <c r="C2460">
        <v>11.28</v>
      </c>
      <c r="D2460" s="274" t="s">
        <v>4624</v>
      </c>
      <c r="E2460" s="255" t="s">
        <v>1536</v>
      </c>
      <c r="F2460" s="249">
        <v>191</v>
      </c>
      <c r="G2460" s="218">
        <f t="shared" si="76"/>
        <v>2154</v>
      </c>
      <c r="H2460" t="s">
        <v>4123</v>
      </c>
      <c r="I2460">
        <v>2</v>
      </c>
      <c r="J2460" s="264"/>
      <c r="K2460" t="str">
        <f t="shared" si="77"/>
        <v>9554022</v>
      </c>
      <c r="L2460">
        <v>859</v>
      </c>
    </row>
    <row r="2461" spans="1:12">
      <c r="A2461" t="s">
        <v>4125</v>
      </c>
      <c r="B2461" t="s">
        <v>4126</v>
      </c>
      <c r="C2461">
        <v>11.28</v>
      </c>
      <c r="D2461" s="274" t="s">
        <v>4625</v>
      </c>
      <c r="E2461" s="255" t="s">
        <v>1537</v>
      </c>
      <c r="F2461" s="249">
        <v>137</v>
      </c>
      <c r="G2461" s="218">
        <f t="shared" si="76"/>
        <v>1545</v>
      </c>
      <c r="H2461" t="s">
        <v>4123</v>
      </c>
      <c r="I2461">
        <v>2</v>
      </c>
      <c r="J2461" s="264"/>
      <c r="K2461" t="str">
        <f t="shared" si="77"/>
        <v>4965022</v>
      </c>
      <c r="L2461">
        <v>859</v>
      </c>
    </row>
    <row r="2462" spans="1:12">
      <c r="A2462" t="s">
        <v>4125</v>
      </c>
      <c r="B2462" t="s">
        <v>4126</v>
      </c>
      <c r="C2462">
        <v>11.28</v>
      </c>
      <c r="D2462" s="274" t="s">
        <v>4626</v>
      </c>
      <c r="E2462" s="255" t="s">
        <v>1538</v>
      </c>
      <c r="F2462" s="249">
        <v>267</v>
      </c>
      <c r="G2462" s="218">
        <f t="shared" si="76"/>
        <v>3011</v>
      </c>
      <c r="H2462" t="s">
        <v>4123</v>
      </c>
      <c r="I2462">
        <v>2</v>
      </c>
      <c r="J2462" s="264"/>
      <c r="K2462" t="str">
        <f t="shared" si="77"/>
        <v>9555022</v>
      </c>
      <c r="L2462">
        <v>859</v>
      </c>
    </row>
    <row r="2463" spans="1:12">
      <c r="A2463" t="s">
        <v>4125</v>
      </c>
      <c r="B2463" t="s">
        <v>4126</v>
      </c>
      <c r="C2463">
        <v>11.28</v>
      </c>
      <c r="D2463" s="274" t="s">
        <v>4627</v>
      </c>
      <c r="E2463" s="255" t="s">
        <v>1539</v>
      </c>
      <c r="F2463" s="249">
        <v>187</v>
      </c>
      <c r="G2463" s="218">
        <f t="shared" si="76"/>
        <v>2109</v>
      </c>
      <c r="H2463" t="s">
        <v>4123</v>
      </c>
      <c r="I2463">
        <v>2</v>
      </c>
      <c r="J2463" s="264"/>
      <c r="K2463" t="str">
        <f t="shared" si="77"/>
        <v>9556022</v>
      </c>
      <c r="L2463">
        <v>859</v>
      </c>
    </row>
    <row r="2464" spans="1:12">
      <c r="A2464" t="s">
        <v>4125</v>
      </c>
      <c r="B2464" t="s">
        <v>4126</v>
      </c>
      <c r="C2464">
        <v>11.28</v>
      </c>
      <c r="D2464" s="274" t="s">
        <v>4628</v>
      </c>
      <c r="E2464" s="255" t="s">
        <v>1540</v>
      </c>
      <c r="F2464" s="249">
        <v>134</v>
      </c>
      <c r="G2464" s="218">
        <f t="shared" si="76"/>
        <v>1511</v>
      </c>
      <c r="H2464" t="s">
        <v>4123</v>
      </c>
      <c r="I2464">
        <v>2</v>
      </c>
      <c r="J2464" s="264"/>
      <c r="K2464" t="str">
        <f t="shared" si="77"/>
        <v>4969022</v>
      </c>
      <c r="L2464">
        <v>859</v>
      </c>
    </row>
    <row r="2465" spans="1:12">
      <c r="A2465" t="s">
        <v>4125</v>
      </c>
      <c r="B2465" t="s">
        <v>4126</v>
      </c>
      <c r="C2465">
        <v>11.28</v>
      </c>
      <c r="D2465" s="274" t="s">
        <v>4629</v>
      </c>
      <c r="E2465" s="255" t="s">
        <v>1541</v>
      </c>
      <c r="F2465" s="249">
        <v>273</v>
      </c>
      <c r="G2465" s="218">
        <f t="shared" si="76"/>
        <v>3079</v>
      </c>
      <c r="H2465" t="s">
        <v>4123</v>
      </c>
      <c r="I2465">
        <v>2</v>
      </c>
      <c r="J2465" s="264"/>
      <c r="K2465" t="str">
        <f t="shared" si="77"/>
        <v>9557022</v>
      </c>
      <c r="L2465">
        <v>859</v>
      </c>
    </row>
    <row r="2466" spans="1:12">
      <c r="A2466" t="s">
        <v>4125</v>
      </c>
      <c r="B2466" t="s">
        <v>4126</v>
      </c>
      <c r="C2466">
        <v>11.28</v>
      </c>
      <c r="D2466" s="274" t="s">
        <v>4630</v>
      </c>
      <c r="E2466" s="255" t="s">
        <v>1542</v>
      </c>
      <c r="F2466" s="249">
        <v>191</v>
      </c>
      <c r="G2466" s="218">
        <f t="shared" si="76"/>
        <v>2154</v>
      </c>
      <c r="H2466" t="s">
        <v>4123</v>
      </c>
      <c r="I2466">
        <v>2</v>
      </c>
      <c r="J2466" s="264"/>
      <c r="K2466" t="str">
        <f t="shared" si="77"/>
        <v>9558022</v>
      </c>
      <c r="L2466">
        <v>859</v>
      </c>
    </row>
    <row r="2467" spans="1:12">
      <c r="A2467" t="s">
        <v>4125</v>
      </c>
      <c r="B2467" t="s">
        <v>4126</v>
      </c>
      <c r="C2467">
        <v>11.28</v>
      </c>
      <c r="D2467" s="274" t="s">
        <v>4631</v>
      </c>
      <c r="E2467" s="255" t="s">
        <v>1543</v>
      </c>
      <c r="F2467" s="249">
        <v>137</v>
      </c>
      <c r="G2467" s="218">
        <f t="shared" si="76"/>
        <v>1545</v>
      </c>
      <c r="H2467" t="s">
        <v>4123</v>
      </c>
      <c r="I2467">
        <v>2</v>
      </c>
      <c r="J2467" s="264"/>
      <c r="K2467" t="str">
        <f t="shared" si="77"/>
        <v>4973022</v>
      </c>
      <c r="L2467">
        <v>859</v>
      </c>
    </row>
    <row r="2468" spans="1:12">
      <c r="A2468" t="s">
        <v>4125</v>
      </c>
      <c r="B2468" t="s">
        <v>4126</v>
      </c>
      <c r="C2468">
        <v>11.28</v>
      </c>
      <c r="D2468" s="274" t="s">
        <v>1644</v>
      </c>
      <c r="E2468" s="255" t="s">
        <v>1645</v>
      </c>
      <c r="F2468" s="249">
        <v>205</v>
      </c>
      <c r="G2468" s="218">
        <f t="shared" si="76"/>
        <v>2312</v>
      </c>
      <c r="H2468" t="s">
        <v>4123</v>
      </c>
      <c r="I2468">
        <v>2</v>
      </c>
      <c r="J2468" s="264"/>
      <c r="K2468" t="str">
        <f t="shared" si="77"/>
        <v>4B11022</v>
      </c>
      <c r="L2468">
        <v>859</v>
      </c>
    </row>
    <row r="2469" spans="1:12">
      <c r="A2469" t="s">
        <v>4125</v>
      </c>
      <c r="B2469" t="s">
        <v>4126</v>
      </c>
      <c r="C2469">
        <v>11.28</v>
      </c>
      <c r="D2469" s="274" t="s">
        <v>1646</v>
      </c>
      <c r="E2469" s="255" t="s">
        <v>1647</v>
      </c>
      <c r="F2469" s="249">
        <v>144</v>
      </c>
      <c r="G2469" s="218">
        <f t="shared" si="76"/>
        <v>1624</v>
      </c>
      <c r="H2469" t="s">
        <v>4123</v>
      </c>
      <c r="I2469">
        <v>2</v>
      </c>
      <c r="J2469" s="264"/>
      <c r="K2469" t="str">
        <f t="shared" si="77"/>
        <v>4B12022</v>
      </c>
      <c r="L2469">
        <v>859</v>
      </c>
    </row>
    <row r="2470" spans="1:12">
      <c r="A2470" t="s">
        <v>4125</v>
      </c>
      <c r="B2470" t="s">
        <v>4126</v>
      </c>
      <c r="C2470">
        <v>11.28</v>
      </c>
      <c r="D2470" s="274" t="s">
        <v>1648</v>
      </c>
      <c r="E2470" s="255" t="s">
        <v>1649</v>
      </c>
      <c r="F2470" s="249">
        <v>103</v>
      </c>
      <c r="G2470" s="218">
        <f t="shared" si="76"/>
        <v>1161</v>
      </c>
      <c r="H2470" t="s">
        <v>4123</v>
      </c>
      <c r="I2470">
        <v>2</v>
      </c>
      <c r="J2470" s="264"/>
      <c r="K2470" t="str">
        <f t="shared" si="77"/>
        <v>4B13022</v>
      </c>
      <c r="L2470">
        <v>859</v>
      </c>
    </row>
    <row r="2471" spans="1:12">
      <c r="A2471" t="s">
        <v>4125</v>
      </c>
      <c r="B2471" t="s">
        <v>4126</v>
      </c>
      <c r="C2471">
        <v>11.28</v>
      </c>
      <c r="D2471" s="274" t="s">
        <v>1650</v>
      </c>
      <c r="E2471" s="255" t="s">
        <v>1651</v>
      </c>
      <c r="F2471" s="249">
        <v>195</v>
      </c>
      <c r="G2471" s="218">
        <f t="shared" si="76"/>
        <v>2199</v>
      </c>
      <c r="H2471" t="s">
        <v>4123</v>
      </c>
      <c r="I2471">
        <v>2</v>
      </c>
      <c r="J2471" s="264"/>
      <c r="K2471" t="str">
        <f t="shared" si="77"/>
        <v>4B17022</v>
      </c>
      <c r="L2471">
        <v>859</v>
      </c>
    </row>
    <row r="2472" spans="1:12">
      <c r="A2472" t="s">
        <v>4125</v>
      </c>
      <c r="B2472" t="s">
        <v>4126</v>
      </c>
      <c r="C2472">
        <v>11.28</v>
      </c>
      <c r="D2472" s="274" t="s">
        <v>1652</v>
      </c>
      <c r="E2472" s="255" t="s">
        <v>1653</v>
      </c>
      <c r="F2472" s="249">
        <v>137</v>
      </c>
      <c r="G2472" s="218">
        <f t="shared" si="76"/>
        <v>1545</v>
      </c>
      <c r="H2472" t="s">
        <v>4123</v>
      </c>
      <c r="I2472">
        <v>2</v>
      </c>
      <c r="J2472" s="264"/>
      <c r="K2472" t="str">
        <f t="shared" si="77"/>
        <v>4B18022</v>
      </c>
      <c r="L2472">
        <v>859</v>
      </c>
    </row>
    <row r="2473" spans="1:12">
      <c r="A2473" t="s">
        <v>4125</v>
      </c>
      <c r="B2473" t="s">
        <v>4126</v>
      </c>
      <c r="C2473">
        <v>11.28</v>
      </c>
      <c r="D2473" s="274" t="s">
        <v>1654</v>
      </c>
      <c r="E2473" s="255" t="s">
        <v>1655</v>
      </c>
      <c r="F2473" s="249">
        <v>98</v>
      </c>
      <c r="G2473" s="218">
        <f t="shared" si="76"/>
        <v>1105</v>
      </c>
      <c r="H2473" t="s">
        <v>4123</v>
      </c>
      <c r="I2473">
        <v>2</v>
      </c>
      <c r="J2473" s="264"/>
      <c r="K2473" t="str">
        <f t="shared" si="77"/>
        <v>4B19022</v>
      </c>
      <c r="L2473">
        <v>859</v>
      </c>
    </row>
    <row r="2474" spans="1:12">
      <c r="A2474" t="s">
        <v>4125</v>
      </c>
      <c r="B2474" t="s">
        <v>4126</v>
      </c>
      <c r="C2474">
        <v>11.28</v>
      </c>
      <c r="D2474" s="274" t="s">
        <v>1656</v>
      </c>
      <c r="E2474" s="255" t="s">
        <v>1657</v>
      </c>
      <c r="F2474" s="249">
        <v>191</v>
      </c>
      <c r="G2474" s="218">
        <f t="shared" si="76"/>
        <v>2154</v>
      </c>
      <c r="H2474" t="s">
        <v>4123</v>
      </c>
      <c r="I2474">
        <v>2</v>
      </c>
      <c r="J2474" s="264"/>
      <c r="K2474" t="str">
        <f t="shared" si="77"/>
        <v>4B23022</v>
      </c>
      <c r="L2474">
        <v>859</v>
      </c>
    </row>
    <row r="2475" spans="1:12">
      <c r="A2475" t="s">
        <v>4125</v>
      </c>
      <c r="B2475" t="s">
        <v>4126</v>
      </c>
      <c r="C2475">
        <v>11.28</v>
      </c>
      <c r="D2475" s="274" t="s">
        <v>1658</v>
      </c>
      <c r="E2475" s="255" t="s">
        <v>1659</v>
      </c>
      <c r="F2475" s="249">
        <v>134</v>
      </c>
      <c r="G2475" s="218">
        <f t="shared" si="76"/>
        <v>1511</v>
      </c>
      <c r="H2475" t="s">
        <v>4123</v>
      </c>
      <c r="I2475">
        <v>2</v>
      </c>
      <c r="J2475" s="264"/>
      <c r="K2475" t="str">
        <f t="shared" si="77"/>
        <v>4B24022</v>
      </c>
      <c r="L2475">
        <v>859</v>
      </c>
    </row>
    <row r="2476" spans="1:12">
      <c r="A2476" t="s">
        <v>4125</v>
      </c>
      <c r="B2476" t="s">
        <v>4126</v>
      </c>
      <c r="C2476">
        <v>11.28</v>
      </c>
      <c r="D2476" s="274" t="s">
        <v>1660</v>
      </c>
      <c r="E2476" s="255" t="s">
        <v>1661</v>
      </c>
      <c r="F2476" s="249">
        <v>96</v>
      </c>
      <c r="G2476" s="218">
        <f t="shared" si="76"/>
        <v>1082</v>
      </c>
      <c r="H2476" t="s">
        <v>4123</v>
      </c>
      <c r="I2476">
        <v>2</v>
      </c>
      <c r="J2476" s="264"/>
      <c r="K2476" t="str">
        <f t="shared" si="77"/>
        <v>4B25022</v>
      </c>
      <c r="L2476">
        <v>859</v>
      </c>
    </row>
    <row r="2477" spans="1:12">
      <c r="A2477" t="s">
        <v>4125</v>
      </c>
      <c r="B2477" t="s">
        <v>4126</v>
      </c>
      <c r="C2477">
        <v>11.28</v>
      </c>
      <c r="D2477" s="274" t="s">
        <v>1662</v>
      </c>
      <c r="E2477" s="255" t="s">
        <v>1663</v>
      </c>
      <c r="F2477" s="249">
        <v>195</v>
      </c>
      <c r="G2477" s="218">
        <f t="shared" si="76"/>
        <v>2199</v>
      </c>
      <c r="H2477" t="s">
        <v>4123</v>
      </c>
      <c r="I2477">
        <v>2</v>
      </c>
      <c r="J2477" s="264"/>
      <c r="K2477" t="str">
        <f t="shared" si="77"/>
        <v>4B29022</v>
      </c>
      <c r="L2477">
        <v>859</v>
      </c>
    </row>
    <row r="2478" spans="1:12">
      <c r="A2478" t="s">
        <v>4125</v>
      </c>
      <c r="B2478" t="s">
        <v>4126</v>
      </c>
      <c r="C2478">
        <v>11.28</v>
      </c>
      <c r="D2478" s="274" t="s">
        <v>1664</v>
      </c>
      <c r="E2478" s="255" t="s">
        <v>1665</v>
      </c>
      <c r="F2478" s="249">
        <v>137</v>
      </c>
      <c r="G2478" s="218">
        <f t="shared" si="76"/>
        <v>1545</v>
      </c>
      <c r="H2478" t="s">
        <v>4123</v>
      </c>
      <c r="I2478">
        <v>2</v>
      </c>
      <c r="J2478" s="264"/>
      <c r="K2478" t="str">
        <f t="shared" si="77"/>
        <v>4B30022</v>
      </c>
      <c r="L2478">
        <v>859</v>
      </c>
    </row>
    <row r="2479" spans="1:12">
      <c r="A2479" t="s">
        <v>4125</v>
      </c>
      <c r="B2479" t="s">
        <v>4126</v>
      </c>
      <c r="C2479">
        <v>11.28</v>
      </c>
      <c r="D2479" s="274" t="s">
        <v>1666</v>
      </c>
      <c r="E2479" s="255" t="s">
        <v>1667</v>
      </c>
      <c r="F2479" s="249">
        <v>98</v>
      </c>
      <c r="G2479" s="218">
        <f t="shared" si="76"/>
        <v>1105</v>
      </c>
      <c r="H2479" t="s">
        <v>4123</v>
      </c>
      <c r="I2479">
        <v>2</v>
      </c>
      <c r="J2479" s="264"/>
      <c r="K2479" t="str">
        <f t="shared" si="77"/>
        <v>4B31022</v>
      </c>
      <c r="L2479">
        <v>859</v>
      </c>
    </row>
    <row r="2480" spans="1:12">
      <c r="A2480" t="s">
        <v>4125</v>
      </c>
      <c r="B2480" t="s">
        <v>4126</v>
      </c>
      <c r="C2480">
        <v>11.28</v>
      </c>
      <c r="D2480" s="274" t="s">
        <v>1740</v>
      </c>
      <c r="E2480" s="255" t="s">
        <v>1741</v>
      </c>
      <c r="F2480" s="249">
        <v>287</v>
      </c>
      <c r="G2480" s="218">
        <f t="shared" si="76"/>
        <v>3237</v>
      </c>
      <c r="H2480" t="s">
        <v>4123</v>
      </c>
      <c r="I2480">
        <v>2</v>
      </c>
      <c r="J2480" s="264"/>
      <c r="K2480" t="str">
        <f t="shared" si="77"/>
        <v>AC01022</v>
      </c>
      <c r="L2480">
        <v>859</v>
      </c>
    </row>
    <row r="2481" spans="1:12">
      <c r="A2481" t="s">
        <v>4125</v>
      </c>
      <c r="B2481" t="s">
        <v>4126</v>
      </c>
      <c r="C2481">
        <v>11.28</v>
      </c>
      <c r="D2481" s="274" t="s">
        <v>1742</v>
      </c>
      <c r="E2481" s="255" t="s">
        <v>1743</v>
      </c>
      <c r="F2481" s="249">
        <v>273</v>
      </c>
      <c r="G2481" s="218">
        <f t="shared" si="76"/>
        <v>3079</v>
      </c>
      <c r="H2481" t="s">
        <v>4123</v>
      </c>
      <c r="I2481">
        <v>2</v>
      </c>
      <c r="J2481" s="264"/>
      <c r="K2481" t="str">
        <f t="shared" si="77"/>
        <v>AC07022</v>
      </c>
      <c r="L2481">
        <v>859</v>
      </c>
    </row>
    <row r="2482" spans="1:12">
      <c r="A2482" t="s">
        <v>4125</v>
      </c>
      <c r="B2482" t="s">
        <v>4126</v>
      </c>
      <c r="C2482">
        <v>11.28</v>
      </c>
      <c r="D2482" s="274" t="s">
        <v>1744</v>
      </c>
      <c r="E2482" s="255" t="s">
        <v>1745</v>
      </c>
      <c r="F2482" s="249">
        <v>267</v>
      </c>
      <c r="G2482" s="218">
        <f t="shared" si="76"/>
        <v>3011</v>
      </c>
      <c r="H2482" t="s">
        <v>4123</v>
      </c>
      <c r="I2482">
        <v>2</v>
      </c>
      <c r="J2482" s="264"/>
      <c r="K2482" t="str">
        <f t="shared" si="77"/>
        <v>AC13022</v>
      </c>
      <c r="L2482">
        <v>859</v>
      </c>
    </row>
    <row r="2483" spans="1:12">
      <c r="A2483" t="s">
        <v>4125</v>
      </c>
      <c r="B2483" t="s">
        <v>4126</v>
      </c>
      <c r="C2483">
        <v>11.28</v>
      </c>
      <c r="D2483" s="274" t="s">
        <v>1746</v>
      </c>
      <c r="E2483" s="255" t="s">
        <v>1747</v>
      </c>
      <c r="F2483" s="249">
        <v>273</v>
      </c>
      <c r="G2483" s="218">
        <f t="shared" si="76"/>
        <v>3079</v>
      </c>
      <c r="H2483" t="s">
        <v>4123</v>
      </c>
      <c r="I2483">
        <v>2</v>
      </c>
      <c r="J2483" s="264"/>
      <c r="K2483" t="str">
        <f t="shared" si="77"/>
        <v>AC19022</v>
      </c>
      <c r="L2483">
        <v>859</v>
      </c>
    </row>
    <row r="2484" spans="1:12">
      <c r="A2484" t="s">
        <v>4125</v>
      </c>
      <c r="B2484" t="s">
        <v>4126</v>
      </c>
      <c r="C2484">
        <v>11.28</v>
      </c>
      <c r="D2484" s="274" t="s">
        <v>1788</v>
      </c>
      <c r="E2484" s="255" t="s">
        <v>1789</v>
      </c>
      <c r="F2484" s="249">
        <v>205</v>
      </c>
      <c r="G2484" s="218">
        <f t="shared" si="76"/>
        <v>2312</v>
      </c>
      <c r="H2484" t="s">
        <v>4123</v>
      </c>
      <c r="I2484">
        <v>2</v>
      </c>
      <c r="J2484" s="264"/>
      <c r="K2484" t="str">
        <f t="shared" si="77"/>
        <v>AE01022</v>
      </c>
      <c r="L2484">
        <v>859</v>
      </c>
    </row>
    <row r="2485" spans="1:12">
      <c r="A2485" t="s">
        <v>4125</v>
      </c>
      <c r="B2485" t="s">
        <v>4126</v>
      </c>
      <c r="C2485">
        <v>11.28</v>
      </c>
      <c r="D2485" s="274" t="s">
        <v>1790</v>
      </c>
      <c r="E2485" s="255" t="s">
        <v>1791</v>
      </c>
      <c r="F2485" s="249">
        <v>195</v>
      </c>
      <c r="G2485" s="218">
        <f t="shared" si="76"/>
        <v>2199</v>
      </c>
      <c r="H2485" t="s">
        <v>4123</v>
      </c>
      <c r="I2485">
        <v>2</v>
      </c>
      <c r="J2485" s="264"/>
      <c r="K2485" t="str">
        <f t="shared" si="77"/>
        <v>AE07022</v>
      </c>
      <c r="L2485">
        <v>859</v>
      </c>
    </row>
    <row r="2486" spans="1:12">
      <c r="A2486" t="s">
        <v>4125</v>
      </c>
      <c r="B2486" t="s">
        <v>4126</v>
      </c>
      <c r="C2486">
        <v>11.28</v>
      </c>
      <c r="D2486" s="274" t="s">
        <v>1792</v>
      </c>
      <c r="E2486" s="255" t="s">
        <v>1793</v>
      </c>
      <c r="F2486" s="249">
        <v>191</v>
      </c>
      <c r="G2486" s="218">
        <f t="shared" si="76"/>
        <v>2154</v>
      </c>
      <c r="H2486" t="s">
        <v>4123</v>
      </c>
      <c r="I2486">
        <v>2</v>
      </c>
      <c r="J2486" s="264"/>
      <c r="K2486" t="str">
        <f t="shared" si="77"/>
        <v>AE13022</v>
      </c>
      <c r="L2486">
        <v>859</v>
      </c>
    </row>
    <row r="2487" spans="1:12">
      <c r="A2487" t="s">
        <v>4125</v>
      </c>
      <c r="B2487" t="s">
        <v>4126</v>
      </c>
      <c r="C2487">
        <v>11.28</v>
      </c>
      <c r="D2487" s="274" t="s">
        <v>1794</v>
      </c>
      <c r="E2487" s="255" t="s">
        <v>1795</v>
      </c>
      <c r="F2487" s="249">
        <v>195</v>
      </c>
      <c r="G2487" s="218">
        <f t="shared" si="76"/>
        <v>2199</v>
      </c>
      <c r="H2487" t="s">
        <v>4123</v>
      </c>
      <c r="I2487">
        <v>2</v>
      </c>
      <c r="J2487" s="264"/>
      <c r="K2487" t="str">
        <f t="shared" si="77"/>
        <v>AE19022</v>
      </c>
      <c r="L2487">
        <v>859</v>
      </c>
    </row>
    <row r="2488" spans="1:12">
      <c r="A2488" t="s">
        <v>4125</v>
      </c>
      <c r="B2488" t="s">
        <v>4126</v>
      </c>
      <c r="C2488">
        <v>11.28</v>
      </c>
      <c r="D2488" s="274" t="s">
        <v>4632</v>
      </c>
      <c r="E2488" s="255" t="s">
        <v>180</v>
      </c>
      <c r="F2488" s="249">
        <v>290</v>
      </c>
      <c r="G2488" s="218">
        <f t="shared" si="76"/>
        <v>3271</v>
      </c>
      <c r="H2488" t="s">
        <v>4123</v>
      </c>
      <c r="I2488">
        <v>2</v>
      </c>
      <c r="K2488" t="str">
        <f t="shared" si="77"/>
        <v>1561022</v>
      </c>
      <c r="L2488">
        <v>941</v>
      </c>
    </row>
    <row r="2489" spans="1:12">
      <c r="A2489" t="s">
        <v>4125</v>
      </c>
      <c r="B2489" t="s">
        <v>4126</v>
      </c>
      <c r="C2489">
        <v>11.28</v>
      </c>
      <c r="D2489" s="274" t="s">
        <v>4633</v>
      </c>
      <c r="E2489" s="255" t="s">
        <v>1480</v>
      </c>
      <c r="F2489" s="249">
        <v>203</v>
      </c>
      <c r="G2489" s="218">
        <f t="shared" si="76"/>
        <v>2289</v>
      </c>
      <c r="H2489" t="s">
        <v>4123</v>
      </c>
      <c r="I2489">
        <v>2</v>
      </c>
      <c r="J2489" s="264"/>
      <c r="K2489" t="str">
        <f t="shared" si="77"/>
        <v>1562022</v>
      </c>
      <c r="L2489">
        <v>941</v>
      </c>
    </row>
    <row r="2490" spans="1:12">
      <c r="A2490" t="s">
        <v>4125</v>
      </c>
      <c r="B2490" t="s">
        <v>4126</v>
      </c>
      <c r="C2490">
        <v>11.28</v>
      </c>
      <c r="D2490" s="274" t="s">
        <v>4634</v>
      </c>
      <c r="E2490" s="255" t="s">
        <v>1481</v>
      </c>
      <c r="F2490" s="249">
        <v>145</v>
      </c>
      <c r="G2490" s="218">
        <f t="shared" si="76"/>
        <v>1635</v>
      </c>
      <c r="H2490" t="s">
        <v>4123</v>
      </c>
      <c r="I2490">
        <v>2</v>
      </c>
      <c r="J2490" s="264"/>
      <c r="K2490" t="str">
        <f t="shared" si="77"/>
        <v>3441022</v>
      </c>
      <c r="L2490">
        <v>941</v>
      </c>
    </row>
    <row r="2491" spans="1:12">
      <c r="A2491" t="s">
        <v>4125</v>
      </c>
      <c r="B2491" t="s">
        <v>4126</v>
      </c>
      <c r="C2491">
        <v>11.28</v>
      </c>
      <c r="D2491" s="274" t="s">
        <v>4635</v>
      </c>
      <c r="E2491" s="255" t="s">
        <v>181</v>
      </c>
      <c r="F2491" s="249">
        <v>276</v>
      </c>
      <c r="G2491" s="218">
        <f t="shared" si="76"/>
        <v>3113</v>
      </c>
      <c r="H2491" t="s">
        <v>4123</v>
      </c>
      <c r="I2491">
        <v>2</v>
      </c>
      <c r="J2491" s="264"/>
      <c r="K2491" t="str">
        <f t="shared" si="77"/>
        <v>1563022</v>
      </c>
      <c r="L2491">
        <v>941</v>
      </c>
    </row>
    <row r="2492" spans="1:12">
      <c r="A2492" t="s">
        <v>4125</v>
      </c>
      <c r="B2492" t="s">
        <v>4126</v>
      </c>
      <c r="C2492">
        <v>11.28</v>
      </c>
      <c r="D2492" s="274" t="s">
        <v>4636</v>
      </c>
      <c r="E2492" s="255" t="s">
        <v>1482</v>
      </c>
      <c r="F2492" s="249">
        <v>193</v>
      </c>
      <c r="G2492" s="218">
        <f t="shared" si="76"/>
        <v>2177</v>
      </c>
      <c r="H2492" t="s">
        <v>4123</v>
      </c>
      <c r="I2492">
        <v>2</v>
      </c>
      <c r="J2492" s="264"/>
      <c r="K2492" t="str">
        <f t="shared" si="77"/>
        <v>1564022</v>
      </c>
      <c r="L2492">
        <v>941</v>
      </c>
    </row>
    <row r="2493" spans="1:12">
      <c r="A2493" t="s">
        <v>4125</v>
      </c>
      <c r="B2493" t="s">
        <v>4126</v>
      </c>
      <c r="C2493">
        <v>11.28</v>
      </c>
      <c r="D2493" s="274" t="s">
        <v>4637</v>
      </c>
      <c r="E2493" s="255" t="s">
        <v>1483</v>
      </c>
      <c r="F2493" s="249">
        <v>138</v>
      </c>
      <c r="G2493" s="218">
        <f t="shared" si="76"/>
        <v>1556</v>
      </c>
      <c r="H2493" t="s">
        <v>4123</v>
      </c>
      <c r="I2493">
        <v>2</v>
      </c>
      <c r="J2493" s="264"/>
      <c r="K2493" t="str">
        <f t="shared" si="77"/>
        <v>3445022</v>
      </c>
      <c r="L2493">
        <v>941</v>
      </c>
    </row>
    <row r="2494" spans="1:12">
      <c r="A2494" t="s">
        <v>4125</v>
      </c>
      <c r="B2494" t="s">
        <v>4126</v>
      </c>
      <c r="C2494">
        <v>11.28</v>
      </c>
      <c r="D2494" s="274" t="s">
        <v>4638</v>
      </c>
      <c r="E2494" s="255" t="s">
        <v>182</v>
      </c>
      <c r="F2494" s="249">
        <v>270</v>
      </c>
      <c r="G2494" s="218">
        <f t="shared" si="76"/>
        <v>3045</v>
      </c>
      <c r="H2494" t="s">
        <v>4123</v>
      </c>
      <c r="I2494">
        <v>2</v>
      </c>
      <c r="J2494" s="264"/>
      <c r="K2494" t="str">
        <f t="shared" si="77"/>
        <v>1565022</v>
      </c>
      <c r="L2494">
        <v>941</v>
      </c>
    </row>
    <row r="2495" spans="1:12">
      <c r="A2495" t="s">
        <v>4125</v>
      </c>
      <c r="B2495" t="s">
        <v>4126</v>
      </c>
      <c r="C2495">
        <v>11.28</v>
      </c>
      <c r="D2495" s="274" t="s">
        <v>4639</v>
      </c>
      <c r="E2495" s="255" t="s">
        <v>1484</v>
      </c>
      <c r="F2495" s="249">
        <v>189</v>
      </c>
      <c r="G2495" s="218">
        <f t="shared" si="76"/>
        <v>2131</v>
      </c>
      <c r="H2495" t="s">
        <v>4123</v>
      </c>
      <c r="I2495">
        <v>2</v>
      </c>
      <c r="J2495" s="264"/>
      <c r="K2495" t="str">
        <f t="shared" si="77"/>
        <v>1566022</v>
      </c>
      <c r="L2495">
        <v>941</v>
      </c>
    </row>
    <row r="2496" spans="1:12">
      <c r="A2496" t="s">
        <v>4125</v>
      </c>
      <c r="B2496" t="s">
        <v>4126</v>
      </c>
      <c r="C2496">
        <v>11.28</v>
      </c>
      <c r="D2496" s="274" t="s">
        <v>4640</v>
      </c>
      <c r="E2496" s="255" t="s">
        <v>1485</v>
      </c>
      <c r="F2496" s="249">
        <v>135</v>
      </c>
      <c r="G2496" s="218">
        <f t="shared" si="76"/>
        <v>1522</v>
      </c>
      <c r="H2496" t="s">
        <v>4123</v>
      </c>
      <c r="I2496">
        <v>2</v>
      </c>
      <c r="J2496" s="264"/>
      <c r="K2496" t="str">
        <f t="shared" si="77"/>
        <v>3449022</v>
      </c>
      <c r="L2496">
        <v>941</v>
      </c>
    </row>
    <row r="2497" spans="1:12">
      <c r="A2497" t="s">
        <v>4125</v>
      </c>
      <c r="B2497" t="s">
        <v>4126</v>
      </c>
      <c r="C2497">
        <v>11.28</v>
      </c>
      <c r="D2497" s="274" t="s">
        <v>4641</v>
      </c>
      <c r="E2497" s="255" t="s">
        <v>183</v>
      </c>
      <c r="F2497" s="249">
        <v>276</v>
      </c>
      <c r="G2497" s="218">
        <f t="shared" ref="G2497:G2560" si="78">ROUNDDOWN(C2497*F2497,0)</f>
        <v>3113</v>
      </c>
      <c r="H2497" t="s">
        <v>4123</v>
      </c>
      <c r="I2497">
        <v>2</v>
      </c>
      <c r="J2497" s="264"/>
      <c r="K2497" t="str">
        <f t="shared" si="77"/>
        <v>1567022</v>
      </c>
      <c r="L2497">
        <v>941</v>
      </c>
    </row>
    <row r="2498" spans="1:12">
      <c r="A2498" t="s">
        <v>4125</v>
      </c>
      <c r="B2498" t="s">
        <v>4126</v>
      </c>
      <c r="C2498">
        <v>11.28</v>
      </c>
      <c r="D2498" s="274" t="s">
        <v>4642</v>
      </c>
      <c r="E2498" s="255" t="s">
        <v>1486</v>
      </c>
      <c r="F2498" s="249">
        <v>193</v>
      </c>
      <c r="G2498" s="218">
        <f t="shared" si="78"/>
        <v>2177</v>
      </c>
      <c r="H2498" t="s">
        <v>4123</v>
      </c>
      <c r="I2498">
        <v>2</v>
      </c>
      <c r="J2498" s="264"/>
      <c r="K2498" t="str">
        <f t="shared" ref="K2498:K2561" si="79">D2498&amp;A2498&amp;I2498</f>
        <v>1568022</v>
      </c>
      <c r="L2498">
        <v>941</v>
      </c>
    </row>
    <row r="2499" spans="1:12">
      <c r="A2499" t="s">
        <v>4125</v>
      </c>
      <c r="B2499" t="s">
        <v>4126</v>
      </c>
      <c r="C2499">
        <v>11.28</v>
      </c>
      <c r="D2499" s="274" t="s">
        <v>4643</v>
      </c>
      <c r="E2499" s="255" t="s">
        <v>1487</v>
      </c>
      <c r="F2499" s="249">
        <v>138</v>
      </c>
      <c r="G2499" s="218">
        <f t="shared" si="78"/>
        <v>1556</v>
      </c>
      <c r="H2499" t="s">
        <v>4123</v>
      </c>
      <c r="I2499">
        <v>2</v>
      </c>
      <c r="J2499" s="264"/>
      <c r="K2499" t="str">
        <f t="shared" si="79"/>
        <v>3453022</v>
      </c>
      <c r="L2499">
        <v>941</v>
      </c>
    </row>
    <row r="2500" spans="1:12">
      <c r="A2500" t="s">
        <v>4125</v>
      </c>
      <c r="B2500" t="s">
        <v>4126</v>
      </c>
      <c r="C2500">
        <v>11.28</v>
      </c>
      <c r="D2500" s="274" t="s">
        <v>4644</v>
      </c>
      <c r="E2500" s="255" t="s">
        <v>1544</v>
      </c>
      <c r="F2500" s="249">
        <v>203</v>
      </c>
      <c r="G2500" s="218">
        <f t="shared" si="78"/>
        <v>2289</v>
      </c>
      <c r="H2500" t="s">
        <v>4123</v>
      </c>
      <c r="I2500">
        <v>2</v>
      </c>
      <c r="J2500" s="264"/>
      <c r="K2500" t="str">
        <f t="shared" si="79"/>
        <v>9561022</v>
      </c>
      <c r="L2500">
        <v>941</v>
      </c>
    </row>
    <row r="2501" spans="1:12">
      <c r="A2501" t="s">
        <v>4125</v>
      </c>
      <c r="B2501" t="s">
        <v>4126</v>
      </c>
      <c r="C2501">
        <v>11.28</v>
      </c>
      <c r="D2501" s="274" t="s">
        <v>4645</v>
      </c>
      <c r="E2501" s="255" t="s">
        <v>1545</v>
      </c>
      <c r="F2501" s="249">
        <v>142</v>
      </c>
      <c r="G2501" s="218">
        <f t="shared" si="78"/>
        <v>1601</v>
      </c>
      <c r="H2501" t="s">
        <v>4123</v>
      </c>
      <c r="I2501">
        <v>2</v>
      </c>
      <c r="J2501" s="264"/>
      <c r="K2501" t="str">
        <f t="shared" si="79"/>
        <v>9562022</v>
      </c>
      <c r="L2501">
        <v>941</v>
      </c>
    </row>
    <row r="2502" spans="1:12">
      <c r="A2502" t="s">
        <v>4125</v>
      </c>
      <c r="B2502" t="s">
        <v>4126</v>
      </c>
      <c r="C2502">
        <v>11.28</v>
      </c>
      <c r="D2502" s="274" t="s">
        <v>4646</v>
      </c>
      <c r="E2502" s="255" t="s">
        <v>1546</v>
      </c>
      <c r="F2502" s="249">
        <v>102</v>
      </c>
      <c r="G2502" s="218">
        <f t="shared" si="78"/>
        <v>1150</v>
      </c>
      <c r="H2502" t="s">
        <v>4123</v>
      </c>
      <c r="I2502">
        <v>2</v>
      </c>
      <c r="J2502" s="264"/>
      <c r="K2502" t="str">
        <f t="shared" si="79"/>
        <v>4981022</v>
      </c>
      <c r="L2502">
        <v>941</v>
      </c>
    </row>
    <row r="2503" spans="1:12">
      <c r="A2503" t="s">
        <v>4125</v>
      </c>
      <c r="B2503" t="s">
        <v>4126</v>
      </c>
      <c r="C2503">
        <v>11.28</v>
      </c>
      <c r="D2503" s="274" t="s">
        <v>4647</v>
      </c>
      <c r="E2503" s="255" t="s">
        <v>1547</v>
      </c>
      <c r="F2503" s="249">
        <v>193</v>
      </c>
      <c r="G2503" s="218">
        <f t="shared" si="78"/>
        <v>2177</v>
      </c>
      <c r="H2503" t="s">
        <v>4123</v>
      </c>
      <c r="I2503">
        <v>2</v>
      </c>
      <c r="J2503" s="264"/>
      <c r="K2503" t="str">
        <f t="shared" si="79"/>
        <v>9563022</v>
      </c>
      <c r="L2503">
        <v>941</v>
      </c>
    </row>
    <row r="2504" spans="1:12">
      <c r="A2504" t="s">
        <v>4125</v>
      </c>
      <c r="B2504" t="s">
        <v>4126</v>
      </c>
      <c r="C2504">
        <v>11.28</v>
      </c>
      <c r="D2504" s="274" t="s">
        <v>4648</v>
      </c>
      <c r="E2504" s="255" t="s">
        <v>1548</v>
      </c>
      <c r="F2504" s="249">
        <v>135</v>
      </c>
      <c r="G2504" s="218">
        <f t="shared" si="78"/>
        <v>1522</v>
      </c>
      <c r="H2504" t="s">
        <v>4123</v>
      </c>
      <c r="I2504">
        <v>2</v>
      </c>
      <c r="J2504" s="264"/>
      <c r="K2504" t="str">
        <f t="shared" si="79"/>
        <v>9564022</v>
      </c>
      <c r="L2504">
        <v>941</v>
      </c>
    </row>
    <row r="2505" spans="1:12">
      <c r="A2505" t="s">
        <v>4125</v>
      </c>
      <c r="B2505" t="s">
        <v>4126</v>
      </c>
      <c r="C2505">
        <v>11.28</v>
      </c>
      <c r="D2505" s="274" t="s">
        <v>4649</v>
      </c>
      <c r="E2505" s="255" t="s">
        <v>1549</v>
      </c>
      <c r="F2505" s="249">
        <v>97</v>
      </c>
      <c r="G2505" s="218">
        <f t="shared" si="78"/>
        <v>1094</v>
      </c>
      <c r="H2505" t="s">
        <v>4123</v>
      </c>
      <c r="I2505">
        <v>2</v>
      </c>
      <c r="J2505" s="264"/>
      <c r="K2505" t="str">
        <f t="shared" si="79"/>
        <v>4985022</v>
      </c>
      <c r="L2505">
        <v>941</v>
      </c>
    </row>
    <row r="2506" spans="1:12">
      <c r="A2506" t="s">
        <v>4125</v>
      </c>
      <c r="B2506" t="s">
        <v>4126</v>
      </c>
      <c r="C2506">
        <v>11.28</v>
      </c>
      <c r="D2506" s="274" t="s">
        <v>4650</v>
      </c>
      <c r="E2506" s="255" t="s">
        <v>1550</v>
      </c>
      <c r="F2506" s="249">
        <v>189</v>
      </c>
      <c r="G2506" s="218">
        <f t="shared" si="78"/>
        <v>2131</v>
      </c>
      <c r="H2506" t="s">
        <v>4123</v>
      </c>
      <c r="I2506">
        <v>2</v>
      </c>
      <c r="J2506" s="264"/>
      <c r="K2506" t="str">
        <f t="shared" si="79"/>
        <v>9565022</v>
      </c>
      <c r="L2506">
        <v>941</v>
      </c>
    </row>
    <row r="2507" spans="1:12">
      <c r="A2507" t="s">
        <v>4125</v>
      </c>
      <c r="B2507" t="s">
        <v>4126</v>
      </c>
      <c r="C2507">
        <v>11.28</v>
      </c>
      <c r="D2507" s="274" t="s">
        <v>4651</v>
      </c>
      <c r="E2507" s="255" t="s">
        <v>1551</v>
      </c>
      <c r="F2507" s="249">
        <v>132</v>
      </c>
      <c r="G2507" s="218">
        <f t="shared" si="78"/>
        <v>1488</v>
      </c>
      <c r="H2507" t="s">
        <v>4123</v>
      </c>
      <c r="I2507">
        <v>2</v>
      </c>
      <c r="J2507" s="264"/>
      <c r="K2507" t="str">
        <f t="shared" si="79"/>
        <v>9566022</v>
      </c>
      <c r="L2507">
        <v>941</v>
      </c>
    </row>
    <row r="2508" spans="1:12">
      <c r="A2508" t="s">
        <v>4125</v>
      </c>
      <c r="B2508" t="s">
        <v>4126</v>
      </c>
      <c r="C2508">
        <v>11.28</v>
      </c>
      <c r="D2508" s="274" t="s">
        <v>4652</v>
      </c>
      <c r="E2508" s="255" t="s">
        <v>1552</v>
      </c>
      <c r="F2508" s="249">
        <v>95</v>
      </c>
      <c r="G2508" s="218">
        <f t="shared" si="78"/>
        <v>1071</v>
      </c>
      <c r="H2508" t="s">
        <v>4123</v>
      </c>
      <c r="I2508">
        <v>2</v>
      </c>
      <c r="J2508" s="264"/>
      <c r="K2508" t="str">
        <f t="shared" si="79"/>
        <v>4989022</v>
      </c>
      <c r="L2508">
        <v>941</v>
      </c>
    </row>
    <row r="2509" spans="1:12">
      <c r="A2509" t="s">
        <v>4125</v>
      </c>
      <c r="B2509" t="s">
        <v>4126</v>
      </c>
      <c r="C2509">
        <v>11.28</v>
      </c>
      <c r="D2509" s="274" t="s">
        <v>4653</v>
      </c>
      <c r="E2509" s="255" t="s">
        <v>1553</v>
      </c>
      <c r="F2509" s="249">
        <v>193</v>
      </c>
      <c r="G2509" s="218">
        <f t="shared" si="78"/>
        <v>2177</v>
      </c>
      <c r="H2509" t="s">
        <v>4123</v>
      </c>
      <c r="I2509">
        <v>2</v>
      </c>
      <c r="J2509" s="264"/>
      <c r="K2509" t="str">
        <f t="shared" si="79"/>
        <v>9567022</v>
      </c>
      <c r="L2509">
        <v>941</v>
      </c>
    </row>
    <row r="2510" spans="1:12">
      <c r="A2510" t="s">
        <v>4125</v>
      </c>
      <c r="B2510" t="s">
        <v>4126</v>
      </c>
      <c r="C2510">
        <v>11.28</v>
      </c>
      <c r="D2510" s="274" t="s">
        <v>4654</v>
      </c>
      <c r="E2510" s="255" t="s">
        <v>1554</v>
      </c>
      <c r="F2510" s="249">
        <v>135</v>
      </c>
      <c r="G2510" s="218">
        <f t="shared" si="78"/>
        <v>1522</v>
      </c>
      <c r="H2510" t="s">
        <v>4123</v>
      </c>
      <c r="I2510">
        <v>2</v>
      </c>
      <c r="J2510" s="264"/>
      <c r="K2510" t="str">
        <f t="shared" si="79"/>
        <v>9568022</v>
      </c>
      <c r="L2510">
        <v>941</v>
      </c>
    </row>
    <row r="2511" spans="1:12">
      <c r="A2511" t="s">
        <v>4125</v>
      </c>
      <c r="B2511" t="s">
        <v>4126</v>
      </c>
      <c r="C2511">
        <v>11.28</v>
      </c>
      <c r="D2511" s="274" t="s">
        <v>4655</v>
      </c>
      <c r="E2511" s="255" t="s">
        <v>1555</v>
      </c>
      <c r="F2511" s="249">
        <v>97</v>
      </c>
      <c r="G2511" s="218">
        <f t="shared" si="78"/>
        <v>1094</v>
      </c>
      <c r="H2511" t="s">
        <v>4123</v>
      </c>
      <c r="I2511">
        <v>2</v>
      </c>
      <c r="J2511" s="264"/>
      <c r="K2511" t="str">
        <f t="shared" si="79"/>
        <v>4993022</v>
      </c>
      <c r="L2511">
        <v>941</v>
      </c>
    </row>
    <row r="2512" spans="1:12">
      <c r="A2512" t="s">
        <v>4125</v>
      </c>
      <c r="B2512" t="s">
        <v>4126</v>
      </c>
      <c r="C2512">
        <v>11.28</v>
      </c>
      <c r="D2512" s="274" t="s">
        <v>1668</v>
      </c>
      <c r="E2512" s="255" t="s">
        <v>1669</v>
      </c>
      <c r="F2512" s="249">
        <v>145</v>
      </c>
      <c r="G2512" s="218">
        <f t="shared" si="78"/>
        <v>1635</v>
      </c>
      <c r="H2512" t="s">
        <v>4123</v>
      </c>
      <c r="I2512">
        <v>2</v>
      </c>
      <c r="J2512" s="264"/>
      <c r="K2512" t="str">
        <f t="shared" si="79"/>
        <v>4B41022</v>
      </c>
      <c r="L2512">
        <v>941</v>
      </c>
    </row>
    <row r="2513" spans="1:12">
      <c r="A2513" t="s">
        <v>4125</v>
      </c>
      <c r="B2513" t="s">
        <v>4126</v>
      </c>
      <c r="C2513">
        <v>11.28</v>
      </c>
      <c r="D2513" s="274" t="s">
        <v>1670</v>
      </c>
      <c r="E2513" s="255" t="s">
        <v>1671</v>
      </c>
      <c r="F2513" s="249">
        <v>102</v>
      </c>
      <c r="G2513" s="218">
        <f t="shared" si="78"/>
        <v>1150</v>
      </c>
      <c r="H2513" t="s">
        <v>4123</v>
      </c>
      <c r="I2513">
        <v>2</v>
      </c>
      <c r="J2513" s="264"/>
      <c r="K2513" t="str">
        <f t="shared" si="79"/>
        <v>4B42022</v>
      </c>
      <c r="L2513">
        <v>941</v>
      </c>
    </row>
    <row r="2514" spans="1:12">
      <c r="A2514" t="s">
        <v>4125</v>
      </c>
      <c r="B2514" t="s">
        <v>4126</v>
      </c>
      <c r="C2514">
        <v>11.28</v>
      </c>
      <c r="D2514" s="274" t="s">
        <v>1672</v>
      </c>
      <c r="E2514" s="255" t="s">
        <v>1673</v>
      </c>
      <c r="F2514" s="249">
        <v>73</v>
      </c>
      <c r="G2514" s="218">
        <f t="shared" si="78"/>
        <v>823</v>
      </c>
      <c r="H2514" t="s">
        <v>4123</v>
      </c>
      <c r="I2514">
        <v>2</v>
      </c>
      <c r="J2514" s="264"/>
      <c r="K2514" t="str">
        <f t="shared" si="79"/>
        <v>4B43022</v>
      </c>
      <c r="L2514">
        <v>941</v>
      </c>
    </row>
    <row r="2515" spans="1:12">
      <c r="A2515" t="s">
        <v>4125</v>
      </c>
      <c r="B2515" t="s">
        <v>4126</v>
      </c>
      <c r="C2515">
        <v>11.28</v>
      </c>
      <c r="D2515" s="274" t="s">
        <v>1674</v>
      </c>
      <c r="E2515" s="255" t="s">
        <v>1675</v>
      </c>
      <c r="F2515" s="249">
        <v>138</v>
      </c>
      <c r="G2515" s="218">
        <f t="shared" si="78"/>
        <v>1556</v>
      </c>
      <c r="H2515" t="s">
        <v>4123</v>
      </c>
      <c r="I2515">
        <v>2</v>
      </c>
      <c r="J2515" s="264"/>
      <c r="K2515" t="str">
        <f t="shared" si="79"/>
        <v>4B47022</v>
      </c>
      <c r="L2515">
        <v>941</v>
      </c>
    </row>
    <row r="2516" spans="1:12">
      <c r="A2516" t="s">
        <v>4125</v>
      </c>
      <c r="B2516" t="s">
        <v>4126</v>
      </c>
      <c r="C2516">
        <v>11.28</v>
      </c>
      <c r="D2516" s="274" t="s">
        <v>1676</v>
      </c>
      <c r="E2516" s="255" t="s">
        <v>1677</v>
      </c>
      <c r="F2516" s="249">
        <v>97</v>
      </c>
      <c r="G2516" s="218">
        <f t="shared" si="78"/>
        <v>1094</v>
      </c>
      <c r="H2516" t="s">
        <v>4123</v>
      </c>
      <c r="I2516">
        <v>2</v>
      </c>
      <c r="J2516" s="264"/>
      <c r="K2516" t="str">
        <f t="shared" si="79"/>
        <v>4B48022</v>
      </c>
      <c r="L2516">
        <v>941</v>
      </c>
    </row>
    <row r="2517" spans="1:12">
      <c r="A2517" t="s">
        <v>4125</v>
      </c>
      <c r="B2517" t="s">
        <v>4126</v>
      </c>
      <c r="C2517">
        <v>11.28</v>
      </c>
      <c r="D2517" s="274" t="s">
        <v>1678</v>
      </c>
      <c r="E2517" s="255" t="s">
        <v>1679</v>
      </c>
      <c r="F2517" s="249">
        <v>69</v>
      </c>
      <c r="G2517" s="218">
        <f t="shared" si="78"/>
        <v>778</v>
      </c>
      <c r="H2517" t="s">
        <v>4123</v>
      </c>
      <c r="I2517">
        <v>2</v>
      </c>
      <c r="J2517" s="264"/>
      <c r="K2517" t="str">
        <f t="shared" si="79"/>
        <v>4B49022</v>
      </c>
      <c r="L2517">
        <v>941</v>
      </c>
    </row>
    <row r="2518" spans="1:12">
      <c r="A2518" t="s">
        <v>4125</v>
      </c>
      <c r="B2518" t="s">
        <v>4126</v>
      </c>
      <c r="C2518">
        <v>11.28</v>
      </c>
      <c r="D2518" s="274" t="s">
        <v>1680</v>
      </c>
      <c r="E2518" s="255" t="s">
        <v>1681</v>
      </c>
      <c r="F2518" s="249">
        <v>135</v>
      </c>
      <c r="G2518" s="218">
        <f t="shared" si="78"/>
        <v>1522</v>
      </c>
      <c r="H2518" t="s">
        <v>4123</v>
      </c>
      <c r="I2518">
        <v>2</v>
      </c>
      <c r="J2518" s="264"/>
      <c r="K2518" t="str">
        <f t="shared" si="79"/>
        <v>4B53022</v>
      </c>
      <c r="L2518">
        <v>941</v>
      </c>
    </row>
    <row r="2519" spans="1:12">
      <c r="A2519" t="s">
        <v>4125</v>
      </c>
      <c r="B2519" t="s">
        <v>4126</v>
      </c>
      <c r="C2519">
        <v>11.28</v>
      </c>
      <c r="D2519" s="274" t="s">
        <v>1682</v>
      </c>
      <c r="E2519" s="255" t="s">
        <v>1683</v>
      </c>
      <c r="F2519" s="249">
        <v>95</v>
      </c>
      <c r="G2519" s="218">
        <f t="shared" si="78"/>
        <v>1071</v>
      </c>
      <c r="H2519" t="s">
        <v>4123</v>
      </c>
      <c r="I2519">
        <v>2</v>
      </c>
      <c r="J2519" s="264"/>
      <c r="K2519" t="str">
        <f t="shared" si="79"/>
        <v>4B54022</v>
      </c>
      <c r="L2519">
        <v>941</v>
      </c>
    </row>
    <row r="2520" spans="1:12">
      <c r="A2520" t="s">
        <v>4125</v>
      </c>
      <c r="B2520" t="s">
        <v>4126</v>
      </c>
      <c r="C2520">
        <v>11.28</v>
      </c>
      <c r="D2520" s="274" t="s">
        <v>1684</v>
      </c>
      <c r="E2520" s="255" t="s">
        <v>1685</v>
      </c>
      <c r="F2520" s="249">
        <v>68</v>
      </c>
      <c r="G2520" s="218">
        <f t="shared" si="78"/>
        <v>767</v>
      </c>
      <c r="H2520" t="s">
        <v>4123</v>
      </c>
      <c r="I2520">
        <v>2</v>
      </c>
      <c r="J2520" s="264"/>
      <c r="K2520" t="str">
        <f t="shared" si="79"/>
        <v>4B55022</v>
      </c>
      <c r="L2520">
        <v>941</v>
      </c>
    </row>
    <row r="2521" spans="1:12">
      <c r="A2521" t="s">
        <v>4125</v>
      </c>
      <c r="B2521" t="s">
        <v>4126</v>
      </c>
      <c r="C2521">
        <v>11.28</v>
      </c>
      <c r="D2521" s="274" t="s">
        <v>1686</v>
      </c>
      <c r="E2521" s="255" t="s">
        <v>1687</v>
      </c>
      <c r="F2521" s="249">
        <v>138</v>
      </c>
      <c r="G2521" s="218">
        <f t="shared" si="78"/>
        <v>1556</v>
      </c>
      <c r="H2521" t="s">
        <v>4123</v>
      </c>
      <c r="I2521">
        <v>2</v>
      </c>
      <c r="J2521" s="264"/>
      <c r="K2521" t="str">
        <f t="shared" si="79"/>
        <v>4B59022</v>
      </c>
      <c r="L2521">
        <v>941</v>
      </c>
    </row>
    <row r="2522" spans="1:12">
      <c r="A2522" t="s">
        <v>4125</v>
      </c>
      <c r="B2522" t="s">
        <v>4126</v>
      </c>
      <c r="C2522">
        <v>11.28</v>
      </c>
      <c r="D2522" s="274" t="s">
        <v>1688</v>
      </c>
      <c r="E2522" s="255" t="s">
        <v>1689</v>
      </c>
      <c r="F2522" s="249">
        <v>97</v>
      </c>
      <c r="G2522" s="218">
        <f t="shared" si="78"/>
        <v>1094</v>
      </c>
      <c r="H2522" t="s">
        <v>4123</v>
      </c>
      <c r="I2522">
        <v>2</v>
      </c>
      <c r="J2522" s="264"/>
      <c r="K2522" t="str">
        <f t="shared" si="79"/>
        <v>4B60022</v>
      </c>
      <c r="L2522">
        <v>941</v>
      </c>
    </row>
    <row r="2523" spans="1:12">
      <c r="A2523" t="s">
        <v>4125</v>
      </c>
      <c r="B2523" t="s">
        <v>4126</v>
      </c>
      <c r="C2523">
        <v>11.28</v>
      </c>
      <c r="D2523" s="274" t="s">
        <v>1690</v>
      </c>
      <c r="E2523" s="255" t="s">
        <v>1691</v>
      </c>
      <c r="F2523" s="249">
        <v>69</v>
      </c>
      <c r="G2523" s="218">
        <f t="shared" si="78"/>
        <v>778</v>
      </c>
      <c r="H2523" t="s">
        <v>4123</v>
      </c>
      <c r="I2523">
        <v>2</v>
      </c>
      <c r="J2523" s="264"/>
      <c r="K2523" t="str">
        <f t="shared" si="79"/>
        <v>4B61022</v>
      </c>
      <c r="L2523">
        <v>941</v>
      </c>
    </row>
    <row r="2524" spans="1:12">
      <c r="A2524" t="s">
        <v>4125</v>
      </c>
      <c r="B2524" t="s">
        <v>4126</v>
      </c>
      <c r="C2524">
        <v>11.28</v>
      </c>
      <c r="D2524" s="274" t="s">
        <v>1748</v>
      </c>
      <c r="E2524" s="255" t="s">
        <v>1749</v>
      </c>
      <c r="F2524" s="249">
        <v>203</v>
      </c>
      <c r="G2524" s="218">
        <f t="shared" si="78"/>
        <v>2289</v>
      </c>
      <c r="H2524" t="s">
        <v>4123</v>
      </c>
      <c r="I2524">
        <v>2</v>
      </c>
      <c r="J2524" s="264"/>
      <c r="K2524" t="str">
        <f t="shared" si="79"/>
        <v>AC31022</v>
      </c>
      <c r="L2524">
        <v>941</v>
      </c>
    </row>
    <row r="2525" spans="1:12">
      <c r="A2525" t="s">
        <v>4125</v>
      </c>
      <c r="B2525" t="s">
        <v>4126</v>
      </c>
      <c r="C2525">
        <v>11.28</v>
      </c>
      <c r="D2525" s="274" t="s">
        <v>1750</v>
      </c>
      <c r="E2525" s="255" t="s">
        <v>1751</v>
      </c>
      <c r="F2525" s="249">
        <v>193</v>
      </c>
      <c r="G2525" s="218">
        <f t="shared" si="78"/>
        <v>2177</v>
      </c>
      <c r="H2525" t="s">
        <v>4123</v>
      </c>
      <c r="I2525">
        <v>2</v>
      </c>
      <c r="J2525" s="264"/>
      <c r="K2525" t="str">
        <f t="shared" si="79"/>
        <v>AC37022</v>
      </c>
      <c r="L2525">
        <v>941</v>
      </c>
    </row>
    <row r="2526" spans="1:12">
      <c r="A2526" t="s">
        <v>4125</v>
      </c>
      <c r="B2526" t="s">
        <v>4126</v>
      </c>
      <c r="C2526">
        <v>11.28</v>
      </c>
      <c r="D2526" s="274" t="s">
        <v>1752</v>
      </c>
      <c r="E2526" s="255" t="s">
        <v>1753</v>
      </c>
      <c r="F2526" s="249">
        <v>189</v>
      </c>
      <c r="G2526" s="218">
        <f t="shared" si="78"/>
        <v>2131</v>
      </c>
      <c r="H2526" t="s">
        <v>4123</v>
      </c>
      <c r="I2526">
        <v>2</v>
      </c>
      <c r="J2526" s="264"/>
      <c r="K2526" t="str">
        <f t="shared" si="79"/>
        <v>AC43022</v>
      </c>
      <c r="L2526">
        <v>941</v>
      </c>
    </row>
    <row r="2527" spans="1:12">
      <c r="A2527" t="s">
        <v>4125</v>
      </c>
      <c r="B2527" t="s">
        <v>4126</v>
      </c>
      <c r="C2527">
        <v>11.28</v>
      </c>
      <c r="D2527" s="274" t="s">
        <v>1754</v>
      </c>
      <c r="E2527" s="255" t="s">
        <v>1755</v>
      </c>
      <c r="F2527" s="249">
        <v>193</v>
      </c>
      <c r="G2527" s="218">
        <f t="shared" si="78"/>
        <v>2177</v>
      </c>
      <c r="H2527" t="s">
        <v>4123</v>
      </c>
      <c r="I2527">
        <v>2</v>
      </c>
      <c r="J2527" s="264"/>
      <c r="K2527" t="str">
        <f t="shared" si="79"/>
        <v>AC49022</v>
      </c>
      <c r="L2527">
        <v>941</v>
      </c>
    </row>
    <row r="2528" spans="1:12">
      <c r="A2528" t="s">
        <v>4125</v>
      </c>
      <c r="B2528" t="s">
        <v>4126</v>
      </c>
      <c r="C2528">
        <v>11.28</v>
      </c>
      <c r="D2528" s="274" t="s">
        <v>1796</v>
      </c>
      <c r="E2528" s="255" t="s">
        <v>1797</v>
      </c>
      <c r="F2528" s="249">
        <v>145</v>
      </c>
      <c r="G2528" s="218">
        <f t="shared" si="78"/>
        <v>1635</v>
      </c>
      <c r="H2528" t="s">
        <v>4123</v>
      </c>
      <c r="I2528">
        <v>2</v>
      </c>
      <c r="J2528" s="264"/>
      <c r="K2528" t="str">
        <f t="shared" si="79"/>
        <v>AE31022</v>
      </c>
      <c r="L2528">
        <v>941</v>
      </c>
    </row>
    <row r="2529" spans="1:12">
      <c r="A2529" t="s">
        <v>4125</v>
      </c>
      <c r="B2529" t="s">
        <v>4126</v>
      </c>
      <c r="C2529">
        <v>11.28</v>
      </c>
      <c r="D2529" s="274" t="s">
        <v>1798</v>
      </c>
      <c r="E2529" s="255" t="s">
        <v>1799</v>
      </c>
      <c r="F2529" s="249">
        <v>138</v>
      </c>
      <c r="G2529" s="218">
        <f t="shared" si="78"/>
        <v>1556</v>
      </c>
      <c r="H2529" t="s">
        <v>4123</v>
      </c>
      <c r="I2529">
        <v>2</v>
      </c>
      <c r="J2529" s="264"/>
      <c r="K2529" t="str">
        <f t="shared" si="79"/>
        <v>AE37022</v>
      </c>
      <c r="L2529">
        <v>941</v>
      </c>
    </row>
    <row r="2530" spans="1:12">
      <c r="A2530" t="s">
        <v>4125</v>
      </c>
      <c r="B2530" t="s">
        <v>4126</v>
      </c>
      <c r="C2530">
        <v>11.28</v>
      </c>
      <c r="D2530" s="274" t="s">
        <v>1800</v>
      </c>
      <c r="E2530" s="255" t="s">
        <v>1801</v>
      </c>
      <c r="F2530" s="249">
        <v>135</v>
      </c>
      <c r="G2530" s="218">
        <f t="shared" si="78"/>
        <v>1522</v>
      </c>
      <c r="H2530" t="s">
        <v>4123</v>
      </c>
      <c r="I2530">
        <v>2</v>
      </c>
      <c r="J2530" s="264"/>
      <c r="K2530" t="str">
        <f t="shared" si="79"/>
        <v>AE43022</v>
      </c>
      <c r="L2530">
        <v>941</v>
      </c>
    </row>
    <row r="2531" spans="1:12">
      <c r="A2531" t="s">
        <v>4125</v>
      </c>
      <c r="B2531" t="s">
        <v>4126</v>
      </c>
      <c r="C2531">
        <v>11.28</v>
      </c>
      <c r="D2531" s="274" t="s">
        <v>1802</v>
      </c>
      <c r="E2531" s="255" t="s">
        <v>1803</v>
      </c>
      <c r="F2531" s="249">
        <v>138</v>
      </c>
      <c r="G2531" s="218">
        <f t="shared" si="78"/>
        <v>1556</v>
      </c>
      <c r="H2531" t="s">
        <v>4123</v>
      </c>
      <c r="I2531">
        <v>2</v>
      </c>
      <c r="J2531" s="264"/>
      <c r="K2531" t="str">
        <f t="shared" si="79"/>
        <v>AE49022</v>
      </c>
      <c r="L2531">
        <v>941</v>
      </c>
    </row>
    <row r="2532" spans="1:12">
      <c r="A2532" t="s">
        <v>4125</v>
      </c>
      <c r="B2532" t="s">
        <v>4126</v>
      </c>
      <c r="C2532">
        <v>11.28</v>
      </c>
      <c r="D2532" s="274" t="s">
        <v>4656</v>
      </c>
      <c r="E2532" s="255" t="s">
        <v>184</v>
      </c>
      <c r="F2532" s="249">
        <v>273</v>
      </c>
      <c r="G2532" s="218">
        <f t="shared" si="78"/>
        <v>3079</v>
      </c>
      <c r="H2532" t="s">
        <v>4124</v>
      </c>
      <c r="I2532">
        <v>1</v>
      </c>
      <c r="K2532" t="str">
        <f t="shared" si="79"/>
        <v>1571021</v>
      </c>
      <c r="L2532">
        <v>0</v>
      </c>
    </row>
    <row r="2533" spans="1:12">
      <c r="A2533" t="s">
        <v>4125</v>
      </c>
      <c r="B2533" t="s">
        <v>4126</v>
      </c>
      <c r="C2533">
        <v>11.28</v>
      </c>
      <c r="D2533" s="274" t="s">
        <v>4657</v>
      </c>
      <c r="E2533" s="255" t="s">
        <v>1488</v>
      </c>
      <c r="F2533" s="249">
        <v>191</v>
      </c>
      <c r="G2533" s="218">
        <f t="shared" si="78"/>
        <v>2154</v>
      </c>
      <c r="H2533" t="s">
        <v>4124</v>
      </c>
      <c r="I2533">
        <v>1</v>
      </c>
      <c r="J2533" s="264"/>
      <c r="K2533" t="str">
        <f t="shared" si="79"/>
        <v>1572021</v>
      </c>
      <c r="L2533">
        <v>0</v>
      </c>
    </row>
    <row r="2534" spans="1:12">
      <c r="A2534" t="s">
        <v>4125</v>
      </c>
      <c r="B2534" t="s">
        <v>4126</v>
      </c>
      <c r="C2534">
        <v>11.28</v>
      </c>
      <c r="D2534" s="274" t="s">
        <v>4658</v>
      </c>
      <c r="E2534" s="255" t="s">
        <v>1489</v>
      </c>
      <c r="F2534" s="249">
        <v>137</v>
      </c>
      <c r="G2534" s="218">
        <f t="shared" si="78"/>
        <v>1545</v>
      </c>
      <c r="H2534" t="s">
        <v>4124</v>
      </c>
      <c r="I2534">
        <v>1</v>
      </c>
      <c r="J2534" s="264"/>
      <c r="K2534" t="str">
        <f t="shared" si="79"/>
        <v>3461021</v>
      </c>
      <c r="L2534">
        <v>0</v>
      </c>
    </row>
    <row r="2535" spans="1:12">
      <c r="A2535" t="s">
        <v>4125</v>
      </c>
      <c r="B2535" t="s">
        <v>4126</v>
      </c>
      <c r="C2535">
        <v>11.28</v>
      </c>
      <c r="D2535" s="274" t="s">
        <v>4659</v>
      </c>
      <c r="E2535" s="255" t="s">
        <v>185</v>
      </c>
      <c r="F2535" s="249">
        <v>259</v>
      </c>
      <c r="G2535" s="218">
        <f t="shared" si="78"/>
        <v>2921</v>
      </c>
      <c r="H2535" t="s">
        <v>4124</v>
      </c>
      <c r="I2535">
        <v>1</v>
      </c>
      <c r="J2535" s="264"/>
      <c r="K2535" t="str">
        <f t="shared" si="79"/>
        <v>1573021</v>
      </c>
      <c r="L2535">
        <v>0</v>
      </c>
    </row>
    <row r="2536" spans="1:12">
      <c r="A2536" t="s">
        <v>4125</v>
      </c>
      <c r="B2536" t="s">
        <v>4126</v>
      </c>
      <c r="C2536">
        <v>11.28</v>
      </c>
      <c r="D2536" s="274" t="s">
        <v>4660</v>
      </c>
      <c r="E2536" s="255" t="s">
        <v>1490</v>
      </c>
      <c r="F2536" s="249">
        <v>181</v>
      </c>
      <c r="G2536" s="218">
        <f t="shared" si="78"/>
        <v>2041</v>
      </c>
      <c r="H2536" t="s">
        <v>4124</v>
      </c>
      <c r="I2536">
        <v>1</v>
      </c>
      <c r="J2536" s="264"/>
      <c r="K2536" t="str">
        <f t="shared" si="79"/>
        <v>1574021</v>
      </c>
      <c r="L2536">
        <v>0</v>
      </c>
    </row>
    <row r="2537" spans="1:12">
      <c r="A2537" t="s">
        <v>4125</v>
      </c>
      <c r="B2537" t="s">
        <v>4126</v>
      </c>
      <c r="C2537">
        <v>11.28</v>
      </c>
      <c r="D2537" s="274" t="s">
        <v>4661</v>
      </c>
      <c r="E2537" s="255" t="s">
        <v>1491</v>
      </c>
      <c r="F2537" s="249">
        <v>130</v>
      </c>
      <c r="G2537" s="218">
        <f t="shared" si="78"/>
        <v>1466</v>
      </c>
      <c r="H2537" t="s">
        <v>4124</v>
      </c>
      <c r="I2537">
        <v>1</v>
      </c>
      <c r="J2537" s="264"/>
      <c r="K2537" t="str">
        <f t="shared" si="79"/>
        <v>3465021</v>
      </c>
      <c r="L2537">
        <v>0</v>
      </c>
    </row>
    <row r="2538" spans="1:12">
      <c r="A2538" t="s">
        <v>4125</v>
      </c>
      <c r="B2538" t="s">
        <v>4126</v>
      </c>
      <c r="C2538">
        <v>11.28</v>
      </c>
      <c r="D2538" s="274" t="s">
        <v>4662</v>
      </c>
      <c r="E2538" s="255" t="s">
        <v>186</v>
      </c>
      <c r="F2538" s="249">
        <v>254</v>
      </c>
      <c r="G2538" s="218">
        <f t="shared" si="78"/>
        <v>2865</v>
      </c>
      <c r="H2538" t="s">
        <v>4124</v>
      </c>
      <c r="I2538">
        <v>1</v>
      </c>
      <c r="J2538" s="264"/>
      <c r="K2538" t="str">
        <f t="shared" si="79"/>
        <v>1575021</v>
      </c>
      <c r="L2538">
        <v>0</v>
      </c>
    </row>
    <row r="2539" spans="1:12">
      <c r="A2539" t="s">
        <v>4125</v>
      </c>
      <c r="B2539" t="s">
        <v>4126</v>
      </c>
      <c r="C2539">
        <v>11.28</v>
      </c>
      <c r="D2539" s="274" t="s">
        <v>4663</v>
      </c>
      <c r="E2539" s="255" t="s">
        <v>1492</v>
      </c>
      <c r="F2539" s="249">
        <v>178</v>
      </c>
      <c r="G2539" s="218">
        <f t="shared" si="78"/>
        <v>2007</v>
      </c>
      <c r="H2539" t="s">
        <v>4124</v>
      </c>
      <c r="I2539">
        <v>1</v>
      </c>
      <c r="J2539" s="264"/>
      <c r="K2539" t="str">
        <f t="shared" si="79"/>
        <v>1576021</v>
      </c>
      <c r="L2539">
        <v>0</v>
      </c>
    </row>
    <row r="2540" spans="1:12">
      <c r="A2540" t="s">
        <v>4125</v>
      </c>
      <c r="B2540" t="s">
        <v>4126</v>
      </c>
      <c r="C2540">
        <v>11.28</v>
      </c>
      <c r="D2540" s="274" t="s">
        <v>4664</v>
      </c>
      <c r="E2540" s="255" t="s">
        <v>1493</v>
      </c>
      <c r="F2540" s="249">
        <v>127</v>
      </c>
      <c r="G2540" s="218">
        <f t="shared" si="78"/>
        <v>1432</v>
      </c>
      <c r="H2540" t="s">
        <v>4124</v>
      </c>
      <c r="I2540">
        <v>1</v>
      </c>
      <c r="J2540" s="264"/>
      <c r="K2540" t="str">
        <f t="shared" si="79"/>
        <v>3469021</v>
      </c>
      <c r="L2540">
        <v>0</v>
      </c>
    </row>
    <row r="2541" spans="1:12">
      <c r="A2541" t="s">
        <v>4125</v>
      </c>
      <c r="B2541" t="s">
        <v>4126</v>
      </c>
      <c r="C2541">
        <v>11.28</v>
      </c>
      <c r="D2541" s="274" t="s">
        <v>4665</v>
      </c>
      <c r="E2541" s="255" t="s">
        <v>187</v>
      </c>
      <c r="F2541" s="249">
        <v>259</v>
      </c>
      <c r="G2541" s="218">
        <f t="shared" si="78"/>
        <v>2921</v>
      </c>
      <c r="H2541" t="s">
        <v>4124</v>
      </c>
      <c r="I2541">
        <v>1</v>
      </c>
      <c r="J2541" s="264"/>
      <c r="K2541" t="str">
        <f t="shared" si="79"/>
        <v>1577021</v>
      </c>
      <c r="L2541">
        <v>0</v>
      </c>
    </row>
    <row r="2542" spans="1:12">
      <c r="A2542" t="s">
        <v>4125</v>
      </c>
      <c r="B2542" t="s">
        <v>4126</v>
      </c>
      <c r="C2542">
        <v>11.28</v>
      </c>
      <c r="D2542" s="274" t="s">
        <v>4666</v>
      </c>
      <c r="E2542" s="255" t="s">
        <v>1494</v>
      </c>
      <c r="F2542" s="249">
        <v>181</v>
      </c>
      <c r="G2542" s="218">
        <f t="shared" si="78"/>
        <v>2041</v>
      </c>
      <c r="H2542" t="s">
        <v>4124</v>
      </c>
      <c r="I2542">
        <v>1</v>
      </c>
      <c r="J2542" s="264"/>
      <c r="K2542" t="str">
        <f t="shared" si="79"/>
        <v>1578021</v>
      </c>
      <c r="L2542">
        <v>0</v>
      </c>
    </row>
    <row r="2543" spans="1:12">
      <c r="A2543" t="s">
        <v>4125</v>
      </c>
      <c r="B2543" t="s">
        <v>4126</v>
      </c>
      <c r="C2543">
        <v>11.28</v>
      </c>
      <c r="D2543" s="274" t="s">
        <v>4667</v>
      </c>
      <c r="E2543" s="255" t="s">
        <v>1495</v>
      </c>
      <c r="F2543" s="249">
        <v>130</v>
      </c>
      <c r="G2543" s="218">
        <f t="shared" si="78"/>
        <v>1466</v>
      </c>
      <c r="H2543" t="s">
        <v>4124</v>
      </c>
      <c r="I2543">
        <v>1</v>
      </c>
      <c r="J2543" s="264"/>
      <c r="K2543" t="str">
        <f t="shared" si="79"/>
        <v>3473021</v>
      </c>
      <c r="L2543">
        <v>0</v>
      </c>
    </row>
    <row r="2544" spans="1:12">
      <c r="A2544" t="s">
        <v>4125</v>
      </c>
      <c r="B2544" t="s">
        <v>4126</v>
      </c>
      <c r="C2544">
        <v>11.28</v>
      </c>
      <c r="D2544" s="274" t="s">
        <v>4668</v>
      </c>
      <c r="E2544" s="255" t="s">
        <v>1556</v>
      </c>
      <c r="F2544" s="249">
        <v>191</v>
      </c>
      <c r="G2544" s="218">
        <f t="shared" si="78"/>
        <v>2154</v>
      </c>
      <c r="H2544" t="s">
        <v>4124</v>
      </c>
      <c r="I2544">
        <v>1</v>
      </c>
      <c r="J2544" s="264"/>
      <c r="K2544" t="str">
        <f t="shared" si="79"/>
        <v>9571021</v>
      </c>
      <c r="L2544">
        <v>0</v>
      </c>
    </row>
    <row r="2545" spans="1:12">
      <c r="A2545" t="s">
        <v>4125</v>
      </c>
      <c r="B2545" t="s">
        <v>4126</v>
      </c>
      <c r="C2545">
        <v>11.28</v>
      </c>
      <c r="D2545" s="274" t="s">
        <v>4669</v>
      </c>
      <c r="E2545" s="255" t="s">
        <v>1557</v>
      </c>
      <c r="F2545" s="249">
        <v>134</v>
      </c>
      <c r="G2545" s="218">
        <f t="shared" si="78"/>
        <v>1511</v>
      </c>
      <c r="H2545" t="s">
        <v>4124</v>
      </c>
      <c r="I2545">
        <v>1</v>
      </c>
      <c r="J2545" s="264"/>
      <c r="K2545" t="str">
        <f t="shared" si="79"/>
        <v>9572021</v>
      </c>
      <c r="L2545">
        <v>0</v>
      </c>
    </row>
    <row r="2546" spans="1:12">
      <c r="A2546" t="s">
        <v>4125</v>
      </c>
      <c r="B2546" t="s">
        <v>4126</v>
      </c>
      <c r="C2546">
        <v>11.28</v>
      </c>
      <c r="D2546" s="274" t="s">
        <v>1558</v>
      </c>
      <c r="E2546" s="255" t="s">
        <v>1559</v>
      </c>
      <c r="F2546" s="249">
        <v>96</v>
      </c>
      <c r="G2546" s="218">
        <f t="shared" si="78"/>
        <v>1082</v>
      </c>
      <c r="H2546" t="s">
        <v>4124</v>
      </c>
      <c r="I2546">
        <v>1</v>
      </c>
      <c r="J2546" s="264"/>
      <c r="K2546" t="str">
        <f t="shared" si="79"/>
        <v>4A01021</v>
      </c>
      <c r="L2546">
        <v>0</v>
      </c>
    </row>
    <row r="2547" spans="1:12">
      <c r="A2547" t="s">
        <v>4125</v>
      </c>
      <c r="B2547" t="s">
        <v>4126</v>
      </c>
      <c r="C2547">
        <v>11.28</v>
      </c>
      <c r="D2547" s="274" t="s">
        <v>4670</v>
      </c>
      <c r="E2547" s="255" t="s">
        <v>1560</v>
      </c>
      <c r="F2547" s="249">
        <v>181</v>
      </c>
      <c r="G2547" s="218">
        <f t="shared" si="78"/>
        <v>2041</v>
      </c>
      <c r="H2547" t="s">
        <v>4124</v>
      </c>
      <c r="I2547">
        <v>1</v>
      </c>
      <c r="J2547" s="264"/>
      <c r="K2547" t="str">
        <f t="shared" si="79"/>
        <v>9573021</v>
      </c>
      <c r="L2547">
        <v>0</v>
      </c>
    </row>
    <row r="2548" spans="1:12">
      <c r="A2548" t="s">
        <v>4125</v>
      </c>
      <c r="B2548" t="s">
        <v>4126</v>
      </c>
      <c r="C2548">
        <v>11.28</v>
      </c>
      <c r="D2548" s="274" t="s">
        <v>4671</v>
      </c>
      <c r="E2548" s="255" t="s">
        <v>1561</v>
      </c>
      <c r="F2548" s="249">
        <v>127</v>
      </c>
      <c r="G2548" s="218">
        <f t="shared" si="78"/>
        <v>1432</v>
      </c>
      <c r="H2548" t="s">
        <v>4124</v>
      </c>
      <c r="I2548">
        <v>1</v>
      </c>
      <c r="J2548" s="264"/>
      <c r="K2548" t="str">
        <f t="shared" si="79"/>
        <v>9574021</v>
      </c>
      <c r="L2548">
        <v>0</v>
      </c>
    </row>
    <row r="2549" spans="1:12">
      <c r="A2549" t="s">
        <v>4125</v>
      </c>
      <c r="B2549" t="s">
        <v>4126</v>
      </c>
      <c r="C2549">
        <v>11.28</v>
      </c>
      <c r="D2549" s="274" t="s">
        <v>1562</v>
      </c>
      <c r="E2549" s="255" t="s">
        <v>1563</v>
      </c>
      <c r="F2549" s="249">
        <v>91</v>
      </c>
      <c r="G2549" s="218">
        <f t="shared" si="78"/>
        <v>1026</v>
      </c>
      <c r="H2549" t="s">
        <v>4124</v>
      </c>
      <c r="I2549">
        <v>1</v>
      </c>
      <c r="J2549" s="264"/>
      <c r="K2549" t="str">
        <f t="shared" si="79"/>
        <v>4A05021</v>
      </c>
      <c r="L2549">
        <v>0</v>
      </c>
    </row>
    <row r="2550" spans="1:12">
      <c r="A2550" t="s">
        <v>4125</v>
      </c>
      <c r="B2550" t="s">
        <v>4126</v>
      </c>
      <c r="C2550">
        <v>11.28</v>
      </c>
      <c r="D2550" s="274" t="s">
        <v>4672</v>
      </c>
      <c r="E2550" s="255" t="s">
        <v>1564</v>
      </c>
      <c r="F2550" s="249">
        <v>178</v>
      </c>
      <c r="G2550" s="218">
        <f t="shared" si="78"/>
        <v>2007</v>
      </c>
      <c r="H2550" t="s">
        <v>4124</v>
      </c>
      <c r="I2550">
        <v>1</v>
      </c>
      <c r="J2550" s="264"/>
      <c r="K2550" t="str">
        <f t="shared" si="79"/>
        <v>9575021</v>
      </c>
      <c r="L2550">
        <v>0</v>
      </c>
    </row>
    <row r="2551" spans="1:12">
      <c r="A2551" t="s">
        <v>4125</v>
      </c>
      <c r="B2551" t="s">
        <v>4126</v>
      </c>
      <c r="C2551">
        <v>11.28</v>
      </c>
      <c r="D2551" s="274" t="s">
        <v>4673</v>
      </c>
      <c r="E2551" s="255" t="s">
        <v>1565</v>
      </c>
      <c r="F2551" s="249">
        <v>125</v>
      </c>
      <c r="G2551" s="218">
        <f t="shared" si="78"/>
        <v>1410</v>
      </c>
      <c r="H2551" t="s">
        <v>4124</v>
      </c>
      <c r="I2551">
        <v>1</v>
      </c>
      <c r="J2551" s="264"/>
      <c r="K2551" t="str">
        <f t="shared" si="79"/>
        <v>9576021</v>
      </c>
      <c r="L2551">
        <v>0</v>
      </c>
    </row>
    <row r="2552" spans="1:12">
      <c r="A2552" t="s">
        <v>4125</v>
      </c>
      <c r="B2552" t="s">
        <v>4126</v>
      </c>
      <c r="C2552">
        <v>11.28</v>
      </c>
      <c r="D2552" s="274" t="s">
        <v>1566</v>
      </c>
      <c r="E2552" s="255" t="s">
        <v>1567</v>
      </c>
      <c r="F2552" s="249">
        <v>89</v>
      </c>
      <c r="G2552" s="218">
        <f t="shared" si="78"/>
        <v>1003</v>
      </c>
      <c r="H2552" t="s">
        <v>4124</v>
      </c>
      <c r="I2552">
        <v>1</v>
      </c>
      <c r="J2552" s="264"/>
      <c r="K2552" t="str">
        <f t="shared" si="79"/>
        <v>4A09021</v>
      </c>
      <c r="L2552">
        <v>0</v>
      </c>
    </row>
    <row r="2553" spans="1:12">
      <c r="A2553" t="s">
        <v>4125</v>
      </c>
      <c r="B2553" t="s">
        <v>4126</v>
      </c>
      <c r="C2553">
        <v>11.28</v>
      </c>
      <c r="D2553" s="274" t="s">
        <v>4674</v>
      </c>
      <c r="E2553" s="255" t="s">
        <v>1568</v>
      </c>
      <c r="F2553" s="249">
        <v>181</v>
      </c>
      <c r="G2553" s="218">
        <f t="shared" si="78"/>
        <v>2041</v>
      </c>
      <c r="H2553" t="s">
        <v>4124</v>
      </c>
      <c r="I2553">
        <v>1</v>
      </c>
      <c r="J2553" s="264"/>
      <c r="K2553" t="str">
        <f t="shared" si="79"/>
        <v>9577021</v>
      </c>
      <c r="L2553">
        <v>0</v>
      </c>
    </row>
    <row r="2554" spans="1:12">
      <c r="A2554" t="s">
        <v>4125</v>
      </c>
      <c r="B2554" t="s">
        <v>4126</v>
      </c>
      <c r="C2554">
        <v>11.28</v>
      </c>
      <c r="D2554" s="274" t="s">
        <v>4675</v>
      </c>
      <c r="E2554" s="255" t="s">
        <v>1569</v>
      </c>
      <c r="F2554" s="249">
        <v>127</v>
      </c>
      <c r="G2554" s="218">
        <f t="shared" si="78"/>
        <v>1432</v>
      </c>
      <c r="H2554" t="s">
        <v>4124</v>
      </c>
      <c r="I2554">
        <v>1</v>
      </c>
      <c r="J2554" s="264"/>
      <c r="K2554" t="str">
        <f t="shared" si="79"/>
        <v>9578021</v>
      </c>
      <c r="L2554">
        <v>0</v>
      </c>
    </row>
    <row r="2555" spans="1:12">
      <c r="A2555" t="s">
        <v>4125</v>
      </c>
      <c r="B2555" t="s">
        <v>4126</v>
      </c>
      <c r="C2555">
        <v>11.28</v>
      </c>
      <c r="D2555" s="274" t="s">
        <v>1570</v>
      </c>
      <c r="E2555" s="255" t="s">
        <v>1571</v>
      </c>
      <c r="F2555" s="249">
        <v>91</v>
      </c>
      <c r="G2555" s="218">
        <f t="shared" si="78"/>
        <v>1026</v>
      </c>
      <c r="H2555" t="s">
        <v>4124</v>
      </c>
      <c r="I2555">
        <v>1</v>
      </c>
      <c r="J2555" s="264"/>
      <c r="K2555" t="str">
        <f t="shared" si="79"/>
        <v>4A13021</v>
      </c>
      <c r="L2555">
        <v>0</v>
      </c>
    </row>
    <row r="2556" spans="1:12">
      <c r="A2556" t="s">
        <v>4125</v>
      </c>
      <c r="B2556" t="s">
        <v>4126</v>
      </c>
      <c r="C2556">
        <v>11.28</v>
      </c>
      <c r="D2556" s="274" t="s">
        <v>1692</v>
      </c>
      <c r="E2556" s="255" t="s">
        <v>1693</v>
      </c>
      <c r="F2556" s="249">
        <v>137</v>
      </c>
      <c r="G2556" s="218">
        <f t="shared" si="78"/>
        <v>1545</v>
      </c>
      <c r="H2556" t="s">
        <v>4124</v>
      </c>
      <c r="I2556">
        <v>1</v>
      </c>
      <c r="J2556" s="264"/>
      <c r="K2556" t="str">
        <f t="shared" si="79"/>
        <v>4B71021</v>
      </c>
      <c r="L2556">
        <v>0</v>
      </c>
    </row>
    <row r="2557" spans="1:12">
      <c r="A2557" t="s">
        <v>4125</v>
      </c>
      <c r="B2557" t="s">
        <v>4126</v>
      </c>
      <c r="C2557">
        <v>11.28</v>
      </c>
      <c r="D2557" s="274" t="s">
        <v>1694</v>
      </c>
      <c r="E2557" s="255" t="s">
        <v>1695</v>
      </c>
      <c r="F2557" s="249">
        <v>96</v>
      </c>
      <c r="G2557" s="218">
        <f t="shared" si="78"/>
        <v>1082</v>
      </c>
      <c r="H2557" t="s">
        <v>4124</v>
      </c>
      <c r="I2557">
        <v>1</v>
      </c>
      <c r="J2557" s="264"/>
      <c r="K2557" t="str">
        <f t="shared" si="79"/>
        <v>4B72021</v>
      </c>
      <c r="L2557">
        <v>0</v>
      </c>
    </row>
    <row r="2558" spans="1:12">
      <c r="A2558" t="s">
        <v>4125</v>
      </c>
      <c r="B2558" t="s">
        <v>4126</v>
      </c>
      <c r="C2558">
        <v>11.28</v>
      </c>
      <c r="D2558" s="274" t="s">
        <v>1696</v>
      </c>
      <c r="E2558" s="255" t="s">
        <v>1697</v>
      </c>
      <c r="F2558" s="249">
        <v>69</v>
      </c>
      <c r="G2558" s="218">
        <f t="shared" si="78"/>
        <v>778</v>
      </c>
      <c r="H2558" t="s">
        <v>4124</v>
      </c>
      <c r="I2558">
        <v>1</v>
      </c>
      <c r="J2558" s="264"/>
      <c r="K2558" t="str">
        <f t="shared" si="79"/>
        <v>4B73021</v>
      </c>
      <c r="L2558">
        <v>0</v>
      </c>
    </row>
    <row r="2559" spans="1:12">
      <c r="A2559" t="s">
        <v>4125</v>
      </c>
      <c r="B2559" t="s">
        <v>4126</v>
      </c>
      <c r="C2559">
        <v>11.28</v>
      </c>
      <c r="D2559" s="274" t="s">
        <v>1698</v>
      </c>
      <c r="E2559" s="255" t="s">
        <v>1699</v>
      </c>
      <c r="F2559" s="249">
        <v>130</v>
      </c>
      <c r="G2559" s="218">
        <f t="shared" si="78"/>
        <v>1466</v>
      </c>
      <c r="H2559" t="s">
        <v>4124</v>
      </c>
      <c r="I2559">
        <v>1</v>
      </c>
      <c r="J2559" s="264"/>
      <c r="K2559" t="str">
        <f t="shared" si="79"/>
        <v>4B77021</v>
      </c>
      <c r="L2559">
        <v>0</v>
      </c>
    </row>
    <row r="2560" spans="1:12">
      <c r="A2560" t="s">
        <v>4125</v>
      </c>
      <c r="B2560" t="s">
        <v>4126</v>
      </c>
      <c r="C2560">
        <v>11.28</v>
      </c>
      <c r="D2560" s="274" t="s">
        <v>1700</v>
      </c>
      <c r="E2560" s="255" t="s">
        <v>1701</v>
      </c>
      <c r="F2560" s="249">
        <v>91</v>
      </c>
      <c r="G2560" s="218">
        <f t="shared" si="78"/>
        <v>1026</v>
      </c>
      <c r="H2560" t="s">
        <v>4124</v>
      </c>
      <c r="I2560">
        <v>1</v>
      </c>
      <c r="J2560" s="264"/>
      <c r="K2560" t="str">
        <f t="shared" si="79"/>
        <v>4B78021</v>
      </c>
      <c r="L2560">
        <v>0</v>
      </c>
    </row>
    <row r="2561" spans="1:12">
      <c r="A2561" t="s">
        <v>4125</v>
      </c>
      <c r="B2561" t="s">
        <v>4126</v>
      </c>
      <c r="C2561">
        <v>11.28</v>
      </c>
      <c r="D2561" s="274" t="s">
        <v>1702</v>
      </c>
      <c r="E2561" s="255" t="s">
        <v>1703</v>
      </c>
      <c r="F2561" s="249">
        <v>65</v>
      </c>
      <c r="G2561" s="218">
        <f t="shared" ref="G2561:G2624" si="80">ROUNDDOWN(C2561*F2561,0)</f>
        <v>733</v>
      </c>
      <c r="H2561" t="s">
        <v>4124</v>
      </c>
      <c r="I2561">
        <v>1</v>
      </c>
      <c r="J2561" s="264"/>
      <c r="K2561" t="str">
        <f t="shared" si="79"/>
        <v>4B79021</v>
      </c>
      <c r="L2561">
        <v>0</v>
      </c>
    </row>
    <row r="2562" spans="1:12">
      <c r="A2562" t="s">
        <v>4125</v>
      </c>
      <c r="B2562" t="s">
        <v>4126</v>
      </c>
      <c r="C2562">
        <v>11.28</v>
      </c>
      <c r="D2562" s="274" t="s">
        <v>1704</v>
      </c>
      <c r="E2562" s="255" t="s">
        <v>1705</v>
      </c>
      <c r="F2562" s="249">
        <v>127</v>
      </c>
      <c r="G2562" s="218">
        <f t="shared" si="80"/>
        <v>1432</v>
      </c>
      <c r="H2562" t="s">
        <v>4124</v>
      </c>
      <c r="I2562">
        <v>1</v>
      </c>
      <c r="J2562" s="264"/>
      <c r="K2562" t="str">
        <f t="shared" ref="K2562:K2625" si="81">D2562&amp;A2562&amp;I2562</f>
        <v>4B83021</v>
      </c>
      <c r="L2562">
        <v>0</v>
      </c>
    </row>
    <row r="2563" spans="1:12">
      <c r="A2563" t="s">
        <v>4125</v>
      </c>
      <c r="B2563" t="s">
        <v>4126</v>
      </c>
      <c r="C2563">
        <v>11.28</v>
      </c>
      <c r="D2563" s="274" t="s">
        <v>1706</v>
      </c>
      <c r="E2563" s="255" t="s">
        <v>1707</v>
      </c>
      <c r="F2563" s="249">
        <v>89</v>
      </c>
      <c r="G2563" s="218">
        <f t="shared" si="80"/>
        <v>1003</v>
      </c>
      <c r="H2563" t="s">
        <v>4124</v>
      </c>
      <c r="I2563">
        <v>1</v>
      </c>
      <c r="J2563" s="264"/>
      <c r="K2563" t="str">
        <f t="shared" si="81"/>
        <v>4B84021</v>
      </c>
      <c r="L2563">
        <v>0</v>
      </c>
    </row>
    <row r="2564" spans="1:12">
      <c r="A2564" t="s">
        <v>4125</v>
      </c>
      <c r="B2564" t="s">
        <v>4126</v>
      </c>
      <c r="C2564">
        <v>11.28</v>
      </c>
      <c r="D2564" s="274" t="s">
        <v>1708</v>
      </c>
      <c r="E2564" s="255" t="s">
        <v>1709</v>
      </c>
      <c r="F2564" s="249">
        <v>64</v>
      </c>
      <c r="G2564" s="218">
        <f t="shared" si="80"/>
        <v>721</v>
      </c>
      <c r="H2564" t="s">
        <v>4124</v>
      </c>
      <c r="I2564">
        <v>1</v>
      </c>
      <c r="J2564" s="264"/>
      <c r="K2564" t="str">
        <f t="shared" si="81"/>
        <v>4B85021</v>
      </c>
      <c r="L2564">
        <v>0</v>
      </c>
    </row>
    <row r="2565" spans="1:12">
      <c r="A2565" t="s">
        <v>4125</v>
      </c>
      <c r="B2565" t="s">
        <v>4126</v>
      </c>
      <c r="C2565">
        <v>11.28</v>
      </c>
      <c r="D2565" s="274" t="s">
        <v>1710</v>
      </c>
      <c r="E2565" s="255" t="s">
        <v>1711</v>
      </c>
      <c r="F2565" s="249">
        <v>130</v>
      </c>
      <c r="G2565" s="218">
        <f t="shared" si="80"/>
        <v>1466</v>
      </c>
      <c r="H2565" t="s">
        <v>4124</v>
      </c>
      <c r="I2565">
        <v>1</v>
      </c>
      <c r="J2565" s="264"/>
      <c r="K2565" t="str">
        <f t="shared" si="81"/>
        <v>4B89021</v>
      </c>
      <c r="L2565">
        <v>0</v>
      </c>
    </row>
    <row r="2566" spans="1:12">
      <c r="A2566" t="s">
        <v>4125</v>
      </c>
      <c r="B2566" t="s">
        <v>4126</v>
      </c>
      <c r="C2566">
        <v>11.28</v>
      </c>
      <c r="D2566" s="274" t="s">
        <v>1712</v>
      </c>
      <c r="E2566" s="255" t="s">
        <v>1713</v>
      </c>
      <c r="F2566" s="249">
        <v>91</v>
      </c>
      <c r="G2566" s="218">
        <f t="shared" si="80"/>
        <v>1026</v>
      </c>
      <c r="H2566" t="s">
        <v>4124</v>
      </c>
      <c r="I2566">
        <v>1</v>
      </c>
      <c r="J2566" s="264"/>
      <c r="K2566" t="str">
        <f t="shared" si="81"/>
        <v>4B90021</v>
      </c>
      <c r="L2566">
        <v>0</v>
      </c>
    </row>
    <row r="2567" spans="1:12">
      <c r="A2567" t="s">
        <v>4125</v>
      </c>
      <c r="B2567" t="s">
        <v>4126</v>
      </c>
      <c r="C2567">
        <v>11.28</v>
      </c>
      <c r="D2567" s="274" t="s">
        <v>1714</v>
      </c>
      <c r="E2567" s="255" t="s">
        <v>1715</v>
      </c>
      <c r="F2567" s="249">
        <v>65</v>
      </c>
      <c r="G2567" s="218">
        <f t="shared" si="80"/>
        <v>733</v>
      </c>
      <c r="H2567" t="s">
        <v>4124</v>
      </c>
      <c r="I2567">
        <v>1</v>
      </c>
      <c r="J2567" s="264"/>
      <c r="K2567" t="str">
        <f t="shared" si="81"/>
        <v>4B91021</v>
      </c>
      <c r="L2567">
        <v>0</v>
      </c>
    </row>
    <row r="2568" spans="1:12">
      <c r="A2568" t="s">
        <v>4125</v>
      </c>
      <c r="B2568" t="s">
        <v>4126</v>
      </c>
      <c r="C2568">
        <v>11.28</v>
      </c>
      <c r="D2568" s="274" t="s">
        <v>1756</v>
      </c>
      <c r="E2568" s="255" t="s">
        <v>1757</v>
      </c>
      <c r="F2568" s="249">
        <v>191</v>
      </c>
      <c r="G2568" s="218">
        <f t="shared" si="80"/>
        <v>2154</v>
      </c>
      <c r="H2568" t="s">
        <v>4124</v>
      </c>
      <c r="I2568">
        <v>1</v>
      </c>
      <c r="J2568" s="264"/>
      <c r="K2568" t="str">
        <f t="shared" si="81"/>
        <v>AC61021</v>
      </c>
      <c r="L2568">
        <v>0</v>
      </c>
    </row>
    <row r="2569" spans="1:12">
      <c r="A2569" t="s">
        <v>4125</v>
      </c>
      <c r="B2569" t="s">
        <v>4126</v>
      </c>
      <c r="C2569">
        <v>11.28</v>
      </c>
      <c r="D2569" s="274" t="s">
        <v>1758</v>
      </c>
      <c r="E2569" s="255" t="s">
        <v>1759</v>
      </c>
      <c r="F2569" s="249">
        <v>181</v>
      </c>
      <c r="G2569" s="218">
        <f t="shared" si="80"/>
        <v>2041</v>
      </c>
      <c r="H2569" t="s">
        <v>4124</v>
      </c>
      <c r="I2569">
        <v>1</v>
      </c>
      <c r="J2569" s="264"/>
      <c r="K2569" t="str">
        <f t="shared" si="81"/>
        <v>AC67021</v>
      </c>
      <c r="L2569">
        <v>0</v>
      </c>
    </row>
    <row r="2570" spans="1:12">
      <c r="A2570" t="s">
        <v>4125</v>
      </c>
      <c r="B2570" t="s">
        <v>4126</v>
      </c>
      <c r="C2570">
        <v>11.28</v>
      </c>
      <c r="D2570" s="274" t="s">
        <v>1760</v>
      </c>
      <c r="E2570" s="255" t="s">
        <v>1761</v>
      </c>
      <c r="F2570" s="249">
        <v>178</v>
      </c>
      <c r="G2570" s="218">
        <f t="shared" si="80"/>
        <v>2007</v>
      </c>
      <c r="H2570" t="s">
        <v>4124</v>
      </c>
      <c r="I2570">
        <v>1</v>
      </c>
      <c r="J2570" s="264"/>
      <c r="K2570" t="str">
        <f t="shared" si="81"/>
        <v>AC73021</v>
      </c>
      <c r="L2570">
        <v>0</v>
      </c>
    </row>
    <row r="2571" spans="1:12">
      <c r="A2571" t="s">
        <v>4125</v>
      </c>
      <c r="B2571" t="s">
        <v>4126</v>
      </c>
      <c r="C2571">
        <v>11.28</v>
      </c>
      <c r="D2571" s="274" t="s">
        <v>1762</v>
      </c>
      <c r="E2571" s="255" t="s">
        <v>1763</v>
      </c>
      <c r="F2571" s="249">
        <v>181</v>
      </c>
      <c r="G2571" s="218">
        <f t="shared" si="80"/>
        <v>2041</v>
      </c>
      <c r="H2571" t="s">
        <v>4124</v>
      </c>
      <c r="I2571">
        <v>1</v>
      </c>
      <c r="J2571" s="264"/>
      <c r="K2571" t="str">
        <f t="shared" si="81"/>
        <v>AC79021</v>
      </c>
      <c r="L2571">
        <v>0</v>
      </c>
    </row>
    <row r="2572" spans="1:12">
      <c r="A2572" t="s">
        <v>4125</v>
      </c>
      <c r="B2572" t="s">
        <v>4126</v>
      </c>
      <c r="C2572">
        <v>11.28</v>
      </c>
      <c r="D2572" s="274" t="s">
        <v>1804</v>
      </c>
      <c r="E2572" s="255" t="s">
        <v>1805</v>
      </c>
      <c r="F2572" s="249">
        <v>137</v>
      </c>
      <c r="G2572" s="218">
        <f t="shared" si="80"/>
        <v>1545</v>
      </c>
      <c r="H2572" t="s">
        <v>4124</v>
      </c>
      <c r="I2572">
        <v>1</v>
      </c>
      <c r="J2572" s="264"/>
      <c r="K2572" t="str">
        <f t="shared" si="81"/>
        <v>AE61021</v>
      </c>
      <c r="L2572">
        <v>0</v>
      </c>
    </row>
    <row r="2573" spans="1:12">
      <c r="A2573" t="s">
        <v>4125</v>
      </c>
      <c r="B2573" t="s">
        <v>4126</v>
      </c>
      <c r="C2573">
        <v>11.28</v>
      </c>
      <c r="D2573" s="274" t="s">
        <v>1806</v>
      </c>
      <c r="E2573" s="255" t="s">
        <v>1807</v>
      </c>
      <c r="F2573" s="249">
        <v>130</v>
      </c>
      <c r="G2573" s="218">
        <f t="shared" si="80"/>
        <v>1466</v>
      </c>
      <c r="H2573" t="s">
        <v>4124</v>
      </c>
      <c r="I2573">
        <v>1</v>
      </c>
      <c r="J2573" s="264"/>
      <c r="K2573" t="str">
        <f t="shared" si="81"/>
        <v>AE67021</v>
      </c>
      <c r="L2573">
        <v>0</v>
      </c>
    </row>
    <row r="2574" spans="1:12">
      <c r="A2574" t="s">
        <v>4125</v>
      </c>
      <c r="B2574" t="s">
        <v>4126</v>
      </c>
      <c r="C2574">
        <v>11.28</v>
      </c>
      <c r="D2574" s="274" t="s">
        <v>1808</v>
      </c>
      <c r="E2574" s="255" t="s">
        <v>1809</v>
      </c>
      <c r="F2574" s="249">
        <v>127</v>
      </c>
      <c r="G2574" s="218">
        <f t="shared" si="80"/>
        <v>1432</v>
      </c>
      <c r="H2574" t="s">
        <v>4124</v>
      </c>
      <c r="I2574">
        <v>1</v>
      </c>
      <c r="J2574" s="264"/>
      <c r="K2574" t="str">
        <f t="shared" si="81"/>
        <v>AE73021</v>
      </c>
      <c r="L2574">
        <v>0</v>
      </c>
    </row>
    <row r="2575" spans="1:12">
      <c r="A2575" t="s">
        <v>4125</v>
      </c>
      <c r="B2575" t="s">
        <v>4126</v>
      </c>
      <c r="C2575">
        <v>11.28</v>
      </c>
      <c r="D2575" s="274" t="s">
        <v>1810</v>
      </c>
      <c r="E2575" s="255" t="s">
        <v>1811</v>
      </c>
      <c r="F2575" s="249">
        <v>130</v>
      </c>
      <c r="G2575" s="218">
        <f t="shared" si="80"/>
        <v>1466</v>
      </c>
      <c r="H2575" t="s">
        <v>4124</v>
      </c>
      <c r="I2575">
        <v>1</v>
      </c>
      <c r="J2575" s="264"/>
      <c r="K2575" t="str">
        <f t="shared" si="81"/>
        <v>AE79021</v>
      </c>
      <c r="L2575">
        <v>0</v>
      </c>
    </row>
    <row r="2576" spans="1:12">
      <c r="A2576" t="s">
        <v>4125</v>
      </c>
      <c r="B2576" t="s">
        <v>4126</v>
      </c>
      <c r="C2576">
        <v>11.28</v>
      </c>
      <c r="D2576" s="274" t="s">
        <v>4676</v>
      </c>
      <c r="E2576" s="256" t="s">
        <v>1812</v>
      </c>
      <c r="F2576" s="249">
        <v>369</v>
      </c>
      <c r="G2576" s="218">
        <f t="shared" si="80"/>
        <v>4162</v>
      </c>
      <c r="H2576" t="s">
        <v>4123</v>
      </c>
      <c r="I2576">
        <v>2</v>
      </c>
      <c r="J2576" s="121"/>
      <c r="K2576" t="str">
        <f t="shared" si="81"/>
        <v>1771022</v>
      </c>
      <c r="L2576">
        <v>0</v>
      </c>
    </row>
    <row r="2577" spans="1:12">
      <c r="A2577" t="s">
        <v>4125</v>
      </c>
      <c r="B2577" t="s">
        <v>4126</v>
      </c>
      <c r="C2577">
        <v>11.28</v>
      </c>
      <c r="D2577" s="274" t="s">
        <v>4677</v>
      </c>
      <c r="E2577" s="256" t="s">
        <v>1813</v>
      </c>
      <c r="F2577" s="249">
        <v>258</v>
      </c>
      <c r="G2577" s="218">
        <f t="shared" si="80"/>
        <v>2910</v>
      </c>
      <c r="H2577" t="s">
        <v>4123</v>
      </c>
      <c r="I2577">
        <v>2</v>
      </c>
      <c r="J2577" s="264"/>
      <c r="K2577" t="str">
        <f t="shared" si="81"/>
        <v>1772022</v>
      </c>
      <c r="L2577">
        <v>0</v>
      </c>
    </row>
    <row r="2578" spans="1:12">
      <c r="A2578" t="s">
        <v>4125</v>
      </c>
      <c r="B2578" t="s">
        <v>4126</v>
      </c>
      <c r="C2578">
        <v>11.28</v>
      </c>
      <c r="D2578" s="274" t="s">
        <v>4678</v>
      </c>
      <c r="E2578" s="256" t="s">
        <v>1814</v>
      </c>
      <c r="F2578" s="249">
        <v>185</v>
      </c>
      <c r="G2578" s="218">
        <f t="shared" si="80"/>
        <v>2086</v>
      </c>
      <c r="H2578" t="s">
        <v>4123</v>
      </c>
      <c r="I2578">
        <v>2</v>
      </c>
      <c r="J2578" s="264"/>
      <c r="K2578" t="str">
        <f t="shared" si="81"/>
        <v>3601022</v>
      </c>
      <c r="L2578">
        <v>0</v>
      </c>
    </row>
    <row r="2579" spans="1:12">
      <c r="A2579" t="s">
        <v>4125</v>
      </c>
      <c r="B2579" t="s">
        <v>4126</v>
      </c>
      <c r="C2579">
        <v>11.28</v>
      </c>
      <c r="D2579" s="274" t="s">
        <v>4679</v>
      </c>
      <c r="E2579" s="256" t="s">
        <v>1815</v>
      </c>
      <c r="F2579" s="249">
        <v>351</v>
      </c>
      <c r="G2579" s="218">
        <f t="shared" si="80"/>
        <v>3959</v>
      </c>
      <c r="H2579" t="s">
        <v>4123</v>
      </c>
      <c r="I2579">
        <v>2</v>
      </c>
      <c r="J2579" s="264"/>
      <c r="K2579" t="str">
        <f t="shared" si="81"/>
        <v>1773022</v>
      </c>
      <c r="L2579">
        <v>0</v>
      </c>
    </row>
    <row r="2580" spans="1:12">
      <c r="A2580" t="s">
        <v>4125</v>
      </c>
      <c r="B2580" t="s">
        <v>4126</v>
      </c>
      <c r="C2580">
        <v>11.28</v>
      </c>
      <c r="D2580" s="274" t="s">
        <v>4680</v>
      </c>
      <c r="E2580" s="256" t="s">
        <v>1816</v>
      </c>
      <c r="F2580" s="249">
        <v>246</v>
      </c>
      <c r="G2580" s="218">
        <f t="shared" si="80"/>
        <v>2774</v>
      </c>
      <c r="H2580" t="s">
        <v>4123</v>
      </c>
      <c r="I2580">
        <v>2</v>
      </c>
      <c r="J2580" s="264"/>
      <c r="K2580" t="str">
        <f t="shared" si="81"/>
        <v>1774022</v>
      </c>
      <c r="L2580">
        <v>0</v>
      </c>
    </row>
    <row r="2581" spans="1:12">
      <c r="A2581" t="s">
        <v>4125</v>
      </c>
      <c r="B2581" t="s">
        <v>4126</v>
      </c>
      <c r="C2581">
        <v>11.28</v>
      </c>
      <c r="D2581" s="274" t="s">
        <v>4681</v>
      </c>
      <c r="E2581" s="256" t="s">
        <v>1817</v>
      </c>
      <c r="F2581" s="249">
        <v>176</v>
      </c>
      <c r="G2581" s="218">
        <f t="shared" si="80"/>
        <v>1985</v>
      </c>
      <c r="H2581" t="s">
        <v>4123</v>
      </c>
      <c r="I2581">
        <v>2</v>
      </c>
      <c r="J2581" s="264"/>
      <c r="K2581" t="str">
        <f t="shared" si="81"/>
        <v>3605022</v>
      </c>
      <c r="L2581">
        <v>0</v>
      </c>
    </row>
    <row r="2582" spans="1:12">
      <c r="A2582" t="s">
        <v>4125</v>
      </c>
      <c r="B2582" t="s">
        <v>4126</v>
      </c>
      <c r="C2582">
        <v>11.28</v>
      </c>
      <c r="D2582" s="274" t="s">
        <v>4682</v>
      </c>
      <c r="E2582" s="256" t="s">
        <v>1818</v>
      </c>
      <c r="F2582" s="249">
        <v>343</v>
      </c>
      <c r="G2582" s="218">
        <f t="shared" si="80"/>
        <v>3869</v>
      </c>
      <c r="H2582" t="s">
        <v>4123</v>
      </c>
      <c r="I2582">
        <v>2</v>
      </c>
      <c r="J2582" s="264"/>
      <c r="K2582" t="str">
        <f t="shared" si="81"/>
        <v>1775022</v>
      </c>
      <c r="L2582">
        <v>0</v>
      </c>
    </row>
    <row r="2583" spans="1:12">
      <c r="A2583" t="s">
        <v>4125</v>
      </c>
      <c r="B2583" t="s">
        <v>4126</v>
      </c>
      <c r="C2583">
        <v>11.28</v>
      </c>
      <c r="D2583" s="274" t="s">
        <v>4683</v>
      </c>
      <c r="E2583" s="256" t="s">
        <v>1819</v>
      </c>
      <c r="F2583" s="249">
        <v>240</v>
      </c>
      <c r="G2583" s="218">
        <f t="shared" si="80"/>
        <v>2707</v>
      </c>
      <c r="H2583" t="s">
        <v>4123</v>
      </c>
      <c r="I2583">
        <v>2</v>
      </c>
      <c r="J2583" s="264"/>
      <c r="K2583" t="str">
        <f t="shared" si="81"/>
        <v>1776022</v>
      </c>
      <c r="L2583">
        <v>0</v>
      </c>
    </row>
    <row r="2584" spans="1:12">
      <c r="A2584" t="s">
        <v>4125</v>
      </c>
      <c r="B2584" t="s">
        <v>4126</v>
      </c>
      <c r="C2584">
        <v>11.28</v>
      </c>
      <c r="D2584" s="274" t="s">
        <v>4684</v>
      </c>
      <c r="E2584" s="256" t="s">
        <v>1820</v>
      </c>
      <c r="F2584" s="249">
        <v>172</v>
      </c>
      <c r="G2584" s="218">
        <f t="shared" si="80"/>
        <v>1940</v>
      </c>
      <c r="H2584" t="s">
        <v>4123</v>
      </c>
      <c r="I2584">
        <v>2</v>
      </c>
      <c r="J2584" s="264"/>
      <c r="K2584" t="str">
        <f t="shared" si="81"/>
        <v>3609022</v>
      </c>
      <c r="L2584">
        <v>0</v>
      </c>
    </row>
    <row r="2585" spans="1:12">
      <c r="A2585" t="s">
        <v>4125</v>
      </c>
      <c r="B2585" t="s">
        <v>4126</v>
      </c>
      <c r="C2585">
        <v>11.28</v>
      </c>
      <c r="D2585" s="274" t="s">
        <v>4685</v>
      </c>
      <c r="E2585" s="256" t="s">
        <v>1821</v>
      </c>
      <c r="F2585" s="249">
        <v>351</v>
      </c>
      <c r="G2585" s="218">
        <f t="shared" si="80"/>
        <v>3959</v>
      </c>
      <c r="H2585" t="s">
        <v>4123</v>
      </c>
      <c r="I2585">
        <v>2</v>
      </c>
      <c r="J2585" s="264"/>
      <c r="K2585" t="str">
        <f t="shared" si="81"/>
        <v>1777022</v>
      </c>
      <c r="L2585">
        <v>0</v>
      </c>
    </row>
    <row r="2586" spans="1:12">
      <c r="A2586" t="s">
        <v>4125</v>
      </c>
      <c r="B2586" t="s">
        <v>4126</v>
      </c>
      <c r="C2586">
        <v>11.28</v>
      </c>
      <c r="D2586" s="274" t="s">
        <v>4686</v>
      </c>
      <c r="E2586" s="256" t="s">
        <v>1822</v>
      </c>
      <c r="F2586" s="249">
        <v>246</v>
      </c>
      <c r="G2586" s="218">
        <f t="shared" si="80"/>
        <v>2774</v>
      </c>
      <c r="H2586" t="s">
        <v>4123</v>
      </c>
      <c r="I2586">
        <v>2</v>
      </c>
      <c r="J2586" s="264"/>
      <c r="K2586" t="str">
        <f t="shared" si="81"/>
        <v>1778022</v>
      </c>
      <c r="L2586">
        <v>0</v>
      </c>
    </row>
    <row r="2587" spans="1:12">
      <c r="A2587" t="s">
        <v>4125</v>
      </c>
      <c r="B2587" t="s">
        <v>4126</v>
      </c>
      <c r="C2587">
        <v>11.28</v>
      </c>
      <c r="D2587" s="274" t="s">
        <v>4687</v>
      </c>
      <c r="E2587" s="256" t="s">
        <v>1823</v>
      </c>
      <c r="F2587" s="249">
        <v>176</v>
      </c>
      <c r="G2587" s="218">
        <f t="shared" si="80"/>
        <v>1985</v>
      </c>
      <c r="H2587" t="s">
        <v>4123</v>
      </c>
      <c r="I2587">
        <v>2</v>
      </c>
      <c r="J2587" s="264"/>
      <c r="K2587" t="str">
        <f t="shared" si="81"/>
        <v>3613022</v>
      </c>
      <c r="L2587">
        <v>0</v>
      </c>
    </row>
    <row r="2588" spans="1:12">
      <c r="A2588" t="s">
        <v>4125</v>
      </c>
      <c r="B2588" t="s">
        <v>4126</v>
      </c>
      <c r="C2588">
        <v>11.28</v>
      </c>
      <c r="D2588" s="274" t="s">
        <v>1848</v>
      </c>
      <c r="E2588" s="256" t="s">
        <v>1849</v>
      </c>
      <c r="F2588" s="249">
        <v>351</v>
      </c>
      <c r="G2588" s="218">
        <f t="shared" si="80"/>
        <v>3959</v>
      </c>
      <c r="H2588" t="s">
        <v>4123</v>
      </c>
      <c r="I2588">
        <v>2</v>
      </c>
      <c r="J2588" s="264"/>
      <c r="K2588" t="str">
        <f t="shared" si="81"/>
        <v>GC01022</v>
      </c>
      <c r="L2588">
        <v>0</v>
      </c>
    </row>
    <row r="2589" spans="1:12">
      <c r="A2589" t="s">
        <v>4125</v>
      </c>
      <c r="B2589" t="s">
        <v>4126</v>
      </c>
      <c r="C2589">
        <v>11.28</v>
      </c>
      <c r="D2589" s="274" t="s">
        <v>1850</v>
      </c>
      <c r="E2589" s="256" t="s">
        <v>1851</v>
      </c>
      <c r="F2589" s="249">
        <v>245</v>
      </c>
      <c r="G2589" s="218">
        <f t="shared" si="80"/>
        <v>2763</v>
      </c>
      <c r="H2589" t="s">
        <v>4123</v>
      </c>
      <c r="I2589">
        <v>2</v>
      </c>
      <c r="J2589" s="264"/>
      <c r="K2589" t="str">
        <f t="shared" si="81"/>
        <v>GC02022</v>
      </c>
      <c r="L2589">
        <v>0</v>
      </c>
    </row>
    <row r="2590" spans="1:12">
      <c r="A2590" t="s">
        <v>4125</v>
      </c>
      <c r="B2590" t="s">
        <v>4126</v>
      </c>
      <c r="C2590">
        <v>11.28</v>
      </c>
      <c r="D2590" s="274" t="s">
        <v>1852</v>
      </c>
      <c r="E2590" s="256" t="s">
        <v>1853</v>
      </c>
      <c r="F2590" s="249">
        <v>176</v>
      </c>
      <c r="G2590" s="218">
        <f t="shared" si="80"/>
        <v>1985</v>
      </c>
      <c r="H2590" t="s">
        <v>4123</v>
      </c>
      <c r="I2590">
        <v>2</v>
      </c>
      <c r="J2590" s="264"/>
      <c r="K2590" t="str">
        <f t="shared" si="81"/>
        <v>GC03022</v>
      </c>
      <c r="L2590">
        <v>0</v>
      </c>
    </row>
    <row r="2591" spans="1:12">
      <c r="A2591" t="s">
        <v>4125</v>
      </c>
      <c r="B2591" t="s">
        <v>4126</v>
      </c>
      <c r="C2591">
        <v>11.28</v>
      </c>
      <c r="D2591" s="274" t="s">
        <v>1854</v>
      </c>
      <c r="E2591" s="256" t="s">
        <v>1855</v>
      </c>
      <c r="F2591" s="249">
        <v>333</v>
      </c>
      <c r="G2591" s="218">
        <f t="shared" si="80"/>
        <v>3756</v>
      </c>
      <c r="H2591" t="s">
        <v>4123</v>
      </c>
      <c r="I2591">
        <v>2</v>
      </c>
      <c r="J2591" s="264"/>
      <c r="K2591" t="str">
        <f t="shared" si="81"/>
        <v>GC04022</v>
      </c>
      <c r="L2591">
        <v>0</v>
      </c>
    </row>
    <row r="2592" spans="1:12">
      <c r="A2592" t="s">
        <v>4125</v>
      </c>
      <c r="B2592" t="s">
        <v>4126</v>
      </c>
      <c r="C2592">
        <v>11.28</v>
      </c>
      <c r="D2592" s="274" t="s">
        <v>1856</v>
      </c>
      <c r="E2592" s="256" t="s">
        <v>1857</v>
      </c>
      <c r="F2592" s="249">
        <v>234</v>
      </c>
      <c r="G2592" s="218">
        <f t="shared" si="80"/>
        <v>2639</v>
      </c>
      <c r="H2592" t="s">
        <v>4123</v>
      </c>
      <c r="I2592">
        <v>2</v>
      </c>
      <c r="J2592" s="264"/>
      <c r="K2592" t="str">
        <f t="shared" si="81"/>
        <v>GC05022</v>
      </c>
      <c r="L2592">
        <v>0</v>
      </c>
    </row>
    <row r="2593" spans="1:12">
      <c r="A2593" t="s">
        <v>4125</v>
      </c>
      <c r="B2593" t="s">
        <v>4126</v>
      </c>
      <c r="C2593">
        <v>11.28</v>
      </c>
      <c r="D2593" s="274" t="s">
        <v>1858</v>
      </c>
      <c r="E2593" s="256" t="s">
        <v>1859</v>
      </c>
      <c r="F2593" s="249">
        <v>167</v>
      </c>
      <c r="G2593" s="218">
        <f t="shared" si="80"/>
        <v>1883</v>
      </c>
      <c r="H2593" t="s">
        <v>4123</v>
      </c>
      <c r="I2593">
        <v>2</v>
      </c>
      <c r="J2593" s="264"/>
      <c r="K2593" t="str">
        <f t="shared" si="81"/>
        <v>GC06022</v>
      </c>
      <c r="L2593">
        <v>0</v>
      </c>
    </row>
    <row r="2594" spans="1:12">
      <c r="A2594" t="s">
        <v>4125</v>
      </c>
      <c r="B2594" t="s">
        <v>4126</v>
      </c>
      <c r="C2594">
        <v>11.28</v>
      </c>
      <c r="D2594" s="274" t="s">
        <v>1860</v>
      </c>
      <c r="E2594" s="256" t="s">
        <v>1861</v>
      </c>
      <c r="F2594" s="249">
        <v>326</v>
      </c>
      <c r="G2594" s="218">
        <f t="shared" si="80"/>
        <v>3677</v>
      </c>
      <c r="H2594" t="s">
        <v>4123</v>
      </c>
      <c r="I2594">
        <v>2</v>
      </c>
      <c r="J2594" s="264"/>
      <c r="K2594" t="str">
        <f t="shared" si="81"/>
        <v>GC07022</v>
      </c>
      <c r="L2594">
        <v>0</v>
      </c>
    </row>
    <row r="2595" spans="1:12">
      <c r="A2595" t="s">
        <v>4125</v>
      </c>
      <c r="B2595" t="s">
        <v>4126</v>
      </c>
      <c r="C2595">
        <v>11.28</v>
      </c>
      <c r="D2595" s="274" t="s">
        <v>1862</v>
      </c>
      <c r="E2595" s="256" t="s">
        <v>1863</v>
      </c>
      <c r="F2595" s="249">
        <v>228</v>
      </c>
      <c r="G2595" s="218">
        <f t="shared" si="80"/>
        <v>2571</v>
      </c>
      <c r="H2595" t="s">
        <v>4123</v>
      </c>
      <c r="I2595">
        <v>2</v>
      </c>
      <c r="J2595" s="264"/>
      <c r="K2595" t="str">
        <f t="shared" si="81"/>
        <v>GC08022</v>
      </c>
      <c r="L2595">
        <v>0</v>
      </c>
    </row>
    <row r="2596" spans="1:12">
      <c r="A2596" t="s">
        <v>4125</v>
      </c>
      <c r="B2596" t="s">
        <v>4126</v>
      </c>
      <c r="C2596">
        <v>11.28</v>
      </c>
      <c r="D2596" s="274" t="s">
        <v>1864</v>
      </c>
      <c r="E2596" s="256" t="s">
        <v>1865</v>
      </c>
      <c r="F2596" s="249">
        <v>163</v>
      </c>
      <c r="G2596" s="218">
        <f t="shared" si="80"/>
        <v>1838</v>
      </c>
      <c r="H2596" t="s">
        <v>4123</v>
      </c>
      <c r="I2596">
        <v>2</v>
      </c>
      <c r="J2596" s="264"/>
      <c r="K2596" t="str">
        <f t="shared" si="81"/>
        <v>GC09022</v>
      </c>
      <c r="L2596">
        <v>0</v>
      </c>
    </row>
    <row r="2597" spans="1:12">
      <c r="A2597" t="s">
        <v>4125</v>
      </c>
      <c r="B2597" t="s">
        <v>4126</v>
      </c>
      <c r="C2597">
        <v>11.28</v>
      </c>
      <c r="D2597" s="274" t="s">
        <v>1866</v>
      </c>
      <c r="E2597" s="256" t="s">
        <v>1867</v>
      </c>
      <c r="F2597" s="249">
        <v>333</v>
      </c>
      <c r="G2597" s="218">
        <f t="shared" si="80"/>
        <v>3756</v>
      </c>
      <c r="H2597" t="s">
        <v>4123</v>
      </c>
      <c r="I2597">
        <v>2</v>
      </c>
      <c r="J2597" s="264"/>
      <c r="K2597" t="str">
        <f t="shared" si="81"/>
        <v>GC10022</v>
      </c>
      <c r="L2597">
        <v>0</v>
      </c>
    </row>
    <row r="2598" spans="1:12">
      <c r="A2598" t="s">
        <v>4125</v>
      </c>
      <c r="B2598" t="s">
        <v>4126</v>
      </c>
      <c r="C2598">
        <v>11.28</v>
      </c>
      <c r="D2598" s="274" t="s">
        <v>1868</v>
      </c>
      <c r="E2598" s="256" t="s">
        <v>1869</v>
      </c>
      <c r="F2598" s="249">
        <v>234</v>
      </c>
      <c r="G2598" s="218">
        <f t="shared" si="80"/>
        <v>2639</v>
      </c>
      <c r="H2598" t="s">
        <v>4123</v>
      </c>
      <c r="I2598">
        <v>2</v>
      </c>
      <c r="J2598" s="264"/>
      <c r="K2598" t="str">
        <f t="shared" si="81"/>
        <v>GC11022</v>
      </c>
      <c r="L2598">
        <v>0</v>
      </c>
    </row>
    <row r="2599" spans="1:12">
      <c r="A2599" t="s">
        <v>4125</v>
      </c>
      <c r="B2599" t="s">
        <v>4126</v>
      </c>
      <c r="C2599">
        <v>11.28</v>
      </c>
      <c r="D2599" s="274" t="s">
        <v>1870</v>
      </c>
      <c r="E2599" s="256" t="s">
        <v>1871</v>
      </c>
      <c r="F2599" s="249">
        <v>167</v>
      </c>
      <c r="G2599" s="218">
        <f t="shared" si="80"/>
        <v>1883</v>
      </c>
      <c r="H2599" t="s">
        <v>4123</v>
      </c>
      <c r="I2599">
        <v>2</v>
      </c>
      <c r="J2599" s="264"/>
      <c r="K2599" t="str">
        <f t="shared" si="81"/>
        <v>GC12022</v>
      </c>
      <c r="L2599">
        <v>0</v>
      </c>
    </row>
    <row r="2600" spans="1:12">
      <c r="A2600" t="s">
        <v>4125</v>
      </c>
      <c r="B2600" t="s">
        <v>4126</v>
      </c>
      <c r="C2600">
        <v>11.28</v>
      </c>
      <c r="D2600" s="274" t="s">
        <v>4688</v>
      </c>
      <c r="E2600" s="256" t="s">
        <v>1920</v>
      </c>
      <c r="F2600" s="249">
        <v>258</v>
      </c>
      <c r="G2600" s="218">
        <f t="shared" si="80"/>
        <v>2910</v>
      </c>
      <c r="H2600" t="s">
        <v>4123</v>
      </c>
      <c r="I2600">
        <v>2</v>
      </c>
      <c r="J2600" s="264"/>
      <c r="K2600" t="str">
        <f t="shared" si="81"/>
        <v>9771022</v>
      </c>
      <c r="L2600">
        <v>0</v>
      </c>
    </row>
    <row r="2601" spans="1:12">
      <c r="A2601" t="s">
        <v>4125</v>
      </c>
      <c r="B2601" t="s">
        <v>4126</v>
      </c>
      <c r="C2601">
        <v>11.28</v>
      </c>
      <c r="D2601" s="274" t="s">
        <v>4689</v>
      </c>
      <c r="E2601" s="256" t="s">
        <v>1921</v>
      </c>
      <c r="F2601" s="249">
        <v>181</v>
      </c>
      <c r="G2601" s="218">
        <f t="shared" si="80"/>
        <v>2041</v>
      </c>
      <c r="H2601" t="s">
        <v>4123</v>
      </c>
      <c r="I2601">
        <v>2</v>
      </c>
      <c r="J2601" s="264"/>
      <c r="K2601" t="str">
        <f t="shared" si="81"/>
        <v>9772022</v>
      </c>
      <c r="L2601">
        <v>0</v>
      </c>
    </row>
    <row r="2602" spans="1:12">
      <c r="A2602" t="s">
        <v>4125</v>
      </c>
      <c r="B2602" t="s">
        <v>4126</v>
      </c>
      <c r="C2602">
        <v>11.28</v>
      </c>
      <c r="D2602" s="274" t="s">
        <v>1922</v>
      </c>
      <c r="E2602" s="256" t="s">
        <v>1923</v>
      </c>
      <c r="F2602" s="249">
        <v>129</v>
      </c>
      <c r="G2602" s="218">
        <f t="shared" si="80"/>
        <v>1455</v>
      </c>
      <c r="H2602" t="s">
        <v>4123</v>
      </c>
      <c r="I2602">
        <v>2</v>
      </c>
      <c r="J2602" s="264"/>
      <c r="K2602" t="str">
        <f t="shared" si="81"/>
        <v>4D21022</v>
      </c>
      <c r="L2602">
        <v>0</v>
      </c>
    </row>
    <row r="2603" spans="1:12">
      <c r="A2603" t="s">
        <v>4125</v>
      </c>
      <c r="B2603" t="s">
        <v>4126</v>
      </c>
      <c r="C2603">
        <v>11.28</v>
      </c>
      <c r="D2603" s="274" t="s">
        <v>4690</v>
      </c>
      <c r="E2603" s="256" t="s">
        <v>1924</v>
      </c>
      <c r="F2603" s="249">
        <v>246</v>
      </c>
      <c r="G2603" s="218">
        <f t="shared" si="80"/>
        <v>2774</v>
      </c>
      <c r="H2603" t="s">
        <v>4123</v>
      </c>
      <c r="I2603">
        <v>2</v>
      </c>
      <c r="J2603" s="264"/>
      <c r="K2603" t="str">
        <f t="shared" si="81"/>
        <v>9773022</v>
      </c>
      <c r="L2603">
        <v>0</v>
      </c>
    </row>
    <row r="2604" spans="1:12">
      <c r="A2604" t="s">
        <v>4125</v>
      </c>
      <c r="B2604" t="s">
        <v>4126</v>
      </c>
      <c r="C2604">
        <v>11.28</v>
      </c>
      <c r="D2604" s="274" t="s">
        <v>4691</v>
      </c>
      <c r="E2604" s="256" t="s">
        <v>1925</v>
      </c>
      <c r="F2604" s="249">
        <v>172</v>
      </c>
      <c r="G2604" s="218">
        <f t="shared" si="80"/>
        <v>1940</v>
      </c>
      <c r="H2604" t="s">
        <v>4123</v>
      </c>
      <c r="I2604">
        <v>2</v>
      </c>
      <c r="J2604" s="264"/>
      <c r="K2604" t="str">
        <f t="shared" si="81"/>
        <v>9774022</v>
      </c>
      <c r="L2604">
        <v>0</v>
      </c>
    </row>
    <row r="2605" spans="1:12">
      <c r="A2605" t="s">
        <v>4125</v>
      </c>
      <c r="B2605" t="s">
        <v>4126</v>
      </c>
      <c r="C2605">
        <v>11.28</v>
      </c>
      <c r="D2605" s="274" t="s">
        <v>1926</v>
      </c>
      <c r="E2605" s="256" t="s">
        <v>1927</v>
      </c>
      <c r="F2605" s="249">
        <v>123</v>
      </c>
      <c r="G2605" s="218">
        <f t="shared" si="80"/>
        <v>1387</v>
      </c>
      <c r="H2605" t="s">
        <v>4123</v>
      </c>
      <c r="I2605">
        <v>2</v>
      </c>
      <c r="J2605" s="264"/>
      <c r="K2605" t="str">
        <f t="shared" si="81"/>
        <v>4D25022</v>
      </c>
      <c r="L2605">
        <v>0</v>
      </c>
    </row>
    <row r="2606" spans="1:12">
      <c r="A2606" t="s">
        <v>4125</v>
      </c>
      <c r="B2606" t="s">
        <v>4126</v>
      </c>
      <c r="C2606">
        <v>11.28</v>
      </c>
      <c r="D2606" s="274" t="s">
        <v>4692</v>
      </c>
      <c r="E2606" s="256" t="s">
        <v>1928</v>
      </c>
      <c r="F2606" s="249">
        <v>240</v>
      </c>
      <c r="G2606" s="218">
        <f t="shared" si="80"/>
        <v>2707</v>
      </c>
      <c r="H2606" t="s">
        <v>4123</v>
      </c>
      <c r="I2606">
        <v>2</v>
      </c>
      <c r="J2606" s="264"/>
      <c r="K2606" t="str">
        <f t="shared" si="81"/>
        <v>9775022</v>
      </c>
      <c r="L2606">
        <v>0</v>
      </c>
    </row>
    <row r="2607" spans="1:12">
      <c r="A2607" t="s">
        <v>4125</v>
      </c>
      <c r="B2607" t="s">
        <v>4126</v>
      </c>
      <c r="C2607">
        <v>11.28</v>
      </c>
      <c r="D2607" s="274" t="s">
        <v>4693</v>
      </c>
      <c r="E2607" s="256" t="s">
        <v>1929</v>
      </c>
      <c r="F2607" s="249">
        <v>168</v>
      </c>
      <c r="G2607" s="218">
        <f t="shared" si="80"/>
        <v>1895</v>
      </c>
      <c r="H2607" t="s">
        <v>4123</v>
      </c>
      <c r="I2607">
        <v>2</v>
      </c>
      <c r="J2607" s="264"/>
      <c r="K2607" t="str">
        <f t="shared" si="81"/>
        <v>9776022</v>
      </c>
      <c r="L2607">
        <v>0</v>
      </c>
    </row>
    <row r="2608" spans="1:12">
      <c r="A2608" t="s">
        <v>4125</v>
      </c>
      <c r="B2608" t="s">
        <v>4126</v>
      </c>
      <c r="C2608">
        <v>11.28</v>
      </c>
      <c r="D2608" s="274" t="s">
        <v>1930</v>
      </c>
      <c r="E2608" s="256" t="s">
        <v>1931</v>
      </c>
      <c r="F2608" s="249">
        <v>120</v>
      </c>
      <c r="G2608" s="218">
        <f t="shared" si="80"/>
        <v>1353</v>
      </c>
      <c r="H2608" t="s">
        <v>4123</v>
      </c>
      <c r="I2608">
        <v>2</v>
      </c>
      <c r="J2608" s="264"/>
      <c r="K2608" t="str">
        <f t="shared" si="81"/>
        <v>4D29022</v>
      </c>
      <c r="L2608">
        <v>0</v>
      </c>
    </row>
    <row r="2609" spans="1:12">
      <c r="A2609" t="s">
        <v>4125</v>
      </c>
      <c r="B2609" t="s">
        <v>4126</v>
      </c>
      <c r="C2609">
        <v>11.28</v>
      </c>
      <c r="D2609" s="274" t="s">
        <v>4694</v>
      </c>
      <c r="E2609" s="256" t="s">
        <v>1932</v>
      </c>
      <c r="F2609" s="249">
        <v>246</v>
      </c>
      <c r="G2609" s="218">
        <f t="shared" si="80"/>
        <v>2774</v>
      </c>
      <c r="H2609" t="s">
        <v>4123</v>
      </c>
      <c r="I2609">
        <v>2</v>
      </c>
      <c r="J2609" s="264"/>
      <c r="K2609" t="str">
        <f t="shared" si="81"/>
        <v>9777022</v>
      </c>
      <c r="L2609">
        <v>0</v>
      </c>
    </row>
    <row r="2610" spans="1:12">
      <c r="A2610" t="s">
        <v>4125</v>
      </c>
      <c r="B2610" t="s">
        <v>4126</v>
      </c>
      <c r="C2610">
        <v>11.28</v>
      </c>
      <c r="D2610" s="274" t="s">
        <v>4695</v>
      </c>
      <c r="E2610" s="256" t="s">
        <v>1933</v>
      </c>
      <c r="F2610" s="249">
        <v>172</v>
      </c>
      <c r="G2610" s="218">
        <f t="shared" si="80"/>
        <v>1940</v>
      </c>
      <c r="H2610" t="s">
        <v>4123</v>
      </c>
      <c r="I2610">
        <v>2</v>
      </c>
      <c r="J2610" s="264"/>
      <c r="K2610" t="str">
        <f t="shared" si="81"/>
        <v>9778022</v>
      </c>
      <c r="L2610">
        <v>0</v>
      </c>
    </row>
    <row r="2611" spans="1:12">
      <c r="A2611" t="s">
        <v>4125</v>
      </c>
      <c r="B2611" t="s">
        <v>4126</v>
      </c>
      <c r="C2611">
        <v>11.28</v>
      </c>
      <c r="D2611" s="274" t="s">
        <v>1934</v>
      </c>
      <c r="E2611" s="256" t="s">
        <v>1935</v>
      </c>
      <c r="F2611" s="249">
        <v>123</v>
      </c>
      <c r="G2611" s="218">
        <f t="shared" si="80"/>
        <v>1387</v>
      </c>
      <c r="H2611" t="s">
        <v>4123</v>
      </c>
      <c r="I2611">
        <v>2</v>
      </c>
      <c r="J2611" s="264"/>
      <c r="K2611" t="str">
        <f t="shared" si="81"/>
        <v>4D33022</v>
      </c>
      <c r="L2611">
        <v>0</v>
      </c>
    </row>
    <row r="2612" spans="1:12">
      <c r="A2612" t="s">
        <v>4125</v>
      </c>
      <c r="B2612" t="s">
        <v>4126</v>
      </c>
      <c r="C2612">
        <v>11.28</v>
      </c>
      <c r="D2612" s="274" t="s">
        <v>1968</v>
      </c>
      <c r="E2612" s="256" t="s">
        <v>1969</v>
      </c>
      <c r="F2612" s="249">
        <v>245</v>
      </c>
      <c r="G2612" s="218">
        <f t="shared" si="80"/>
        <v>2763</v>
      </c>
      <c r="H2612" t="s">
        <v>4123</v>
      </c>
      <c r="I2612">
        <v>2</v>
      </c>
      <c r="J2612" s="264"/>
      <c r="K2612" t="str">
        <f t="shared" si="81"/>
        <v>GC37022</v>
      </c>
      <c r="L2612">
        <v>0</v>
      </c>
    </row>
    <row r="2613" spans="1:12">
      <c r="A2613" t="s">
        <v>4125</v>
      </c>
      <c r="B2613" t="s">
        <v>4126</v>
      </c>
      <c r="C2613">
        <v>11.28</v>
      </c>
      <c r="D2613" s="274" t="s">
        <v>1970</v>
      </c>
      <c r="E2613" s="256" t="s">
        <v>1971</v>
      </c>
      <c r="F2613" s="249">
        <v>172</v>
      </c>
      <c r="G2613" s="218">
        <f t="shared" si="80"/>
        <v>1940</v>
      </c>
      <c r="H2613" t="s">
        <v>4123</v>
      </c>
      <c r="I2613">
        <v>2</v>
      </c>
      <c r="J2613" s="264"/>
      <c r="K2613" t="str">
        <f t="shared" si="81"/>
        <v>GC38022</v>
      </c>
      <c r="L2613">
        <v>0</v>
      </c>
    </row>
    <row r="2614" spans="1:12">
      <c r="A2614" t="s">
        <v>4125</v>
      </c>
      <c r="B2614" t="s">
        <v>4126</v>
      </c>
      <c r="C2614">
        <v>11.28</v>
      </c>
      <c r="D2614" s="274" t="s">
        <v>1972</v>
      </c>
      <c r="E2614" s="256" t="s">
        <v>1973</v>
      </c>
      <c r="F2614" s="249">
        <v>123</v>
      </c>
      <c r="G2614" s="218">
        <f t="shared" si="80"/>
        <v>1387</v>
      </c>
      <c r="H2614" t="s">
        <v>4123</v>
      </c>
      <c r="I2614">
        <v>2</v>
      </c>
      <c r="J2614" s="264"/>
      <c r="K2614" t="str">
        <f t="shared" si="81"/>
        <v>GC39022</v>
      </c>
      <c r="L2614">
        <v>0</v>
      </c>
    </row>
    <row r="2615" spans="1:12">
      <c r="A2615" t="s">
        <v>4125</v>
      </c>
      <c r="B2615" t="s">
        <v>4126</v>
      </c>
      <c r="C2615">
        <v>11.28</v>
      </c>
      <c r="D2615" s="274" t="s">
        <v>1974</v>
      </c>
      <c r="E2615" s="256" t="s">
        <v>1975</v>
      </c>
      <c r="F2615" s="249">
        <v>234</v>
      </c>
      <c r="G2615" s="218">
        <f t="shared" si="80"/>
        <v>2639</v>
      </c>
      <c r="H2615" t="s">
        <v>4123</v>
      </c>
      <c r="I2615">
        <v>2</v>
      </c>
      <c r="J2615" s="264"/>
      <c r="K2615" t="str">
        <f t="shared" si="81"/>
        <v>GC40022</v>
      </c>
      <c r="L2615">
        <v>0</v>
      </c>
    </row>
    <row r="2616" spans="1:12">
      <c r="A2616" t="s">
        <v>4125</v>
      </c>
      <c r="B2616" t="s">
        <v>4126</v>
      </c>
      <c r="C2616">
        <v>11.28</v>
      </c>
      <c r="D2616" s="274" t="s">
        <v>1976</v>
      </c>
      <c r="E2616" s="256" t="s">
        <v>1977</v>
      </c>
      <c r="F2616" s="249">
        <v>163</v>
      </c>
      <c r="G2616" s="218">
        <f t="shared" si="80"/>
        <v>1838</v>
      </c>
      <c r="H2616" t="s">
        <v>4123</v>
      </c>
      <c r="I2616">
        <v>2</v>
      </c>
      <c r="J2616" s="264"/>
      <c r="K2616" t="str">
        <f t="shared" si="81"/>
        <v>GC41022</v>
      </c>
      <c r="L2616">
        <v>0</v>
      </c>
    </row>
    <row r="2617" spans="1:12">
      <c r="A2617" t="s">
        <v>4125</v>
      </c>
      <c r="B2617" t="s">
        <v>4126</v>
      </c>
      <c r="C2617">
        <v>11.28</v>
      </c>
      <c r="D2617" s="274" t="s">
        <v>1978</v>
      </c>
      <c r="E2617" s="256" t="s">
        <v>1979</v>
      </c>
      <c r="F2617" s="249">
        <v>117</v>
      </c>
      <c r="G2617" s="218">
        <f t="shared" si="80"/>
        <v>1319</v>
      </c>
      <c r="H2617" t="s">
        <v>4123</v>
      </c>
      <c r="I2617">
        <v>2</v>
      </c>
      <c r="J2617" s="264"/>
      <c r="K2617" t="str">
        <f t="shared" si="81"/>
        <v>GC42022</v>
      </c>
      <c r="L2617">
        <v>0</v>
      </c>
    </row>
    <row r="2618" spans="1:12">
      <c r="A2618" t="s">
        <v>4125</v>
      </c>
      <c r="B2618" t="s">
        <v>4126</v>
      </c>
      <c r="C2618">
        <v>11.28</v>
      </c>
      <c r="D2618" s="274" t="s">
        <v>1980</v>
      </c>
      <c r="E2618" s="256" t="s">
        <v>1981</v>
      </c>
      <c r="F2618" s="249">
        <v>228</v>
      </c>
      <c r="G2618" s="218">
        <f t="shared" si="80"/>
        <v>2571</v>
      </c>
      <c r="H2618" t="s">
        <v>4123</v>
      </c>
      <c r="I2618">
        <v>2</v>
      </c>
      <c r="J2618" s="264"/>
      <c r="K2618" t="str">
        <f t="shared" si="81"/>
        <v>GC43022</v>
      </c>
      <c r="L2618">
        <v>0</v>
      </c>
    </row>
    <row r="2619" spans="1:12">
      <c r="A2619" t="s">
        <v>4125</v>
      </c>
      <c r="B2619" t="s">
        <v>4126</v>
      </c>
      <c r="C2619">
        <v>11.28</v>
      </c>
      <c r="D2619" s="274" t="s">
        <v>1982</v>
      </c>
      <c r="E2619" s="256" t="s">
        <v>1983</v>
      </c>
      <c r="F2619" s="249">
        <v>160</v>
      </c>
      <c r="G2619" s="218">
        <f t="shared" si="80"/>
        <v>1804</v>
      </c>
      <c r="H2619" t="s">
        <v>4123</v>
      </c>
      <c r="I2619">
        <v>2</v>
      </c>
      <c r="J2619" s="264"/>
      <c r="K2619" t="str">
        <f t="shared" si="81"/>
        <v>GC44022</v>
      </c>
      <c r="L2619">
        <v>0</v>
      </c>
    </row>
    <row r="2620" spans="1:12">
      <c r="A2620" t="s">
        <v>4125</v>
      </c>
      <c r="B2620" t="s">
        <v>4126</v>
      </c>
      <c r="C2620">
        <v>11.28</v>
      </c>
      <c r="D2620" s="274" t="s">
        <v>1984</v>
      </c>
      <c r="E2620" s="256" t="s">
        <v>1985</v>
      </c>
      <c r="F2620" s="249">
        <v>114</v>
      </c>
      <c r="G2620" s="218">
        <f t="shared" si="80"/>
        <v>1285</v>
      </c>
      <c r="H2620" t="s">
        <v>4123</v>
      </c>
      <c r="I2620">
        <v>2</v>
      </c>
      <c r="J2620" s="264"/>
      <c r="K2620" t="str">
        <f t="shared" si="81"/>
        <v>GC45022</v>
      </c>
      <c r="L2620">
        <v>0</v>
      </c>
    </row>
    <row r="2621" spans="1:12">
      <c r="A2621" t="s">
        <v>4125</v>
      </c>
      <c r="B2621" t="s">
        <v>4126</v>
      </c>
      <c r="C2621">
        <v>11.28</v>
      </c>
      <c r="D2621" s="274" t="s">
        <v>1986</v>
      </c>
      <c r="E2621" s="256" t="s">
        <v>1987</v>
      </c>
      <c r="F2621" s="249">
        <v>234</v>
      </c>
      <c r="G2621" s="218">
        <f t="shared" si="80"/>
        <v>2639</v>
      </c>
      <c r="H2621" t="s">
        <v>4123</v>
      </c>
      <c r="I2621">
        <v>2</v>
      </c>
      <c r="J2621" s="264"/>
      <c r="K2621" t="str">
        <f t="shared" si="81"/>
        <v>GC46022</v>
      </c>
      <c r="L2621">
        <v>0</v>
      </c>
    </row>
    <row r="2622" spans="1:12">
      <c r="A2622" t="s">
        <v>4125</v>
      </c>
      <c r="B2622" t="s">
        <v>4126</v>
      </c>
      <c r="C2622">
        <v>11.28</v>
      </c>
      <c r="D2622" s="274" t="s">
        <v>1988</v>
      </c>
      <c r="E2622" s="256" t="s">
        <v>1989</v>
      </c>
      <c r="F2622" s="249">
        <v>163</v>
      </c>
      <c r="G2622" s="218">
        <f t="shared" si="80"/>
        <v>1838</v>
      </c>
      <c r="H2622" t="s">
        <v>4123</v>
      </c>
      <c r="I2622">
        <v>2</v>
      </c>
      <c r="J2622" s="264"/>
      <c r="K2622" t="str">
        <f t="shared" si="81"/>
        <v>GC47022</v>
      </c>
      <c r="L2622">
        <v>0</v>
      </c>
    </row>
    <row r="2623" spans="1:12">
      <c r="A2623" t="s">
        <v>4125</v>
      </c>
      <c r="B2623" t="s">
        <v>4126</v>
      </c>
      <c r="C2623">
        <v>11.28</v>
      </c>
      <c r="D2623" s="274" t="s">
        <v>1990</v>
      </c>
      <c r="E2623" s="256" t="s">
        <v>1991</v>
      </c>
      <c r="F2623" s="249">
        <v>117</v>
      </c>
      <c r="G2623" s="218">
        <f t="shared" si="80"/>
        <v>1319</v>
      </c>
      <c r="H2623" t="s">
        <v>4123</v>
      </c>
      <c r="I2623">
        <v>2</v>
      </c>
      <c r="J2623" s="264"/>
      <c r="K2623" t="str">
        <f t="shared" si="81"/>
        <v>GC48022</v>
      </c>
      <c r="L2623">
        <v>0</v>
      </c>
    </row>
    <row r="2624" spans="1:12">
      <c r="A2624" t="s">
        <v>4125</v>
      </c>
      <c r="B2624" t="s">
        <v>4126</v>
      </c>
      <c r="C2624">
        <v>11.28</v>
      </c>
      <c r="D2624" s="274" t="s">
        <v>2040</v>
      </c>
      <c r="E2624" s="256" t="s">
        <v>2041</v>
      </c>
      <c r="F2624" s="249">
        <v>185</v>
      </c>
      <c r="G2624" s="218">
        <f t="shared" si="80"/>
        <v>2086</v>
      </c>
      <c r="H2624" t="s">
        <v>4123</v>
      </c>
      <c r="I2624">
        <v>2</v>
      </c>
      <c r="J2624" s="264"/>
      <c r="K2624" t="str">
        <f t="shared" si="81"/>
        <v>4F61022</v>
      </c>
      <c r="L2624">
        <v>0</v>
      </c>
    </row>
    <row r="2625" spans="1:12">
      <c r="A2625" t="s">
        <v>4125</v>
      </c>
      <c r="B2625" t="s">
        <v>4126</v>
      </c>
      <c r="C2625">
        <v>11.28</v>
      </c>
      <c r="D2625" s="274" t="s">
        <v>2042</v>
      </c>
      <c r="E2625" s="256" t="s">
        <v>2043</v>
      </c>
      <c r="F2625" s="249">
        <v>130</v>
      </c>
      <c r="G2625" s="218">
        <f t="shared" ref="G2625:G2688" si="82">ROUNDDOWN(C2625*F2625,0)</f>
        <v>1466</v>
      </c>
      <c r="H2625" t="s">
        <v>4123</v>
      </c>
      <c r="I2625">
        <v>2</v>
      </c>
      <c r="J2625" s="264"/>
      <c r="K2625" t="str">
        <f t="shared" si="81"/>
        <v>4F62022</v>
      </c>
      <c r="L2625">
        <v>0</v>
      </c>
    </row>
    <row r="2626" spans="1:12">
      <c r="A2626" t="s">
        <v>4125</v>
      </c>
      <c r="B2626" t="s">
        <v>4126</v>
      </c>
      <c r="C2626">
        <v>11.28</v>
      </c>
      <c r="D2626" s="274" t="s">
        <v>2044</v>
      </c>
      <c r="E2626" s="256" t="s">
        <v>2045</v>
      </c>
      <c r="F2626" s="249">
        <v>93</v>
      </c>
      <c r="G2626" s="218">
        <f t="shared" si="82"/>
        <v>1049</v>
      </c>
      <c r="H2626" t="s">
        <v>4123</v>
      </c>
      <c r="I2626">
        <v>2</v>
      </c>
      <c r="J2626" s="264"/>
      <c r="K2626" t="str">
        <f t="shared" ref="K2626:K2689" si="83">D2626&amp;A2626&amp;I2626</f>
        <v>4F63022</v>
      </c>
      <c r="L2626">
        <v>0</v>
      </c>
    </row>
    <row r="2627" spans="1:12">
      <c r="A2627" t="s">
        <v>4125</v>
      </c>
      <c r="B2627" t="s">
        <v>4126</v>
      </c>
      <c r="C2627">
        <v>11.28</v>
      </c>
      <c r="D2627" s="274" t="s">
        <v>2046</v>
      </c>
      <c r="E2627" s="256" t="s">
        <v>2047</v>
      </c>
      <c r="F2627" s="249">
        <v>176</v>
      </c>
      <c r="G2627" s="218">
        <f t="shared" si="82"/>
        <v>1985</v>
      </c>
      <c r="H2627" t="s">
        <v>4123</v>
      </c>
      <c r="I2627">
        <v>2</v>
      </c>
      <c r="J2627" s="264"/>
      <c r="K2627" t="str">
        <f t="shared" si="83"/>
        <v>4F67022</v>
      </c>
      <c r="L2627">
        <v>0</v>
      </c>
    </row>
    <row r="2628" spans="1:12">
      <c r="A2628" t="s">
        <v>4125</v>
      </c>
      <c r="B2628" t="s">
        <v>4126</v>
      </c>
      <c r="C2628">
        <v>11.28</v>
      </c>
      <c r="D2628" s="274" t="s">
        <v>2048</v>
      </c>
      <c r="E2628" s="256" t="s">
        <v>2049</v>
      </c>
      <c r="F2628" s="249">
        <v>123</v>
      </c>
      <c r="G2628" s="218">
        <f t="shared" si="82"/>
        <v>1387</v>
      </c>
      <c r="H2628" t="s">
        <v>4123</v>
      </c>
      <c r="I2628">
        <v>2</v>
      </c>
      <c r="J2628" s="264"/>
      <c r="K2628" t="str">
        <f t="shared" si="83"/>
        <v>4F68022</v>
      </c>
      <c r="L2628">
        <v>0</v>
      </c>
    </row>
    <row r="2629" spans="1:12">
      <c r="A2629" t="s">
        <v>4125</v>
      </c>
      <c r="B2629" t="s">
        <v>4126</v>
      </c>
      <c r="C2629">
        <v>11.28</v>
      </c>
      <c r="D2629" s="274" t="s">
        <v>2050</v>
      </c>
      <c r="E2629" s="256" t="s">
        <v>2051</v>
      </c>
      <c r="F2629" s="249">
        <v>88</v>
      </c>
      <c r="G2629" s="218">
        <f t="shared" si="82"/>
        <v>992</v>
      </c>
      <c r="H2629" t="s">
        <v>4123</v>
      </c>
      <c r="I2629">
        <v>2</v>
      </c>
      <c r="J2629" s="264"/>
      <c r="K2629" t="str">
        <f t="shared" si="83"/>
        <v>4F69022</v>
      </c>
      <c r="L2629">
        <v>0</v>
      </c>
    </row>
    <row r="2630" spans="1:12">
      <c r="A2630" t="s">
        <v>4125</v>
      </c>
      <c r="B2630" t="s">
        <v>4126</v>
      </c>
      <c r="C2630">
        <v>11.28</v>
      </c>
      <c r="D2630" s="274" t="s">
        <v>2052</v>
      </c>
      <c r="E2630" s="256" t="s">
        <v>2053</v>
      </c>
      <c r="F2630" s="249">
        <v>172</v>
      </c>
      <c r="G2630" s="218">
        <f t="shared" si="82"/>
        <v>1940</v>
      </c>
      <c r="H2630" t="s">
        <v>4123</v>
      </c>
      <c r="I2630">
        <v>2</v>
      </c>
      <c r="J2630" s="264"/>
      <c r="K2630" t="str">
        <f t="shared" si="83"/>
        <v>4F73022</v>
      </c>
      <c r="L2630">
        <v>0</v>
      </c>
    </row>
    <row r="2631" spans="1:12">
      <c r="A2631" t="s">
        <v>4125</v>
      </c>
      <c r="B2631" t="s">
        <v>4126</v>
      </c>
      <c r="C2631">
        <v>11.28</v>
      </c>
      <c r="D2631" s="274" t="s">
        <v>2054</v>
      </c>
      <c r="E2631" s="256" t="s">
        <v>2055</v>
      </c>
      <c r="F2631" s="249">
        <v>120</v>
      </c>
      <c r="G2631" s="218">
        <f t="shared" si="82"/>
        <v>1353</v>
      </c>
      <c r="H2631" t="s">
        <v>4123</v>
      </c>
      <c r="I2631">
        <v>2</v>
      </c>
      <c r="J2631" s="264"/>
      <c r="K2631" t="str">
        <f t="shared" si="83"/>
        <v>4F74022</v>
      </c>
      <c r="L2631">
        <v>0</v>
      </c>
    </row>
    <row r="2632" spans="1:12">
      <c r="A2632" t="s">
        <v>4125</v>
      </c>
      <c r="B2632" t="s">
        <v>4126</v>
      </c>
      <c r="C2632">
        <v>11.28</v>
      </c>
      <c r="D2632" s="274" t="s">
        <v>2056</v>
      </c>
      <c r="E2632" s="256" t="s">
        <v>2057</v>
      </c>
      <c r="F2632" s="249">
        <v>86</v>
      </c>
      <c r="G2632" s="218">
        <f t="shared" si="82"/>
        <v>970</v>
      </c>
      <c r="H2632" t="s">
        <v>4123</v>
      </c>
      <c r="I2632">
        <v>2</v>
      </c>
      <c r="J2632" s="264"/>
      <c r="K2632" t="str">
        <f t="shared" si="83"/>
        <v>4F75022</v>
      </c>
      <c r="L2632">
        <v>0</v>
      </c>
    </row>
    <row r="2633" spans="1:12">
      <c r="A2633" t="s">
        <v>4125</v>
      </c>
      <c r="B2633" t="s">
        <v>4126</v>
      </c>
      <c r="C2633">
        <v>11.28</v>
      </c>
      <c r="D2633" s="274" t="s">
        <v>2058</v>
      </c>
      <c r="E2633" s="256" t="s">
        <v>2059</v>
      </c>
      <c r="F2633" s="249">
        <v>176</v>
      </c>
      <c r="G2633" s="218">
        <f t="shared" si="82"/>
        <v>1985</v>
      </c>
      <c r="H2633" t="s">
        <v>4123</v>
      </c>
      <c r="I2633">
        <v>2</v>
      </c>
      <c r="J2633" s="264"/>
      <c r="K2633" t="str">
        <f t="shared" si="83"/>
        <v>4F79022</v>
      </c>
      <c r="L2633">
        <v>0</v>
      </c>
    </row>
    <row r="2634" spans="1:12">
      <c r="A2634" t="s">
        <v>4125</v>
      </c>
      <c r="B2634" t="s">
        <v>4126</v>
      </c>
      <c r="C2634">
        <v>11.28</v>
      </c>
      <c r="D2634" s="274" t="s">
        <v>2060</v>
      </c>
      <c r="E2634" s="256" t="s">
        <v>2061</v>
      </c>
      <c r="F2634" s="249">
        <v>123</v>
      </c>
      <c r="G2634" s="218">
        <f t="shared" si="82"/>
        <v>1387</v>
      </c>
      <c r="H2634" t="s">
        <v>4123</v>
      </c>
      <c r="I2634">
        <v>2</v>
      </c>
      <c r="J2634" s="264"/>
      <c r="K2634" t="str">
        <f t="shared" si="83"/>
        <v>4F80022</v>
      </c>
      <c r="L2634">
        <v>0</v>
      </c>
    </row>
    <row r="2635" spans="1:12">
      <c r="A2635" t="s">
        <v>4125</v>
      </c>
      <c r="B2635" t="s">
        <v>4126</v>
      </c>
      <c r="C2635">
        <v>11.28</v>
      </c>
      <c r="D2635" s="274" t="s">
        <v>2062</v>
      </c>
      <c r="E2635" s="256" t="s">
        <v>2063</v>
      </c>
      <c r="F2635" s="249">
        <v>88</v>
      </c>
      <c r="G2635" s="218">
        <f t="shared" si="82"/>
        <v>992</v>
      </c>
      <c r="H2635" t="s">
        <v>4123</v>
      </c>
      <c r="I2635">
        <v>2</v>
      </c>
      <c r="J2635" s="264"/>
      <c r="K2635" t="str">
        <f t="shared" si="83"/>
        <v>4F81022</v>
      </c>
      <c r="L2635">
        <v>0</v>
      </c>
    </row>
    <row r="2636" spans="1:12">
      <c r="A2636" t="s">
        <v>4125</v>
      </c>
      <c r="B2636" t="s">
        <v>4126</v>
      </c>
      <c r="C2636">
        <v>11.28</v>
      </c>
      <c r="D2636" s="274" t="s">
        <v>2112</v>
      </c>
      <c r="E2636" s="256" t="s">
        <v>2113</v>
      </c>
      <c r="F2636" s="249">
        <v>176</v>
      </c>
      <c r="G2636" s="218">
        <f t="shared" si="82"/>
        <v>1985</v>
      </c>
      <c r="H2636" t="s">
        <v>4123</v>
      </c>
      <c r="I2636">
        <v>2</v>
      </c>
      <c r="J2636" s="264"/>
      <c r="K2636" t="str">
        <f t="shared" si="83"/>
        <v>GC73022</v>
      </c>
      <c r="L2636">
        <v>0</v>
      </c>
    </row>
    <row r="2637" spans="1:12">
      <c r="A2637" t="s">
        <v>4125</v>
      </c>
      <c r="B2637" t="s">
        <v>4126</v>
      </c>
      <c r="C2637">
        <v>11.28</v>
      </c>
      <c r="D2637" s="274" t="s">
        <v>2114</v>
      </c>
      <c r="E2637" s="256" t="s">
        <v>2115</v>
      </c>
      <c r="F2637" s="249">
        <v>124</v>
      </c>
      <c r="G2637" s="218">
        <f t="shared" si="82"/>
        <v>1398</v>
      </c>
      <c r="H2637" t="s">
        <v>4123</v>
      </c>
      <c r="I2637">
        <v>2</v>
      </c>
      <c r="J2637" s="264"/>
      <c r="K2637" t="str">
        <f t="shared" si="83"/>
        <v>GC74022</v>
      </c>
      <c r="L2637">
        <v>0</v>
      </c>
    </row>
    <row r="2638" spans="1:12">
      <c r="A2638" t="s">
        <v>4125</v>
      </c>
      <c r="B2638" t="s">
        <v>4126</v>
      </c>
      <c r="C2638">
        <v>11.28</v>
      </c>
      <c r="D2638" s="274" t="s">
        <v>2116</v>
      </c>
      <c r="E2638" s="256" t="s">
        <v>2117</v>
      </c>
      <c r="F2638" s="249">
        <v>88</v>
      </c>
      <c r="G2638" s="218">
        <f t="shared" si="82"/>
        <v>992</v>
      </c>
      <c r="H2638" t="s">
        <v>4123</v>
      </c>
      <c r="I2638">
        <v>2</v>
      </c>
      <c r="J2638" s="264"/>
      <c r="K2638" t="str">
        <f t="shared" si="83"/>
        <v>GC75022</v>
      </c>
      <c r="L2638">
        <v>0</v>
      </c>
    </row>
    <row r="2639" spans="1:12">
      <c r="A2639" t="s">
        <v>4125</v>
      </c>
      <c r="B2639" t="s">
        <v>4126</v>
      </c>
      <c r="C2639">
        <v>11.28</v>
      </c>
      <c r="D2639" s="274" t="s">
        <v>2118</v>
      </c>
      <c r="E2639" s="256" t="s">
        <v>2119</v>
      </c>
      <c r="F2639" s="249">
        <v>167</v>
      </c>
      <c r="G2639" s="218">
        <f t="shared" si="82"/>
        <v>1883</v>
      </c>
      <c r="H2639" t="s">
        <v>4123</v>
      </c>
      <c r="I2639">
        <v>2</v>
      </c>
      <c r="J2639" s="264"/>
      <c r="K2639" t="str">
        <f t="shared" si="83"/>
        <v>GC76022</v>
      </c>
      <c r="L2639">
        <v>0</v>
      </c>
    </row>
    <row r="2640" spans="1:12">
      <c r="A2640" t="s">
        <v>4125</v>
      </c>
      <c r="B2640" t="s">
        <v>4126</v>
      </c>
      <c r="C2640">
        <v>11.28</v>
      </c>
      <c r="D2640" s="274" t="s">
        <v>2120</v>
      </c>
      <c r="E2640" s="256" t="s">
        <v>2121</v>
      </c>
      <c r="F2640" s="249">
        <v>117</v>
      </c>
      <c r="G2640" s="218">
        <f t="shared" si="82"/>
        <v>1319</v>
      </c>
      <c r="H2640" t="s">
        <v>4123</v>
      </c>
      <c r="I2640">
        <v>2</v>
      </c>
      <c r="J2640" s="264"/>
      <c r="K2640" t="str">
        <f t="shared" si="83"/>
        <v>GC77022</v>
      </c>
      <c r="L2640">
        <v>0</v>
      </c>
    </row>
    <row r="2641" spans="1:12">
      <c r="A2641" t="s">
        <v>4125</v>
      </c>
      <c r="B2641" t="s">
        <v>4126</v>
      </c>
      <c r="C2641">
        <v>11.28</v>
      </c>
      <c r="D2641" s="274" t="s">
        <v>2122</v>
      </c>
      <c r="E2641" s="256" t="s">
        <v>2123</v>
      </c>
      <c r="F2641" s="249">
        <v>84</v>
      </c>
      <c r="G2641" s="218">
        <f t="shared" si="82"/>
        <v>947</v>
      </c>
      <c r="H2641" t="s">
        <v>4123</v>
      </c>
      <c r="I2641">
        <v>2</v>
      </c>
      <c r="J2641" s="264"/>
      <c r="K2641" t="str">
        <f t="shared" si="83"/>
        <v>GC78022</v>
      </c>
      <c r="L2641">
        <v>0</v>
      </c>
    </row>
    <row r="2642" spans="1:12">
      <c r="A2642" t="s">
        <v>4125</v>
      </c>
      <c r="B2642" t="s">
        <v>4126</v>
      </c>
      <c r="C2642">
        <v>11.28</v>
      </c>
      <c r="D2642" s="274" t="s">
        <v>2124</v>
      </c>
      <c r="E2642" s="256" t="s">
        <v>2125</v>
      </c>
      <c r="F2642" s="249">
        <v>163</v>
      </c>
      <c r="G2642" s="218">
        <f t="shared" si="82"/>
        <v>1838</v>
      </c>
      <c r="H2642" t="s">
        <v>4123</v>
      </c>
      <c r="I2642">
        <v>2</v>
      </c>
      <c r="J2642" s="264"/>
      <c r="K2642" t="str">
        <f t="shared" si="83"/>
        <v>GC79022</v>
      </c>
      <c r="L2642">
        <v>0</v>
      </c>
    </row>
    <row r="2643" spans="1:12">
      <c r="A2643" t="s">
        <v>4125</v>
      </c>
      <c r="B2643" t="s">
        <v>4126</v>
      </c>
      <c r="C2643">
        <v>11.28</v>
      </c>
      <c r="D2643" s="274" t="s">
        <v>2126</v>
      </c>
      <c r="E2643" s="256" t="s">
        <v>2127</v>
      </c>
      <c r="F2643" s="249">
        <v>114</v>
      </c>
      <c r="G2643" s="218">
        <f t="shared" si="82"/>
        <v>1285</v>
      </c>
      <c r="H2643" t="s">
        <v>4123</v>
      </c>
      <c r="I2643">
        <v>2</v>
      </c>
      <c r="J2643" s="264"/>
      <c r="K2643" t="str">
        <f t="shared" si="83"/>
        <v>GC80022</v>
      </c>
      <c r="L2643">
        <v>0</v>
      </c>
    </row>
    <row r="2644" spans="1:12">
      <c r="A2644" t="s">
        <v>4125</v>
      </c>
      <c r="B2644" t="s">
        <v>4126</v>
      </c>
      <c r="C2644">
        <v>11.28</v>
      </c>
      <c r="D2644" s="274" t="s">
        <v>2128</v>
      </c>
      <c r="E2644" s="256" t="s">
        <v>2129</v>
      </c>
      <c r="F2644" s="249">
        <v>82</v>
      </c>
      <c r="G2644" s="218">
        <f t="shared" si="82"/>
        <v>924</v>
      </c>
      <c r="H2644" t="s">
        <v>4123</v>
      </c>
      <c r="I2644">
        <v>2</v>
      </c>
      <c r="J2644" s="264"/>
      <c r="K2644" t="str">
        <f t="shared" si="83"/>
        <v>GC81022</v>
      </c>
      <c r="L2644">
        <v>0</v>
      </c>
    </row>
    <row r="2645" spans="1:12">
      <c r="A2645" t="s">
        <v>4125</v>
      </c>
      <c r="B2645" t="s">
        <v>4126</v>
      </c>
      <c r="C2645">
        <v>11.28</v>
      </c>
      <c r="D2645" s="274" t="s">
        <v>2130</v>
      </c>
      <c r="E2645" s="256" t="s">
        <v>2131</v>
      </c>
      <c r="F2645" s="249">
        <v>167</v>
      </c>
      <c r="G2645" s="218">
        <f t="shared" si="82"/>
        <v>1883</v>
      </c>
      <c r="H2645" t="s">
        <v>4123</v>
      </c>
      <c r="I2645">
        <v>2</v>
      </c>
      <c r="J2645" s="264"/>
      <c r="K2645" t="str">
        <f t="shared" si="83"/>
        <v>GC82022</v>
      </c>
      <c r="L2645">
        <v>0</v>
      </c>
    </row>
    <row r="2646" spans="1:12">
      <c r="A2646" t="s">
        <v>4125</v>
      </c>
      <c r="B2646" t="s">
        <v>4126</v>
      </c>
      <c r="C2646">
        <v>11.28</v>
      </c>
      <c r="D2646" s="274" t="s">
        <v>2132</v>
      </c>
      <c r="E2646" s="256" t="s">
        <v>2133</v>
      </c>
      <c r="F2646" s="249">
        <v>117</v>
      </c>
      <c r="G2646" s="218">
        <f t="shared" si="82"/>
        <v>1319</v>
      </c>
      <c r="H2646" t="s">
        <v>4123</v>
      </c>
      <c r="I2646">
        <v>2</v>
      </c>
      <c r="J2646" s="264"/>
      <c r="K2646" t="str">
        <f t="shared" si="83"/>
        <v>GC83022</v>
      </c>
      <c r="L2646">
        <v>0</v>
      </c>
    </row>
    <row r="2647" spans="1:12">
      <c r="A2647" t="s">
        <v>4125</v>
      </c>
      <c r="B2647" t="s">
        <v>4126</v>
      </c>
      <c r="C2647">
        <v>11.28</v>
      </c>
      <c r="D2647" s="274" t="s">
        <v>2134</v>
      </c>
      <c r="E2647" s="256" t="s">
        <v>2135</v>
      </c>
      <c r="F2647" s="249">
        <v>84</v>
      </c>
      <c r="G2647" s="218">
        <f t="shared" si="82"/>
        <v>947</v>
      </c>
      <c r="H2647" t="s">
        <v>4123</v>
      </c>
      <c r="I2647">
        <v>2</v>
      </c>
      <c r="J2647" s="264"/>
      <c r="K2647" t="str">
        <f t="shared" si="83"/>
        <v>GC84022</v>
      </c>
      <c r="L2647">
        <v>0</v>
      </c>
    </row>
    <row r="2648" spans="1:12">
      <c r="A2648" t="s">
        <v>4125</v>
      </c>
      <c r="B2648" t="s">
        <v>4126</v>
      </c>
      <c r="C2648">
        <v>11.28</v>
      </c>
      <c r="D2648" s="274" t="s">
        <v>2184</v>
      </c>
      <c r="E2648" s="256" t="s">
        <v>2185</v>
      </c>
      <c r="F2648" s="249">
        <v>258</v>
      </c>
      <c r="G2648" s="218">
        <f t="shared" si="82"/>
        <v>2910</v>
      </c>
      <c r="H2648" t="s">
        <v>4123</v>
      </c>
      <c r="I2648">
        <v>2</v>
      </c>
      <c r="J2648" s="264"/>
      <c r="K2648" t="str">
        <f t="shared" si="83"/>
        <v>AH01022</v>
      </c>
      <c r="L2648">
        <v>0</v>
      </c>
    </row>
    <row r="2649" spans="1:12">
      <c r="A2649" t="s">
        <v>4125</v>
      </c>
      <c r="B2649" t="s">
        <v>4126</v>
      </c>
      <c r="C2649">
        <v>11.28</v>
      </c>
      <c r="D2649" s="274" t="s">
        <v>2186</v>
      </c>
      <c r="E2649" s="256" t="s">
        <v>2187</v>
      </c>
      <c r="F2649" s="249">
        <v>246</v>
      </c>
      <c r="G2649" s="218">
        <f t="shared" si="82"/>
        <v>2774</v>
      </c>
      <c r="H2649" t="s">
        <v>4123</v>
      </c>
      <c r="I2649">
        <v>2</v>
      </c>
      <c r="J2649" s="264"/>
      <c r="K2649" t="str">
        <f t="shared" si="83"/>
        <v>AH07022</v>
      </c>
      <c r="L2649">
        <v>0</v>
      </c>
    </row>
    <row r="2650" spans="1:12">
      <c r="A2650" t="s">
        <v>4125</v>
      </c>
      <c r="B2650" t="s">
        <v>4126</v>
      </c>
      <c r="C2650">
        <v>11.28</v>
      </c>
      <c r="D2650" s="274" t="s">
        <v>2188</v>
      </c>
      <c r="E2650" s="256" t="s">
        <v>2189</v>
      </c>
      <c r="F2650" s="249">
        <v>240</v>
      </c>
      <c r="G2650" s="218">
        <f t="shared" si="82"/>
        <v>2707</v>
      </c>
      <c r="H2650" t="s">
        <v>4123</v>
      </c>
      <c r="I2650">
        <v>2</v>
      </c>
      <c r="J2650" s="264"/>
      <c r="K2650" t="str">
        <f t="shared" si="83"/>
        <v>AH13022</v>
      </c>
      <c r="L2650">
        <v>0</v>
      </c>
    </row>
    <row r="2651" spans="1:12">
      <c r="A2651" t="s">
        <v>4125</v>
      </c>
      <c r="B2651" t="s">
        <v>4126</v>
      </c>
      <c r="C2651">
        <v>11.28</v>
      </c>
      <c r="D2651" s="274" t="s">
        <v>2190</v>
      </c>
      <c r="E2651" s="256" t="s">
        <v>2191</v>
      </c>
      <c r="F2651" s="249">
        <v>246</v>
      </c>
      <c r="G2651" s="218">
        <f t="shared" si="82"/>
        <v>2774</v>
      </c>
      <c r="H2651" t="s">
        <v>4123</v>
      </c>
      <c r="I2651">
        <v>2</v>
      </c>
      <c r="J2651" s="264"/>
      <c r="K2651" t="str">
        <f t="shared" si="83"/>
        <v>AH19022</v>
      </c>
      <c r="L2651">
        <v>0</v>
      </c>
    </row>
    <row r="2652" spans="1:12">
      <c r="A2652" t="s">
        <v>4125</v>
      </c>
      <c r="B2652" t="s">
        <v>4126</v>
      </c>
      <c r="C2652">
        <v>11.28</v>
      </c>
      <c r="D2652" s="274" t="s">
        <v>2208</v>
      </c>
      <c r="E2652" s="256" t="s">
        <v>2209</v>
      </c>
      <c r="F2652" s="249">
        <v>245</v>
      </c>
      <c r="G2652" s="218">
        <f t="shared" si="82"/>
        <v>2763</v>
      </c>
      <c r="H2652" t="s">
        <v>4123</v>
      </c>
      <c r="I2652">
        <v>2</v>
      </c>
      <c r="J2652" s="264"/>
      <c r="K2652" t="str">
        <f t="shared" si="83"/>
        <v>GD10022</v>
      </c>
      <c r="L2652">
        <v>0</v>
      </c>
    </row>
    <row r="2653" spans="1:12">
      <c r="A2653" t="s">
        <v>4125</v>
      </c>
      <c r="B2653" t="s">
        <v>4126</v>
      </c>
      <c r="C2653">
        <v>11.28</v>
      </c>
      <c r="D2653" s="274" t="s">
        <v>2210</v>
      </c>
      <c r="E2653" s="256" t="s">
        <v>2211</v>
      </c>
      <c r="F2653" s="249">
        <v>234</v>
      </c>
      <c r="G2653" s="218">
        <f t="shared" si="82"/>
        <v>2639</v>
      </c>
      <c r="H2653" t="s">
        <v>4123</v>
      </c>
      <c r="I2653">
        <v>2</v>
      </c>
      <c r="J2653" s="264"/>
      <c r="K2653" t="str">
        <f t="shared" si="83"/>
        <v>GD11022</v>
      </c>
      <c r="L2653">
        <v>0</v>
      </c>
    </row>
    <row r="2654" spans="1:12">
      <c r="A2654" t="s">
        <v>4125</v>
      </c>
      <c r="B2654" t="s">
        <v>4126</v>
      </c>
      <c r="C2654">
        <v>11.28</v>
      </c>
      <c r="D2654" s="274" t="s">
        <v>2212</v>
      </c>
      <c r="E2654" s="256" t="s">
        <v>2213</v>
      </c>
      <c r="F2654" s="249">
        <v>228</v>
      </c>
      <c r="G2654" s="218">
        <f t="shared" si="82"/>
        <v>2571</v>
      </c>
      <c r="H2654" t="s">
        <v>4123</v>
      </c>
      <c r="I2654">
        <v>2</v>
      </c>
      <c r="J2654" s="264"/>
      <c r="K2654" t="str">
        <f t="shared" si="83"/>
        <v>GD12022</v>
      </c>
      <c r="L2654">
        <v>0</v>
      </c>
    </row>
    <row r="2655" spans="1:12">
      <c r="A2655" t="s">
        <v>4125</v>
      </c>
      <c r="B2655" t="s">
        <v>4126</v>
      </c>
      <c r="C2655">
        <v>11.28</v>
      </c>
      <c r="D2655" s="274" t="s">
        <v>2214</v>
      </c>
      <c r="E2655" s="256" t="s">
        <v>2215</v>
      </c>
      <c r="F2655" s="249">
        <v>234</v>
      </c>
      <c r="G2655" s="218">
        <f t="shared" si="82"/>
        <v>2639</v>
      </c>
      <c r="H2655" t="s">
        <v>4123</v>
      </c>
      <c r="I2655">
        <v>2</v>
      </c>
      <c r="J2655" s="264"/>
      <c r="K2655" t="str">
        <f t="shared" si="83"/>
        <v>GD13022</v>
      </c>
      <c r="L2655">
        <v>0</v>
      </c>
    </row>
    <row r="2656" spans="1:12">
      <c r="A2656" t="s">
        <v>4125</v>
      </c>
      <c r="B2656" t="s">
        <v>4126</v>
      </c>
      <c r="C2656">
        <v>11.28</v>
      </c>
      <c r="D2656" s="274" t="s">
        <v>2232</v>
      </c>
      <c r="E2656" s="256" t="s">
        <v>2233</v>
      </c>
      <c r="F2656" s="249">
        <v>185</v>
      </c>
      <c r="G2656" s="218">
        <f t="shared" si="82"/>
        <v>2086</v>
      </c>
      <c r="H2656" t="s">
        <v>4123</v>
      </c>
      <c r="I2656">
        <v>2</v>
      </c>
      <c r="J2656" s="264"/>
      <c r="K2656" t="str">
        <f t="shared" si="83"/>
        <v>AL01022</v>
      </c>
      <c r="L2656">
        <v>0</v>
      </c>
    </row>
    <row r="2657" spans="1:12">
      <c r="A2657" t="s">
        <v>4125</v>
      </c>
      <c r="B2657" t="s">
        <v>4126</v>
      </c>
      <c r="C2657">
        <v>11.28</v>
      </c>
      <c r="D2657" s="274" t="s">
        <v>2234</v>
      </c>
      <c r="E2657" s="256" t="s">
        <v>2235</v>
      </c>
      <c r="F2657" s="249">
        <v>176</v>
      </c>
      <c r="G2657" s="218">
        <f t="shared" si="82"/>
        <v>1985</v>
      </c>
      <c r="H2657" t="s">
        <v>4123</v>
      </c>
      <c r="I2657">
        <v>2</v>
      </c>
      <c r="J2657" s="264"/>
      <c r="K2657" t="str">
        <f t="shared" si="83"/>
        <v>AL07022</v>
      </c>
      <c r="L2657">
        <v>0</v>
      </c>
    </row>
    <row r="2658" spans="1:12">
      <c r="A2658" t="s">
        <v>4125</v>
      </c>
      <c r="B2658" t="s">
        <v>4126</v>
      </c>
      <c r="C2658">
        <v>11.28</v>
      </c>
      <c r="D2658" s="274" t="s">
        <v>2236</v>
      </c>
      <c r="E2658" s="256" t="s">
        <v>2237</v>
      </c>
      <c r="F2658" s="249">
        <v>172</v>
      </c>
      <c r="G2658" s="218">
        <f t="shared" si="82"/>
        <v>1940</v>
      </c>
      <c r="H2658" t="s">
        <v>4123</v>
      </c>
      <c r="I2658">
        <v>2</v>
      </c>
      <c r="J2658" s="264"/>
      <c r="K2658" t="str">
        <f t="shared" si="83"/>
        <v>AL13022</v>
      </c>
      <c r="L2658">
        <v>0</v>
      </c>
    </row>
    <row r="2659" spans="1:12">
      <c r="A2659" t="s">
        <v>4125</v>
      </c>
      <c r="B2659" t="s">
        <v>4126</v>
      </c>
      <c r="C2659">
        <v>11.28</v>
      </c>
      <c r="D2659" s="274" t="s">
        <v>2238</v>
      </c>
      <c r="E2659" s="256" t="s">
        <v>2239</v>
      </c>
      <c r="F2659" s="249">
        <v>176</v>
      </c>
      <c r="G2659" s="218">
        <f t="shared" si="82"/>
        <v>1985</v>
      </c>
      <c r="H2659" t="s">
        <v>4123</v>
      </c>
      <c r="I2659">
        <v>2</v>
      </c>
      <c r="J2659" s="264"/>
      <c r="K2659" t="str">
        <f t="shared" si="83"/>
        <v>AL19022</v>
      </c>
      <c r="L2659">
        <v>0</v>
      </c>
    </row>
    <row r="2660" spans="1:12">
      <c r="A2660" t="s">
        <v>4125</v>
      </c>
      <c r="B2660" t="s">
        <v>4126</v>
      </c>
      <c r="C2660">
        <v>11.28</v>
      </c>
      <c r="D2660" s="274" t="s">
        <v>2256</v>
      </c>
      <c r="E2660" s="256" t="s">
        <v>2257</v>
      </c>
      <c r="F2660" s="249">
        <v>176</v>
      </c>
      <c r="G2660" s="218">
        <f t="shared" si="82"/>
        <v>1985</v>
      </c>
      <c r="H2660" t="s">
        <v>4123</v>
      </c>
      <c r="I2660">
        <v>2</v>
      </c>
      <c r="J2660" s="264"/>
      <c r="K2660" t="str">
        <f t="shared" si="83"/>
        <v>GD22022</v>
      </c>
      <c r="L2660">
        <v>0</v>
      </c>
    </row>
    <row r="2661" spans="1:12">
      <c r="A2661" t="s">
        <v>4125</v>
      </c>
      <c r="B2661" t="s">
        <v>4126</v>
      </c>
      <c r="C2661">
        <v>11.28</v>
      </c>
      <c r="D2661" s="274" t="s">
        <v>2258</v>
      </c>
      <c r="E2661" s="256" t="s">
        <v>2259</v>
      </c>
      <c r="F2661" s="249">
        <v>167</v>
      </c>
      <c r="G2661" s="218">
        <f t="shared" si="82"/>
        <v>1883</v>
      </c>
      <c r="H2661" t="s">
        <v>4123</v>
      </c>
      <c r="I2661">
        <v>2</v>
      </c>
      <c r="J2661" s="264"/>
      <c r="K2661" t="str">
        <f t="shared" si="83"/>
        <v>GD23022</v>
      </c>
      <c r="L2661">
        <v>0</v>
      </c>
    </row>
    <row r="2662" spans="1:12">
      <c r="A2662" t="s">
        <v>4125</v>
      </c>
      <c r="B2662" t="s">
        <v>4126</v>
      </c>
      <c r="C2662">
        <v>11.28</v>
      </c>
      <c r="D2662" s="274" t="s">
        <v>2260</v>
      </c>
      <c r="E2662" s="256" t="s">
        <v>2261</v>
      </c>
      <c r="F2662" s="249">
        <v>163</v>
      </c>
      <c r="G2662" s="218">
        <f t="shared" si="82"/>
        <v>1838</v>
      </c>
      <c r="H2662" t="s">
        <v>4123</v>
      </c>
      <c r="I2662">
        <v>2</v>
      </c>
      <c r="J2662" s="264"/>
      <c r="K2662" t="str">
        <f t="shared" si="83"/>
        <v>GD24022</v>
      </c>
      <c r="L2662">
        <v>0</v>
      </c>
    </row>
    <row r="2663" spans="1:12">
      <c r="A2663" t="s">
        <v>4125</v>
      </c>
      <c r="B2663" t="s">
        <v>4126</v>
      </c>
      <c r="C2663">
        <v>11.28</v>
      </c>
      <c r="D2663" s="274" t="s">
        <v>2262</v>
      </c>
      <c r="E2663" s="256" t="s">
        <v>2263</v>
      </c>
      <c r="F2663" s="249">
        <v>167</v>
      </c>
      <c r="G2663" s="218">
        <f t="shared" si="82"/>
        <v>1883</v>
      </c>
      <c r="H2663" t="s">
        <v>4123</v>
      </c>
      <c r="I2663">
        <v>2</v>
      </c>
      <c r="J2663" s="264"/>
      <c r="K2663" t="str">
        <f t="shared" si="83"/>
        <v>GD25022</v>
      </c>
      <c r="L2663">
        <v>0</v>
      </c>
    </row>
    <row r="2664" spans="1:12">
      <c r="A2664" t="s">
        <v>4125</v>
      </c>
      <c r="B2664" t="s">
        <v>4126</v>
      </c>
      <c r="C2664">
        <v>11.28</v>
      </c>
      <c r="D2664" s="274" t="s">
        <v>4696</v>
      </c>
      <c r="E2664" s="256" t="s">
        <v>1824</v>
      </c>
      <c r="F2664" s="249">
        <v>306</v>
      </c>
      <c r="G2664" s="218">
        <f t="shared" si="82"/>
        <v>3451</v>
      </c>
      <c r="H2664" t="s">
        <v>4123</v>
      </c>
      <c r="I2664">
        <v>2</v>
      </c>
      <c r="K2664" t="str">
        <f t="shared" si="83"/>
        <v>1781022</v>
      </c>
      <c r="L2664">
        <v>51</v>
      </c>
    </row>
    <row r="2665" spans="1:12">
      <c r="A2665" t="s">
        <v>4125</v>
      </c>
      <c r="B2665" t="s">
        <v>4126</v>
      </c>
      <c r="C2665">
        <v>11.28</v>
      </c>
      <c r="D2665" s="274" t="s">
        <v>4697</v>
      </c>
      <c r="E2665" s="256" t="s">
        <v>1825</v>
      </c>
      <c r="F2665" s="249">
        <v>214</v>
      </c>
      <c r="G2665" s="218">
        <f t="shared" si="82"/>
        <v>2413</v>
      </c>
      <c r="H2665" t="s">
        <v>4123</v>
      </c>
      <c r="I2665">
        <v>2</v>
      </c>
      <c r="J2665" s="264"/>
      <c r="K2665" t="str">
        <f t="shared" si="83"/>
        <v>1782022</v>
      </c>
      <c r="L2665">
        <v>51</v>
      </c>
    </row>
    <row r="2666" spans="1:12">
      <c r="A2666" t="s">
        <v>4125</v>
      </c>
      <c r="B2666" t="s">
        <v>4126</v>
      </c>
      <c r="C2666">
        <v>11.28</v>
      </c>
      <c r="D2666" s="274" t="s">
        <v>4698</v>
      </c>
      <c r="E2666" s="256" t="s">
        <v>1826</v>
      </c>
      <c r="F2666" s="249">
        <v>153</v>
      </c>
      <c r="G2666" s="218">
        <f t="shared" si="82"/>
        <v>1725</v>
      </c>
      <c r="H2666" t="s">
        <v>4123</v>
      </c>
      <c r="I2666">
        <v>2</v>
      </c>
      <c r="J2666" s="264"/>
      <c r="K2666" t="str">
        <f t="shared" si="83"/>
        <v>3621022</v>
      </c>
      <c r="L2666">
        <v>51</v>
      </c>
    </row>
    <row r="2667" spans="1:12">
      <c r="A2667" t="s">
        <v>4125</v>
      </c>
      <c r="B2667" t="s">
        <v>4126</v>
      </c>
      <c r="C2667">
        <v>11.28</v>
      </c>
      <c r="D2667" s="274" t="s">
        <v>4699</v>
      </c>
      <c r="E2667" s="256" t="s">
        <v>1827</v>
      </c>
      <c r="F2667" s="249">
        <v>291</v>
      </c>
      <c r="G2667" s="218">
        <f t="shared" si="82"/>
        <v>3282</v>
      </c>
      <c r="H2667" t="s">
        <v>4123</v>
      </c>
      <c r="I2667">
        <v>2</v>
      </c>
      <c r="J2667" s="264"/>
      <c r="K2667" t="str">
        <f t="shared" si="83"/>
        <v>1783022</v>
      </c>
      <c r="L2667">
        <v>51</v>
      </c>
    </row>
    <row r="2668" spans="1:12">
      <c r="A2668" t="s">
        <v>4125</v>
      </c>
      <c r="B2668" t="s">
        <v>4126</v>
      </c>
      <c r="C2668">
        <v>11.28</v>
      </c>
      <c r="D2668" s="274" t="s">
        <v>4700</v>
      </c>
      <c r="E2668" s="256" t="s">
        <v>1828</v>
      </c>
      <c r="F2668" s="249">
        <v>204</v>
      </c>
      <c r="G2668" s="218">
        <f t="shared" si="82"/>
        <v>2301</v>
      </c>
      <c r="H2668" t="s">
        <v>4123</v>
      </c>
      <c r="I2668">
        <v>2</v>
      </c>
      <c r="J2668" s="264"/>
      <c r="K2668" t="str">
        <f t="shared" si="83"/>
        <v>1784022</v>
      </c>
      <c r="L2668">
        <v>51</v>
      </c>
    </row>
    <row r="2669" spans="1:12">
      <c r="A2669" t="s">
        <v>4125</v>
      </c>
      <c r="B2669" t="s">
        <v>4126</v>
      </c>
      <c r="C2669">
        <v>11.28</v>
      </c>
      <c r="D2669" s="274" t="s">
        <v>4701</v>
      </c>
      <c r="E2669" s="256" t="s">
        <v>1829</v>
      </c>
      <c r="F2669" s="249">
        <v>146</v>
      </c>
      <c r="G2669" s="218">
        <f t="shared" si="82"/>
        <v>1646</v>
      </c>
      <c r="H2669" t="s">
        <v>4123</v>
      </c>
      <c r="I2669">
        <v>2</v>
      </c>
      <c r="J2669" s="264"/>
      <c r="K2669" t="str">
        <f t="shared" si="83"/>
        <v>3625022</v>
      </c>
      <c r="L2669">
        <v>51</v>
      </c>
    </row>
    <row r="2670" spans="1:12">
      <c r="A2670" t="s">
        <v>4125</v>
      </c>
      <c r="B2670" t="s">
        <v>4126</v>
      </c>
      <c r="C2670">
        <v>11.28</v>
      </c>
      <c r="D2670" s="274" t="s">
        <v>4702</v>
      </c>
      <c r="E2670" s="256" t="s">
        <v>1830</v>
      </c>
      <c r="F2670" s="249">
        <v>285</v>
      </c>
      <c r="G2670" s="218">
        <f t="shared" si="82"/>
        <v>3214</v>
      </c>
      <c r="H2670" t="s">
        <v>4123</v>
      </c>
      <c r="I2670">
        <v>2</v>
      </c>
      <c r="J2670" s="264"/>
      <c r="K2670" t="str">
        <f t="shared" si="83"/>
        <v>1785022</v>
      </c>
      <c r="L2670">
        <v>51</v>
      </c>
    </row>
    <row r="2671" spans="1:12">
      <c r="A2671" t="s">
        <v>4125</v>
      </c>
      <c r="B2671" t="s">
        <v>4126</v>
      </c>
      <c r="C2671">
        <v>11.28</v>
      </c>
      <c r="D2671" s="274" t="s">
        <v>4703</v>
      </c>
      <c r="E2671" s="256" t="s">
        <v>1831</v>
      </c>
      <c r="F2671" s="249">
        <v>200</v>
      </c>
      <c r="G2671" s="218">
        <f t="shared" si="82"/>
        <v>2256</v>
      </c>
      <c r="H2671" t="s">
        <v>4123</v>
      </c>
      <c r="I2671">
        <v>2</v>
      </c>
      <c r="J2671" s="264"/>
      <c r="K2671" t="str">
        <f t="shared" si="83"/>
        <v>1786022</v>
      </c>
      <c r="L2671">
        <v>51</v>
      </c>
    </row>
    <row r="2672" spans="1:12">
      <c r="A2672" t="s">
        <v>4125</v>
      </c>
      <c r="B2672" t="s">
        <v>4126</v>
      </c>
      <c r="C2672">
        <v>11.28</v>
      </c>
      <c r="D2672" s="274" t="s">
        <v>4704</v>
      </c>
      <c r="E2672" s="256" t="s">
        <v>1832</v>
      </c>
      <c r="F2672" s="249">
        <v>143</v>
      </c>
      <c r="G2672" s="218">
        <f t="shared" si="82"/>
        <v>1613</v>
      </c>
      <c r="H2672" t="s">
        <v>4123</v>
      </c>
      <c r="I2672">
        <v>2</v>
      </c>
      <c r="J2672" s="264"/>
      <c r="K2672" t="str">
        <f t="shared" si="83"/>
        <v>3629022</v>
      </c>
      <c r="L2672">
        <v>51</v>
      </c>
    </row>
    <row r="2673" spans="1:12">
      <c r="A2673" t="s">
        <v>4125</v>
      </c>
      <c r="B2673" t="s">
        <v>4126</v>
      </c>
      <c r="C2673">
        <v>11.28</v>
      </c>
      <c r="D2673" s="274" t="s">
        <v>4705</v>
      </c>
      <c r="E2673" s="256" t="s">
        <v>1833</v>
      </c>
      <c r="F2673" s="249">
        <v>291</v>
      </c>
      <c r="G2673" s="218">
        <f t="shared" si="82"/>
        <v>3282</v>
      </c>
      <c r="H2673" t="s">
        <v>4123</v>
      </c>
      <c r="I2673">
        <v>2</v>
      </c>
      <c r="J2673" s="264"/>
      <c r="K2673" t="str">
        <f t="shared" si="83"/>
        <v>1787022</v>
      </c>
      <c r="L2673">
        <v>51</v>
      </c>
    </row>
    <row r="2674" spans="1:12">
      <c r="A2674" t="s">
        <v>4125</v>
      </c>
      <c r="B2674" t="s">
        <v>4126</v>
      </c>
      <c r="C2674">
        <v>11.28</v>
      </c>
      <c r="D2674" s="274" t="s">
        <v>4706</v>
      </c>
      <c r="E2674" s="256" t="s">
        <v>1834</v>
      </c>
      <c r="F2674" s="249">
        <v>204</v>
      </c>
      <c r="G2674" s="218">
        <f t="shared" si="82"/>
        <v>2301</v>
      </c>
      <c r="H2674" t="s">
        <v>4123</v>
      </c>
      <c r="I2674">
        <v>2</v>
      </c>
      <c r="J2674" s="264"/>
      <c r="K2674" t="str">
        <f t="shared" si="83"/>
        <v>1788022</v>
      </c>
      <c r="L2674">
        <v>51</v>
      </c>
    </row>
    <row r="2675" spans="1:12">
      <c r="A2675" t="s">
        <v>4125</v>
      </c>
      <c r="B2675" t="s">
        <v>4126</v>
      </c>
      <c r="C2675">
        <v>11.28</v>
      </c>
      <c r="D2675" s="274" t="s">
        <v>4707</v>
      </c>
      <c r="E2675" s="256" t="s">
        <v>1835</v>
      </c>
      <c r="F2675" s="249">
        <v>146</v>
      </c>
      <c r="G2675" s="218">
        <f t="shared" si="82"/>
        <v>1646</v>
      </c>
      <c r="H2675" t="s">
        <v>4123</v>
      </c>
      <c r="I2675">
        <v>2</v>
      </c>
      <c r="J2675" s="264"/>
      <c r="K2675" t="str">
        <f t="shared" si="83"/>
        <v>3633022</v>
      </c>
      <c r="L2675">
        <v>51</v>
      </c>
    </row>
    <row r="2676" spans="1:12">
      <c r="A2676" t="s">
        <v>4125</v>
      </c>
      <c r="B2676" t="s">
        <v>4126</v>
      </c>
      <c r="C2676">
        <v>11.28</v>
      </c>
      <c r="D2676" s="274" t="s">
        <v>1872</v>
      </c>
      <c r="E2676" s="256" t="s">
        <v>1873</v>
      </c>
      <c r="F2676" s="249">
        <v>291</v>
      </c>
      <c r="G2676" s="218">
        <f t="shared" si="82"/>
        <v>3282</v>
      </c>
      <c r="H2676" t="s">
        <v>4123</v>
      </c>
      <c r="I2676">
        <v>2</v>
      </c>
      <c r="J2676" s="264"/>
      <c r="K2676" t="str">
        <f t="shared" si="83"/>
        <v>GC13022</v>
      </c>
      <c r="L2676">
        <v>51</v>
      </c>
    </row>
    <row r="2677" spans="1:12">
      <c r="A2677" t="s">
        <v>4125</v>
      </c>
      <c r="B2677" t="s">
        <v>4126</v>
      </c>
      <c r="C2677">
        <v>11.28</v>
      </c>
      <c r="D2677" s="274" t="s">
        <v>1874</v>
      </c>
      <c r="E2677" s="256" t="s">
        <v>1875</v>
      </c>
      <c r="F2677" s="249">
        <v>203</v>
      </c>
      <c r="G2677" s="218">
        <f t="shared" si="82"/>
        <v>2289</v>
      </c>
      <c r="H2677" t="s">
        <v>4123</v>
      </c>
      <c r="I2677">
        <v>2</v>
      </c>
      <c r="J2677" s="264"/>
      <c r="K2677" t="str">
        <f t="shared" si="83"/>
        <v>GC14022</v>
      </c>
      <c r="L2677">
        <v>51</v>
      </c>
    </row>
    <row r="2678" spans="1:12">
      <c r="A2678" t="s">
        <v>4125</v>
      </c>
      <c r="B2678" t="s">
        <v>4126</v>
      </c>
      <c r="C2678">
        <v>11.28</v>
      </c>
      <c r="D2678" s="274" t="s">
        <v>1876</v>
      </c>
      <c r="E2678" s="256" t="s">
        <v>1877</v>
      </c>
      <c r="F2678" s="249">
        <v>145</v>
      </c>
      <c r="G2678" s="218">
        <f t="shared" si="82"/>
        <v>1635</v>
      </c>
      <c r="H2678" t="s">
        <v>4123</v>
      </c>
      <c r="I2678">
        <v>2</v>
      </c>
      <c r="J2678" s="264"/>
      <c r="K2678" t="str">
        <f t="shared" si="83"/>
        <v>GC15022</v>
      </c>
      <c r="L2678">
        <v>51</v>
      </c>
    </row>
    <row r="2679" spans="1:12">
      <c r="A2679" t="s">
        <v>4125</v>
      </c>
      <c r="B2679" t="s">
        <v>4126</v>
      </c>
      <c r="C2679">
        <v>11.28</v>
      </c>
      <c r="D2679" s="274" t="s">
        <v>1878</v>
      </c>
      <c r="E2679" s="256" t="s">
        <v>1879</v>
      </c>
      <c r="F2679" s="249">
        <v>276</v>
      </c>
      <c r="G2679" s="218">
        <f t="shared" si="82"/>
        <v>3113</v>
      </c>
      <c r="H2679" t="s">
        <v>4123</v>
      </c>
      <c r="I2679">
        <v>2</v>
      </c>
      <c r="J2679" s="264"/>
      <c r="K2679" t="str">
        <f t="shared" si="83"/>
        <v>GC16022</v>
      </c>
      <c r="L2679">
        <v>51</v>
      </c>
    </row>
    <row r="2680" spans="1:12">
      <c r="A2680" t="s">
        <v>4125</v>
      </c>
      <c r="B2680" t="s">
        <v>4126</v>
      </c>
      <c r="C2680">
        <v>11.28</v>
      </c>
      <c r="D2680" s="274" t="s">
        <v>1880</v>
      </c>
      <c r="E2680" s="256" t="s">
        <v>1881</v>
      </c>
      <c r="F2680" s="249">
        <v>194</v>
      </c>
      <c r="G2680" s="218">
        <f t="shared" si="82"/>
        <v>2188</v>
      </c>
      <c r="H2680" t="s">
        <v>4123</v>
      </c>
      <c r="I2680">
        <v>2</v>
      </c>
      <c r="J2680" s="264"/>
      <c r="K2680" t="str">
        <f t="shared" si="83"/>
        <v>GC17022</v>
      </c>
      <c r="L2680">
        <v>51</v>
      </c>
    </row>
    <row r="2681" spans="1:12">
      <c r="A2681" t="s">
        <v>4125</v>
      </c>
      <c r="B2681" t="s">
        <v>4126</v>
      </c>
      <c r="C2681">
        <v>11.28</v>
      </c>
      <c r="D2681" s="274" t="s">
        <v>1882</v>
      </c>
      <c r="E2681" s="256" t="s">
        <v>1883</v>
      </c>
      <c r="F2681" s="249">
        <v>139</v>
      </c>
      <c r="G2681" s="218">
        <f t="shared" si="82"/>
        <v>1567</v>
      </c>
      <c r="H2681" t="s">
        <v>4123</v>
      </c>
      <c r="I2681">
        <v>2</v>
      </c>
      <c r="J2681" s="264"/>
      <c r="K2681" t="str">
        <f t="shared" si="83"/>
        <v>GC18022</v>
      </c>
      <c r="L2681">
        <v>51</v>
      </c>
    </row>
    <row r="2682" spans="1:12">
      <c r="A2682" t="s">
        <v>4125</v>
      </c>
      <c r="B2682" t="s">
        <v>4126</v>
      </c>
      <c r="C2682">
        <v>11.28</v>
      </c>
      <c r="D2682" s="274" t="s">
        <v>1884</v>
      </c>
      <c r="E2682" s="256" t="s">
        <v>1885</v>
      </c>
      <c r="F2682" s="249">
        <v>271</v>
      </c>
      <c r="G2682" s="218">
        <f t="shared" si="82"/>
        <v>3056</v>
      </c>
      <c r="H2682" t="s">
        <v>4123</v>
      </c>
      <c r="I2682">
        <v>2</v>
      </c>
      <c r="J2682" s="264"/>
      <c r="K2682" t="str">
        <f t="shared" si="83"/>
        <v>GC19022</v>
      </c>
      <c r="L2682">
        <v>51</v>
      </c>
    </row>
    <row r="2683" spans="1:12">
      <c r="A2683" t="s">
        <v>4125</v>
      </c>
      <c r="B2683" t="s">
        <v>4126</v>
      </c>
      <c r="C2683">
        <v>11.28</v>
      </c>
      <c r="D2683" s="274" t="s">
        <v>1886</v>
      </c>
      <c r="E2683" s="256" t="s">
        <v>1887</v>
      </c>
      <c r="F2683" s="249">
        <v>190</v>
      </c>
      <c r="G2683" s="218">
        <f t="shared" si="82"/>
        <v>2143</v>
      </c>
      <c r="H2683" t="s">
        <v>4123</v>
      </c>
      <c r="I2683">
        <v>2</v>
      </c>
      <c r="J2683" s="264"/>
      <c r="K2683" t="str">
        <f t="shared" si="83"/>
        <v>GC20022</v>
      </c>
      <c r="L2683">
        <v>51</v>
      </c>
    </row>
    <row r="2684" spans="1:12">
      <c r="A2684" t="s">
        <v>4125</v>
      </c>
      <c r="B2684" t="s">
        <v>4126</v>
      </c>
      <c r="C2684">
        <v>11.28</v>
      </c>
      <c r="D2684" s="274" t="s">
        <v>1888</v>
      </c>
      <c r="E2684" s="256" t="s">
        <v>1889</v>
      </c>
      <c r="F2684" s="249">
        <v>136</v>
      </c>
      <c r="G2684" s="218">
        <f t="shared" si="82"/>
        <v>1534</v>
      </c>
      <c r="H2684" t="s">
        <v>4123</v>
      </c>
      <c r="I2684">
        <v>2</v>
      </c>
      <c r="J2684" s="264"/>
      <c r="K2684" t="str">
        <f t="shared" si="83"/>
        <v>GC21022</v>
      </c>
      <c r="L2684">
        <v>51</v>
      </c>
    </row>
    <row r="2685" spans="1:12">
      <c r="A2685" t="s">
        <v>4125</v>
      </c>
      <c r="B2685" t="s">
        <v>4126</v>
      </c>
      <c r="C2685">
        <v>11.28</v>
      </c>
      <c r="D2685" s="274" t="s">
        <v>1890</v>
      </c>
      <c r="E2685" s="256" t="s">
        <v>1891</v>
      </c>
      <c r="F2685" s="249">
        <v>276</v>
      </c>
      <c r="G2685" s="218">
        <f t="shared" si="82"/>
        <v>3113</v>
      </c>
      <c r="H2685" t="s">
        <v>4123</v>
      </c>
      <c r="I2685">
        <v>2</v>
      </c>
      <c r="J2685" s="264"/>
      <c r="K2685" t="str">
        <f t="shared" si="83"/>
        <v>GC22022</v>
      </c>
      <c r="L2685">
        <v>51</v>
      </c>
    </row>
    <row r="2686" spans="1:12">
      <c r="A2686" t="s">
        <v>4125</v>
      </c>
      <c r="B2686" t="s">
        <v>4126</v>
      </c>
      <c r="C2686">
        <v>11.28</v>
      </c>
      <c r="D2686" s="274" t="s">
        <v>1892</v>
      </c>
      <c r="E2686" s="256" t="s">
        <v>1893</v>
      </c>
      <c r="F2686" s="249">
        <v>194</v>
      </c>
      <c r="G2686" s="218">
        <f t="shared" si="82"/>
        <v>2188</v>
      </c>
      <c r="H2686" t="s">
        <v>4123</v>
      </c>
      <c r="I2686">
        <v>2</v>
      </c>
      <c r="J2686" s="264"/>
      <c r="K2686" t="str">
        <f t="shared" si="83"/>
        <v>GC23022</v>
      </c>
      <c r="L2686">
        <v>51</v>
      </c>
    </row>
    <row r="2687" spans="1:12">
      <c r="A2687" t="s">
        <v>4125</v>
      </c>
      <c r="B2687" t="s">
        <v>4126</v>
      </c>
      <c r="C2687">
        <v>11.28</v>
      </c>
      <c r="D2687" s="274" t="s">
        <v>1894</v>
      </c>
      <c r="E2687" s="256" t="s">
        <v>1895</v>
      </c>
      <c r="F2687" s="249">
        <v>139</v>
      </c>
      <c r="G2687" s="218">
        <f t="shared" si="82"/>
        <v>1567</v>
      </c>
      <c r="H2687" t="s">
        <v>4123</v>
      </c>
      <c r="I2687">
        <v>2</v>
      </c>
      <c r="J2687" s="264"/>
      <c r="K2687" t="str">
        <f t="shared" si="83"/>
        <v>GC24022</v>
      </c>
      <c r="L2687">
        <v>51</v>
      </c>
    </row>
    <row r="2688" spans="1:12">
      <c r="A2688" t="s">
        <v>4125</v>
      </c>
      <c r="B2688" t="s">
        <v>4126</v>
      </c>
      <c r="C2688">
        <v>11.28</v>
      </c>
      <c r="D2688" s="274" t="s">
        <v>4708</v>
      </c>
      <c r="E2688" s="256" t="s">
        <v>1936</v>
      </c>
      <c r="F2688" s="249">
        <v>214</v>
      </c>
      <c r="G2688" s="218">
        <f t="shared" si="82"/>
        <v>2413</v>
      </c>
      <c r="H2688" t="s">
        <v>4123</v>
      </c>
      <c r="I2688">
        <v>2</v>
      </c>
      <c r="J2688" s="264"/>
      <c r="K2688" t="str">
        <f t="shared" si="83"/>
        <v>9781022</v>
      </c>
      <c r="L2688">
        <v>51</v>
      </c>
    </row>
    <row r="2689" spans="1:12">
      <c r="A2689" t="s">
        <v>4125</v>
      </c>
      <c r="B2689" t="s">
        <v>4126</v>
      </c>
      <c r="C2689">
        <v>11.28</v>
      </c>
      <c r="D2689" s="274" t="s">
        <v>4709</v>
      </c>
      <c r="E2689" s="256" t="s">
        <v>1937</v>
      </c>
      <c r="F2689" s="249">
        <v>150</v>
      </c>
      <c r="G2689" s="218">
        <f t="shared" ref="G2689:G2752" si="84">ROUNDDOWN(C2689*F2689,0)</f>
        <v>1692</v>
      </c>
      <c r="H2689" t="s">
        <v>4123</v>
      </c>
      <c r="I2689">
        <v>2</v>
      </c>
      <c r="J2689" s="264"/>
      <c r="K2689" t="str">
        <f t="shared" si="83"/>
        <v>9782022</v>
      </c>
      <c r="L2689">
        <v>51</v>
      </c>
    </row>
    <row r="2690" spans="1:12">
      <c r="A2690" t="s">
        <v>4125</v>
      </c>
      <c r="B2690" t="s">
        <v>4126</v>
      </c>
      <c r="C2690">
        <v>11.28</v>
      </c>
      <c r="D2690" s="274" t="s">
        <v>1938</v>
      </c>
      <c r="E2690" s="256" t="s">
        <v>1939</v>
      </c>
      <c r="F2690" s="249">
        <v>107</v>
      </c>
      <c r="G2690" s="218">
        <f t="shared" si="84"/>
        <v>1206</v>
      </c>
      <c r="H2690" t="s">
        <v>4123</v>
      </c>
      <c r="I2690">
        <v>2</v>
      </c>
      <c r="J2690" s="264"/>
      <c r="K2690" t="str">
        <f t="shared" ref="K2690:K2753" si="85">D2690&amp;A2690&amp;I2690</f>
        <v>4D41022</v>
      </c>
      <c r="L2690">
        <v>51</v>
      </c>
    </row>
    <row r="2691" spans="1:12">
      <c r="A2691" t="s">
        <v>4125</v>
      </c>
      <c r="B2691" t="s">
        <v>4126</v>
      </c>
      <c r="C2691">
        <v>11.28</v>
      </c>
      <c r="D2691" s="274" t="s">
        <v>4710</v>
      </c>
      <c r="E2691" s="256" t="s">
        <v>1940</v>
      </c>
      <c r="F2691" s="249">
        <v>204</v>
      </c>
      <c r="G2691" s="218">
        <f t="shared" si="84"/>
        <v>2301</v>
      </c>
      <c r="H2691" t="s">
        <v>4123</v>
      </c>
      <c r="I2691">
        <v>2</v>
      </c>
      <c r="J2691" s="264"/>
      <c r="K2691" t="str">
        <f t="shared" si="85"/>
        <v>9783022</v>
      </c>
      <c r="L2691">
        <v>51</v>
      </c>
    </row>
    <row r="2692" spans="1:12">
      <c r="A2692" t="s">
        <v>4125</v>
      </c>
      <c r="B2692" t="s">
        <v>4126</v>
      </c>
      <c r="C2692">
        <v>11.28</v>
      </c>
      <c r="D2692" s="274" t="s">
        <v>4711</v>
      </c>
      <c r="E2692" s="256" t="s">
        <v>1941</v>
      </c>
      <c r="F2692" s="249">
        <v>143</v>
      </c>
      <c r="G2692" s="218">
        <f t="shared" si="84"/>
        <v>1613</v>
      </c>
      <c r="H2692" t="s">
        <v>4123</v>
      </c>
      <c r="I2692">
        <v>2</v>
      </c>
      <c r="J2692" s="264"/>
      <c r="K2692" t="str">
        <f t="shared" si="85"/>
        <v>9784022</v>
      </c>
      <c r="L2692">
        <v>51</v>
      </c>
    </row>
    <row r="2693" spans="1:12">
      <c r="A2693" t="s">
        <v>4125</v>
      </c>
      <c r="B2693" t="s">
        <v>4126</v>
      </c>
      <c r="C2693">
        <v>11.28</v>
      </c>
      <c r="D2693" s="274" t="s">
        <v>1942</v>
      </c>
      <c r="E2693" s="256" t="s">
        <v>1943</v>
      </c>
      <c r="F2693" s="249">
        <v>102</v>
      </c>
      <c r="G2693" s="218">
        <f t="shared" si="84"/>
        <v>1150</v>
      </c>
      <c r="H2693" t="s">
        <v>4123</v>
      </c>
      <c r="I2693">
        <v>2</v>
      </c>
      <c r="J2693" s="264"/>
      <c r="K2693" t="str">
        <f t="shared" si="85"/>
        <v>4D45022</v>
      </c>
      <c r="L2693">
        <v>51</v>
      </c>
    </row>
    <row r="2694" spans="1:12">
      <c r="A2694" t="s">
        <v>4125</v>
      </c>
      <c r="B2694" t="s">
        <v>4126</v>
      </c>
      <c r="C2694">
        <v>11.28</v>
      </c>
      <c r="D2694" s="274" t="s">
        <v>4712</v>
      </c>
      <c r="E2694" s="256" t="s">
        <v>1944</v>
      </c>
      <c r="F2694" s="249">
        <v>200</v>
      </c>
      <c r="G2694" s="218">
        <f t="shared" si="84"/>
        <v>2256</v>
      </c>
      <c r="H2694" t="s">
        <v>4123</v>
      </c>
      <c r="I2694">
        <v>2</v>
      </c>
      <c r="J2694" s="264"/>
      <c r="K2694" t="str">
        <f t="shared" si="85"/>
        <v>9785022</v>
      </c>
      <c r="L2694">
        <v>51</v>
      </c>
    </row>
    <row r="2695" spans="1:12">
      <c r="A2695" t="s">
        <v>4125</v>
      </c>
      <c r="B2695" t="s">
        <v>4126</v>
      </c>
      <c r="C2695">
        <v>11.28</v>
      </c>
      <c r="D2695" s="274" t="s">
        <v>4713</v>
      </c>
      <c r="E2695" s="256" t="s">
        <v>1945</v>
      </c>
      <c r="F2695" s="249">
        <v>140</v>
      </c>
      <c r="G2695" s="218">
        <f t="shared" si="84"/>
        <v>1579</v>
      </c>
      <c r="H2695" t="s">
        <v>4123</v>
      </c>
      <c r="I2695">
        <v>2</v>
      </c>
      <c r="J2695" s="264"/>
      <c r="K2695" t="str">
        <f t="shared" si="85"/>
        <v>9786022</v>
      </c>
      <c r="L2695">
        <v>51</v>
      </c>
    </row>
    <row r="2696" spans="1:12">
      <c r="A2696" t="s">
        <v>4125</v>
      </c>
      <c r="B2696" t="s">
        <v>4126</v>
      </c>
      <c r="C2696">
        <v>11.28</v>
      </c>
      <c r="D2696" s="274" t="s">
        <v>1946</v>
      </c>
      <c r="E2696" s="256" t="s">
        <v>1947</v>
      </c>
      <c r="F2696" s="249">
        <v>100</v>
      </c>
      <c r="G2696" s="218">
        <f t="shared" si="84"/>
        <v>1128</v>
      </c>
      <c r="H2696" t="s">
        <v>4123</v>
      </c>
      <c r="I2696">
        <v>2</v>
      </c>
      <c r="J2696" s="264"/>
      <c r="K2696" t="str">
        <f t="shared" si="85"/>
        <v>4D49022</v>
      </c>
      <c r="L2696">
        <v>51</v>
      </c>
    </row>
    <row r="2697" spans="1:12">
      <c r="A2697" t="s">
        <v>4125</v>
      </c>
      <c r="B2697" t="s">
        <v>4126</v>
      </c>
      <c r="C2697">
        <v>11.28</v>
      </c>
      <c r="D2697" s="274" t="s">
        <v>4714</v>
      </c>
      <c r="E2697" s="256" t="s">
        <v>1948</v>
      </c>
      <c r="F2697" s="249">
        <v>204</v>
      </c>
      <c r="G2697" s="218">
        <f t="shared" si="84"/>
        <v>2301</v>
      </c>
      <c r="H2697" t="s">
        <v>4123</v>
      </c>
      <c r="I2697">
        <v>2</v>
      </c>
      <c r="J2697" s="264"/>
      <c r="K2697" t="str">
        <f t="shared" si="85"/>
        <v>9787022</v>
      </c>
      <c r="L2697">
        <v>51</v>
      </c>
    </row>
    <row r="2698" spans="1:12">
      <c r="A2698" t="s">
        <v>4125</v>
      </c>
      <c r="B2698" t="s">
        <v>4126</v>
      </c>
      <c r="C2698">
        <v>11.28</v>
      </c>
      <c r="D2698" s="274" t="s">
        <v>4715</v>
      </c>
      <c r="E2698" s="256" t="s">
        <v>1949</v>
      </c>
      <c r="F2698" s="249">
        <v>143</v>
      </c>
      <c r="G2698" s="218">
        <f t="shared" si="84"/>
        <v>1613</v>
      </c>
      <c r="H2698" t="s">
        <v>4123</v>
      </c>
      <c r="I2698">
        <v>2</v>
      </c>
      <c r="J2698" s="264"/>
      <c r="K2698" t="str">
        <f t="shared" si="85"/>
        <v>9788022</v>
      </c>
      <c r="L2698">
        <v>51</v>
      </c>
    </row>
    <row r="2699" spans="1:12">
      <c r="A2699" t="s">
        <v>4125</v>
      </c>
      <c r="B2699" t="s">
        <v>4126</v>
      </c>
      <c r="C2699">
        <v>11.28</v>
      </c>
      <c r="D2699" s="274" t="s">
        <v>1950</v>
      </c>
      <c r="E2699" s="256" t="s">
        <v>1951</v>
      </c>
      <c r="F2699" s="249">
        <v>102</v>
      </c>
      <c r="G2699" s="218">
        <f t="shared" si="84"/>
        <v>1150</v>
      </c>
      <c r="H2699" t="s">
        <v>4123</v>
      </c>
      <c r="I2699">
        <v>2</v>
      </c>
      <c r="J2699" s="264"/>
      <c r="K2699" t="str">
        <f t="shared" si="85"/>
        <v>4D53022</v>
      </c>
      <c r="L2699">
        <v>51</v>
      </c>
    </row>
    <row r="2700" spans="1:12">
      <c r="A2700" t="s">
        <v>4125</v>
      </c>
      <c r="B2700" t="s">
        <v>4126</v>
      </c>
      <c r="C2700">
        <v>11.28</v>
      </c>
      <c r="D2700" s="274" t="s">
        <v>1992</v>
      </c>
      <c r="E2700" s="256" t="s">
        <v>1993</v>
      </c>
      <c r="F2700" s="249">
        <v>203</v>
      </c>
      <c r="G2700" s="218">
        <f t="shared" si="84"/>
        <v>2289</v>
      </c>
      <c r="H2700" t="s">
        <v>4123</v>
      </c>
      <c r="I2700">
        <v>2</v>
      </c>
      <c r="J2700" s="264"/>
      <c r="K2700" t="str">
        <f t="shared" si="85"/>
        <v>GC49022</v>
      </c>
      <c r="L2700">
        <v>51</v>
      </c>
    </row>
    <row r="2701" spans="1:12">
      <c r="A2701" t="s">
        <v>4125</v>
      </c>
      <c r="B2701" t="s">
        <v>4126</v>
      </c>
      <c r="C2701">
        <v>11.28</v>
      </c>
      <c r="D2701" s="274" t="s">
        <v>1994</v>
      </c>
      <c r="E2701" s="256" t="s">
        <v>1995</v>
      </c>
      <c r="F2701" s="249">
        <v>143</v>
      </c>
      <c r="G2701" s="218">
        <f t="shared" si="84"/>
        <v>1613</v>
      </c>
      <c r="H2701" t="s">
        <v>4123</v>
      </c>
      <c r="I2701">
        <v>2</v>
      </c>
      <c r="J2701" s="264"/>
      <c r="K2701" t="str">
        <f t="shared" si="85"/>
        <v>GC50022</v>
      </c>
      <c r="L2701">
        <v>51</v>
      </c>
    </row>
    <row r="2702" spans="1:12">
      <c r="A2702" t="s">
        <v>4125</v>
      </c>
      <c r="B2702" t="s">
        <v>4126</v>
      </c>
      <c r="C2702">
        <v>11.28</v>
      </c>
      <c r="D2702" s="274" t="s">
        <v>1996</v>
      </c>
      <c r="E2702" s="256" t="s">
        <v>1997</v>
      </c>
      <c r="F2702" s="249">
        <v>102</v>
      </c>
      <c r="G2702" s="218">
        <f t="shared" si="84"/>
        <v>1150</v>
      </c>
      <c r="H2702" t="s">
        <v>4123</v>
      </c>
      <c r="I2702">
        <v>2</v>
      </c>
      <c r="J2702" s="264"/>
      <c r="K2702" t="str">
        <f t="shared" si="85"/>
        <v>GC51022</v>
      </c>
      <c r="L2702">
        <v>51</v>
      </c>
    </row>
    <row r="2703" spans="1:12">
      <c r="A2703" t="s">
        <v>4125</v>
      </c>
      <c r="B2703" t="s">
        <v>4126</v>
      </c>
      <c r="C2703">
        <v>11.28</v>
      </c>
      <c r="D2703" s="274" t="s">
        <v>1998</v>
      </c>
      <c r="E2703" s="256" t="s">
        <v>1999</v>
      </c>
      <c r="F2703" s="249">
        <v>194</v>
      </c>
      <c r="G2703" s="218">
        <f t="shared" si="84"/>
        <v>2188</v>
      </c>
      <c r="H2703" t="s">
        <v>4123</v>
      </c>
      <c r="I2703">
        <v>2</v>
      </c>
      <c r="J2703" s="264"/>
      <c r="K2703" t="str">
        <f t="shared" si="85"/>
        <v>GC52022</v>
      </c>
      <c r="L2703">
        <v>51</v>
      </c>
    </row>
    <row r="2704" spans="1:12">
      <c r="A2704" t="s">
        <v>4125</v>
      </c>
      <c r="B2704" t="s">
        <v>4126</v>
      </c>
      <c r="C2704">
        <v>11.28</v>
      </c>
      <c r="D2704" s="274" t="s">
        <v>2000</v>
      </c>
      <c r="E2704" s="256" t="s">
        <v>2001</v>
      </c>
      <c r="F2704" s="249">
        <v>136</v>
      </c>
      <c r="G2704" s="218">
        <f t="shared" si="84"/>
        <v>1534</v>
      </c>
      <c r="H2704" t="s">
        <v>4123</v>
      </c>
      <c r="I2704">
        <v>2</v>
      </c>
      <c r="J2704" s="264"/>
      <c r="K2704" t="str">
        <f t="shared" si="85"/>
        <v>GC53022</v>
      </c>
      <c r="L2704">
        <v>51</v>
      </c>
    </row>
    <row r="2705" spans="1:12">
      <c r="A2705" t="s">
        <v>4125</v>
      </c>
      <c r="B2705" t="s">
        <v>4126</v>
      </c>
      <c r="C2705">
        <v>11.28</v>
      </c>
      <c r="D2705" s="274" t="s">
        <v>2002</v>
      </c>
      <c r="E2705" s="256" t="s">
        <v>2003</v>
      </c>
      <c r="F2705" s="249">
        <v>97</v>
      </c>
      <c r="G2705" s="218">
        <f t="shared" si="84"/>
        <v>1094</v>
      </c>
      <c r="H2705" t="s">
        <v>4123</v>
      </c>
      <c r="I2705">
        <v>2</v>
      </c>
      <c r="J2705" s="264"/>
      <c r="K2705" t="str">
        <f t="shared" si="85"/>
        <v>GC54022</v>
      </c>
      <c r="L2705">
        <v>51</v>
      </c>
    </row>
    <row r="2706" spans="1:12">
      <c r="A2706" t="s">
        <v>4125</v>
      </c>
      <c r="B2706" t="s">
        <v>4126</v>
      </c>
      <c r="C2706">
        <v>11.28</v>
      </c>
      <c r="D2706" s="274" t="s">
        <v>2004</v>
      </c>
      <c r="E2706" s="256" t="s">
        <v>2005</v>
      </c>
      <c r="F2706" s="249">
        <v>190</v>
      </c>
      <c r="G2706" s="218">
        <f t="shared" si="84"/>
        <v>2143</v>
      </c>
      <c r="H2706" t="s">
        <v>4123</v>
      </c>
      <c r="I2706">
        <v>2</v>
      </c>
      <c r="J2706" s="264"/>
      <c r="K2706" t="str">
        <f t="shared" si="85"/>
        <v>GC55022</v>
      </c>
      <c r="L2706">
        <v>51</v>
      </c>
    </row>
    <row r="2707" spans="1:12">
      <c r="A2707" t="s">
        <v>4125</v>
      </c>
      <c r="B2707" t="s">
        <v>4126</v>
      </c>
      <c r="C2707">
        <v>11.28</v>
      </c>
      <c r="D2707" s="274" t="s">
        <v>2006</v>
      </c>
      <c r="E2707" s="256" t="s">
        <v>2007</v>
      </c>
      <c r="F2707" s="249">
        <v>133</v>
      </c>
      <c r="G2707" s="218">
        <f t="shared" si="84"/>
        <v>1500</v>
      </c>
      <c r="H2707" t="s">
        <v>4123</v>
      </c>
      <c r="I2707">
        <v>2</v>
      </c>
      <c r="J2707" s="264"/>
      <c r="K2707" t="str">
        <f t="shared" si="85"/>
        <v>GC56022</v>
      </c>
      <c r="L2707">
        <v>51</v>
      </c>
    </row>
    <row r="2708" spans="1:12">
      <c r="A2708" t="s">
        <v>4125</v>
      </c>
      <c r="B2708" t="s">
        <v>4126</v>
      </c>
      <c r="C2708">
        <v>11.28</v>
      </c>
      <c r="D2708" s="274" t="s">
        <v>2008</v>
      </c>
      <c r="E2708" s="256" t="s">
        <v>2009</v>
      </c>
      <c r="F2708" s="249">
        <v>95</v>
      </c>
      <c r="G2708" s="218">
        <f t="shared" si="84"/>
        <v>1071</v>
      </c>
      <c r="H2708" t="s">
        <v>4123</v>
      </c>
      <c r="I2708">
        <v>2</v>
      </c>
      <c r="J2708" s="264"/>
      <c r="K2708" t="str">
        <f t="shared" si="85"/>
        <v>GC57022</v>
      </c>
      <c r="L2708">
        <v>51</v>
      </c>
    </row>
    <row r="2709" spans="1:12">
      <c r="A2709" t="s">
        <v>4125</v>
      </c>
      <c r="B2709" t="s">
        <v>4126</v>
      </c>
      <c r="C2709">
        <v>11.28</v>
      </c>
      <c r="D2709" s="274" t="s">
        <v>2010</v>
      </c>
      <c r="E2709" s="256" t="s">
        <v>2011</v>
      </c>
      <c r="F2709" s="249">
        <v>194</v>
      </c>
      <c r="G2709" s="218">
        <f t="shared" si="84"/>
        <v>2188</v>
      </c>
      <c r="H2709" t="s">
        <v>4123</v>
      </c>
      <c r="I2709">
        <v>2</v>
      </c>
      <c r="J2709" s="264"/>
      <c r="K2709" t="str">
        <f t="shared" si="85"/>
        <v>GC58022</v>
      </c>
      <c r="L2709">
        <v>51</v>
      </c>
    </row>
    <row r="2710" spans="1:12">
      <c r="A2710" t="s">
        <v>4125</v>
      </c>
      <c r="B2710" t="s">
        <v>4126</v>
      </c>
      <c r="C2710">
        <v>11.28</v>
      </c>
      <c r="D2710" s="274" t="s">
        <v>2012</v>
      </c>
      <c r="E2710" s="256" t="s">
        <v>2013</v>
      </c>
      <c r="F2710" s="249">
        <v>136</v>
      </c>
      <c r="G2710" s="218">
        <f t="shared" si="84"/>
        <v>1534</v>
      </c>
      <c r="H2710" t="s">
        <v>4123</v>
      </c>
      <c r="I2710">
        <v>2</v>
      </c>
      <c r="J2710" s="264"/>
      <c r="K2710" t="str">
        <f t="shared" si="85"/>
        <v>GC59022</v>
      </c>
      <c r="L2710">
        <v>51</v>
      </c>
    </row>
    <row r="2711" spans="1:12">
      <c r="A2711" t="s">
        <v>4125</v>
      </c>
      <c r="B2711" t="s">
        <v>4126</v>
      </c>
      <c r="C2711">
        <v>11.28</v>
      </c>
      <c r="D2711" s="274" t="s">
        <v>2014</v>
      </c>
      <c r="E2711" s="256" t="s">
        <v>2015</v>
      </c>
      <c r="F2711" s="249">
        <v>97</v>
      </c>
      <c r="G2711" s="218">
        <f t="shared" si="84"/>
        <v>1094</v>
      </c>
      <c r="H2711" t="s">
        <v>4123</v>
      </c>
      <c r="I2711">
        <v>2</v>
      </c>
      <c r="J2711" s="264"/>
      <c r="K2711" t="str">
        <f t="shared" si="85"/>
        <v>GC60022</v>
      </c>
      <c r="L2711">
        <v>51</v>
      </c>
    </row>
    <row r="2712" spans="1:12">
      <c r="A2712" t="s">
        <v>4125</v>
      </c>
      <c r="B2712" t="s">
        <v>4126</v>
      </c>
      <c r="C2712">
        <v>11.28</v>
      </c>
      <c r="D2712" s="274" t="s">
        <v>2064</v>
      </c>
      <c r="E2712" s="256" t="s">
        <v>2065</v>
      </c>
      <c r="F2712" s="249">
        <v>153</v>
      </c>
      <c r="G2712" s="218">
        <f t="shared" si="84"/>
        <v>1725</v>
      </c>
      <c r="H2712" t="s">
        <v>4123</v>
      </c>
      <c r="I2712">
        <v>2</v>
      </c>
      <c r="J2712" s="264"/>
      <c r="K2712" t="str">
        <f t="shared" si="85"/>
        <v>4G01022</v>
      </c>
      <c r="L2712">
        <v>51</v>
      </c>
    </row>
    <row r="2713" spans="1:12">
      <c r="A2713" t="s">
        <v>4125</v>
      </c>
      <c r="B2713" t="s">
        <v>4126</v>
      </c>
      <c r="C2713">
        <v>11.28</v>
      </c>
      <c r="D2713" s="274" t="s">
        <v>2066</v>
      </c>
      <c r="E2713" s="256" t="s">
        <v>2067</v>
      </c>
      <c r="F2713" s="249">
        <v>107</v>
      </c>
      <c r="G2713" s="218">
        <f t="shared" si="84"/>
        <v>1206</v>
      </c>
      <c r="H2713" t="s">
        <v>4123</v>
      </c>
      <c r="I2713">
        <v>2</v>
      </c>
      <c r="J2713" s="264"/>
      <c r="K2713" t="str">
        <f t="shared" si="85"/>
        <v>4G02022</v>
      </c>
      <c r="L2713">
        <v>51</v>
      </c>
    </row>
    <row r="2714" spans="1:12">
      <c r="A2714" t="s">
        <v>4125</v>
      </c>
      <c r="B2714" t="s">
        <v>4126</v>
      </c>
      <c r="C2714">
        <v>11.28</v>
      </c>
      <c r="D2714" s="274" t="s">
        <v>2068</v>
      </c>
      <c r="E2714" s="256" t="s">
        <v>2069</v>
      </c>
      <c r="F2714" s="249">
        <v>77</v>
      </c>
      <c r="G2714" s="218">
        <f t="shared" si="84"/>
        <v>868</v>
      </c>
      <c r="H2714" t="s">
        <v>4123</v>
      </c>
      <c r="I2714">
        <v>2</v>
      </c>
      <c r="J2714" s="264"/>
      <c r="K2714" t="str">
        <f t="shared" si="85"/>
        <v>4G03022</v>
      </c>
      <c r="L2714">
        <v>51</v>
      </c>
    </row>
    <row r="2715" spans="1:12">
      <c r="A2715" t="s">
        <v>4125</v>
      </c>
      <c r="B2715" t="s">
        <v>4126</v>
      </c>
      <c r="C2715">
        <v>11.28</v>
      </c>
      <c r="D2715" s="274" t="s">
        <v>2070</v>
      </c>
      <c r="E2715" s="256" t="s">
        <v>2071</v>
      </c>
      <c r="F2715" s="249">
        <v>146</v>
      </c>
      <c r="G2715" s="218">
        <f t="shared" si="84"/>
        <v>1646</v>
      </c>
      <c r="H2715" t="s">
        <v>4123</v>
      </c>
      <c r="I2715">
        <v>2</v>
      </c>
      <c r="J2715" s="264"/>
      <c r="K2715" t="str">
        <f t="shared" si="85"/>
        <v>4G07022</v>
      </c>
      <c r="L2715">
        <v>51</v>
      </c>
    </row>
    <row r="2716" spans="1:12">
      <c r="A2716" t="s">
        <v>4125</v>
      </c>
      <c r="B2716" t="s">
        <v>4126</v>
      </c>
      <c r="C2716">
        <v>11.28</v>
      </c>
      <c r="D2716" s="274" t="s">
        <v>2072</v>
      </c>
      <c r="E2716" s="256" t="s">
        <v>2073</v>
      </c>
      <c r="F2716" s="249">
        <v>102</v>
      </c>
      <c r="G2716" s="218">
        <f t="shared" si="84"/>
        <v>1150</v>
      </c>
      <c r="H2716" t="s">
        <v>4123</v>
      </c>
      <c r="I2716">
        <v>2</v>
      </c>
      <c r="J2716" s="264"/>
      <c r="K2716" t="str">
        <f t="shared" si="85"/>
        <v>4G08022</v>
      </c>
      <c r="L2716">
        <v>51</v>
      </c>
    </row>
    <row r="2717" spans="1:12">
      <c r="A2717" t="s">
        <v>4125</v>
      </c>
      <c r="B2717" t="s">
        <v>4126</v>
      </c>
      <c r="C2717">
        <v>11.28</v>
      </c>
      <c r="D2717" s="274" t="s">
        <v>2074</v>
      </c>
      <c r="E2717" s="256" t="s">
        <v>2075</v>
      </c>
      <c r="F2717" s="249">
        <v>73</v>
      </c>
      <c r="G2717" s="218">
        <f t="shared" si="84"/>
        <v>823</v>
      </c>
      <c r="H2717" t="s">
        <v>4123</v>
      </c>
      <c r="I2717">
        <v>2</v>
      </c>
      <c r="J2717" s="264"/>
      <c r="K2717" t="str">
        <f t="shared" si="85"/>
        <v>4G09022</v>
      </c>
      <c r="L2717">
        <v>51</v>
      </c>
    </row>
    <row r="2718" spans="1:12">
      <c r="A2718" t="s">
        <v>4125</v>
      </c>
      <c r="B2718" t="s">
        <v>4126</v>
      </c>
      <c r="C2718">
        <v>11.28</v>
      </c>
      <c r="D2718" s="274" t="s">
        <v>2076</v>
      </c>
      <c r="E2718" s="256" t="s">
        <v>2077</v>
      </c>
      <c r="F2718" s="249">
        <v>143</v>
      </c>
      <c r="G2718" s="218">
        <f t="shared" si="84"/>
        <v>1613</v>
      </c>
      <c r="H2718" t="s">
        <v>4123</v>
      </c>
      <c r="I2718">
        <v>2</v>
      </c>
      <c r="J2718" s="264"/>
      <c r="K2718" t="str">
        <f t="shared" si="85"/>
        <v>4G13022</v>
      </c>
      <c r="L2718">
        <v>51</v>
      </c>
    </row>
    <row r="2719" spans="1:12">
      <c r="A2719" t="s">
        <v>4125</v>
      </c>
      <c r="B2719" t="s">
        <v>4126</v>
      </c>
      <c r="C2719">
        <v>11.28</v>
      </c>
      <c r="D2719" s="274" t="s">
        <v>2078</v>
      </c>
      <c r="E2719" s="256" t="s">
        <v>2079</v>
      </c>
      <c r="F2719" s="249">
        <v>100</v>
      </c>
      <c r="G2719" s="218">
        <f t="shared" si="84"/>
        <v>1128</v>
      </c>
      <c r="H2719" t="s">
        <v>4123</v>
      </c>
      <c r="I2719">
        <v>2</v>
      </c>
      <c r="J2719" s="264"/>
      <c r="K2719" t="str">
        <f t="shared" si="85"/>
        <v>4G14022</v>
      </c>
      <c r="L2719">
        <v>51</v>
      </c>
    </row>
    <row r="2720" spans="1:12">
      <c r="A2720" t="s">
        <v>4125</v>
      </c>
      <c r="B2720" t="s">
        <v>4126</v>
      </c>
      <c r="C2720">
        <v>11.28</v>
      </c>
      <c r="D2720" s="274" t="s">
        <v>2080</v>
      </c>
      <c r="E2720" s="256" t="s">
        <v>2081</v>
      </c>
      <c r="F2720" s="249">
        <v>72</v>
      </c>
      <c r="G2720" s="218">
        <f t="shared" si="84"/>
        <v>812</v>
      </c>
      <c r="H2720" t="s">
        <v>4123</v>
      </c>
      <c r="I2720">
        <v>2</v>
      </c>
      <c r="J2720" s="264"/>
      <c r="K2720" t="str">
        <f t="shared" si="85"/>
        <v>4G15022</v>
      </c>
      <c r="L2720">
        <v>51</v>
      </c>
    </row>
    <row r="2721" spans="1:12">
      <c r="A2721" t="s">
        <v>4125</v>
      </c>
      <c r="B2721" t="s">
        <v>4126</v>
      </c>
      <c r="C2721">
        <v>11.28</v>
      </c>
      <c r="D2721" s="274" t="s">
        <v>2082</v>
      </c>
      <c r="E2721" s="256" t="s">
        <v>2083</v>
      </c>
      <c r="F2721" s="249">
        <v>146</v>
      </c>
      <c r="G2721" s="218">
        <f t="shared" si="84"/>
        <v>1646</v>
      </c>
      <c r="H2721" t="s">
        <v>4123</v>
      </c>
      <c r="I2721">
        <v>2</v>
      </c>
      <c r="J2721" s="264"/>
      <c r="K2721" t="str">
        <f t="shared" si="85"/>
        <v>4G19022</v>
      </c>
      <c r="L2721">
        <v>51</v>
      </c>
    </row>
    <row r="2722" spans="1:12">
      <c r="A2722" t="s">
        <v>4125</v>
      </c>
      <c r="B2722" t="s">
        <v>4126</v>
      </c>
      <c r="C2722">
        <v>11.28</v>
      </c>
      <c r="D2722" s="274" t="s">
        <v>2084</v>
      </c>
      <c r="E2722" s="256" t="s">
        <v>2085</v>
      </c>
      <c r="F2722" s="249">
        <v>102</v>
      </c>
      <c r="G2722" s="218">
        <f t="shared" si="84"/>
        <v>1150</v>
      </c>
      <c r="H2722" t="s">
        <v>4123</v>
      </c>
      <c r="I2722">
        <v>2</v>
      </c>
      <c r="J2722" s="264"/>
      <c r="K2722" t="str">
        <f t="shared" si="85"/>
        <v>4G20022</v>
      </c>
      <c r="L2722">
        <v>51</v>
      </c>
    </row>
    <row r="2723" spans="1:12">
      <c r="A2723" t="s">
        <v>4125</v>
      </c>
      <c r="B2723" t="s">
        <v>4126</v>
      </c>
      <c r="C2723">
        <v>11.28</v>
      </c>
      <c r="D2723" s="274" t="s">
        <v>2086</v>
      </c>
      <c r="E2723" s="256" t="s">
        <v>2087</v>
      </c>
      <c r="F2723" s="249">
        <v>73</v>
      </c>
      <c r="G2723" s="218">
        <f t="shared" si="84"/>
        <v>823</v>
      </c>
      <c r="H2723" t="s">
        <v>4123</v>
      </c>
      <c r="I2723">
        <v>2</v>
      </c>
      <c r="J2723" s="264"/>
      <c r="K2723" t="str">
        <f t="shared" si="85"/>
        <v>4G21022</v>
      </c>
      <c r="L2723">
        <v>51</v>
      </c>
    </row>
    <row r="2724" spans="1:12">
      <c r="A2724" t="s">
        <v>4125</v>
      </c>
      <c r="B2724" t="s">
        <v>4126</v>
      </c>
      <c r="C2724">
        <v>11.28</v>
      </c>
      <c r="D2724" s="274" t="s">
        <v>2136</v>
      </c>
      <c r="E2724" s="256" t="s">
        <v>2137</v>
      </c>
      <c r="F2724" s="249">
        <v>145</v>
      </c>
      <c r="G2724" s="218">
        <f t="shared" si="84"/>
        <v>1635</v>
      </c>
      <c r="H2724" t="s">
        <v>4123</v>
      </c>
      <c r="I2724">
        <v>2</v>
      </c>
      <c r="J2724" s="264"/>
      <c r="K2724" t="str">
        <f t="shared" si="85"/>
        <v>GC85022</v>
      </c>
      <c r="L2724">
        <v>51</v>
      </c>
    </row>
    <row r="2725" spans="1:12">
      <c r="A2725" t="s">
        <v>4125</v>
      </c>
      <c r="B2725" t="s">
        <v>4126</v>
      </c>
      <c r="C2725">
        <v>11.28</v>
      </c>
      <c r="D2725" s="274" t="s">
        <v>2138</v>
      </c>
      <c r="E2725" s="256" t="s">
        <v>2139</v>
      </c>
      <c r="F2725" s="249">
        <v>102</v>
      </c>
      <c r="G2725" s="218">
        <f t="shared" si="84"/>
        <v>1150</v>
      </c>
      <c r="H2725" t="s">
        <v>4123</v>
      </c>
      <c r="I2725">
        <v>2</v>
      </c>
      <c r="J2725" s="264"/>
      <c r="K2725" t="str">
        <f t="shared" si="85"/>
        <v>GC86022</v>
      </c>
      <c r="L2725">
        <v>51</v>
      </c>
    </row>
    <row r="2726" spans="1:12">
      <c r="A2726" t="s">
        <v>4125</v>
      </c>
      <c r="B2726" t="s">
        <v>4126</v>
      </c>
      <c r="C2726">
        <v>11.28</v>
      </c>
      <c r="D2726" s="274" t="s">
        <v>2140</v>
      </c>
      <c r="E2726" s="256" t="s">
        <v>2141</v>
      </c>
      <c r="F2726" s="249">
        <v>73</v>
      </c>
      <c r="G2726" s="218">
        <f t="shared" si="84"/>
        <v>823</v>
      </c>
      <c r="H2726" t="s">
        <v>4123</v>
      </c>
      <c r="I2726">
        <v>2</v>
      </c>
      <c r="J2726" s="264"/>
      <c r="K2726" t="str">
        <f t="shared" si="85"/>
        <v>GC87022</v>
      </c>
      <c r="L2726">
        <v>51</v>
      </c>
    </row>
    <row r="2727" spans="1:12">
      <c r="A2727" t="s">
        <v>4125</v>
      </c>
      <c r="B2727" t="s">
        <v>4126</v>
      </c>
      <c r="C2727">
        <v>11.28</v>
      </c>
      <c r="D2727" s="274" t="s">
        <v>2142</v>
      </c>
      <c r="E2727" s="256" t="s">
        <v>2143</v>
      </c>
      <c r="F2727" s="249">
        <v>139</v>
      </c>
      <c r="G2727" s="218">
        <f t="shared" si="84"/>
        <v>1567</v>
      </c>
      <c r="H2727" t="s">
        <v>4123</v>
      </c>
      <c r="I2727">
        <v>2</v>
      </c>
      <c r="J2727" s="264"/>
      <c r="K2727" t="str">
        <f t="shared" si="85"/>
        <v>GC88022</v>
      </c>
      <c r="L2727">
        <v>51</v>
      </c>
    </row>
    <row r="2728" spans="1:12">
      <c r="A2728" t="s">
        <v>4125</v>
      </c>
      <c r="B2728" t="s">
        <v>4126</v>
      </c>
      <c r="C2728">
        <v>11.28</v>
      </c>
      <c r="D2728" s="274" t="s">
        <v>2144</v>
      </c>
      <c r="E2728" s="256" t="s">
        <v>2145</v>
      </c>
      <c r="F2728" s="249">
        <v>97</v>
      </c>
      <c r="G2728" s="218">
        <f t="shared" si="84"/>
        <v>1094</v>
      </c>
      <c r="H2728" t="s">
        <v>4123</v>
      </c>
      <c r="I2728">
        <v>2</v>
      </c>
      <c r="J2728" s="264"/>
      <c r="K2728" t="str">
        <f t="shared" si="85"/>
        <v>GC89022</v>
      </c>
      <c r="L2728">
        <v>51</v>
      </c>
    </row>
    <row r="2729" spans="1:12">
      <c r="A2729" t="s">
        <v>4125</v>
      </c>
      <c r="B2729" t="s">
        <v>4126</v>
      </c>
      <c r="C2729">
        <v>11.28</v>
      </c>
      <c r="D2729" s="274" t="s">
        <v>2146</v>
      </c>
      <c r="E2729" s="256" t="s">
        <v>2147</v>
      </c>
      <c r="F2729" s="249">
        <v>69</v>
      </c>
      <c r="G2729" s="218">
        <f t="shared" si="84"/>
        <v>778</v>
      </c>
      <c r="H2729" t="s">
        <v>4123</v>
      </c>
      <c r="I2729">
        <v>2</v>
      </c>
      <c r="J2729" s="264"/>
      <c r="K2729" t="str">
        <f t="shared" si="85"/>
        <v>GC90022</v>
      </c>
      <c r="L2729">
        <v>51</v>
      </c>
    </row>
    <row r="2730" spans="1:12">
      <c r="A2730" t="s">
        <v>4125</v>
      </c>
      <c r="B2730" t="s">
        <v>4126</v>
      </c>
      <c r="C2730">
        <v>11.28</v>
      </c>
      <c r="D2730" s="274" t="s">
        <v>2148</v>
      </c>
      <c r="E2730" s="256" t="s">
        <v>2149</v>
      </c>
      <c r="F2730" s="249">
        <v>136</v>
      </c>
      <c r="G2730" s="218">
        <f t="shared" si="84"/>
        <v>1534</v>
      </c>
      <c r="H2730" t="s">
        <v>4123</v>
      </c>
      <c r="I2730">
        <v>2</v>
      </c>
      <c r="J2730" s="264"/>
      <c r="K2730" t="str">
        <f t="shared" si="85"/>
        <v>GC91022</v>
      </c>
      <c r="L2730">
        <v>51</v>
      </c>
    </row>
    <row r="2731" spans="1:12">
      <c r="A2731" t="s">
        <v>4125</v>
      </c>
      <c r="B2731" t="s">
        <v>4126</v>
      </c>
      <c r="C2731">
        <v>11.28</v>
      </c>
      <c r="D2731" s="274" t="s">
        <v>2150</v>
      </c>
      <c r="E2731" s="256" t="s">
        <v>2151</v>
      </c>
      <c r="F2731" s="249">
        <v>95</v>
      </c>
      <c r="G2731" s="218">
        <f t="shared" si="84"/>
        <v>1071</v>
      </c>
      <c r="H2731" t="s">
        <v>4123</v>
      </c>
      <c r="I2731">
        <v>2</v>
      </c>
      <c r="J2731" s="264"/>
      <c r="K2731" t="str">
        <f t="shared" si="85"/>
        <v>GC92022</v>
      </c>
      <c r="L2731">
        <v>51</v>
      </c>
    </row>
    <row r="2732" spans="1:12">
      <c r="A2732" t="s">
        <v>4125</v>
      </c>
      <c r="B2732" t="s">
        <v>4126</v>
      </c>
      <c r="C2732">
        <v>11.28</v>
      </c>
      <c r="D2732" s="274" t="s">
        <v>2152</v>
      </c>
      <c r="E2732" s="256" t="s">
        <v>2153</v>
      </c>
      <c r="F2732" s="249">
        <v>68</v>
      </c>
      <c r="G2732" s="218">
        <f t="shared" si="84"/>
        <v>767</v>
      </c>
      <c r="H2732" t="s">
        <v>4123</v>
      </c>
      <c r="I2732">
        <v>2</v>
      </c>
      <c r="J2732" s="264"/>
      <c r="K2732" t="str">
        <f t="shared" si="85"/>
        <v>GC93022</v>
      </c>
      <c r="L2732">
        <v>51</v>
      </c>
    </row>
    <row r="2733" spans="1:12">
      <c r="A2733" t="s">
        <v>4125</v>
      </c>
      <c r="B2733" t="s">
        <v>4126</v>
      </c>
      <c r="C2733">
        <v>11.28</v>
      </c>
      <c r="D2733" s="274" t="s">
        <v>2154</v>
      </c>
      <c r="E2733" s="256" t="s">
        <v>2155</v>
      </c>
      <c r="F2733" s="249">
        <v>139</v>
      </c>
      <c r="G2733" s="218">
        <f t="shared" si="84"/>
        <v>1567</v>
      </c>
      <c r="H2733" t="s">
        <v>4123</v>
      </c>
      <c r="I2733">
        <v>2</v>
      </c>
      <c r="J2733" s="264"/>
      <c r="K2733" t="str">
        <f t="shared" si="85"/>
        <v>GC94022</v>
      </c>
      <c r="L2733">
        <v>51</v>
      </c>
    </row>
    <row r="2734" spans="1:12">
      <c r="A2734" t="s">
        <v>4125</v>
      </c>
      <c r="B2734" t="s">
        <v>4126</v>
      </c>
      <c r="C2734">
        <v>11.28</v>
      </c>
      <c r="D2734" s="274" t="s">
        <v>2156</v>
      </c>
      <c r="E2734" s="256" t="s">
        <v>2157</v>
      </c>
      <c r="F2734" s="249">
        <v>97</v>
      </c>
      <c r="G2734" s="218">
        <f t="shared" si="84"/>
        <v>1094</v>
      </c>
      <c r="H2734" t="s">
        <v>4123</v>
      </c>
      <c r="I2734">
        <v>2</v>
      </c>
      <c r="J2734" s="264"/>
      <c r="K2734" t="str">
        <f t="shared" si="85"/>
        <v>GC95022</v>
      </c>
      <c r="L2734">
        <v>51</v>
      </c>
    </row>
    <row r="2735" spans="1:12">
      <c r="A2735" t="s">
        <v>4125</v>
      </c>
      <c r="B2735" t="s">
        <v>4126</v>
      </c>
      <c r="C2735">
        <v>11.28</v>
      </c>
      <c r="D2735" s="274" t="s">
        <v>2158</v>
      </c>
      <c r="E2735" s="256" t="s">
        <v>2159</v>
      </c>
      <c r="F2735" s="249">
        <v>69</v>
      </c>
      <c r="G2735" s="218">
        <f t="shared" si="84"/>
        <v>778</v>
      </c>
      <c r="H2735" t="s">
        <v>4123</v>
      </c>
      <c r="I2735">
        <v>2</v>
      </c>
      <c r="J2735" s="264"/>
      <c r="K2735" t="str">
        <f t="shared" si="85"/>
        <v>GC96022</v>
      </c>
      <c r="L2735">
        <v>51</v>
      </c>
    </row>
    <row r="2736" spans="1:12">
      <c r="A2736" t="s">
        <v>4125</v>
      </c>
      <c r="B2736" t="s">
        <v>4126</v>
      </c>
      <c r="C2736">
        <v>11.28</v>
      </c>
      <c r="D2736" s="274" t="s">
        <v>2192</v>
      </c>
      <c r="E2736" s="256" t="s">
        <v>2193</v>
      </c>
      <c r="F2736" s="249">
        <v>214</v>
      </c>
      <c r="G2736" s="218">
        <f t="shared" si="84"/>
        <v>2413</v>
      </c>
      <c r="H2736" t="s">
        <v>4123</v>
      </c>
      <c r="I2736">
        <v>2</v>
      </c>
      <c r="J2736" s="264"/>
      <c r="K2736" t="str">
        <f t="shared" si="85"/>
        <v>AH31022</v>
      </c>
      <c r="L2736">
        <v>51</v>
      </c>
    </row>
    <row r="2737" spans="1:12">
      <c r="A2737" t="s">
        <v>4125</v>
      </c>
      <c r="B2737" t="s">
        <v>4126</v>
      </c>
      <c r="C2737">
        <v>11.28</v>
      </c>
      <c r="D2737" s="274" t="s">
        <v>2194</v>
      </c>
      <c r="E2737" s="256" t="s">
        <v>2195</v>
      </c>
      <c r="F2737" s="249">
        <v>204</v>
      </c>
      <c r="G2737" s="218">
        <f t="shared" si="84"/>
        <v>2301</v>
      </c>
      <c r="H2737" t="s">
        <v>4123</v>
      </c>
      <c r="I2737">
        <v>2</v>
      </c>
      <c r="J2737" s="264"/>
      <c r="K2737" t="str">
        <f t="shared" si="85"/>
        <v>AH37022</v>
      </c>
      <c r="L2737">
        <v>51</v>
      </c>
    </row>
    <row r="2738" spans="1:12">
      <c r="A2738" t="s">
        <v>4125</v>
      </c>
      <c r="B2738" t="s">
        <v>4126</v>
      </c>
      <c r="C2738">
        <v>11.28</v>
      </c>
      <c r="D2738" s="274" t="s">
        <v>2196</v>
      </c>
      <c r="E2738" s="256" t="s">
        <v>2197</v>
      </c>
      <c r="F2738" s="249">
        <v>200</v>
      </c>
      <c r="G2738" s="218">
        <f t="shared" si="84"/>
        <v>2256</v>
      </c>
      <c r="H2738" t="s">
        <v>4123</v>
      </c>
      <c r="I2738">
        <v>2</v>
      </c>
      <c r="J2738" s="264"/>
      <c r="K2738" t="str">
        <f t="shared" si="85"/>
        <v>AH43022</v>
      </c>
      <c r="L2738">
        <v>51</v>
      </c>
    </row>
    <row r="2739" spans="1:12">
      <c r="A2739" t="s">
        <v>4125</v>
      </c>
      <c r="B2739" t="s">
        <v>4126</v>
      </c>
      <c r="C2739">
        <v>11.28</v>
      </c>
      <c r="D2739" s="274" t="s">
        <v>2198</v>
      </c>
      <c r="E2739" s="256" t="s">
        <v>2199</v>
      </c>
      <c r="F2739" s="249">
        <v>204</v>
      </c>
      <c r="G2739" s="218">
        <f t="shared" si="84"/>
        <v>2301</v>
      </c>
      <c r="H2739" t="s">
        <v>4123</v>
      </c>
      <c r="I2739">
        <v>2</v>
      </c>
      <c r="J2739" s="264"/>
      <c r="K2739" t="str">
        <f t="shared" si="85"/>
        <v>AH49022</v>
      </c>
      <c r="L2739">
        <v>51</v>
      </c>
    </row>
    <row r="2740" spans="1:12">
      <c r="A2740" t="s">
        <v>4125</v>
      </c>
      <c r="B2740" t="s">
        <v>4126</v>
      </c>
      <c r="C2740">
        <v>11.28</v>
      </c>
      <c r="D2740" s="274" t="s">
        <v>2216</v>
      </c>
      <c r="E2740" s="256" t="s">
        <v>2217</v>
      </c>
      <c r="F2740" s="249">
        <v>203</v>
      </c>
      <c r="G2740" s="218">
        <f t="shared" si="84"/>
        <v>2289</v>
      </c>
      <c r="H2740" t="s">
        <v>4123</v>
      </c>
      <c r="I2740">
        <v>2</v>
      </c>
      <c r="J2740" s="264"/>
      <c r="K2740" t="str">
        <f t="shared" si="85"/>
        <v>GD14022</v>
      </c>
      <c r="L2740">
        <v>51</v>
      </c>
    </row>
    <row r="2741" spans="1:12">
      <c r="A2741" t="s">
        <v>4125</v>
      </c>
      <c r="B2741" t="s">
        <v>4126</v>
      </c>
      <c r="C2741">
        <v>11.28</v>
      </c>
      <c r="D2741" s="274" t="s">
        <v>2218</v>
      </c>
      <c r="E2741" s="256" t="s">
        <v>2219</v>
      </c>
      <c r="F2741" s="249">
        <v>194</v>
      </c>
      <c r="G2741" s="218">
        <f t="shared" si="84"/>
        <v>2188</v>
      </c>
      <c r="H2741" t="s">
        <v>4123</v>
      </c>
      <c r="I2741">
        <v>2</v>
      </c>
      <c r="J2741" s="264"/>
      <c r="K2741" t="str">
        <f t="shared" si="85"/>
        <v>GD15022</v>
      </c>
      <c r="L2741">
        <v>51</v>
      </c>
    </row>
    <row r="2742" spans="1:12">
      <c r="A2742" t="s">
        <v>4125</v>
      </c>
      <c r="B2742" t="s">
        <v>4126</v>
      </c>
      <c r="C2742">
        <v>11.28</v>
      </c>
      <c r="D2742" s="274" t="s">
        <v>2220</v>
      </c>
      <c r="E2742" s="256" t="s">
        <v>2221</v>
      </c>
      <c r="F2742" s="249">
        <v>190</v>
      </c>
      <c r="G2742" s="218">
        <f t="shared" si="84"/>
        <v>2143</v>
      </c>
      <c r="H2742" t="s">
        <v>4123</v>
      </c>
      <c r="I2742">
        <v>2</v>
      </c>
      <c r="J2742" s="264"/>
      <c r="K2742" t="str">
        <f t="shared" si="85"/>
        <v>GD16022</v>
      </c>
      <c r="L2742">
        <v>51</v>
      </c>
    </row>
    <row r="2743" spans="1:12">
      <c r="A2743" t="s">
        <v>4125</v>
      </c>
      <c r="B2743" t="s">
        <v>4126</v>
      </c>
      <c r="C2743">
        <v>11.28</v>
      </c>
      <c r="D2743" s="274" t="s">
        <v>2222</v>
      </c>
      <c r="E2743" s="256" t="s">
        <v>2223</v>
      </c>
      <c r="F2743" s="249">
        <v>194</v>
      </c>
      <c r="G2743" s="218">
        <f t="shared" si="84"/>
        <v>2188</v>
      </c>
      <c r="H2743" t="s">
        <v>4123</v>
      </c>
      <c r="I2743">
        <v>2</v>
      </c>
      <c r="J2743" s="264"/>
      <c r="K2743" t="str">
        <f t="shared" si="85"/>
        <v>GD17022</v>
      </c>
      <c r="L2743">
        <v>51</v>
      </c>
    </row>
    <row r="2744" spans="1:12">
      <c r="A2744" t="s">
        <v>4125</v>
      </c>
      <c r="B2744" t="s">
        <v>4126</v>
      </c>
      <c r="C2744">
        <v>11.28</v>
      </c>
      <c r="D2744" s="274" t="s">
        <v>2240</v>
      </c>
      <c r="E2744" s="256" t="s">
        <v>2241</v>
      </c>
      <c r="F2744" s="249">
        <v>153</v>
      </c>
      <c r="G2744" s="218">
        <f t="shared" si="84"/>
        <v>1725</v>
      </c>
      <c r="H2744" t="s">
        <v>4123</v>
      </c>
      <c r="I2744">
        <v>2</v>
      </c>
      <c r="J2744" s="264"/>
      <c r="K2744" t="str">
        <f t="shared" si="85"/>
        <v>AL31022</v>
      </c>
      <c r="L2744">
        <v>51</v>
      </c>
    </row>
    <row r="2745" spans="1:12">
      <c r="A2745" t="s">
        <v>4125</v>
      </c>
      <c r="B2745" t="s">
        <v>4126</v>
      </c>
      <c r="C2745">
        <v>11.28</v>
      </c>
      <c r="D2745" s="274" t="s">
        <v>2242</v>
      </c>
      <c r="E2745" s="256" t="s">
        <v>2243</v>
      </c>
      <c r="F2745" s="249">
        <v>146</v>
      </c>
      <c r="G2745" s="218">
        <f t="shared" si="84"/>
        <v>1646</v>
      </c>
      <c r="H2745" t="s">
        <v>4123</v>
      </c>
      <c r="I2745">
        <v>2</v>
      </c>
      <c r="J2745" s="264"/>
      <c r="K2745" t="str">
        <f t="shared" si="85"/>
        <v>AL37022</v>
      </c>
      <c r="L2745">
        <v>51</v>
      </c>
    </row>
    <row r="2746" spans="1:12">
      <c r="A2746" t="s">
        <v>4125</v>
      </c>
      <c r="B2746" t="s">
        <v>4126</v>
      </c>
      <c r="C2746">
        <v>11.28</v>
      </c>
      <c r="D2746" s="274" t="s">
        <v>2244</v>
      </c>
      <c r="E2746" s="256" t="s">
        <v>2245</v>
      </c>
      <c r="F2746" s="249">
        <v>143</v>
      </c>
      <c r="G2746" s="218">
        <f t="shared" si="84"/>
        <v>1613</v>
      </c>
      <c r="H2746" t="s">
        <v>4123</v>
      </c>
      <c r="I2746">
        <v>2</v>
      </c>
      <c r="J2746" s="264"/>
      <c r="K2746" t="str">
        <f t="shared" si="85"/>
        <v>AL43022</v>
      </c>
      <c r="L2746">
        <v>51</v>
      </c>
    </row>
    <row r="2747" spans="1:12">
      <c r="A2747" t="s">
        <v>4125</v>
      </c>
      <c r="B2747" t="s">
        <v>4126</v>
      </c>
      <c r="C2747">
        <v>11.28</v>
      </c>
      <c r="D2747" s="274" t="s">
        <v>2246</v>
      </c>
      <c r="E2747" s="256" t="s">
        <v>2247</v>
      </c>
      <c r="F2747" s="249">
        <v>146</v>
      </c>
      <c r="G2747" s="218">
        <f t="shared" si="84"/>
        <v>1646</v>
      </c>
      <c r="H2747" t="s">
        <v>4123</v>
      </c>
      <c r="I2747">
        <v>2</v>
      </c>
      <c r="J2747" s="264"/>
      <c r="K2747" t="str">
        <f t="shared" si="85"/>
        <v>AL49022</v>
      </c>
      <c r="L2747">
        <v>51</v>
      </c>
    </row>
    <row r="2748" spans="1:12">
      <c r="A2748" t="s">
        <v>4125</v>
      </c>
      <c r="B2748" t="s">
        <v>4126</v>
      </c>
      <c r="C2748">
        <v>11.28</v>
      </c>
      <c r="D2748" s="274" t="s">
        <v>2264</v>
      </c>
      <c r="E2748" s="256" t="s">
        <v>2265</v>
      </c>
      <c r="F2748" s="249">
        <v>145</v>
      </c>
      <c r="G2748" s="218">
        <f t="shared" si="84"/>
        <v>1635</v>
      </c>
      <c r="H2748" t="s">
        <v>4123</v>
      </c>
      <c r="I2748">
        <v>2</v>
      </c>
      <c r="J2748" s="264"/>
      <c r="K2748" t="str">
        <f t="shared" si="85"/>
        <v>GD26022</v>
      </c>
      <c r="L2748">
        <v>51</v>
      </c>
    </row>
    <row r="2749" spans="1:12">
      <c r="A2749" t="s">
        <v>4125</v>
      </c>
      <c r="B2749" t="s">
        <v>4126</v>
      </c>
      <c r="C2749">
        <v>11.28</v>
      </c>
      <c r="D2749" s="274" t="s">
        <v>2266</v>
      </c>
      <c r="E2749" s="256" t="s">
        <v>2267</v>
      </c>
      <c r="F2749" s="249">
        <v>139</v>
      </c>
      <c r="G2749" s="218">
        <f t="shared" si="84"/>
        <v>1567</v>
      </c>
      <c r="H2749" t="s">
        <v>4123</v>
      </c>
      <c r="I2749">
        <v>2</v>
      </c>
      <c r="J2749" s="264"/>
      <c r="K2749" t="str">
        <f t="shared" si="85"/>
        <v>GD27022</v>
      </c>
      <c r="L2749">
        <v>51</v>
      </c>
    </row>
    <row r="2750" spans="1:12">
      <c r="A2750" t="s">
        <v>4125</v>
      </c>
      <c r="B2750" t="s">
        <v>4126</v>
      </c>
      <c r="C2750">
        <v>11.28</v>
      </c>
      <c r="D2750" s="274" t="s">
        <v>2268</v>
      </c>
      <c r="E2750" s="256" t="s">
        <v>2269</v>
      </c>
      <c r="F2750" s="249">
        <v>136</v>
      </c>
      <c r="G2750" s="218">
        <f t="shared" si="84"/>
        <v>1534</v>
      </c>
      <c r="H2750" t="s">
        <v>4123</v>
      </c>
      <c r="I2750">
        <v>2</v>
      </c>
      <c r="J2750" s="264"/>
      <c r="K2750" t="str">
        <f t="shared" si="85"/>
        <v>GD28022</v>
      </c>
      <c r="L2750">
        <v>51</v>
      </c>
    </row>
    <row r="2751" spans="1:12">
      <c r="A2751" t="s">
        <v>4125</v>
      </c>
      <c r="B2751" t="s">
        <v>4126</v>
      </c>
      <c r="C2751">
        <v>11.28</v>
      </c>
      <c r="D2751" s="274" t="s">
        <v>2270</v>
      </c>
      <c r="E2751" s="256" t="s">
        <v>2271</v>
      </c>
      <c r="F2751" s="249">
        <v>139</v>
      </c>
      <c r="G2751" s="218">
        <f t="shared" si="84"/>
        <v>1567</v>
      </c>
      <c r="H2751" t="s">
        <v>4123</v>
      </c>
      <c r="I2751">
        <v>2</v>
      </c>
      <c r="J2751" s="264"/>
      <c r="K2751" t="str">
        <f t="shared" si="85"/>
        <v>GD29022</v>
      </c>
      <c r="L2751">
        <v>51</v>
      </c>
    </row>
    <row r="2752" spans="1:12">
      <c r="A2752" t="s">
        <v>4125</v>
      </c>
      <c r="B2752" t="s">
        <v>4126</v>
      </c>
      <c r="C2752">
        <v>11.28</v>
      </c>
      <c r="D2752" s="274" t="s">
        <v>4202</v>
      </c>
      <c r="E2752" s="256" t="s">
        <v>1836</v>
      </c>
      <c r="F2752" s="249">
        <v>270</v>
      </c>
      <c r="G2752" s="218">
        <f t="shared" si="84"/>
        <v>3045</v>
      </c>
      <c r="H2752" t="s">
        <v>4123</v>
      </c>
      <c r="I2752">
        <v>2</v>
      </c>
      <c r="K2752" t="str">
        <f t="shared" si="85"/>
        <v>1791022</v>
      </c>
      <c r="L2752">
        <v>458</v>
      </c>
    </row>
    <row r="2753" spans="1:12">
      <c r="A2753" t="s">
        <v>4125</v>
      </c>
      <c r="B2753" t="s">
        <v>4126</v>
      </c>
      <c r="C2753">
        <v>11.28</v>
      </c>
      <c r="D2753" s="274" t="s">
        <v>4203</v>
      </c>
      <c r="E2753" s="256" t="s">
        <v>1837</v>
      </c>
      <c r="F2753" s="249">
        <v>189</v>
      </c>
      <c r="G2753" s="218">
        <f t="shared" ref="G2753:G2816" si="86">ROUNDDOWN(C2753*F2753,0)</f>
        <v>2131</v>
      </c>
      <c r="H2753" t="s">
        <v>4123</v>
      </c>
      <c r="I2753">
        <v>2</v>
      </c>
      <c r="J2753" s="264"/>
      <c r="K2753" t="str">
        <f t="shared" si="85"/>
        <v>1792022</v>
      </c>
      <c r="L2753">
        <v>458</v>
      </c>
    </row>
    <row r="2754" spans="1:12">
      <c r="A2754" t="s">
        <v>4125</v>
      </c>
      <c r="B2754" t="s">
        <v>4126</v>
      </c>
      <c r="C2754">
        <v>11.28</v>
      </c>
      <c r="D2754" s="274" t="s">
        <v>4716</v>
      </c>
      <c r="E2754" s="256" t="s">
        <v>1838</v>
      </c>
      <c r="F2754" s="249">
        <v>135</v>
      </c>
      <c r="G2754" s="218">
        <f t="shared" si="86"/>
        <v>1522</v>
      </c>
      <c r="H2754" t="s">
        <v>4123</v>
      </c>
      <c r="I2754">
        <v>2</v>
      </c>
      <c r="J2754" s="264"/>
      <c r="K2754" t="str">
        <f t="shared" ref="K2754:K2817" si="87">D2754&amp;A2754&amp;I2754</f>
        <v>3641022</v>
      </c>
      <c r="L2754">
        <v>458</v>
      </c>
    </row>
    <row r="2755" spans="1:12">
      <c r="A2755" t="s">
        <v>4125</v>
      </c>
      <c r="B2755" t="s">
        <v>4126</v>
      </c>
      <c r="C2755">
        <v>11.28</v>
      </c>
      <c r="D2755" s="274" t="s">
        <v>4717</v>
      </c>
      <c r="E2755" s="256" t="s">
        <v>1839</v>
      </c>
      <c r="F2755" s="249">
        <v>257</v>
      </c>
      <c r="G2755" s="218">
        <f t="shared" si="86"/>
        <v>2898</v>
      </c>
      <c r="H2755" t="s">
        <v>4123</v>
      </c>
      <c r="I2755">
        <v>2</v>
      </c>
      <c r="J2755" s="264"/>
      <c r="K2755" t="str">
        <f t="shared" si="87"/>
        <v>1793022</v>
      </c>
      <c r="L2755">
        <v>458</v>
      </c>
    </row>
    <row r="2756" spans="1:12">
      <c r="A2756" t="s">
        <v>4125</v>
      </c>
      <c r="B2756" t="s">
        <v>4126</v>
      </c>
      <c r="C2756">
        <v>11.28</v>
      </c>
      <c r="D2756" s="274" t="s">
        <v>4718</v>
      </c>
      <c r="E2756" s="256" t="s">
        <v>1840</v>
      </c>
      <c r="F2756" s="249">
        <v>180</v>
      </c>
      <c r="G2756" s="218">
        <f t="shared" si="86"/>
        <v>2030</v>
      </c>
      <c r="H2756" t="s">
        <v>4123</v>
      </c>
      <c r="I2756">
        <v>2</v>
      </c>
      <c r="J2756" s="264"/>
      <c r="K2756" t="str">
        <f t="shared" si="87"/>
        <v>1794022</v>
      </c>
      <c r="L2756">
        <v>458</v>
      </c>
    </row>
    <row r="2757" spans="1:12">
      <c r="A2757" t="s">
        <v>4125</v>
      </c>
      <c r="B2757" t="s">
        <v>4126</v>
      </c>
      <c r="C2757">
        <v>11.28</v>
      </c>
      <c r="D2757" s="274" t="s">
        <v>4719</v>
      </c>
      <c r="E2757" s="256" t="s">
        <v>1841</v>
      </c>
      <c r="F2757" s="249">
        <v>129</v>
      </c>
      <c r="G2757" s="218">
        <f t="shared" si="86"/>
        <v>1455</v>
      </c>
      <c r="H2757" t="s">
        <v>4123</v>
      </c>
      <c r="I2757">
        <v>2</v>
      </c>
      <c r="J2757" s="264"/>
      <c r="K2757" t="str">
        <f t="shared" si="87"/>
        <v>3645022</v>
      </c>
      <c r="L2757">
        <v>458</v>
      </c>
    </row>
    <row r="2758" spans="1:12">
      <c r="A2758" t="s">
        <v>4125</v>
      </c>
      <c r="B2758" t="s">
        <v>4126</v>
      </c>
      <c r="C2758">
        <v>11.28</v>
      </c>
      <c r="D2758" s="274" t="s">
        <v>4720</v>
      </c>
      <c r="E2758" s="256" t="s">
        <v>1842</v>
      </c>
      <c r="F2758" s="249">
        <v>251</v>
      </c>
      <c r="G2758" s="218">
        <f t="shared" si="86"/>
        <v>2831</v>
      </c>
      <c r="H2758" t="s">
        <v>4123</v>
      </c>
      <c r="I2758">
        <v>2</v>
      </c>
      <c r="J2758" s="264"/>
      <c r="K2758" t="str">
        <f t="shared" si="87"/>
        <v>1795022</v>
      </c>
      <c r="L2758">
        <v>458</v>
      </c>
    </row>
    <row r="2759" spans="1:12">
      <c r="A2759" t="s">
        <v>4125</v>
      </c>
      <c r="B2759" t="s">
        <v>4126</v>
      </c>
      <c r="C2759">
        <v>11.28</v>
      </c>
      <c r="D2759" s="274" t="s">
        <v>4721</v>
      </c>
      <c r="E2759" s="256" t="s">
        <v>1843</v>
      </c>
      <c r="F2759" s="249">
        <v>176</v>
      </c>
      <c r="G2759" s="218">
        <f t="shared" si="86"/>
        <v>1985</v>
      </c>
      <c r="H2759" t="s">
        <v>4123</v>
      </c>
      <c r="I2759">
        <v>2</v>
      </c>
      <c r="J2759" s="264"/>
      <c r="K2759" t="str">
        <f t="shared" si="87"/>
        <v>1796022</v>
      </c>
      <c r="L2759">
        <v>458</v>
      </c>
    </row>
    <row r="2760" spans="1:12">
      <c r="A2760" t="s">
        <v>4125</v>
      </c>
      <c r="B2760" t="s">
        <v>4126</v>
      </c>
      <c r="C2760">
        <v>11.28</v>
      </c>
      <c r="D2760" s="274" t="s">
        <v>4722</v>
      </c>
      <c r="E2760" s="256" t="s">
        <v>1844</v>
      </c>
      <c r="F2760" s="249">
        <v>126</v>
      </c>
      <c r="G2760" s="218">
        <f t="shared" si="86"/>
        <v>1421</v>
      </c>
      <c r="H2760" t="s">
        <v>4123</v>
      </c>
      <c r="I2760">
        <v>2</v>
      </c>
      <c r="J2760" s="264"/>
      <c r="K2760" t="str">
        <f t="shared" si="87"/>
        <v>3649022</v>
      </c>
      <c r="L2760">
        <v>458</v>
      </c>
    </row>
    <row r="2761" spans="1:12">
      <c r="A2761" t="s">
        <v>4125</v>
      </c>
      <c r="B2761" t="s">
        <v>4126</v>
      </c>
      <c r="C2761">
        <v>11.28</v>
      </c>
      <c r="D2761" s="274" t="s">
        <v>4723</v>
      </c>
      <c r="E2761" s="256" t="s">
        <v>1845</v>
      </c>
      <c r="F2761" s="249">
        <v>257</v>
      </c>
      <c r="G2761" s="218">
        <f t="shared" si="86"/>
        <v>2898</v>
      </c>
      <c r="H2761" t="s">
        <v>4123</v>
      </c>
      <c r="I2761">
        <v>2</v>
      </c>
      <c r="J2761" s="264"/>
      <c r="K2761" t="str">
        <f t="shared" si="87"/>
        <v>1797022</v>
      </c>
      <c r="L2761">
        <v>458</v>
      </c>
    </row>
    <row r="2762" spans="1:12">
      <c r="A2762" t="s">
        <v>4125</v>
      </c>
      <c r="B2762" t="s">
        <v>4126</v>
      </c>
      <c r="C2762">
        <v>11.28</v>
      </c>
      <c r="D2762" s="274" t="s">
        <v>4724</v>
      </c>
      <c r="E2762" s="256" t="s">
        <v>1846</v>
      </c>
      <c r="F2762" s="249">
        <v>180</v>
      </c>
      <c r="G2762" s="218">
        <f t="shared" si="86"/>
        <v>2030</v>
      </c>
      <c r="H2762" t="s">
        <v>4123</v>
      </c>
      <c r="I2762">
        <v>2</v>
      </c>
      <c r="J2762" s="264"/>
      <c r="K2762" t="str">
        <f t="shared" si="87"/>
        <v>1798022</v>
      </c>
      <c r="L2762">
        <v>458</v>
      </c>
    </row>
    <row r="2763" spans="1:12">
      <c r="A2763" t="s">
        <v>4125</v>
      </c>
      <c r="B2763" t="s">
        <v>4126</v>
      </c>
      <c r="C2763">
        <v>11.28</v>
      </c>
      <c r="D2763" s="274" t="s">
        <v>4725</v>
      </c>
      <c r="E2763" s="256" t="s">
        <v>1847</v>
      </c>
      <c r="F2763" s="249">
        <v>129</v>
      </c>
      <c r="G2763" s="218">
        <f t="shared" si="86"/>
        <v>1455</v>
      </c>
      <c r="H2763" t="s">
        <v>4123</v>
      </c>
      <c r="I2763">
        <v>2</v>
      </c>
      <c r="J2763" s="264"/>
      <c r="K2763" t="str">
        <f t="shared" si="87"/>
        <v>3653022</v>
      </c>
      <c r="L2763">
        <v>458</v>
      </c>
    </row>
    <row r="2764" spans="1:12">
      <c r="A2764" t="s">
        <v>4125</v>
      </c>
      <c r="B2764" t="s">
        <v>4126</v>
      </c>
      <c r="C2764">
        <v>11.28</v>
      </c>
      <c r="D2764" s="274" t="s">
        <v>1896</v>
      </c>
      <c r="E2764" s="256" t="s">
        <v>1897</v>
      </c>
      <c r="F2764" s="249">
        <v>257</v>
      </c>
      <c r="G2764" s="218">
        <f t="shared" si="86"/>
        <v>2898</v>
      </c>
      <c r="H2764" t="s">
        <v>4123</v>
      </c>
      <c r="I2764">
        <v>2</v>
      </c>
      <c r="J2764" s="264"/>
      <c r="K2764" t="str">
        <f t="shared" si="87"/>
        <v>GC25022</v>
      </c>
      <c r="L2764">
        <v>458</v>
      </c>
    </row>
    <row r="2765" spans="1:12">
      <c r="A2765" t="s">
        <v>4125</v>
      </c>
      <c r="B2765" t="s">
        <v>4126</v>
      </c>
      <c r="C2765">
        <v>11.28</v>
      </c>
      <c r="D2765" s="274" t="s">
        <v>1898</v>
      </c>
      <c r="E2765" s="256" t="s">
        <v>1899</v>
      </c>
      <c r="F2765" s="249">
        <v>180</v>
      </c>
      <c r="G2765" s="218">
        <f t="shared" si="86"/>
        <v>2030</v>
      </c>
      <c r="H2765" t="s">
        <v>4123</v>
      </c>
      <c r="I2765">
        <v>2</v>
      </c>
      <c r="J2765" s="264"/>
      <c r="K2765" t="str">
        <f t="shared" si="87"/>
        <v>GC26022</v>
      </c>
      <c r="L2765">
        <v>458</v>
      </c>
    </row>
    <row r="2766" spans="1:12">
      <c r="A2766" t="s">
        <v>4125</v>
      </c>
      <c r="B2766" t="s">
        <v>4126</v>
      </c>
      <c r="C2766">
        <v>11.28</v>
      </c>
      <c r="D2766" s="274" t="s">
        <v>1900</v>
      </c>
      <c r="E2766" s="256" t="s">
        <v>1901</v>
      </c>
      <c r="F2766" s="249">
        <v>128</v>
      </c>
      <c r="G2766" s="218">
        <f t="shared" si="86"/>
        <v>1443</v>
      </c>
      <c r="H2766" t="s">
        <v>4123</v>
      </c>
      <c r="I2766">
        <v>2</v>
      </c>
      <c r="J2766" s="264"/>
      <c r="K2766" t="str">
        <f t="shared" si="87"/>
        <v>GC27022</v>
      </c>
      <c r="L2766">
        <v>458</v>
      </c>
    </row>
    <row r="2767" spans="1:12">
      <c r="A2767" t="s">
        <v>4125</v>
      </c>
      <c r="B2767" t="s">
        <v>4126</v>
      </c>
      <c r="C2767">
        <v>11.28</v>
      </c>
      <c r="D2767" s="274" t="s">
        <v>1902</v>
      </c>
      <c r="E2767" s="256" t="s">
        <v>1903</v>
      </c>
      <c r="F2767" s="249">
        <v>244</v>
      </c>
      <c r="G2767" s="218">
        <f t="shared" si="86"/>
        <v>2752</v>
      </c>
      <c r="H2767" t="s">
        <v>4123</v>
      </c>
      <c r="I2767">
        <v>2</v>
      </c>
      <c r="J2767" s="264"/>
      <c r="K2767" t="str">
        <f t="shared" si="87"/>
        <v>GC28022</v>
      </c>
      <c r="L2767">
        <v>458</v>
      </c>
    </row>
    <row r="2768" spans="1:12">
      <c r="A2768" t="s">
        <v>4125</v>
      </c>
      <c r="B2768" t="s">
        <v>4126</v>
      </c>
      <c r="C2768">
        <v>11.28</v>
      </c>
      <c r="D2768" s="274" t="s">
        <v>1904</v>
      </c>
      <c r="E2768" s="256" t="s">
        <v>1905</v>
      </c>
      <c r="F2768" s="249">
        <v>171</v>
      </c>
      <c r="G2768" s="218">
        <f t="shared" si="86"/>
        <v>1928</v>
      </c>
      <c r="H2768" t="s">
        <v>4123</v>
      </c>
      <c r="I2768">
        <v>2</v>
      </c>
      <c r="J2768" s="264"/>
      <c r="K2768" t="str">
        <f t="shared" si="87"/>
        <v>GC29022</v>
      </c>
      <c r="L2768">
        <v>458</v>
      </c>
    </row>
    <row r="2769" spans="1:12">
      <c r="A2769" t="s">
        <v>4125</v>
      </c>
      <c r="B2769" t="s">
        <v>4126</v>
      </c>
      <c r="C2769">
        <v>11.28</v>
      </c>
      <c r="D2769" s="274" t="s">
        <v>1906</v>
      </c>
      <c r="E2769" s="256" t="s">
        <v>1907</v>
      </c>
      <c r="F2769" s="249">
        <v>123</v>
      </c>
      <c r="G2769" s="218">
        <f t="shared" si="86"/>
        <v>1387</v>
      </c>
      <c r="H2769" t="s">
        <v>4123</v>
      </c>
      <c r="I2769">
        <v>2</v>
      </c>
      <c r="J2769" s="264"/>
      <c r="K2769" t="str">
        <f t="shared" si="87"/>
        <v>GC30022</v>
      </c>
      <c r="L2769">
        <v>458</v>
      </c>
    </row>
    <row r="2770" spans="1:12">
      <c r="A2770" t="s">
        <v>4125</v>
      </c>
      <c r="B2770" t="s">
        <v>4126</v>
      </c>
      <c r="C2770">
        <v>11.28</v>
      </c>
      <c r="D2770" s="274" t="s">
        <v>1908</v>
      </c>
      <c r="E2770" s="256" t="s">
        <v>1909</v>
      </c>
      <c r="F2770" s="249">
        <v>238</v>
      </c>
      <c r="G2770" s="218">
        <f t="shared" si="86"/>
        <v>2684</v>
      </c>
      <c r="H2770" t="s">
        <v>4123</v>
      </c>
      <c r="I2770">
        <v>2</v>
      </c>
      <c r="J2770" s="264"/>
      <c r="K2770" t="str">
        <f t="shared" si="87"/>
        <v>GC31022</v>
      </c>
      <c r="L2770">
        <v>458</v>
      </c>
    </row>
    <row r="2771" spans="1:12">
      <c r="A2771" t="s">
        <v>4125</v>
      </c>
      <c r="B2771" t="s">
        <v>4126</v>
      </c>
      <c r="C2771">
        <v>11.28</v>
      </c>
      <c r="D2771" s="274" t="s">
        <v>1910</v>
      </c>
      <c r="E2771" s="256" t="s">
        <v>1911</v>
      </c>
      <c r="F2771" s="249">
        <v>167</v>
      </c>
      <c r="G2771" s="218">
        <f t="shared" si="86"/>
        <v>1883</v>
      </c>
      <c r="H2771" t="s">
        <v>4123</v>
      </c>
      <c r="I2771">
        <v>2</v>
      </c>
      <c r="J2771" s="264"/>
      <c r="K2771" t="str">
        <f t="shared" si="87"/>
        <v>GC32022</v>
      </c>
      <c r="L2771">
        <v>458</v>
      </c>
    </row>
    <row r="2772" spans="1:12">
      <c r="A2772" t="s">
        <v>4125</v>
      </c>
      <c r="B2772" t="s">
        <v>4126</v>
      </c>
      <c r="C2772">
        <v>11.28</v>
      </c>
      <c r="D2772" s="274" t="s">
        <v>1912</v>
      </c>
      <c r="E2772" s="256" t="s">
        <v>1913</v>
      </c>
      <c r="F2772" s="249">
        <v>120</v>
      </c>
      <c r="G2772" s="218">
        <f t="shared" si="86"/>
        <v>1353</v>
      </c>
      <c r="H2772" t="s">
        <v>4123</v>
      </c>
      <c r="I2772">
        <v>2</v>
      </c>
      <c r="J2772" s="264"/>
      <c r="K2772" t="str">
        <f t="shared" si="87"/>
        <v>GC33022</v>
      </c>
      <c r="L2772">
        <v>458</v>
      </c>
    </row>
    <row r="2773" spans="1:12">
      <c r="A2773" t="s">
        <v>4125</v>
      </c>
      <c r="B2773" t="s">
        <v>4126</v>
      </c>
      <c r="C2773">
        <v>11.28</v>
      </c>
      <c r="D2773" s="274" t="s">
        <v>1914</v>
      </c>
      <c r="E2773" s="256" t="s">
        <v>1915</v>
      </c>
      <c r="F2773" s="249">
        <v>244</v>
      </c>
      <c r="G2773" s="218">
        <f t="shared" si="86"/>
        <v>2752</v>
      </c>
      <c r="H2773" t="s">
        <v>4123</v>
      </c>
      <c r="I2773">
        <v>2</v>
      </c>
      <c r="J2773" s="264"/>
      <c r="K2773" t="str">
        <f t="shared" si="87"/>
        <v>GC34022</v>
      </c>
      <c r="L2773">
        <v>458</v>
      </c>
    </row>
    <row r="2774" spans="1:12">
      <c r="A2774" t="s">
        <v>4125</v>
      </c>
      <c r="B2774" t="s">
        <v>4126</v>
      </c>
      <c r="C2774">
        <v>11.28</v>
      </c>
      <c r="D2774" s="274" t="s">
        <v>1916</v>
      </c>
      <c r="E2774" s="256" t="s">
        <v>1917</v>
      </c>
      <c r="F2774" s="249">
        <v>171</v>
      </c>
      <c r="G2774" s="218">
        <f t="shared" si="86"/>
        <v>1928</v>
      </c>
      <c r="H2774" t="s">
        <v>4123</v>
      </c>
      <c r="I2774">
        <v>2</v>
      </c>
      <c r="J2774" s="264"/>
      <c r="K2774" t="str">
        <f t="shared" si="87"/>
        <v>GC35022</v>
      </c>
      <c r="L2774">
        <v>458</v>
      </c>
    </row>
    <row r="2775" spans="1:12">
      <c r="A2775" t="s">
        <v>4125</v>
      </c>
      <c r="B2775" t="s">
        <v>4126</v>
      </c>
      <c r="C2775">
        <v>11.28</v>
      </c>
      <c r="D2775" s="274" t="s">
        <v>1918</v>
      </c>
      <c r="E2775" s="256" t="s">
        <v>1919</v>
      </c>
      <c r="F2775" s="249">
        <v>123</v>
      </c>
      <c r="G2775" s="218">
        <f t="shared" si="86"/>
        <v>1387</v>
      </c>
      <c r="H2775" t="s">
        <v>4123</v>
      </c>
      <c r="I2775">
        <v>2</v>
      </c>
      <c r="J2775" s="264"/>
      <c r="K2775" t="str">
        <f t="shared" si="87"/>
        <v>GC36022</v>
      </c>
      <c r="L2775">
        <v>458</v>
      </c>
    </row>
    <row r="2776" spans="1:12">
      <c r="A2776" t="s">
        <v>4125</v>
      </c>
      <c r="B2776" t="s">
        <v>4126</v>
      </c>
      <c r="C2776">
        <v>11.28</v>
      </c>
      <c r="D2776" s="274" t="s">
        <v>4726</v>
      </c>
      <c r="E2776" s="256" t="s">
        <v>1952</v>
      </c>
      <c r="F2776" s="249">
        <v>189</v>
      </c>
      <c r="G2776" s="218">
        <f t="shared" si="86"/>
        <v>2131</v>
      </c>
      <c r="H2776" t="s">
        <v>4123</v>
      </c>
      <c r="I2776">
        <v>2</v>
      </c>
      <c r="J2776" s="264"/>
      <c r="K2776" t="str">
        <f t="shared" si="87"/>
        <v>9791022</v>
      </c>
      <c r="L2776">
        <v>458</v>
      </c>
    </row>
    <row r="2777" spans="1:12">
      <c r="A2777" t="s">
        <v>4125</v>
      </c>
      <c r="B2777" t="s">
        <v>4126</v>
      </c>
      <c r="C2777">
        <v>11.28</v>
      </c>
      <c r="D2777" s="274" t="s">
        <v>4727</v>
      </c>
      <c r="E2777" s="256" t="s">
        <v>1953</v>
      </c>
      <c r="F2777" s="249">
        <v>132</v>
      </c>
      <c r="G2777" s="218">
        <f t="shared" si="86"/>
        <v>1488</v>
      </c>
      <c r="H2777" t="s">
        <v>4123</v>
      </c>
      <c r="I2777">
        <v>2</v>
      </c>
      <c r="J2777" s="264"/>
      <c r="K2777" t="str">
        <f t="shared" si="87"/>
        <v>9792022</v>
      </c>
      <c r="L2777">
        <v>458</v>
      </c>
    </row>
    <row r="2778" spans="1:12">
      <c r="A2778" t="s">
        <v>4125</v>
      </c>
      <c r="B2778" t="s">
        <v>4126</v>
      </c>
      <c r="C2778">
        <v>11.28</v>
      </c>
      <c r="D2778" s="274" t="s">
        <v>1954</v>
      </c>
      <c r="E2778" s="256" t="s">
        <v>1955</v>
      </c>
      <c r="F2778" s="249">
        <v>95</v>
      </c>
      <c r="G2778" s="218">
        <f t="shared" si="86"/>
        <v>1071</v>
      </c>
      <c r="H2778" t="s">
        <v>4123</v>
      </c>
      <c r="I2778">
        <v>2</v>
      </c>
      <c r="J2778" s="264"/>
      <c r="K2778" t="str">
        <f t="shared" si="87"/>
        <v>4D61022</v>
      </c>
      <c r="L2778">
        <v>458</v>
      </c>
    </row>
    <row r="2779" spans="1:12">
      <c r="A2779" t="s">
        <v>4125</v>
      </c>
      <c r="B2779" t="s">
        <v>4126</v>
      </c>
      <c r="C2779">
        <v>11.28</v>
      </c>
      <c r="D2779" s="274" t="s">
        <v>4728</v>
      </c>
      <c r="E2779" s="256" t="s">
        <v>1956</v>
      </c>
      <c r="F2779" s="249">
        <v>180</v>
      </c>
      <c r="G2779" s="218">
        <f t="shared" si="86"/>
        <v>2030</v>
      </c>
      <c r="H2779" t="s">
        <v>4123</v>
      </c>
      <c r="I2779">
        <v>2</v>
      </c>
      <c r="J2779" s="264"/>
      <c r="K2779" t="str">
        <f t="shared" si="87"/>
        <v>9793022</v>
      </c>
      <c r="L2779">
        <v>458</v>
      </c>
    </row>
    <row r="2780" spans="1:12">
      <c r="A2780" t="s">
        <v>4125</v>
      </c>
      <c r="B2780" t="s">
        <v>4126</v>
      </c>
      <c r="C2780">
        <v>11.28</v>
      </c>
      <c r="D2780" s="274" t="s">
        <v>4729</v>
      </c>
      <c r="E2780" s="256" t="s">
        <v>1957</v>
      </c>
      <c r="F2780" s="249">
        <v>126</v>
      </c>
      <c r="G2780" s="218">
        <f t="shared" si="86"/>
        <v>1421</v>
      </c>
      <c r="H2780" t="s">
        <v>4123</v>
      </c>
      <c r="I2780">
        <v>2</v>
      </c>
      <c r="J2780" s="264"/>
      <c r="K2780" t="str">
        <f t="shared" si="87"/>
        <v>9794022</v>
      </c>
      <c r="L2780">
        <v>458</v>
      </c>
    </row>
    <row r="2781" spans="1:12">
      <c r="A2781" t="s">
        <v>4125</v>
      </c>
      <c r="B2781" t="s">
        <v>4126</v>
      </c>
      <c r="C2781">
        <v>11.28</v>
      </c>
      <c r="D2781" s="274" t="s">
        <v>1958</v>
      </c>
      <c r="E2781" s="256" t="s">
        <v>1959</v>
      </c>
      <c r="F2781" s="249">
        <v>90</v>
      </c>
      <c r="G2781" s="218">
        <f t="shared" si="86"/>
        <v>1015</v>
      </c>
      <c r="H2781" t="s">
        <v>4123</v>
      </c>
      <c r="I2781">
        <v>2</v>
      </c>
      <c r="J2781" s="264"/>
      <c r="K2781" t="str">
        <f t="shared" si="87"/>
        <v>4D65022</v>
      </c>
      <c r="L2781">
        <v>458</v>
      </c>
    </row>
    <row r="2782" spans="1:12">
      <c r="A2782" t="s">
        <v>4125</v>
      </c>
      <c r="B2782" t="s">
        <v>4126</v>
      </c>
      <c r="C2782">
        <v>11.28</v>
      </c>
      <c r="D2782" s="274" t="s">
        <v>4730</v>
      </c>
      <c r="E2782" s="256" t="s">
        <v>1960</v>
      </c>
      <c r="F2782" s="249">
        <v>176</v>
      </c>
      <c r="G2782" s="218">
        <f t="shared" si="86"/>
        <v>1985</v>
      </c>
      <c r="H2782" t="s">
        <v>4123</v>
      </c>
      <c r="I2782">
        <v>2</v>
      </c>
      <c r="J2782" s="264"/>
      <c r="K2782" t="str">
        <f t="shared" si="87"/>
        <v>9795022</v>
      </c>
      <c r="L2782">
        <v>458</v>
      </c>
    </row>
    <row r="2783" spans="1:12">
      <c r="A2783" t="s">
        <v>4125</v>
      </c>
      <c r="B2783" t="s">
        <v>4126</v>
      </c>
      <c r="C2783">
        <v>11.28</v>
      </c>
      <c r="D2783" s="274" t="s">
        <v>4731</v>
      </c>
      <c r="E2783" s="256" t="s">
        <v>1961</v>
      </c>
      <c r="F2783" s="249">
        <v>123</v>
      </c>
      <c r="G2783" s="218">
        <f t="shared" si="86"/>
        <v>1387</v>
      </c>
      <c r="H2783" t="s">
        <v>4123</v>
      </c>
      <c r="I2783">
        <v>2</v>
      </c>
      <c r="J2783" s="264"/>
      <c r="K2783" t="str">
        <f t="shared" si="87"/>
        <v>9796022</v>
      </c>
      <c r="L2783">
        <v>458</v>
      </c>
    </row>
    <row r="2784" spans="1:12">
      <c r="A2784" t="s">
        <v>4125</v>
      </c>
      <c r="B2784" t="s">
        <v>4126</v>
      </c>
      <c r="C2784">
        <v>11.28</v>
      </c>
      <c r="D2784" s="274" t="s">
        <v>1962</v>
      </c>
      <c r="E2784" s="256" t="s">
        <v>1963</v>
      </c>
      <c r="F2784" s="249">
        <v>88</v>
      </c>
      <c r="G2784" s="218">
        <f t="shared" si="86"/>
        <v>992</v>
      </c>
      <c r="H2784" t="s">
        <v>4123</v>
      </c>
      <c r="I2784">
        <v>2</v>
      </c>
      <c r="J2784" s="264"/>
      <c r="K2784" t="str">
        <f t="shared" si="87"/>
        <v>4D69022</v>
      </c>
      <c r="L2784">
        <v>458</v>
      </c>
    </row>
    <row r="2785" spans="1:12">
      <c r="A2785" t="s">
        <v>4125</v>
      </c>
      <c r="B2785" t="s">
        <v>4126</v>
      </c>
      <c r="C2785">
        <v>11.28</v>
      </c>
      <c r="D2785" s="274" t="s">
        <v>4732</v>
      </c>
      <c r="E2785" s="256" t="s">
        <v>1964</v>
      </c>
      <c r="F2785" s="249">
        <v>180</v>
      </c>
      <c r="G2785" s="218">
        <f t="shared" si="86"/>
        <v>2030</v>
      </c>
      <c r="H2785" t="s">
        <v>4123</v>
      </c>
      <c r="I2785">
        <v>2</v>
      </c>
      <c r="J2785" s="264"/>
      <c r="K2785" t="str">
        <f t="shared" si="87"/>
        <v>9797022</v>
      </c>
      <c r="L2785">
        <v>458</v>
      </c>
    </row>
    <row r="2786" spans="1:12">
      <c r="A2786" t="s">
        <v>4125</v>
      </c>
      <c r="B2786" t="s">
        <v>4126</v>
      </c>
      <c r="C2786">
        <v>11.28</v>
      </c>
      <c r="D2786" s="274" t="s">
        <v>4733</v>
      </c>
      <c r="E2786" s="256" t="s">
        <v>1965</v>
      </c>
      <c r="F2786" s="249">
        <v>126</v>
      </c>
      <c r="G2786" s="218">
        <f t="shared" si="86"/>
        <v>1421</v>
      </c>
      <c r="H2786" t="s">
        <v>4123</v>
      </c>
      <c r="I2786">
        <v>2</v>
      </c>
      <c r="J2786" s="264"/>
      <c r="K2786" t="str">
        <f t="shared" si="87"/>
        <v>9798022</v>
      </c>
      <c r="L2786">
        <v>458</v>
      </c>
    </row>
    <row r="2787" spans="1:12">
      <c r="A2787" t="s">
        <v>4125</v>
      </c>
      <c r="B2787" t="s">
        <v>4126</v>
      </c>
      <c r="C2787">
        <v>11.28</v>
      </c>
      <c r="D2787" s="274" t="s">
        <v>1966</v>
      </c>
      <c r="E2787" s="256" t="s">
        <v>1967</v>
      </c>
      <c r="F2787" s="249">
        <v>90</v>
      </c>
      <c r="G2787" s="218">
        <f t="shared" si="86"/>
        <v>1015</v>
      </c>
      <c r="H2787" t="s">
        <v>4123</v>
      </c>
      <c r="I2787">
        <v>2</v>
      </c>
      <c r="J2787" s="264"/>
      <c r="K2787" t="str">
        <f t="shared" si="87"/>
        <v>4D73022</v>
      </c>
      <c r="L2787">
        <v>458</v>
      </c>
    </row>
    <row r="2788" spans="1:12">
      <c r="A2788" t="s">
        <v>4125</v>
      </c>
      <c r="B2788" t="s">
        <v>4126</v>
      </c>
      <c r="C2788">
        <v>11.28</v>
      </c>
      <c r="D2788" s="274" t="s">
        <v>2016</v>
      </c>
      <c r="E2788" s="256" t="s">
        <v>2017</v>
      </c>
      <c r="F2788" s="249">
        <v>180</v>
      </c>
      <c r="G2788" s="218">
        <f t="shared" si="86"/>
        <v>2030</v>
      </c>
      <c r="H2788" t="s">
        <v>4123</v>
      </c>
      <c r="I2788">
        <v>2</v>
      </c>
      <c r="J2788" s="264"/>
      <c r="K2788" t="str">
        <f t="shared" si="87"/>
        <v>GC61022</v>
      </c>
      <c r="L2788">
        <v>458</v>
      </c>
    </row>
    <row r="2789" spans="1:12">
      <c r="A2789" t="s">
        <v>4125</v>
      </c>
      <c r="B2789" t="s">
        <v>4126</v>
      </c>
      <c r="C2789">
        <v>11.28</v>
      </c>
      <c r="D2789" s="274" t="s">
        <v>2018</v>
      </c>
      <c r="E2789" s="256" t="s">
        <v>2019</v>
      </c>
      <c r="F2789" s="249">
        <v>125</v>
      </c>
      <c r="G2789" s="218">
        <f t="shared" si="86"/>
        <v>1410</v>
      </c>
      <c r="H2789" t="s">
        <v>4123</v>
      </c>
      <c r="I2789">
        <v>2</v>
      </c>
      <c r="J2789" s="264"/>
      <c r="K2789" t="str">
        <f t="shared" si="87"/>
        <v>GC62022</v>
      </c>
      <c r="L2789">
        <v>458</v>
      </c>
    </row>
    <row r="2790" spans="1:12">
      <c r="A2790" t="s">
        <v>4125</v>
      </c>
      <c r="B2790" t="s">
        <v>4126</v>
      </c>
      <c r="C2790">
        <v>11.28</v>
      </c>
      <c r="D2790" s="274" t="s">
        <v>2020</v>
      </c>
      <c r="E2790" s="256" t="s">
        <v>2021</v>
      </c>
      <c r="F2790" s="249">
        <v>90</v>
      </c>
      <c r="G2790" s="218">
        <f t="shared" si="86"/>
        <v>1015</v>
      </c>
      <c r="H2790" t="s">
        <v>4123</v>
      </c>
      <c r="I2790">
        <v>2</v>
      </c>
      <c r="J2790" s="264"/>
      <c r="K2790" t="str">
        <f t="shared" si="87"/>
        <v>GC63022</v>
      </c>
      <c r="L2790">
        <v>458</v>
      </c>
    </row>
    <row r="2791" spans="1:12">
      <c r="A2791" t="s">
        <v>4125</v>
      </c>
      <c r="B2791" t="s">
        <v>4126</v>
      </c>
      <c r="C2791">
        <v>11.28</v>
      </c>
      <c r="D2791" s="274" t="s">
        <v>2022</v>
      </c>
      <c r="E2791" s="256" t="s">
        <v>2023</v>
      </c>
      <c r="F2791" s="249">
        <v>171</v>
      </c>
      <c r="G2791" s="218">
        <f t="shared" si="86"/>
        <v>1928</v>
      </c>
      <c r="H2791" t="s">
        <v>4123</v>
      </c>
      <c r="I2791">
        <v>2</v>
      </c>
      <c r="J2791" s="264"/>
      <c r="K2791" t="str">
        <f t="shared" si="87"/>
        <v>GC64022</v>
      </c>
      <c r="L2791">
        <v>458</v>
      </c>
    </row>
    <row r="2792" spans="1:12">
      <c r="A2792" t="s">
        <v>4125</v>
      </c>
      <c r="B2792" t="s">
        <v>4126</v>
      </c>
      <c r="C2792">
        <v>11.28</v>
      </c>
      <c r="D2792" s="274" t="s">
        <v>2024</v>
      </c>
      <c r="E2792" s="256" t="s">
        <v>2025</v>
      </c>
      <c r="F2792" s="249">
        <v>120</v>
      </c>
      <c r="G2792" s="218">
        <f t="shared" si="86"/>
        <v>1353</v>
      </c>
      <c r="H2792" t="s">
        <v>4123</v>
      </c>
      <c r="I2792">
        <v>2</v>
      </c>
      <c r="J2792" s="264"/>
      <c r="K2792" t="str">
        <f t="shared" si="87"/>
        <v>GC65022</v>
      </c>
      <c r="L2792">
        <v>458</v>
      </c>
    </row>
    <row r="2793" spans="1:12">
      <c r="A2793" t="s">
        <v>4125</v>
      </c>
      <c r="B2793" t="s">
        <v>4126</v>
      </c>
      <c r="C2793">
        <v>11.28</v>
      </c>
      <c r="D2793" s="274" t="s">
        <v>2026</v>
      </c>
      <c r="E2793" s="256" t="s">
        <v>2027</v>
      </c>
      <c r="F2793" s="249">
        <v>86</v>
      </c>
      <c r="G2793" s="218">
        <f t="shared" si="86"/>
        <v>970</v>
      </c>
      <c r="H2793" t="s">
        <v>4123</v>
      </c>
      <c r="I2793">
        <v>2</v>
      </c>
      <c r="J2793" s="264"/>
      <c r="K2793" t="str">
        <f t="shared" si="87"/>
        <v>GC66022</v>
      </c>
      <c r="L2793">
        <v>458</v>
      </c>
    </row>
    <row r="2794" spans="1:12">
      <c r="A2794" t="s">
        <v>4125</v>
      </c>
      <c r="B2794" t="s">
        <v>4126</v>
      </c>
      <c r="C2794">
        <v>11.28</v>
      </c>
      <c r="D2794" s="274" t="s">
        <v>2028</v>
      </c>
      <c r="E2794" s="256" t="s">
        <v>2029</v>
      </c>
      <c r="F2794" s="249">
        <v>167</v>
      </c>
      <c r="G2794" s="218">
        <f t="shared" si="86"/>
        <v>1883</v>
      </c>
      <c r="H2794" t="s">
        <v>4123</v>
      </c>
      <c r="I2794">
        <v>2</v>
      </c>
      <c r="J2794" s="264"/>
      <c r="K2794" t="str">
        <f t="shared" si="87"/>
        <v>GC67022</v>
      </c>
      <c r="L2794">
        <v>458</v>
      </c>
    </row>
    <row r="2795" spans="1:12">
      <c r="A2795" t="s">
        <v>4125</v>
      </c>
      <c r="B2795" t="s">
        <v>4126</v>
      </c>
      <c r="C2795">
        <v>11.28</v>
      </c>
      <c r="D2795" s="274" t="s">
        <v>2030</v>
      </c>
      <c r="E2795" s="256" t="s">
        <v>2031</v>
      </c>
      <c r="F2795" s="249">
        <v>117</v>
      </c>
      <c r="G2795" s="218">
        <f t="shared" si="86"/>
        <v>1319</v>
      </c>
      <c r="H2795" t="s">
        <v>4123</v>
      </c>
      <c r="I2795">
        <v>2</v>
      </c>
      <c r="J2795" s="264"/>
      <c r="K2795" t="str">
        <f t="shared" si="87"/>
        <v>GC68022</v>
      </c>
      <c r="L2795">
        <v>458</v>
      </c>
    </row>
    <row r="2796" spans="1:12">
      <c r="A2796" t="s">
        <v>4125</v>
      </c>
      <c r="B2796" t="s">
        <v>4126</v>
      </c>
      <c r="C2796">
        <v>11.28</v>
      </c>
      <c r="D2796" s="274" t="s">
        <v>2032</v>
      </c>
      <c r="E2796" s="256" t="s">
        <v>2033</v>
      </c>
      <c r="F2796" s="249">
        <v>84</v>
      </c>
      <c r="G2796" s="218">
        <f t="shared" si="86"/>
        <v>947</v>
      </c>
      <c r="H2796" t="s">
        <v>4123</v>
      </c>
      <c r="I2796">
        <v>2</v>
      </c>
      <c r="J2796" s="264"/>
      <c r="K2796" t="str">
        <f t="shared" si="87"/>
        <v>GC69022</v>
      </c>
      <c r="L2796">
        <v>458</v>
      </c>
    </row>
    <row r="2797" spans="1:12">
      <c r="A2797" t="s">
        <v>4125</v>
      </c>
      <c r="B2797" t="s">
        <v>4126</v>
      </c>
      <c r="C2797">
        <v>11.28</v>
      </c>
      <c r="D2797" s="274" t="s">
        <v>2034</v>
      </c>
      <c r="E2797" s="256" t="s">
        <v>2035</v>
      </c>
      <c r="F2797" s="249">
        <v>171</v>
      </c>
      <c r="G2797" s="218">
        <f t="shared" si="86"/>
        <v>1928</v>
      </c>
      <c r="H2797" t="s">
        <v>4123</v>
      </c>
      <c r="I2797">
        <v>2</v>
      </c>
      <c r="J2797" s="264"/>
      <c r="K2797" t="str">
        <f t="shared" si="87"/>
        <v>GC70022</v>
      </c>
      <c r="L2797">
        <v>458</v>
      </c>
    </row>
    <row r="2798" spans="1:12">
      <c r="A2798" t="s">
        <v>4125</v>
      </c>
      <c r="B2798" t="s">
        <v>4126</v>
      </c>
      <c r="C2798">
        <v>11.28</v>
      </c>
      <c r="D2798" s="274" t="s">
        <v>2036</v>
      </c>
      <c r="E2798" s="256" t="s">
        <v>2037</v>
      </c>
      <c r="F2798" s="249">
        <v>120</v>
      </c>
      <c r="G2798" s="218">
        <f t="shared" si="86"/>
        <v>1353</v>
      </c>
      <c r="H2798" t="s">
        <v>4123</v>
      </c>
      <c r="I2798">
        <v>2</v>
      </c>
      <c r="J2798" s="264"/>
      <c r="K2798" t="str">
        <f t="shared" si="87"/>
        <v>GC71022</v>
      </c>
      <c r="L2798">
        <v>458</v>
      </c>
    </row>
    <row r="2799" spans="1:12">
      <c r="A2799" t="s">
        <v>4125</v>
      </c>
      <c r="B2799" t="s">
        <v>4126</v>
      </c>
      <c r="C2799">
        <v>11.28</v>
      </c>
      <c r="D2799" s="274" t="s">
        <v>2038</v>
      </c>
      <c r="E2799" s="256" t="s">
        <v>2039</v>
      </c>
      <c r="F2799" s="249">
        <v>86</v>
      </c>
      <c r="G2799" s="218">
        <f t="shared" si="86"/>
        <v>970</v>
      </c>
      <c r="H2799" t="s">
        <v>4123</v>
      </c>
      <c r="I2799">
        <v>2</v>
      </c>
      <c r="J2799" s="264"/>
      <c r="K2799" t="str">
        <f t="shared" si="87"/>
        <v>GC72022</v>
      </c>
      <c r="L2799">
        <v>458</v>
      </c>
    </row>
    <row r="2800" spans="1:12">
      <c r="A2800" t="s">
        <v>4125</v>
      </c>
      <c r="B2800" t="s">
        <v>4126</v>
      </c>
      <c r="C2800">
        <v>11.28</v>
      </c>
      <c r="D2800" s="274" t="s">
        <v>2088</v>
      </c>
      <c r="E2800" s="256" t="s">
        <v>2089</v>
      </c>
      <c r="F2800" s="249">
        <v>135</v>
      </c>
      <c r="G2800" s="218">
        <f t="shared" si="86"/>
        <v>1522</v>
      </c>
      <c r="H2800" t="s">
        <v>4123</v>
      </c>
      <c r="I2800">
        <v>2</v>
      </c>
      <c r="J2800" s="264"/>
      <c r="K2800" t="str">
        <f t="shared" si="87"/>
        <v>4G31022</v>
      </c>
      <c r="L2800">
        <v>458</v>
      </c>
    </row>
    <row r="2801" spans="1:12">
      <c r="A2801" t="s">
        <v>4125</v>
      </c>
      <c r="B2801" t="s">
        <v>4126</v>
      </c>
      <c r="C2801">
        <v>11.28</v>
      </c>
      <c r="D2801" s="274" t="s">
        <v>2090</v>
      </c>
      <c r="E2801" s="256" t="s">
        <v>2091</v>
      </c>
      <c r="F2801" s="249">
        <v>95</v>
      </c>
      <c r="G2801" s="218">
        <f t="shared" si="86"/>
        <v>1071</v>
      </c>
      <c r="H2801" t="s">
        <v>4123</v>
      </c>
      <c r="I2801">
        <v>2</v>
      </c>
      <c r="J2801" s="264"/>
      <c r="K2801" t="str">
        <f t="shared" si="87"/>
        <v>4G32022</v>
      </c>
      <c r="L2801">
        <v>458</v>
      </c>
    </row>
    <row r="2802" spans="1:12">
      <c r="A2802" t="s">
        <v>4125</v>
      </c>
      <c r="B2802" t="s">
        <v>4126</v>
      </c>
      <c r="C2802">
        <v>11.28</v>
      </c>
      <c r="D2802" s="274" t="s">
        <v>2092</v>
      </c>
      <c r="E2802" s="256" t="s">
        <v>2093</v>
      </c>
      <c r="F2802" s="249">
        <v>68</v>
      </c>
      <c r="G2802" s="218">
        <f t="shared" si="86"/>
        <v>767</v>
      </c>
      <c r="H2802" t="s">
        <v>4123</v>
      </c>
      <c r="I2802">
        <v>2</v>
      </c>
      <c r="J2802" s="264"/>
      <c r="K2802" t="str">
        <f t="shared" si="87"/>
        <v>4G33022</v>
      </c>
      <c r="L2802">
        <v>458</v>
      </c>
    </row>
    <row r="2803" spans="1:12">
      <c r="A2803" t="s">
        <v>4125</v>
      </c>
      <c r="B2803" t="s">
        <v>4126</v>
      </c>
      <c r="C2803">
        <v>11.28</v>
      </c>
      <c r="D2803" s="274" t="s">
        <v>2094</v>
      </c>
      <c r="E2803" s="256" t="s">
        <v>2095</v>
      </c>
      <c r="F2803" s="249">
        <v>129</v>
      </c>
      <c r="G2803" s="218">
        <f t="shared" si="86"/>
        <v>1455</v>
      </c>
      <c r="H2803" t="s">
        <v>4123</v>
      </c>
      <c r="I2803">
        <v>2</v>
      </c>
      <c r="J2803" s="264"/>
      <c r="K2803" t="str">
        <f t="shared" si="87"/>
        <v>4G37022</v>
      </c>
      <c r="L2803">
        <v>458</v>
      </c>
    </row>
    <row r="2804" spans="1:12">
      <c r="A2804" t="s">
        <v>4125</v>
      </c>
      <c r="B2804" t="s">
        <v>4126</v>
      </c>
      <c r="C2804">
        <v>11.28</v>
      </c>
      <c r="D2804" s="274" t="s">
        <v>2096</v>
      </c>
      <c r="E2804" s="256" t="s">
        <v>2097</v>
      </c>
      <c r="F2804" s="249">
        <v>90</v>
      </c>
      <c r="G2804" s="218">
        <f t="shared" si="86"/>
        <v>1015</v>
      </c>
      <c r="H2804" t="s">
        <v>4123</v>
      </c>
      <c r="I2804">
        <v>2</v>
      </c>
      <c r="J2804" s="264"/>
      <c r="K2804" t="str">
        <f t="shared" si="87"/>
        <v>4G38022</v>
      </c>
      <c r="L2804">
        <v>458</v>
      </c>
    </row>
    <row r="2805" spans="1:12">
      <c r="A2805" t="s">
        <v>4125</v>
      </c>
      <c r="B2805" t="s">
        <v>4126</v>
      </c>
      <c r="C2805">
        <v>11.28</v>
      </c>
      <c r="D2805" s="274" t="s">
        <v>2098</v>
      </c>
      <c r="E2805" s="256" t="s">
        <v>2099</v>
      </c>
      <c r="F2805" s="249">
        <v>65</v>
      </c>
      <c r="G2805" s="218">
        <f t="shared" si="86"/>
        <v>733</v>
      </c>
      <c r="H2805" t="s">
        <v>4123</v>
      </c>
      <c r="I2805">
        <v>2</v>
      </c>
      <c r="J2805" s="264"/>
      <c r="K2805" t="str">
        <f t="shared" si="87"/>
        <v>4G39022</v>
      </c>
      <c r="L2805">
        <v>458</v>
      </c>
    </row>
    <row r="2806" spans="1:12">
      <c r="A2806" t="s">
        <v>4125</v>
      </c>
      <c r="B2806" t="s">
        <v>4126</v>
      </c>
      <c r="C2806">
        <v>11.28</v>
      </c>
      <c r="D2806" s="274" t="s">
        <v>2100</v>
      </c>
      <c r="E2806" s="256" t="s">
        <v>2101</v>
      </c>
      <c r="F2806" s="249">
        <v>126</v>
      </c>
      <c r="G2806" s="218">
        <f t="shared" si="86"/>
        <v>1421</v>
      </c>
      <c r="H2806" t="s">
        <v>4123</v>
      </c>
      <c r="I2806">
        <v>2</v>
      </c>
      <c r="J2806" s="264"/>
      <c r="K2806" t="str">
        <f t="shared" si="87"/>
        <v>4G43022</v>
      </c>
      <c r="L2806">
        <v>458</v>
      </c>
    </row>
    <row r="2807" spans="1:12">
      <c r="A2807" t="s">
        <v>4125</v>
      </c>
      <c r="B2807" t="s">
        <v>4126</v>
      </c>
      <c r="C2807">
        <v>11.28</v>
      </c>
      <c r="D2807" s="274" t="s">
        <v>2102</v>
      </c>
      <c r="E2807" s="256" t="s">
        <v>2103</v>
      </c>
      <c r="F2807" s="249">
        <v>88</v>
      </c>
      <c r="G2807" s="218">
        <f t="shared" si="86"/>
        <v>992</v>
      </c>
      <c r="H2807" t="s">
        <v>4123</v>
      </c>
      <c r="I2807">
        <v>2</v>
      </c>
      <c r="J2807" s="264"/>
      <c r="K2807" t="str">
        <f t="shared" si="87"/>
        <v>4G44022</v>
      </c>
      <c r="L2807">
        <v>458</v>
      </c>
    </row>
    <row r="2808" spans="1:12">
      <c r="A2808" t="s">
        <v>4125</v>
      </c>
      <c r="B2808" t="s">
        <v>4126</v>
      </c>
      <c r="C2808">
        <v>11.28</v>
      </c>
      <c r="D2808" s="274" t="s">
        <v>2104</v>
      </c>
      <c r="E2808" s="256" t="s">
        <v>2105</v>
      </c>
      <c r="F2808" s="249">
        <v>63</v>
      </c>
      <c r="G2808" s="218">
        <f t="shared" si="86"/>
        <v>710</v>
      </c>
      <c r="H2808" t="s">
        <v>4123</v>
      </c>
      <c r="I2808">
        <v>2</v>
      </c>
      <c r="J2808" s="264"/>
      <c r="K2808" t="str">
        <f t="shared" si="87"/>
        <v>4G45022</v>
      </c>
      <c r="L2808">
        <v>458</v>
      </c>
    </row>
    <row r="2809" spans="1:12">
      <c r="A2809" t="s">
        <v>4125</v>
      </c>
      <c r="B2809" t="s">
        <v>4126</v>
      </c>
      <c r="C2809">
        <v>11.28</v>
      </c>
      <c r="D2809" s="274" t="s">
        <v>2106</v>
      </c>
      <c r="E2809" s="256" t="s">
        <v>2107</v>
      </c>
      <c r="F2809" s="249">
        <v>129</v>
      </c>
      <c r="G2809" s="218">
        <f t="shared" si="86"/>
        <v>1455</v>
      </c>
      <c r="H2809" t="s">
        <v>4123</v>
      </c>
      <c r="I2809">
        <v>2</v>
      </c>
      <c r="J2809" s="264"/>
      <c r="K2809" t="str">
        <f t="shared" si="87"/>
        <v>4G49022</v>
      </c>
      <c r="L2809">
        <v>458</v>
      </c>
    </row>
    <row r="2810" spans="1:12">
      <c r="A2810" t="s">
        <v>4125</v>
      </c>
      <c r="B2810" t="s">
        <v>4126</v>
      </c>
      <c r="C2810">
        <v>11.28</v>
      </c>
      <c r="D2810" s="274" t="s">
        <v>2108</v>
      </c>
      <c r="E2810" s="256" t="s">
        <v>2109</v>
      </c>
      <c r="F2810" s="249">
        <v>90</v>
      </c>
      <c r="G2810" s="218">
        <f t="shared" si="86"/>
        <v>1015</v>
      </c>
      <c r="H2810" t="s">
        <v>4123</v>
      </c>
      <c r="I2810">
        <v>2</v>
      </c>
      <c r="J2810" s="264"/>
      <c r="K2810" t="str">
        <f t="shared" si="87"/>
        <v>4G50022</v>
      </c>
      <c r="L2810">
        <v>458</v>
      </c>
    </row>
    <row r="2811" spans="1:12">
      <c r="A2811" t="s">
        <v>4125</v>
      </c>
      <c r="B2811" t="s">
        <v>4126</v>
      </c>
      <c r="C2811">
        <v>11.28</v>
      </c>
      <c r="D2811" s="274" t="s">
        <v>2110</v>
      </c>
      <c r="E2811" s="256" t="s">
        <v>2111</v>
      </c>
      <c r="F2811" s="249">
        <v>65</v>
      </c>
      <c r="G2811" s="218">
        <f t="shared" si="86"/>
        <v>733</v>
      </c>
      <c r="H2811" t="s">
        <v>4123</v>
      </c>
      <c r="I2811">
        <v>2</v>
      </c>
      <c r="J2811" s="264"/>
      <c r="K2811" t="str">
        <f t="shared" si="87"/>
        <v>4G51022</v>
      </c>
      <c r="L2811">
        <v>458</v>
      </c>
    </row>
    <row r="2812" spans="1:12">
      <c r="A2812" t="s">
        <v>4125</v>
      </c>
      <c r="B2812" t="s">
        <v>4126</v>
      </c>
      <c r="C2812">
        <v>11.28</v>
      </c>
      <c r="D2812" s="274" t="s">
        <v>2160</v>
      </c>
      <c r="E2812" s="256" t="s">
        <v>2161</v>
      </c>
      <c r="F2812" s="249">
        <v>128</v>
      </c>
      <c r="G2812" s="218">
        <f t="shared" si="86"/>
        <v>1443</v>
      </c>
      <c r="H2812" t="s">
        <v>4123</v>
      </c>
      <c r="I2812">
        <v>2</v>
      </c>
      <c r="J2812" s="264"/>
      <c r="K2812" t="str">
        <f t="shared" si="87"/>
        <v>GC97022</v>
      </c>
      <c r="L2812">
        <v>458</v>
      </c>
    </row>
    <row r="2813" spans="1:12">
      <c r="A2813" t="s">
        <v>4125</v>
      </c>
      <c r="B2813" t="s">
        <v>4126</v>
      </c>
      <c r="C2813">
        <v>11.28</v>
      </c>
      <c r="D2813" s="274" t="s">
        <v>2162</v>
      </c>
      <c r="E2813" s="256" t="s">
        <v>2163</v>
      </c>
      <c r="F2813" s="249">
        <v>90</v>
      </c>
      <c r="G2813" s="218">
        <f t="shared" si="86"/>
        <v>1015</v>
      </c>
      <c r="H2813" t="s">
        <v>4123</v>
      </c>
      <c r="I2813">
        <v>2</v>
      </c>
      <c r="J2813" s="264"/>
      <c r="K2813" t="str">
        <f t="shared" si="87"/>
        <v>GC98022</v>
      </c>
      <c r="L2813">
        <v>458</v>
      </c>
    </row>
    <row r="2814" spans="1:12">
      <c r="A2814" t="s">
        <v>4125</v>
      </c>
      <c r="B2814" t="s">
        <v>4126</v>
      </c>
      <c r="C2814">
        <v>11.28</v>
      </c>
      <c r="D2814" s="274" t="s">
        <v>2164</v>
      </c>
      <c r="E2814" s="256" t="s">
        <v>2165</v>
      </c>
      <c r="F2814" s="249">
        <v>65</v>
      </c>
      <c r="G2814" s="218">
        <f t="shared" si="86"/>
        <v>733</v>
      </c>
      <c r="H2814" t="s">
        <v>4123</v>
      </c>
      <c r="I2814">
        <v>2</v>
      </c>
      <c r="J2814" s="264"/>
      <c r="K2814" t="str">
        <f t="shared" si="87"/>
        <v>GC99022</v>
      </c>
      <c r="L2814">
        <v>458</v>
      </c>
    </row>
    <row r="2815" spans="1:12">
      <c r="A2815" t="s">
        <v>4125</v>
      </c>
      <c r="B2815" t="s">
        <v>4126</v>
      </c>
      <c r="C2815">
        <v>11.28</v>
      </c>
      <c r="D2815" s="274" t="s">
        <v>2166</v>
      </c>
      <c r="E2815" s="256" t="s">
        <v>2167</v>
      </c>
      <c r="F2815" s="249">
        <v>123</v>
      </c>
      <c r="G2815" s="218">
        <f t="shared" si="86"/>
        <v>1387</v>
      </c>
      <c r="H2815" t="s">
        <v>4123</v>
      </c>
      <c r="I2815">
        <v>2</v>
      </c>
      <c r="J2815" s="264"/>
      <c r="K2815" t="str">
        <f t="shared" si="87"/>
        <v>GD01022</v>
      </c>
      <c r="L2815">
        <v>458</v>
      </c>
    </row>
    <row r="2816" spans="1:12">
      <c r="A2816" t="s">
        <v>4125</v>
      </c>
      <c r="B2816" t="s">
        <v>4126</v>
      </c>
      <c r="C2816">
        <v>11.28</v>
      </c>
      <c r="D2816" s="274" t="s">
        <v>2168</v>
      </c>
      <c r="E2816" s="256" t="s">
        <v>2169</v>
      </c>
      <c r="F2816" s="249">
        <v>86</v>
      </c>
      <c r="G2816" s="218">
        <f t="shared" si="86"/>
        <v>970</v>
      </c>
      <c r="H2816" t="s">
        <v>4123</v>
      </c>
      <c r="I2816">
        <v>2</v>
      </c>
      <c r="J2816" s="264"/>
      <c r="K2816" t="str">
        <f t="shared" si="87"/>
        <v>GD02022</v>
      </c>
      <c r="L2816">
        <v>458</v>
      </c>
    </row>
    <row r="2817" spans="1:12">
      <c r="A2817" t="s">
        <v>4125</v>
      </c>
      <c r="B2817" t="s">
        <v>4126</v>
      </c>
      <c r="C2817">
        <v>11.28</v>
      </c>
      <c r="D2817" s="274" t="s">
        <v>2170</v>
      </c>
      <c r="E2817" s="256" t="s">
        <v>2171</v>
      </c>
      <c r="F2817" s="249">
        <v>62</v>
      </c>
      <c r="G2817" s="218">
        <f t="shared" ref="G2817:G2880" si="88">ROUNDDOWN(C2817*F2817,0)</f>
        <v>699</v>
      </c>
      <c r="H2817" t="s">
        <v>4123</v>
      </c>
      <c r="I2817">
        <v>2</v>
      </c>
      <c r="J2817" s="264"/>
      <c r="K2817" t="str">
        <f t="shared" si="87"/>
        <v>GD03022</v>
      </c>
      <c r="L2817">
        <v>458</v>
      </c>
    </row>
    <row r="2818" spans="1:12">
      <c r="A2818" t="s">
        <v>4125</v>
      </c>
      <c r="B2818" t="s">
        <v>4126</v>
      </c>
      <c r="C2818">
        <v>11.28</v>
      </c>
      <c r="D2818" s="274" t="s">
        <v>2172</v>
      </c>
      <c r="E2818" s="256" t="s">
        <v>2173</v>
      </c>
      <c r="F2818" s="249">
        <v>120</v>
      </c>
      <c r="G2818" s="218">
        <f t="shared" si="88"/>
        <v>1353</v>
      </c>
      <c r="H2818" t="s">
        <v>4123</v>
      </c>
      <c r="I2818">
        <v>2</v>
      </c>
      <c r="J2818" s="264"/>
      <c r="K2818" t="str">
        <f t="shared" ref="K2818:K2881" si="89">D2818&amp;A2818&amp;I2818</f>
        <v>GD04022</v>
      </c>
      <c r="L2818">
        <v>458</v>
      </c>
    </row>
    <row r="2819" spans="1:12">
      <c r="A2819" t="s">
        <v>4125</v>
      </c>
      <c r="B2819" t="s">
        <v>4126</v>
      </c>
      <c r="C2819">
        <v>11.28</v>
      </c>
      <c r="D2819" s="274" t="s">
        <v>2174</v>
      </c>
      <c r="E2819" s="256" t="s">
        <v>2175</v>
      </c>
      <c r="F2819" s="249">
        <v>84</v>
      </c>
      <c r="G2819" s="218">
        <f t="shared" si="88"/>
        <v>947</v>
      </c>
      <c r="H2819" t="s">
        <v>4123</v>
      </c>
      <c r="I2819">
        <v>2</v>
      </c>
      <c r="J2819" s="264"/>
      <c r="K2819" t="str">
        <f t="shared" si="89"/>
        <v>GD05022</v>
      </c>
      <c r="L2819">
        <v>458</v>
      </c>
    </row>
    <row r="2820" spans="1:12">
      <c r="A2820" t="s">
        <v>4125</v>
      </c>
      <c r="B2820" t="s">
        <v>4126</v>
      </c>
      <c r="C2820">
        <v>11.28</v>
      </c>
      <c r="D2820" s="274" t="s">
        <v>2176</v>
      </c>
      <c r="E2820" s="256" t="s">
        <v>2177</v>
      </c>
      <c r="F2820" s="249">
        <v>60</v>
      </c>
      <c r="G2820" s="218">
        <f t="shared" si="88"/>
        <v>676</v>
      </c>
      <c r="H2820" t="s">
        <v>4123</v>
      </c>
      <c r="I2820">
        <v>2</v>
      </c>
      <c r="J2820" s="264"/>
      <c r="K2820" t="str">
        <f t="shared" si="89"/>
        <v>GD06022</v>
      </c>
      <c r="L2820">
        <v>458</v>
      </c>
    </row>
    <row r="2821" spans="1:12">
      <c r="A2821" t="s">
        <v>4125</v>
      </c>
      <c r="B2821" t="s">
        <v>4126</v>
      </c>
      <c r="C2821">
        <v>11.28</v>
      </c>
      <c r="D2821" s="274" t="s">
        <v>2178</v>
      </c>
      <c r="E2821" s="256" t="s">
        <v>2179</v>
      </c>
      <c r="F2821" s="249">
        <v>123</v>
      </c>
      <c r="G2821" s="218">
        <f t="shared" si="88"/>
        <v>1387</v>
      </c>
      <c r="H2821" t="s">
        <v>4123</v>
      </c>
      <c r="I2821">
        <v>2</v>
      </c>
      <c r="J2821" s="264"/>
      <c r="K2821" t="str">
        <f t="shared" si="89"/>
        <v>GD07022</v>
      </c>
      <c r="L2821">
        <v>458</v>
      </c>
    </row>
    <row r="2822" spans="1:12">
      <c r="A2822" t="s">
        <v>4125</v>
      </c>
      <c r="B2822" t="s">
        <v>4126</v>
      </c>
      <c r="C2822">
        <v>11.28</v>
      </c>
      <c r="D2822" s="274" t="s">
        <v>2180</v>
      </c>
      <c r="E2822" s="256" t="s">
        <v>2181</v>
      </c>
      <c r="F2822" s="249">
        <v>86</v>
      </c>
      <c r="G2822" s="218">
        <f t="shared" si="88"/>
        <v>970</v>
      </c>
      <c r="H2822" t="s">
        <v>4123</v>
      </c>
      <c r="I2822">
        <v>2</v>
      </c>
      <c r="J2822" s="264"/>
      <c r="K2822" t="str">
        <f t="shared" si="89"/>
        <v>GD08022</v>
      </c>
      <c r="L2822">
        <v>458</v>
      </c>
    </row>
    <row r="2823" spans="1:12">
      <c r="A2823" t="s">
        <v>4125</v>
      </c>
      <c r="B2823" t="s">
        <v>4126</v>
      </c>
      <c r="C2823">
        <v>11.28</v>
      </c>
      <c r="D2823" s="274" t="s">
        <v>2182</v>
      </c>
      <c r="E2823" s="256" t="s">
        <v>2183</v>
      </c>
      <c r="F2823" s="249">
        <v>62</v>
      </c>
      <c r="G2823" s="218">
        <f t="shared" si="88"/>
        <v>699</v>
      </c>
      <c r="H2823" t="s">
        <v>4123</v>
      </c>
      <c r="I2823">
        <v>2</v>
      </c>
      <c r="J2823" s="264"/>
      <c r="K2823" t="str">
        <f t="shared" si="89"/>
        <v>GD09022</v>
      </c>
      <c r="L2823">
        <v>458</v>
      </c>
    </row>
    <row r="2824" spans="1:12">
      <c r="A2824" t="s">
        <v>4125</v>
      </c>
      <c r="B2824" t="s">
        <v>4126</v>
      </c>
      <c r="C2824">
        <v>11.28</v>
      </c>
      <c r="D2824" s="274" t="s">
        <v>2200</v>
      </c>
      <c r="E2824" s="256" t="s">
        <v>2201</v>
      </c>
      <c r="F2824" s="249">
        <v>189</v>
      </c>
      <c r="G2824" s="218">
        <f t="shared" si="88"/>
        <v>2131</v>
      </c>
      <c r="H2824" t="s">
        <v>4123</v>
      </c>
      <c r="I2824">
        <v>2</v>
      </c>
      <c r="J2824" s="264"/>
      <c r="K2824" t="str">
        <f t="shared" si="89"/>
        <v>AH61022</v>
      </c>
      <c r="L2824">
        <v>458</v>
      </c>
    </row>
    <row r="2825" spans="1:12">
      <c r="A2825" t="s">
        <v>4125</v>
      </c>
      <c r="B2825" t="s">
        <v>4126</v>
      </c>
      <c r="C2825">
        <v>11.28</v>
      </c>
      <c r="D2825" s="274" t="s">
        <v>2202</v>
      </c>
      <c r="E2825" s="256" t="s">
        <v>2203</v>
      </c>
      <c r="F2825" s="249">
        <v>180</v>
      </c>
      <c r="G2825" s="218">
        <f t="shared" si="88"/>
        <v>2030</v>
      </c>
      <c r="H2825" t="s">
        <v>4123</v>
      </c>
      <c r="I2825">
        <v>2</v>
      </c>
      <c r="J2825" s="264"/>
      <c r="K2825" t="str">
        <f t="shared" si="89"/>
        <v>AH67022</v>
      </c>
      <c r="L2825">
        <v>458</v>
      </c>
    </row>
    <row r="2826" spans="1:12">
      <c r="A2826" t="s">
        <v>4125</v>
      </c>
      <c r="B2826" t="s">
        <v>4126</v>
      </c>
      <c r="C2826">
        <v>11.28</v>
      </c>
      <c r="D2826" s="274" t="s">
        <v>2204</v>
      </c>
      <c r="E2826" s="256" t="s">
        <v>2205</v>
      </c>
      <c r="F2826" s="249">
        <v>176</v>
      </c>
      <c r="G2826" s="218">
        <f t="shared" si="88"/>
        <v>1985</v>
      </c>
      <c r="H2826" t="s">
        <v>4123</v>
      </c>
      <c r="I2826">
        <v>2</v>
      </c>
      <c r="J2826" s="264"/>
      <c r="K2826" t="str">
        <f t="shared" si="89"/>
        <v>AH73022</v>
      </c>
      <c r="L2826">
        <v>458</v>
      </c>
    </row>
    <row r="2827" spans="1:12">
      <c r="A2827" t="s">
        <v>4125</v>
      </c>
      <c r="B2827" t="s">
        <v>4126</v>
      </c>
      <c r="C2827">
        <v>11.28</v>
      </c>
      <c r="D2827" s="274" t="s">
        <v>2206</v>
      </c>
      <c r="E2827" s="256" t="s">
        <v>2207</v>
      </c>
      <c r="F2827" s="249">
        <v>180</v>
      </c>
      <c r="G2827" s="218">
        <f t="shared" si="88"/>
        <v>2030</v>
      </c>
      <c r="H2827" t="s">
        <v>4123</v>
      </c>
      <c r="I2827">
        <v>2</v>
      </c>
      <c r="J2827" s="264"/>
      <c r="K2827" t="str">
        <f t="shared" si="89"/>
        <v>AH79022</v>
      </c>
      <c r="L2827">
        <v>458</v>
      </c>
    </row>
    <row r="2828" spans="1:12">
      <c r="A2828" t="s">
        <v>4125</v>
      </c>
      <c r="B2828" t="s">
        <v>4126</v>
      </c>
      <c r="C2828">
        <v>11.28</v>
      </c>
      <c r="D2828" s="274" t="s">
        <v>2224</v>
      </c>
      <c r="E2828" s="256" t="s">
        <v>2225</v>
      </c>
      <c r="F2828" s="249">
        <v>180</v>
      </c>
      <c r="G2828" s="218">
        <f t="shared" si="88"/>
        <v>2030</v>
      </c>
      <c r="H2828" t="s">
        <v>4123</v>
      </c>
      <c r="I2828">
        <v>2</v>
      </c>
      <c r="J2828" s="264"/>
      <c r="K2828" t="str">
        <f t="shared" si="89"/>
        <v>GD18022</v>
      </c>
      <c r="L2828">
        <v>458</v>
      </c>
    </row>
    <row r="2829" spans="1:12">
      <c r="A2829" t="s">
        <v>4125</v>
      </c>
      <c r="B2829" t="s">
        <v>4126</v>
      </c>
      <c r="C2829">
        <v>11.28</v>
      </c>
      <c r="D2829" s="274" t="s">
        <v>2226</v>
      </c>
      <c r="E2829" s="256" t="s">
        <v>2227</v>
      </c>
      <c r="F2829" s="249">
        <v>171</v>
      </c>
      <c r="G2829" s="218">
        <f t="shared" si="88"/>
        <v>1928</v>
      </c>
      <c r="H2829" t="s">
        <v>4123</v>
      </c>
      <c r="I2829">
        <v>2</v>
      </c>
      <c r="J2829" s="264"/>
      <c r="K2829" t="str">
        <f t="shared" si="89"/>
        <v>GD19022</v>
      </c>
      <c r="L2829">
        <v>458</v>
      </c>
    </row>
    <row r="2830" spans="1:12">
      <c r="A2830" t="s">
        <v>4125</v>
      </c>
      <c r="B2830" t="s">
        <v>4126</v>
      </c>
      <c r="C2830">
        <v>11.28</v>
      </c>
      <c r="D2830" s="274" t="s">
        <v>2228</v>
      </c>
      <c r="E2830" s="256" t="s">
        <v>2229</v>
      </c>
      <c r="F2830" s="249">
        <v>167</v>
      </c>
      <c r="G2830" s="218">
        <f t="shared" si="88"/>
        <v>1883</v>
      </c>
      <c r="H2830" t="s">
        <v>4123</v>
      </c>
      <c r="I2830">
        <v>2</v>
      </c>
      <c r="J2830" s="264"/>
      <c r="K2830" t="str">
        <f t="shared" si="89"/>
        <v>GD20022</v>
      </c>
      <c r="L2830">
        <v>458</v>
      </c>
    </row>
    <row r="2831" spans="1:12">
      <c r="A2831" t="s">
        <v>4125</v>
      </c>
      <c r="B2831" t="s">
        <v>4126</v>
      </c>
      <c r="C2831">
        <v>11.28</v>
      </c>
      <c r="D2831" s="274" t="s">
        <v>2230</v>
      </c>
      <c r="E2831" s="256" t="s">
        <v>2231</v>
      </c>
      <c r="F2831" s="249">
        <v>171</v>
      </c>
      <c r="G2831" s="218">
        <f t="shared" si="88"/>
        <v>1928</v>
      </c>
      <c r="H2831" t="s">
        <v>4123</v>
      </c>
      <c r="I2831">
        <v>2</v>
      </c>
      <c r="J2831" s="264"/>
      <c r="K2831" t="str">
        <f t="shared" si="89"/>
        <v>GD21022</v>
      </c>
      <c r="L2831">
        <v>458</v>
      </c>
    </row>
    <row r="2832" spans="1:12">
      <c r="A2832" t="s">
        <v>4125</v>
      </c>
      <c r="B2832" t="s">
        <v>4126</v>
      </c>
      <c r="C2832">
        <v>11.28</v>
      </c>
      <c r="D2832" s="274" t="s">
        <v>2248</v>
      </c>
      <c r="E2832" s="256" t="s">
        <v>2249</v>
      </c>
      <c r="F2832" s="249">
        <v>135</v>
      </c>
      <c r="G2832" s="218">
        <f t="shared" si="88"/>
        <v>1522</v>
      </c>
      <c r="H2832" t="s">
        <v>4123</v>
      </c>
      <c r="I2832">
        <v>2</v>
      </c>
      <c r="J2832" s="264"/>
      <c r="K2832" t="str">
        <f t="shared" si="89"/>
        <v>AL61022</v>
      </c>
      <c r="L2832">
        <v>458</v>
      </c>
    </row>
    <row r="2833" spans="1:12">
      <c r="A2833" t="s">
        <v>4125</v>
      </c>
      <c r="B2833" t="s">
        <v>4126</v>
      </c>
      <c r="C2833">
        <v>11.28</v>
      </c>
      <c r="D2833" s="274" t="s">
        <v>2250</v>
      </c>
      <c r="E2833" s="256" t="s">
        <v>2251</v>
      </c>
      <c r="F2833" s="249">
        <v>129</v>
      </c>
      <c r="G2833" s="218">
        <f t="shared" si="88"/>
        <v>1455</v>
      </c>
      <c r="H2833" t="s">
        <v>4123</v>
      </c>
      <c r="I2833">
        <v>2</v>
      </c>
      <c r="J2833" s="264"/>
      <c r="K2833" t="str">
        <f t="shared" si="89"/>
        <v>AL67022</v>
      </c>
      <c r="L2833">
        <v>458</v>
      </c>
    </row>
    <row r="2834" spans="1:12">
      <c r="A2834" t="s">
        <v>4125</v>
      </c>
      <c r="B2834" t="s">
        <v>4126</v>
      </c>
      <c r="C2834">
        <v>11.28</v>
      </c>
      <c r="D2834" s="274" t="s">
        <v>2252</v>
      </c>
      <c r="E2834" s="256" t="s">
        <v>2253</v>
      </c>
      <c r="F2834" s="249">
        <v>126</v>
      </c>
      <c r="G2834" s="218">
        <f t="shared" si="88"/>
        <v>1421</v>
      </c>
      <c r="H2834" t="s">
        <v>4123</v>
      </c>
      <c r="I2834">
        <v>2</v>
      </c>
      <c r="J2834" s="264"/>
      <c r="K2834" t="str">
        <f t="shared" si="89"/>
        <v>AL73022</v>
      </c>
      <c r="L2834">
        <v>458</v>
      </c>
    </row>
    <row r="2835" spans="1:12">
      <c r="A2835" t="s">
        <v>4125</v>
      </c>
      <c r="B2835" t="s">
        <v>4126</v>
      </c>
      <c r="C2835">
        <v>11.28</v>
      </c>
      <c r="D2835" s="274" t="s">
        <v>2254</v>
      </c>
      <c r="E2835" s="256" t="s">
        <v>2255</v>
      </c>
      <c r="F2835" s="249">
        <v>129</v>
      </c>
      <c r="G2835" s="218">
        <f t="shared" si="88"/>
        <v>1455</v>
      </c>
      <c r="H2835" t="s">
        <v>4123</v>
      </c>
      <c r="I2835">
        <v>2</v>
      </c>
      <c r="J2835" s="264"/>
      <c r="K2835" t="str">
        <f t="shared" si="89"/>
        <v>AL79022</v>
      </c>
      <c r="L2835">
        <v>458</v>
      </c>
    </row>
    <row r="2836" spans="1:12">
      <c r="A2836" t="s">
        <v>4125</v>
      </c>
      <c r="B2836" t="s">
        <v>4126</v>
      </c>
      <c r="C2836">
        <v>11.28</v>
      </c>
      <c r="D2836" s="274" t="s">
        <v>2272</v>
      </c>
      <c r="E2836" s="256" t="s">
        <v>2273</v>
      </c>
      <c r="F2836" s="249">
        <v>128</v>
      </c>
      <c r="G2836" s="218">
        <f t="shared" si="88"/>
        <v>1443</v>
      </c>
      <c r="H2836" t="s">
        <v>4123</v>
      </c>
      <c r="I2836">
        <v>2</v>
      </c>
      <c r="J2836" s="264"/>
      <c r="K2836" t="str">
        <f t="shared" si="89"/>
        <v>GD30022</v>
      </c>
      <c r="L2836">
        <v>458</v>
      </c>
    </row>
    <row r="2837" spans="1:12">
      <c r="A2837" t="s">
        <v>4125</v>
      </c>
      <c r="B2837" t="s">
        <v>4126</v>
      </c>
      <c r="C2837">
        <v>11.28</v>
      </c>
      <c r="D2837" s="274" t="s">
        <v>2274</v>
      </c>
      <c r="E2837" s="256" t="s">
        <v>2275</v>
      </c>
      <c r="F2837" s="249">
        <v>123</v>
      </c>
      <c r="G2837" s="218">
        <f t="shared" si="88"/>
        <v>1387</v>
      </c>
      <c r="H2837" t="s">
        <v>4123</v>
      </c>
      <c r="I2837">
        <v>2</v>
      </c>
      <c r="J2837" s="264"/>
      <c r="K2837" t="str">
        <f t="shared" si="89"/>
        <v>GD31022</v>
      </c>
      <c r="L2837">
        <v>458</v>
      </c>
    </row>
    <row r="2838" spans="1:12">
      <c r="A2838" t="s">
        <v>4125</v>
      </c>
      <c r="B2838" t="s">
        <v>4126</v>
      </c>
      <c r="C2838">
        <v>11.28</v>
      </c>
      <c r="D2838" s="274" t="s">
        <v>2276</v>
      </c>
      <c r="E2838" s="256" t="s">
        <v>2277</v>
      </c>
      <c r="F2838" s="249">
        <v>120</v>
      </c>
      <c r="G2838" s="218">
        <f t="shared" si="88"/>
        <v>1353</v>
      </c>
      <c r="H2838" t="s">
        <v>4123</v>
      </c>
      <c r="I2838">
        <v>2</v>
      </c>
      <c r="J2838" s="264"/>
      <c r="K2838" t="str">
        <f t="shared" si="89"/>
        <v>GD32022</v>
      </c>
      <c r="L2838">
        <v>458</v>
      </c>
    </row>
    <row r="2839" spans="1:12">
      <c r="A2839" t="s">
        <v>4125</v>
      </c>
      <c r="B2839" t="s">
        <v>4126</v>
      </c>
      <c r="C2839">
        <v>11.28</v>
      </c>
      <c r="D2839" s="274" t="s">
        <v>2278</v>
      </c>
      <c r="E2839" s="256" t="s">
        <v>2279</v>
      </c>
      <c r="F2839" s="249">
        <v>123</v>
      </c>
      <c r="G2839" s="218">
        <f t="shared" si="88"/>
        <v>1387</v>
      </c>
      <c r="H2839" t="s">
        <v>4123</v>
      </c>
      <c r="I2839">
        <v>2</v>
      </c>
      <c r="J2839" s="264"/>
      <c r="K2839" t="str">
        <f t="shared" si="89"/>
        <v>GD33022</v>
      </c>
      <c r="L2839">
        <v>458</v>
      </c>
    </row>
    <row r="2840" spans="1:12">
      <c r="A2840" t="s">
        <v>4125</v>
      </c>
      <c r="B2840" t="s">
        <v>4126</v>
      </c>
      <c r="C2840">
        <v>11.28</v>
      </c>
      <c r="D2840" s="274" t="s">
        <v>252</v>
      </c>
      <c r="E2840" s="252" t="s">
        <v>228</v>
      </c>
      <c r="F2840" s="265">
        <v>997</v>
      </c>
      <c r="G2840" s="218">
        <f t="shared" si="88"/>
        <v>11246</v>
      </c>
      <c r="H2840" t="s">
        <v>4123</v>
      </c>
      <c r="I2840">
        <v>2</v>
      </c>
      <c r="K2840" t="str">
        <f t="shared" si="89"/>
        <v>C201022</v>
      </c>
      <c r="L2840">
        <v>1451</v>
      </c>
    </row>
    <row r="2841" spans="1:12">
      <c r="A2841" t="s">
        <v>4125</v>
      </c>
      <c r="B2841" t="s">
        <v>4126</v>
      </c>
      <c r="C2841">
        <v>11.28</v>
      </c>
      <c r="D2841" s="274" t="s">
        <v>253</v>
      </c>
      <c r="E2841" s="252" t="s">
        <v>2280</v>
      </c>
      <c r="F2841" s="249">
        <v>698</v>
      </c>
      <c r="G2841" s="218">
        <f t="shared" si="88"/>
        <v>7873</v>
      </c>
      <c r="H2841" t="s">
        <v>4123</v>
      </c>
      <c r="I2841">
        <v>2</v>
      </c>
      <c r="J2841" s="264"/>
      <c r="K2841" t="str">
        <f t="shared" si="89"/>
        <v>C202022</v>
      </c>
      <c r="L2841">
        <v>1451</v>
      </c>
    </row>
    <row r="2842" spans="1:12">
      <c r="A2842" t="s">
        <v>4125</v>
      </c>
      <c r="B2842" t="s">
        <v>4126</v>
      </c>
      <c r="C2842">
        <v>11.28</v>
      </c>
      <c r="D2842" s="274" t="s">
        <v>254</v>
      </c>
      <c r="E2842" s="252" t="s">
        <v>2281</v>
      </c>
      <c r="F2842" s="249">
        <v>499</v>
      </c>
      <c r="G2842" s="218">
        <f t="shared" si="88"/>
        <v>5628</v>
      </c>
      <c r="H2842" t="s">
        <v>4123</v>
      </c>
      <c r="I2842">
        <v>2</v>
      </c>
      <c r="J2842" s="264"/>
      <c r="K2842" t="str">
        <f t="shared" si="89"/>
        <v>C203022</v>
      </c>
      <c r="L2842">
        <v>1451</v>
      </c>
    </row>
    <row r="2843" spans="1:12">
      <c r="A2843" t="s">
        <v>4125</v>
      </c>
      <c r="B2843" t="s">
        <v>4126</v>
      </c>
      <c r="C2843">
        <v>11.28</v>
      </c>
      <c r="D2843" s="274" t="s">
        <v>255</v>
      </c>
      <c r="E2843" s="252" t="s">
        <v>229</v>
      </c>
      <c r="F2843" s="249">
        <v>927</v>
      </c>
      <c r="G2843" s="218">
        <f t="shared" si="88"/>
        <v>10456</v>
      </c>
      <c r="H2843" t="s">
        <v>4123</v>
      </c>
      <c r="I2843">
        <v>2</v>
      </c>
      <c r="J2843" s="264"/>
      <c r="K2843" t="str">
        <f t="shared" si="89"/>
        <v>C207022</v>
      </c>
      <c r="L2843">
        <v>1451</v>
      </c>
    </row>
    <row r="2844" spans="1:12">
      <c r="A2844" t="s">
        <v>4125</v>
      </c>
      <c r="B2844" t="s">
        <v>4126</v>
      </c>
      <c r="C2844">
        <v>11.28</v>
      </c>
      <c r="D2844" s="274" t="s">
        <v>256</v>
      </c>
      <c r="E2844" s="252" t="s">
        <v>2282</v>
      </c>
      <c r="F2844" s="249">
        <v>649</v>
      </c>
      <c r="G2844" s="218">
        <f t="shared" si="88"/>
        <v>7320</v>
      </c>
      <c r="H2844" t="s">
        <v>4123</v>
      </c>
      <c r="I2844">
        <v>2</v>
      </c>
      <c r="J2844" s="264"/>
      <c r="K2844" t="str">
        <f t="shared" si="89"/>
        <v>C208022</v>
      </c>
      <c r="L2844">
        <v>1451</v>
      </c>
    </row>
    <row r="2845" spans="1:12">
      <c r="A2845" t="s">
        <v>4125</v>
      </c>
      <c r="B2845" t="s">
        <v>4126</v>
      </c>
      <c r="C2845">
        <v>11.28</v>
      </c>
      <c r="D2845" s="274" t="s">
        <v>257</v>
      </c>
      <c r="E2845" s="252" t="s">
        <v>2283</v>
      </c>
      <c r="F2845" s="249">
        <v>464</v>
      </c>
      <c r="G2845" s="218">
        <f t="shared" si="88"/>
        <v>5233</v>
      </c>
      <c r="H2845" t="s">
        <v>4123</v>
      </c>
      <c r="I2845">
        <v>2</v>
      </c>
      <c r="J2845" s="264"/>
      <c r="K2845" t="str">
        <f t="shared" si="89"/>
        <v>C209022</v>
      </c>
      <c r="L2845">
        <v>1451</v>
      </c>
    </row>
    <row r="2846" spans="1:12">
      <c r="A2846" t="s">
        <v>4125</v>
      </c>
      <c r="B2846" t="s">
        <v>4126</v>
      </c>
      <c r="C2846">
        <v>11.28</v>
      </c>
      <c r="D2846" s="274" t="s">
        <v>258</v>
      </c>
      <c r="E2846" s="252" t="s">
        <v>230</v>
      </c>
      <c r="F2846" s="249">
        <v>947</v>
      </c>
      <c r="G2846" s="218">
        <f t="shared" si="88"/>
        <v>10682</v>
      </c>
      <c r="H2846" t="s">
        <v>4123</v>
      </c>
      <c r="I2846">
        <v>2</v>
      </c>
      <c r="J2846" s="264"/>
      <c r="K2846" t="str">
        <f t="shared" si="89"/>
        <v>C213022</v>
      </c>
      <c r="L2846">
        <v>1451</v>
      </c>
    </row>
    <row r="2847" spans="1:12">
      <c r="A2847" t="s">
        <v>4125</v>
      </c>
      <c r="B2847" t="s">
        <v>4126</v>
      </c>
      <c r="C2847">
        <v>11.28</v>
      </c>
      <c r="D2847" s="274" t="s">
        <v>259</v>
      </c>
      <c r="E2847" s="252" t="s">
        <v>2284</v>
      </c>
      <c r="F2847" s="249">
        <v>663</v>
      </c>
      <c r="G2847" s="218">
        <f t="shared" si="88"/>
        <v>7478</v>
      </c>
      <c r="H2847" t="s">
        <v>4123</v>
      </c>
      <c r="I2847">
        <v>2</v>
      </c>
      <c r="J2847" s="264"/>
      <c r="K2847" t="str">
        <f t="shared" si="89"/>
        <v>C214022</v>
      </c>
      <c r="L2847">
        <v>1451</v>
      </c>
    </row>
    <row r="2848" spans="1:12">
      <c r="A2848" t="s">
        <v>4125</v>
      </c>
      <c r="B2848" t="s">
        <v>4126</v>
      </c>
      <c r="C2848">
        <v>11.28</v>
      </c>
      <c r="D2848" s="274" t="s">
        <v>260</v>
      </c>
      <c r="E2848" s="252" t="s">
        <v>2285</v>
      </c>
      <c r="F2848" s="249">
        <v>474</v>
      </c>
      <c r="G2848" s="218">
        <f t="shared" si="88"/>
        <v>5346</v>
      </c>
      <c r="H2848" t="s">
        <v>4123</v>
      </c>
      <c r="I2848">
        <v>2</v>
      </c>
      <c r="J2848" s="264"/>
      <c r="K2848" t="str">
        <f t="shared" si="89"/>
        <v>C215022</v>
      </c>
      <c r="L2848">
        <v>1451</v>
      </c>
    </row>
    <row r="2849" spans="1:12">
      <c r="A2849" t="s">
        <v>4125</v>
      </c>
      <c r="B2849" t="s">
        <v>4126</v>
      </c>
      <c r="C2849">
        <v>11.28</v>
      </c>
      <c r="D2849" s="274" t="s">
        <v>427</v>
      </c>
      <c r="E2849" s="252" t="s">
        <v>2286</v>
      </c>
      <c r="F2849" s="249">
        <v>765</v>
      </c>
      <c r="G2849" s="218">
        <f t="shared" si="88"/>
        <v>8629</v>
      </c>
      <c r="H2849" t="s">
        <v>4123</v>
      </c>
      <c r="I2849">
        <v>2</v>
      </c>
      <c r="J2849" s="264"/>
      <c r="K2849" t="str">
        <f t="shared" si="89"/>
        <v>C641022</v>
      </c>
      <c r="L2849">
        <v>1451</v>
      </c>
    </row>
    <row r="2850" spans="1:12">
      <c r="A2850" t="s">
        <v>4125</v>
      </c>
      <c r="B2850" t="s">
        <v>4126</v>
      </c>
      <c r="C2850">
        <v>11.28</v>
      </c>
      <c r="D2850" s="274" t="s">
        <v>428</v>
      </c>
      <c r="E2850" s="252" t="s">
        <v>2287</v>
      </c>
      <c r="F2850" s="249">
        <v>536</v>
      </c>
      <c r="G2850" s="218">
        <f t="shared" si="88"/>
        <v>6046</v>
      </c>
      <c r="H2850" t="s">
        <v>4123</v>
      </c>
      <c r="I2850">
        <v>2</v>
      </c>
      <c r="J2850" s="264"/>
      <c r="K2850" t="str">
        <f t="shared" si="89"/>
        <v>C642022</v>
      </c>
      <c r="L2850">
        <v>1451</v>
      </c>
    </row>
    <row r="2851" spans="1:12">
      <c r="A2851" t="s">
        <v>4125</v>
      </c>
      <c r="B2851" t="s">
        <v>4126</v>
      </c>
      <c r="C2851">
        <v>11.28</v>
      </c>
      <c r="D2851" s="274" t="s">
        <v>429</v>
      </c>
      <c r="E2851" s="252" t="s">
        <v>2288</v>
      </c>
      <c r="F2851" s="249">
        <v>383</v>
      </c>
      <c r="G2851" s="218">
        <f t="shared" si="88"/>
        <v>4320</v>
      </c>
      <c r="H2851" t="s">
        <v>4123</v>
      </c>
      <c r="I2851">
        <v>2</v>
      </c>
      <c r="J2851" s="264"/>
      <c r="K2851" t="str">
        <f t="shared" si="89"/>
        <v>C643022</v>
      </c>
      <c r="L2851">
        <v>1451</v>
      </c>
    </row>
    <row r="2852" spans="1:12">
      <c r="A2852" t="s">
        <v>4125</v>
      </c>
      <c r="B2852" t="s">
        <v>4126</v>
      </c>
      <c r="C2852">
        <v>11.28</v>
      </c>
      <c r="D2852" s="274" t="s">
        <v>430</v>
      </c>
      <c r="E2852" s="252" t="s">
        <v>324</v>
      </c>
      <c r="F2852" s="249">
        <v>711</v>
      </c>
      <c r="G2852" s="218">
        <f t="shared" si="88"/>
        <v>8020</v>
      </c>
      <c r="H2852" t="s">
        <v>4123</v>
      </c>
      <c r="I2852">
        <v>2</v>
      </c>
      <c r="J2852" s="264"/>
      <c r="K2852" t="str">
        <f t="shared" si="89"/>
        <v>C647022</v>
      </c>
      <c r="L2852">
        <v>1451</v>
      </c>
    </row>
    <row r="2853" spans="1:12">
      <c r="A2853" t="s">
        <v>4125</v>
      </c>
      <c r="B2853" t="s">
        <v>4126</v>
      </c>
      <c r="C2853">
        <v>11.28</v>
      </c>
      <c r="D2853" s="274" t="s">
        <v>431</v>
      </c>
      <c r="E2853" s="252" t="s">
        <v>325</v>
      </c>
      <c r="F2853" s="249">
        <v>498</v>
      </c>
      <c r="G2853" s="218">
        <f t="shared" si="88"/>
        <v>5617</v>
      </c>
      <c r="H2853" t="s">
        <v>4123</v>
      </c>
      <c r="I2853">
        <v>2</v>
      </c>
      <c r="J2853" s="264"/>
      <c r="K2853" t="str">
        <f t="shared" si="89"/>
        <v>C648022</v>
      </c>
      <c r="L2853">
        <v>1451</v>
      </c>
    </row>
    <row r="2854" spans="1:12">
      <c r="A2854" t="s">
        <v>4125</v>
      </c>
      <c r="B2854" t="s">
        <v>4126</v>
      </c>
      <c r="C2854">
        <v>11.28</v>
      </c>
      <c r="D2854" s="274" t="s">
        <v>432</v>
      </c>
      <c r="E2854" s="252" t="s">
        <v>326</v>
      </c>
      <c r="F2854" s="249">
        <v>356</v>
      </c>
      <c r="G2854" s="218">
        <f t="shared" si="88"/>
        <v>4015</v>
      </c>
      <c r="H2854" t="s">
        <v>4123</v>
      </c>
      <c r="I2854">
        <v>2</v>
      </c>
      <c r="J2854" s="264"/>
      <c r="K2854" t="str">
        <f t="shared" si="89"/>
        <v>C649022</v>
      </c>
      <c r="L2854">
        <v>1451</v>
      </c>
    </row>
    <row r="2855" spans="1:12">
      <c r="A2855" t="s">
        <v>4125</v>
      </c>
      <c r="B2855" t="s">
        <v>4126</v>
      </c>
      <c r="C2855">
        <v>11.28</v>
      </c>
      <c r="D2855" s="274" t="s">
        <v>433</v>
      </c>
      <c r="E2855" s="252" t="s">
        <v>327</v>
      </c>
      <c r="F2855" s="249">
        <v>727</v>
      </c>
      <c r="G2855" s="218">
        <f t="shared" si="88"/>
        <v>8200</v>
      </c>
      <c r="H2855" t="s">
        <v>4123</v>
      </c>
      <c r="I2855">
        <v>2</v>
      </c>
      <c r="J2855" s="264"/>
      <c r="K2855" t="str">
        <f t="shared" si="89"/>
        <v>C653022</v>
      </c>
      <c r="L2855">
        <v>1451</v>
      </c>
    </row>
    <row r="2856" spans="1:12">
      <c r="A2856" t="s">
        <v>4125</v>
      </c>
      <c r="B2856" t="s">
        <v>4126</v>
      </c>
      <c r="C2856">
        <v>11.28</v>
      </c>
      <c r="D2856" s="274" t="s">
        <v>434</v>
      </c>
      <c r="E2856" s="252" t="s">
        <v>328</v>
      </c>
      <c r="F2856" s="249">
        <v>509</v>
      </c>
      <c r="G2856" s="218">
        <f t="shared" si="88"/>
        <v>5741</v>
      </c>
      <c r="H2856" t="s">
        <v>4123</v>
      </c>
      <c r="I2856">
        <v>2</v>
      </c>
      <c r="J2856" s="264"/>
      <c r="K2856" t="str">
        <f t="shared" si="89"/>
        <v>C654022</v>
      </c>
      <c r="L2856">
        <v>1451</v>
      </c>
    </row>
    <row r="2857" spans="1:12">
      <c r="A2857" t="s">
        <v>4125</v>
      </c>
      <c r="B2857" t="s">
        <v>4126</v>
      </c>
      <c r="C2857">
        <v>11.28</v>
      </c>
      <c r="D2857" s="274" t="s">
        <v>435</v>
      </c>
      <c r="E2857" s="252" t="s">
        <v>329</v>
      </c>
      <c r="F2857" s="249">
        <v>364</v>
      </c>
      <c r="G2857" s="218">
        <f t="shared" si="88"/>
        <v>4105</v>
      </c>
      <c r="H2857" t="s">
        <v>4123</v>
      </c>
      <c r="I2857">
        <v>2</v>
      </c>
      <c r="J2857" s="264"/>
      <c r="K2857" t="str">
        <f t="shared" si="89"/>
        <v>C655022</v>
      </c>
      <c r="L2857">
        <v>1451</v>
      </c>
    </row>
    <row r="2858" spans="1:12">
      <c r="A2858" t="s">
        <v>4125</v>
      </c>
      <c r="B2858" t="s">
        <v>4126</v>
      </c>
      <c r="C2858">
        <v>11.28</v>
      </c>
      <c r="D2858" s="274" t="s">
        <v>2307</v>
      </c>
      <c r="E2858" s="252" t="s">
        <v>2308</v>
      </c>
      <c r="F2858" s="249">
        <v>698</v>
      </c>
      <c r="G2858" s="218">
        <f t="shared" si="88"/>
        <v>7873</v>
      </c>
      <c r="H2858" t="s">
        <v>4123</v>
      </c>
      <c r="I2858">
        <v>2</v>
      </c>
      <c r="J2858" s="264"/>
      <c r="K2858" t="str">
        <f t="shared" si="89"/>
        <v>D401022</v>
      </c>
      <c r="L2858">
        <v>1451</v>
      </c>
    </row>
    <row r="2859" spans="1:12">
      <c r="A2859" t="s">
        <v>4125</v>
      </c>
      <c r="B2859" t="s">
        <v>4126</v>
      </c>
      <c r="C2859">
        <v>11.28</v>
      </c>
      <c r="D2859" s="274" t="s">
        <v>2309</v>
      </c>
      <c r="E2859" s="252" t="s">
        <v>2310</v>
      </c>
      <c r="F2859" s="249">
        <v>489</v>
      </c>
      <c r="G2859" s="218">
        <f t="shared" si="88"/>
        <v>5515</v>
      </c>
      <c r="H2859" t="s">
        <v>4123</v>
      </c>
      <c r="I2859">
        <v>2</v>
      </c>
      <c r="J2859" s="264"/>
      <c r="K2859" t="str">
        <f t="shared" si="89"/>
        <v>D402022</v>
      </c>
      <c r="L2859">
        <v>1451</v>
      </c>
    </row>
    <row r="2860" spans="1:12">
      <c r="A2860" t="s">
        <v>4125</v>
      </c>
      <c r="B2860" t="s">
        <v>4126</v>
      </c>
      <c r="C2860">
        <v>11.28</v>
      </c>
      <c r="D2860" s="274" t="s">
        <v>2311</v>
      </c>
      <c r="E2860" s="252" t="s">
        <v>2312</v>
      </c>
      <c r="F2860" s="249">
        <v>349</v>
      </c>
      <c r="G2860" s="218">
        <f t="shared" si="88"/>
        <v>3936</v>
      </c>
      <c r="H2860" t="s">
        <v>4123</v>
      </c>
      <c r="I2860">
        <v>2</v>
      </c>
      <c r="J2860" s="264"/>
      <c r="K2860" t="str">
        <f t="shared" si="89"/>
        <v>D403022</v>
      </c>
      <c r="L2860">
        <v>1451</v>
      </c>
    </row>
    <row r="2861" spans="1:12">
      <c r="A2861" t="s">
        <v>4125</v>
      </c>
      <c r="B2861" t="s">
        <v>4126</v>
      </c>
      <c r="C2861">
        <v>11.28</v>
      </c>
      <c r="D2861" s="274" t="s">
        <v>2313</v>
      </c>
      <c r="E2861" s="252" t="s">
        <v>2314</v>
      </c>
      <c r="F2861" s="249">
        <v>649</v>
      </c>
      <c r="G2861" s="218">
        <f t="shared" si="88"/>
        <v>7320</v>
      </c>
      <c r="H2861" t="s">
        <v>4123</v>
      </c>
      <c r="I2861">
        <v>2</v>
      </c>
      <c r="J2861" s="264"/>
      <c r="K2861" t="str">
        <f t="shared" si="89"/>
        <v>D407022</v>
      </c>
      <c r="L2861">
        <v>1451</v>
      </c>
    </row>
    <row r="2862" spans="1:12">
      <c r="A2862" t="s">
        <v>4125</v>
      </c>
      <c r="B2862" t="s">
        <v>4126</v>
      </c>
      <c r="C2862">
        <v>11.28</v>
      </c>
      <c r="D2862" s="274" t="s">
        <v>2315</v>
      </c>
      <c r="E2862" s="252" t="s">
        <v>2316</v>
      </c>
      <c r="F2862" s="249">
        <v>454</v>
      </c>
      <c r="G2862" s="218">
        <f t="shared" si="88"/>
        <v>5121</v>
      </c>
      <c r="H2862" t="s">
        <v>4123</v>
      </c>
      <c r="I2862">
        <v>2</v>
      </c>
      <c r="J2862" s="264"/>
      <c r="K2862" t="str">
        <f t="shared" si="89"/>
        <v>D408022</v>
      </c>
      <c r="L2862">
        <v>1451</v>
      </c>
    </row>
    <row r="2863" spans="1:12">
      <c r="A2863" t="s">
        <v>4125</v>
      </c>
      <c r="B2863" t="s">
        <v>4126</v>
      </c>
      <c r="C2863">
        <v>11.28</v>
      </c>
      <c r="D2863" s="274" t="s">
        <v>2317</v>
      </c>
      <c r="E2863" s="252" t="s">
        <v>2318</v>
      </c>
      <c r="F2863" s="249">
        <v>325</v>
      </c>
      <c r="G2863" s="218">
        <f t="shared" si="88"/>
        <v>3666</v>
      </c>
      <c r="H2863" t="s">
        <v>4123</v>
      </c>
      <c r="I2863">
        <v>2</v>
      </c>
      <c r="J2863" s="264"/>
      <c r="K2863" t="str">
        <f t="shared" si="89"/>
        <v>D409022</v>
      </c>
      <c r="L2863">
        <v>1451</v>
      </c>
    </row>
    <row r="2864" spans="1:12">
      <c r="A2864" t="s">
        <v>4125</v>
      </c>
      <c r="B2864" t="s">
        <v>4126</v>
      </c>
      <c r="C2864">
        <v>11.28</v>
      </c>
      <c r="D2864" s="274" t="s">
        <v>2319</v>
      </c>
      <c r="E2864" s="252" t="s">
        <v>2320</v>
      </c>
      <c r="F2864" s="249">
        <v>663</v>
      </c>
      <c r="G2864" s="218">
        <f t="shared" si="88"/>
        <v>7478</v>
      </c>
      <c r="H2864" t="s">
        <v>4123</v>
      </c>
      <c r="I2864">
        <v>2</v>
      </c>
      <c r="J2864" s="264"/>
      <c r="K2864" t="str">
        <f t="shared" si="89"/>
        <v>D413022</v>
      </c>
      <c r="L2864">
        <v>1451</v>
      </c>
    </row>
    <row r="2865" spans="1:12">
      <c r="A2865" t="s">
        <v>4125</v>
      </c>
      <c r="B2865" t="s">
        <v>4126</v>
      </c>
      <c r="C2865">
        <v>11.28</v>
      </c>
      <c r="D2865" s="274" t="s">
        <v>2321</v>
      </c>
      <c r="E2865" s="252" t="s">
        <v>2322</v>
      </c>
      <c r="F2865" s="249">
        <v>464</v>
      </c>
      <c r="G2865" s="218">
        <f t="shared" si="88"/>
        <v>5233</v>
      </c>
      <c r="H2865" t="s">
        <v>4123</v>
      </c>
      <c r="I2865">
        <v>2</v>
      </c>
      <c r="J2865" s="264"/>
      <c r="K2865" t="str">
        <f t="shared" si="89"/>
        <v>D414022</v>
      </c>
      <c r="L2865">
        <v>1451</v>
      </c>
    </row>
    <row r="2866" spans="1:12">
      <c r="A2866" t="s">
        <v>4125</v>
      </c>
      <c r="B2866" t="s">
        <v>4126</v>
      </c>
      <c r="C2866">
        <v>11.28</v>
      </c>
      <c r="D2866" s="274" t="s">
        <v>2323</v>
      </c>
      <c r="E2866" s="252" t="s">
        <v>2324</v>
      </c>
      <c r="F2866" s="249">
        <v>332</v>
      </c>
      <c r="G2866" s="218">
        <f t="shared" si="88"/>
        <v>3744</v>
      </c>
      <c r="H2866" t="s">
        <v>4123</v>
      </c>
      <c r="I2866">
        <v>2</v>
      </c>
      <c r="J2866" s="264"/>
      <c r="K2866" t="str">
        <f t="shared" si="89"/>
        <v>D415022</v>
      </c>
      <c r="L2866">
        <v>1451</v>
      </c>
    </row>
    <row r="2867" spans="1:12">
      <c r="A2867" t="s">
        <v>4125</v>
      </c>
      <c r="B2867" t="s">
        <v>4126</v>
      </c>
      <c r="C2867">
        <v>11.28</v>
      </c>
      <c r="D2867" s="274" t="s">
        <v>2379</v>
      </c>
      <c r="E2867" s="252" t="s">
        <v>2380</v>
      </c>
      <c r="F2867" s="249">
        <v>499</v>
      </c>
      <c r="G2867" s="218">
        <f t="shared" si="88"/>
        <v>5628</v>
      </c>
      <c r="H2867" t="s">
        <v>4123</v>
      </c>
      <c r="I2867">
        <v>2</v>
      </c>
      <c r="J2867" s="264"/>
      <c r="K2867" t="str">
        <f t="shared" si="89"/>
        <v>D481022</v>
      </c>
      <c r="L2867">
        <v>1451</v>
      </c>
    </row>
    <row r="2868" spans="1:12">
      <c r="A2868" t="s">
        <v>4125</v>
      </c>
      <c r="B2868" t="s">
        <v>4126</v>
      </c>
      <c r="C2868">
        <v>11.28</v>
      </c>
      <c r="D2868" s="274" t="s">
        <v>2381</v>
      </c>
      <c r="E2868" s="252" t="s">
        <v>2382</v>
      </c>
      <c r="F2868" s="249">
        <v>349</v>
      </c>
      <c r="G2868" s="218">
        <f t="shared" si="88"/>
        <v>3936</v>
      </c>
      <c r="H2868" t="s">
        <v>4123</v>
      </c>
      <c r="I2868">
        <v>2</v>
      </c>
      <c r="J2868" s="264"/>
      <c r="K2868" t="str">
        <f t="shared" si="89"/>
        <v>D482022</v>
      </c>
      <c r="L2868">
        <v>1451</v>
      </c>
    </row>
    <row r="2869" spans="1:12">
      <c r="A2869" t="s">
        <v>4125</v>
      </c>
      <c r="B2869" t="s">
        <v>4126</v>
      </c>
      <c r="C2869">
        <v>11.28</v>
      </c>
      <c r="D2869" s="274" t="s">
        <v>2383</v>
      </c>
      <c r="E2869" s="252" t="s">
        <v>2384</v>
      </c>
      <c r="F2869" s="249">
        <v>250</v>
      </c>
      <c r="G2869" s="218">
        <f t="shared" si="88"/>
        <v>2820</v>
      </c>
      <c r="H2869" t="s">
        <v>4123</v>
      </c>
      <c r="I2869">
        <v>2</v>
      </c>
      <c r="J2869" s="264"/>
      <c r="K2869" t="str">
        <f t="shared" si="89"/>
        <v>D483022</v>
      </c>
      <c r="L2869">
        <v>1451</v>
      </c>
    </row>
    <row r="2870" spans="1:12">
      <c r="A2870" t="s">
        <v>4125</v>
      </c>
      <c r="B2870" t="s">
        <v>4126</v>
      </c>
      <c r="C2870">
        <v>11.28</v>
      </c>
      <c r="D2870" s="274" t="s">
        <v>2385</v>
      </c>
      <c r="E2870" s="252" t="s">
        <v>2386</v>
      </c>
      <c r="F2870" s="249">
        <v>464</v>
      </c>
      <c r="G2870" s="218">
        <f t="shared" si="88"/>
        <v>5233</v>
      </c>
      <c r="H2870" t="s">
        <v>4123</v>
      </c>
      <c r="I2870">
        <v>2</v>
      </c>
      <c r="J2870" s="264"/>
      <c r="K2870" t="str">
        <f t="shared" si="89"/>
        <v>D487022</v>
      </c>
      <c r="L2870">
        <v>1451</v>
      </c>
    </row>
    <row r="2871" spans="1:12">
      <c r="A2871" t="s">
        <v>4125</v>
      </c>
      <c r="B2871" t="s">
        <v>4126</v>
      </c>
      <c r="C2871">
        <v>11.28</v>
      </c>
      <c r="D2871" s="274" t="s">
        <v>2387</v>
      </c>
      <c r="E2871" s="252" t="s">
        <v>2388</v>
      </c>
      <c r="F2871" s="249">
        <v>325</v>
      </c>
      <c r="G2871" s="218">
        <f t="shared" si="88"/>
        <v>3666</v>
      </c>
      <c r="H2871" t="s">
        <v>4123</v>
      </c>
      <c r="I2871">
        <v>2</v>
      </c>
      <c r="J2871" s="264"/>
      <c r="K2871" t="str">
        <f t="shared" si="89"/>
        <v>D488022</v>
      </c>
      <c r="L2871">
        <v>1451</v>
      </c>
    </row>
    <row r="2872" spans="1:12">
      <c r="A2872" t="s">
        <v>4125</v>
      </c>
      <c r="B2872" t="s">
        <v>4126</v>
      </c>
      <c r="C2872">
        <v>11.28</v>
      </c>
      <c r="D2872" s="274" t="s">
        <v>2389</v>
      </c>
      <c r="E2872" s="252" t="s">
        <v>2390</v>
      </c>
      <c r="F2872" s="249">
        <v>232</v>
      </c>
      <c r="G2872" s="218">
        <f t="shared" si="88"/>
        <v>2616</v>
      </c>
      <c r="H2872" t="s">
        <v>4123</v>
      </c>
      <c r="I2872">
        <v>2</v>
      </c>
      <c r="J2872" s="264"/>
      <c r="K2872" t="str">
        <f t="shared" si="89"/>
        <v>D489022</v>
      </c>
      <c r="L2872">
        <v>1451</v>
      </c>
    </row>
    <row r="2873" spans="1:12">
      <c r="A2873" t="s">
        <v>4125</v>
      </c>
      <c r="B2873" t="s">
        <v>4126</v>
      </c>
      <c r="C2873">
        <v>11.28</v>
      </c>
      <c r="D2873" s="274" t="s">
        <v>2391</v>
      </c>
      <c r="E2873" s="252" t="s">
        <v>2392</v>
      </c>
      <c r="F2873" s="249">
        <v>474</v>
      </c>
      <c r="G2873" s="218">
        <f t="shared" si="88"/>
        <v>5346</v>
      </c>
      <c r="H2873" t="s">
        <v>4123</v>
      </c>
      <c r="I2873">
        <v>2</v>
      </c>
      <c r="J2873" s="264"/>
      <c r="K2873" t="str">
        <f t="shared" si="89"/>
        <v>D493022</v>
      </c>
      <c r="L2873">
        <v>1451</v>
      </c>
    </row>
    <row r="2874" spans="1:12">
      <c r="A2874" t="s">
        <v>4125</v>
      </c>
      <c r="B2874" t="s">
        <v>4126</v>
      </c>
      <c r="C2874">
        <v>11.28</v>
      </c>
      <c r="D2874" s="274" t="s">
        <v>2393</v>
      </c>
      <c r="E2874" s="252" t="s">
        <v>2394</v>
      </c>
      <c r="F2874" s="249">
        <v>332</v>
      </c>
      <c r="G2874" s="218">
        <f t="shared" si="88"/>
        <v>3744</v>
      </c>
      <c r="H2874" t="s">
        <v>4123</v>
      </c>
      <c r="I2874">
        <v>2</v>
      </c>
      <c r="J2874" s="264"/>
      <c r="K2874" t="str">
        <f t="shared" si="89"/>
        <v>D494022</v>
      </c>
      <c r="L2874">
        <v>1451</v>
      </c>
    </row>
    <row r="2875" spans="1:12">
      <c r="A2875" t="s">
        <v>4125</v>
      </c>
      <c r="B2875" t="s">
        <v>4126</v>
      </c>
      <c r="C2875">
        <v>11.28</v>
      </c>
      <c r="D2875" s="274" t="s">
        <v>2395</v>
      </c>
      <c r="E2875" s="252" t="s">
        <v>2396</v>
      </c>
      <c r="F2875" s="249">
        <v>237</v>
      </c>
      <c r="G2875" s="218">
        <f t="shared" si="88"/>
        <v>2673</v>
      </c>
      <c r="H2875" t="s">
        <v>4123</v>
      </c>
      <c r="I2875">
        <v>2</v>
      </c>
      <c r="J2875" s="264"/>
      <c r="K2875" t="str">
        <f t="shared" si="89"/>
        <v>D495022</v>
      </c>
      <c r="L2875">
        <v>1451</v>
      </c>
    </row>
    <row r="2876" spans="1:12">
      <c r="A2876" t="s">
        <v>4125</v>
      </c>
      <c r="B2876" t="s">
        <v>4126</v>
      </c>
      <c r="C2876">
        <v>11.28</v>
      </c>
      <c r="D2876" s="274" t="s">
        <v>2451</v>
      </c>
      <c r="E2876" s="252" t="s">
        <v>2452</v>
      </c>
      <c r="F2876" s="249">
        <v>536</v>
      </c>
      <c r="G2876" s="218">
        <f t="shared" si="88"/>
        <v>6046</v>
      </c>
      <c r="H2876" t="s">
        <v>4123</v>
      </c>
      <c r="I2876">
        <v>2</v>
      </c>
      <c r="J2876" s="264"/>
      <c r="K2876" t="str">
        <f t="shared" si="89"/>
        <v>DC01022</v>
      </c>
      <c r="L2876">
        <v>1451</v>
      </c>
    </row>
    <row r="2877" spans="1:12">
      <c r="A2877" t="s">
        <v>4125</v>
      </c>
      <c r="B2877" t="s">
        <v>4126</v>
      </c>
      <c r="C2877">
        <v>11.28</v>
      </c>
      <c r="D2877" s="274" t="s">
        <v>2453</v>
      </c>
      <c r="E2877" s="252" t="s">
        <v>2454</v>
      </c>
      <c r="F2877" s="249">
        <v>375</v>
      </c>
      <c r="G2877" s="218">
        <f t="shared" si="88"/>
        <v>4230</v>
      </c>
      <c r="H2877" t="s">
        <v>4123</v>
      </c>
      <c r="I2877">
        <v>2</v>
      </c>
      <c r="J2877" s="264"/>
      <c r="K2877" t="str">
        <f t="shared" si="89"/>
        <v>DC02022</v>
      </c>
      <c r="L2877">
        <v>1451</v>
      </c>
    </row>
    <row r="2878" spans="1:12">
      <c r="A2878" t="s">
        <v>4125</v>
      </c>
      <c r="B2878" t="s">
        <v>4126</v>
      </c>
      <c r="C2878">
        <v>11.28</v>
      </c>
      <c r="D2878" s="274" t="s">
        <v>2455</v>
      </c>
      <c r="E2878" s="252" t="s">
        <v>2456</v>
      </c>
      <c r="F2878" s="249">
        <v>268</v>
      </c>
      <c r="G2878" s="218">
        <f t="shared" si="88"/>
        <v>3023</v>
      </c>
      <c r="H2878" t="s">
        <v>4123</v>
      </c>
      <c r="I2878">
        <v>2</v>
      </c>
      <c r="J2878" s="264"/>
      <c r="K2878" t="str">
        <f t="shared" si="89"/>
        <v>DC03022</v>
      </c>
      <c r="L2878">
        <v>1451</v>
      </c>
    </row>
    <row r="2879" spans="1:12">
      <c r="A2879" t="s">
        <v>4125</v>
      </c>
      <c r="B2879" t="s">
        <v>4126</v>
      </c>
      <c r="C2879">
        <v>11.28</v>
      </c>
      <c r="D2879" s="274" t="s">
        <v>2457</v>
      </c>
      <c r="E2879" s="252" t="s">
        <v>2458</v>
      </c>
      <c r="F2879" s="249">
        <v>498</v>
      </c>
      <c r="G2879" s="218">
        <f t="shared" si="88"/>
        <v>5617</v>
      </c>
      <c r="H2879" t="s">
        <v>4123</v>
      </c>
      <c r="I2879">
        <v>2</v>
      </c>
      <c r="J2879" s="264"/>
      <c r="K2879" t="str">
        <f t="shared" si="89"/>
        <v>DC07022</v>
      </c>
      <c r="L2879">
        <v>1451</v>
      </c>
    </row>
    <row r="2880" spans="1:12">
      <c r="A2880" t="s">
        <v>4125</v>
      </c>
      <c r="B2880" t="s">
        <v>4126</v>
      </c>
      <c r="C2880">
        <v>11.28</v>
      </c>
      <c r="D2880" s="274" t="s">
        <v>2459</v>
      </c>
      <c r="E2880" s="252" t="s">
        <v>2460</v>
      </c>
      <c r="F2880" s="249">
        <v>349</v>
      </c>
      <c r="G2880" s="218">
        <f t="shared" si="88"/>
        <v>3936</v>
      </c>
      <c r="H2880" t="s">
        <v>4123</v>
      </c>
      <c r="I2880">
        <v>2</v>
      </c>
      <c r="J2880" s="264"/>
      <c r="K2880" t="str">
        <f t="shared" si="89"/>
        <v>DC08022</v>
      </c>
      <c r="L2880">
        <v>1451</v>
      </c>
    </row>
    <row r="2881" spans="1:12">
      <c r="A2881" t="s">
        <v>4125</v>
      </c>
      <c r="B2881" t="s">
        <v>4126</v>
      </c>
      <c r="C2881">
        <v>11.28</v>
      </c>
      <c r="D2881" s="274" t="s">
        <v>2461</v>
      </c>
      <c r="E2881" s="252" t="s">
        <v>2462</v>
      </c>
      <c r="F2881" s="249">
        <v>249</v>
      </c>
      <c r="G2881" s="218">
        <f t="shared" ref="G2881:G2944" si="90">ROUNDDOWN(C2881*F2881,0)</f>
        <v>2808</v>
      </c>
      <c r="H2881" t="s">
        <v>4123</v>
      </c>
      <c r="I2881">
        <v>2</v>
      </c>
      <c r="J2881" s="264"/>
      <c r="K2881" t="str">
        <f t="shared" si="89"/>
        <v>DC09022</v>
      </c>
      <c r="L2881">
        <v>1451</v>
      </c>
    </row>
    <row r="2882" spans="1:12">
      <c r="A2882" t="s">
        <v>4125</v>
      </c>
      <c r="B2882" t="s">
        <v>4126</v>
      </c>
      <c r="C2882">
        <v>11.28</v>
      </c>
      <c r="D2882" s="274" t="s">
        <v>2463</v>
      </c>
      <c r="E2882" s="252" t="s">
        <v>2464</v>
      </c>
      <c r="F2882" s="249">
        <v>509</v>
      </c>
      <c r="G2882" s="218">
        <f t="shared" si="90"/>
        <v>5741</v>
      </c>
      <c r="H2882" t="s">
        <v>4123</v>
      </c>
      <c r="I2882">
        <v>2</v>
      </c>
      <c r="J2882" s="264"/>
      <c r="K2882" t="str">
        <f t="shared" ref="K2882:K2945" si="91">D2882&amp;A2882&amp;I2882</f>
        <v>DC13022</v>
      </c>
      <c r="L2882">
        <v>1451</v>
      </c>
    </row>
    <row r="2883" spans="1:12">
      <c r="A2883" t="s">
        <v>4125</v>
      </c>
      <c r="B2883" t="s">
        <v>4126</v>
      </c>
      <c r="C2883">
        <v>11.28</v>
      </c>
      <c r="D2883" s="274" t="s">
        <v>2465</v>
      </c>
      <c r="E2883" s="252" t="s">
        <v>2466</v>
      </c>
      <c r="F2883" s="249">
        <v>356</v>
      </c>
      <c r="G2883" s="218">
        <f t="shared" si="90"/>
        <v>4015</v>
      </c>
      <c r="H2883" t="s">
        <v>4123</v>
      </c>
      <c r="I2883">
        <v>2</v>
      </c>
      <c r="J2883" s="264"/>
      <c r="K2883" t="str">
        <f t="shared" si="91"/>
        <v>DC14022</v>
      </c>
      <c r="L2883">
        <v>1451</v>
      </c>
    </row>
    <row r="2884" spans="1:12">
      <c r="A2884" t="s">
        <v>4125</v>
      </c>
      <c r="B2884" t="s">
        <v>4126</v>
      </c>
      <c r="C2884">
        <v>11.28</v>
      </c>
      <c r="D2884" s="274" t="s">
        <v>2467</v>
      </c>
      <c r="E2884" s="252" t="s">
        <v>2468</v>
      </c>
      <c r="F2884" s="249">
        <v>255</v>
      </c>
      <c r="G2884" s="218">
        <f t="shared" si="90"/>
        <v>2876</v>
      </c>
      <c r="H2884" t="s">
        <v>4123</v>
      </c>
      <c r="I2884">
        <v>2</v>
      </c>
      <c r="J2884" s="264"/>
      <c r="K2884" t="str">
        <f t="shared" si="91"/>
        <v>DC15022</v>
      </c>
      <c r="L2884">
        <v>1451</v>
      </c>
    </row>
    <row r="2885" spans="1:12">
      <c r="A2885" t="s">
        <v>4125</v>
      </c>
      <c r="B2885" t="s">
        <v>4126</v>
      </c>
      <c r="C2885">
        <v>11.28</v>
      </c>
      <c r="D2885" s="274" t="s">
        <v>2559</v>
      </c>
      <c r="E2885" s="252" t="s">
        <v>2560</v>
      </c>
      <c r="F2885" s="249">
        <v>383</v>
      </c>
      <c r="G2885" s="218">
        <f t="shared" si="90"/>
        <v>4320</v>
      </c>
      <c r="H2885" t="s">
        <v>4123</v>
      </c>
      <c r="I2885">
        <v>2</v>
      </c>
      <c r="J2885" s="264"/>
      <c r="K2885" t="str">
        <f t="shared" si="91"/>
        <v>DL01022</v>
      </c>
      <c r="L2885">
        <v>1451</v>
      </c>
    </row>
    <row r="2886" spans="1:12">
      <c r="A2886" t="s">
        <v>4125</v>
      </c>
      <c r="B2886" t="s">
        <v>4126</v>
      </c>
      <c r="C2886">
        <v>11.28</v>
      </c>
      <c r="D2886" s="274" t="s">
        <v>2561</v>
      </c>
      <c r="E2886" s="252" t="s">
        <v>2562</v>
      </c>
      <c r="F2886" s="249">
        <v>268</v>
      </c>
      <c r="G2886" s="218">
        <f t="shared" si="90"/>
        <v>3023</v>
      </c>
      <c r="H2886" t="s">
        <v>4123</v>
      </c>
      <c r="I2886">
        <v>2</v>
      </c>
      <c r="J2886" s="264"/>
      <c r="K2886" t="str">
        <f t="shared" si="91"/>
        <v>DL02022</v>
      </c>
      <c r="L2886">
        <v>1451</v>
      </c>
    </row>
    <row r="2887" spans="1:12">
      <c r="A2887" t="s">
        <v>4125</v>
      </c>
      <c r="B2887" t="s">
        <v>4126</v>
      </c>
      <c r="C2887">
        <v>11.28</v>
      </c>
      <c r="D2887" s="274" t="s">
        <v>2563</v>
      </c>
      <c r="E2887" s="252" t="s">
        <v>2564</v>
      </c>
      <c r="F2887" s="249">
        <v>192</v>
      </c>
      <c r="G2887" s="218">
        <f t="shared" si="90"/>
        <v>2165</v>
      </c>
      <c r="H2887" t="s">
        <v>4123</v>
      </c>
      <c r="I2887">
        <v>2</v>
      </c>
      <c r="J2887" s="264"/>
      <c r="K2887" t="str">
        <f t="shared" si="91"/>
        <v>DL03022</v>
      </c>
      <c r="L2887">
        <v>1451</v>
      </c>
    </row>
    <row r="2888" spans="1:12">
      <c r="A2888" t="s">
        <v>4125</v>
      </c>
      <c r="B2888" t="s">
        <v>4126</v>
      </c>
      <c r="C2888">
        <v>11.28</v>
      </c>
      <c r="D2888" s="274" t="s">
        <v>2565</v>
      </c>
      <c r="E2888" s="252" t="s">
        <v>2566</v>
      </c>
      <c r="F2888" s="249">
        <v>356</v>
      </c>
      <c r="G2888" s="218">
        <f t="shared" si="90"/>
        <v>4015</v>
      </c>
      <c r="H2888" t="s">
        <v>4123</v>
      </c>
      <c r="I2888">
        <v>2</v>
      </c>
      <c r="J2888" s="264"/>
      <c r="K2888" t="str">
        <f t="shared" si="91"/>
        <v>DL07022</v>
      </c>
      <c r="L2888">
        <v>1451</v>
      </c>
    </row>
    <row r="2889" spans="1:12">
      <c r="A2889" t="s">
        <v>4125</v>
      </c>
      <c r="B2889" t="s">
        <v>4126</v>
      </c>
      <c r="C2889">
        <v>11.28</v>
      </c>
      <c r="D2889" s="274" t="s">
        <v>2567</v>
      </c>
      <c r="E2889" s="252" t="s">
        <v>2568</v>
      </c>
      <c r="F2889" s="249">
        <v>249</v>
      </c>
      <c r="G2889" s="218">
        <f t="shared" si="90"/>
        <v>2808</v>
      </c>
      <c r="H2889" t="s">
        <v>4123</v>
      </c>
      <c r="I2889">
        <v>2</v>
      </c>
      <c r="J2889" s="264"/>
      <c r="K2889" t="str">
        <f t="shared" si="91"/>
        <v>DL08022</v>
      </c>
      <c r="L2889">
        <v>1451</v>
      </c>
    </row>
    <row r="2890" spans="1:12">
      <c r="A2890" t="s">
        <v>4125</v>
      </c>
      <c r="B2890" t="s">
        <v>4126</v>
      </c>
      <c r="C2890">
        <v>11.28</v>
      </c>
      <c r="D2890" s="274" t="s">
        <v>2569</v>
      </c>
      <c r="E2890" s="252" t="s">
        <v>2570</v>
      </c>
      <c r="F2890" s="249">
        <v>178</v>
      </c>
      <c r="G2890" s="218">
        <f t="shared" si="90"/>
        <v>2007</v>
      </c>
      <c r="H2890" t="s">
        <v>4123</v>
      </c>
      <c r="I2890">
        <v>2</v>
      </c>
      <c r="J2890" s="264"/>
      <c r="K2890" t="str">
        <f t="shared" si="91"/>
        <v>DL09022</v>
      </c>
      <c r="L2890">
        <v>1451</v>
      </c>
    </row>
    <row r="2891" spans="1:12">
      <c r="A2891" t="s">
        <v>4125</v>
      </c>
      <c r="B2891" t="s">
        <v>4126</v>
      </c>
      <c r="C2891">
        <v>11.28</v>
      </c>
      <c r="D2891" s="274" t="s">
        <v>2571</v>
      </c>
      <c r="E2891" s="252" t="s">
        <v>2572</v>
      </c>
      <c r="F2891" s="249">
        <v>364</v>
      </c>
      <c r="G2891" s="218">
        <f t="shared" si="90"/>
        <v>4105</v>
      </c>
      <c r="H2891" t="s">
        <v>4123</v>
      </c>
      <c r="I2891">
        <v>2</v>
      </c>
      <c r="J2891" s="264"/>
      <c r="K2891" t="str">
        <f t="shared" si="91"/>
        <v>DL13022</v>
      </c>
      <c r="L2891">
        <v>1451</v>
      </c>
    </row>
    <row r="2892" spans="1:12">
      <c r="A2892" t="s">
        <v>4125</v>
      </c>
      <c r="B2892" t="s">
        <v>4126</v>
      </c>
      <c r="C2892">
        <v>11.28</v>
      </c>
      <c r="D2892" s="274" t="s">
        <v>2573</v>
      </c>
      <c r="E2892" s="252" t="s">
        <v>2574</v>
      </c>
      <c r="F2892" s="249">
        <v>255</v>
      </c>
      <c r="G2892" s="218">
        <f t="shared" si="90"/>
        <v>2876</v>
      </c>
      <c r="H2892" t="s">
        <v>4123</v>
      </c>
      <c r="I2892">
        <v>2</v>
      </c>
      <c r="J2892" s="264"/>
      <c r="K2892" t="str">
        <f t="shared" si="91"/>
        <v>DL14022</v>
      </c>
      <c r="L2892">
        <v>1451</v>
      </c>
    </row>
    <row r="2893" spans="1:12">
      <c r="A2893" t="s">
        <v>4125</v>
      </c>
      <c r="B2893" t="s">
        <v>4126</v>
      </c>
      <c r="C2893">
        <v>11.28</v>
      </c>
      <c r="D2893" s="274" t="s">
        <v>2575</v>
      </c>
      <c r="E2893" s="252" t="s">
        <v>2576</v>
      </c>
      <c r="F2893" s="249">
        <v>182</v>
      </c>
      <c r="G2893" s="218">
        <f t="shared" si="90"/>
        <v>2052</v>
      </c>
      <c r="H2893" t="s">
        <v>4123</v>
      </c>
      <c r="I2893">
        <v>2</v>
      </c>
      <c r="J2893" s="264"/>
      <c r="K2893" t="str">
        <f t="shared" si="91"/>
        <v>DL15022</v>
      </c>
      <c r="L2893">
        <v>1451</v>
      </c>
    </row>
    <row r="2894" spans="1:12">
      <c r="A2894" t="s">
        <v>4125</v>
      </c>
      <c r="B2894" t="s">
        <v>4126</v>
      </c>
      <c r="C2894">
        <v>11.28</v>
      </c>
      <c r="D2894" s="274" t="s">
        <v>2667</v>
      </c>
      <c r="E2894" s="252" t="s">
        <v>2668</v>
      </c>
      <c r="F2894" s="249">
        <v>698</v>
      </c>
      <c r="G2894" s="218">
        <f t="shared" si="90"/>
        <v>7873</v>
      </c>
      <c r="H2894" t="s">
        <v>4123</v>
      </c>
      <c r="I2894">
        <v>2</v>
      </c>
      <c r="J2894" s="264"/>
      <c r="K2894" t="str">
        <f t="shared" si="91"/>
        <v>F401022</v>
      </c>
      <c r="L2894">
        <v>1451</v>
      </c>
    </row>
    <row r="2895" spans="1:12">
      <c r="A2895" t="s">
        <v>4125</v>
      </c>
      <c r="B2895" t="s">
        <v>4126</v>
      </c>
      <c r="C2895">
        <v>11.28</v>
      </c>
      <c r="D2895" s="274" t="s">
        <v>2669</v>
      </c>
      <c r="E2895" s="252" t="s">
        <v>2670</v>
      </c>
      <c r="F2895" s="249">
        <v>649</v>
      </c>
      <c r="G2895" s="218">
        <f t="shared" si="90"/>
        <v>7320</v>
      </c>
      <c r="H2895" t="s">
        <v>4123</v>
      </c>
      <c r="I2895">
        <v>2</v>
      </c>
      <c r="J2895" s="264"/>
      <c r="K2895" t="str">
        <f t="shared" si="91"/>
        <v>F407022</v>
      </c>
      <c r="L2895">
        <v>1451</v>
      </c>
    </row>
    <row r="2896" spans="1:12">
      <c r="A2896" t="s">
        <v>4125</v>
      </c>
      <c r="B2896" t="s">
        <v>4126</v>
      </c>
      <c r="C2896">
        <v>11.28</v>
      </c>
      <c r="D2896" s="274" t="s">
        <v>2671</v>
      </c>
      <c r="E2896" s="252" t="s">
        <v>2672</v>
      </c>
      <c r="F2896" s="249">
        <v>663</v>
      </c>
      <c r="G2896" s="218">
        <f t="shared" si="90"/>
        <v>7478</v>
      </c>
      <c r="H2896" t="s">
        <v>4123</v>
      </c>
      <c r="I2896">
        <v>2</v>
      </c>
      <c r="J2896" s="264"/>
      <c r="K2896" t="str">
        <f t="shared" si="91"/>
        <v>F413022</v>
      </c>
      <c r="L2896">
        <v>1451</v>
      </c>
    </row>
    <row r="2897" spans="1:12">
      <c r="A2897" t="s">
        <v>4125</v>
      </c>
      <c r="B2897" t="s">
        <v>4126</v>
      </c>
      <c r="C2897">
        <v>11.28</v>
      </c>
      <c r="D2897" s="274" t="s">
        <v>2691</v>
      </c>
      <c r="E2897" s="252" t="s">
        <v>2692</v>
      </c>
      <c r="F2897" s="249">
        <v>499</v>
      </c>
      <c r="G2897" s="218">
        <f t="shared" si="90"/>
        <v>5628</v>
      </c>
      <c r="H2897" t="s">
        <v>4123</v>
      </c>
      <c r="I2897">
        <v>2</v>
      </c>
      <c r="J2897" s="264"/>
      <c r="K2897" t="str">
        <f t="shared" si="91"/>
        <v>F481022</v>
      </c>
      <c r="L2897">
        <v>1451</v>
      </c>
    </row>
    <row r="2898" spans="1:12">
      <c r="A2898" t="s">
        <v>4125</v>
      </c>
      <c r="B2898" t="s">
        <v>4126</v>
      </c>
      <c r="C2898">
        <v>11.28</v>
      </c>
      <c r="D2898" s="274" t="s">
        <v>2693</v>
      </c>
      <c r="E2898" s="252" t="s">
        <v>2694</v>
      </c>
      <c r="F2898" s="249">
        <v>464</v>
      </c>
      <c r="G2898" s="218">
        <f t="shared" si="90"/>
        <v>5233</v>
      </c>
      <c r="H2898" t="s">
        <v>4123</v>
      </c>
      <c r="I2898">
        <v>2</v>
      </c>
      <c r="J2898" s="264"/>
      <c r="K2898" t="str">
        <f t="shared" si="91"/>
        <v>F487022</v>
      </c>
      <c r="L2898">
        <v>1451</v>
      </c>
    </row>
    <row r="2899" spans="1:12">
      <c r="A2899" t="s">
        <v>4125</v>
      </c>
      <c r="B2899" t="s">
        <v>4126</v>
      </c>
      <c r="C2899">
        <v>11.28</v>
      </c>
      <c r="D2899" s="274" t="s">
        <v>2695</v>
      </c>
      <c r="E2899" s="252" t="s">
        <v>2696</v>
      </c>
      <c r="F2899" s="249">
        <v>474</v>
      </c>
      <c r="G2899" s="218">
        <f t="shared" si="90"/>
        <v>5346</v>
      </c>
      <c r="H2899" t="s">
        <v>4123</v>
      </c>
      <c r="I2899">
        <v>2</v>
      </c>
      <c r="J2899" s="264"/>
      <c r="K2899" t="str">
        <f t="shared" si="91"/>
        <v>F493022</v>
      </c>
      <c r="L2899">
        <v>1451</v>
      </c>
    </row>
    <row r="2900" spans="1:12">
      <c r="A2900" t="s">
        <v>4125</v>
      </c>
      <c r="B2900" t="s">
        <v>4126</v>
      </c>
      <c r="C2900">
        <v>11.28</v>
      </c>
      <c r="D2900" s="274" t="s">
        <v>2715</v>
      </c>
      <c r="E2900" s="252" t="s">
        <v>2716</v>
      </c>
      <c r="F2900" s="249">
        <v>536</v>
      </c>
      <c r="G2900" s="218">
        <f t="shared" si="90"/>
        <v>6046</v>
      </c>
      <c r="H2900" t="s">
        <v>4123</v>
      </c>
      <c r="I2900">
        <v>2</v>
      </c>
      <c r="J2900" s="264"/>
      <c r="K2900" t="str">
        <f t="shared" si="91"/>
        <v>FC01022</v>
      </c>
      <c r="L2900">
        <v>1451</v>
      </c>
    </row>
    <row r="2901" spans="1:12">
      <c r="A2901" t="s">
        <v>4125</v>
      </c>
      <c r="B2901" t="s">
        <v>4126</v>
      </c>
      <c r="C2901">
        <v>11.28</v>
      </c>
      <c r="D2901" s="274" t="s">
        <v>2717</v>
      </c>
      <c r="E2901" s="252" t="s">
        <v>2718</v>
      </c>
      <c r="F2901" s="249">
        <v>498</v>
      </c>
      <c r="G2901" s="218">
        <f t="shared" si="90"/>
        <v>5617</v>
      </c>
      <c r="H2901" t="s">
        <v>4123</v>
      </c>
      <c r="I2901">
        <v>2</v>
      </c>
      <c r="J2901" s="264"/>
      <c r="K2901" t="str">
        <f t="shared" si="91"/>
        <v>FC07022</v>
      </c>
      <c r="L2901">
        <v>1451</v>
      </c>
    </row>
    <row r="2902" spans="1:12">
      <c r="A2902" t="s">
        <v>4125</v>
      </c>
      <c r="B2902" t="s">
        <v>4126</v>
      </c>
      <c r="C2902">
        <v>11.28</v>
      </c>
      <c r="D2902" s="274" t="s">
        <v>2719</v>
      </c>
      <c r="E2902" s="252" t="s">
        <v>2720</v>
      </c>
      <c r="F2902" s="249">
        <v>509</v>
      </c>
      <c r="G2902" s="218">
        <f t="shared" si="90"/>
        <v>5741</v>
      </c>
      <c r="H2902" t="s">
        <v>4123</v>
      </c>
      <c r="I2902">
        <v>2</v>
      </c>
      <c r="J2902" s="264"/>
      <c r="K2902" t="str">
        <f t="shared" si="91"/>
        <v>FC13022</v>
      </c>
      <c r="L2902">
        <v>1451</v>
      </c>
    </row>
    <row r="2903" spans="1:12">
      <c r="A2903" t="s">
        <v>4125</v>
      </c>
      <c r="B2903" t="s">
        <v>4126</v>
      </c>
      <c r="C2903">
        <v>11.28</v>
      </c>
      <c r="D2903" s="274" t="s">
        <v>2751</v>
      </c>
      <c r="E2903" s="252" t="s">
        <v>2752</v>
      </c>
      <c r="F2903" s="249">
        <v>383</v>
      </c>
      <c r="G2903" s="218">
        <f t="shared" si="90"/>
        <v>4320</v>
      </c>
      <c r="H2903" t="s">
        <v>4123</v>
      </c>
      <c r="I2903">
        <v>2</v>
      </c>
      <c r="J2903" s="264"/>
      <c r="K2903" t="str">
        <f t="shared" si="91"/>
        <v>FL01022</v>
      </c>
      <c r="L2903">
        <v>1451</v>
      </c>
    </row>
    <row r="2904" spans="1:12">
      <c r="A2904" t="s">
        <v>4125</v>
      </c>
      <c r="B2904" t="s">
        <v>4126</v>
      </c>
      <c r="C2904">
        <v>11.28</v>
      </c>
      <c r="D2904" s="274" t="s">
        <v>2753</v>
      </c>
      <c r="E2904" s="252" t="s">
        <v>2754</v>
      </c>
      <c r="F2904" s="249">
        <v>356</v>
      </c>
      <c r="G2904" s="218">
        <f t="shared" si="90"/>
        <v>4015</v>
      </c>
      <c r="H2904" t="s">
        <v>4123</v>
      </c>
      <c r="I2904">
        <v>2</v>
      </c>
      <c r="J2904" s="264"/>
      <c r="K2904" t="str">
        <f t="shared" si="91"/>
        <v>FL07022</v>
      </c>
      <c r="L2904">
        <v>1451</v>
      </c>
    </row>
    <row r="2905" spans="1:12">
      <c r="A2905" t="s">
        <v>4125</v>
      </c>
      <c r="B2905" t="s">
        <v>4126</v>
      </c>
      <c r="C2905">
        <v>11.28</v>
      </c>
      <c r="D2905" s="274" t="s">
        <v>2755</v>
      </c>
      <c r="E2905" s="252" t="s">
        <v>2756</v>
      </c>
      <c r="F2905" s="249">
        <v>364</v>
      </c>
      <c r="G2905" s="218">
        <f t="shared" si="90"/>
        <v>4105</v>
      </c>
      <c r="H2905" t="s">
        <v>4123</v>
      </c>
      <c r="I2905">
        <v>2</v>
      </c>
      <c r="J2905" s="264"/>
      <c r="K2905" t="str">
        <f t="shared" si="91"/>
        <v>FL13022</v>
      </c>
      <c r="L2905">
        <v>1451</v>
      </c>
    </row>
    <row r="2906" spans="1:12">
      <c r="A2906" t="s">
        <v>4125</v>
      </c>
      <c r="B2906" t="s">
        <v>4126</v>
      </c>
      <c r="C2906">
        <v>11.28</v>
      </c>
      <c r="D2906" s="274" t="s">
        <v>261</v>
      </c>
      <c r="E2906" s="252" t="s">
        <v>231</v>
      </c>
      <c r="F2906" s="249">
        <v>860</v>
      </c>
      <c r="G2906" s="218">
        <f t="shared" si="90"/>
        <v>9700</v>
      </c>
      <c r="H2906" t="s">
        <v>4123</v>
      </c>
      <c r="I2906">
        <v>2</v>
      </c>
      <c r="K2906" t="str">
        <f t="shared" si="91"/>
        <v>C221022</v>
      </c>
      <c r="L2906">
        <v>1365</v>
      </c>
    </row>
    <row r="2907" spans="1:12">
      <c r="A2907" t="s">
        <v>4125</v>
      </c>
      <c r="B2907" t="s">
        <v>4126</v>
      </c>
      <c r="C2907">
        <v>11.28</v>
      </c>
      <c r="D2907" s="274" t="s">
        <v>262</v>
      </c>
      <c r="E2907" s="252" t="s">
        <v>2289</v>
      </c>
      <c r="F2907" s="249">
        <v>602</v>
      </c>
      <c r="G2907" s="218">
        <f t="shared" si="90"/>
        <v>6790</v>
      </c>
      <c r="H2907" t="s">
        <v>4123</v>
      </c>
      <c r="I2907">
        <v>2</v>
      </c>
      <c r="J2907" s="264"/>
      <c r="K2907" t="str">
        <f t="shared" si="91"/>
        <v>C222022</v>
      </c>
      <c r="L2907">
        <v>1365</v>
      </c>
    </row>
    <row r="2908" spans="1:12">
      <c r="A2908" t="s">
        <v>4125</v>
      </c>
      <c r="B2908" t="s">
        <v>4126</v>
      </c>
      <c r="C2908">
        <v>11.28</v>
      </c>
      <c r="D2908" s="274" t="s">
        <v>263</v>
      </c>
      <c r="E2908" s="252" t="s">
        <v>2290</v>
      </c>
      <c r="F2908" s="249">
        <v>430</v>
      </c>
      <c r="G2908" s="218">
        <f t="shared" si="90"/>
        <v>4850</v>
      </c>
      <c r="H2908" t="s">
        <v>4123</v>
      </c>
      <c r="I2908">
        <v>2</v>
      </c>
      <c r="J2908" s="264"/>
      <c r="K2908" t="str">
        <f t="shared" si="91"/>
        <v>C223022</v>
      </c>
      <c r="L2908">
        <v>1365</v>
      </c>
    </row>
    <row r="2909" spans="1:12">
      <c r="A2909" t="s">
        <v>4125</v>
      </c>
      <c r="B2909" t="s">
        <v>4126</v>
      </c>
      <c r="C2909">
        <v>11.28</v>
      </c>
      <c r="D2909" s="274" t="s">
        <v>264</v>
      </c>
      <c r="E2909" s="252" t="s">
        <v>232</v>
      </c>
      <c r="F2909" s="249">
        <v>800</v>
      </c>
      <c r="G2909" s="218">
        <f t="shared" si="90"/>
        <v>9024</v>
      </c>
      <c r="H2909" t="s">
        <v>4123</v>
      </c>
      <c r="I2909">
        <v>2</v>
      </c>
      <c r="J2909" s="264"/>
      <c r="K2909" t="str">
        <f t="shared" si="91"/>
        <v>C227022</v>
      </c>
      <c r="L2909">
        <v>1365</v>
      </c>
    </row>
    <row r="2910" spans="1:12">
      <c r="A2910" t="s">
        <v>4125</v>
      </c>
      <c r="B2910" t="s">
        <v>4126</v>
      </c>
      <c r="C2910">
        <v>11.28</v>
      </c>
      <c r="D2910" s="274" t="s">
        <v>265</v>
      </c>
      <c r="E2910" s="252" t="s">
        <v>2291</v>
      </c>
      <c r="F2910" s="249">
        <v>560</v>
      </c>
      <c r="G2910" s="218">
        <f t="shared" si="90"/>
        <v>6316</v>
      </c>
      <c r="H2910" t="s">
        <v>4123</v>
      </c>
      <c r="I2910">
        <v>2</v>
      </c>
      <c r="J2910" s="264"/>
      <c r="K2910" t="str">
        <f t="shared" si="91"/>
        <v>C228022</v>
      </c>
      <c r="L2910">
        <v>1365</v>
      </c>
    </row>
    <row r="2911" spans="1:12">
      <c r="A2911" t="s">
        <v>4125</v>
      </c>
      <c r="B2911" t="s">
        <v>4126</v>
      </c>
      <c r="C2911">
        <v>11.28</v>
      </c>
      <c r="D2911" s="274" t="s">
        <v>266</v>
      </c>
      <c r="E2911" s="252" t="s">
        <v>2292</v>
      </c>
      <c r="F2911" s="249">
        <v>400</v>
      </c>
      <c r="G2911" s="218">
        <f t="shared" si="90"/>
        <v>4512</v>
      </c>
      <c r="H2911" t="s">
        <v>4123</v>
      </c>
      <c r="I2911">
        <v>2</v>
      </c>
      <c r="J2911" s="264"/>
      <c r="K2911" t="str">
        <f t="shared" si="91"/>
        <v>C229022</v>
      </c>
      <c r="L2911">
        <v>1365</v>
      </c>
    </row>
    <row r="2912" spans="1:12">
      <c r="A2912" t="s">
        <v>4125</v>
      </c>
      <c r="B2912" t="s">
        <v>4126</v>
      </c>
      <c r="C2912">
        <v>11.28</v>
      </c>
      <c r="D2912" s="274" t="s">
        <v>267</v>
      </c>
      <c r="E2912" s="252" t="s">
        <v>233</v>
      </c>
      <c r="F2912" s="249">
        <v>817</v>
      </c>
      <c r="G2912" s="218">
        <f t="shared" si="90"/>
        <v>9215</v>
      </c>
      <c r="H2912" t="s">
        <v>4123</v>
      </c>
      <c r="I2912">
        <v>2</v>
      </c>
      <c r="J2912" s="264"/>
      <c r="K2912" t="str">
        <f t="shared" si="91"/>
        <v>C233022</v>
      </c>
      <c r="L2912">
        <v>1365</v>
      </c>
    </row>
    <row r="2913" spans="1:12">
      <c r="A2913" t="s">
        <v>4125</v>
      </c>
      <c r="B2913" t="s">
        <v>4126</v>
      </c>
      <c r="C2913">
        <v>11.28</v>
      </c>
      <c r="D2913" s="274" t="s">
        <v>268</v>
      </c>
      <c r="E2913" s="252" t="s">
        <v>2293</v>
      </c>
      <c r="F2913" s="249">
        <v>572</v>
      </c>
      <c r="G2913" s="218">
        <f t="shared" si="90"/>
        <v>6452</v>
      </c>
      <c r="H2913" t="s">
        <v>4123</v>
      </c>
      <c r="I2913">
        <v>2</v>
      </c>
      <c r="J2913" s="264"/>
      <c r="K2913" t="str">
        <f t="shared" si="91"/>
        <v>C234022</v>
      </c>
      <c r="L2913">
        <v>1365</v>
      </c>
    </row>
    <row r="2914" spans="1:12">
      <c r="A2914" t="s">
        <v>4125</v>
      </c>
      <c r="B2914" t="s">
        <v>4126</v>
      </c>
      <c r="C2914">
        <v>11.28</v>
      </c>
      <c r="D2914" s="274" t="s">
        <v>269</v>
      </c>
      <c r="E2914" s="252" t="s">
        <v>2294</v>
      </c>
      <c r="F2914" s="249">
        <v>409</v>
      </c>
      <c r="G2914" s="218">
        <f t="shared" si="90"/>
        <v>4613</v>
      </c>
      <c r="H2914" t="s">
        <v>4123</v>
      </c>
      <c r="I2914">
        <v>2</v>
      </c>
      <c r="J2914" s="264"/>
      <c r="K2914" t="str">
        <f t="shared" si="91"/>
        <v>C235022</v>
      </c>
      <c r="L2914">
        <v>1365</v>
      </c>
    </row>
    <row r="2915" spans="1:12">
      <c r="A2915" t="s">
        <v>4125</v>
      </c>
      <c r="B2915" t="s">
        <v>4126</v>
      </c>
      <c r="C2915">
        <v>11.28</v>
      </c>
      <c r="D2915" s="274" t="s">
        <v>436</v>
      </c>
      <c r="E2915" s="252" t="s">
        <v>330</v>
      </c>
      <c r="F2915" s="249">
        <v>627</v>
      </c>
      <c r="G2915" s="218">
        <f t="shared" si="90"/>
        <v>7072</v>
      </c>
      <c r="H2915" t="s">
        <v>4123</v>
      </c>
      <c r="I2915">
        <v>2</v>
      </c>
      <c r="J2915" s="264"/>
      <c r="K2915" t="str">
        <f t="shared" si="91"/>
        <v>C661022</v>
      </c>
      <c r="L2915">
        <v>1365</v>
      </c>
    </row>
    <row r="2916" spans="1:12">
      <c r="A2916" t="s">
        <v>4125</v>
      </c>
      <c r="B2916" t="s">
        <v>4126</v>
      </c>
      <c r="C2916">
        <v>11.28</v>
      </c>
      <c r="D2916" s="274" t="s">
        <v>437</v>
      </c>
      <c r="E2916" s="252" t="s">
        <v>331</v>
      </c>
      <c r="F2916" s="249">
        <v>439</v>
      </c>
      <c r="G2916" s="218">
        <f t="shared" si="90"/>
        <v>4951</v>
      </c>
      <c r="H2916" t="s">
        <v>4123</v>
      </c>
      <c r="I2916">
        <v>2</v>
      </c>
      <c r="J2916" s="264"/>
      <c r="K2916" t="str">
        <f t="shared" si="91"/>
        <v>C662022</v>
      </c>
      <c r="L2916">
        <v>1365</v>
      </c>
    </row>
    <row r="2917" spans="1:12">
      <c r="A2917" t="s">
        <v>4125</v>
      </c>
      <c r="B2917" t="s">
        <v>4126</v>
      </c>
      <c r="C2917">
        <v>11.28</v>
      </c>
      <c r="D2917" s="274" t="s">
        <v>438</v>
      </c>
      <c r="E2917" s="252" t="s">
        <v>332</v>
      </c>
      <c r="F2917" s="249">
        <v>314</v>
      </c>
      <c r="G2917" s="218">
        <f t="shared" si="90"/>
        <v>3541</v>
      </c>
      <c r="H2917" t="s">
        <v>4123</v>
      </c>
      <c r="I2917">
        <v>2</v>
      </c>
      <c r="J2917" s="264"/>
      <c r="K2917" t="str">
        <f t="shared" si="91"/>
        <v>C663022</v>
      </c>
      <c r="L2917">
        <v>1365</v>
      </c>
    </row>
    <row r="2918" spans="1:12">
      <c r="A2918" t="s">
        <v>4125</v>
      </c>
      <c r="B2918" t="s">
        <v>4126</v>
      </c>
      <c r="C2918">
        <v>11.28</v>
      </c>
      <c r="D2918" s="274" t="s">
        <v>439</v>
      </c>
      <c r="E2918" s="252" t="s">
        <v>333</v>
      </c>
      <c r="F2918" s="249">
        <v>583</v>
      </c>
      <c r="G2918" s="218">
        <f t="shared" si="90"/>
        <v>6576</v>
      </c>
      <c r="H2918" t="s">
        <v>4123</v>
      </c>
      <c r="I2918">
        <v>2</v>
      </c>
      <c r="J2918" s="264"/>
      <c r="K2918" t="str">
        <f t="shared" si="91"/>
        <v>C667022</v>
      </c>
      <c r="L2918">
        <v>1365</v>
      </c>
    </row>
    <row r="2919" spans="1:12">
      <c r="A2919" t="s">
        <v>4125</v>
      </c>
      <c r="B2919" t="s">
        <v>4126</v>
      </c>
      <c r="C2919">
        <v>11.28</v>
      </c>
      <c r="D2919" s="274" t="s">
        <v>440</v>
      </c>
      <c r="E2919" s="252" t="s">
        <v>334</v>
      </c>
      <c r="F2919" s="249">
        <v>408</v>
      </c>
      <c r="G2919" s="218">
        <f t="shared" si="90"/>
        <v>4602</v>
      </c>
      <c r="H2919" t="s">
        <v>4123</v>
      </c>
      <c r="I2919">
        <v>2</v>
      </c>
      <c r="J2919" s="264"/>
      <c r="K2919" t="str">
        <f t="shared" si="91"/>
        <v>C668022</v>
      </c>
      <c r="L2919">
        <v>1365</v>
      </c>
    </row>
    <row r="2920" spans="1:12">
      <c r="A2920" t="s">
        <v>4125</v>
      </c>
      <c r="B2920" t="s">
        <v>4126</v>
      </c>
      <c r="C2920">
        <v>11.28</v>
      </c>
      <c r="D2920" s="274" t="s">
        <v>441</v>
      </c>
      <c r="E2920" s="252" t="s">
        <v>335</v>
      </c>
      <c r="F2920" s="249">
        <v>292</v>
      </c>
      <c r="G2920" s="218">
        <f t="shared" si="90"/>
        <v>3293</v>
      </c>
      <c r="H2920" t="s">
        <v>4123</v>
      </c>
      <c r="I2920">
        <v>2</v>
      </c>
      <c r="J2920" s="264"/>
      <c r="K2920" t="str">
        <f t="shared" si="91"/>
        <v>C669022</v>
      </c>
      <c r="L2920">
        <v>1365</v>
      </c>
    </row>
    <row r="2921" spans="1:12">
      <c r="A2921" t="s">
        <v>4125</v>
      </c>
      <c r="B2921" t="s">
        <v>4126</v>
      </c>
      <c r="C2921">
        <v>11.28</v>
      </c>
      <c r="D2921" s="274" t="s">
        <v>442</v>
      </c>
      <c r="E2921" s="252" t="s">
        <v>336</v>
      </c>
      <c r="F2921" s="249">
        <v>596</v>
      </c>
      <c r="G2921" s="218">
        <f t="shared" si="90"/>
        <v>6722</v>
      </c>
      <c r="H2921" t="s">
        <v>4123</v>
      </c>
      <c r="I2921">
        <v>2</v>
      </c>
      <c r="J2921" s="264"/>
      <c r="K2921" t="str">
        <f t="shared" si="91"/>
        <v>C673022</v>
      </c>
      <c r="L2921">
        <v>1365</v>
      </c>
    </row>
    <row r="2922" spans="1:12">
      <c r="A2922" t="s">
        <v>4125</v>
      </c>
      <c r="B2922" t="s">
        <v>4126</v>
      </c>
      <c r="C2922">
        <v>11.28</v>
      </c>
      <c r="D2922" s="274" t="s">
        <v>443</v>
      </c>
      <c r="E2922" s="252" t="s">
        <v>337</v>
      </c>
      <c r="F2922" s="249">
        <v>417</v>
      </c>
      <c r="G2922" s="218">
        <f t="shared" si="90"/>
        <v>4703</v>
      </c>
      <c r="H2922" t="s">
        <v>4123</v>
      </c>
      <c r="I2922">
        <v>2</v>
      </c>
      <c r="J2922" s="264"/>
      <c r="K2922" t="str">
        <f t="shared" si="91"/>
        <v>C674022</v>
      </c>
      <c r="L2922">
        <v>1365</v>
      </c>
    </row>
    <row r="2923" spans="1:12">
      <c r="A2923" t="s">
        <v>4125</v>
      </c>
      <c r="B2923" t="s">
        <v>4126</v>
      </c>
      <c r="C2923">
        <v>11.28</v>
      </c>
      <c r="D2923" s="274" t="s">
        <v>444</v>
      </c>
      <c r="E2923" s="252" t="s">
        <v>338</v>
      </c>
      <c r="F2923" s="249">
        <v>298</v>
      </c>
      <c r="G2923" s="218">
        <f t="shared" si="90"/>
        <v>3361</v>
      </c>
      <c r="H2923" t="s">
        <v>4123</v>
      </c>
      <c r="I2923">
        <v>2</v>
      </c>
      <c r="J2923" s="264"/>
      <c r="K2923" t="str">
        <f t="shared" si="91"/>
        <v>C675022</v>
      </c>
      <c r="L2923">
        <v>1365</v>
      </c>
    </row>
    <row r="2924" spans="1:12">
      <c r="A2924" t="s">
        <v>4125</v>
      </c>
      <c r="B2924" t="s">
        <v>4126</v>
      </c>
      <c r="C2924">
        <v>11.28</v>
      </c>
      <c r="D2924" s="274" t="s">
        <v>2325</v>
      </c>
      <c r="E2924" s="252" t="s">
        <v>2326</v>
      </c>
      <c r="F2924" s="249">
        <v>602</v>
      </c>
      <c r="G2924" s="218">
        <f t="shared" si="90"/>
        <v>6790</v>
      </c>
      <c r="H2924" t="s">
        <v>4123</v>
      </c>
      <c r="I2924">
        <v>2</v>
      </c>
      <c r="J2924" s="264"/>
      <c r="K2924" t="str">
        <f t="shared" si="91"/>
        <v>D421022</v>
      </c>
      <c r="L2924">
        <v>1365</v>
      </c>
    </row>
    <row r="2925" spans="1:12">
      <c r="A2925" t="s">
        <v>4125</v>
      </c>
      <c r="B2925" t="s">
        <v>4126</v>
      </c>
      <c r="C2925">
        <v>11.28</v>
      </c>
      <c r="D2925" s="274" t="s">
        <v>2327</v>
      </c>
      <c r="E2925" s="252" t="s">
        <v>2328</v>
      </c>
      <c r="F2925" s="249">
        <v>421</v>
      </c>
      <c r="G2925" s="218">
        <f t="shared" si="90"/>
        <v>4748</v>
      </c>
      <c r="H2925" t="s">
        <v>4123</v>
      </c>
      <c r="I2925">
        <v>2</v>
      </c>
      <c r="J2925" s="264"/>
      <c r="K2925" t="str">
        <f t="shared" si="91"/>
        <v>D422022</v>
      </c>
      <c r="L2925">
        <v>1365</v>
      </c>
    </row>
    <row r="2926" spans="1:12">
      <c r="A2926" t="s">
        <v>4125</v>
      </c>
      <c r="B2926" t="s">
        <v>4126</v>
      </c>
      <c r="C2926">
        <v>11.28</v>
      </c>
      <c r="D2926" s="274" t="s">
        <v>2329</v>
      </c>
      <c r="E2926" s="252" t="s">
        <v>2330</v>
      </c>
      <c r="F2926" s="249">
        <v>301</v>
      </c>
      <c r="G2926" s="218">
        <f t="shared" si="90"/>
        <v>3395</v>
      </c>
      <c r="H2926" t="s">
        <v>4123</v>
      </c>
      <c r="I2926">
        <v>2</v>
      </c>
      <c r="J2926" s="264"/>
      <c r="K2926" t="str">
        <f t="shared" si="91"/>
        <v>D423022</v>
      </c>
      <c r="L2926">
        <v>1365</v>
      </c>
    </row>
    <row r="2927" spans="1:12">
      <c r="A2927" t="s">
        <v>4125</v>
      </c>
      <c r="B2927" t="s">
        <v>4126</v>
      </c>
      <c r="C2927">
        <v>11.28</v>
      </c>
      <c r="D2927" s="274" t="s">
        <v>2331</v>
      </c>
      <c r="E2927" s="252" t="s">
        <v>2332</v>
      </c>
      <c r="F2927" s="249">
        <v>560</v>
      </c>
      <c r="G2927" s="218">
        <f t="shared" si="90"/>
        <v>6316</v>
      </c>
      <c r="H2927" t="s">
        <v>4123</v>
      </c>
      <c r="I2927">
        <v>2</v>
      </c>
      <c r="J2927" s="264"/>
      <c r="K2927" t="str">
        <f t="shared" si="91"/>
        <v>D427022</v>
      </c>
      <c r="L2927">
        <v>1365</v>
      </c>
    </row>
    <row r="2928" spans="1:12">
      <c r="A2928" t="s">
        <v>4125</v>
      </c>
      <c r="B2928" t="s">
        <v>4126</v>
      </c>
      <c r="C2928">
        <v>11.28</v>
      </c>
      <c r="D2928" s="274" t="s">
        <v>2333</v>
      </c>
      <c r="E2928" s="252" t="s">
        <v>2334</v>
      </c>
      <c r="F2928" s="249">
        <v>392</v>
      </c>
      <c r="G2928" s="218">
        <f t="shared" si="90"/>
        <v>4421</v>
      </c>
      <c r="H2928" t="s">
        <v>4123</v>
      </c>
      <c r="I2928">
        <v>2</v>
      </c>
      <c r="J2928" s="264"/>
      <c r="K2928" t="str">
        <f t="shared" si="91"/>
        <v>D428022</v>
      </c>
      <c r="L2928">
        <v>1365</v>
      </c>
    </row>
    <row r="2929" spans="1:12">
      <c r="A2929" t="s">
        <v>4125</v>
      </c>
      <c r="B2929" t="s">
        <v>4126</v>
      </c>
      <c r="C2929">
        <v>11.28</v>
      </c>
      <c r="D2929" s="274" t="s">
        <v>2335</v>
      </c>
      <c r="E2929" s="252" t="s">
        <v>2336</v>
      </c>
      <c r="F2929" s="249">
        <v>280</v>
      </c>
      <c r="G2929" s="218">
        <f t="shared" si="90"/>
        <v>3158</v>
      </c>
      <c r="H2929" t="s">
        <v>4123</v>
      </c>
      <c r="I2929">
        <v>2</v>
      </c>
      <c r="J2929" s="264"/>
      <c r="K2929" t="str">
        <f t="shared" si="91"/>
        <v>D429022</v>
      </c>
      <c r="L2929">
        <v>1365</v>
      </c>
    </row>
    <row r="2930" spans="1:12">
      <c r="A2930" t="s">
        <v>4125</v>
      </c>
      <c r="B2930" t="s">
        <v>4126</v>
      </c>
      <c r="C2930">
        <v>11.28</v>
      </c>
      <c r="D2930" s="274" t="s">
        <v>2337</v>
      </c>
      <c r="E2930" s="252" t="s">
        <v>2338</v>
      </c>
      <c r="F2930" s="249">
        <v>572</v>
      </c>
      <c r="G2930" s="218">
        <f t="shared" si="90"/>
        <v>6452</v>
      </c>
      <c r="H2930" t="s">
        <v>4123</v>
      </c>
      <c r="I2930">
        <v>2</v>
      </c>
      <c r="J2930" s="264"/>
      <c r="K2930" t="str">
        <f t="shared" si="91"/>
        <v>D433022</v>
      </c>
      <c r="L2930">
        <v>1365</v>
      </c>
    </row>
    <row r="2931" spans="1:12">
      <c r="A2931" t="s">
        <v>4125</v>
      </c>
      <c r="B2931" t="s">
        <v>4126</v>
      </c>
      <c r="C2931">
        <v>11.28</v>
      </c>
      <c r="D2931" s="274" t="s">
        <v>2339</v>
      </c>
      <c r="E2931" s="252" t="s">
        <v>2340</v>
      </c>
      <c r="F2931" s="249">
        <v>400</v>
      </c>
      <c r="G2931" s="218">
        <f t="shared" si="90"/>
        <v>4512</v>
      </c>
      <c r="H2931" t="s">
        <v>4123</v>
      </c>
      <c r="I2931">
        <v>2</v>
      </c>
      <c r="J2931" s="264"/>
      <c r="K2931" t="str">
        <f t="shared" si="91"/>
        <v>D434022</v>
      </c>
      <c r="L2931">
        <v>1365</v>
      </c>
    </row>
    <row r="2932" spans="1:12">
      <c r="A2932" t="s">
        <v>4125</v>
      </c>
      <c r="B2932" t="s">
        <v>4126</v>
      </c>
      <c r="C2932">
        <v>11.28</v>
      </c>
      <c r="D2932" s="274" t="s">
        <v>2341</v>
      </c>
      <c r="E2932" s="252" t="s">
        <v>2342</v>
      </c>
      <c r="F2932" s="249">
        <v>286</v>
      </c>
      <c r="G2932" s="218">
        <f t="shared" si="90"/>
        <v>3226</v>
      </c>
      <c r="H2932" t="s">
        <v>4123</v>
      </c>
      <c r="I2932">
        <v>2</v>
      </c>
      <c r="J2932" s="264"/>
      <c r="K2932" t="str">
        <f t="shared" si="91"/>
        <v>D435022</v>
      </c>
      <c r="L2932">
        <v>1365</v>
      </c>
    </row>
    <row r="2933" spans="1:12">
      <c r="A2933" t="s">
        <v>4125</v>
      </c>
      <c r="B2933" t="s">
        <v>4126</v>
      </c>
      <c r="C2933">
        <v>11.28</v>
      </c>
      <c r="D2933" s="274" t="s">
        <v>2397</v>
      </c>
      <c r="E2933" s="252" t="s">
        <v>2398</v>
      </c>
      <c r="F2933" s="249">
        <v>430</v>
      </c>
      <c r="G2933" s="218">
        <f t="shared" si="90"/>
        <v>4850</v>
      </c>
      <c r="H2933" t="s">
        <v>4123</v>
      </c>
      <c r="I2933">
        <v>2</v>
      </c>
      <c r="J2933" s="264"/>
      <c r="K2933" t="str">
        <f t="shared" si="91"/>
        <v>D501022</v>
      </c>
      <c r="L2933">
        <v>1365</v>
      </c>
    </row>
    <row r="2934" spans="1:12">
      <c r="A2934" t="s">
        <v>4125</v>
      </c>
      <c r="B2934" t="s">
        <v>4126</v>
      </c>
      <c r="C2934">
        <v>11.28</v>
      </c>
      <c r="D2934" s="274" t="s">
        <v>2399</v>
      </c>
      <c r="E2934" s="252" t="s">
        <v>2400</v>
      </c>
      <c r="F2934" s="249">
        <v>301</v>
      </c>
      <c r="G2934" s="218">
        <f t="shared" si="90"/>
        <v>3395</v>
      </c>
      <c r="H2934" t="s">
        <v>4123</v>
      </c>
      <c r="I2934">
        <v>2</v>
      </c>
      <c r="J2934" s="264"/>
      <c r="K2934" t="str">
        <f t="shared" si="91"/>
        <v>D502022</v>
      </c>
      <c r="L2934">
        <v>1365</v>
      </c>
    </row>
    <row r="2935" spans="1:12">
      <c r="A2935" t="s">
        <v>4125</v>
      </c>
      <c r="B2935" t="s">
        <v>4126</v>
      </c>
      <c r="C2935">
        <v>11.28</v>
      </c>
      <c r="D2935" s="274" t="s">
        <v>2401</v>
      </c>
      <c r="E2935" s="252" t="s">
        <v>2402</v>
      </c>
      <c r="F2935" s="249">
        <v>215</v>
      </c>
      <c r="G2935" s="218">
        <f t="shared" si="90"/>
        <v>2425</v>
      </c>
      <c r="H2935" t="s">
        <v>4123</v>
      </c>
      <c r="I2935">
        <v>2</v>
      </c>
      <c r="J2935" s="264"/>
      <c r="K2935" t="str">
        <f t="shared" si="91"/>
        <v>D503022</v>
      </c>
      <c r="L2935">
        <v>1365</v>
      </c>
    </row>
    <row r="2936" spans="1:12">
      <c r="A2936" t="s">
        <v>4125</v>
      </c>
      <c r="B2936" t="s">
        <v>4126</v>
      </c>
      <c r="C2936">
        <v>11.28</v>
      </c>
      <c r="D2936" s="274" t="s">
        <v>2403</v>
      </c>
      <c r="E2936" s="252" t="s">
        <v>2404</v>
      </c>
      <c r="F2936" s="249">
        <v>400</v>
      </c>
      <c r="G2936" s="218">
        <f t="shared" si="90"/>
        <v>4512</v>
      </c>
      <c r="H2936" t="s">
        <v>4123</v>
      </c>
      <c r="I2936">
        <v>2</v>
      </c>
      <c r="J2936" s="264"/>
      <c r="K2936" t="str">
        <f t="shared" si="91"/>
        <v>D507022</v>
      </c>
      <c r="L2936">
        <v>1365</v>
      </c>
    </row>
    <row r="2937" spans="1:12">
      <c r="A2937" t="s">
        <v>4125</v>
      </c>
      <c r="B2937" t="s">
        <v>4126</v>
      </c>
      <c r="C2937">
        <v>11.28</v>
      </c>
      <c r="D2937" s="274" t="s">
        <v>2405</v>
      </c>
      <c r="E2937" s="252" t="s">
        <v>2406</v>
      </c>
      <c r="F2937" s="249">
        <v>280</v>
      </c>
      <c r="G2937" s="218">
        <f t="shared" si="90"/>
        <v>3158</v>
      </c>
      <c r="H2937" t="s">
        <v>4123</v>
      </c>
      <c r="I2937">
        <v>2</v>
      </c>
      <c r="J2937" s="264"/>
      <c r="K2937" t="str">
        <f t="shared" si="91"/>
        <v>D508022</v>
      </c>
      <c r="L2937">
        <v>1365</v>
      </c>
    </row>
    <row r="2938" spans="1:12">
      <c r="A2938" t="s">
        <v>4125</v>
      </c>
      <c r="B2938" t="s">
        <v>4126</v>
      </c>
      <c r="C2938">
        <v>11.28</v>
      </c>
      <c r="D2938" s="274" t="s">
        <v>2407</v>
      </c>
      <c r="E2938" s="252" t="s">
        <v>2408</v>
      </c>
      <c r="F2938" s="249">
        <v>200</v>
      </c>
      <c r="G2938" s="218">
        <f t="shared" si="90"/>
        <v>2256</v>
      </c>
      <c r="H2938" t="s">
        <v>4123</v>
      </c>
      <c r="I2938">
        <v>2</v>
      </c>
      <c r="J2938" s="264"/>
      <c r="K2938" t="str">
        <f t="shared" si="91"/>
        <v>D509022</v>
      </c>
      <c r="L2938">
        <v>1365</v>
      </c>
    </row>
    <row r="2939" spans="1:12">
      <c r="A2939" t="s">
        <v>4125</v>
      </c>
      <c r="B2939" t="s">
        <v>4126</v>
      </c>
      <c r="C2939">
        <v>11.28</v>
      </c>
      <c r="D2939" s="274" t="s">
        <v>2409</v>
      </c>
      <c r="E2939" s="252" t="s">
        <v>2410</v>
      </c>
      <c r="F2939" s="249">
        <v>409</v>
      </c>
      <c r="G2939" s="218">
        <f t="shared" si="90"/>
        <v>4613</v>
      </c>
      <c r="H2939" t="s">
        <v>4123</v>
      </c>
      <c r="I2939">
        <v>2</v>
      </c>
      <c r="J2939" s="264"/>
      <c r="K2939" t="str">
        <f t="shared" si="91"/>
        <v>D513022</v>
      </c>
      <c r="L2939">
        <v>1365</v>
      </c>
    </row>
    <row r="2940" spans="1:12">
      <c r="A2940" t="s">
        <v>4125</v>
      </c>
      <c r="B2940" t="s">
        <v>4126</v>
      </c>
      <c r="C2940">
        <v>11.28</v>
      </c>
      <c r="D2940" s="274" t="s">
        <v>2411</v>
      </c>
      <c r="E2940" s="252" t="s">
        <v>2412</v>
      </c>
      <c r="F2940" s="249">
        <v>286</v>
      </c>
      <c r="G2940" s="218">
        <f t="shared" si="90"/>
        <v>3226</v>
      </c>
      <c r="H2940" t="s">
        <v>4123</v>
      </c>
      <c r="I2940">
        <v>2</v>
      </c>
      <c r="J2940" s="264"/>
      <c r="K2940" t="str">
        <f t="shared" si="91"/>
        <v>D514022</v>
      </c>
      <c r="L2940">
        <v>1365</v>
      </c>
    </row>
    <row r="2941" spans="1:12">
      <c r="A2941" t="s">
        <v>4125</v>
      </c>
      <c r="B2941" t="s">
        <v>4126</v>
      </c>
      <c r="C2941">
        <v>11.28</v>
      </c>
      <c r="D2941" s="274" t="s">
        <v>2413</v>
      </c>
      <c r="E2941" s="252" t="s">
        <v>2414</v>
      </c>
      <c r="F2941" s="249">
        <v>205</v>
      </c>
      <c r="G2941" s="218">
        <f t="shared" si="90"/>
        <v>2312</v>
      </c>
      <c r="H2941" t="s">
        <v>4123</v>
      </c>
      <c r="I2941">
        <v>2</v>
      </c>
      <c r="J2941" s="264"/>
      <c r="K2941" t="str">
        <f t="shared" si="91"/>
        <v>D515022</v>
      </c>
      <c r="L2941">
        <v>1365</v>
      </c>
    </row>
    <row r="2942" spans="1:12">
      <c r="A2942" t="s">
        <v>4125</v>
      </c>
      <c r="B2942" t="s">
        <v>4126</v>
      </c>
      <c r="C2942">
        <v>11.28</v>
      </c>
      <c r="D2942" s="274" t="s">
        <v>2469</v>
      </c>
      <c r="E2942" s="252" t="s">
        <v>2470</v>
      </c>
      <c r="F2942" s="249">
        <v>439</v>
      </c>
      <c r="G2942" s="218">
        <f t="shared" si="90"/>
        <v>4951</v>
      </c>
      <c r="H2942" t="s">
        <v>4123</v>
      </c>
      <c r="I2942">
        <v>2</v>
      </c>
      <c r="J2942" s="264"/>
      <c r="K2942" t="str">
        <f t="shared" si="91"/>
        <v>DC21022</v>
      </c>
      <c r="L2942">
        <v>1365</v>
      </c>
    </row>
    <row r="2943" spans="1:12">
      <c r="A2943" t="s">
        <v>4125</v>
      </c>
      <c r="B2943" t="s">
        <v>4126</v>
      </c>
      <c r="C2943">
        <v>11.28</v>
      </c>
      <c r="D2943" s="274" t="s">
        <v>2471</v>
      </c>
      <c r="E2943" s="252" t="s">
        <v>2472</v>
      </c>
      <c r="F2943" s="249">
        <v>307</v>
      </c>
      <c r="G2943" s="218">
        <f t="shared" si="90"/>
        <v>3462</v>
      </c>
      <c r="H2943" t="s">
        <v>4123</v>
      </c>
      <c r="I2943">
        <v>2</v>
      </c>
      <c r="J2943" s="264"/>
      <c r="K2943" t="str">
        <f t="shared" si="91"/>
        <v>DC22022</v>
      </c>
      <c r="L2943">
        <v>1365</v>
      </c>
    </row>
    <row r="2944" spans="1:12">
      <c r="A2944" t="s">
        <v>4125</v>
      </c>
      <c r="B2944" t="s">
        <v>4126</v>
      </c>
      <c r="C2944">
        <v>11.28</v>
      </c>
      <c r="D2944" s="274" t="s">
        <v>2473</v>
      </c>
      <c r="E2944" s="252" t="s">
        <v>2474</v>
      </c>
      <c r="F2944" s="249">
        <v>220</v>
      </c>
      <c r="G2944" s="218">
        <f t="shared" si="90"/>
        <v>2481</v>
      </c>
      <c r="H2944" t="s">
        <v>4123</v>
      </c>
      <c r="I2944">
        <v>2</v>
      </c>
      <c r="J2944" s="264"/>
      <c r="K2944" t="str">
        <f t="shared" si="91"/>
        <v>DC23022</v>
      </c>
      <c r="L2944">
        <v>1365</v>
      </c>
    </row>
    <row r="2945" spans="1:12">
      <c r="A2945" t="s">
        <v>4125</v>
      </c>
      <c r="B2945" t="s">
        <v>4126</v>
      </c>
      <c r="C2945">
        <v>11.28</v>
      </c>
      <c r="D2945" s="274" t="s">
        <v>2475</v>
      </c>
      <c r="E2945" s="252" t="s">
        <v>2476</v>
      </c>
      <c r="F2945" s="249">
        <v>408</v>
      </c>
      <c r="G2945" s="218">
        <f t="shared" ref="G2945:G3008" si="92">ROUNDDOWN(C2945*F2945,0)</f>
        <v>4602</v>
      </c>
      <c r="H2945" t="s">
        <v>4123</v>
      </c>
      <c r="I2945">
        <v>2</v>
      </c>
      <c r="J2945" s="264"/>
      <c r="K2945" t="str">
        <f t="shared" si="91"/>
        <v>DC27022</v>
      </c>
      <c r="L2945">
        <v>1365</v>
      </c>
    </row>
    <row r="2946" spans="1:12">
      <c r="A2946" t="s">
        <v>4125</v>
      </c>
      <c r="B2946" t="s">
        <v>4126</v>
      </c>
      <c r="C2946">
        <v>11.28</v>
      </c>
      <c r="D2946" s="274" t="s">
        <v>2477</v>
      </c>
      <c r="E2946" s="252" t="s">
        <v>2478</v>
      </c>
      <c r="F2946" s="249">
        <v>286</v>
      </c>
      <c r="G2946" s="218">
        <f t="shared" si="92"/>
        <v>3226</v>
      </c>
      <c r="H2946" t="s">
        <v>4123</v>
      </c>
      <c r="I2946">
        <v>2</v>
      </c>
      <c r="J2946" s="264"/>
      <c r="K2946" t="str">
        <f t="shared" ref="K2946:K3009" si="93">D2946&amp;A2946&amp;I2946</f>
        <v>DC28022</v>
      </c>
      <c r="L2946">
        <v>1365</v>
      </c>
    </row>
    <row r="2947" spans="1:12">
      <c r="A2947" t="s">
        <v>4125</v>
      </c>
      <c r="B2947" t="s">
        <v>4126</v>
      </c>
      <c r="C2947">
        <v>11.28</v>
      </c>
      <c r="D2947" s="274" t="s">
        <v>2479</v>
      </c>
      <c r="E2947" s="252" t="s">
        <v>2480</v>
      </c>
      <c r="F2947" s="249">
        <v>204</v>
      </c>
      <c r="G2947" s="218">
        <f t="shared" si="92"/>
        <v>2301</v>
      </c>
      <c r="H2947" t="s">
        <v>4123</v>
      </c>
      <c r="I2947">
        <v>2</v>
      </c>
      <c r="J2947" s="264"/>
      <c r="K2947" t="str">
        <f t="shared" si="93"/>
        <v>DC29022</v>
      </c>
      <c r="L2947">
        <v>1365</v>
      </c>
    </row>
    <row r="2948" spans="1:12">
      <c r="A2948" t="s">
        <v>4125</v>
      </c>
      <c r="B2948" t="s">
        <v>4126</v>
      </c>
      <c r="C2948">
        <v>11.28</v>
      </c>
      <c r="D2948" s="274" t="s">
        <v>2481</v>
      </c>
      <c r="E2948" s="252" t="s">
        <v>2482</v>
      </c>
      <c r="F2948" s="249">
        <v>417</v>
      </c>
      <c r="G2948" s="218">
        <f t="shared" si="92"/>
        <v>4703</v>
      </c>
      <c r="H2948" t="s">
        <v>4123</v>
      </c>
      <c r="I2948">
        <v>2</v>
      </c>
      <c r="J2948" s="264"/>
      <c r="K2948" t="str">
        <f t="shared" si="93"/>
        <v>DC33022</v>
      </c>
      <c r="L2948">
        <v>1365</v>
      </c>
    </row>
    <row r="2949" spans="1:12">
      <c r="A2949" t="s">
        <v>4125</v>
      </c>
      <c r="B2949" t="s">
        <v>4126</v>
      </c>
      <c r="C2949">
        <v>11.28</v>
      </c>
      <c r="D2949" s="274" t="s">
        <v>2483</v>
      </c>
      <c r="E2949" s="252" t="s">
        <v>2484</v>
      </c>
      <c r="F2949" s="249">
        <v>292</v>
      </c>
      <c r="G2949" s="218">
        <f t="shared" si="92"/>
        <v>3293</v>
      </c>
      <c r="H2949" t="s">
        <v>4123</v>
      </c>
      <c r="I2949">
        <v>2</v>
      </c>
      <c r="J2949" s="264"/>
      <c r="K2949" t="str">
        <f t="shared" si="93"/>
        <v>DC34022</v>
      </c>
      <c r="L2949">
        <v>1365</v>
      </c>
    </row>
    <row r="2950" spans="1:12">
      <c r="A2950" t="s">
        <v>4125</v>
      </c>
      <c r="B2950" t="s">
        <v>4126</v>
      </c>
      <c r="C2950">
        <v>11.28</v>
      </c>
      <c r="D2950" s="274" t="s">
        <v>2485</v>
      </c>
      <c r="E2950" s="252" t="s">
        <v>2486</v>
      </c>
      <c r="F2950" s="249">
        <v>209</v>
      </c>
      <c r="G2950" s="218">
        <f t="shared" si="92"/>
        <v>2357</v>
      </c>
      <c r="H2950" t="s">
        <v>4123</v>
      </c>
      <c r="I2950">
        <v>2</v>
      </c>
      <c r="J2950" s="264"/>
      <c r="K2950" t="str">
        <f t="shared" si="93"/>
        <v>DC35022</v>
      </c>
      <c r="L2950">
        <v>1365</v>
      </c>
    </row>
    <row r="2951" spans="1:12">
      <c r="A2951" t="s">
        <v>4125</v>
      </c>
      <c r="B2951" t="s">
        <v>4126</v>
      </c>
      <c r="C2951">
        <v>11.28</v>
      </c>
      <c r="D2951" s="274" t="s">
        <v>2577</v>
      </c>
      <c r="E2951" s="252" t="s">
        <v>2578</v>
      </c>
      <c r="F2951" s="249">
        <v>314</v>
      </c>
      <c r="G2951" s="218">
        <f t="shared" si="92"/>
        <v>3541</v>
      </c>
      <c r="H2951" t="s">
        <v>4123</v>
      </c>
      <c r="I2951">
        <v>2</v>
      </c>
      <c r="J2951" s="264"/>
      <c r="K2951" t="str">
        <f t="shared" si="93"/>
        <v>DL21022</v>
      </c>
      <c r="L2951">
        <v>1365</v>
      </c>
    </row>
    <row r="2952" spans="1:12">
      <c r="A2952" t="s">
        <v>4125</v>
      </c>
      <c r="B2952" t="s">
        <v>4126</v>
      </c>
      <c r="C2952">
        <v>11.28</v>
      </c>
      <c r="D2952" s="274" t="s">
        <v>2579</v>
      </c>
      <c r="E2952" s="252" t="s">
        <v>2580</v>
      </c>
      <c r="F2952" s="249">
        <v>220</v>
      </c>
      <c r="G2952" s="218">
        <f t="shared" si="92"/>
        <v>2481</v>
      </c>
      <c r="H2952" t="s">
        <v>4123</v>
      </c>
      <c r="I2952">
        <v>2</v>
      </c>
      <c r="J2952" s="264"/>
      <c r="K2952" t="str">
        <f t="shared" si="93"/>
        <v>DL22022</v>
      </c>
      <c r="L2952">
        <v>1365</v>
      </c>
    </row>
    <row r="2953" spans="1:12">
      <c r="A2953" t="s">
        <v>4125</v>
      </c>
      <c r="B2953" t="s">
        <v>4126</v>
      </c>
      <c r="C2953">
        <v>11.28</v>
      </c>
      <c r="D2953" s="274" t="s">
        <v>2581</v>
      </c>
      <c r="E2953" s="252" t="s">
        <v>2582</v>
      </c>
      <c r="F2953" s="249">
        <v>157</v>
      </c>
      <c r="G2953" s="218">
        <f t="shared" si="92"/>
        <v>1770</v>
      </c>
      <c r="H2953" t="s">
        <v>4123</v>
      </c>
      <c r="I2953">
        <v>2</v>
      </c>
      <c r="J2953" s="264"/>
      <c r="K2953" t="str">
        <f t="shared" si="93"/>
        <v>DL23022</v>
      </c>
      <c r="L2953">
        <v>1365</v>
      </c>
    </row>
    <row r="2954" spans="1:12">
      <c r="A2954" t="s">
        <v>4125</v>
      </c>
      <c r="B2954" t="s">
        <v>4126</v>
      </c>
      <c r="C2954">
        <v>11.28</v>
      </c>
      <c r="D2954" s="274" t="s">
        <v>2583</v>
      </c>
      <c r="E2954" s="252" t="s">
        <v>2584</v>
      </c>
      <c r="F2954" s="249">
        <v>292</v>
      </c>
      <c r="G2954" s="218">
        <f t="shared" si="92"/>
        <v>3293</v>
      </c>
      <c r="H2954" t="s">
        <v>4123</v>
      </c>
      <c r="I2954">
        <v>2</v>
      </c>
      <c r="J2954" s="264"/>
      <c r="K2954" t="str">
        <f t="shared" si="93"/>
        <v>DL27022</v>
      </c>
      <c r="L2954">
        <v>1365</v>
      </c>
    </row>
    <row r="2955" spans="1:12">
      <c r="A2955" t="s">
        <v>4125</v>
      </c>
      <c r="B2955" t="s">
        <v>4126</v>
      </c>
      <c r="C2955">
        <v>11.28</v>
      </c>
      <c r="D2955" s="274" t="s">
        <v>2585</v>
      </c>
      <c r="E2955" s="252" t="s">
        <v>2586</v>
      </c>
      <c r="F2955" s="249">
        <v>204</v>
      </c>
      <c r="G2955" s="218">
        <f t="shared" si="92"/>
        <v>2301</v>
      </c>
      <c r="H2955" t="s">
        <v>4123</v>
      </c>
      <c r="I2955">
        <v>2</v>
      </c>
      <c r="J2955" s="264"/>
      <c r="K2955" t="str">
        <f t="shared" si="93"/>
        <v>DL28022</v>
      </c>
      <c r="L2955">
        <v>1365</v>
      </c>
    </row>
    <row r="2956" spans="1:12">
      <c r="A2956" t="s">
        <v>4125</v>
      </c>
      <c r="B2956" t="s">
        <v>4126</v>
      </c>
      <c r="C2956">
        <v>11.28</v>
      </c>
      <c r="D2956" s="274" t="s">
        <v>2587</v>
      </c>
      <c r="E2956" s="252" t="s">
        <v>2588</v>
      </c>
      <c r="F2956" s="249">
        <v>146</v>
      </c>
      <c r="G2956" s="218">
        <f t="shared" si="92"/>
        <v>1646</v>
      </c>
      <c r="H2956" t="s">
        <v>4123</v>
      </c>
      <c r="I2956">
        <v>2</v>
      </c>
      <c r="J2956" s="264"/>
      <c r="K2956" t="str">
        <f t="shared" si="93"/>
        <v>DL29022</v>
      </c>
      <c r="L2956">
        <v>1365</v>
      </c>
    </row>
    <row r="2957" spans="1:12">
      <c r="A2957" t="s">
        <v>4125</v>
      </c>
      <c r="B2957" t="s">
        <v>4126</v>
      </c>
      <c r="C2957">
        <v>11.28</v>
      </c>
      <c r="D2957" s="274" t="s">
        <v>2589</v>
      </c>
      <c r="E2957" s="252" t="s">
        <v>2590</v>
      </c>
      <c r="F2957" s="249">
        <v>298</v>
      </c>
      <c r="G2957" s="218">
        <f t="shared" si="92"/>
        <v>3361</v>
      </c>
      <c r="H2957" t="s">
        <v>4123</v>
      </c>
      <c r="I2957">
        <v>2</v>
      </c>
      <c r="J2957" s="264"/>
      <c r="K2957" t="str">
        <f t="shared" si="93"/>
        <v>DL33022</v>
      </c>
      <c r="L2957">
        <v>1365</v>
      </c>
    </row>
    <row r="2958" spans="1:12">
      <c r="A2958" t="s">
        <v>4125</v>
      </c>
      <c r="B2958" t="s">
        <v>4126</v>
      </c>
      <c r="C2958">
        <v>11.28</v>
      </c>
      <c r="D2958" s="274" t="s">
        <v>2591</v>
      </c>
      <c r="E2958" s="252" t="s">
        <v>2592</v>
      </c>
      <c r="F2958" s="249">
        <v>209</v>
      </c>
      <c r="G2958" s="218">
        <f t="shared" si="92"/>
        <v>2357</v>
      </c>
      <c r="H2958" t="s">
        <v>4123</v>
      </c>
      <c r="I2958">
        <v>2</v>
      </c>
      <c r="J2958" s="264"/>
      <c r="K2958" t="str">
        <f t="shared" si="93"/>
        <v>DL34022</v>
      </c>
      <c r="L2958">
        <v>1365</v>
      </c>
    </row>
    <row r="2959" spans="1:12">
      <c r="A2959" t="s">
        <v>4125</v>
      </c>
      <c r="B2959" t="s">
        <v>4126</v>
      </c>
      <c r="C2959">
        <v>11.28</v>
      </c>
      <c r="D2959" s="274" t="s">
        <v>2593</v>
      </c>
      <c r="E2959" s="252" t="s">
        <v>2594</v>
      </c>
      <c r="F2959" s="249">
        <v>149</v>
      </c>
      <c r="G2959" s="218">
        <f t="shared" si="92"/>
        <v>1680</v>
      </c>
      <c r="H2959" t="s">
        <v>4123</v>
      </c>
      <c r="I2959">
        <v>2</v>
      </c>
      <c r="J2959" s="264"/>
      <c r="K2959" t="str">
        <f t="shared" si="93"/>
        <v>DL35022</v>
      </c>
      <c r="L2959">
        <v>1365</v>
      </c>
    </row>
    <row r="2960" spans="1:12">
      <c r="A2960" t="s">
        <v>4125</v>
      </c>
      <c r="B2960" t="s">
        <v>4126</v>
      </c>
      <c r="C2960">
        <v>11.28</v>
      </c>
      <c r="D2960" s="274" t="s">
        <v>2673</v>
      </c>
      <c r="E2960" s="252" t="s">
        <v>2674</v>
      </c>
      <c r="F2960" s="249">
        <v>602</v>
      </c>
      <c r="G2960" s="218">
        <f t="shared" si="92"/>
        <v>6790</v>
      </c>
      <c r="H2960" t="s">
        <v>4123</v>
      </c>
      <c r="I2960">
        <v>2</v>
      </c>
      <c r="J2960" s="264"/>
      <c r="K2960" t="str">
        <f t="shared" si="93"/>
        <v>F421022</v>
      </c>
      <c r="L2960">
        <v>1365</v>
      </c>
    </row>
    <row r="2961" spans="1:12">
      <c r="A2961" t="s">
        <v>4125</v>
      </c>
      <c r="B2961" t="s">
        <v>4126</v>
      </c>
      <c r="C2961">
        <v>11.28</v>
      </c>
      <c r="D2961" s="274" t="s">
        <v>2675</v>
      </c>
      <c r="E2961" s="252" t="s">
        <v>2676</v>
      </c>
      <c r="F2961" s="249">
        <v>560</v>
      </c>
      <c r="G2961" s="218">
        <f t="shared" si="92"/>
        <v>6316</v>
      </c>
      <c r="H2961" t="s">
        <v>4123</v>
      </c>
      <c r="I2961">
        <v>2</v>
      </c>
      <c r="J2961" s="264"/>
      <c r="K2961" t="str">
        <f t="shared" si="93"/>
        <v>F427022</v>
      </c>
      <c r="L2961">
        <v>1365</v>
      </c>
    </row>
    <row r="2962" spans="1:12">
      <c r="A2962" t="s">
        <v>4125</v>
      </c>
      <c r="B2962" t="s">
        <v>4126</v>
      </c>
      <c r="C2962">
        <v>11.28</v>
      </c>
      <c r="D2962" s="274" t="s">
        <v>2677</v>
      </c>
      <c r="E2962" s="252" t="s">
        <v>2678</v>
      </c>
      <c r="F2962" s="249">
        <v>572</v>
      </c>
      <c r="G2962" s="218">
        <f t="shared" si="92"/>
        <v>6452</v>
      </c>
      <c r="H2962" t="s">
        <v>4123</v>
      </c>
      <c r="I2962">
        <v>2</v>
      </c>
      <c r="J2962" s="264"/>
      <c r="K2962" t="str">
        <f t="shared" si="93"/>
        <v>F433022</v>
      </c>
      <c r="L2962">
        <v>1365</v>
      </c>
    </row>
    <row r="2963" spans="1:12">
      <c r="A2963" t="s">
        <v>4125</v>
      </c>
      <c r="B2963" t="s">
        <v>4126</v>
      </c>
      <c r="C2963">
        <v>11.28</v>
      </c>
      <c r="D2963" s="274" t="s">
        <v>2697</v>
      </c>
      <c r="E2963" s="252" t="s">
        <v>2698</v>
      </c>
      <c r="F2963" s="249">
        <v>430</v>
      </c>
      <c r="G2963" s="218">
        <f t="shared" si="92"/>
        <v>4850</v>
      </c>
      <c r="H2963" t="s">
        <v>4123</v>
      </c>
      <c r="I2963">
        <v>2</v>
      </c>
      <c r="J2963" s="264"/>
      <c r="K2963" t="str">
        <f t="shared" si="93"/>
        <v>F501022</v>
      </c>
      <c r="L2963">
        <v>1365</v>
      </c>
    </row>
    <row r="2964" spans="1:12">
      <c r="A2964" t="s">
        <v>4125</v>
      </c>
      <c r="B2964" t="s">
        <v>4126</v>
      </c>
      <c r="C2964">
        <v>11.28</v>
      </c>
      <c r="D2964" s="274" t="s">
        <v>2699</v>
      </c>
      <c r="E2964" s="252" t="s">
        <v>2700</v>
      </c>
      <c r="F2964" s="249">
        <v>400</v>
      </c>
      <c r="G2964" s="218">
        <f t="shared" si="92"/>
        <v>4512</v>
      </c>
      <c r="H2964" t="s">
        <v>4123</v>
      </c>
      <c r="I2964">
        <v>2</v>
      </c>
      <c r="J2964" s="264"/>
      <c r="K2964" t="str">
        <f t="shared" si="93"/>
        <v>F507022</v>
      </c>
      <c r="L2964">
        <v>1365</v>
      </c>
    </row>
    <row r="2965" spans="1:12">
      <c r="A2965" t="s">
        <v>4125</v>
      </c>
      <c r="B2965" t="s">
        <v>4126</v>
      </c>
      <c r="C2965">
        <v>11.28</v>
      </c>
      <c r="D2965" s="274" t="s">
        <v>2701</v>
      </c>
      <c r="E2965" s="252" t="s">
        <v>2702</v>
      </c>
      <c r="F2965" s="249">
        <v>409</v>
      </c>
      <c r="G2965" s="218">
        <f t="shared" si="92"/>
        <v>4613</v>
      </c>
      <c r="H2965" t="s">
        <v>4123</v>
      </c>
      <c r="I2965">
        <v>2</v>
      </c>
      <c r="J2965" s="264"/>
      <c r="K2965" t="str">
        <f t="shared" si="93"/>
        <v>F513022</v>
      </c>
      <c r="L2965">
        <v>1365</v>
      </c>
    </row>
    <row r="2966" spans="1:12">
      <c r="A2966" t="s">
        <v>4125</v>
      </c>
      <c r="B2966" t="s">
        <v>4126</v>
      </c>
      <c r="C2966">
        <v>11.28</v>
      </c>
      <c r="D2966" s="274" t="s">
        <v>2721</v>
      </c>
      <c r="E2966" s="252" t="s">
        <v>2722</v>
      </c>
      <c r="F2966" s="249">
        <v>439</v>
      </c>
      <c r="G2966" s="218">
        <f t="shared" si="92"/>
        <v>4951</v>
      </c>
      <c r="H2966" t="s">
        <v>4123</v>
      </c>
      <c r="I2966">
        <v>2</v>
      </c>
      <c r="J2966" s="264"/>
      <c r="K2966" t="str">
        <f t="shared" si="93"/>
        <v>FC21022</v>
      </c>
      <c r="L2966">
        <v>1365</v>
      </c>
    </row>
    <row r="2967" spans="1:12">
      <c r="A2967" t="s">
        <v>4125</v>
      </c>
      <c r="B2967" t="s">
        <v>4126</v>
      </c>
      <c r="C2967">
        <v>11.28</v>
      </c>
      <c r="D2967" s="274" t="s">
        <v>2723</v>
      </c>
      <c r="E2967" s="252" t="s">
        <v>2724</v>
      </c>
      <c r="F2967" s="249">
        <v>408</v>
      </c>
      <c r="G2967" s="218">
        <f t="shared" si="92"/>
        <v>4602</v>
      </c>
      <c r="H2967" t="s">
        <v>4123</v>
      </c>
      <c r="I2967">
        <v>2</v>
      </c>
      <c r="J2967" s="264"/>
      <c r="K2967" t="str">
        <f t="shared" si="93"/>
        <v>FC27022</v>
      </c>
      <c r="L2967">
        <v>1365</v>
      </c>
    </row>
    <row r="2968" spans="1:12">
      <c r="A2968" t="s">
        <v>4125</v>
      </c>
      <c r="B2968" t="s">
        <v>4126</v>
      </c>
      <c r="C2968">
        <v>11.28</v>
      </c>
      <c r="D2968" s="274" t="s">
        <v>2725</v>
      </c>
      <c r="E2968" s="252" t="s">
        <v>2726</v>
      </c>
      <c r="F2968" s="249">
        <v>417</v>
      </c>
      <c r="G2968" s="218">
        <f t="shared" si="92"/>
        <v>4703</v>
      </c>
      <c r="H2968" t="s">
        <v>4123</v>
      </c>
      <c r="I2968">
        <v>2</v>
      </c>
      <c r="J2968" s="264"/>
      <c r="K2968" t="str">
        <f t="shared" si="93"/>
        <v>FC33022</v>
      </c>
      <c r="L2968">
        <v>1365</v>
      </c>
    </row>
    <row r="2969" spans="1:12">
      <c r="A2969" t="s">
        <v>4125</v>
      </c>
      <c r="B2969" t="s">
        <v>4126</v>
      </c>
      <c r="C2969">
        <v>11.28</v>
      </c>
      <c r="D2969" s="274" t="s">
        <v>2757</v>
      </c>
      <c r="E2969" s="252" t="s">
        <v>2758</v>
      </c>
      <c r="F2969" s="249">
        <v>314</v>
      </c>
      <c r="G2969" s="218">
        <f t="shared" si="92"/>
        <v>3541</v>
      </c>
      <c r="H2969" t="s">
        <v>4123</v>
      </c>
      <c r="I2969">
        <v>2</v>
      </c>
      <c r="J2969" s="264"/>
      <c r="K2969" t="str">
        <f t="shared" si="93"/>
        <v>FL21022</v>
      </c>
      <c r="L2969">
        <v>1365</v>
      </c>
    </row>
    <row r="2970" spans="1:12">
      <c r="A2970" t="s">
        <v>4125</v>
      </c>
      <c r="B2970" t="s">
        <v>4126</v>
      </c>
      <c r="C2970">
        <v>11.28</v>
      </c>
      <c r="D2970" s="274" t="s">
        <v>2759</v>
      </c>
      <c r="E2970" s="252" t="s">
        <v>2760</v>
      </c>
      <c r="F2970" s="249">
        <v>292</v>
      </c>
      <c r="G2970" s="218">
        <f t="shared" si="92"/>
        <v>3293</v>
      </c>
      <c r="H2970" t="s">
        <v>4123</v>
      </c>
      <c r="I2970">
        <v>2</v>
      </c>
      <c r="J2970" s="264"/>
      <c r="K2970" t="str">
        <f t="shared" si="93"/>
        <v>FL27022</v>
      </c>
      <c r="L2970">
        <v>1365</v>
      </c>
    </row>
    <row r="2971" spans="1:12">
      <c r="A2971" t="s">
        <v>4125</v>
      </c>
      <c r="B2971" t="s">
        <v>4126</v>
      </c>
      <c r="C2971">
        <v>11.28</v>
      </c>
      <c r="D2971" s="274" t="s">
        <v>2761</v>
      </c>
      <c r="E2971" s="252" t="s">
        <v>2762</v>
      </c>
      <c r="F2971" s="249">
        <v>298</v>
      </c>
      <c r="G2971" s="218">
        <f t="shared" si="92"/>
        <v>3361</v>
      </c>
      <c r="H2971" t="s">
        <v>4123</v>
      </c>
      <c r="I2971">
        <v>2</v>
      </c>
      <c r="J2971" s="264"/>
      <c r="K2971" t="str">
        <f t="shared" si="93"/>
        <v>FL33022</v>
      </c>
      <c r="L2971">
        <v>1365</v>
      </c>
    </row>
    <row r="2972" spans="1:12">
      <c r="A2972" t="s">
        <v>4125</v>
      </c>
      <c r="B2972" t="s">
        <v>4126</v>
      </c>
      <c r="C2972">
        <v>11.28</v>
      </c>
      <c r="D2972" s="274" t="s">
        <v>270</v>
      </c>
      <c r="E2972" s="252" t="s">
        <v>234</v>
      </c>
      <c r="F2972" s="249">
        <v>771</v>
      </c>
      <c r="G2972" s="218">
        <f t="shared" si="92"/>
        <v>8696</v>
      </c>
      <c r="H2972" t="s">
        <v>4123</v>
      </c>
      <c r="I2972">
        <v>2</v>
      </c>
      <c r="K2972" t="str">
        <f t="shared" si="93"/>
        <v>C241022</v>
      </c>
      <c r="L2972">
        <v>1205</v>
      </c>
    </row>
    <row r="2973" spans="1:12">
      <c r="A2973" t="s">
        <v>4125</v>
      </c>
      <c r="B2973" t="s">
        <v>4126</v>
      </c>
      <c r="C2973">
        <v>11.28</v>
      </c>
      <c r="D2973" s="274" t="s">
        <v>271</v>
      </c>
      <c r="E2973" s="252" t="s">
        <v>2295</v>
      </c>
      <c r="F2973" s="249">
        <v>540</v>
      </c>
      <c r="G2973" s="218">
        <f t="shared" si="92"/>
        <v>6091</v>
      </c>
      <c r="H2973" t="s">
        <v>4123</v>
      </c>
      <c r="I2973">
        <v>2</v>
      </c>
      <c r="J2973" s="264"/>
      <c r="K2973" t="str">
        <f t="shared" si="93"/>
        <v>C242022</v>
      </c>
      <c r="L2973">
        <v>1205</v>
      </c>
    </row>
    <row r="2974" spans="1:12">
      <c r="A2974" t="s">
        <v>4125</v>
      </c>
      <c r="B2974" t="s">
        <v>4126</v>
      </c>
      <c r="C2974">
        <v>11.28</v>
      </c>
      <c r="D2974" s="274" t="s">
        <v>272</v>
      </c>
      <c r="E2974" s="252" t="s">
        <v>2296</v>
      </c>
      <c r="F2974" s="249">
        <v>386</v>
      </c>
      <c r="G2974" s="218">
        <f t="shared" si="92"/>
        <v>4354</v>
      </c>
      <c r="H2974" t="s">
        <v>4123</v>
      </c>
      <c r="I2974">
        <v>2</v>
      </c>
      <c r="J2974" s="264"/>
      <c r="K2974" t="str">
        <f t="shared" si="93"/>
        <v>C243022</v>
      </c>
      <c r="L2974">
        <v>1205</v>
      </c>
    </row>
    <row r="2975" spans="1:12">
      <c r="A2975" t="s">
        <v>4125</v>
      </c>
      <c r="B2975" t="s">
        <v>4126</v>
      </c>
      <c r="C2975">
        <v>11.28</v>
      </c>
      <c r="D2975" s="274" t="s">
        <v>273</v>
      </c>
      <c r="E2975" s="252" t="s">
        <v>235</v>
      </c>
      <c r="F2975" s="249">
        <v>717</v>
      </c>
      <c r="G2975" s="218">
        <f t="shared" si="92"/>
        <v>8087</v>
      </c>
      <c r="H2975" t="s">
        <v>4123</v>
      </c>
      <c r="I2975">
        <v>2</v>
      </c>
      <c r="J2975" s="264"/>
      <c r="K2975" t="str">
        <f t="shared" si="93"/>
        <v>C247022</v>
      </c>
      <c r="L2975">
        <v>1205</v>
      </c>
    </row>
    <row r="2976" spans="1:12">
      <c r="A2976" t="s">
        <v>4125</v>
      </c>
      <c r="B2976" t="s">
        <v>4126</v>
      </c>
      <c r="C2976">
        <v>11.28</v>
      </c>
      <c r="D2976" s="274" t="s">
        <v>274</v>
      </c>
      <c r="E2976" s="252" t="s">
        <v>2297</v>
      </c>
      <c r="F2976" s="249">
        <v>502</v>
      </c>
      <c r="G2976" s="218">
        <f t="shared" si="92"/>
        <v>5662</v>
      </c>
      <c r="H2976" t="s">
        <v>4123</v>
      </c>
      <c r="I2976">
        <v>2</v>
      </c>
      <c r="J2976" s="264"/>
      <c r="K2976" t="str">
        <f t="shared" si="93"/>
        <v>C248022</v>
      </c>
      <c r="L2976">
        <v>1205</v>
      </c>
    </row>
    <row r="2977" spans="1:12">
      <c r="A2977" t="s">
        <v>4125</v>
      </c>
      <c r="B2977" t="s">
        <v>4126</v>
      </c>
      <c r="C2977">
        <v>11.28</v>
      </c>
      <c r="D2977" s="274" t="s">
        <v>275</v>
      </c>
      <c r="E2977" s="252" t="s">
        <v>2298</v>
      </c>
      <c r="F2977" s="249">
        <v>359</v>
      </c>
      <c r="G2977" s="218">
        <f t="shared" si="92"/>
        <v>4049</v>
      </c>
      <c r="H2977" t="s">
        <v>4123</v>
      </c>
      <c r="I2977">
        <v>2</v>
      </c>
      <c r="J2977" s="264"/>
      <c r="K2977" t="str">
        <f t="shared" si="93"/>
        <v>C249022</v>
      </c>
      <c r="L2977">
        <v>1205</v>
      </c>
    </row>
    <row r="2978" spans="1:12">
      <c r="A2978" t="s">
        <v>4125</v>
      </c>
      <c r="B2978" t="s">
        <v>4126</v>
      </c>
      <c r="C2978">
        <v>11.28</v>
      </c>
      <c r="D2978" s="274" t="s">
        <v>276</v>
      </c>
      <c r="E2978" s="252" t="s">
        <v>236</v>
      </c>
      <c r="F2978" s="249">
        <v>732</v>
      </c>
      <c r="G2978" s="218">
        <f t="shared" si="92"/>
        <v>8256</v>
      </c>
      <c r="H2978" t="s">
        <v>4123</v>
      </c>
      <c r="I2978">
        <v>2</v>
      </c>
      <c r="J2978" s="264"/>
      <c r="K2978" t="str">
        <f t="shared" si="93"/>
        <v>C253022</v>
      </c>
      <c r="L2978">
        <v>1205</v>
      </c>
    </row>
    <row r="2979" spans="1:12">
      <c r="A2979" t="s">
        <v>4125</v>
      </c>
      <c r="B2979" t="s">
        <v>4126</v>
      </c>
      <c r="C2979">
        <v>11.28</v>
      </c>
      <c r="D2979" s="274" t="s">
        <v>277</v>
      </c>
      <c r="E2979" s="252" t="s">
        <v>2299</v>
      </c>
      <c r="F2979" s="249">
        <v>512</v>
      </c>
      <c r="G2979" s="218">
        <f t="shared" si="92"/>
        <v>5775</v>
      </c>
      <c r="H2979" t="s">
        <v>4123</v>
      </c>
      <c r="I2979">
        <v>2</v>
      </c>
      <c r="J2979" s="264"/>
      <c r="K2979" t="str">
        <f t="shared" si="93"/>
        <v>C254022</v>
      </c>
      <c r="L2979">
        <v>1205</v>
      </c>
    </row>
    <row r="2980" spans="1:12">
      <c r="A2980" t="s">
        <v>4125</v>
      </c>
      <c r="B2980" t="s">
        <v>4126</v>
      </c>
      <c r="C2980">
        <v>11.28</v>
      </c>
      <c r="D2980" s="274" t="s">
        <v>278</v>
      </c>
      <c r="E2980" s="252" t="s">
        <v>2300</v>
      </c>
      <c r="F2980" s="249">
        <v>366</v>
      </c>
      <c r="G2980" s="218">
        <f t="shared" si="92"/>
        <v>4128</v>
      </c>
      <c r="H2980" t="s">
        <v>4123</v>
      </c>
      <c r="I2980">
        <v>2</v>
      </c>
      <c r="J2980" s="264"/>
      <c r="K2980" t="str">
        <f t="shared" si="93"/>
        <v>C255022</v>
      </c>
      <c r="L2980">
        <v>1205</v>
      </c>
    </row>
    <row r="2981" spans="1:12">
      <c r="A2981" t="s">
        <v>4125</v>
      </c>
      <c r="B2981" t="s">
        <v>4126</v>
      </c>
      <c r="C2981">
        <v>11.28</v>
      </c>
      <c r="D2981" s="274" t="s">
        <v>445</v>
      </c>
      <c r="E2981" s="252" t="s">
        <v>339</v>
      </c>
      <c r="F2981" s="249">
        <v>539</v>
      </c>
      <c r="G2981" s="218">
        <f t="shared" si="92"/>
        <v>6079</v>
      </c>
      <c r="H2981" t="s">
        <v>4123</v>
      </c>
      <c r="I2981">
        <v>2</v>
      </c>
      <c r="J2981" s="264"/>
      <c r="K2981" t="str">
        <f t="shared" si="93"/>
        <v>C681022</v>
      </c>
      <c r="L2981">
        <v>1205</v>
      </c>
    </row>
    <row r="2982" spans="1:12">
      <c r="A2982" t="s">
        <v>4125</v>
      </c>
      <c r="B2982" t="s">
        <v>4126</v>
      </c>
      <c r="C2982">
        <v>11.28</v>
      </c>
      <c r="D2982" s="274" t="s">
        <v>446</v>
      </c>
      <c r="E2982" s="252" t="s">
        <v>340</v>
      </c>
      <c r="F2982" s="249">
        <v>377</v>
      </c>
      <c r="G2982" s="218">
        <f t="shared" si="92"/>
        <v>4252</v>
      </c>
      <c r="H2982" t="s">
        <v>4123</v>
      </c>
      <c r="I2982">
        <v>2</v>
      </c>
      <c r="J2982" s="264"/>
      <c r="K2982" t="str">
        <f t="shared" si="93"/>
        <v>C682022</v>
      </c>
      <c r="L2982">
        <v>1205</v>
      </c>
    </row>
    <row r="2983" spans="1:12">
      <c r="A2983" t="s">
        <v>4125</v>
      </c>
      <c r="B2983" t="s">
        <v>4126</v>
      </c>
      <c r="C2983">
        <v>11.28</v>
      </c>
      <c r="D2983" s="274" t="s">
        <v>447</v>
      </c>
      <c r="E2983" s="252" t="s">
        <v>341</v>
      </c>
      <c r="F2983" s="249">
        <v>270</v>
      </c>
      <c r="G2983" s="218">
        <f t="shared" si="92"/>
        <v>3045</v>
      </c>
      <c r="H2983" t="s">
        <v>4123</v>
      </c>
      <c r="I2983">
        <v>2</v>
      </c>
      <c r="J2983" s="264"/>
      <c r="K2983" t="str">
        <f t="shared" si="93"/>
        <v>C683022</v>
      </c>
      <c r="L2983">
        <v>1205</v>
      </c>
    </row>
    <row r="2984" spans="1:12">
      <c r="A2984" t="s">
        <v>4125</v>
      </c>
      <c r="B2984" t="s">
        <v>4126</v>
      </c>
      <c r="C2984">
        <v>11.28</v>
      </c>
      <c r="D2984" s="274" t="s">
        <v>448</v>
      </c>
      <c r="E2984" s="252" t="s">
        <v>342</v>
      </c>
      <c r="F2984" s="249">
        <v>501</v>
      </c>
      <c r="G2984" s="218">
        <f t="shared" si="92"/>
        <v>5651</v>
      </c>
      <c r="H2984" t="s">
        <v>4123</v>
      </c>
      <c r="I2984">
        <v>2</v>
      </c>
      <c r="J2984" s="264"/>
      <c r="K2984" t="str">
        <f t="shared" si="93"/>
        <v>C687022</v>
      </c>
      <c r="L2984">
        <v>1205</v>
      </c>
    </row>
    <row r="2985" spans="1:12">
      <c r="A2985" t="s">
        <v>4125</v>
      </c>
      <c r="B2985" t="s">
        <v>4126</v>
      </c>
      <c r="C2985">
        <v>11.28</v>
      </c>
      <c r="D2985" s="274" t="s">
        <v>449</v>
      </c>
      <c r="E2985" s="252" t="s">
        <v>343</v>
      </c>
      <c r="F2985" s="249">
        <v>351</v>
      </c>
      <c r="G2985" s="218">
        <f t="shared" si="92"/>
        <v>3959</v>
      </c>
      <c r="H2985" t="s">
        <v>4123</v>
      </c>
      <c r="I2985">
        <v>2</v>
      </c>
      <c r="J2985" s="264"/>
      <c r="K2985" t="str">
        <f t="shared" si="93"/>
        <v>C688022</v>
      </c>
      <c r="L2985">
        <v>1205</v>
      </c>
    </row>
    <row r="2986" spans="1:12">
      <c r="A2986" t="s">
        <v>4125</v>
      </c>
      <c r="B2986" t="s">
        <v>4126</v>
      </c>
      <c r="C2986">
        <v>11.28</v>
      </c>
      <c r="D2986" s="274" t="s">
        <v>450</v>
      </c>
      <c r="E2986" s="252" t="s">
        <v>344</v>
      </c>
      <c r="F2986" s="249">
        <v>251</v>
      </c>
      <c r="G2986" s="218">
        <f t="shared" si="92"/>
        <v>2831</v>
      </c>
      <c r="H2986" t="s">
        <v>4123</v>
      </c>
      <c r="I2986">
        <v>2</v>
      </c>
      <c r="J2986" s="264"/>
      <c r="K2986" t="str">
        <f t="shared" si="93"/>
        <v>C689022</v>
      </c>
      <c r="L2986">
        <v>1205</v>
      </c>
    </row>
    <row r="2987" spans="1:12">
      <c r="A2987" t="s">
        <v>4125</v>
      </c>
      <c r="B2987" t="s">
        <v>4126</v>
      </c>
      <c r="C2987">
        <v>11.28</v>
      </c>
      <c r="D2987" s="274" t="s">
        <v>451</v>
      </c>
      <c r="E2987" s="252" t="s">
        <v>345</v>
      </c>
      <c r="F2987" s="249">
        <v>512</v>
      </c>
      <c r="G2987" s="218">
        <f t="shared" si="92"/>
        <v>5775</v>
      </c>
      <c r="H2987" t="s">
        <v>4123</v>
      </c>
      <c r="I2987">
        <v>2</v>
      </c>
      <c r="J2987" s="264"/>
      <c r="K2987" t="str">
        <f t="shared" si="93"/>
        <v>C693022</v>
      </c>
      <c r="L2987">
        <v>1205</v>
      </c>
    </row>
    <row r="2988" spans="1:12">
      <c r="A2988" t="s">
        <v>4125</v>
      </c>
      <c r="B2988" t="s">
        <v>4126</v>
      </c>
      <c r="C2988">
        <v>11.28</v>
      </c>
      <c r="D2988" s="274" t="s">
        <v>452</v>
      </c>
      <c r="E2988" s="252" t="s">
        <v>346</v>
      </c>
      <c r="F2988" s="249">
        <v>358</v>
      </c>
      <c r="G2988" s="218">
        <f t="shared" si="92"/>
        <v>4038</v>
      </c>
      <c r="H2988" t="s">
        <v>4123</v>
      </c>
      <c r="I2988">
        <v>2</v>
      </c>
      <c r="J2988" s="264"/>
      <c r="K2988" t="str">
        <f t="shared" si="93"/>
        <v>C694022</v>
      </c>
      <c r="L2988">
        <v>1205</v>
      </c>
    </row>
    <row r="2989" spans="1:12">
      <c r="A2989" t="s">
        <v>4125</v>
      </c>
      <c r="B2989" t="s">
        <v>4126</v>
      </c>
      <c r="C2989">
        <v>11.28</v>
      </c>
      <c r="D2989" s="274" t="s">
        <v>453</v>
      </c>
      <c r="E2989" s="252" t="s">
        <v>347</v>
      </c>
      <c r="F2989" s="249">
        <v>256</v>
      </c>
      <c r="G2989" s="218">
        <f t="shared" si="92"/>
        <v>2887</v>
      </c>
      <c r="H2989" t="s">
        <v>4123</v>
      </c>
      <c r="I2989">
        <v>2</v>
      </c>
      <c r="J2989" s="264"/>
      <c r="K2989" t="str">
        <f t="shared" si="93"/>
        <v>C695022</v>
      </c>
      <c r="L2989">
        <v>1205</v>
      </c>
    </row>
    <row r="2990" spans="1:12">
      <c r="A2990" t="s">
        <v>4125</v>
      </c>
      <c r="B2990" t="s">
        <v>4126</v>
      </c>
      <c r="C2990">
        <v>11.28</v>
      </c>
      <c r="D2990" s="274" t="s">
        <v>2343</v>
      </c>
      <c r="E2990" s="252" t="s">
        <v>2344</v>
      </c>
      <c r="F2990" s="249">
        <v>540</v>
      </c>
      <c r="G2990" s="218">
        <f t="shared" si="92"/>
        <v>6091</v>
      </c>
      <c r="H2990" t="s">
        <v>4123</v>
      </c>
      <c r="I2990">
        <v>2</v>
      </c>
      <c r="J2990" s="264"/>
      <c r="K2990" t="str">
        <f t="shared" si="93"/>
        <v>D441022</v>
      </c>
      <c r="L2990">
        <v>1205</v>
      </c>
    </row>
    <row r="2991" spans="1:12">
      <c r="A2991" t="s">
        <v>4125</v>
      </c>
      <c r="B2991" t="s">
        <v>4126</v>
      </c>
      <c r="C2991">
        <v>11.28</v>
      </c>
      <c r="D2991" s="274" t="s">
        <v>2345</v>
      </c>
      <c r="E2991" s="252" t="s">
        <v>2346</v>
      </c>
      <c r="F2991" s="249">
        <v>378</v>
      </c>
      <c r="G2991" s="218">
        <f t="shared" si="92"/>
        <v>4263</v>
      </c>
      <c r="H2991" t="s">
        <v>4123</v>
      </c>
      <c r="I2991">
        <v>2</v>
      </c>
      <c r="J2991" s="264"/>
      <c r="K2991" t="str">
        <f t="shared" si="93"/>
        <v>D442022</v>
      </c>
      <c r="L2991">
        <v>1205</v>
      </c>
    </row>
    <row r="2992" spans="1:12">
      <c r="A2992" t="s">
        <v>4125</v>
      </c>
      <c r="B2992" t="s">
        <v>4126</v>
      </c>
      <c r="C2992">
        <v>11.28</v>
      </c>
      <c r="D2992" s="274" t="s">
        <v>2347</v>
      </c>
      <c r="E2992" s="252" t="s">
        <v>2348</v>
      </c>
      <c r="F2992" s="249">
        <v>270</v>
      </c>
      <c r="G2992" s="218">
        <f t="shared" si="92"/>
        <v>3045</v>
      </c>
      <c r="H2992" t="s">
        <v>4123</v>
      </c>
      <c r="I2992">
        <v>2</v>
      </c>
      <c r="J2992" s="264"/>
      <c r="K2992" t="str">
        <f t="shared" si="93"/>
        <v>D443022</v>
      </c>
      <c r="L2992">
        <v>1205</v>
      </c>
    </row>
    <row r="2993" spans="1:12">
      <c r="A2993" t="s">
        <v>4125</v>
      </c>
      <c r="B2993" t="s">
        <v>4126</v>
      </c>
      <c r="C2993">
        <v>11.28</v>
      </c>
      <c r="D2993" s="274" t="s">
        <v>2349</v>
      </c>
      <c r="E2993" s="252" t="s">
        <v>2350</v>
      </c>
      <c r="F2993" s="249">
        <v>502</v>
      </c>
      <c r="G2993" s="218">
        <f t="shared" si="92"/>
        <v>5662</v>
      </c>
      <c r="H2993" t="s">
        <v>4123</v>
      </c>
      <c r="I2993">
        <v>2</v>
      </c>
      <c r="J2993" s="264"/>
      <c r="K2993" t="str">
        <f t="shared" si="93"/>
        <v>D447022</v>
      </c>
      <c r="L2993">
        <v>1205</v>
      </c>
    </row>
    <row r="2994" spans="1:12">
      <c r="A2994" t="s">
        <v>4125</v>
      </c>
      <c r="B2994" t="s">
        <v>4126</v>
      </c>
      <c r="C2994">
        <v>11.28</v>
      </c>
      <c r="D2994" s="274" t="s">
        <v>2351</v>
      </c>
      <c r="E2994" s="252" t="s">
        <v>2352</v>
      </c>
      <c r="F2994" s="249">
        <v>351</v>
      </c>
      <c r="G2994" s="218">
        <f t="shared" si="92"/>
        <v>3959</v>
      </c>
      <c r="H2994" t="s">
        <v>4123</v>
      </c>
      <c r="I2994">
        <v>2</v>
      </c>
      <c r="J2994" s="264"/>
      <c r="K2994" t="str">
        <f t="shared" si="93"/>
        <v>D448022</v>
      </c>
      <c r="L2994">
        <v>1205</v>
      </c>
    </row>
    <row r="2995" spans="1:12">
      <c r="A2995" t="s">
        <v>4125</v>
      </c>
      <c r="B2995" t="s">
        <v>4126</v>
      </c>
      <c r="C2995">
        <v>11.28</v>
      </c>
      <c r="D2995" s="274" t="s">
        <v>2353</v>
      </c>
      <c r="E2995" s="252" t="s">
        <v>2354</v>
      </c>
      <c r="F2995" s="249">
        <v>251</v>
      </c>
      <c r="G2995" s="218">
        <f t="shared" si="92"/>
        <v>2831</v>
      </c>
      <c r="H2995" t="s">
        <v>4123</v>
      </c>
      <c r="I2995">
        <v>2</v>
      </c>
      <c r="J2995" s="264"/>
      <c r="K2995" t="str">
        <f t="shared" si="93"/>
        <v>D449022</v>
      </c>
      <c r="L2995">
        <v>1205</v>
      </c>
    </row>
    <row r="2996" spans="1:12">
      <c r="A2996" t="s">
        <v>4125</v>
      </c>
      <c r="B2996" t="s">
        <v>4126</v>
      </c>
      <c r="C2996">
        <v>11.28</v>
      </c>
      <c r="D2996" s="274" t="s">
        <v>2355</v>
      </c>
      <c r="E2996" s="252" t="s">
        <v>2356</v>
      </c>
      <c r="F2996" s="249">
        <v>512</v>
      </c>
      <c r="G2996" s="218">
        <f t="shared" si="92"/>
        <v>5775</v>
      </c>
      <c r="H2996" t="s">
        <v>4123</v>
      </c>
      <c r="I2996">
        <v>2</v>
      </c>
      <c r="J2996" s="264"/>
      <c r="K2996" t="str">
        <f t="shared" si="93"/>
        <v>D453022</v>
      </c>
      <c r="L2996">
        <v>1205</v>
      </c>
    </row>
    <row r="2997" spans="1:12">
      <c r="A2997" t="s">
        <v>4125</v>
      </c>
      <c r="B2997" t="s">
        <v>4126</v>
      </c>
      <c r="C2997">
        <v>11.28</v>
      </c>
      <c r="D2997" s="274" t="s">
        <v>2357</v>
      </c>
      <c r="E2997" s="252" t="s">
        <v>2358</v>
      </c>
      <c r="F2997" s="249">
        <v>358</v>
      </c>
      <c r="G2997" s="218">
        <f t="shared" si="92"/>
        <v>4038</v>
      </c>
      <c r="H2997" t="s">
        <v>4123</v>
      </c>
      <c r="I2997">
        <v>2</v>
      </c>
      <c r="J2997" s="264"/>
      <c r="K2997" t="str">
        <f t="shared" si="93"/>
        <v>D454022</v>
      </c>
      <c r="L2997">
        <v>1205</v>
      </c>
    </row>
    <row r="2998" spans="1:12">
      <c r="A2998" t="s">
        <v>4125</v>
      </c>
      <c r="B2998" t="s">
        <v>4126</v>
      </c>
      <c r="C2998">
        <v>11.28</v>
      </c>
      <c r="D2998" s="274" t="s">
        <v>2359</v>
      </c>
      <c r="E2998" s="252" t="s">
        <v>2360</v>
      </c>
      <c r="F2998" s="249">
        <v>256</v>
      </c>
      <c r="G2998" s="218">
        <f t="shared" si="92"/>
        <v>2887</v>
      </c>
      <c r="H2998" t="s">
        <v>4123</v>
      </c>
      <c r="I2998">
        <v>2</v>
      </c>
      <c r="J2998" s="264"/>
      <c r="K2998" t="str">
        <f t="shared" si="93"/>
        <v>D455022</v>
      </c>
      <c r="L2998">
        <v>1205</v>
      </c>
    </row>
    <row r="2999" spans="1:12">
      <c r="A2999" t="s">
        <v>4125</v>
      </c>
      <c r="B2999" t="s">
        <v>4126</v>
      </c>
      <c r="C2999">
        <v>11.28</v>
      </c>
      <c r="D2999" s="274" t="s">
        <v>2415</v>
      </c>
      <c r="E2999" s="252" t="s">
        <v>2416</v>
      </c>
      <c r="F2999" s="249">
        <v>386</v>
      </c>
      <c r="G2999" s="218">
        <f t="shared" si="92"/>
        <v>4354</v>
      </c>
      <c r="H2999" t="s">
        <v>4123</v>
      </c>
      <c r="I2999">
        <v>2</v>
      </c>
      <c r="J2999" s="264"/>
      <c r="K2999" t="str">
        <f t="shared" si="93"/>
        <v>D521022</v>
      </c>
      <c r="L2999">
        <v>1205</v>
      </c>
    </row>
    <row r="3000" spans="1:12">
      <c r="A3000" t="s">
        <v>4125</v>
      </c>
      <c r="B3000" t="s">
        <v>4126</v>
      </c>
      <c r="C3000">
        <v>11.28</v>
      </c>
      <c r="D3000" s="274" t="s">
        <v>2417</v>
      </c>
      <c r="E3000" s="252" t="s">
        <v>2418</v>
      </c>
      <c r="F3000" s="249">
        <v>270</v>
      </c>
      <c r="G3000" s="218">
        <f t="shared" si="92"/>
        <v>3045</v>
      </c>
      <c r="H3000" t="s">
        <v>4123</v>
      </c>
      <c r="I3000">
        <v>2</v>
      </c>
      <c r="J3000" s="264"/>
      <c r="K3000" t="str">
        <f t="shared" si="93"/>
        <v>D522022</v>
      </c>
      <c r="L3000">
        <v>1205</v>
      </c>
    </row>
    <row r="3001" spans="1:12">
      <c r="A3001" t="s">
        <v>4125</v>
      </c>
      <c r="B3001" t="s">
        <v>4126</v>
      </c>
      <c r="C3001">
        <v>11.28</v>
      </c>
      <c r="D3001" s="274" t="s">
        <v>2419</v>
      </c>
      <c r="E3001" s="252" t="s">
        <v>2420</v>
      </c>
      <c r="F3001" s="249">
        <v>193</v>
      </c>
      <c r="G3001" s="218">
        <f t="shared" si="92"/>
        <v>2177</v>
      </c>
      <c r="H3001" t="s">
        <v>4123</v>
      </c>
      <c r="I3001">
        <v>2</v>
      </c>
      <c r="J3001" s="264"/>
      <c r="K3001" t="str">
        <f t="shared" si="93"/>
        <v>D523022</v>
      </c>
      <c r="L3001">
        <v>1205</v>
      </c>
    </row>
    <row r="3002" spans="1:12">
      <c r="A3002" t="s">
        <v>4125</v>
      </c>
      <c r="B3002" t="s">
        <v>4126</v>
      </c>
      <c r="C3002">
        <v>11.28</v>
      </c>
      <c r="D3002" s="274" t="s">
        <v>2421</v>
      </c>
      <c r="E3002" s="252" t="s">
        <v>2422</v>
      </c>
      <c r="F3002" s="249">
        <v>359</v>
      </c>
      <c r="G3002" s="218">
        <f t="shared" si="92"/>
        <v>4049</v>
      </c>
      <c r="H3002" t="s">
        <v>4123</v>
      </c>
      <c r="I3002">
        <v>2</v>
      </c>
      <c r="J3002" s="264"/>
      <c r="K3002" t="str">
        <f t="shared" si="93"/>
        <v>D527022</v>
      </c>
      <c r="L3002">
        <v>1205</v>
      </c>
    </row>
    <row r="3003" spans="1:12">
      <c r="A3003" t="s">
        <v>4125</v>
      </c>
      <c r="B3003" t="s">
        <v>4126</v>
      </c>
      <c r="C3003">
        <v>11.28</v>
      </c>
      <c r="D3003" s="274" t="s">
        <v>2423</v>
      </c>
      <c r="E3003" s="252" t="s">
        <v>2424</v>
      </c>
      <c r="F3003" s="249">
        <v>251</v>
      </c>
      <c r="G3003" s="218">
        <f t="shared" si="92"/>
        <v>2831</v>
      </c>
      <c r="H3003" t="s">
        <v>4123</v>
      </c>
      <c r="I3003">
        <v>2</v>
      </c>
      <c r="J3003" s="264"/>
      <c r="K3003" t="str">
        <f t="shared" si="93"/>
        <v>D528022</v>
      </c>
      <c r="L3003">
        <v>1205</v>
      </c>
    </row>
    <row r="3004" spans="1:12">
      <c r="A3004" t="s">
        <v>4125</v>
      </c>
      <c r="B3004" t="s">
        <v>4126</v>
      </c>
      <c r="C3004">
        <v>11.28</v>
      </c>
      <c r="D3004" s="274" t="s">
        <v>2425</v>
      </c>
      <c r="E3004" s="252" t="s">
        <v>2426</v>
      </c>
      <c r="F3004" s="249">
        <v>180</v>
      </c>
      <c r="G3004" s="218">
        <f t="shared" si="92"/>
        <v>2030</v>
      </c>
      <c r="H3004" t="s">
        <v>4123</v>
      </c>
      <c r="I3004">
        <v>2</v>
      </c>
      <c r="J3004" s="264"/>
      <c r="K3004" t="str">
        <f t="shared" si="93"/>
        <v>D529022</v>
      </c>
      <c r="L3004">
        <v>1205</v>
      </c>
    </row>
    <row r="3005" spans="1:12">
      <c r="A3005" t="s">
        <v>4125</v>
      </c>
      <c r="B3005" t="s">
        <v>4126</v>
      </c>
      <c r="C3005">
        <v>11.28</v>
      </c>
      <c r="D3005" s="274" t="s">
        <v>2427</v>
      </c>
      <c r="E3005" s="252" t="s">
        <v>2428</v>
      </c>
      <c r="F3005" s="249">
        <v>366</v>
      </c>
      <c r="G3005" s="218">
        <f t="shared" si="92"/>
        <v>4128</v>
      </c>
      <c r="H3005" t="s">
        <v>4123</v>
      </c>
      <c r="I3005">
        <v>2</v>
      </c>
      <c r="J3005" s="264"/>
      <c r="K3005" t="str">
        <f t="shared" si="93"/>
        <v>D533022</v>
      </c>
      <c r="L3005">
        <v>1205</v>
      </c>
    </row>
    <row r="3006" spans="1:12">
      <c r="A3006" t="s">
        <v>4125</v>
      </c>
      <c r="B3006" t="s">
        <v>4126</v>
      </c>
      <c r="C3006">
        <v>11.28</v>
      </c>
      <c r="D3006" s="274" t="s">
        <v>2429</v>
      </c>
      <c r="E3006" s="252" t="s">
        <v>2430</v>
      </c>
      <c r="F3006" s="249">
        <v>256</v>
      </c>
      <c r="G3006" s="218">
        <f t="shared" si="92"/>
        <v>2887</v>
      </c>
      <c r="H3006" t="s">
        <v>4123</v>
      </c>
      <c r="I3006">
        <v>2</v>
      </c>
      <c r="J3006" s="264"/>
      <c r="K3006" t="str">
        <f t="shared" si="93"/>
        <v>D534022</v>
      </c>
      <c r="L3006">
        <v>1205</v>
      </c>
    </row>
    <row r="3007" spans="1:12">
      <c r="A3007" t="s">
        <v>4125</v>
      </c>
      <c r="B3007" t="s">
        <v>4126</v>
      </c>
      <c r="C3007">
        <v>11.28</v>
      </c>
      <c r="D3007" s="274" t="s">
        <v>2431</v>
      </c>
      <c r="E3007" s="252" t="s">
        <v>2432</v>
      </c>
      <c r="F3007" s="249">
        <v>183</v>
      </c>
      <c r="G3007" s="218">
        <f t="shared" si="92"/>
        <v>2064</v>
      </c>
      <c r="H3007" t="s">
        <v>4123</v>
      </c>
      <c r="I3007">
        <v>2</v>
      </c>
      <c r="J3007" s="264"/>
      <c r="K3007" t="str">
        <f t="shared" si="93"/>
        <v>D535022</v>
      </c>
      <c r="L3007">
        <v>1205</v>
      </c>
    </row>
    <row r="3008" spans="1:12">
      <c r="A3008" t="s">
        <v>4125</v>
      </c>
      <c r="B3008" t="s">
        <v>4126</v>
      </c>
      <c r="C3008">
        <v>11.28</v>
      </c>
      <c r="D3008" s="274" t="s">
        <v>2487</v>
      </c>
      <c r="E3008" s="252" t="s">
        <v>2488</v>
      </c>
      <c r="F3008" s="249">
        <v>377</v>
      </c>
      <c r="G3008" s="218">
        <f t="shared" si="92"/>
        <v>4252</v>
      </c>
      <c r="H3008" t="s">
        <v>4123</v>
      </c>
      <c r="I3008">
        <v>2</v>
      </c>
      <c r="J3008" s="264"/>
      <c r="K3008" t="str">
        <f t="shared" si="93"/>
        <v>DC41022</v>
      </c>
      <c r="L3008">
        <v>1205</v>
      </c>
    </row>
    <row r="3009" spans="1:12">
      <c r="A3009" t="s">
        <v>4125</v>
      </c>
      <c r="B3009" t="s">
        <v>4126</v>
      </c>
      <c r="C3009">
        <v>11.28</v>
      </c>
      <c r="D3009" s="274" t="s">
        <v>2489</v>
      </c>
      <c r="E3009" s="252" t="s">
        <v>2490</v>
      </c>
      <c r="F3009" s="249">
        <v>264</v>
      </c>
      <c r="G3009" s="218">
        <f t="shared" ref="G3009:G3072" si="94">ROUNDDOWN(C3009*F3009,0)</f>
        <v>2977</v>
      </c>
      <c r="H3009" t="s">
        <v>4123</v>
      </c>
      <c r="I3009">
        <v>2</v>
      </c>
      <c r="J3009" s="264"/>
      <c r="K3009" t="str">
        <f t="shared" si="93"/>
        <v>DC42022</v>
      </c>
      <c r="L3009">
        <v>1205</v>
      </c>
    </row>
    <row r="3010" spans="1:12">
      <c r="A3010" t="s">
        <v>4125</v>
      </c>
      <c r="B3010" t="s">
        <v>4126</v>
      </c>
      <c r="C3010">
        <v>11.28</v>
      </c>
      <c r="D3010" s="274" t="s">
        <v>2491</v>
      </c>
      <c r="E3010" s="252" t="s">
        <v>2492</v>
      </c>
      <c r="F3010" s="249">
        <v>189</v>
      </c>
      <c r="G3010" s="218">
        <f t="shared" si="94"/>
        <v>2131</v>
      </c>
      <c r="H3010" t="s">
        <v>4123</v>
      </c>
      <c r="I3010">
        <v>2</v>
      </c>
      <c r="J3010" s="264"/>
      <c r="K3010" t="str">
        <f t="shared" ref="K3010:K3073" si="95">D3010&amp;A3010&amp;I3010</f>
        <v>DC43022</v>
      </c>
      <c r="L3010">
        <v>1205</v>
      </c>
    </row>
    <row r="3011" spans="1:12">
      <c r="A3011" t="s">
        <v>4125</v>
      </c>
      <c r="B3011" t="s">
        <v>4126</v>
      </c>
      <c r="C3011">
        <v>11.28</v>
      </c>
      <c r="D3011" s="274" t="s">
        <v>2493</v>
      </c>
      <c r="E3011" s="252" t="s">
        <v>2494</v>
      </c>
      <c r="F3011" s="249">
        <v>351</v>
      </c>
      <c r="G3011" s="218">
        <f t="shared" si="94"/>
        <v>3959</v>
      </c>
      <c r="H3011" t="s">
        <v>4123</v>
      </c>
      <c r="I3011">
        <v>2</v>
      </c>
      <c r="J3011" s="264"/>
      <c r="K3011" t="str">
        <f t="shared" si="95"/>
        <v>DC47022</v>
      </c>
      <c r="L3011">
        <v>1205</v>
      </c>
    </row>
    <row r="3012" spans="1:12">
      <c r="A3012" t="s">
        <v>4125</v>
      </c>
      <c r="B3012" t="s">
        <v>4126</v>
      </c>
      <c r="C3012">
        <v>11.28</v>
      </c>
      <c r="D3012" s="274" t="s">
        <v>2495</v>
      </c>
      <c r="E3012" s="252" t="s">
        <v>2496</v>
      </c>
      <c r="F3012" s="249">
        <v>246</v>
      </c>
      <c r="G3012" s="218">
        <f t="shared" si="94"/>
        <v>2774</v>
      </c>
      <c r="H3012" t="s">
        <v>4123</v>
      </c>
      <c r="I3012">
        <v>2</v>
      </c>
      <c r="J3012" s="264"/>
      <c r="K3012" t="str">
        <f t="shared" si="95"/>
        <v>DC48022</v>
      </c>
      <c r="L3012">
        <v>1205</v>
      </c>
    </row>
    <row r="3013" spans="1:12">
      <c r="A3013" t="s">
        <v>4125</v>
      </c>
      <c r="B3013" t="s">
        <v>4126</v>
      </c>
      <c r="C3013">
        <v>11.28</v>
      </c>
      <c r="D3013" s="274" t="s">
        <v>2497</v>
      </c>
      <c r="E3013" s="252" t="s">
        <v>2498</v>
      </c>
      <c r="F3013" s="249">
        <v>176</v>
      </c>
      <c r="G3013" s="218">
        <f t="shared" si="94"/>
        <v>1985</v>
      </c>
      <c r="H3013" t="s">
        <v>4123</v>
      </c>
      <c r="I3013">
        <v>2</v>
      </c>
      <c r="J3013" s="264"/>
      <c r="K3013" t="str">
        <f t="shared" si="95"/>
        <v>DC49022</v>
      </c>
      <c r="L3013">
        <v>1205</v>
      </c>
    </row>
    <row r="3014" spans="1:12">
      <c r="A3014" t="s">
        <v>4125</v>
      </c>
      <c r="B3014" t="s">
        <v>4126</v>
      </c>
      <c r="C3014">
        <v>11.28</v>
      </c>
      <c r="D3014" s="274" t="s">
        <v>2499</v>
      </c>
      <c r="E3014" s="252" t="s">
        <v>2500</v>
      </c>
      <c r="F3014" s="249">
        <v>358</v>
      </c>
      <c r="G3014" s="218">
        <f t="shared" si="94"/>
        <v>4038</v>
      </c>
      <c r="H3014" t="s">
        <v>4123</v>
      </c>
      <c r="I3014">
        <v>2</v>
      </c>
      <c r="J3014" s="264"/>
      <c r="K3014" t="str">
        <f t="shared" si="95"/>
        <v>DC53022</v>
      </c>
      <c r="L3014">
        <v>1205</v>
      </c>
    </row>
    <row r="3015" spans="1:12">
      <c r="A3015" t="s">
        <v>4125</v>
      </c>
      <c r="B3015" t="s">
        <v>4126</v>
      </c>
      <c r="C3015">
        <v>11.28</v>
      </c>
      <c r="D3015" s="274" t="s">
        <v>2501</v>
      </c>
      <c r="E3015" s="252" t="s">
        <v>2502</v>
      </c>
      <c r="F3015" s="249">
        <v>251</v>
      </c>
      <c r="G3015" s="218">
        <f t="shared" si="94"/>
        <v>2831</v>
      </c>
      <c r="H3015" t="s">
        <v>4123</v>
      </c>
      <c r="I3015">
        <v>2</v>
      </c>
      <c r="J3015" s="264"/>
      <c r="K3015" t="str">
        <f t="shared" si="95"/>
        <v>DC54022</v>
      </c>
      <c r="L3015">
        <v>1205</v>
      </c>
    </row>
    <row r="3016" spans="1:12">
      <c r="A3016" t="s">
        <v>4125</v>
      </c>
      <c r="B3016" t="s">
        <v>4126</v>
      </c>
      <c r="C3016">
        <v>11.28</v>
      </c>
      <c r="D3016" s="274" t="s">
        <v>2503</v>
      </c>
      <c r="E3016" s="252" t="s">
        <v>2504</v>
      </c>
      <c r="F3016" s="249">
        <v>179</v>
      </c>
      <c r="G3016" s="218">
        <f t="shared" si="94"/>
        <v>2019</v>
      </c>
      <c r="H3016" t="s">
        <v>4123</v>
      </c>
      <c r="I3016">
        <v>2</v>
      </c>
      <c r="J3016" s="264"/>
      <c r="K3016" t="str">
        <f t="shared" si="95"/>
        <v>DC55022</v>
      </c>
      <c r="L3016">
        <v>1205</v>
      </c>
    </row>
    <row r="3017" spans="1:12">
      <c r="A3017" t="s">
        <v>4125</v>
      </c>
      <c r="B3017" t="s">
        <v>4126</v>
      </c>
      <c r="C3017">
        <v>11.28</v>
      </c>
      <c r="D3017" s="274" t="s">
        <v>2595</v>
      </c>
      <c r="E3017" s="252" t="s">
        <v>2596</v>
      </c>
      <c r="F3017" s="249">
        <v>270</v>
      </c>
      <c r="G3017" s="218">
        <f t="shared" si="94"/>
        <v>3045</v>
      </c>
      <c r="H3017" t="s">
        <v>4123</v>
      </c>
      <c r="I3017">
        <v>2</v>
      </c>
      <c r="J3017" s="264"/>
      <c r="K3017" t="str">
        <f t="shared" si="95"/>
        <v>DL41022</v>
      </c>
      <c r="L3017">
        <v>1205</v>
      </c>
    </row>
    <row r="3018" spans="1:12">
      <c r="A3018" t="s">
        <v>4125</v>
      </c>
      <c r="B3018" t="s">
        <v>4126</v>
      </c>
      <c r="C3018">
        <v>11.28</v>
      </c>
      <c r="D3018" s="274" t="s">
        <v>2597</v>
      </c>
      <c r="E3018" s="252" t="s">
        <v>2598</v>
      </c>
      <c r="F3018" s="249">
        <v>189</v>
      </c>
      <c r="G3018" s="218">
        <f t="shared" si="94"/>
        <v>2131</v>
      </c>
      <c r="H3018" t="s">
        <v>4123</v>
      </c>
      <c r="I3018">
        <v>2</v>
      </c>
      <c r="J3018" s="264"/>
      <c r="K3018" t="str">
        <f t="shared" si="95"/>
        <v>DL42022</v>
      </c>
      <c r="L3018">
        <v>1205</v>
      </c>
    </row>
    <row r="3019" spans="1:12">
      <c r="A3019" t="s">
        <v>4125</v>
      </c>
      <c r="B3019" t="s">
        <v>4126</v>
      </c>
      <c r="C3019">
        <v>11.28</v>
      </c>
      <c r="D3019" s="274" t="s">
        <v>2599</v>
      </c>
      <c r="E3019" s="252" t="s">
        <v>2600</v>
      </c>
      <c r="F3019" s="249">
        <v>135</v>
      </c>
      <c r="G3019" s="218">
        <f t="shared" si="94"/>
        <v>1522</v>
      </c>
      <c r="H3019" t="s">
        <v>4123</v>
      </c>
      <c r="I3019">
        <v>2</v>
      </c>
      <c r="J3019" s="264"/>
      <c r="K3019" t="str">
        <f t="shared" si="95"/>
        <v>DL43022</v>
      </c>
      <c r="L3019">
        <v>1205</v>
      </c>
    </row>
    <row r="3020" spans="1:12">
      <c r="A3020" t="s">
        <v>4125</v>
      </c>
      <c r="B3020" t="s">
        <v>4126</v>
      </c>
      <c r="C3020">
        <v>11.28</v>
      </c>
      <c r="D3020" s="274" t="s">
        <v>2601</v>
      </c>
      <c r="E3020" s="252" t="s">
        <v>2602</v>
      </c>
      <c r="F3020" s="249">
        <v>251</v>
      </c>
      <c r="G3020" s="218">
        <f t="shared" si="94"/>
        <v>2831</v>
      </c>
      <c r="H3020" t="s">
        <v>4123</v>
      </c>
      <c r="I3020">
        <v>2</v>
      </c>
      <c r="J3020" s="264"/>
      <c r="K3020" t="str">
        <f t="shared" si="95"/>
        <v>DL47022</v>
      </c>
      <c r="L3020">
        <v>1205</v>
      </c>
    </row>
    <row r="3021" spans="1:12">
      <c r="A3021" t="s">
        <v>4125</v>
      </c>
      <c r="B3021" t="s">
        <v>4126</v>
      </c>
      <c r="C3021">
        <v>11.28</v>
      </c>
      <c r="D3021" s="274" t="s">
        <v>2603</v>
      </c>
      <c r="E3021" s="252" t="s">
        <v>2604</v>
      </c>
      <c r="F3021" s="249">
        <v>176</v>
      </c>
      <c r="G3021" s="218">
        <f t="shared" si="94"/>
        <v>1985</v>
      </c>
      <c r="H3021" t="s">
        <v>4123</v>
      </c>
      <c r="I3021">
        <v>2</v>
      </c>
      <c r="J3021" s="264"/>
      <c r="K3021" t="str">
        <f t="shared" si="95"/>
        <v>DL48022</v>
      </c>
      <c r="L3021">
        <v>1205</v>
      </c>
    </row>
    <row r="3022" spans="1:12">
      <c r="A3022" t="s">
        <v>4125</v>
      </c>
      <c r="B3022" t="s">
        <v>4126</v>
      </c>
      <c r="C3022">
        <v>11.28</v>
      </c>
      <c r="D3022" s="274" t="s">
        <v>2605</v>
      </c>
      <c r="E3022" s="252" t="s">
        <v>2606</v>
      </c>
      <c r="F3022" s="249">
        <v>126</v>
      </c>
      <c r="G3022" s="218">
        <f t="shared" si="94"/>
        <v>1421</v>
      </c>
      <c r="H3022" t="s">
        <v>4123</v>
      </c>
      <c r="I3022">
        <v>2</v>
      </c>
      <c r="J3022" s="264"/>
      <c r="K3022" t="str">
        <f t="shared" si="95"/>
        <v>DL49022</v>
      </c>
      <c r="L3022">
        <v>1205</v>
      </c>
    </row>
    <row r="3023" spans="1:12">
      <c r="A3023" t="s">
        <v>4125</v>
      </c>
      <c r="B3023" t="s">
        <v>4126</v>
      </c>
      <c r="C3023">
        <v>11.28</v>
      </c>
      <c r="D3023" s="274" t="s">
        <v>2607</v>
      </c>
      <c r="E3023" s="252" t="s">
        <v>2608</v>
      </c>
      <c r="F3023" s="249">
        <v>256</v>
      </c>
      <c r="G3023" s="218">
        <f t="shared" si="94"/>
        <v>2887</v>
      </c>
      <c r="H3023" t="s">
        <v>4123</v>
      </c>
      <c r="I3023">
        <v>2</v>
      </c>
      <c r="J3023" s="264"/>
      <c r="K3023" t="str">
        <f t="shared" si="95"/>
        <v>DL53022</v>
      </c>
      <c r="L3023">
        <v>1205</v>
      </c>
    </row>
    <row r="3024" spans="1:12">
      <c r="A3024" t="s">
        <v>4125</v>
      </c>
      <c r="B3024" t="s">
        <v>4126</v>
      </c>
      <c r="C3024">
        <v>11.28</v>
      </c>
      <c r="D3024" s="274" t="s">
        <v>2609</v>
      </c>
      <c r="E3024" s="252" t="s">
        <v>2610</v>
      </c>
      <c r="F3024" s="249">
        <v>179</v>
      </c>
      <c r="G3024" s="218">
        <f t="shared" si="94"/>
        <v>2019</v>
      </c>
      <c r="H3024" t="s">
        <v>4123</v>
      </c>
      <c r="I3024">
        <v>2</v>
      </c>
      <c r="J3024" s="264"/>
      <c r="K3024" t="str">
        <f t="shared" si="95"/>
        <v>DL54022</v>
      </c>
      <c r="L3024">
        <v>1205</v>
      </c>
    </row>
    <row r="3025" spans="1:12">
      <c r="A3025" t="s">
        <v>4125</v>
      </c>
      <c r="B3025" t="s">
        <v>4126</v>
      </c>
      <c r="C3025">
        <v>11.28</v>
      </c>
      <c r="D3025" s="274" t="s">
        <v>2611</v>
      </c>
      <c r="E3025" s="252" t="s">
        <v>2612</v>
      </c>
      <c r="F3025" s="249">
        <v>128</v>
      </c>
      <c r="G3025" s="218">
        <f t="shared" si="94"/>
        <v>1443</v>
      </c>
      <c r="H3025" t="s">
        <v>4123</v>
      </c>
      <c r="I3025">
        <v>2</v>
      </c>
      <c r="J3025" s="264"/>
      <c r="K3025" t="str">
        <f t="shared" si="95"/>
        <v>DL55022</v>
      </c>
      <c r="L3025">
        <v>1205</v>
      </c>
    </row>
    <row r="3026" spans="1:12">
      <c r="A3026" t="s">
        <v>4125</v>
      </c>
      <c r="B3026" t="s">
        <v>4126</v>
      </c>
      <c r="C3026">
        <v>11.28</v>
      </c>
      <c r="D3026" s="274" t="s">
        <v>2679</v>
      </c>
      <c r="E3026" s="252" t="s">
        <v>2680</v>
      </c>
      <c r="F3026" s="249">
        <v>540</v>
      </c>
      <c r="G3026" s="218">
        <f t="shared" si="94"/>
        <v>6091</v>
      </c>
      <c r="H3026" t="s">
        <v>4123</v>
      </c>
      <c r="I3026">
        <v>2</v>
      </c>
      <c r="J3026" s="264"/>
      <c r="K3026" t="str">
        <f t="shared" si="95"/>
        <v>F441022</v>
      </c>
      <c r="L3026">
        <v>1205</v>
      </c>
    </row>
    <row r="3027" spans="1:12">
      <c r="A3027" t="s">
        <v>4125</v>
      </c>
      <c r="B3027" t="s">
        <v>4126</v>
      </c>
      <c r="C3027">
        <v>11.28</v>
      </c>
      <c r="D3027" s="274" t="s">
        <v>2681</v>
      </c>
      <c r="E3027" s="252" t="s">
        <v>2682</v>
      </c>
      <c r="F3027" s="249">
        <v>502</v>
      </c>
      <c r="G3027" s="218">
        <f t="shared" si="94"/>
        <v>5662</v>
      </c>
      <c r="H3027" t="s">
        <v>4123</v>
      </c>
      <c r="I3027">
        <v>2</v>
      </c>
      <c r="J3027" s="264"/>
      <c r="K3027" t="str">
        <f t="shared" si="95"/>
        <v>F447022</v>
      </c>
      <c r="L3027">
        <v>1205</v>
      </c>
    </row>
    <row r="3028" spans="1:12">
      <c r="A3028" t="s">
        <v>4125</v>
      </c>
      <c r="B3028" t="s">
        <v>4126</v>
      </c>
      <c r="C3028">
        <v>11.28</v>
      </c>
      <c r="D3028" s="274" t="s">
        <v>2683</v>
      </c>
      <c r="E3028" s="252" t="s">
        <v>2684</v>
      </c>
      <c r="F3028" s="249">
        <v>512</v>
      </c>
      <c r="G3028" s="218">
        <f t="shared" si="94"/>
        <v>5775</v>
      </c>
      <c r="H3028" t="s">
        <v>4123</v>
      </c>
      <c r="I3028">
        <v>2</v>
      </c>
      <c r="J3028" s="264"/>
      <c r="K3028" t="str">
        <f t="shared" si="95"/>
        <v>F453022</v>
      </c>
      <c r="L3028">
        <v>1205</v>
      </c>
    </row>
    <row r="3029" spans="1:12">
      <c r="A3029" t="s">
        <v>4125</v>
      </c>
      <c r="B3029" t="s">
        <v>4126</v>
      </c>
      <c r="C3029">
        <v>11.28</v>
      </c>
      <c r="D3029" s="274" t="s">
        <v>2703</v>
      </c>
      <c r="E3029" s="252" t="s">
        <v>2704</v>
      </c>
      <c r="F3029" s="249">
        <v>386</v>
      </c>
      <c r="G3029" s="218">
        <f t="shared" si="94"/>
        <v>4354</v>
      </c>
      <c r="H3029" t="s">
        <v>4123</v>
      </c>
      <c r="I3029">
        <v>2</v>
      </c>
      <c r="J3029" s="264"/>
      <c r="K3029" t="str">
        <f t="shared" si="95"/>
        <v>F521022</v>
      </c>
      <c r="L3029">
        <v>1205</v>
      </c>
    </row>
    <row r="3030" spans="1:12">
      <c r="A3030" t="s">
        <v>4125</v>
      </c>
      <c r="B3030" t="s">
        <v>4126</v>
      </c>
      <c r="C3030">
        <v>11.28</v>
      </c>
      <c r="D3030" s="274" t="s">
        <v>2705</v>
      </c>
      <c r="E3030" s="252" t="s">
        <v>2706</v>
      </c>
      <c r="F3030" s="249">
        <v>359</v>
      </c>
      <c r="G3030" s="218">
        <f t="shared" si="94"/>
        <v>4049</v>
      </c>
      <c r="H3030" t="s">
        <v>4123</v>
      </c>
      <c r="I3030">
        <v>2</v>
      </c>
      <c r="J3030" s="264"/>
      <c r="K3030" t="str">
        <f t="shared" si="95"/>
        <v>F527022</v>
      </c>
      <c r="L3030">
        <v>1205</v>
      </c>
    </row>
    <row r="3031" spans="1:12">
      <c r="A3031" t="s">
        <v>4125</v>
      </c>
      <c r="B3031" t="s">
        <v>4126</v>
      </c>
      <c r="C3031">
        <v>11.28</v>
      </c>
      <c r="D3031" s="274" t="s">
        <v>2707</v>
      </c>
      <c r="E3031" s="252" t="s">
        <v>2708</v>
      </c>
      <c r="F3031" s="249">
        <v>366</v>
      </c>
      <c r="G3031" s="218">
        <f t="shared" si="94"/>
        <v>4128</v>
      </c>
      <c r="H3031" t="s">
        <v>4123</v>
      </c>
      <c r="I3031">
        <v>2</v>
      </c>
      <c r="J3031" s="264"/>
      <c r="K3031" t="str">
        <f t="shared" si="95"/>
        <v>F533022</v>
      </c>
      <c r="L3031">
        <v>1205</v>
      </c>
    </row>
    <row r="3032" spans="1:12">
      <c r="A3032" t="s">
        <v>4125</v>
      </c>
      <c r="B3032" t="s">
        <v>4126</v>
      </c>
      <c r="C3032">
        <v>11.28</v>
      </c>
      <c r="D3032" s="274" t="s">
        <v>2727</v>
      </c>
      <c r="E3032" s="252" t="s">
        <v>2728</v>
      </c>
      <c r="F3032" s="249">
        <v>377</v>
      </c>
      <c r="G3032" s="218">
        <f t="shared" si="94"/>
        <v>4252</v>
      </c>
      <c r="H3032" t="s">
        <v>4123</v>
      </c>
      <c r="I3032">
        <v>2</v>
      </c>
      <c r="J3032" s="264"/>
      <c r="K3032" t="str">
        <f t="shared" si="95"/>
        <v>FC41022</v>
      </c>
      <c r="L3032">
        <v>1205</v>
      </c>
    </row>
    <row r="3033" spans="1:12">
      <c r="A3033" t="s">
        <v>4125</v>
      </c>
      <c r="B3033" t="s">
        <v>4126</v>
      </c>
      <c r="C3033">
        <v>11.28</v>
      </c>
      <c r="D3033" s="274" t="s">
        <v>2729</v>
      </c>
      <c r="E3033" s="252" t="s">
        <v>2730</v>
      </c>
      <c r="F3033" s="249">
        <v>351</v>
      </c>
      <c r="G3033" s="218">
        <f t="shared" si="94"/>
        <v>3959</v>
      </c>
      <c r="H3033" t="s">
        <v>4123</v>
      </c>
      <c r="I3033">
        <v>2</v>
      </c>
      <c r="J3033" s="264"/>
      <c r="K3033" t="str">
        <f t="shared" si="95"/>
        <v>FC47022</v>
      </c>
      <c r="L3033">
        <v>1205</v>
      </c>
    </row>
    <row r="3034" spans="1:12">
      <c r="A3034" t="s">
        <v>4125</v>
      </c>
      <c r="B3034" t="s">
        <v>4126</v>
      </c>
      <c r="C3034">
        <v>11.28</v>
      </c>
      <c r="D3034" s="274" t="s">
        <v>2731</v>
      </c>
      <c r="E3034" s="252" t="s">
        <v>2732</v>
      </c>
      <c r="F3034" s="249">
        <v>358</v>
      </c>
      <c r="G3034" s="218">
        <f t="shared" si="94"/>
        <v>4038</v>
      </c>
      <c r="H3034" t="s">
        <v>4123</v>
      </c>
      <c r="I3034">
        <v>2</v>
      </c>
      <c r="J3034" s="264"/>
      <c r="K3034" t="str">
        <f t="shared" si="95"/>
        <v>FC53022</v>
      </c>
      <c r="L3034">
        <v>1205</v>
      </c>
    </row>
    <row r="3035" spans="1:12">
      <c r="A3035" t="s">
        <v>4125</v>
      </c>
      <c r="B3035" t="s">
        <v>4126</v>
      </c>
      <c r="C3035">
        <v>11.28</v>
      </c>
      <c r="D3035" s="274" t="s">
        <v>2763</v>
      </c>
      <c r="E3035" s="252" t="s">
        <v>2764</v>
      </c>
      <c r="F3035" s="249">
        <v>270</v>
      </c>
      <c r="G3035" s="218">
        <f t="shared" si="94"/>
        <v>3045</v>
      </c>
      <c r="H3035" t="s">
        <v>4123</v>
      </c>
      <c r="I3035">
        <v>2</v>
      </c>
      <c r="J3035" s="264"/>
      <c r="K3035" t="str">
        <f t="shared" si="95"/>
        <v>FL41022</v>
      </c>
      <c r="L3035">
        <v>1205</v>
      </c>
    </row>
    <row r="3036" spans="1:12">
      <c r="A3036" t="s">
        <v>4125</v>
      </c>
      <c r="B3036" t="s">
        <v>4126</v>
      </c>
      <c r="C3036">
        <v>11.28</v>
      </c>
      <c r="D3036" s="274" t="s">
        <v>2765</v>
      </c>
      <c r="E3036" s="252" t="s">
        <v>2766</v>
      </c>
      <c r="F3036" s="249">
        <v>251</v>
      </c>
      <c r="G3036" s="218">
        <f t="shared" si="94"/>
        <v>2831</v>
      </c>
      <c r="H3036" t="s">
        <v>4123</v>
      </c>
      <c r="I3036">
        <v>2</v>
      </c>
      <c r="J3036" s="264"/>
      <c r="K3036" t="str">
        <f t="shared" si="95"/>
        <v>FL47022</v>
      </c>
      <c r="L3036">
        <v>1205</v>
      </c>
    </row>
    <row r="3037" spans="1:12">
      <c r="A3037" t="s">
        <v>4125</v>
      </c>
      <c r="B3037" t="s">
        <v>4126</v>
      </c>
      <c r="C3037">
        <v>11.28</v>
      </c>
      <c r="D3037" s="274" t="s">
        <v>2767</v>
      </c>
      <c r="E3037" s="252" t="s">
        <v>2768</v>
      </c>
      <c r="F3037" s="249">
        <v>256</v>
      </c>
      <c r="G3037" s="218">
        <f t="shared" si="94"/>
        <v>2887</v>
      </c>
      <c r="H3037" t="s">
        <v>4123</v>
      </c>
      <c r="I3037">
        <v>2</v>
      </c>
      <c r="J3037" s="264"/>
      <c r="K3037" t="str">
        <f t="shared" si="95"/>
        <v>FL53022</v>
      </c>
      <c r="L3037">
        <v>1205</v>
      </c>
    </row>
    <row r="3038" spans="1:12">
      <c r="A3038" t="s">
        <v>4125</v>
      </c>
      <c r="B3038" t="s">
        <v>4126</v>
      </c>
      <c r="C3038">
        <v>11.28</v>
      </c>
      <c r="D3038" s="274" t="s">
        <v>279</v>
      </c>
      <c r="E3038" s="252" t="s">
        <v>237</v>
      </c>
      <c r="F3038" s="249">
        <v>524</v>
      </c>
      <c r="G3038" s="218">
        <f t="shared" si="94"/>
        <v>5910</v>
      </c>
      <c r="H3038" t="s">
        <v>4123</v>
      </c>
      <c r="I3038">
        <v>2</v>
      </c>
      <c r="K3038" t="str">
        <f t="shared" si="95"/>
        <v>C261022</v>
      </c>
      <c r="L3038">
        <v>1695</v>
      </c>
    </row>
    <row r="3039" spans="1:12">
      <c r="A3039" t="s">
        <v>4125</v>
      </c>
      <c r="B3039" t="s">
        <v>4126</v>
      </c>
      <c r="C3039">
        <v>11.28</v>
      </c>
      <c r="D3039" s="274" t="s">
        <v>280</v>
      </c>
      <c r="E3039" s="252" t="s">
        <v>2301</v>
      </c>
      <c r="F3039" s="249">
        <v>367</v>
      </c>
      <c r="G3039" s="218">
        <f t="shared" si="94"/>
        <v>4139</v>
      </c>
      <c r="H3039" t="s">
        <v>4123</v>
      </c>
      <c r="I3039">
        <v>2</v>
      </c>
      <c r="J3039" s="264"/>
      <c r="K3039" t="str">
        <f t="shared" si="95"/>
        <v>C262022</v>
      </c>
      <c r="L3039">
        <v>1695</v>
      </c>
    </row>
    <row r="3040" spans="1:12">
      <c r="A3040" t="s">
        <v>4125</v>
      </c>
      <c r="B3040" t="s">
        <v>4126</v>
      </c>
      <c r="C3040">
        <v>11.28</v>
      </c>
      <c r="D3040" s="274" t="s">
        <v>281</v>
      </c>
      <c r="E3040" s="252" t="s">
        <v>2302</v>
      </c>
      <c r="F3040" s="249">
        <v>262</v>
      </c>
      <c r="G3040" s="218">
        <f t="shared" si="94"/>
        <v>2955</v>
      </c>
      <c r="H3040" t="s">
        <v>4123</v>
      </c>
      <c r="I3040">
        <v>2</v>
      </c>
      <c r="J3040" s="264"/>
      <c r="K3040" t="str">
        <f t="shared" si="95"/>
        <v>C263022</v>
      </c>
      <c r="L3040">
        <v>1695</v>
      </c>
    </row>
    <row r="3041" spans="1:12">
      <c r="A3041" t="s">
        <v>4125</v>
      </c>
      <c r="B3041" t="s">
        <v>4126</v>
      </c>
      <c r="C3041">
        <v>11.28</v>
      </c>
      <c r="D3041" s="274" t="s">
        <v>282</v>
      </c>
      <c r="E3041" s="252" t="s">
        <v>238</v>
      </c>
      <c r="F3041" s="249">
        <v>487</v>
      </c>
      <c r="G3041" s="218">
        <f t="shared" si="94"/>
        <v>5493</v>
      </c>
      <c r="H3041" t="s">
        <v>4123</v>
      </c>
      <c r="I3041">
        <v>2</v>
      </c>
      <c r="J3041" s="264"/>
      <c r="K3041" t="str">
        <f t="shared" si="95"/>
        <v>C267022</v>
      </c>
      <c r="L3041">
        <v>1695</v>
      </c>
    </row>
    <row r="3042" spans="1:12">
      <c r="A3042" t="s">
        <v>4125</v>
      </c>
      <c r="B3042" t="s">
        <v>4126</v>
      </c>
      <c r="C3042">
        <v>11.28</v>
      </c>
      <c r="D3042" s="274" t="s">
        <v>283</v>
      </c>
      <c r="E3042" s="252" t="s">
        <v>2303</v>
      </c>
      <c r="F3042" s="249">
        <v>341</v>
      </c>
      <c r="G3042" s="218">
        <f t="shared" si="94"/>
        <v>3846</v>
      </c>
      <c r="H3042" t="s">
        <v>4123</v>
      </c>
      <c r="I3042">
        <v>2</v>
      </c>
      <c r="J3042" s="264"/>
      <c r="K3042" t="str">
        <f t="shared" si="95"/>
        <v>C268022</v>
      </c>
      <c r="L3042">
        <v>1695</v>
      </c>
    </row>
    <row r="3043" spans="1:12">
      <c r="A3043" t="s">
        <v>4125</v>
      </c>
      <c r="B3043" t="s">
        <v>4126</v>
      </c>
      <c r="C3043">
        <v>11.28</v>
      </c>
      <c r="D3043" s="274" t="s">
        <v>284</v>
      </c>
      <c r="E3043" s="252" t="s">
        <v>2304</v>
      </c>
      <c r="F3043" s="249">
        <v>244</v>
      </c>
      <c r="G3043" s="218">
        <f t="shared" si="94"/>
        <v>2752</v>
      </c>
      <c r="H3043" t="s">
        <v>4123</v>
      </c>
      <c r="I3043">
        <v>2</v>
      </c>
      <c r="J3043" s="264"/>
      <c r="K3043" t="str">
        <f t="shared" si="95"/>
        <v>C269022</v>
      </c>
      <c r="L3043">
        <v>1695</v>
      </c>
    </row>
    <row r="3044" spans="1:12">
      <c r="A3044" t="s">
        <v>4125</v>
      </c>
      <c r="B3044" t="s">
        <v>4126</v>
      </c>
      <c r="C3044">
        <v>11.28</v>
      </c>
      <c r="D3044" s="274" t="s">
        <v>285</v>
      </c>
      <c r="E3044" s="252" t="s">
        <v>239</v>
      </c>
      <c r="F3044" s="249">
        <v>498</v>
      </c>
      <c r="G3044" s="218">
        <f t="shared" si="94"/>
        <v>5617</v>
      </c>
      <c r="H3044" t="s">
        <v>4123</v>
      </c>
      <c r="I3044">
        <v>2</v>
      </c>
      <c r="J3044" s="264"/>
      <c r="K3044" t="str">
        <f t="shared" si="95"/>
        <v>C273022</v>
      </c>
      <c r="L3044">
        <v>1695</v>
      </c>
    </row>
    <row r="3045" spans="1:12">
      <c r="A3045" t="s">
        <v>4125</v>
      </c>
      <c r="B3045" t="s">
        <v>4126</v>
      </c>
      <c r="C3045">
        <v>11.28</v>
      </c>
      <c r="D3045" s="274" t="s">
        <v>286</v>
      </c>
      <c r="E3045" s="252" t="s">
        <v>2305</v>
      </c>
      <c r="F3045" s="249">
        <v>349</v>
      </c>
      <c r="G3045" s="218">
        <f t="shared" si="94"/>
        <v>3936</v>
      </c>
      <c r="H3045" t="s">
        <v>4123</v>
      </c>
      <c r="I3045">
        <v>2</v>
      </c>
      <c r="J3045" s="264"/>
      <c r="K3045" t="str">
        <f t="shared" si="95"/>
        <v>C274022</v>
      </c>
      <c r="L3045">
        <v>1695</v>
      </c>
    </row>
    <row r="3046" spans="1:12">
      <c r="A3046" t="s">
        <v>4125</v>
      </c>
      <c r="B3046" t="s">
        <v>4126</v>
      </c>
      <c r="C3046">
        <v>11.28</v>
      </c>
      <c r="D3046" s="274" t="s">
        <v>287</v>
      </c>
      <c r="E3046" s="252" t="s">
        <v>2306</v>
      </c>
      <c r="F3046" s="249">
        <v>249</v>
      </c>
      <c r="G3046" s="218">
        <f t="shared" si="94"/>
        <v>2808</v>
      </c>
      <c r="H3046" t="s">
        <v>4123</v>
      </c>
      <c r="I3046">
        <v>2</v>
      </c>
      <c r="J3046" s="264"/>
      <c r="K3046" t="str">
        <f t="shared" si="95"/>
        <v>C275022</v>
      </c>
      <c r="L3046">
        <v>1695</v>
      </c>
    </row>
    <row r="3047" spans="1:12">
      <c r="A3047" t="s">
        <v>4125</v>
      </c>
      <c r="B3047" t="s">
        <v>4126</v>
      </c>
      <c r="C3047">
        <v>11.28</v>
      </c>
      <c r="D3047" s="274" t="s">
        <v>454</v>
      </c>
      <c r="E3047" s="252" t="s">
        <v>348</v>
      </c>
      <c r="F3047" s="249">
        <v>407</v>
      </c>
      <c r="G3047" s="218">
        <f t="shared" si="94"/>
        <v>4590</v>
      </c>
      <c r="H3047" t="s">
        <v>4123</v>
      </c>
      <c r="I3047">
        <v>2</v>
      </c>
      <c r="J3047" s="264"/>
      <c r="K3047" t="str">
        <f t="shared" si="95"/>
        <v>C701022</v>
      </c>
      <c r="L3047">
        <v>1695</v>
      </c>
    </row>
    <row r="3048" spans="1:12">
      <c r="A3048" t="s">
        <v>4125</v>
      </c>
      <c r="B3048" t="s">
        <v>4126</v>
      </c>
      <c r="C3048">
        <v>11.28</v>
      </c>
      <c r="D3048" s="274" t="s">
        <v>455</v>
      </c>
      <c r="E3048" s="252" t="s">
        <v>349</v>
      </c>
      <c r="F3048" s="249">
        <v>285</v>
      </c>
      <c r="G3048" s="218">
        <f t="shared" si="94"/>
        <v>3214</v>
      </c>
      <c r="H3048" t="s">
        <v>4123</v>
      </c>
      <c r="I3048">
        <v>2</v>
      </c>
      <c r="J3048" s="264"/>
      <c r="K3048" t="str">
        <f t="shared" si="95"/>
        <v>C702022</v>
      </c>
      <c r="L3048">
        <v>1695</v>
      </c>
    </row>
    <row r="3049" spans="1:12">
      <c r="A3049" t="s">
        <v>4125</v>
      </c>
      <c r="B3049" t="s">
        <v>4126</v>
      </c>
      <c r="C3049">
        <v>11.28</v>
      </c>
      <c r="D3049" s="274" t="s">
        <v>456</v>
      </c>
      <c r="E3049" s="252" t="s">
        <v>350</v>
      </c>
      <c r="F3049" s="249">
        <v>204</v>
      </c>
      <c r="G3049" s="218">
        <f t="shared" si="94"/>
        <v>2301</v>
      </c>
      <c r="H3049" t="s">
        <v>4123</v>
      </c>
      <c r="I3049">
        <v>2</v>
      </c>
      <c r="J3049" s="264"/>
      <c r="K3049" t="str">
        <f t="shared" si="95"/>
        <v>C703022</v>
      </c>
      <c r="L3049">
        <v>1695</v>
      </c>
    </row>
    <row r="3050" spans="1:12">
      <c r="A3050" t="s">
        <v>4125</v>
      </c>
      <c r="B3050" t="s">
        <v>4126</v>
      </c>
      <c r="C3050">
        <v>11.28</v>
      </c>
      <c r="D3050" s="274" t="s">
        <v>457</v>
      </c>
      <c r="E3050" s="252" t="s">
        <v>351</v>
      </c>
      <c r="F3050" s="249">
        <v>379</v>
      </c>
      <c r="G3050" s="218">
        <f t="shared" si="94"/>
        <v>4275</v>
      </c>
      <c r="H3050" t="s">
        <v>4123</v>
      </c>
      <c r="I3050">
        <v>2</v>
      </c>
      <c r="J3050" s="264"/>
      <c r="K3050" t="str">
        <f t="shared" si="95"/>
        <v>C707022</v>
      </c>
      <c r="L3050">
        <v>1695</v>
      </c>
    </row>
    <row r="3051" spans="1:12">
      <c r="A3051" t="s">
        <v>4125</v>
      </c>
      <c r="B3051" t="s">
        <v>4126</v>
      </c>
      <c r="C3051">
        <v>11.28</v>
      </c>
      <c r="D3051" s="274" t="s">
        <v>458</v>
      </c>
      <c r="E3051" s="252" t="s">
        <v>352</v>
      </c>
      <c r="F3051" s="249">
        <v>265</v>
      </c>
      <c r="G3051" s="218">
        <f t="shared" si="94"/>
        <v>2989</v>
      </c>
      <c r="H3051" t="s">
        <v>4123</v>
      </c>
      <c r="I3051">
        <v>2</v>
      </c>
      <c r="J3051" s="264"/>
      <c r="K3051" t="str">
        <f t="shared" si="95"/>
        <v>C708022</v>
      </c>
      <c r="L3051">
        <v>1695</v>
      </c>
    </row>
    <row r="3052" spans="1:12">
      <c r="A3052" t="s">
        <v>4125</v>
      </c>
      <c r="B3052" t="s">
        <v>4126</v>
      </c>
      <c r="C3052">
        <v>11.28</v>
      </c>
      <c r="D3052" s="274" t="s">
        <v>459</v>
      </c>
      <c r="E3052" s="252" t="s">
        <v>353</v>
      </c>
      <c r="F3052" s="249">
        <v>190</v>
      </c>
      <c r="G3052" s="218">
        <f t="shared" si="94"/>
        <v>2143</v>
      </c>
      <c r="H3052" t="s">
        <v>4123</v>
      </c>
      <c r="I3052">
        <v>2</v>
      </c>
      <c r="J3052" s="264"/>
      <c r="K3052" t="str">
        <f t="shared" si="95"/>
        <v>C709022</v>
      </c>
      <c r="L3052">
        <v>1695</v>
      </c>
    </row>
    <row r="3053" spans="1:12">
      <c r="A3053" t="s">
        <v>4125</v>
      </c>
      <c r="B3053" t="s">
        <v>4126</v>
      </c>
      <c r="C3053">
        <v>11.28</v>
      </c>
      <c r="D3053" s="274" t="s">
        <v>460</v>
      </c>
      <c r="E3053" s="252" t="s">
        <v>354</v>
      </c>
      <c r="F3053" s="249">
        <v>387</v>
      </c>
      <c r="G3053" s="218">
        <f t="shared" si="94"/>
        <v>4365</v>
      </c>
      <c r="H3053" t="s">
        <v>4123</v>
      </c>
      <c r="I3053">
        <v>2</v>
      </c>
      <c r="J3053" s="264"/>
      <c r="K3053" t="str">
        <f t="shared" si="95"/>
        <v>C713022</v>
      </c>
      <c r="L3053">
        <v>1695</v>
      </c>
    </row>
    <row r="3054" spans="1:12">
      <c r="A3054" t="s">
        <v>4125</v>
      </c>
      <c r="B3054" t="s">
        <v>4126</v>
      </c>
      <c r="C3054">
        <v>11.28</v>
      </c>
      <c r="D3054" s="274" t="s">
        <v>461</v>
      </c>
      <c r="E3054" s="252" t="s">
        <v>355</v>
      </c>
      <c r="F3054" s="249">
        <v>271</v>
      </c>
      <c r="G3054" s="218">
        <f t="shared" si="94"/>
        <v>3056</v>
      </c>
      <c r="H3054" t="s">
        <v>4123</v>
      </c>
      <c r="I3054">
        <v>2</v>
      </c>
      <c r="J3054" s="264"/>
      <c r="K3054" t="str">
        <f t="shared" si="95"/>
        <v>C714022</v>
      </c>
      <c r="L3054">
        <v>1695</v>
      </c>
    </row>
    <row r="3055" spans="1:12">
      <c r="A3055" t="s">
        <v>4125</v>
      </c>
      <c r="B3055" t="s">
        <v>4126</v>
      </c>
      <c r="C3055">
        <v>11.28</v>
      </c>
      <c r="D3055" s="274" t="s">
        <v>462</v>
      </c>
      <c r="E3055" s="252" t="s">
        <v>356</v>
      </c>
      <c r="F3055" s="249">
        <v>194</v>
      </c>
      <c r="G3055" s="218">
        <f t="shared" si="94"/>
        <v>2188</v>
      </c>
      <c r="H3055" t="s">
        <v>4123</v>
      </c>
      <c r="I3055">
        <v>2</v>
      </c>
      <c r="J3055" s="264"/>
      <c r="K3055" t="str">
        <f t="shared" si="95"/>
        <v>C715022</v>
      </c>
      <c r="L3055">
        <v>1695</v>
      </c>
    </row>
    <row r="3056" spans="1:12">
      <c r="A3056" t="s">
        <v>4125</v>
      </c>
      <c r="B3056" t="s">
        <v>4126</v>
      </c>
      <c r="C3056">
        <v>11.28</v>
      </c>
      <c r="D3056" s="274" t="s">
        <v>2361</v>
      </c>
      <c r="E3056" s="252" t="s">
        <v>2362</v>
      </c>
      <c r="F3056" s="249">
        <v>367</v>
      </c>
      <c r="G3056" s="218">
        <f t="shared" si="94"/>
        <v>4139</v>
      </c>
      <c r="H3056" t="s">
        <v>4123</v>
      </c>
      <c r="I3056">
        <v>2</v>
      </c>
      <c r="J3056" s="264"/>
      <c r="K3056" t="str">
        <f t="shared" si="95"/>
        <v>D461022</v>
      </c>
      <c r="L3056">
        <v>1695</v>
      </c>
    </row>
    <row r="3057" spans="1:12">
      <c r="A3057" t="s">
        <v>4125</v>
      </c>
      <c r="B3057" t="s">
        <v>4126</v>
      </c>
      <c r="C3057">
        <v>11.28</v>
      </c>
      <c r="D3057" s="274" t="s">
        <v>2363</v>
      </c>
      <c r="E3057" s="252" t="s">
        <v>2364</v>
      </c>
      <c r="F3057" s="249">
        <v>257</v>
      </c>
      <c r="G3057" s="218">
        <f t="shared" si="94"/>
        <v>2898</v>
      </c>
      <c r="H3057" t="s">
        <v>4123</v>
      </c>
      <c r="I3057">
        <v>2</v>
      </c>
      <c r="J3057" s="264"/>
      <c r="K3057" t="str">
        <f t="shared" si="95"/>
        <v>D462022</v>
      </c>
      <c r="L3057">
        <v>1695</v>
      </c>
    </row>
    <row r="3058" spans="1:12">
      <c r="A3058" t="s">
        <v>4125</v>
      </c>
      <c r="B3058" t="s">
        <v>4126</v>
      </c>
      <c r="C3058">
        <v>11.28</v>
      </c>
      <c r="D3058" s="274" t="s">
        <v>2365</v>
      </c>
      <c r="E3058" s="252" t="s">
        <v>2366</v>
      </c>
      <c r="F3058" s="249">
        <v>184</v>
      </c>
      <c r="G3058" s="218">
        <f t="shared" si="94"/>
        <v>2075</v>
      </c>
      <c r="H3058" t="s">
        <v>4123</v>
      </c>
      <c r="I3058">
        <v>2</v>
      </c>
      <c r="J3058" s="264"/>
      <c r="K3058" t="str">
        <f t="shared" si="95"/>
        <v>D463022</v>
      </c>
      <c r="L3058">
        <v>1695</v>
      </c>
    </row>
    <row r="3059" spans="1:12">
      <c r="A3059" t="s">
        <v>4125</v>
      </c>
      <c r="B3059" t="s">
        <v>4126</v>
      </c>
      <c r="C3059">
        <v>11.28</v>
      </c>
      <c r="D3059" s="274" t="s">
        <v>2367</v>
      </c>
      <c r="E3059" s="252" t="s">
        <v>2368</v>
      </c>
      <c r="F3059" s="249">
        <v>341</v>
      </c>
      <c r="G3059" s="218">
        <f t="shared" si="94"/>
        <v>3846</v>
      </c>
      <c r="H3059" t="s">
        <v>4123</v>
      </c>
      <c r="I3059">
        <v>2</v>
      </c>
      <c r="J3059" s="264"/>
      <c r="K3059" t="str">
        <f t="shared" si="95"/>
        <v>D467022</v>
      </c>
      <c r="L3059">
        <v>1695</v>
      </c>
    </row>
    <row r="3060" spans="1:12">
      <c r="A3060" t="s">
        <v>4125</v>
      </c>
      <c r="B3060" t="s">
        <v>4126</v>
      </c>
      <c r="C3060">
        <v>11.28</v>
      </c>
      <c r="D3060" s="274" t="s">
        <v>2369</v>
      </c>
      <c r="E3060" s="252" t="s">
        <v>2370</v>
      </c>
      <c r="F3060" s="249">
        <v>239</v>
      </c>
      <c r="G3060" s="218">
        <f t="shared" si="94"/>
        <v>2695</v>
      </c>
      <c r="H3060" t="s">
        <v>4123</v>
      </c>
      <c r="I3060">
        <v>2</v>
      </c>
      <c r="J3060" s="264"/>
      <c r="K3060" t="str">
        <f t="shared" si="95"/>
        <v>D468022</v>
      </c>
      <c r="L3060">
        <v>1695</v>
      </c>
    </row>
    <row r="3061" spans="1:12">
      <c r="A3061" t="s">
        <v>4125</v>
      </c>
      <c r="B3061" t="s">
        <v>4126</v>
      </c>
      <c r="C3061">
        <v>11.28</v>
      </c>
      <c r="D3061" s="274" t="s">
        <v>2371</v>
      </c>
      <c r="E3061" s="252" t="s">
        <v>2372</v>
      </c>
      <c r="F3061" s="249">
        <v>171</v>
      </c>
      <c r="G3061" s="218">
        <f t="shared" si="94"/>
        <v>1928</v>
      </c>
      <c r="H3061" t="s">
        <v>4123</v>
      </c>
      <c r="I3061">
        <v>2</v>
      </c>
      <c r="J3061" s="264"/>
      <c r="K3061" t="str">
        <f t="shared" si="95"/>
        <v>D469022</v>
      </c>
      <c r="L3061">
        <v>1695</v>
      </c>
    </row>
    <row r="3062" spans="1:12">
      <c r="A3062" t="s">
        <v>4125</v>
      </c>
      <c r="B3062" t="s">
        <v>4126</v>
      </c>
      <c r="C3062">
        <v>11.28</v>
      </c>
      <c r="D3062" s="274" t="s">
        <v>2373</v>
      </c>
      <c r="E3062" s="252" t="s">
        <v>2374</v>
      </c>
      <c r="F3062" s="249">
        <v>349</v>
      </c>
      <c r="G3062" s="218">
        <f t="shared" si="94"/>
        <v>3936</v>
      </c>
      <c r="H3062" t="s">
        <v>4123</v>
      </c>
      <c r="I3062">
        <v>2</v>
      </c>
      <c r="J3062" s="264"/>
      <c r="K3062" t="str">
        <f t="shared" si="95"/>
        <v>D473022</v>
      </c>
      <c r="L3062">
        <v>1695</v>
      </c>
    </row>
    <row r="3063" spans="1:12">
      <c r="A3063" t="s">
        <v>4125</v>
      </c>
      <c r="B3063" t="s">
        <v>4126</v>
      </c>
      <c r="C3063">
        <v>11.28</v>
      </c>
      <c r="D3063" s="274" t="s">
        <v>2375</v>
      </c>
      <c r="E3063" s="252" t="s">
        <v>2376</v>
      </c>
      <c r="F3063" s="249">
        <v>244</v>
      </c>
      <c r="G3063" s="218">
        <f t="shared" si="94"/>
        <v>2752</v>
      </c>
      <c r="H3063" t="s">
        <v>4123</v>
      </c>
      <c r="I3063">
        <v>2</v>
      </c>
      <c r="J3063" s="264"/>
      <c r="K3063" t="str">
        <f t="shared" si="95"/>
        <v>D474022</v>
      </c>
      <c r="L3063">
        <v>1695</v>
      </c>
    </row>
    <row r="3064" spans="1:12">
      <c r="A3064" t="s">
        <v>4125</v>
      </c>
      <c r="B3064" t="s">
        <v>4126</v>
      </c>
      <c r="C3064">
        <v>11.28</v>
      </c>
      <c r="D3064" s="274" t="s">
        <v>2377</v>
      </c>
      <c r="E3064" s="252" t="s">
        <v>2378</v>
      </c>
      <c r="F3064" s="249">
        <v>175</v>
      </c>
      <c r="G3064" s="218">
        <f t="shared" si="94"/>
        <v>1974</v>
      </c>
      <c r="H3064" t="s">
        <v>4123</v>
      </c>
      <c r="I3064">
        <v>2</v>
      </c>
      <c r="J3064" s="264"/>
      <c r="K3064" t="str">
        <f t="shared" si="95"/>
        <v>D475022</v>
      </c>
      <c r="L3064">
        <v>1695</v>
      </c>
    </row>
    <row r="3065" spans="1:12">
      <c r="A3065" t="s">
        <v>4125</v>
      </c>
      <c r="B3065" t="s">
        <v>4126</v>
      </c>
      <c r="C3065">
        <v>11.28</v>
      </c>
      <c r="D3065" s="274" t="s">
        <v>2433</v>
      </c>
      <c r="E3065" s="252" t="s">
        <v>2434</v>
      </c>
      <c r="F3065" s="249">
        <v>262</v>
      </c>
      <c r="G3065" s="218">
        <f t="shared" si="94"/>
        <v>2955</v>
      </c>
      <c r="H3065" t="s">
        <v>4123</v>
      </c>
      <c r="I3065">
        <v>2</v>
      </c>
      <c r="J3065" s="264"/>
      <c r="K3065" t="str">
        <f t="shared" si="95"/>
        <v>D541022</v>
      </c>
      <c r="L3065">
        <v>1695</v>
      </c>
    </row>
    <row r="3066" spans="1:12">
      <c r="A3066" t="s">
        <v>4125</v>
      </c>
      <c r="B3066" t="s">
        <v>4126</v>
      </c>
      <c r="C3066">
        <v>11.28</v>
      </c>
      <c r="D3066" s="274" t="s">
        <v>2435</v>
      </c>
      <c r="E3066" s="252" t="s">
        <v>2436</v>
      </c>
      <c r="F3066" s="249">
        <v>183</v>
      </c>
      <c r="G3066" s="218">
        <f t="shared" si="94"/>
        <v>2064</v>
      </c>
      <c r="H3066" t="s">
        <v>4123</v>
      </c>
      <c r="I3066">
        <v>2</v>
      </c>
      <c r="J3066" s="264"/>
      <c r="K3066" t="str">
        <f t="shared" si="95"/>
        <v>D542022</v>
      </c>
      <c r="L3066">
        <v>1695</v>
      </c>
    </row>
    <row r="3067" spans="1:12">
      <c r="A3067" t="s">
        <v>4125</v>
      </c>
      <c r="B3067" t="s">
        <v>4126</v>
      </c>
      <c r="C3067">
        <v>11.28</v>
      </c>
      <c r="D3067" s="274" t="s">
        <v>2437</v>
      </c>
      <c r="E3067" s="252" t="s">
        <v>2438</v>
      </c>
      <c r="F3067" s="249">
        <v>131</v>
      </c>
      <c r="G3067" s="218">
        <f t="shared" si="94"/>
        <v>1477</v>
      </c>
      <c r="H3067" t="s">
        <v>4123</v>
      </c>
      <c r="I3067">
        <v>2</v>
      </c>
      <c r="J3067" s="264"/>
      <c r="K3067" t="str">
        <f t="shared" si="95"/>
        <v>D543022</v>
      </c>
      <c r="L3067">
        <v>1695</v>
      </c>
    </row>
    <row r="3068" spans="1:12">
      <c r="A3068" t="s">
        <v>4125</v>
      </c>
      <c r="B3068" t="s">
        <v>4126</v>
      </c>
      <c r="C3068">
        <v>11.28</v>
      </c>
      <c r="D3068" s="274" t="s">
        <v>2439</v>
      </c>
      <c r="E3068" s="252" t="s">
        <v>2440</v>
      </c>
      <c r="F3068" s="249">
        <v>244</v>
      </c>
      <c r="G3068" s="218">
        <f t="shared" si="94"/>
        <v>2752</v>
      </c>
      <c r="H3068" t="s">
        <v>4123</v>
      </c>
      <c r="I3068">
        <v>2</v>
      </c>
      <c r="J3068" s="264"/>
      <c r="K3068" t="str">
        <f t="shared" si="95"/>
        <v>D547022</v>
      </c>
      <c r="L3068">
        <v>1695</v>
      </c>
    </row>
    <row r="3069" spans="1:12">
      <c r="A3069" t="s">
        <v>4125</v>
      </c>
      <c r="B3069" t="s">
        <v>4126</v>
      </c>
      <c r="C3069">
        <v>11.28</v>
      </c>
      <c r="D3069" s="274" t="s">
        <v>2441</v>
      </c>
      <c r="E3069" s="252" t="s">
        <v>2442</v>
      </c>
      <c r="F3069" s="249">
        <v>171</v>
      </c>
      <c r="G3069" s="218">
        <f t="shared" si="94"/>
        <v>1928</v>
      </c>
      <c r="H3069" t="s">
        <v>4123</v>
      </c>
      <c r="I3069">
        <v>2</v>
      </c>
      <c r="J3069" s="264"/>
      <c r="K3069" t="str">
        <f t="shared" si="95"/>
        <v>D548022</v>
      </c>
      <c r="L3069">
        <v>1695</v>
      </c>
    </row>
    <row r="3070" spans="1:12">
      <c r="A3070" t="s">
        <v>4125</v>
      </c>
      <c r="B3070" t="s">
        <v>4126</v>
      </c>
      <c r="C3070">
        <v>11.28</v>
      </c>
      <c r="D3070" s="274" t="s">
        <v>2443</v>
      </c>
      <c r="E3070" s="252" t="s">
        <v>2444</v>
      </c>
      <c r="F3070" s="249">
        <v>122</v>
      </c>
      <c r="G3070" s="218">
        <f t="shared" si="94"/>
        <v>1376</v>
      </c>
      <c r="H3070" t="s">
        <v>4123</v>
      </c>
      <c r="I3070">
        <v>2</v>
      </c>
      <c r="J3070" s="264"/>
      <c r="K3070" t="str">
        <f t="shared" si="95"/>
        <v>D549022</v>
      </c>
      <c r="L3070">
        <v>1695</v>
      </c>
    </row>
    <row r="3071" spans="1:12">
      <c r="A3071" t="s">
        <v>4125</v>
      </c>
      <c r="B3071" t="s">
        <v>4126</v>
      </c>
      <c r="C3071">
        <v>11.28</v>
      </c>
      <c r="D3071" s="274" t="s">
        <v>2445</v>
      </c>
      <c r="E3071" s="252" t="s">
        <v>2446</v>
      </c>
      <c r="F3071" s="249">
        <v>249</v>
      </c>
      <c r="G3071" s="218">
        <f t="shared" si="94"/>
        <v>2808</v>
      </c>
      <c r="H3071" t="s">
        <v>4123</v>
      </c>
      <c r="I3071">
        <v>2</v>
      </c>
      <c r="J3071" s="264"/>
      <c r="K3071" t="str">
        <f t="shared" si="95"/>
        <v>D553022</v>
      </c>
      <c r="L3071">
        <v>1695</v>
      </c>
    </row>
    <row r="3072" spans="1:12">
      <c r="A3072" t="s">
        <v>4125</v>
      </c>
      <c r="B3072" t="s">
        <v>4126</v>
      </c>
      <c r="C3072">
        <v>11.28</v>
      </c>
      <c r="D3072" s="274" t="s">
        <v>2447</v>
      </c>
      <c r="E3072" s="252" t="s">
        <v>2448</v>
      </c>
      <c r="F3072" s="249">
        <v>174</v>
      </c>
      <c r="G3072" s="218">
        <f t="shared" si="94"/>
        <v>1962</v>
      </c>
      <c r="H3072" t="s">
        <v>4123</v>
      </c>
      <c r="I3072">
        <v>2</v>
      </c>
      <c r="J3072" s="264"/>
      <c r="K3072" t="str">
        <f t="shared" si="95"/>
        <v>D554022</v>
      </c>
      <c r="L3072">
        <v>1695</v>
      </c>
    </row>
    <row r="3073" spans="1:12">
      <c r="A3073" t="s">
        <v>4125</v>
      </c>
      <c r="B3073" t="s">
        <v>4126</v>
      </c>
      <c r="C3073">
        <v>11.28</v>
      </c>
      <c r="D3073" s="274" t="s">
        <v>2449</v>
      </c>
      <c r="E3073" s="252" t="s">
        <v>2450</v>
      </c>
      <c r="F3073" s="249">
        <v>125</v>
      </c>
      <c r="G3073" s="218">
        <f t="shared" ref="G3073:G3136" si="96">ROUNDDOWN(C3073*F3073,0)</f>
        <v>1410</v>
      </c>
      <c r="H3073" t="s">
        <v>4123</v>
      </c>
      <c r="I3073">
        <v>2</v>
      </c>
      <c r="J3073" s="264"/>
      <c r="K3073" t="str">
        <f t="shared" si="95"/>
        <v>D555022</v>
      </c>
      <c r="L3073">
        <v>1695</v>
      </c>
    </row>
    <row r="3074" spans="1:12">
      <c r="A3074" t="s">
        <v>4125</v>
      </c>
      <c r="B3074" t="s">
        <v>4126</v>
      </c>
      <c r="C3074">
        <v>11.28</v>
      </c>
      <c r="D3074" s="274" t="s">
        <v>2505</v>
      </c>
      <c r="E3074" s="252" t="s">
        <v>2506</v>
      </c>
      <c r="F3074" s="249">
        <v>285</v>
      </c>
      <c r="G3074" s="218">
        <f t="shared" si="96"/>
        <v>3214</v>
      </c>
      <c r="H3074" t="s">
        <v>4123</v>
      </c>
      <c r="I3074">
        <v>2</v>
      </c>
      <c r="J3074" s="264"/>
      <c r="K3074" t="str">
        <f t="shared" ref="K3074:K3137" si="97">D3074&amp;A3074&amp;I3074</f>
        <v>DC61022</v>
      </c>
      <c r="L3074">
        <v>1695</v>
      </c>
    </row>
    <row r="3075" spans="1:12">
      <c r="A3075" t="s">
        <v>4125</v>
      </c>
      <c r="B3075" t="s">
        <v>4126</v>
      </c>
      <c r="C3075">
        <v>11.28</v>
      </c>
      <c r="D3075" s="274" t="s">
        <v>2507</v>
      </c>
      <c r="E3075" s="252" t="s">
        <v>2508</v>
      </c>
      <c r="F3075" s="249">
        <v>200</v>
      </c>
      <c r="G3075" s="218">
        <f t="shared" si="96"/>
        <v>2256</v>
      </c>
      <c r="H3075" t="s">
        <v>4123</v>
      </c>
      <c r="I3075">
        <v>2</v>
      </c>
      <c r="J3075" s="264"/>
      <c r="K3075" t="str">
        <f t="shared" si="97"/>
        <v>DC62022</v>
      </c>
      <c r="L3075">
        <v>1695</v>
      </c>
    </row>
    <row r="3076" spans="1:12">
      <c r="A3076" t="s">
        <v>4125</v>
      </c>
      <c r="B3076" t="s">
        <v>4126</v>
      </c>
      <c r="C3076">
        <v>11.28</v>
      </c>
      <c r="D3076" s="274" t="s">
        <v>2509</v>
      </c>
      <c r="E3076" s="252" t="s">
        <v>2510</v>
      </c>
      <c r="F3076" s="249">
        <v>143</v>
      </c>
      <c r="G3076" s="218">
        <f t="shared" si="96"/>
        <v>1613</v>
      </c>
      <c r="H3076" t="s">
        <v>4123</v>
      </c>
      <c r="I3076">
        <v>2</v>
      </c>
      <c r="J3076" s="264"/>
      <c r="K3076" t="str">
        <f t="shared" si="97"/>
        <v>DC63022</v>
      </c>
      <c r="L3076">
        <v>1695</v>
      </c>
    </row>
    <row r="3077" spans="1:12">
      <c r="A3077" t="s">
        <v>4125</v>
      </c>
      <c r="B3077" t="s">
        <v>4126</v>
      </c>
      <c r="C3077">
        <v>11.28</v>
      </c>
      <c r="D3077" s="274" t="s">
        <v>2511</v>
      </c>
      <c r="E3077" s="252" t="s">
        <v>2512</v>
      </c>
      <c r="F3077" s="249">
        <v>265</v>
      </c>
      <c r="G3077" s="218">
        <f t="shared" si="96"/>
        <v>2989</v>
      </c>
      <c r="H3077" t="s">
        <v>4123</v>
      </c>
      <c r="I3077">
        <v>2</v>
      </c>
      <c r="J3077" s="264"/>
      <c r="K3077" t="str">
        <f t="shared" si="97"/>
        <v>DC67022</v>
      </c>
      <c r="L3077">
        <v>1695</v>
      </c>
    </row>
    <row r="3078" spans="1:12">
      <c r="A3078" t="s">
        <v>4125</v>
      </c>
      <c r="B3078" t="s">
        <v>4126</v>
      </c>
      <c r="C3078">
        <v>11.28</v>
      </c>
      <c r="D3078" s="274" t="s">
        <v>2513</v>
      </c>
      <c r="E3078" s="252" t="s">
        <v>2514</v>
      </c>
      <c r="F3078" s="249">
        <v>186</v>
      </c>
      <c r="G3078" s="218">
        <f t="shared" si="96"/>
        <v>2098</v>
      </c>
      <c r="H3078" t="s">
        <v>4123</v>
      </c>
      <c r="I3078">
        <v>2</v>
      </c>
      <c r="J3078" s="264"/>
      <c r="K3078" t="str">
        <f t="shared" si="97"/>
        <v>DC68022</v>
      </c>
      <c r="L3078">
        <v>1695</v>
      </c>
    </row>
    <row r="3079" spans="1:12">
      <c r="A3079" t="s">
        <v>4125</v>
      </c>
      <c r="B3079" t="s">
        <v>4126</v>
      </c>
      <c r="C3079">
        <v>11.28</v>
      </c>
      <c r="D3079" s="274" t="s">
        <v>2515</v>
      </c>
      <c r="E3079" s="252" t="s">
        <v>2516</v>
      </c>
      <c r="F3079" s="249">
        <v>133</v>
      </c>
      <c r="G3079" s="218">
        <f t="shared" si="96"/>
        <v>1500</v>
      </c>
      <c r="H3079" t="s">
        <v>4123</v>
      </c>
      <c r="I3079">
        <v>2</v>
      </c>
      <c r="J3079" s="264"/>
      <c r="K3079" t="str">
        <f t="shared" si="97"/>
        <v>DC69022</v>
      </c>
      <c r="L3079">
        <v>1695</v>
      </c>
    </row>
    <row r="3080" spans="1:12">
      <c r="A3080" t="s">
        <v>4125</v>
      </c>
      <c r="B3080" t="s">
        <v>4126</v>
      </c>
      <c r="C3080">
        <v>11.28</v>
      </c>
      <c r="D3080" s="274" t="s">
        <v>2517</v>
      </c>
      <c r="E3080" s="252" t="s">
        <v>2518</v>
      </c>
      <c r="F3080" s="249">
        <v>271</v>
      </c>
      <c r="G3080" s="218">
        <f t="shared" si="96"/>
        <v>3056</v>
      </c>
      <c r="H3080" t="s">
        <v>4123</v>
      </c>
      <c r="I3080">
        <v>2</v>
      </c>
      <c r="J3080" s="264"/>
      <c r="K3080" t="str">
        <f t="shared" si="97"/>
        <v>DC73022</v>
      </c>
      <c r="L3080">
        <v>1695</v>
      </c>
    </row>
    <row r="3081" spans="1:12">
      <c r="A3081" t="s">
        <v>4125</v>
      </c>
      <c r="B3081" t="s">
        <v>4126</v>
      </c>
      <c r="C3081">
        <v>11.28</v>
      </c>
      <c r="D3081" s="274" t="s">
        <v>2519</v>
      </c>
      <c r="E3081" s="252" t="s">
        <v>2520</v>
      </c>
      <c r="F3081" s="249">
        <v>190</v>
      </c>
      <c r="G3081" s="218">
        <f t="shared" si="96"/>
        <v>2143</v>
      </c>
      <c r="H3081" t="s">
        <v>4123</v>
      </c>
      <c r="I3081">
        <v>2</v>
      </c>
      <c r="J3081" s="264"/>
      <c r="K3081" t="str">
        <f t="shared" si="97"/>
        <v>DC74022</v>
      </c>
      <c r="L3081">
        <v>1695</v>
      </c>
    </row>
    <row r="3082" spans="1:12">
      <c r="A3082" t="s">
        <v>4125</v>
      </c>
      <c r="B3082" t="s">
        <v>4126</v>
      </c>
      <c r="C3082">
        <v>11.28</v>
      </c>
      <c r="D3082" s="274" t="s">
        <v>2521</v>
      </c>
      <c r="E3082" s="252" t="s">
        <v>2522</v>
      </c>
      <c r="F3082" s="249">
        <v>136</v>
      </c>
      <c r="G3082" s="218">
        <f t="shared" si="96"/>
        <v>1534</v>
      </c>
      <c r="H3082" t="s">
        <v>4123</v>
      </c>
      <c r="I3082">
        <v>2</v>
      </c>
      <c r="J3082" s="264"/>
      <c r="K3082" t="str">
        <f t="shared" si="97"/>
        <v>DC75022</v>
      </c>
      <c r="L3082">
        <v>1695</v>
      </c>
    </row>
    <row r="3083" spans="1:12">
      <c r="A3083" t="s">
        <v>4125</v>
      </c>
      <c r="B3083" t="s">
        <v>4126</v>
      </c>
      <c r="C3083">
        <v>11.28</v>
      </c>
      <c r="D3083" s="274" t="s">
        <v>2613</v>
      </c>
      <c r="E3083" s="252" t="s">
        <v>2614</v>
      </c>
      <c r="F3083" s="249">
        <v>204</v>
      </c>
      <c r="G3083" s="218">
        <f t="shared" si="96"/>
        <v>2301</v>
      </c>
      <c r="H3083" t="s">
        <v>4123</v>
      </c>
      <c r="I3083">
        <v>2</v>
      </c>
      <c r="J3083" s="264"/>
      <c r="K3083" t="str">
        <f t="shared" si="97"/>
        <v>DL61022</v>
      </c>
      <c r="L3083">
        <v>1695</v>
      </c>
    </row>
    <row r="3084" spans="1:12">
      <c r="A3084" t="s">
        <v>4125</v>
      </c>
      <c r="B3084" t="s">
        <v>4126</v>
      </c>
      <c r="C3084">
        <v>11.28</v>
      </c>
      <c r="D3084" s="274" t="s">
        <v>2615</v>
      </c>
      <c r="E3084" s="252" t="s">
        <v>2616</v>
      </c>
      <c r="F3084" s="249">
        <v>143</v>
      </c>
      <c r="G3084" s="218">
        <f t="shared" si="96"/>
        <v>1613</v>
      </c>
      <c r="H3084" t="s">
        <v>4123</v>
      </c>
      <c r="I3084">
        <v>2</v>
      </c>
      <c r="J3084" s="264"/>
      <c r="K3084" t="str">
        <f t="shared" si="97"/>
        <v>DL62022</v>
      </c>
      <c r="L3084">
        <v>1695</v>
      </c>
    </row>
    <row r="3085" spans="1:12">
      <c r="A3085" t="s">
        <v>4125</v>
      </c>
      <c r="B3085" t="s">
        <v>4126</v>
      </c>
      <c r="C3085">
        <v>11.28</v>
      </c>
      <c r="D3085" s="274" t="s">
        <v>2617</v>
      </c>
      <c r="E3085" s="252" t="s">
        <v>2618</v>
      </c>
      <c r="F3085" s="249">
        <v>102</v>
      </c>
      <c r="G3085" s="218">
        <f t="shared" si="96"/>
        <v>1150</v>
      </c>
      <c r="H3085" t="s">
        <v>4123</v>
      </c>
      <c r="I3085">
        <v>2</v>
      </c>
      <c r="J3085" s="264"/>
      <c r="K3085" t="str">
        <f t="shared" si="97"/>
        <v>DL63022</v>
      </c>
      <c r="L3085">
        <v>1695</v>
      </c>
    </row>
    <row r="3086" spans="1:12">
      <c r="A3086" t="s">
        <v>4125</v>
      </c>
      <c r="B3086" t="s">
        <v>4126</v>
      </c>
      <c r="C3086">
        <v>11.28</v>
      </c>
      <c r="D3086" s="274" t="s">
        <v>2619</v>
      </c>
      <c r="E3086" s="252" t="s">
        <v>2620</v>
      </c>
      <c r="F3086" s="249">
        <v>190</v>
      </c>
      <c r="G3086" s="218">
        <f t="shared" si="96"/>
        <v>2143</v>
      </c>
      <c r="H3086" t="s">
        <v>4123</v>
      </c>
      <c r="I3086">
        <v>2</v>
      </c>
      <c r="J3086" s="264"/>
      <c r="K3086" t="str">
        <f t="shared" si="97"/>
        <v>DL67022</v>
      </c>
      <c r="L3086">
        <v>1695</v>
      </c>
    </row>
    <row r="3087" spans="1:12">
      <c r="A3087" t="s">
        <v>4125</v>
      </c>
      <c r="B3087" t="s">
        <v>4126</v>
      </c>
      <c r="C3087">
        <v>11.28</v>
      </c>
      <c r="D3087" s="274" t="s">
        <v>2621</v>
      </c>
      <c r="E3087" s="252" t="s">
        <v>2622</v>
      </c>
      <c r="F3087" s="249">
        <v>133</v>
      </c>
      <c r="G3087" s="218">
        <f t="shared" si="96"/>
        <v>1500</v>
      </c>
      <c r="H3087" t="s">
        <v>4123</v>
      </c>
      <c r="I3087">
        <v>2</v>
      </c>
      <c r="J3087" s="264"/>
      <c r="K3087" t="str">
        <f t="shared" si="97"/>
        <v>DL68022</v>
      </c>
      <c r="L3087">
        <v>1695</v>
      </c>
    </row>
    <row r="3088" spans="1:12">
      <c r="A3088" t="s">
        <v>4125</v>
      </c>
      <c r="B3088" t="s">
        <v>4126</v>
      </c>
      <c r="C3088">
        <v>11.28</v>
      </c>
      <c r="D3088" s="274" t="s">
        <v>2623</v>
      </c>
      <c r="E3088" s="252" t="s">
        <v>2624</v>
      </c>
      <c r="F3088" s="249">
        <v>95</v>
      </c>
      <c r="G3088" s="218">
        <f t="shared" si="96"/>
        <v>1071</v>
      </c>
      <c r="H3088" t="s">
        <v>4123</v>
      </c>
      <c r="I3088">
        <v>2</v>
      </c>
      <c r="J3088" s="264"/>
      <c r="K3088" t="str">
        <f t="shared" si="97"/>
        <v>DL69022</v>
      </c>
      <c r="L3088">
        <v>1695</v>
      </c>
    </row>
    <row r="3089" spans="1:12">
      <c r="A3089" t="s">
        <v>4125</v>
      </c>
      <c r="B3089" t="s">
        <v>4126</v>
      </c>
      <c r="C3089">
        <v>11.28</v>
      </c>
      <c r="D3089" s="274" t="s">
        <v>2625</v>
      </c>
      <c r="E3089" s="252" t="s">
        <v>2626</v>
      </c>
      <c r="F3089" s="249">
        <v>194</v>
      </c>
      <c r="G3089" s="218">
        <f t="shared" si="96"/>
        <v>2188</v>
      </c>
      <c r="H3089" t="s">
        <v>4123</v>
      </c>
      <c r="I3089">
        <v>2</v>
      </c>
      <c r="J3089" s="264"/>
      <c r="K3089" t="str">
        <f t="shared" si="97"/>
        <v>DL73022</v>
      </c>
      <c r="L3089">
        <v>1695</v>
      </c>
    </row>
    <row r="3090" spans="1:12">
      <c r="A3090" t="s">
        <v>4125</v>
      </c>
      <c r="B3090" t="s">
        <v>4126</v>
      </c>
      <c r="C3090">
        <v>11.28</v>
      </c>
      <c r="D3090" s="274" t="s">
        <v>2627</v>
      </c>
      <c r="E3090" s="252" t="s">
        <v>2628</v>
      </c>
      <c r="F3090" s="249">
        <v>136</v>
      </c>
      <c r="G3090" s="218">
        <f t="shared" si="96"/>
        <v>1534</v>
      </c>
      <c r="H3090" t="s">
        <v>4123</v>
      </c>
      <c r="I3090">
        <v>2</v>
      </c>
      <c r="J3090" s="264"/>
      <c r="K3090" t="str">
        <f t="shared" si="97"/>
        <v>DL74022</v>
      </c>
      <c r="L3090">
        <v>1695</v>
      </c>
    </row>
    <row r="3091" spans="1:12">
      <c r="A3091" t="s">
        <v>4125</v>
      </c>
      <c r="B3091" t="s">
        <v>4126</v>
      </c>
      <c r="C3091">
        <v>11.28</v>
      </c>
      <c r="D3091" s="274" t="s">
        <v>2629</v>
      </c>
      <c r="E3091" s="252" t="s">
        <v>2630</v>
      </c>
      <c r="F3091" s="249">
        <v>97</v>
      </c>
      <c r="G3091" s="218">
        <f t="shared" si="96"/>
        <v>1094</v>
      </c>
      <c r="H3091" t="s">
        <v>4123</v>
      </c>
      <c r="I3091">
        <v>2</v>
      </c>
      <c r="J3091" s="264"/>
      <c r="K3091" t="str">
        <f t="shared" si="97"/>
        <v>DL75022</v>
      </c>
      <c r="L3091">
        <v>1695</v>
      </c>
    </row>
    <row r="3092" spans="1:12">
      <c r="A3092" t="s">
        <v>4125</v>
      </c>
      <c r="B3092" t="s">
        <v>4126</v>
      </c>
      <c r="C3092">
        <v>11.28</v>
      </c>
      <c r="D3092" s="274" t="s">
        <v>2685</v>
      </c>
      <c r="E3092" s="252" t="s">
        <v>2686</v>
      </c>
      <c r="F3092" s="249">
        <v>367</v>
      </c>
      <c r="G3092" s="218">
        <f t="shared" si="96"/>
        <v>4139</v>
      </c>
      <c r="H3092" t="s">
        <v>4123</v>
      </c>
      <c r="I3092">
        <v>2</v>
      </c>
      <c r="J3092" s="264"/>
      <c r="K3092" t="str">
        <f t="shared" si="97"/>
        <v>F461022</v>
      </c>
      <c r="L3092">
        <v>1695</v>
      </c>
    </row>
    <row r="3093" spans="1:12">
      <c r="A3093" t="s">
        <v>4125</v>
      </c>
      <c r="B3093" t="s">
        <v>4126</v>
      </c>
      <c r="C3093">
        <v>11.28</v>
      </c>
      <c r="D3093" s="274" t="s">
        <v>2687</v>
      </c>
      <c r="E3093" s="252" t="s">
        <v>2688</v>
      </c>
      <c r="F3093" s="249">
        <v>341</v>
      </c>
      <c r="G3093" s="218">
        <f t="shared" si="96"/>
        <v>3846</v>
      </c>
      <c r="H3093" t="s">
        <v>4123</v>
      </c>
      <c r="I3093">
        <v>2</v>
      </c>
      <c r="J3093" s="264"/>
      <c r="K3093" t="str">
        <f t="shared" si="97"/>
        <v>F467022</v>
      </c>
      <c r="L3093">
        <v>1695</v>
      </c>
    </row>
    <row r="3094" spans="1:12">
      <c r="A3094" t="s">
        <v>4125</v>
      </c>
      <c r="B3094" t="s">
        <v>4126</v>
      </c>
      <c r="C3094">
        <v>11.28</v>
      </c>
      <c r="D3094" s="274" t="s">
        <v>2689</v>
      </c>
      <c r="E3094" s="252" t="s">
        <v>2690</v>
      </c>
      <c r="F3094" s="249">
        <v>349</v>
      </c>
      <c r="G3094" s="218">
        <f t="shared" si="96"/>
        <v>3936</v>
      </c>
      <c r="H3094" t="s">
        <v>4123</v>
      </c>
      <c r="I3094">
        <v>2</v>
      </c>
      <c r="J3094" s="264"/>
      <c r="K3094" t="str">
        <f t="shared" si="97"/>
        <v>F473022</v>
      </c>
      <c r="L3094">
        <v>1695</v>
      </c>
    </row>
    <row r="3095" spans="1:12">
      <c r="A3095" t="s">
        <v>4125</v>
      </c>
      <c r="B3095" t="s">
        <v>4126</v>
      </c>
      <c r="C3095">
        <v>11.28</v>
      </c>
      <c r="D3095" s="274" t="s">
        <v>2709</v>
      </c>
      <c r="E3095" s="252" t="s">
        <v>2710</v>
      </c>
      <c r="F3095" s="249">
        <v>262</v>
      </c>
      <c r="G3095" s="218">
        <f t="shared" si="96"/>
        <v>2955</v>
      </c>
      <c r="H3095" t="s">
        <v>4123</v>
      </c>
      <c r="I3095">
        <v>2</v>
      </c>
      <c r="J3095" s="264"/>
      <c r="K3095" t="str">
        <f t="shared" si="97"/>
        <v>F541022</v>
      </c>
      <c r="L3095">
        <v>1695</v>
      </c>
    </row>
    <row r="3096" spans="1:12">
      <c r="A3096" t="s">
        <v>4125</v>
      </c>
      <c r="B3096" t="s">
        <v>4126</v>
      </c>
      <c r="C3096">
        <v>11.28</v>
      </c>
      <c r="D3096" s="274" t="s">
        <v>2711</v>
      </c>
      <c r="E3096" s="252" t="s">
        <v>2712</v>
      </c>
      <c r="F3096" s="249">
        <v>244</v>
      </c>
      <c r="G3096" s="218">
        <f t="shared" si="96"/>
        <v>2752</v>
      </c>
      <c r="H3096" t="s">
        <v>4123</v>
      </c>
      <c r="I3096">
        <v>2</v>
      </c>
      <c r="J3096" s="264"/>
      <c r="K3096" t="str">
        <f t="shared" si="97"/>
        <v>F547022</v>
      </c>
      <c r="L3096">
        <v>1695</v>
      </c>
    </row>
    <row r="3097" spans="1:12">
      <c r="A3097" t="s">
        <v>4125</v>
      </c>
      <c r="B3097" t="s">
        <v>4126</v>
      </c>
      <c r="C3097">
        <v>11.28</v>
      </c>
      <c r="D3097" s="274" t="s">
        <v>2713</v>
      </c>
      <c r="E3097" s="252" t="s">
        <v>2714</v>
      </c>
      <c r="F3097" s="249">
        <v>249</v>
      </c>
      <c r="G3097" s="218">
        <f t="shared" si="96"/>
        <v>2808</v>
      </c>
      <c r="H3097" t="s">
        <v>4123</v>
      </c>
      <c r="I3097">
        <v>2</v>
      </c>
      <c r="J3097" s="264"/>
      <c r="K3097" t="str">
        <f t="shared" si="97"/>
        <v>F553022</v>
      </c>
      <c r="L3097">
        <v>1695</v>
      </c>
    </row>
    <row r="3098" spans="1:12">
      <c r="A3098" t="s">
        <v>4125</v>
      </c>
      <c r="B3098" t="s">
        <v>4126</v>
      </c>
      <c r="C3098">
        <v>11.28</v>
      </c>
      <c r="D3098" s="274" t="s">
        <v>2733</v>
      </c>
      <c r="E3098" s="252" t="s">
        <v>2734</v>
      </c>
      <c r="F3098" s="249">
        <v>285</v>
      </c>
      <c r="G3098" s="218">
        <f t="shared" si="96"/>
        <v>3214</v>
      </c>
      <c r="H3098" t="s">
        <v>4123</v>
      </c>
      <c r="I3098">
        <v>2</v>
      </c>
      <c r="J3098" s="264"/>
      <c r="K3098" t="str">
        <f t="shared" si="97"/>
        <v>FC61022</v>
      </c>
      <c r="L3098">
        <v>1695</v>
      </c>
    </row>
    <row r="3099" spans="1:12">
      <c r="A3099" t="s">
        <v>4125</v>
      </c>
      <c r="B3099" t="s">
        <v>4126</v>
      </c>
      <c r="C3099">
        <v>11.28</v>
      </c>
      <c r="D3099" s="274" t="s">
        <v>2735</v>
      </c>
      <c r="E3099" s="252" t="s">
        <v>2736</v>
      </c>
      <c r="F3099" s="249">
        <v>265</v>
      </c>
      <c r="G3099" s="218">
        <f t="shared" si="96"/>
        <v>2989</v>
      </c>
      <c r="H3099" t="s">
        <v>4123</v>
      </c>
      <c r="I3099">
        <v>2</v>
      </c>
      <c r="J3099" s="264"/>
      <c r="K3099" t="str">
        <f t="shared" si="97"/>
        <v>FC67022</v>
      </c>
      <c r="L3099">
        <v>1695</v>
      </c>
    </row>
    <row r="3100" spans="1:12">
      <c r="A3100" t="s">
        <v>4125</v>
      </c>
      <c r="B3100" t="s">
        <v>4126</v>
      </c>
      <c r="C3100">
        <v>11.28</v>
      </c>
      <c r="D3100" s="274" t="s">
        <v>2737</v>
      </c>
      <c r="E3100" s="252" t="s">
        <v>2738</v>
      </c>
      <c r="F3100" s="249">
        <v>271</v>
      </c>
      <c r="G3100" s="218">
        <f t="shared" si="96"/>
        <v>3056</v>
      </c>
      <c r="H3100" t="s">
        <v>4123</v>
      </c>
      <c r="I3100">
        <v>2</v>
      </c>
      <c r="J3100" s="264"/>
      <c r="K3100" t="str">
        <f t="shared" si="97"/>
        <v>FC73022</v>
      </c>
      <c r="L3100">
        <v>1695</v>
      </c>
    </row>
    <row r="3101" spans="1:12">
      <c r="A3101" t="s">
        <v>4125</v>
      </c>
      <c r="B3101" t="s">
        <v>4126</v>
      </c>
      <c r="C3101">
        <v>11.28</v>
      </c>
      <c r="D3101" s="274" t="s">
        <v>2769</v>
      </c>
      <c r="E3101" s="252" t="s">
        <v>2770</v>
      </c>
      <c r="F3101" s="249">
        <v>204</v>
      </c>
      <c r="G3101" s="218">
        <f t="shared" si="96"/>
        <v>2301</v>
      </c>
      <c r="H3101" t="s">
        <v>4123</v>
      </c>
      <c r="I3101">
        <v>2</v>
      </c>
      <c r="J3101" s="264"/>
      <c r="K3101" t="str">
        <f t="shared" si="97"/>
        <v>FL61022</v>
      </c>
      <c r="L3101">
        <v>1695</v>
      </c>
    </row>
    <row r="3102" spans="1:12">
      <c r="A3102" t="s">
        <v>4125</v>
      </c>
      <c r="B3102" t="s">
        <v>4126</v>
      </c>
      <c r="C3102">
        <v>11.28</v>
      </c>
      <c r="D3102" s="274" t="s">
        <v>2771</v>
      </c>
      <c r="E3102" s="252" t="s">
        <v>2772</v>
      </c>
      <c r="F3102" s="249">
        <v>190</v>
      </c>
      <c r="G3102" s="218">
        <f t="shared" si="96"/>
        <v>2143</v>
      </c>
      <c r="H3102" t="s">
        <v>4123</v>
      </c>
      <c r="I3102">
        <v>2</v>
      </c>
      <c r="J3102" s="264"/>
      <c r="K3102" t="str">
        <f t="shared" si="97"/>
        <v>FL67022</v>
      </c>
      <c r="L3102">
        <v>1695</v>
      </c>
    </row>
    <row r="3103" spans="1:12">
      <c r="A3103" t="s">
        <v>4125</v>
      </c>
      <c r="B3103" t="s">
        <v>4126</v>
      </c>
      <c r="C3103">
        <v>11.28</v>
      </c>
      <c r="D3103" s="274" t="s">
        <v>2773</v>
      </c>
      <c r="E3103" s="252" t="s">
        <v>2774</v>
      </c>
      <c r="F3103" s="249">
        <v>194</v>
      </c>
      <c r="G3103" s="218">
        <f t="shared" si="96"/>
        <v>2188</v>
      </c>
      <c r="H3103" t="s">
        <v>4123</v>
      </c>
      <c r="I3103">
        <v>2</v>
      </c>
      <c r="J3103" s="264"/>
      <c r="K3103" t="str">
        <f t="shared" si="97"/>
        <v>FL73022</v>
      </c>
      <c r="L3103">
        <v>1695</v>
      </c>
    </row>
    <row r="3104" spans="1:12">
      <c r="A3104" t="s">
        <v>4125</v>
      </c>
      <c r="B3104" t="s">
        <v>4126</v>
      </c>
      <c r="C3104">
        <v>11.28</v>
      </c>
      <c r="D3104" s="274" t="s">
        <v>463</v>
      </c>
      <c r="E3104" s="252" t="s">
        <v>357</v>
      </c>
      <c r="F3104" s="249">
        <v>270</v>
      </c>
      <c r="G3104" s="218">
        <f t="shared" si="96"/>
        <v>3045</v>
      </c>
      <c r="H3104" t="s">
        <v>4123</v>
      </c>
      <c r="I3104">
        <v>2</v>
      </c>
      <c r="K3104" t="str">
        <f t="shared" si="97"/>
        <v>C721022</v>
      </c>
      <c r="L3104">
        <v>1349</v>
      </c>
    </row>
    <row r="3105" spans="1:12">
      <c r="A3105" t="s">
        <v>4125</v>
      </c>
      <c r="B3105" t="s">
        <v>4126</v>
      </c>
      <c r="C3105">
        <v>11.28</v>
      </c>
      <c r="D3105" s="274" t="s">
        <v>464</v>
      </c>
      <c r="E3105" s="252" t="s">
        <v>358</v>
      </c>
      <c r="F3105" s="249">
        <v>189</v>
      </c>
      <c r="G3105" s="218">
        <f t="shared" si="96"/>
        <v>2131</v>
      </c>
      <c r="H3105" t="s">
        <v>4123</v>
      </c>
      <c r="I3105">
        <v>2</v>
      </c>
      <c r="J3105" s="264"/>
      <c r="K3105" t="str">
        <f t="shared" si="97"/>
        <v>C722022</v>
      </c>
      <c r="L3105">
        <v>1349</v>
      </c>
    </row>
    <row r="3106" spans="1:12">
      <c r="A3106" t="s">
        <v>4125</v>
      </c>
      <c r="B3106" t="s">
        <v>4126</v>
      </c>
      <c r="C3106">
        <v>11.28</v>
      </c>
      <c r="D3106" s="274" t="s">
        <v>465</v>
      </c>
      <c r="E3106" s="252" t="s">
        <v>359</v>
      </c>
      <c r="F3106" s="249">
        <v>135</v>
      </c>
      <c r="G3106" s="218">
        <f t="shared" si="96"/>
        <v>1522</v>
      </c>
      <c r="H3106" t="s">
        <v>4123</v>
      </c>
      <c r="I3106">
        <v>2</v>
      </c>
      <c r="J3106" s="264"/>
      <c r="K3106" t="str">
        <f t="shared" si="97"/>
        <v>C723022</v>
      </c>
      <c r="L3106">
        <v>1349</v>
      </c>
    </row>
    <row r="3107" spans="1:12">
      <c r="A3107" t="s">
        <v>4125</v>
      </c>
      <c r="B3107" t="s">
        <v>4126</v>
      </c>
      <c r="C3107">
        <v>11.28</v>
      </c>
      <c r="D3107" s="274" t="s">
        <v>466</v>
      </c>
      <c r="E3107" s="252" t="s">
        <v>360</v>
      </c>
      <c r="F3107" s="249">
        <v>251</v>
      </c>
      <c r="G3107" s="218">
        <f t="shared" si="96"/>
        <v>2831</v>
      </c>
      <c r="H3107" t="s">
        <v>4123</v>
      </c>
      <c r="I3107">
        <v>2</v>
      </c>
      <c r="J3107" s="264"/>
      <c r="K3107" t="str">
        <f t="shared" si="97"/>
        <v>C727022</v>
      </c>
      <c r="L3107">
        <v>1349</v>
      </c>
    </row>
    <row r="3108" spans="1:12">
      <c r="A3108" t="s">
        <v>4125</v>
      </c>
      <c r="B3108" t="s">
        <v>4126</v>
      </c>
      <c r="C3108">
        <v>11.28</v>
      </c>
      <c r="D3108" s="274" t="s">
        <v>467</v>
      </c>
      <c r="E3108" s="252" t="s">
        <v>361</v>
      </c>
      <c r="F3108" s="249">
        <v>176</v>
      </c>
      <c r="G3108" s="218">
        <f t="shared" si="96"/>
        <v>1985</v>
      </c>
      <c r="H3108" t="s">
        <v>4123</v>
      </c>
      <c r="I3108">
        <v>2</v>
      </c>
      <c r="J3108" s="264"/>
      <c r="K3108" t="str">
        <f t="shared" si="97"/>
        <v>C728022</v>
      </c>
      <c r="L3108">
        <v>1349</v>
      </c>
    </row>
    <row r="3109" spans="1:12">
      <c r="A3109" t="s">
        <v>4125</v>
      </c>
      <c r="B3109" t="s">
        <v>4126</v>
      </c>
      <c r="C3109">
        <v>11.28</v>
      </c>
      <c r="D3109" s="274" t="s">
        <v>468</v>
      </c>
      <c r="E3109" s="252" t="s">
        <v>362</v>
      </c>
      <c r="F3109" s="249">
        <v>126</v>
      </c>
      <c r="G3109" s="218">
        <f t="shared" si="96"/>
        <v>1421</v>
      </c>
      <c r="H3109" t="s">
        <v>4123</v>
      </c>
      <c r="I3109">
        <v>2</v>
      </c>
      <c r="J3109" s="264"/>
      <c r="K3109" t="str">
        <f t="shared" si="97"/>
        <v>C729022</v>
      </c>
      <c r="L3109">
        <v>1349</v>
      </c>
    </row>
    <row r="3110" spans="1:12">
      <c r="A3110" t="s">
        <v>4125</v>
      </c>
      <c r="B3110" t="s">
        <v>4126</v>
      </c>
      <c r="C3110">
        <v>11.28</v>
      </c>
      <c r="D3110" s="274" t="s">
        <v>469</v>
      </c>
      <c r="E3110" s="252" t="s">
        <v>363</v>
      </c>
      <c r="F3110" s="249">
        <v>257</v>
      </c>
      <c r="G3110" s="218">
        <f t="shared" si="96"/>
        <v>2898</v>
      </c>
      <c r="H3110" t="s">
        <v>4123</v>
      </c>
      <c r="I3110">
        <v>2</v>
      </c>
      <c r="J3110" s="264"/>
      <c r="K3110" t="str">
        <f t="shared" si="97"/>
        <v>C733022</v>
      </c>
      <c r="L3110">
        <v>1349</v>
      </c>
    </row>
    <row r="3111" spans="1:12">
      <c r="A3111" t="s">
        <v>4125</v>
      </c>
      <c r="B3111" t="s">
        <v>4126</v>
      </c>
      <c r="C3111">
        <v>11.28</v>
      </c>
      <c r="D3111" s="274" t="s">
        <v>470</v>
      </c>
      <c r="E3111" s="252" t="s">
        <v>364</v>
      </c>
      <c r="F3111" s="249">
        <v>180</v>
      </c>
      <c r="G3111" s="218">
        <f t="shared" si="96"/>
        <v>2030</v>
      </c>
      <c r="H3111" t="s">
        <v>4123</v>
      </c>
      <c r="I3111">
        <v>2</v>
      </c>
      <c r="J3111" s="264"/>
      <c r="K3111" t="str">
        <f t="shared" si="97"/>
        <v>C734022</v>
      </c>
      <c r="L3111">
        <v>1349</v>
      </c>
    </row>
    <row r="3112" spans="1:12">
      <c r="A3112" t="s">
        <v>4125</v>
      </c>
      <c r="B3112" t="s">
        <v>4126</v>
      </c>
      <c r="C3112">
        <v>11.28</v>
      </c>
      <c r="D3112" s="274" t="s">
        <v>471</v>
      </c>
      <c r="E3112" s="252" t="s">
        <v>365</v>
      </c>
      <c r="F3112" s="249">
        <v>129</v>
      </c>
      <c r="G3112" s="218">
        <f t="shared" si="96"/>
        <v>1455</v>
      </c>
      <c r="H3112" t="s">
        <v>4123</v>
      </c>
      <c r="I3112">
        <v>2</v>
      </c>
      <c r="J3112" s="264"/>
      <c r="K3112" t="str">
        <f t="shared" si="97"/>
        <v>C735022</v>
      </c>
      <c r="L3112">
        <v>1349</v>
      </c>
    </row>
    <row r="3113" spans="1:12">
      <c r="A3113" t="s">
        <v>4125</v>
      </c>
      <c r="B3113" t="s">
        <v>4126</v>
      </c>
      <c r="C3113">
        <v>11.28</v>
      </c>
      <c r="D3113" s="274" t="s">
        <v>2523</v>
      </c>
      <c r="E3113" s="252" t="s">
        <v>2524</v>
      </c>
      <c r="F3113" s="249">
        <v>189</v>
      </c>
      <c r="G3113" s="218">
        <f t="shared" si="96"/>
        <v>2131</v>
      </c>
      <c r="H3113" t="s">
        <v>4123</v>
      </c>
      <c r="I3113">
        <v>2</v>
      </c>
      <c r="J3113" s="264"/>
      <c r="K3113" t="str">
        <f t="shared" si="97"/>
        <v>DC81022</v>
      </c>
      <c r="L3113">
        <v>1349</v>
      </c>
    </row>
    <row r="3114" spans="1:12">
      <c r="A3114" t="s">
        <v>4125</v>
      </c>
      <c r="B3114" t="s">
        <v>4126</v>
      </c>
      <c r="C3114">
        <v>11.28</v>
      </c>
      <c r="D3114" s="274" t="s">
        <v>2525</v>
      </c>
      <c r="E3114" s="252" t="s">
        <v>2526</v>
      </c>
      <c r="F3114" s="249">
        <v>132</v>
      </c>
      <c r="G3114" s="218">
        <f t="shared" si="96"/>
        <v>1488</v>
      </c>
      <c r="H3114" t="s">
        <v>4123</v>
      </c>
      <c r="I3114">
        <v>2</v>
      </c>
      <c r="J3114" s="264"/>
      <c r="K3114" t="str">
        <f t="shared" si="97"/>
        <v>DC82022</v>
      </c>
      <c r="L3114">
        <v>1349</v>
      </c>
    </row>
    <row r="3115" spans="1:12">
      <c r="A3115" t="s">
        <v>4125</v>
      </c>
      <c r="B3115" t="s">
        <v>4126</v>
      </c>
      <c r="C3115">
        <v>11.28</v>
      </c>
      <c r="D3115" s="274" t="s">
        <v>2527</v>
      </c>
      <c r="E3115" s="252" t="s">
        <v>2528</v>
      </c>
      <c r="F3115" s="249">
        <v>95</v>
      </c>
      <c r="G3115" s="218">
        <f t="shared" si="96"/>
        <v>1071</v>
      </c>
      <c r="H3115" t="s">
        <v>4123</v>
      </c>
      <c r="I3115">
        <v>2</v>
      </c>
      <c r="J3115" s="264"/>
      <c r="K3115" t="str">
        <f t="shared" si="97"/>
        <v>DC83022</v>
      </c>
      <c r="L3115">
        <v>1349</v>
      </c>
    </row>
    <row r="3116" spans="1:12">
      <c r="A3116" t="s">
        <v>4125</v>
      </c>
      <c r="B3116" t="s">
        <v>4126</v>
      </c>
      <c r="C3116">
        <v>11.28</v>
      </c>
      <c r="D3116" s="274" t="s">
        <v>2529</v>
      </c>
      <c r="E3116" s="252" t="s">
        <v>2530</v>
      </c>
      <c r="F3116" s="249">
        <v>176</v>
      </c>
      <c r="G3116" s="218">
        <f t="shared" si="96"/>
        <v>1985</v>
      </c>
      <c r="H3116" t="s">
        <v>4123</v>
      </c>
      <c r="I3116">
        <v>2</v>
      </c>
      <c r="J3116" s="264"/>
      <c r="K3116" t="str">
        <f t="shared" si="97"/>
        <v>DC87022</v>
      </c>
      <c r="L3116">
        <v>1349</v>
      </c>
    </row>
    <row r="3117" spans="1:12">
      <c r="A3117" t="s">
        <v>4125</v>
      </c>
      <c r="B3117" t="s">
        <v>4126</v>
      </c>
      <c r="C3117">
        <v>11.28</v>
      </c>
      <c r="D3117" s="274" t="s">
        <v>2531</v>
      </c>
      <c r="E3117" s="252" t="s">
        <v>2532</v>
      </c>
      <c r="F3117" s="249">
        <v>123</v>
      </c>
      <c r="G3117" s="218">
        <f t="shared" si="96"/>
        <v>1387</v>
      </c>
      <c r="H3117" t="s">
        <v>4123</v>
      </c>
      <c r="I3117">
        <v>2</v>
      </c>
      <c r="J3117" s="264"/>
      <c r="K3117" t="str">
        <f t="shared" si="97"/>
        <v>DC88022</v>
      </c>
      <c r="L3117">
        <v>1349</v>
      </c>
    </row>
    <row r="3118" spans="1:12">
      <c r="A3118" t="s">
        <v>4125</v>
      </c>
      <c r="B3118" t="s">
        <v>4126</v>
      </c>
      <c r="C3118">
        <v>11.28</v>
      </c>
      <c r="D3118" s="274" t="s">
        <v>2533</v>
      </c>
      <c r="E3118" s="252" t="s">
        <v>2534</v>
      </c>
      <c r="F3118" s="249">
        <v>88</v>
      </c>
      <c r="G3118" s="218">
        <f t="shared" si="96"/>
        <v>992</v>
      </c>
      <c r="H3118" t="s">
        <v>4123</v>
      </c>
      <c r="I3118">
        <v>2</v>
      </c>
      <c r="J3118" s="264"/>
      <c r="K3118" t="str">
        <f t="shared" si="97"/>
        <v>DC89022</v>
      </c>
      <c r="L3118">
        <v>1349</v>
      </c>
    </row>
    <row r="3119" spans="1:12">
      <c r="A3119" t="s">
        <v>4125</v>
      </c>
      <c r="B3119" t="s">
        <v>4126</v>
      </c>
      <c r="C3119">
        <v>11.28</v>
      </c>
      <c r="D3119" s="274" t="s">
        <v>2535</v>
      </c>
      <c r="E3119" s="252" t="s">
        <v>2536</v>
      </c>
      <c r="F3119" s="249">
        <v>180</v>
      </c>
      <c r="G3119" s="218">
        <f t="shared" si="96"/>
        <v>2030</v>
      </c>
      <c r="H3119" t="s">
        <v>4123</v>
      </c>
      <c r="I3119">
        <v>2</v>
      </c>
      <c r="J3119" s="264"/>
      <c r="K3119" t="str">
        <f t="shared" si="97"/>
        <v>DC93022</v>
      </c>
      <c r="L3119">
        <v>1349</v>
      </c>
    </row>
    <row r="3120" spans="1:12">
      <c r="A3120" t="s">
        <v>4125</v>
      </c>
      <c r="B3120" t="s">
        <v>4126</v>
      </c>
      <c r="C3120">
        <v>11.28</v>
      </c>
      <c r="D3120" s="274" t="s">
        <v>2537</v>
      </c>
      <c r="E3120" s="252" t="s">
        <v>2538</v>
      </c>
      <c r="F3120" s="249">
        <v>126</v>
      </c>
      <c r="G3120" s="218">
        <f t="shared" si="96"/>
        <v>1421</v>
      </c>
      <c r="H3120" t="s">
        <v>4123</v>
      </c>
      <c r="I3120">
        <v>2</v>
      </c>
      <c r="J3120" s="264"/>
      <c r="K3120" t="str">
        <f t="shared" si="97"/>
        <v>DC94022</v>
      </c>
      <c r="L3120">
        <v>1349</v>
      </c>
    </row>
    <row r="3121" spans="1:12">
      <c r="A3121" t="s">
        <v>4125</v>
      </c>
      <c r="B3121" t="s">
        <v>4126</v>
      </c>
      <c r="C3121">
        <v>11.28</v>
      </c>
      <c r="D3121" s="274" t="s">
        <v>2539</v>
      </c>
      <c r="E3121" s="252" t="s">
        <v>2540</v>
      </c>
      <c r="F3121" s="249">
        <v>90</v>
      </c>
      <c r="G3121" s="218">
        <f t="shared" si="96"/>
        <v>1015</v>
      </c>
      <c r="H3121" t="s">
        <v>4123</v>
      </c>
      <c r="I3121">
        <v>2</v>
      </c>
      <c r="J3121" s="264"/>
      <c r="K3121" t="str">
        <f t="shared" si="97"/>
        <v>DC95022</v>
      </c>
      <c r="L3121">
        <v>1349</v>
      </c>
    </row>
    <row r="3122" spans="1:12">
      <c r="A3122" t="s">
        <v>4125</v>
      </c>
      <c r="B3122" t="s">
        <v>4126</v>
      </c>
      <c r="C3122">
        <v>11.28</v>
      </c>
      <c r="D3122" s="274" t="s">
        <v>2631</v>
      </c>
      <c r="E3122" s="252" t="s">
        <v>2632</v>
      </c>
      <c r="F3122" s="249">
        <v>135</v>
      </c>
      <c r="G3122" s="218">
        <f t="shared" si="96"/>
        <v>1522</v>
      </c>
      <c r="H3122" t="s">
        <v>4123</v>
      </c>
      <c r="I3122">
        <v>2</v>
      </c>
      <c r="J3122" s="264"/>
      <c r="K3122" t="str">
        <f t="shared" si="97"/>
        <v>DL81022</v>
      </c>
      <c r="L3122">
        <v>1349</v>
      </c>
    </row>
    <row r="3123" spans="1:12">
      <c r="A3123" t="s">
        <v>4125</v>
      </c>
      <c r="B3123" t="s">
        <v>4126</v>
      </c>
      <c r="C3123">
        <v>11.28</v>
      </c>
      <c r="D3123" s="274" t="s">
        <v>2633</v>
      </c>
      <c r="E3123" s="252" t="s">
        <v>2634</v>
      </c>
      <c r="F3123" s="249">
        <v>95</v>
      </c>
      <c r="G3123" s="218">
        <f t="shared" si="96"/>
        <v>1071</v>
      </c>
      <c r="H3123" t="s">
        <v>4123</v>
      </c>
      <c r="I3123">
        <v>2</v>
      </c>
      <c r="J3123" s="264"/>
      <c r="K3123" t="str">
        <f t="shared" si="97"/>
        <v>DL82022</v>
      </c>
      <c r="L3123">
        <v>1349</v>
      </c>
    </row>
    <row r="3124" spans="1:12">
      <c r="A3124" t="s">
        <v>4125</v>
      </c>
      <c r="B3124" t="s">
        <v>4126</v>
      </c>
      <c r="C3124">
        <v>11.28</v>
      </c>
      <c r="D3124" s="274" t="s">
        <v>2635</v>
      </c>
      <c r="E3124" s="252" t="s">
        <v>2636</v>
      </c>
      <c r="F3124" s="249">
        <v>68</v>
      </c>
      <c r="G3124" s="218">
        <f t="shared" si="96"/>
        <v>767</v>
      </c>
      <c r="H3124" t="s">
        <v>4123</v>
      </c>
      <c r="I3124">
        <v>2</v>
      </c>
      <c r="J3124" s="264"/>
      <c r="K3124" t="str">
        <f t="shared" si="97"/>
        <v>DL83022</v>
      </c>
      <c r="L3124">
        <v>1349</v>
      </c>
    </row>
    <row r="3125" spans="1:12">
      <c r="A3125" t="s">
        <v>4125</v>
      </c>
      <c r="B3125" t="s">
        <v>4126</v>
      </c>
      <c r="C3125">
        <v>11.28</v>
      </c>
      <c r="D3125" s="274" t="s">
        <v>2637</v>
      </c>
      <c r="E3125" s="252" t="s">
        <v>2638</v>
      </c>
      <c r="F3125" s="249">
        <v>126</v>
      </c>
      <c r="G3125" s="218">
        <f t="shared" si="96"/>
        <v>1421</v>
      </c>
      <c r="H3125" t="s">
        <v>4123</v>
      </c>
      <c r="I3125">
        <v>2</v>
      </c>
      <c r="J3125" s="264"/>
      <c r="K3125" t="str">
        <f t="shared" si="97"/>
        <v>DL87022</v>
      </c>
      <c r="L3125">
        <v>1349</v>
      </c>
    </row>
    <row r="3126" spans="1:12">
      <c r="A3126" t="s">
        <v>4125</v>
      </c>
      <c r="B3126" t="s">
        <v>4126</v>
      </c>
      <c r="C3126">
        <v>11.28</v>
      </c>
      <c r="D3126" s="274" t="s">
        <v>2639</v>
      </c>
      <c r="E3126" s="252" t="s">
        <v>2640</v>
      </c>
      <c r="F3126" s="249">
        <v>88</v>
      </c>
      <c r="G3126" s="218">
        <f t="shared" si="96"/>
        <v>992</v>
      </c>
      <c r="H3126" t="s">
        <v>4123</v>
      </c>
      <c r="I3126">
        <v>2</v>
      </c>
      <c r="J3126" s="264"/>
      <c r="K3126" t="str">
        <f t="shared" si="97"/>
        <v>DL88022</v>
      </c>
      <c r="L3126">
        <v>1349</v>
      </c>
    </row>
    <row r="3127" spans="1:12">
      <c r="A3127" t="s">
        <v>4125</v>
      </c>
      <c r="B3127" t="s">
        <v>4126</v>
      </c>
      <c r="C3127">
        <v>11.28</v>
      </c>
      <c r="D3127" s="274" t="s">
        <v>2641</v>
      </c>
      <c r="E3127" s="252" t="s">
        <v>2642</v>
      </c>
      <c r="F3127" s="249">
        <v>63</v>
      </c>
      <c r="G3127" s="218">
        <f t="shared" si="96"/>
        <v>710</v>
      </c>
      <c r="H3127" t="s">
        <v>4123</v>
      </c>
      <c r="I3127">
        <v>2</v>
      </c>
      <c r="J3127" s="264"/>
      <c r="K3127" t="str">
        <f t="shared" si="97"/>
        <v>DL89022</v>
      </c>
      <c r="L3127">
        <v>1349</v>
      </c>
    </row>
    <row r="3128" spans="1:12">
      <c r="A3128" t="s">
        <v>4125</v>
      </c>
      <c r="B3128" t="s">
        <v>4126</v>
      </c>
      <c r="C3128">
        <v>11.28</v>
      </c>
      <c r="D3128" s="274" t="s">
        <v>2643</v>
      </c>
      <c r="E3128" s="252" t="s">
        <v>2644</v>
      </c>
      <c r="F3128" s="249">
        <v>129</v>
      </c>
      <c r="G3128" s="218">
        <f t="shared" si="96"/>
        <v>1455</v>
      </c>
      <c r="H3128" t="s">
        <v>4123</v>
      </c>
      <c r="I3128">
        <v>2</v>
      </c>
      <c r="J3128" s="264"/>
      <c r="K3128" t="str">
        <f t="shared" si="97"/>
        <v>DL93022</v>
      </c>
      <c r="L3128">
        <v>1349</v>
      </c>
    </row>
    <row r="3129" spans="1:12">
      <c r="A3129" t="s">
        <v>4125</v>
      </c>
      <c r="B3129" t="s">
        <v>4126</v>
      </c>
      <c r="C3129">
        <v>11.28</v>
      </c>
      <c r="D3129" s="274" t="s">
        <v>2645</v>
      </c>
      <c r="E3129" s="252" t="s">
        <v>2646</v>
      </c>
      <c r="F3129" s="249">
        <v>90</v>
      </c>
      <c r="G3129" s="218">
        <f t="shared" si="96"/>
        <v>1015</v>
      </c>
      <c r="H3129" t="s">
        <v>4123</v>
      </c>
      <c r="I3129">
        <v>2</v>
      </c>
      <c r="J3129" s="264"/>
      <c r="K3129" t="str">
        <f t="shared" si="97"/>
        <v>DL94022</v>
      </c>
      <c r="L3129">
        <v>1349</v>
      </c>
    </row>
    <row r="3130" spans="1:12">
      <c r="A3130" t="s">
        <v>4125</v>
      </c>
      <c r="B3130" t="s">
        <v>4126</v>
      </c>
      <c r="C3130">
        <v>11.28</v>
      </c>
      <c r="D3130" s="274" t="s">
        <v>2647</v>
      </c>
      <c r="E3130" s="252" t="s">
        <v>2648</v>
      </c>
      <c r="F3130" s="249">
        <v>65</v>
      </c>
      <c r="G3130" s="218">
        <f t="shared" si="96"/>
        <v>733</v>
      </c>
      <c r="H3130" t="s">
        <v>4123</v>
      </c>
      <c r="I3130">
        <v>2</v>
      </c>
      <c r="J3130" s="264"/>
      <c r="K3130" t="str">
        <f t="shared" si="97"/>
        <v>DL95022</v>
      </c>
      <c r="L3130">
        <v>1349</v>
      </c>
    </row>
    <row r="3131" spans="1:12">
      <c r="A3131" t="s">
        <v>4125</v>
      </c>
      <c r="B3131" t="s">
        <v>4126</v>
      </c>
      <c r="C3131">
        <v>11.28</v>
      </c>
      <c r="D3131" s="274" t="s">
        <v>2739</v>
      </c>
      <c r="E3131" s="252" t="s">
        <v>2740</v>
      </c>
      <c r="F3131" s="249">
        <v>189</v>
      </c>
      <c r="G3131" s="218">
        <f t="shared" si="96"/>
        <v>2131</v>
      </c>
      <c r="H3131" t="s">
        <v>4123</v>
      </c>
      <c r="I3131">
        <v>2</v>
      </c>
      <c r="J3131" s="264"/>
      <c r="K3131" t="str">
        <f t="shared" si="97"/>
        <v>FC81022</v>
      </c>
      <c r="L3131">
        <v>1349</v>
      </c>
    </row>
    <row r="3132" spans="1:12">
      <c r="A3132" t="s">
        <v>4125</v>
      </c>
      <c r="B3132" t="s">
        <v>4126</v>
      </c>
      <c r="C3132">
        <v>11.28</v>
      </c>
      <c r="D3132" s="274" t="s">
        <v>2741</v>
      </c>
      <c r="E3132" s="252" t="s">
        <v>2742</v>
      </c>
      <c r="F3132" s="249">
        <v>176</v>
      </c>
      <c r="G3132" s="218">
        <f t="shared" si="96"/>
        <v>1985</v>
      </c>
      <c r="H3132" t="s">
        <v>4123</v>
      </c>
      <c r="I3132">
        <v>2</v>
      </c>
      <c r="J3132" s="264"/>
      <c r="K3132" t="str">
        <f t="shared" si="97"/>
        <v>FC87022</v>
      </c>
      <c r="L3132">
        <v>1349</v>
      </c>
    </row>
    <row r="3133" spans="1:12">
      <c r="A3133" t="s">
        <v>4125</v>
      </c>
      <c r="B3133" t="s">
        <v>4126</v>
      </c>
      <c r="C3133">
        <v>11.28</v>
      </c>
      <c r="D3133" s="274" t="s">
        <v>2743</v>
      </c>
      <c r="E3133" s="252" t="s">
        <v>2744</v>
      </c>
      <c r="F3133" s="249">
        <v>180</v>
      </c>
      <c r="G3133" s="218">
        <f t="shared" si="96"/>
        <v>2030</v>
      </c>
      <c r="H3133" t="s">
        <v>4123</v>
      </c>
      <c r="I3133">
        <v>2</v>
      </c>
      <c r="J3133" s="264"/>
      <c r="K3133" t="str">
        <f t="shared" si="97"/>
        <v>FC93022</v>
      </c>
      <c r="L3133">
        <v>1349</v>
      </c>
    </row>
    <row r="3134" spans="1:12">
      <c r="A3134" t="s">
        <v>4125</v>
      </c>
      <c r="B3134" t="s">
        <v>4126</v>
      </c>
      <c r="C3134">
        <v>11.28</v>
      </c>
      <c r="D3134" s="274" t="s">
        <v>2775</v>
      </c>
      <c r="E3134" s="252" t="s">
        <v>2776</v>
      </c>
      <c r="F3134" s="249">
        <v>135</v>
      </c>
      <c r="G3134" s="218">
        <f t="shared" si="96"/>
        <v>1522</v>
      </c>
      <c r="H3134" t="s">
        <v>4123</v>
      </c>
      <c r="I3134">
        <v>2</v>
      </c>
      <c r="J3134" s="264"/>
      <c r="K3134" t="str">
        <f t="shared" si="97"/>
        <v>FL81022</v>
      </c>
      <c r="L3134">
        <v>1349</v>
      </c>
    </row>
    <row r="3135" spans="1:12">
      <c r="A3135" t="s">
        <v>4125</v>
      </c>
      <c r="B3135" t="s">
        <v>4126</v>
      </c>
      <c r="C3135">
        <v>11.28</v>
      </c>
      <c r="D3135" s="274" t="s">
        <v>2777</v>
      </c>
      <c r="E3135" s="252" t="s">
        <v>2778</v>
      </c>
      <c r="F3135" s="249">
        <v>126</v>
      </c>
      <c r="G3135" s="218">
        <f t="shared" si="96"/>
        <v>1421</v>
      </c>
      <c r="H3135" t="s">
        <v>4123</v>
      </c>
      <c r="I3135">
        <v>2</v>
      </c>
      <c r="J3135" s="264"/>
      <c r="K3135" t="str">
        <f t="shared" si="97"/>
        <v>FL87022</v>
      </c>
      <c r="L3135">
        <v>1349</v>
      </c>
    </row>
    <row r="3136" spans="1:12">
      <c r="A3136" t="s">
        <v>4125</v>
      </c>
      <c r="B3136" t="s">
        <v>4126</v>
      </c>
      <c r="C3136">
        <v>11.28</v>
      </c>
      <c r="D3136" s="274" t="s">
        <v>2779</v>
      </c>
      <c r="E3136" s="252" t="s">
        <v>2780</v>
      </c>
      <c r="F3136" s="249">
        <v>129</v>
      </c>
      <c r="G3136" s="218">
        <f t="shared" si="96"/>
        <v>1455</v>
      </c>
      <c r="H3136" t="s">
        <v>4123</v>
      </c>
      <c r="I3136">
        <v>2</v>
      </c>
      <c r="J3136" s="264"/>
      <c r="K3136" t="str">
        <f t="shared" si="97"/>
        <v>FL93022</v>
      </c>
      <c r="L3136">
        <v>1349</v>
      </c>
    </row>
    <row r="3137" spans="1:12">
      <c r="A3137" t="s">
        <v>4125</v>
      </c>
      <c r="B3137" t="s">
        <v>4126</v>
      </c>
      <c r="C3137">
        <v>11.28</v>
      </c>
      <c r="D3137" s="274" t="s">
        <v>472</v>
      </c>
      <c r="E3137" s="252" t="s">
        <v>366</v>
      </c>
      <c r="F3137" s="249">
        <v>253</v>
      </c>
      <c r="G3137" s="218">
        <f t="shared" ref="G3137:G3200" si="98">ROUNDDOWN(C3137*F3137,0)</f>
        <v>2853</v>
      </c>
      <c r="H3137" t="s">
        <v>4124</v>
      </c>
      <c r="I3137">
        <v>1</v>
      </c>
      <c r="K3137" t="str">
        <f t="shared" si="97"/>
        <v>C741021</v>
      </c>
      <c r="L3137">
        <v>591</v>
      </c>
    </row>
    <row r="3138" spans="1:12">
      <c r="A3138" t="s">
        <v>4125</v>
      </c>
      <c r="B3138" t="s">
        <v>4126</v>
      </c>
      <c r="C3138">
        <v>11.28</v>
      </c>
      <c r="D3138" s="274" t="s">
        <v>473</v>
      </c>
      <c r="E3138" s="252" t="s">
        <v>367</v>
      </c>
      <c r="F3138" s="249">
        <v>177</v>
      </c>
      <c r="G3138" s="218">
        <f t="shared" si="98"/>
        <v>1996</v>
      </c>
      <c r="H3138" t="s">
        <v>4124</v>
      </c>
      <c r="I3138">
        <v>1</v>
      </c>
      <c r="J3138" s="264"/>
      <c r="K3138" t="str">
        <f t="shared" ref="K3138:K3201" si="99">D3138&amp;A3138&amp;I3138</f>
        <v>C742021</v>
      </c>
      <c r="L3138">
        <v>591</v>
      </c>
    </row>
    <row r="3139" spans="1:12">
      <c r="A3139" t="s">
        <v>4125</v>
      </c>
      <c r="B3139" t="s">
        <v>4126</v>
      </c>
      <c r="C3139">
        <v>11.28</v>
      </c>
      <c r="D3139" s="274" t="s">
        <v>474</v>
      </c>
      <c r="E3139" s="252" t="s">
        <v>368</v>
      </c>
      <c r="F3139" s="249">
        <v>127</v>
      </c>
      <c r="G3139" s="218">
        <f t="shared" si="98"/>
        <v>1432</v>
      </c>
      <c r="H3139" t="s">
        <v>4124</v>
      </c>
      <c r="I3139">
        <v>1</v>
      </c>
      <c r="J3139" s="264"/>
      <c r="K3139" t="str">
        <f t="shared" si="99"/>
        <v>C743021</v>
      </c>
      <c r="L3139">
        <v>591</v>
      </c>
    </row>
    <row r="3140" spans="1:12">
      <c r="A3140" t="s">
        <v>4125</v>
      </c>
      <c r="B3140" t="s">
        <v>4126</v>
      </c>
      <c r="C3140">
        <v>11.28</v>
      </c>
      <c r="D3140" s="274" t="s">
        <v>475</v>
      </c>
      <c r="E3140" s="252" t="s">
        <v>369</v>
      </c>
      <c r="F3140" s="249">
        <v>235</v>
      </c>
      <c r="G3140" s="218">
        <f t="shared" si="98"/>
        <v>2650</v>
      </c>
      <c r="H3140" t="s">
        <v>4124</v>
      </c>
      <c r="I3140">
        <v>1</v>
      </c>
      <c r="J3140" s="264"/>
      <c r="K3140" t="str">
        <f t="shared" si="99"/>
        <v>C747021</v>
      </c>
      <c r="L3140">
        <v>591</v>
      </c>
    </row>
    <row r="3141" spans="1:12">
      <c r="A3141" t="s">
        <v>4125</v>
      </c>
      <c r="B3141" t="s">
        <v>4126</v>
      </c>
      <c r="C3141">
        <v>11.28</v>
      </c>
      <c r="D3141" s="274" t="s">
        <v>476</v>
      </c>
      <c r="E3141" s="252" t="s">
        <v>370</v>
      </c>
      <c r="F3141" s="249">
        <v>165</v>
      </c>
      <c r="G3141" s="218">
        <f t="shared" si="98"/>
        <v>1861</v>
      </c>
      <c r="H3141" t="s">
        <v>4124</v>
      </c>
      <c r="I3141">
        <v>1</v>
      </c>
      <c r="J3141" s="264"/>
      <c r="K3141" t="str">
        <f t="shared" si="99"/>
        <v>C748021</v>
      </c>
      <c r="L3141">
        <v>591</v>
      </c>
    </row>
    <row r="3142" spans="1:12">
      <c r="A3142" t="s">
        <v>4125</v>
      </c>
      <c r="B3142" t="s">
        <v>4126</v>
      </c>
      <c r="C3142">
        <v>11.28</v>
      </c>
      <c r="D3142" s="274" t="s">
        <v>477</v>
      </c>
      <c r="E3142" s="252" t="s">
        <v>371</v>
      </c>
      <c r="F3142" s="249">
        <v>118</v>
      </c>
      <c r="G3142" s="218">
        <f t="shared" si="98"/>
        <v>1331</v>
      </c>
      <c r="H3142" t="s">
        <v>4124</v>
      </c>
      <c r="I3142">
        <v>1</v>
      </c>
      <c r="J3142" s="264"/>
      <c r="K3142" t="str">
        <f t="shared" si="99"/>
        <v>C749021</v>
      </c>
      <c r="L3142">
        <v>591</v>
      </c>
    </row>
    <row r="3143" spans="1:12">
      <c r="A3143" t="s">
        <v>4125</v>
      </c>
      <c r="B3143" t="s">
        <v>4126</v>
      </c>
      <c r="C3143">
        <v>11.28</v>
      </c>
      <c r="D3143" s="274" t="s">
        <v>478</v>
      </c>
      <c r="E3143" s="252" t="s">
        <v>372</v>
      </c>
      <c r="F3143" s="249">
        <v>240</v>
      </c>
      <c r="G3143" s="218">
        <f t="shared" si="98"/>
        <v>2707</v>
      </c>
      <c r="H3143" t="s">
        <v>4124</v>
      </c>
      <c r="I3143">
        <v>1</v>
      </c>
      <c r="J3143" s="264"/>
      <c r="K3143" t="str">
        <f t="shared" si="99"/>
        <v>C753021</v>
      </c>
      <c r="L3143">
        <v>591</v>
      </c>
    </row>
    <row r="3144" spans="1:12">
      <c r="A3144" t="s">
        <v>4125</v>
      </c>
      <c r="B3144" t="s">
        <v>4126</v>
      </c>
      <c r="C3144">
        <v>11.28</v>
      </c>
      <c r="D3144" s="274" t="s">
        <v>479</v>
      </c>
      <c r="E3144" s="252" t="s">
        <v>373</v>
      </c>
      <c r="F3144" s="249">
        <v>168</v>
      </c>
      <c r="G3144" s="218">
        <f t="shared" si="98"/>
        <v>1895</v>
      </c>
      <c r="H3144" t="s">
        <v>4124</v>
      </c>
      <c r="I3144">
        <v>1</v>
      </c>
      <c r="J3144" s="264"/>
      <c r="K3144" t="str">
        <f t="shared" si="99"/>
        <v>C754021</v>
      </c>
      <c r="L3144">
        <v>591</v>
      </c>
    </row>
    <row r="3145" spans="1:12">
      <c r="A3145" t="s">
        <v>4125</v>
      </c>
      <c r="B3145" t="s">
        <v>4126</v>
      </c>
      <c r="C3145">
        <v>11.28</v>
      </c>
      <c r="D3145" s="274" t="s">
        <v>480</v>
      </c>
      <c r="E3145" s="252" t="s">
        <v>374</v>
      </c>
      <c r="F3145" s="249">
        <v>120</v>
      </c>
      <c r="G3145" s="218">
        <f t="shared" si="98"/>
        <v>1353</v>
      </c>
      <c r="H3145" t="s">
        <v>4124</v>
      </c>
      <c r="I3145">
        <v>1</v>
      </c>
      <c r="J3145" s="264"/>
      <c r="K3145" t="str">
        <f t="shared" si="99"/>
        <v>C755021</v>
      </c>
      <c r="L3145">
        <v>591</v>
      </c>
    </row>
    <row r="3146" spans="1:12">
      <c r="A3146" t="s">
        <v>4125</v>
      </c>
      <c r="B3146" t="s">
        <v>4126</v>
      </c>
      <c r="C3146">
        <v>11.28</v>
      </c>
      <c r="D3146" s="274" t="s">
        <v>2541</v>
      </c>
      <c r="E3146" s="252" t="s">
        <v>2542</v>
      </c>
      <c r="F3146" s="249">
        <v>177</v>
      </c>
      <c r="G3146" s="218">
        <f t="shared" si="98"/>
        <v>1996</v>
      </c>
      <c r="H3146" t="s">
        <v>4124</v>
      </c>
      <c r="I3146">
        <v>1</v>
      </c>
      <c r="J3146" s="264"/>
      <c r="K3146" t="str">
        <f t="shared" si="99"/>
        <v>DD01021</v>
      </c>
      <c r="L3146">
        <v>591</v>
      </c>
    </row>
    <row r="3147" spans="1:12">
      <c r="A3147" t="s">
        <v>4125</v>
      </c>
      <c r="B3147" t="s">
        <v>4126</v>
      </c>
      <c r="C3147">
        <v>11.28</v>
      </c>
      <c r="D3147" s="274" t="s">
        <v>2543</v>
      </c>
      <c r="E3147" s="252" t="s">
        <v>2544</v>
      </c>
      <c r="F3147" s="249">
        <v>124</v>
      </c>
      <c r="G3147" s="218">
        <f t="shared" si="98"/>
        <v>1398</v>
      </c>
      <c r="H3147" t="s">
        <v>4124</v>
      </c>
      <c r="I3147">
        <v>1</v>
      </c>
      <c r="J3147" s="264"/>
      <c r="K3147" t="str">
        <f t="shared" si="99"/>
        <v>DD02021</v>
      </c>
      <c r="L3147">
        <v>591</v>
      </c>
    </row>
    <row r="3148" spans="1:12">
      <c r="A3148" t="s">
        <v>4125</v>
      </c>
      <c r="B3148" t="s">
        <v>4126</v>
      </c>
      <c r="C3148">
        <v>11.28</v>
      </c>
      <c r="D3148" s="274" t="s">
        <v>2545</v>
      </c>
      <c r="E3148" s="252" t="s">
        <v>2546</v>
      </c>
      <c r="F3148" s="249">
        <v>89</v>
      </c>
      <c r="G3148" s="218">
        <f t="shared" si="98"/>
        <v>1003</v>
      </c>
      <c r="H3148" t="s">
        <v>4124</v>
      </c>
      <c r="I3148">
        <v>1</v>
      </c>
      <c r="J3148" s="264"/>
      <c r="K3148" t="str">
        <f t="shared" si="99"/>
        <v>DD03021</v>
      </c>
      <c r="L3148">
        <v>591</v>
      </c>
    </row>
    <row r="3149" spans="1:12">
      <c r="A3149" t="s">
        <v>4125</v>
      </c>
      <c r="B3149" t="s">
        <v>4126</v>
      </c>
      <c r="C3149">
        <v>11.28</v>
      </c>
      <c r="D3149" s="274" t="s">
        <v>2547</v>
      </c>
      <c r="E3149" s="252" t="s">
        <v>2548</v>
      </c>
      <c r="F3149" s="249">
        <v>165</v>
      </c>
      <c r="G3149" s="218">
        <f t="shared" si="98"/>
        <v>1861</v>
      </c>
      <c r="H3149" t="s">
        <v>4124</v>
      </c>
      <c r="I3149">
        <v>1</v>
      </c>
      <c r="J3149" s="264"/>
      <c r="K3149" t="str">
        <f t="shared" si="99"/>
        <v>DD07021</v>
      </c>
      <c r="L3149">
        <v>591</v>
      </c>
    </row>
    <row r="3150" spans="1:12">
      <c r="A3150" t="s">
        <v>4125</v>
      </c>
      <c r="B3150" t="s">
        <v>4126</v>
      </c>
      <c r="C3150">
        <v>11.28</v>
      </c>
      <c r="D3150" s="274" t="s">
        <v>2549</v>
      </c>
      <c r="E3150" s="252" t="s">
        <v>2550</v>
      </c>
      <c r="F3150" s="249">
        <v>116</v>
      </c>
      <c r="G3150" s="218">
        <f t="shared" si="98"/>
        <v>1308</v>
      </c>
      <c r="H3150" t="s">
        <v>4124</v>
      </c>
      <c r="I3150">
        <v>1</v>
      </c>
      <c r="J3150" s="264"/>
      <c r="K3150" t="str">
        <f t="shared" si="99"/>
        <v>DD08021</v>
      </c>
      <c r="L3150">
        <v>591</v>
      </c>
    </row>
    <row r="3151" spans="1:12">
      <c r="A3151" t="s">
        <v>4125</v>
      </c>
      <c r="B3151" t="s">
        <v>4126</v>
      </c>
      <c r="C3151">
        <v>11.28</v>
      </c>
      <c r="D3151" s="274" t="s">
        <v>2551</v>
      </c>
      <c r="E3151" s="252" t="s">
        <v>2552</v>
      </c>
      <c r="F3151" s="249">
        <v>83</v>
      </c>
      <c r="G3151" s="218">
        <f t="shared" si="98"/>
        <v>936</v>
      </c>
      <c r="H3151" t="s">
        <v>4124</v>
      </c>
      <c r="I3151">
        <v>1</v>
      </c>
      <c r="J3151" s="264"/>
      <c r="K3151" t="str">
        <f t="shared" si="99"/>
        <v>DD09021</v>
      </c>
      <c r="L3151">
        <v>591</v>
      </c>
    </row>
    <row r="3152" spans="1:12">
      <c r="A3152" t="s">
        <v>4125</v>
      </c>
      <c r="B3152" t="s">
        <v>4126</v>
      </c>
      <c r="C3152">
        <v>11.28</v>
      </c>
      <c r="D3152" s="274" t="s">
        <v>2553</v>
      </c>
      <c r="E3152" s="252" t="s">
        <v>2554</v>
      </c>
      <c r="F3152" s="249">
        <v>168</v>
      </c>
      <c r="G3152" s="218">
        <f t="shared" si="98"/>
        <v>1895</v>
      </c>
      <c r="H3152" t="s">
        <v>4124</v>
      </c>
      <c r="I3152">
        <v>1</v>
      </c>
      <c r="J3152" s="264"/>
      <c r="K3152" t="str">
        <f t="shared" si="99"/>
        <v>DD13021</v>
      </c>
      <c r="L3152">
        <v>591</v>
      </c>
    </row>
    <row r="3153" spans="1:12">
      <c r="A3153" t="s">
        <v>4125</v>
      </c>
      <c r="B3153" t="s">
        <v>4126</v>
      </c>
      <c r="C3153">
        <v>11.28</v>
      </c>
      <c r="D3153" s="274" t="s">
        <v>2555</v>
      </c>
      <c r="E3153" s="252" t="s">
        <v>2556</v>
      </c>
      <c r="F3153" s="249">
        <v>118</v>
      </c>
      <c r="G3153" s="218">
        <f t="shared" si="98"/>
        <v>1331</v>
      </c>
      <c r="H3153" t="s">
        <v>4124</v>
      </c>
      <c r="I3153">
        <v>1</v>
      </c>
      <c r="J3153" s="264"/>
      <c r="K3153" t="str">
        <f t="shared" si="99"/>
        <v>DD14021</v>
      </c>
      <c r="L3153">
        <v>591</v>
      </c>
    </row>
    <row r="3154" spans="1:12">
      <c r="A3154" t="s">
        <v>4125</v>
      </c>
      <c r="B3154" t="s">
        <v>4126</v>
      </c>
      <c r="C3154">
        <v>11.28</v>
      </c>
      <c r="D3154" s="274" t="s">
        <v>2557</v>
      </c>
      <c r="E3154" s="252" t="s">
        <v>2558</v>
      </c>
      <c r="F3154" s="249">
        <v>84</v>
      </c>
      <c r="G3154" s="218">
        <f t="shared" si="98"/>
        <v>947</v>
      </c>
      <c r="H3154" t="s">
        <v>4124</v>
      </c>
      <c r="I3154">
        <v>1</v>
      </c>
      <c r="J3154" s="264"/>
      <c r="K3154" t="str">
        <f t="shared" si="99"/>
        <v>DD15021</v>
      </c>
      <c r="L3154">
        <v>591</v>
      </c>
    </row>
    <row r="3155" spans="1:12">
      <c r="A3155" t="s">
        <v>4125</v>
      </c>
      <c r="B3155" t="s">
        <v>4126</v>
      </c>
      <c r="C3155">
        <v>11.28</v>
      </c>
      <c r="D3155" s="274" t="s">
        <v>2649</v>
      </c>
      <c r="E3155" s="252" t="s">
        <v>2650</v>
      </c>
      <c r="F3155" s="249">
        <v>127</v>
      </c>
      <c r="G3155" s="218">
        <f t="shared" si="98"/>
        <v>1432</v>
      </c>
      <c r="H3155" t="s">
        <v>4124</v>
      </c>
      <c r="I3155">
        <v>1</v>
      </c>
      <c r="J3155" s="264"/>
      <c r="K3155" t="str">
        <f t="shared" si="99"/>
        <v>DM01021</v>
      </c>
      <c r="L3155">
        <v>591</v>
      </c>
    </row>
    <row r="3156" spans="1:12">
      <c r="A3156" t="s">
        <v>4125</v>
      </c>
      <c r="B3156" t="s">
        <v>4126</v>
      </c>
      <c r="C3156">
        <v>11.28</v>
      </c>
      <c r="D3156" s="274" t="s">
        <v>2651</v>
      </c>
      <c r="E3156" s="252" t="s">
        <v>2652</v>
      </c>
      <c r="F3156" s="249">
        <v>89</v>
      </c>
      <c r="G3156" s="218">
        <f t="shared" si="98"/>
        <v>1003</v>
      </c>
      <c r="H3156" t="s">
        <v>4124</v>
      </c>
      <c r="I3156">
        <v>1</v>
      </c>
      <c r="J3156" s="264"/>
      <c r="K3156" t="str">
        <f t="shared" si="99"/>
        <v>DM02021</v>
      </c>
      <c r="L3156">
        <v>591</v>
      </c>
    </row>
    <row r="3157" spans="1:12">
      <c r="A3157" t="s">
        <v>4125</v>
      </c>
      <c r="B3157" t="s">
        <v>4126</v>
      </c>
      <c r="C3157">
        <v>11.28</v>
      </c>
      <c r="D3157" s="274" t="s">
        <v>2653</v>
      </c>
      <c r="E3157" s="252" t="s">
        <v>2654</v>
      </c>
      <c r="F3157" s="249">
        <v>64</v>
      </c>
      <c r="G3157" s="218">
        <f t="shared" si="98"/>
        <v>721</v>
      </c>
      <c r="H3157" t="s">
        <v>4124</v>
      </c>
      <c r="I3157">
        <v>1</v>
      </c>
      <c r="J3157" s="264"/>
      <c r="K3157" t="str">
        <f t="shared" si="99"/>
        <v>DM03021</v>
      </c>
      <c r="L3157">
        <v>591</v>
      </c>
    </row>
    <row r="3158" spans="1:12">
      <c r="A3158" t="s">
        <v>4125</v>
      </c>
      <c r="B3158" t="s">
        <v>4126</v>
      </c>
      <c r="C3158">
        <v>11.28</v>
      </c>
      <c r="D3158" s="274" t="s">
        <v>2655</v>
      </c>
      <c r="E3158" s="252" t="s">
        <v>2656</v>
      </c>
      <c r="F3158" s="249">
        <v>118</v>
      </c>
      <c r="G3158" s="218">
        <f t="shared" si="98"/>
        <v>1331</v>
      </c>
      <c r="H3158" t="s">
        <v>4124</v>
      </c>
      <c r="I3158">
        <v>1</v>
      </c>
      <c r="J3158" s="264"/>
      <c r="K3158" t="str">
        <f t="shared" si="99"/>
        <v>DM07021</v>
      </c>
      <c r="L3158">
        <v>591</v>
      </c>
    </row>
    <row r="3159" spans="1:12">
      <c r="A3159" t="s">
        <v>4125</v>
      </c>
      <c r="B3159" t="s">
        <v>4126</v>
      </c>
      <c r="C3159">
        <v>11.28</v>
      </c>
      <c r="D3159" s="274" t="s">
        <v>2657</v>
      </c>
      <c r="E3159" s="252" t="s">
        <v>2658</v>
      </c>
      <c r="F3159" s="249">
        <v>83</v>
      </c>
      <c r="G3159" s="218">
        <f t="shared" si="98"/>
        <v>936</v>
      </c>
      <c r="H3159" t="s">
        <v>4124</v>
      </c>
      <c r="I3159">
        <v>1</v>
      </c>
      <c r="J3159" s="264"/>
      <c r="K3159" t="str">
        <f t="shared" si="99"/>
        <v>DM08021</v>
      </c>
      <c r="L3159">
        <v>591</v>
      </c>
    </row>
    <row r="3160" spans="1:12">
      <c r="A3160" t="s">
        <v>4125</v>
      </c>
      <c r="B3160" t="s">
        <v>4126</v>
      </c>
      <c r="C3160">
        <v>11.28</v>
      </c>
      <c r="D3160" s="274" t="s">
        <v>2659</v>
      </c>
      <c r="E3160" s="252" t="s">
        <v>2660</v>
      </c>
      <c r="F3160" s="249">
        <v>59</v>
      </c>
      <c r="G3160" s="218">
        <f t="shared" si="98"/>
        <v>665</v>
      </c>
      <c r="H3160" t="s">
        <v>4124</v>
      </c>
      <c r="I3160">
        <v>1</v>
      </c>
      <c r="J3160" s="264"/>
      <c r="K3160" t="str">
        <f t="shared" si="99"/>
        <v>DM09021</v>
      </c>
      <c r="L3160">
        <v>591</v>
      </c>
    </row>
    <row r="3161" spans="1:12">
      <c r="A3161" t="s">
        <v>4125</v>
      </c>
      <c r="B3161" t="s">
        <v>4126</v>
      </c>
      <c r="C3161">
        <v>11.28</v>
      </c>
      <c r="D3161" s="274" t="s">
        <v>2661</v>
      </c>
      <c r="E3161" s="252" t="s">
        <v>2662</v>
      </c>
      <c r="F3161" s="249">
        <v>120</v>
      </c>
      <c r="G3161" s="218">
        <f t="shared" si="98"/>
        <v>1353</v>
      </c>
      <c r="H3161" t="s">
        <v>4124</v>
      </c>
      <c r="I3161">
        <v>1</v>
      </c>
      <c r="J3161" s="264"/>
      <c r="K3161" t="str">
        <f t="shared" si="99"/>
        <v>DM13021</v>
      </c>
      <c r="L3161">
        <v>591</v>
      </c>
    </row>
    <row r="3162" spans="1:12">
      <c r="A3162" t="s">
        <v>4125</v>
      </c>
      <c r="B3162" t="s">
        <v>4126</v>
      </c>
      <c r="C3162">
        <v>11.28</v>
      </c>
      <c r="D3162" s="274" t="s">
        <v>2663</v>
      </c>
      <c r="E3162" s="252" t="s">
        <v>2664</v>
      </c>
      <c r="F3162" s="249">
        <v>84</v>
      </c>
      <c r="G3162" s="218">
        <f t="shared" si="98"/>
        <v>947</v>
      </c>
      <c r="H3162" t="s">
        <v>4124</v>
      </c>
      <c r="I3162">
        <v>1</v>
      </c>
      <c r="J3162" s="264"/>
      <c r="K3162" t="str">
        <f t="shared" si="99"/>
        <v>DM14021</v>
      </c>
      <c r="L3162">
        <v>591</v>
      </c>
    </row>
    <row r="3163" spans="1:12">
      <c r="A3163" t="s">
        <v>4125</v>
      </c>
      <c r="B3163" t="s">
        <v>4126</v>
      </c>
      <c r="C3163">
        <v>11.28</v>
      </c>
      <c r="D3163" s="274" t="s">
        <v>2665</v>
      </c>
      <c r="E3163" s="252" t="s">
        <v>2666</v>
      </c>
      <c r="F3163" s="249">
        <v>60</v>
      </c>
      <c r="G3163" s="218">
        <f t="shared" si="98"/>
        <v>676</v>
      </c>
      <c r="H3163" t="s">
        <v>4124</v>
      </c>
      <c r="I3163">
        <v>1</v>
      </c>
      <c r="J3163" s="264"/>
      <c r="K3163" t="str">
        <f t="shared" si="99"/>
        <v>DM15021</v>
      </c>
      <c r="L3163">
        <v>591</v>
      </c>
    </row>
    <row r="3164" spans="1:12">
      <c r="A3164" t="s">
        <v>4125</v>
      </c>
      <c r="B3164" t="s">
        <v>4126</v>
      </c>
      <c r="C3164">
        <v>11.28</v>
      </c>
      <c r="D3164" s="274" t="s">
        <v>2745</v>
      </c>
      <c r="E3164" s="252" t="s">
        <v>2746</v>
      </c>
      <c r="F3164" s="249">
        <v>177</v>
      </c>
      <c r="G3164" s="218">
        <f t="shared" si="98"/>
        <v>1996</v>
      </c>
      <c r="H3164" t="s">
        <v>4124</v>
      </c>
      <c r="I3164">
        <v>1</v>
      </c>
      <c r="J3164" s="264"/>
      <c r="K3164" t="str">
        <f t="shared" si="99"/>
        <v>FD01021</v>
      </c>
      <c r="L3164">
        <v>591</v>
      </c>
    </row>
    <row r="3165" spans="1:12">
      <c r="A3165" t="s">
        <v>4125</v>
      </c>
      <c r="B3165" t="s">
        <v>4126</v>
      </c>
      <c r="C3165">
        <v>11.28</v>
      </c>
      <c r="D3165" s="274" t="s">
        <v>2747</v>
      </c>
      <c r="E3165" s="252" t="s">
        <v>2748</v>
      </c>
      <c r="F3165" s="249">
        <v>165</v>
      </c>
      <c r="G3165" s="218">
        <f t="shared" si="98"/>
        <v>1861</v>
      </c>
      <c r="H3165" t="s">
        <v>4124</v>
      </c>
      <c r="I3165">
        <v>1</v>
      </c>
      <c r="J3165" s="264"/>
      <c r="K3165" t="str">
        <f t="shared" si="99"/>
        <v>FD07021</v>
      </c>
      <c r="L3165">
        <v>591</v>
      </c>
    </row>
    <row r="3166" spans="1:12">
      <c r="A3166" t="s">
        <v>4125</v>
      </c>
      <c r="B3166" t="s">
        <v>4126</v>
      </c>
      <c r="C3166">
        <v>11.28</v>
      </c>
      <c r="D3166" s="274" t="s">
        <v>2749</v>
      </c>
      <c r="E3166" s="252" t="s">
        <v>2750</v>
      </c>
      <c r="F3166" s="249">
        <v>168</v>
      </c>
      <c r="G3166" s="218">
        <f t="shared" si="98"/>
        <v>1895</v>
      </c>
      <c r="H3166" t="s">
        <v>4124</v>
      </c>
      <c r="I3166">
        <v>1</v>
      </c>
      <c r="J3166" s="264"/>
      <c r="K3166" t="str">
        <f t="shared" si="99"/>
        <v>FD13021</v>
      </c>
      <c r="L3166">
        <v>591</v>
      </c>
    </row>
    <row r="3167" spans="1:12">
      <c r="A3167" t="s">
        <v>4125</v>
      </c>
      <c r="B3167" t="s">
        <v>4126</v>
      </c>
      <c r="C3167">
        <v>11.28</v>
      </c>
      <c r="D3167" s="274" t="s">
        <v>2781</v>
      </c>
      <c r="E3167" s="252" t="s">
        <v>2782</v>
      </c>
      <c r="F3167" s="249">
        <v>127</v>
      </c>
      <c r="G3167" s="218">
        <f t="shared" si="98"/>
        <v>1432</v>
      </c>
      <c r="H3167" t="s">
        <v>4124</v>
      </c>
      <c r="I3167">
        <v>1</v>
      </c>
      <c r="J3167" s="264"/>
      <c r="K3167" t="str">
        <f t="shared" si="99"/>
        <v>FM01021</v>
      </c>
      <c r="L3167">
        <v>591</v>
      </c>
    </row>
    <row r="3168" spans="1:12">
      <c r="A3168" t="s">
        <v>4125</v>
      </c>
      <c r="B3168" t="s">
        <v>4126</v>
      </c>
      <c r="C3168">
        <v>11.28</v>
      </c>
      <c r="D3168" s="274" t="s">
        <v>2783</v>
      </c>
      <c r="E3168" s="252" t="s">
        <v>2784</v>
      </c>
      <c r="F3168" s="249">
        <v>118</v>
      </c>
      <c r="G3168" s="218">
        <f t="shared" si="98"/>
        <v>1331</v>
      </c>
      <c r="H3168" t="s">
        <v>4124</v>
      </c>
      <c r="I3168">
        <v>1</v>
      </c>
      <c r="J3168" s="264"/>
      <c r="K3168" t="str">
        <f t="shared" si="99"/>
        <v>FM07021</v>
      </c>
      <c r="L3168">
        <v>591</v>
      </c>
    </row>
    <row r="3169" spans="1:12">
      <c r="A3169" t="s">
        <v>4125</v>
      </c>
      <c r="B3169" t="s">
        <v>4126</v>
      </c>
      <c r="C3169">
        <v>11.28</v>
      </c>
      <c r="D3169" s="274" t="s">
        <v>2785</v>
      </c>
      <c r="E3169" s="252" t="s">
        <v>2786</v>
      </c>
      <c r="F3169" s="249">
        <v>120</v>
      </c>
      <c r="G3169" s="218">
        <f t="shared" si="98"/>
        <v>1353</v>
      </c>
      <c r="H3169" t="s">
        <v>4124</v>
      </c>
      <c r="I3169">
        <v>1</v>
      </c>
      <c r="J3169" s="264"/>
      <c r="K3169" t="str">
        <f t="shared" si="99"/>
        <v>FM13021</v>
      </c>
      <c r="L3169">
        <v>591</v>
      </c>
    </row>
    <row r="3170" spans="1:12">
      <c r="A3170" t="s">
        <v>4125</v>
      </c>
      <c r="B3170" t="s">
        <v>4126</v>
      </c>
      <c r="C3170">
        <v>11.28</v>
      </c>
      <c r="D3170" s="274" t="s">
        <v>288</v>
      </c>
      <c r="E3170" s="257" t="s">
        <v>240</v>
      </c>
      <c r="F3170" s="266">
        <v>1168</v>
      </c>
      <c r="G3170" s="218">
        <f t="shared" si="98"/>
        <v>13175</v>
      </c>
      <c r="H3170" t="s">
        <v>4123</v>
      </c>
      <c r="I3170">
        <v>2</v>
      </c>
      <c r="K3170" t="str">
        <f t="shared" si="99"/>
        <v>C301022</v>
      </c>
      <c r="L3170">
        <v>1394</v>
      </c>
    </row>
    <row r="3171" spans="1:12">
      <c r="A3171" t="s">
        <v>4125</v>
      </c>
      <c r="B3171" t="s">
        <v>4126</v>
      </c>
      <c r="C3171">
        <v>11.28</v>
      </c>
      <c r="D3171" s="274" t="s">
        <v>289</v>
      </c>
      <c r="E3171" s="257" t="s">
        <v>2787</v>
      </c>
      <c r="F3171" s="249">
        <v>818</v>
      </c>
      <c r="G3171" s="218">
        <f t="shared" si="98"/>
        <v>9227</v>
      </c>
      <c r="H3171" t="s">
        <v>4123</v>
      </c>
      <c r="I3171">
        <v>2</v>
      </c>
      <c r="J3171" s="264"/>
      <c r="K3171" t="str">
        <f t="shared" si="99"/>
        <v>C302022</v>
      </c>
      <c r="L3171">
        <v>1394</v>
      </c>
    </row>
    <row r="3172" spans="1:12">
      <c r="A3172" t="s">
        <v>4125</v>
      </c>
      <c r="B3172" t="s">
        <v>4126</v>
      </c>
      <c r="C3172">
        <v>11.28</v>
      </c>
      <c r="D3172" s="274" t="s">
        <v>290</v>
      </c>
      <c r="E3172" s="257" t="s">
        <v>2788</v>
      </c>
      <c r="F3172" s="249">
        <v>584</v>
      </c>
      <c r="G3172" s="218">
        <f t="shared" si="98"/>
        <v>6587</v>
      </c>
      <c r="H3172" t="s">
        <v>4123</v>
      </c>
      <c r="I3172">
        <v>2</v>
      </c>
      <c r="J3172" s="264"/>
      <c r="K3172" t="str">
        <f t="shared" si="99"/>
        <v>C303022</v>
      </c>
      <c r="L3172">
        <v>1394</v>
      </c>
    </row>
    <row r="3173" spans="1:12">
      <c r="A3173" t="s">
        <v>4125</v>
      </c>
      <c r="B3173" t="s">
        <v>4126</v>
      </c>
      <c r="C3173">
        <v>11.28</v>
      </c>
      <c r="D3173" s="274" t="s">
        <v>291</v>
      </c>
      <c r="E3173" s="257" t="s">
        <v>241</v>
      </c>
      <c r="F3173" s="266">
        <v>1086</v>
      </c>
      <c r="G3173" s="218">
        <f t="shared" si="98"/>
        <v>12250</v>
      </c>
      <c r="H3173" t="s">
        <v>4123</v>
      </c>
      <c r="I3173">
        <v>2</v>
      </c>
      <c r="J3173" s="264"/>
      <c r="K3173" t="str">
        <f t="shared" si="99"/>
        <v>C307022</v>
      </c>
      <c r="L3173">
        <v>1394</v>
      </c>
    </row>
    <row r="3174" spans="1:12">
      <c r="A3174" t="s">
        <v>4125</v>
      </c>
      <c r="B3174" t="s">
        <v>4126</v>
      </c>
      <c r="C3174">
        <v>11.28</v>
      </c>
      <c r="D3174" s="274" t="s">
        <v>292</v>
      </c>
      <c r="E3174" s="257" t="s">
        <v>2789</v>
      </c>
      <c r="F3174" s="249">
        <v>760</v>
      </c>
      <c r="G3174" s="218">
        <f t="shared" si="98"/>
        <v>8572</v>
      </c>
      <c r="H3174" t="s">
        <v>4123</v>
      </c>
      <c r="I3174">
        <v>2</v>
      </c>
      <c r="J3174" s="264"/>
      <c r="K3174" t="str">
        <f t="shared" si="99"/>
        <v>C308022</v>
      </c>
      <c r="L3174">
        <v>1394</v>
      </c>
    </row>
    <row r="3175" spans="1:12">
      <c r="A3175" t="s">
        <v>4125</v>
      </c>
      <c r="B3175" t="s">
        <v>4126</v>
      </c>
      <c r="C3175">
        <v>11.28</v>
      </c>
      <c r="D3175" s="274" t="s">
        <v>293</v>
      </c>
      <c r="E3175" s="257" t="s">
        <v>2790</v>
      </c>
      <c r="F3175" s="249">
        <v>543</v>
      </c>
      <c r="G3175" s="218">
        <f t="shared" si="98"/>
        <v>6125</v>
      </c>
      <c r="H3175" t="s">
        <v>4123</v>
      </c>
      <c r="I3175">
        <v>2</v>
      </c>
      <c r="J3175" s="264"/>
      <c r="K3175" t="str">
        <f t="shared" si="99"/>
        <v>C309022</v>
      </c>
      <c r="L3175">
        <v>1394</v>
      </c>
    </row>
    <row r="3176" spans="1:12">
      <c r="A3176" t="s">
        <v>4125</v>
      </c>
      <c r="B3176" t="s">
        <v>4126</v>
      </c>
      <c r="C3176">
        <v>11.28</v>
      </c>
      <c r="D3176" s="274" t="s">
        <v>294</v>
      </c>
      <c r="E3176" s="257" t="s">
        <v>242</v>
      </c>
      <c r="F3176" s="266">
        <v>1110</v>
      </c>
      <c r="G3176" s="218">
        <f t="shared" si="98"/>
        <v>12520</v>
      </c>
      <c r="H3176" t="s">
        <v>4123</v>
      </c>
      <c r="I3176">
        <v>2</v>
      </c>
      <c r="J3176" s="264"/>
      <c r="K3176" t="str">
        <f t="shared" si="99"/>
        <v>C313022</v>
      </c>
      <c r="L3176">
        <v>1394</v>
      </c>
    </row>
    <row r="3177" spans="1:12">
      <c r="A3177" t="s">
        <v>4125</v>
      </c>
      <c r="B3177" t="s">
        <v>4126</v>
      </c>
      <c r="C3177">
        <v>11.28</v>
      </c>
      <c r="D3177" s="274" t="s">
        <v>295</v>
      </c>
      <c r="E3177" s="257" t="s">
        <v>2791</v>
      </c>
      <c r="F3177" s="249">
        <v>777</v>
      </c>
      <c r="G3177" s="218">
        <f t="shared" si="98"/>
        <v>8764</v>
      </c>
      <c r="H3177" t="s">
        <v>4123</v>
      </c>
      <c r="I3177">
        <v>2</v>
      </c>
      <c r="J3177" s="264"/>
      <c r="K3177" t="str">
        <f t="shared" si="99"/>
        <v>C314022</v>
      </c>
      <c r="L3177">
        <v>1394</v>
      </c>
    </row>
    <row r="3178" spans="1:12">
      <c r="A3178" t="s">
        <v>4125</v>
      </c>
      <c r="B3178" t="s">
        <v>4126</v>
      </c>
      <c r="C3178">
        <v>11.28</v>
      </c>
      <c r="D3178" s="274" t="s">
        <v>296</v>
      </c>
      <c r="E3178" s="257" t="s">
        <v>2792</v>
      </c>
      <c r="F3178" s="249">
        <v>555</v>
      </c>
      <c r="G3178" s="218">
        <f t="shared" si="98"/>
        <v>6260</v>
      </c>
      <c r="H3178" t="s">
        <v>4123</v>
      </c>
      <c r="I3178">
        <v>2</v>
      </c>
      <c r="J3178" s="264"/>
      <c r="K3178" t="str">
        <f t="shared" si="99"/>
        <v>C315022</v>
      </c>
      <c r="L3178">
        <v>1394</v>
      </c>
    </row>
    <row r="3179" spans="1:12">
      <c r="A3179" t="s">
        <v>4125</v>
      </c>
      <c r="B3179" t="s">
        <v>4126</v>
      </c>
      <c r="C3179">
        <v>11.28</v>
      </c>
      <c r="D3179" s="274" t="s">
        <v>481</v>
      </c>
      <c r="E3179" s="257" t="s">
        <v>375</v>
      </c>
      <c r="F3179" s="249">
        <v>929</v>
      </c>
      <c r="G3179" s="218">
        <f t="shared" si="98"/>
        <v>10479</v>
      </c>
      <c r="H3179" t="s">
        <v>4123</v>
      </c>
      <c r="I3179">
        <v>2</v>
      </c>
      <c r="J3179" s="264"/>
      <c r="K3179" t="str">
        <f t="shared" si="99"/>
        <v>C761022</v>
      </c>
      <c r="L3179">
        <v>1394</v>
      </c>
    </row>
    <row r="3180" spans="1:12">
      <c r="A3180" t="s">
        <v>4125</v>
      </c>
      <c r="B3180" t="s">
        <v>4126</v>
      </c>
      <c r="C3180">
        <v>11.28</v>
      </c>
      <c r="D3180" s="274" t="s">
        <v>482</v>
      </c>
      <c r="E3180" s="257" t="s">
        <v>2811</v>
      </c>
      <c r="F3180" s="249">
        <v>650</v>
      </c>
      <c r="G3180" s="218">
        <f t="shared" si="98"/>
        <v>7332</v>
      </c>
      <c r="H3180" t="s">
        <v>4123</v>
      </c>
      <c r="I3180">
        <v>2</v>
      </c>
      <c r="J3180" s="264"/>
      <c r="K3180" t="str">
        <f t="shared" si="99"/>
        <v>C762022</v>
      </c>
      <c r="L3180">
        <v>1394</v>
      </c>
    </row>
    <row r="3181" spans="1:12">
      <c r="A3181" t="s">
        <v>4125</v>
      </c>
      <c r="B3181" t="s">
        <v>4126</v>
      </c>
      <c r="C3181">
        <v>11.28</v>
      </c>
      <c r="D3181" s="274" t="s">
        <v>483</v>
      </c>
      <c r="E3181" s="257" t="s">
        <v>2812</v>
      </c>
      <c r="F3181" s="249">
        <v>465</v>
      </c>
      <c r="G3181" s="218">
        <f t="shared" si="98"/>
        <v>5245</v>
      </c>
      <c r="H3181" t="s">
        <v>4123</v>
      </c>
      <c r="I3181">
        <v>2</v>
      </c>
      <c r="J3181" s="264"/>
      <c r="K3181" t="str">
        <f t="shared" si="99"/>
        <v>C763022</v>
      </c>
      <c r="L3181">
        <v>1394</v>
      </c>
    </row>
    <row r="3182" spans="1:12">
      <c r="A3182" t="s">
        <v>4125</v>
      </c>
      <c r="B3182" t="s">
        <v>4126</v>
      </c>
      <c r="C3182">
        <v>11.28</v>
      </c>
      <c r="D3182" s="274" t="s">
        <v>484</v>
      </c>
      <c r="E3182" s="257" t="s">
        <v>376</v>
      </c>
      <c r="F3182" s="249">
        <v>864</v>
      </c>
      <c r="G3182" s="218">
        <f t="shared" si="98"/>
        <v>9745</v>
      </c>
      <c r="H3182" t="s">
        <v>4123</v>
      </c>
      <c r="I3182">
        <v>2</v>
      </c>
      <c r="J3182" s="264"/>
      <c r="K3182" t="str">
        <f t="shared" si="99"/>
        <v>C767022</v>
      </c>
      <c r="L3182">
        <v>1394</v>
      </c>
    </row>
    <row r="3183" spans="1:12">
      <c r="A3183" t="s">
        <v>4125</v>
      </c>
      <c r="B3183" t="s">
        <v>4126</v>
      </c>
      <c r="C3183">
        <v>11.28</v>
      </c>
      <c r="D3183" s="274" t="s">
        <v>485</v>
      </c>
      <c r="E3183" s="257" t="s">
        <v>377</v>
      </c>
      <c r="F3183" s="249">
        <v>605</v>
      </c>
      <c r="G3183" s="218">
        <f t="shared" si="98"/>
        <v>6824</v>
      </c>
      <c r="H3183" t="s">
        <v>4123</v>
      </c>
      <c r="I3183">
        <v>2</v>
      </c>
      <c r="J3183" s="264"/>
      <c r="K3183" t="str">
        <f t="shared" si="99"/>
        <v>C768022</v>
      </c>
      <c r="L3183">
        <v>1394</v>
      </c>
    </row>
    <row r="3184" spans="1:12">
      <c r="A3184" t="s">
        <v>4125</v>
      </c>
      <c r="B3184" t="s">
        <v>4126</v>
      </c>
      <c r="C3184">
        <v>11.28</v>
      </c>
      <c r="D3184" s="274" t="s">
        <v>486</v>
      </c>
      <c r="E3184" s="257" t="s">
        <v>378</v>
      </c>
      <c r="F3184" s="249">
        <v>432</v>
      </c>
      <c r="G3184" s="218">
        <f t="shared" si="98"/>
        <v>4872</v>
      </c>
      <c r="H3184" t="s">
        <v>4123</v>
      </c>
      <c r="I3184">
        <v>2</v>
      </c>
      <c r="J3184" s="264"/>
      <c r="K3184" t="str">
        <f t="shared" si="99"/>
        <v>C769022</v>
      </c>
      <c r="L3184">
        <v>1394</v>
      </c>
    </row>
    <row r="3185" spans="1:12">
      <c r="A3185" t="s">
        <v>4125</v>
      </c>
      <c r="B3185" t="s">
        <v>4126</v>
      </c>
      <c r="C3185">
        <v>11.28</v>
      </c>
      <c r="D3185" s="274" t="s">
        <v>487</v>
      </c>
      <c r="E3185" s="257" t="s">
        <v>379</v>
      </c>
      <c r="F3185" s="249">
        <v>883</v>
      </c>
      <c r="G3185" s="218">
        <f t="shared" si="98"/>
        <v>9960</v>
      </c>
      <c r="H3185" t="s">
        <v>4123</v>
      </c>
      <c r="I3185">
        <v>2</v>
      </c>
      <c r="J3185" s="264"/>
      <c r="K3185" t="str">
        <f t="shared" si="99"/>
        <v>C773022</v>
      </c>
      <c r="L3185">
        <v>1394</v>
      </c>
    </row>
    <row r="3186" spans="1:12">
      <c r="A3186" t="s">
        <v>4125</v>
      </c>
      <c r="B3186" t="s">
        <v>4126</v>
      </c>
      <c r="C3186">
        <v>11.28</v>
      </c>
      <c r="D3186" s="274" t="s">
        <v>488</v>
      </c>
      <c r="E3186" s="257" t="s">
        <v>380</v>
      </c>
      <c r="F3186" s="249">
        <v>618</v>
      </c>
      <c r="G3186" s="218">
        <f t="shared" si="98"/>
        <v>6971</v>
      </c>
      <c r="H3186" t="s">
        <v>4123</v>
      </c>
      <c r="I3186">
        <v>2</v>
      </c>
      <c r="J3186" s="264"/>
      <c r="K3186" t="str">
        <f t="shared" si="99"/>
        <v>C774022</v>
      </c>
      <c r="L3186">
        <v>1394</v>
      </c>
    </row>
    <row r="3187" spans="1:12">
      <c r="A3187" t="s">
        <v>4125</v>
      </c>
      <c r="B3187" t="s">
        <v>4126</v>
      </c>
      <c r="C3187">
        <v>11.28</v>
      </c>
      <c r="D3187" s="274" t="s">
        <v>489</v>
      </c>
      <c r="E3187" s="257" t="s">
        <v>381</v>
      </c>
      <c r="F3187" s="249">
        <v>442</v>
      </c>
      <c r="G3187" s="218">
        <f t="shared" si="98"/>
        <v>4985</v>
      </c>
      <c r="H3187" t="s">
        <v>4123</v>
      </c>
      <c r="I3187">
        <v>2</v>
      </c>
      <c r="J3187" s="264"/>
      <c r="K3187" t="str">
        <f t="shared" si="99"/>
        <v>C775022</v>
      </c>
      <c r="L3187">
        <v>1394</v>
      </c>
    </row>
    <row r="3188" spans="1:12">
      <c r="A3188" t="s">
        <v>4125</v>
      </c>
      <c r="B3188" t="s">
        <v>4126</v>
      </c>
      <c r="C3188">
        <v>11.28</v>
      </c>
      <c r="D3188" s="274" t="s">
        <v>2813</v>
      </c>
      <c r="E3188" s="257" t="s">
        <v>2814</v>
      </c>
      <c r="F3188" s="249">
        <v>818</v>
      </c>
      <c r="G3188" s="218">
        <f t="shared" si="98"/>
        <v>9227</v>
      </c>
      <c r="H3188" t="s">
        <v>4123</v>
      </c>
      <c r="I3188">
        <v>2</v>
      </c>
      <c r="J3188" s="264"/>
      <c r="K3188" t="str">
        <f t="shared" si="99"/>
        <v>D601022</v>
      </c>
      <c r="L3188">
        <v>1394</v>
      </c>
    </row>
    <row r="3189" spans="1:12">
      <c r="A3189" t="s">
        <v>4125</v>
      </c>
      <c r="B3189" t="s">
        <v>4126</v>
      </c>
      <c r="C3189">
        <v>11.28</v>
      </c>
      <c r="D3189" s="274" t="s">
        <v>2815</v>
      </c>
      <c r="E3189" s="257" t="s">
        <v>2816</v>
      </c>
      <c r="F3189" s="249">
        <v>573</v>
      </c>
      <c r="G3189" s="218">
        <f t="shared" si="98"/>
        <v>6463</v>
      </c>
      <c r="H3189" t="s">
        <v>4123</v>
      </c>
      <c r="I3189">
        <v>2</v>
      </c>
      <c r="J3189" s="264"/>
      <c r="K3189" t="str">
        <f t="shared" si="99"/>
        <v>D602022</v>
      </c>
      <c r="L3189">
        <v>1394</v>
      </c>
    </row>
    <row r="3190" spans="1:12">
      <c r="A3190" t="s">
        <v>4125</v>
      </c>
      <c r="B3190" t="s">
        <v>4126</v>
      </c>
      <c r="C3190">
        <v>11.28</v>
      </c>
      <c r="D3190" s="274" t="s">
        <v>2817</v>
      </c>
      <c r="E3190" s="257" t="s">
        <v>2818</v>
      </c>
      <c r="F3190" s="249">
        <v>409</v>
      </c>
      <c r="G3190" s="218">
        <f t="shared" si="98"/>
        <v>4613</v>
      </c>
      <c r="H3190" t="s">
        <v>4123</v>
      </c>
      <c r="I3190">
        <v>2</v>
      </c>
      <c r="J3190" s="264"/>
      <c r="K3190" t="str">
        <f t="shared" si="99"/>
        <v>D603022</v>
      </c>
      <c r="L3190">
        <v>1394</v>
      </c>
    </row>
    <row r="3191" spans="1:12">
      <c r="A3191" t="s">
        <v>4125</v>
      </c>
      <c r="B3191" t="s">
        <v>4126</v>
      </c>
      <c r="C3191">
        <v>11.28</v>
      </c>
      <c r="D3191" s="274" t="s">
        <v>2819</v>
      </c>
      <c r="E3191" s="257" t="s">
        <v>2820</v>
      </c>
      <c r="F3191" s="249">
        <v>760</v>
      </c>
      <c r="G3191" s="218">
        <f t="shared" si="98"/>
        <v>8572</v>
      </c>
      <c r="H3191" t="s">
        <v>4123</v>
      </c>
      <c r="I3191">
        <v>2</v>
      </c>
      <c r="J3191" s="264"/>
      <c r="K3191" t="str">
        <f t="shared" si="99"/>
        <v>D607022</v>
      </c>
      <c r="L3191">
        <v>1394</v>
      </c>
    </row>
    <row r="3192" spans="1:12">
      <c r="A3192" t="s">
        <v>4125</v>
      </c>
      <c r="B3192" t="s">
        <v>4126</v>
      </c>
      <c r="C3192">
        <v>11.28</v>
      </c>
      <c r="D3192" s="274" t="s">
        <v>2821</v>
      </c>
      <c r="E3192" s="257" t="s">
        <v>2822</v>
      </c>
      <c r="F3192" s="249">
        <v>532</v>
      </c>
      <c r="G3192" s="218">
        <f t="shared" si="98"/>
        <v>6000</v>
      </c>
      <c r="H3192" t="s">
        <v>4123</v>
      </c>
      <c r="I3192">
        <v>2</v>
      </c>
      <c r="J3192" s="264"/>
      <c r="K3192" t="str">
        <f t="shared" si="99"/>
        <v>D608022</v>
      </c>
      <c r="L3192">
        <v>1394</v>
      </c>
    </row>
    <row r="3193" spans="1:12">
      <c r="A3193" t="s">
        <v>4125</v>
      </c>
      <c r="B3193" t="s">
        <v>4126</v>
      </c>
      <c r="C3193">
        <v>11.28</v>
      </c>
      <c r="D3193" s="274" t="s">
        <v>2823</v>
      </c>
      <c r="E3193" s="257" t="s">
        <v>2824</v>
      </c>
      <c r="F3193" s="249">
        <v>380</v>
      </c>
      <c r="G3193" s="218">
        <f t="shared" si="98"/>
        <v>4286</v>
      </c>
      <c r="H3193" t="s">
        <v>4123</v>
      </c>
      <c r="I3193">
        <v>2</v>
      </c>
      <c r="J3193" s="264"/>
      <c r="K3193" t="str">
        <f t="shared" si="99"/>
        <v>D609022</v>
      </c>
      <c r="L3193">
        <v>1394</v>
      </c>
    </row>
    <row r="3194" spans="1:12">
      <c r="A3194" t="s">
        <v>4125</v>
      </c>
      <c r="B3194" t="s">
        <v>4126</v>
      </c>
      <c r="C3194">
        <v>11.28</v>
      </c>
      <c r="D3194" s="274" t="s">
        <v>2825</v>
      </c>
      <c r="E3194" s="257" t="s">
        <v>2826</v>
      </c>
      <c r="F3194" s="249">
        <v>777</v>
      </c>
      <c r="G3194" s="218">
        <f t="shared" si="98"/>
        <v>8764</v>
      </c>
      <c r="H3194" t="s">
        <v>4123</v>
      </c>
      <c r="I3194">
        <v>2</v>
      </c>
      <c r="J3194" s="264"/>
      <c r="K3194" t="str">
        <f t="shared" si="99"/>
        <v>D613022</v>
      </c>
      <c r="L3194">
        <v>1394</v>
      </c>
    </row>
    <row r="3195" spans="1:12">
      <c r="A3195" t="s">
        <v>4125</v>
      </c>
      <c r="B3195" t="s">
        <v>4126</v>
      </c>
      <c r="C3195">
        <v>11.28</v>
      </c>
      <c r="D3195" s="274" t="s">
        <v>2827</v>
      </c>
      <c r="E3195" s="257" t="s">
        <v>2828</v>
      </c>
      <c r="F3195" s="249">
        <v>544</v>
      </c>
      <c r="G3195" s="218">
        <f t="shared" si="98"/>
        <v>6136</v>
      </c>
      <c r="H3195" t="s">
        <v>4123</v>
      </c>
      <c r="I3195">
        <v>2</v>
      </c>
      <c r="J3195" s="264"/>
      <c r="K3195" t="str">
        <f t="shared" si="99"/>
        <v>D614022</v>
      </c>
      <c r="L3195">
        <v>1394</v>
      </c>
    </row>
    <row r="3196" spans="1:12">
      <c r="A3196" t="s">
        <v>4125</v>
      </c>
      <c r="B3196" t="s">
        <v>4126</v>
      </c>
      <c r="C3196">
        <v>11.28</v>
      </c>
      <c r="D3196" s="274" t="s">
        <v>2829</v>
      </c>
      <c r="E3196" s="257" t="s">
        <v>2830</v>
      </c>
      <c r="F3196" s="249">
        <v>389</v>
      </c>
      <c r="G3196" s="218">
        <f t="shared" si="98"/>
        <v>4387</v>
      </c>
      <c r="H3196" t="s">
        <v>4123</v>
      </c>
      <c r="I3196">
        <v>2</v>
      </c>
      <c r="J3196" s="264"/>
      <c r="K3196" t="str">
        <f t="shared" si="99"/>
        <v>D615022</v>
      </c>
      <c r="L3196">
        <v>1394</v>
      </c>
    </row>
    <row r="3197" spans="1:12">
      <c r="A3197" t="s">
        <v>4125</v>
      </c>
      <c r="B3197" t="s">
        <v>4126</v>
      </c>
      <c r="C3197">
        <v>11.28</v>
      </c>
      <c r="D3197" s="274" t="s">
        <v>2885</v>
      </c>
      <c r="E3197" s="257" t="s">
        <v>2886</v>
      </c>
      <c r="F3197" s="249">
        <v>584</v>
      </c>
      <c r="G3197" s="218">
        <f t="shared" si="98"/>
        <v>6587</v>
      </c>
      <c r="H3197" t="s">
        <v>4123</v>
      </c>
      <c r="I3197">
        <v>2</v>
      </c>
      <c r="J3197" s="264"/>
      <c r="K3197" t="str">
        <f t="shared" si="99"/>
        <v>D681022</v>
      </c>
      <c r="L3197">
        <v>1394</v>
      </c>
    </row>
    <row r="3198" spans="1:12">
      <c r="A3198" t="s">
        <v>4125</v>
      </c>
      <c r="B3198" t="s">
        <v>4126</v>
      </c>
      <c r="C3198">
        <v>11.28</v>
      </c>
      <c r="D3198" s="274" t="s">
        <v>2887</v>
      </c>
      <c r="E3198" s="257" t="s">
        <v>2888</v>
      </c>
      <c r="F3198" s="249">
        <v>409</v>
      </c>
      <c r="G3198" s="218">
        <f t="shared" si="98"/>
        <v>4613</v>
      </c>
      <c r="H3198" t="s">
        <v>4123</v>
      </c>
      <c r="I3198">
        <v>2</v>
      </c>
      <c r="J3198" s="264"/>
      <c r="K3198" t="str">
        <f t="shared" si="99"/>
        <v>D682022</v>
      </c>
      <c r="L3198">
        <v>1394</v>
      </c>
    </row>
    <row r="3199" spans="1:12">
      <c r="A3199" t="s">
        <v>4125</v>
      </c>
      <c r="B3199" t="s">
        <v>4126</v>
      </c>
      <c r="C3199">
        <v>11.28</v>
      </c>
      <c r="D3199" s="274" t="s">
        <v>2889</v>
      </c>
      <c r="E3199" s="257" t="s">
        <v>2890</v>
      </c>
      <c r="F3199" s="249">
        <v>292</v>
      </c>
      <c r="G3199" s="218">
        <f t="shared" si="98"/>
        <v>3293</v>
      </c>
      <c r="H3199" t="s">
        <v>4123</v>
      </c>
      <c r="I3199">
        <v>2</v>
      </c>
      <c r="J3199" s="264"/>
      <c r="K3199" t="str">
        <f t="shared" si="99"/>
        <v>D683022</v>
      </c>
      <c r="L3199">
        <v>1394</v>
      </c>
    </row>
    <row r="3200" spans="1:12">
      <c r="A3200" t="s">
        <v>4125</v>
      </c>
      <c r="B3200" t="s">
        <v>4126</v>
      </c>
      <c r="C3200">
        <v>11.28</v>
      </c>
      <c r="D3200" s="274" t="s">
        <v>2891</v>
      </c>
      <c r="E3200" s="257" t="s">
        <v>2892</v>
      </c>
      <c r="F3200" s="249">
        <v>543</v>
      </c>
      <c r="G3200" s="218">
        <f t="shared" si="98"/>
        <v>6125</v>
      </c>
      <c r="H3200" t="s">
        <v>4123</v>
      </c>
      <c r="I3200">
        <v>2</v>
      </c>
      <c r="J3200" s="264"/>
      <c r="K3200" t="str">
        <f t="shared" si="99"/>
        <v>D687022</v>
      </c>
      <c r="L3200">
        <v>1394</v>
      </c>
    </row>
    <row r="3201" spans="1:12">
      <c r="A3201" t="s">
        <v>4125</v>
      </c>
      <c r="B3201" t="s">
        <v>4126</v>
      </c>
      <c r="C3201">
        <v>11.28</v>
      </c>
      <c r="D3201" s="274" t="s">
        <v>2893</v>
      </c>
      <c r="E3201" s="257" t="s">
        <v>2894</v>
      </c>
      <c r="F3201" s="249">
        <v>380</v>
      </c>
      <c r="G3201" s="218">
        <f t="shared" ref="G3201:G3264" si="100">ROUNDDOWN(C3201*F3201,0)</f>
        <v>4286</v>
      </c>
      <c r="H3201" t="s">
        <v>4123</v>
      </c>
      <c r="I3201">
        <v>2</v>
      </c>
      <c r="J3201" s="264"/>
      <c r="K3201" t="str">
        <f t="shared" si="99"/>
        <v>D688022</v>
      </c>
      <c r="L3201">
        <v>1394</v>
      </c>
    </row>
    <row r="3202" spans="1:12">
      <c r="A3202" t="s">
        <v>4125</v>
      </c>
      <c r="B3202" t="s">
        <v>4126</v>
      </c>
      <c r="C3202">
        <v>11.28</v>
      </c>
      <c r="D3202" s="274" t="s">
        <v>2895</v>
      </c>
      <c r="E3202" s="257" t="s">
        <v>2896</v>
      </c>
      <c r="F3202" s="249">
        <v>272</v>
      </c>
      <c r="G3202" s="218">
        <f t="shared" si="100"/>
        <v>3068</v>
      </c>
      <c r="H3202" t="s">
        <v>4123</v>
      </c>
      <c r="I3202">
        <v>2</v>
      </c>
      <c r="J3202" s="264"/>
      <c r="K3202" t="str">
        <f t="shared" ref="K3202:K3265" si="101">D3202&amp;A3202&amp;I3202</f>
        <v>D689022</v>
      </c>
      <c r="L3202">
        <v>1394</v>
      </c>
    </row>
    <row r="3203" spans="1:12">
      <c r="A3203" t="s">
        <v>4125</v>
      </c>
      <c r="B3203" t="s">
        <v>4126</v>
      </c>
      <c r="C3203">
        <v>11.28</v>
      </c>
      <c r="D3203" s="274" t="s">
        <v>2897</v>
      </c>
      <c r="E3203" s="257" t="s">
        <v>2898</v>
      </c>
      <c r="F3203" s="249">
        <v>555</v>
      </c>
      <c r="G3203" s="218">
        <f t="shared" si="100"/>
        <v>6260</v>
      </c>
      <c r="H3203" t="s">
        <v>4123</v>
      </c>
      <c r="I3203">
        <v>2</v>
      </c>
      <c r="J3203" s="264"/>
      <c r="K3203" t="str">
        <f t="shared" si="101"/>
        <v>D693022</v>
      </c>
      <c r="L3203">
        <v>1394</v>
      </c>
    </row>
    <row r="3204" spans="1:12">
      <c r="A3204" t="s">
        <v>4125</v>
      </c>
      <c r="B3204" t="s">
        <v>4126</v>
      </c>
      <c r="C3204">
        <v>11.28</v>
      </c>
      <c r="D3204" s="274" t="s">
        <v>2899</v>
      </c>
      <c r="E3204" s="257" t="s">
        <v>2900</v>
      </c>
      <c r="F3204" s="249">
        <v>389</v>
      </c>
      <c r="G3204" s="218">
        <f t="shared" si="100"/>
        <v>4387</v>
      </c>
      <c r="H3204" t="s">
        <v>4123</v>
      </c>
      <c r="I3204">
        <v>2</v>
      </c>
      <c r="J3204" s="264"/>
      <c r="K3204" t="str">
        <f t="shared" si="101"/>
        <v>D694022</v>
      </c>
      <c r="L3204">
        <v>1394</v>
      </c>
    </row>
    <row r="3205" spans="1:12">
      <c r="A3205" t="s">
        <v>4125</v>
      </c>
      <c r="B3205" t="s">
        <v>4126</v>
      </c>
      <c r="C3205">
        <v>11.28</v>
      </c>
      <c r="D3205" s="274" t="s">
        <v>2901</v>
      </c>
      <c r="E3205" s="257" t="s">
        <v>2902</v>
      </c>
      <c r="F3205" s="249">
        <v>278</v>
      </c>
      <c r="G3205" s="218">
        <f t="shared" si="100"/>
        <v>3135</v>
      </c>
      <c r="H3205" t="s">
        <v>4123</v>
      </c>
      <c r="I3205">
        <v>2</v>
      </c>
      <c r="J3205" s="264"/>
      <c r="K3205" t="str">
        <f t="shared" si="101"/>
        <v>D695022</v>
      </c>
      <c r="L3205">
        <v>1394</v>
      </c>
    </row>
    <row r="3206" spans="1:12">
      <c r="A3206" t="s">
        <v>4125</v>
      </c>
      <c r="B3206" t="s">
        <v>4126</v>
      </c>
      <c r="C3206">
        <v>11.28</v>
      </c>
      <c r="D3206" s="274" t="s">
        <v>2957</v>
      </c>
      <c r="E3206" s="257" t="s">
        <v>2958</v>
      </c>
      <c r="F3206" s="249">
        <v>650</v>
      </c>
      <c r="G3206" s="218">
        <f t="shared" si="100"/>
        <v>7332</v>
      </c>
      <c r="H3206" t="s">
        <v>4123</v>
      </c>
      <c r="I3206">
        <v>2</v>
      </c>
      <c r="J3206" s="264"/>
      <c r="K3206" t="str">
        <f t="shared" si="101"/>
        <v>DE01022</v>
      </c>
      <c r="L3206">
        <v>1394</v>
      </c>
    </row>
    <row r="3207" spans="1:12">
      <c r="A3207" t="s">
        <v>4125</v>
      </c>
      <c r="B3207" t="s">
        <v>4126</v>
      </c>
      <c r="C3207">
        <v>11.28</v>
      </c>
      <c r="D3207" s="274" t="s">
        <v>2959</v>
      </c>
      <c r="E3207" s="257" t="s">
        <v>2960</v>
      </c>
      <c r="F3207" s="249">
        <v>455</v>
      </c>
      <c r="G3207" s="218">
        <f t="shared" si="100"/>
        <v>5132</v>
      </c>
      <c r="H3207" t="s">
        <v>4123</v>
      </c>
      <c r="I3207">
        <v>2</v>
      </c>
      <c r="J3207" s="264"/>
      <c r="K3207" t="str">
        <f t="shared" si="101"/>
        <v>DE02022</v>
      </c>
      <c r="L3207">
        <v>1394</v>
      </c>
    </row>
    <row r="3208" spans="1:12">
      <c r="A3208" t="s">
        <v>4125</v>
      </c>
      <c r="B3208" t="s">
        <v>4126</v>
      </c>
      <c r="C3208">
        <v>11.28</v>
      </c>
      <c r="D3208" s="274" t="s">
        <v>2961</v>
      </c>
      <c r="E3208" s="257" t="s">
        <v>2962</v>
      </c>
      <c r="F3208" s="249">
        <v>325</v>
      </c>
      <c r="G3208" s="218">
        <f t="shared" si="100"/>
        <v>3666</v>
      </c>
      <c r="H3208" t="s">
        <v>4123</v>
      </c>
      <c r="I3208">
        <v>2</v>
      </c>
      <c r="J3208" s="264"/>
      <c r="K3208" t="str">
        <f t="shared" si="101"/>
        <v>DE03022</v>
      </c>
      <c r="L3208">
        <v>1394</v>
      </c>
    </row>
    <row r="3209" spans="1:12">
      <c r="A3209" t="s">
        <v>4125</v>
      </c>
      <c r="B3209" t="s">
        <v>4126</v>
      </c>
      <c r="C3209">
        <v>11.28</v>
      </c>
      <c r="D3209" s="274" t="s">
        <v>2963</v>
      </c>
      <c r="E3209" s="257" t="s">
        <v>2964</v>
      </c>
      <c r="F3209" s="249">
        <v>605</v>
      </c>
      <c r="G3209" s="218">
        <f t="shared" si="100"/>
        <v>6824</v>
      </c>
      <c r="H3209" t="s">
        <v>4123</v>
      </c>
      <c r="I3209">
        <v>2</v>
      </c>
      <c r="J3209" s="264"/>
      <c r="K3209" t="str">
        <f t="shared" si="101"/>
        <v>DE07022</v>
      </c>
      <c r="L3209">
        <v>1394</v>
      </c>
    </row>
    <row r="3210" spans="1:12">
      <c r="A3210" t="s">
        <v>4125</v>
      </c>
      <c r="B3210" t="s">
        <v>4126</v>
      </c>
      <c r="C3210">
        <v>11.28</v>
      </c>
      <c r="D3210" s="274" t="s">
        <v>2965</v>
      </c>
      <c r="E3210" s="257" t="s">
        <v>2966</v>
      </c>
      <c r="F3210" s="249">
        <v>424</v>
      </c>
      <c r="G3210" s="218">
        <f t="shared" si="100"/>
        <v>4782</v>
      </c>
      <c r="H3210" t="s">
        <v>4123</v>
      </c>
      <c r="I3210">
        <v>2</v>
      </c>
      <c r="J3210" s="264"/>
      <c r="K3210" t="str">
        <f t="shared" si="101"/>
        <v>DE08022</v>
      </c>
      <c r="L3210">
        <v>1394</v>
      </c>
    </row>
    <row r="3211" spans="1:12">
      <c r="A3211" t="s">
        <v>4125</v>
      </c>
      <c r="B3211" t="s">
        <v>4126</v>
      </c>
      <c r="C3211">
        <v>11.28</v>
      </c>
      <c r="D3211" s="274" t="s">
        <v>2967</v>
      </c>
      <c r="E3211" s="257" t="s">
        <v>2968</v>
      </c>
      <c r="F3211" s="249">
        <v>303</v>
      </c>
      <c r="G3211" s="218">
        <f t="shared" si="100"/>
        <v>3417</v>
      </c>
      <c r="H3211" t="s">
        <v>4123</v>
      </c>
      <c r="I3211">
        <v>2</v>
      </c>
      <c r="J3211" s="264"/>
      <c r="K3211" t="str">
        <f t="shared" si="101"/>
        <v>DE09022</v>
      </c>
      <c r="L3211">
        <v>1394</v>
      </c>
    </row>
    <row r="3212" spans="1:12">
      <c r="A3212" t="s">
        <v>4125</v>
      </c>
      <c r="B3212" t="s">
        <v>4126</v>
      </c>
      <c r="C3212">
        <v>11.28</v>
      </c>
      <c r="D3212" s="274" t="s">
        <v>2969</v>
      </c>
      <c r="E3212" s="257" t="s">
        <v>2970</v>
      </c>
      <c r="F3212" s="249">
        <v>618</v>
      </c>
      <c r="G3212" s="218">
        <f t="shared" si="100"/>
        <v>6971</v>
      </c>
      <c r="H3212" t="s">
        <v>4123</v>
      </c>
      <c r="I3212">
        <v>2</v>
      </c>
      <c r="J3212" s="264"/>
      <c r="K3212" t="str">
        <f t="shared" si="101"/>
        <v>DE13022</v>
      </c>
      <c r="L3212">
        <v>1394</v>
      </c>
    </row>
    <row r="3213" spans="1:12">
      <c r="A3213" t="s">
        <v>4125</v>
      </c>
      <c r="B3213" t="s">
        <v>4126</v>
      </c>
      <c r="C3213">
        <v>11.28</v>
      </c>
      <c r="D3213" s="274" t="s">
        <v>2971</v>
      </c>
      <c r="E3213" s="257" t="s">
        <v>2972</v>
      </c>
      <c r="F3213" s="249">
        <v>433</v>
      </c>
      <c r="G3213" s="218">
        <f t="shared" si="100"/>
        <v>4884</v>
      </c>
      <c r="H3213" t="s">
        <v>4123</v>
      </c>
      <c r="I3213">
        <v>2</v>
      </c>
      <c r="J3213" s="264"/>
      <c r="K3213" t="str">
        <f t="shared" si="101"/>
        <v>DE14022</v>
      </c>
      <c r="L3213">
        <v>1394</v>
      </c>
    </row>
    <row r="3214" spans="1:12">
      <c r="A3214" t="s">
        <v>4125</v>
      </c>
      <c r="B3214" t="s">
        <v>4126</v>
      </c>
      <c r="C3214">
        <v>11.28</v>
      </c>
      <c r="D3214" s="274" t="s">
        <v>2973</v>
      </c>
      <c r="E3214" s="257" t="s">
        <v>2974</v>
      </c>
      <c r="F3214" s="249">
        <v>309</v>
      </c>
      <c r="G3214" s="218">
        <f t="shared" si="100"/>
        <v>3485</v>
      </c>
      <c r="H3214" t="s">
        <v>4123</v>
      </c>
      <c r="I3214">
        <v>2</v>
      </c>
      <c r="J3214" s="264"/>
      <c r="K3214" t="str">
        <f t="shared" si="101"/>
        <v>DE15022</v>
      </c>
      <c r="L3214">
        <v>1394</v>
      </c>
    </row>
    <row r="3215" spans="1:12">
      <c r="A3215" t="s">
        <v>4125</v>
      </c>
      <c r="B3215" t="s">
        <v>4126</v>
      </c>
      <c r="C3215">
        <v>11.28</v>
      </c>
      <c r="D3215" s="274" t="s">
        <v>3065</v>
      </c>
      <c r="E3215" s="257" t="s">
        <v>3066</v>
      </c>
      <c r="F3215" s="249">
        <v>465</v>
      </c>
      <c r="G3215" s="218">
        <f t="shared" si="100"/>
        <v>5245</v>
      </c>
      <c r="H3215" t="s">
        <v>4123</v>
      </c>
      <c r="I3215">
        <v>2</v>
      </c>
      <c r="J3215" s="264"/>
      <c r="K3215" t="str">
        <f t="shared" si="101"/>
        <v>DN01022</v>
      </c>
      <c r="L3215">
        <v>1394</v>
      </c>
    </row>
    <row r="3216" spans="1:12">
      <c r="A3216" t="s">
        <v>4125</v>
      </c>
      <c r="B3216" t="s">
        <v>4126</v>
      </c>
      <c r="C3216">
        <v>11.28</v>
      </c>
      <c r="D3216" s="274" t="s">
        <v>3067</v>
      </c>
      <c r="E3216" s="257" t="s">
        <v>3068</v>
      </c>
      <c r="F3216" s="249">
        <v>326</v>
      </c>
      <c r="G3216" s="218">
        <f t="shared" si="100"/>
        <v>3677</v>
      </c>
      <c r="H3216" t="s">
        <v>4123</v>
      </c>
      <c r="I3216">
        <v>2</v>
      </c>
      <c r="J3216" s="264"/>
      <c r="K3216" t="str">
        <f t="shared" si="101"/>
        <v>DN02022</v>
      </c>
      <c r="L3216">
        <v>1394</v>
      </c>
    </row>
    <row r="3217" spans="1:12">
      <c r="A3217" t="s">
        <v>4125</v>
      </c>
      <c r="B3217" t="s">
        <v>4126</v>
      </c>
      <c r="C3217">
        <v>11.28</v>
      </c>
      <c r="D3217" s="274" t="s">
        <v>3069</v>
      </c>
      <c r="E3217" s="257" t="s">
        <v>3070</v>
      </c>
      <c r="F3217" s="249">
        <v>233</v>
      </c>
      <c r="G3217" s="218">
        <f t="shared" si="100"/>
        <v>2628</v>
      </c>
      <c r="H3217" t="s">
        <v>4123</v>
      </c>
      <c r="I3217">
        <v>2</v>
      </c>
      <c r="J3217" s="264"/>
      <c r="K3217" t="str">
        <f t="shared" si="101"/>
        <v>DN03022</v>
      </c>
      <c r="L3217">
        <v>1394</v>
      </c>
    </row>
    <row r="3218" spans="1:12">
      <c r="A3218" t="s">
        <v>4125</v>
      </c>
      <c r="B3218" t="s">
        <v>4126</v>
      </c>
      <c r="C3218">
        <v>11.28</v>
      </c>
      <c r="D3218" s="274" t="s">
        <v>3071</v>
      </c>
      <c r="E3218" s="257" t="s">
        <v>3072</v>
      </c>
      <c r="F3218" s="249">
        <v>432</v>
      </c>
      <c r="G3218" s="218">
        <f t="shared" si="100"/>
        <v>4872</v>
      </c>
      <c r="H3218" t="s">
        <v>4123</v>
      </c>
      <c r="I3218">
        <v>2</v>
      </c>
      <c r="J3218" s="264"/>
      <c r="K3218" t="str">
        <f t="shared" si="101"/>
        <v>DN07022</v>
      </c>
      <c r="L3218">
        <v>1394</v>
      </c>
    </row>
    <row r="3219" spans="1:12">
      <c r="A3219" t="s">
        <v>4125</v>
      </c>
      <c r="B3219" t="s">
        <v>4126</v>
      </c>
      <c r="C3219">
        <v>11.28</v>
      </c>
      <c r="D3219" s="274" t="s">
        <v>3073</v>
      </c>
      <c r="E3219" s="257" t="s">
        <v>3074</v>
      </c>
      <c r="F3219" s="249">
        <v>302</v>
      </c>
      <c r="G3219" s="218">
        <f t="shared" si="100"/>
        <v>3406</v>
      </c>
      <c r="H3219" t="s">
        <v>4123</v>
      </c>
      <c r="I3219">
        <v>2</v>
      </c>
      <c r="J3219" s="264"/>
      <c r="K3219" t="str">
        <f t="shared" si="101"/>
        <v>DN08022</v>
      </c>
      <c r="L3219">
        <v>1394</v>
      </c>
    </row>
    <row r="3220" spans="1:12">
      <c r="A3220" t="s">
        <v>4125</v>
      </c>
      <c r="B3220" t="s">
        <v>4126</v>
      </c>
      <c r="C3220">
        <v>11.28</v>
      </c>
      <c r="D3220" s="274" t="s">
        <v>3075</v>
      </c>
      <c r="E3220" s="257" t="s">
        <v>3076</v>
      </c>
      <c r="F3220" s="249">
        <v>216</v>
      </c>
      <c r="G3220" s="218">
        <f t="shared" si="100"/>
        <v>2436</v>
      </c>
      <c r="H3220" t="s">
        <v>4123</v>
      </c>
      <c r="I3220">
        <v>2</v>
      </c>
      <c r="J3220" s="264"/>
      <c r="K3220" t="str">
        <f t="shared" si="101"/>
        <v>DN09022</v>
      </c>
      <c r="L3220">
        <v>1394</v>
      </c>
    </row>
    <row r="3221" spans="1:12">
      <c r="A3221" t="s">
        <v>4125</v>
      </c>
      <c r="B3221" t="s">
        <v>4126</v>
      </c>
      <c r="C3221">
        <v>11.28</v>
      </c>
      <c r="D3221" s="274" t="s">
        <v>3077</v>
      </c>
      <c r="E3221" s="257" t="s">
        <v>3078</v>
      </c>
      <c r="F3221" s="249">
        <v>442</v>
      </c>
      <c r="G3221" s="218">
        <f t="shared" si="100"/>
        <v>4985</v>
      </c>
      <c r="H3221" t="s">
        <v>4123</v>
      </c>
      <c r="I3221">
        <v>2</v>
      </c>
      <c r="J3221" s="264"/>
      <c r="K3221" t="str">
        <f t="shared" si="101"/>
        <v>DN13022</v>
      </c>
      <c r="L3221">
        <v>1394</v>
      </c>
    </row>
    <row r="3222" spans="1:12">
      <c r="A3222" t="s">
        <v>4125</v>
      </c>
      <c r="B3222" t="s">
        <v>4126</v>
      </c>
      <c r="C3222">
        <v>11.28</v>
      </c>
      <c r="D3222" s="274" t="s">
        <v>3079</v>
      </c>
      <c r="E3222" s="257" t="s">
        <v>3080</v>
      </c>
      <c r="F3222" s="249">
        <v>309</v>
      </c>
      <c r="G3222" s="218">
        <f t="shared" si="100"/>
        <v>3485</v>
      </c>
      <c r="H3222" t="s">
        <v>4123</v>
      </c>
      <c r="I3222">
        <v>2</v>
      </c>
      <c r="J3222" s="264"/>
      <c r="K3222" t="str">
        <f t="shared" si="101"/>
        <v>DN14022</v>
      </c>
      <c r="L3222">
        <v>1394</v>
      </c>
    </row>
    <row r="3223" spans="1:12">
      <c r="A3223" t="s">
        <v>4125</v>
      </c>
      <c r="B3223" t="s">
        <v>4126</v>
      </c>
      <c r="C3223">
        <v>11.28</v>
      </c>
      <c r="D3223" s="274" t="s">
        <v>3081</v>
      </c>
      <c r="E3223" s="257" t="s">
        <v>3082</v>
      </c>
      <c r="F3223" s="249">
        <v>221</v>
      </c>
      <c r="G3223" s="218">
        <f t="shared" si="100"/>
        <v>2492</v>
      </c>
      <c r="H3223" t="s">
        <v>4123</v>
      </c>
      <c r="I3223">
        <v>2</v>
      </c>
      <c r="J3223" s="264"/>
      <c r="K3223" t="str">
        <f t="shared" si="101"/>
        <v>DN15022</v>
      </c>
      <c r="L3223">
        <v>1394</v>
      </c>
    </row>
    <row r="3224" spans="1:12">
      <c r="A3224" t="s">
        <v>4125</v>
      </c>
      <c r="B3224" t="s">
        <v>4126</v>
      </c>
      <c r="C3224">
        <v>11.28</v>
      </c>
      <c r="D3224" s="274" t="s">
        <v>3173</v>
      </c>
      <c r="E3224" s="257" t="s">
        <v>3174</v>
      </c>
      <c r="F3224" s="249">
        <v>818</v>
      </c>
      <c r="G3224" s="218">
        <f t="shared" si="100"/>
        <v>9227</v>
      </c>
      <c r="H3224" t="s">
        <v>4123</v>
      </c>
      <c r="I3224">
        <v>2</v>
      </c>
      <c r="J3224" s="264"/>
      <c r="K3224" t="str">
        <f t="shared" si="101"/>
        <v>F601022</v>
      </c>
      <c r="L3224">
        <v>1394</v>
      </c>
    </row>
    <row r="3225" spans="1:12">
      <c r="A3225" t="s">
        <v>4125</v>
      </c>
      <c r="B3225" t="s">
        <v>4126</v>
      </c>
      <c r="C3225">
        <v>11.28</v>
      </c>
      <c r="D3225" s="274" t="s">
        <v>3175</v>
      </c>
      <c r="E3225" s="257" t="s">
        <v>3176</v>
      </c>
      <c r="F3225" s="249">
        <v>760</v>
      </c>
      <c r="G3225" s="218">
        <f t="shared" si="100"/>
        <v>8572</v>
      </c>
      <c r="H3225" t="s">
        <v>4123</v>
      </c>
      <c r="I3225">
        <v>2</v>
      </c>
      <c r="J3225" s="264"/>
      <c r="K3225" t="str">
        <f t="shared" si="101"/>
        <v>F607022</v>
      </c>
      <c r="L3225">
        <v>1394</v>
      </c>
    </row>
    <row r="3226" spans="1:12">
      <c r="A3226" t="s">
        <v>4125</v>
      </c>
      <c r="B3226" t="s">
        <v>4126</v>
      </c>
      <c r="C3226">
        <v>11.28</v>
      </c>
      <c r="D3226" s="274" t="s">
        <v>3177</v>
      </c>
      <c r="E3226" s="257" t="s">
        <v>3178</v>
      </c>
      <c r="F3226" s="249">
        <v>777</v>
      </c>
      <c r="G3226" s="218">
        <f t="shared" si="100"/>
        <v>8764</v>
      </c>
      <c r="H3226" t="s">
        <v>4123</v>
      </c>
      <c r="I3226">
        <v>2</v>
      </c>
      <c r="J3226" s="264"/>
      <c r="K3226" t="str">
        <f t="shared" si="101"/>
        <v>F613022</v>
      </c>
      <c r="L3226">
        <v>1394</v>
      </c>
    </row>
    <row r="3227" spans="1:12">
      <c r="A3227" t="s">
        <v>4125</v>
      </c>
      <c r="B3227" t="s">
        <v>4126</v>
      </c>
      <c r="C3227">
        <v>11.28</v>
      </c>
      <c r="D3227" s="274" t="s">
        <v>3197</v>
      </c>
      <c r="E3227" s="257" t="s">
        <v>3198</v>
      </c>
      <c r="F3227" s="249">
        <v>584</v>
      </c>
      <c r="G3227" s="218">
        <f t="shared" si="100"/>
        <v>6587</v>
      </c>
      <c r="H3227" t="s">
        <v>4123</v>
      </c>
      <c r="I3227">
        <v>2</v>
      </c>
      <c r="J3227" s="264"/>
      <c r="K3227" t="str">
        <f t="shared" si="101"/>
        <v>F681022</v>
      </c>
      <c r="L3227">
        <v>1394</v>
      </c>
    </row>
    <row r="3228" spans="1:12">
      <c r="A3228" t="s">
        <v>4125</v>
      </c>
      <c r="B3228" t="s">
        <v>4126</v>
      </c>
      <c r="C3228">
        <v>11.28</v>
      </c>
      <c r="D3228" s="274" t="s">
        <v>3199</v>
      </c>
      <c r="E3228" s="257" t="s">
        <v>3200</v>
      </c>
      <c r="F3228" s="249">
        <v>543</v>
      </c>
      <c r="G3228" s="218">
        <f t="shared" si="100"/>
        <v>6125</v>
      </c>
      <c r="H3228" t="s">
        <v>4123</v>
      </c>
      <c r="I3228">
        <v>2</v>
      </c>
      <c r="J3228" s="264"/>
      <c r="K3228" t="str">
        <f t="shared" si="101"/>
        <v>F687022</v>
      </c>
      <c r="L3228">
        <v>1394</v>
      </c>
    </row>
    <row r="3229" spans="1:12">
      <c r="A3229" t="s">
        <v>4125</v>
      </c>
      <c r="B3229" t="s">
        <v>4126</v>
      </c>
      <c r="C3229">
        <v>11.28</v>
      </c>
      <c r="D3229" s="274" t="s">
        <v>3201</v>
      </c>
      <c r="E3229" s="257" t="s">
        <v>3202</v>
      </c>
      <c r="F3229" s="249">
        <v>555</v>
      </c>
      <c r="G3229" s="218">
        <f t="shared" si="100"/>
        <v>6260</v>
      </c>
      <c r="H3229" t="s">
        <v>4123</v>
      </c>
      <c r="I3229">
        <v>2</v>
      </c>
      <c r="J3229" s="264"/>
      <c r="K3229" t="str">
        <f t="shared" si="101"/>
        <v>F693022</v>
      </c>
      <c r="L3229">
        <v>1394</v>
      </c>
    </row>
    <row r="3230" spans="1:12">
      <c r="A3230" t="s">
        <v>4125</v>
      </c>
      <c r="B3230" t="s">
        <v>4126</v>
      </c>
      <c r="C3230">
        <v>11.28</v>
      </c>
      <c r="D3230" s="274" t="s">
        <v>3221</v>
      </c>
      <c r="E3230" s="257" t="s">
        <v>3222</v>
      </c>
      <c r="F3230" s="249">
        <v>650</v>
      </c>
      <c r="G3230" s="218">
        <f t="shared" si="100"/>
        <v>7332</v>
      </c>
      <c r="H3230" t="s">
        <v>4123</v>
      </c>
      <c r="I3230">
        <v>2</v>
      </c>
      <c r="J3230" s="264"/>
      <c r="K3230" t="str">
        <f t="shared" si="101"/>
        <v>FE01022</v>
      </c>
      <c r="L3230">
        <v>1394</v>
      </c>
    </row>
    <row r="3231" spans="1:12">
      <c r="A3231" t="s">
        <v>4125</v>
      </c>
      <c r="B3231" t="s">
        <v>4126</v>
      </c>
      <c r="C3231">
        <v>11.28</v>
      </c>
      <c r="D3231" s="274" t="s">
        <v>3223</v>
      </c>
      <c r="E3231" s="257" t="s">
        <v>3224</v>
      </c>
      <c r="F3231" s="249">
        <v>605</v>
      </c>
      <c r="G3231" s="218">
        <f t="shared" si="100"/>
        <v>6824</v>
      </c>
      <c r="H3231" t="s">
        <v>4123</v>
      </c>
      <c r="I3231">
        <v>2</v>
      </c>
      <c r="J3231" s="264"/>
      <c r="K3231" t="str">
        <f t="shared" si="101"/>
        <v>FE07022</v>
      </c>
      <c r="L3231">
        <v>1394</v>
      </c>
    </row>
    <row r="3232" spans="1:12">
      <c r="A3232" t="s">
        <v>4125</v>
      </c>
      <c r="B3232" t="s">
        <v>4126</v>
      </c>
      <c r="C3232">
        <v>11.28</v>
      </c>
      <c r="D3232" s="274" t="s">
        <v>3225</v>
      </c>
      <c r="E3232" s="257" t="s">
        <v>3226</v>
      </c>
      <c r="F3232" s="249">
        <v>618</v>
      </c>
      <c r="G3232" s="218">
        <f t="shared" si="100"/>
        <v>6971</v>
      </c>
      <c r="H3232" t="s">
        <v>4123</v>
      </c>
      <c r="I3232">
        <v>2</v>
      </c>
      <c r="J3232" s="264"/>
      <c r="K3232" t="str">
        <f t="shared" si="101"/>
        <v>FE13022</v>
      </c>
      <c r="L3232">
        <v>1394</v>
      </c>
    </row>
    <row r="3233" spans="1:12">
      <c r="A3233" t="s">
        <v>4125</v>
      </c>
      <c r="B3233" t="s">
        <v>4126</v>
      </c>
      <c r="C3233">
        <v>11.28</v>
      </c>
      <c r="D3233" s="274" t="s">
        <v>3257</v>
      </c>
      <c r="E3233" s="257" t="s">
        <v>3258</v>
      </c>
      <c r="F3233" s="249">
        <v>465</v>
      </c>
      <c r="G3233" s="218">
        <f t="shared" si="100"/>
        <v>5245</v>
      </c>
      <c r="H3233" t="s">
        <v>4123</v>
      </c>
      <c r="I3233">
        <v>2</v>
      </c>
      <c r="J3233" s="264"/>
      <c r="K3233" t="str">
        <f t="shared" si="101"/>
        <v>FN01022</v>
      </c>
      <c r="L3233">
        <v>1394</v>
      </c>
    </row>
    <row r="3234" spans="1:12">
      <c r="A3234" t="s">
        <v>4125</v>
      </c>
      <c r="B3234" t="s">
        <v>4126</v>
      </c>
      <c r="C3234">
        <v>11.28</v>
      </c>
      <c r="D3234" s="274" t="s">
        <v>3259</v>
      </c>
      <c r="E3234" s="257" t="s">
        <v>3260</v>
      </c>
      <c r="F3234" s="249">
        <v>432</v>
      </c>
      <c r="G3234" s="218">
        <f t="shared" si="100"/>
        <v>4872</v>
      </c>
      <c r="H3234" t="s">
        <v>4123</v>
      </c>
      <c r="I3234">
        <v>2</v>
      </c>
      <c r="J3234" s="264"/>
      <c r="K3234" t="str">
        <f t="shared" si="101"/>
        <v>FN07022</v>
      </c>
      <c r="L3234">
        <v>1394</v>
      </c>
    </row>
    <row r="3235" spans="1:12">
      <c r="A3235" t="s">
        <v>4125</v>
      </c>
      <c r="B3235" t="s">
        <v>4126</v>
      </c>
      <c r="C3235">
        <v>11.28</v>
      </c>
      <c r="D3235" s="274" t="s">
        <v>3261</v>
      </c>
      <c r="E3235" s="257" t="s">
        <v>3262</v>
      </c>
      <c r="F3235" s="249">
        <v>442</v>
      </c>
      <c r="G3235" s="218">
        <f t="shared" si="100"/>
        <v>4985</v>
      </c>
      <c r="H3235" t="s">
        <v>4123</v>
      </c>
      <c r="I3235">
        <v>2</v>
      </c>
      <c r="J3235" s="264"/>
      <c r="K3235" t="str">
        <f t="shared" si="101"/>
        <v>FN13022</v>
      </c>
      <c r="L3235">
        <v>1394</v>
      </c>
    </row>
    <row r="3236" spans="1:12">
      <c r="A3236" t="s">
        <v>4125</v>
      </c>
      <c r="B3236" t="s">
        <v>4126</v>
      </c>
      <c r="C3236">
        <v>11.28</v>
      </c>
      <c r="D3236" s="274" t="s">
        <v>297</v>
      </c>
      <c r="E3236" s="257" t="s">
        <v>243</v>
      </c>
      <c r="F3236" s="266">
        <v>1028</v>
      </c>
      <c r="G3236" s="218">
        <f t="shared" si="100"/>
        <v>11595</v>
      </c>
      <c r="H3236" t="s">
        <v>4123</v>
      </c>
      <c r="I3236">
        <v>2</v>
      </c>
      <c r="K3236" t="str">
        <f t="shared" si="101"/>
        <v>C321022</v>
      </c>
      <c r="L3236">
        <v>1354</v>
      </c>
    </row>
    <row r="3237" spans="1:12">
      <c r="A3237" t="s">
        <v>4125</v>
      </c>
      <c r="B3237" t="s">
        <v>4126</v>
      </c>
      <c r="C3237">
        <v>11.28</v>
      </c>
      <c r="D3237" s="274" t="s">
        <v>298</v>
      </c>
      <c r="E3237" s="257" t="s">
        <v>2793</v>
      </c>
      <c r="F3237" s="249">
        <v>720</v>
      </c>
      <c r="G3237" s="218">
        <f t="shared" si="100"/>
        <v>8121</v>
      </c>
      <c r="H3237" t="s">
        <v>4123</v>
      </c>
      <c r="I3237">
        <v>2</v>
      </c>
      <c r="J3237" s="264"/>
      <c r="K3237" t="str">
        <f t="shared" si="101"/>
        <v>C322022</v>
      </c>
      <c r="L3237">
        <v>1354</v>
      </c>
    </row>
    <row r="3238" spans="1:12">
      <c r="A3238" t="s">
        <v>4125</v>
      </c>
      <c r="B3238" t="s">
        <v>4126</v>
      </c>
      <c r="C3238">
        <v>11.28</v>
      </c>
      <c r="D3238" s="274" t="s">
        <v>299</v>
      </c>
      <c r="E3238" s="257" t="s">
        <v>2794</v>
      </c>
      <c r="F3238" s="249">
        <v>514</v>
      </c>
      <c r="G3238" s="218">
        <f t="shared" si="100"/>
        <v>5797</v>
      </c>
      <c r="H3238" t="s">
        <v>4123</v>
      </c>
      <c r="I3238">
        <v>2</v>
      </c>
      <c r="J3238" s="264"/>
      <c r="K3238" t="str">
        <f t="shared" si="101"/>
        <v>C323022</v>
      </c>
      <c r="L3238">
        <v>1354</v>
      </c>
    </row>
    <row r="3239" spans="1:12">
      <c r="A3239" t="s">
        <v>4125</v>
      </c>
      <c r="B3239" t="s">
        <v>4126</v>
      </c>
      <c r="C3239">
        <v>11.28</v>
      </c>
      <c r="D3239" s="274" t="s">
        <v>300</v>
      </c>
      <c r="E3239" s="257" t="s">
        <v>244</v>
      </c>
      <c r="F3239" s="249">
        <v>956</v>
      </c>
      <c r="G3239" s="218">
        <f t="shared" si="100"/>
        <v>10783</v>
      </c>
      <c r="H3239" t="s">
        <v>4123</v>
      </c>
      <c r="I3239">
        <v>2</v>
      </c>
      <c r="J3239" s="264"/>
      <c r="K3239" t="str">
        <f t="shared" si="101"/>
        <v>C327022</v>
      </c>
      <c r="L3239">
        <v>1354</v>
      </c>
    </row>
    <row r="3240" spans="1:12">
      <c r="A3240" t="s">
        <v>4125</v>
      </c>
      <c r="B3240" t="s">
        <v>4126</v>
      </c>
      <c r="C3240">
        <v>11.28</v>
      </c>
      <c r="D3240" s="274" t="s">
        <v>301</v>
      </c>
      <c r="E3240" s="257" t="s">
        <v>2795</v>
      </c>
      <c r="F3240" s="249">
        <v>669</v>
      </c>
      <c r="G3240" s="218">
        <f t="shared" si="100"/>
        <v>7546</v>
      </c>
      <c r="H3240" t="s">
        <v>4123</v>
      </c>
      <c r="I3240">
        <v>2</v>
      </c>
      <c r="J3240" s="264"/>
      <c r="K3240" t="str">
        <f t="shared" si="101"/>
        <v>C328022</v>
      </c>
      <c r="L3240">
        <v>1354</v>
      </c>
    </row>
    <row r="3241" spans="1:12">
      <c r="A3241" t="s">
        <v>4125</v>
      </c>
      <c r="B3241" t="s">
        <v>4126</v>
      </c>
      <c r="C3241">
        <v>11.28</v>
      </c>
      <c r="D3241" s="274" t="s">
        <v>302</v>
      </c>
      <c r="E3241" s="257" t="s">
        <v>2796</v>
      </c>
      <c r="F3241" s="249">
        <v>478</v>
      </c>
      <c r="G3241" s="218">
        <f t="shared" si="100"/>
        <v>5391</v>
      </c>
      <c r="H3241" t="s">
        <v>4123</v>
      </c>
      <c r="I3241">
        <v>2</v>
      </c>
      <c r="J3241" s="264"/>
      <c r="K3241" t="str">
        <f t="shared" si="101"/>
        <v>C329022</v>
      </c>
      <c r="L3241">
        <v>1354</v>
      </c>
    </row>
    <row r="3242" spans="1:12">
      <c r="A3242" t="s">
        <v>4125</v>
      </c>
      <c r="B3242" t="s">
        <v>4126</v>
      </c>
      <c r="C3242">
        <v>11.28</v>
      </c>
      <c r="D3242" s="274" t="s">
        <v>303</v>
      </c>
      <c r="E3242" s="257" t="s">
        <v>245</v>
      </c>
      <c r="F3242" s="249">
        <v>977</v>
      </c>
      <c r="G3242" s="218">
        <f t="shared" si="100"/>
        <v>11020</v>
      </c>
      <c r="H3242" t="s">
        <v>4123</v>
      </c>
      <c r="I3242">
        <v>2</v>
      </c>
      <c r="J3242" s="264"/>
      <c r="K3242" t="str">
        <f t="shared" si="101"/>
        <v>C333022</v>
      </c>
      <c r="L3242">
        <v>1354</v>
      </c>
    </row>
    <row r="3243" spans="1:12">
      <c r="A3243" t="s">
        <v>4125</v>
      </c>
      <c r="B3243" t="s">
        <v>4126</v>
      </c>
      <c r="C3243">
        <v>11.28</v>
      </c>
      <c r="D3243" s="274" t="s">
        <v>304</v>
      </c>
      <c r="E3243" s="257" t="s">
        <v>2797</v>
      </c>
      <c r="F3243" s="249">
        <v>684</v>
      </c>
      <c r="G3243" s="218">
        <f t="shared" si="100"/>
        <v>7715</v>
      </c>
      <c r="H3243" t="s">
        <v>4123</v>
      </c>
      <c r="I3243">
        <v>2</v>
      </c>
      <c r="J3243" s="264"/>
      <c r="K3243" t="str">
        <f t="shared" si="101"/>
        <v>C334022</v>
      </c>
      <c r="L3243">
        <v>1354</v>
      </c>
    </row>
    <row r="3244" spans="1:12">
      <c r="A3244" t="s">
        <v>4125</v>
      </c>
      <c r="B3244" t="s">
        <v>4126</v>
      </c>
      <c r="C3244">
        <v>11.28</v>
      </c>
      <c r="D3244" s="274" t="s">
        <v>305</v>
      </c>
      <c r="E3244" s="257" t="s">
        <v>2798</v>
      </c>
      <c r="F3244" s="249">
        <v>489</v>
      </c>
      <c r="G3244" s="218">
        <f t="shared" si="100"/>
        <v>5515</v>
      </c>
      <c r="H3244" t="s">
        <v>4123</v>
      </c>
      <c r="I3244">
        <v>2</v>
      </c>
      <c r="J3244" s="264"/>
      <c r="K3244" t="str">
        <f t="shared" si="101"/>
        <v>C335022</v>
      </c>
      <c r="L3244">
        <v>1354</v>
      </c>
    </row>
    <row r="3245" spans="1:12">
      <c r="A3245" t="s">
        <v>4125</v>
      </c>
      <c r="B3245" t="s">
        <v>4126</v>
      </c>
      <c r="C3245">
        <v>11.28</v>
      </c>
      <c r="D3245" s="274" t="s">
        <v>490</v>
      </c>
      <c r="E3245" s="257" t="s">
        <v>382</v>
      </c>
      <c r="F3245" s="249">
        <v>787</v>
      </c>
      <c r="G3245" s="218">
        <f t="shared" si="100"/>
        <v>8877</v>
      </c>
      <c r="H3245" t="s">
        <v>4123</v>
      </c>
      <c r="I3245">
        <v>2</v>
      </c>
      <c r="J3245" s="264"/>
      <c r="K3245" t="str">
        <f t="shared" si="101"/>
        <v>C781022</v>
      </c>
      <c r="L3245">
        <v>1354</v>
      </c>
    </row>
    <row r="3246" spans="1:12">
      <c r="A3246" t="s">
        <v>4125</v>
      </c>
      <c r="B3246" t="s">
        <v>4126</v>
      </c>
      <c r="C3246">
        <v>11.28</v>
      </c>
      <c r="D3246" s="274" t="s">
        <v>491</v>
      </c>
      <c r="E3246" s="257" t="s">
        <v>383</v>
      </c>
      <c r="F3246" s="249">
        <v>551</v>
      </c>
      <c r="G3246" s="218">
        <f t="shared" si="100"/>
        <v>6215</v>
      </c>
      <c r="H3246" t="s">
        <v>4123</v>
      </c>
      <c r="I3246">
        <v>2</v>
      </c>
      <c r="J3246" s="264"/>
      <c r="K3246" t="str">
        <f t="shared" si="101"/>
        <v>C782022</v>
      </c>
      <c r="L3246">
        <v>1354</v>
      </c>
    </row>
    <row r="3247" spans="1:12">
      <c r="A3247" t="s">
        <v>4125</v>
      </c>
      <c r="B3247" t="s">
        <v>4126</v>
      </c>
      <c r="C3247">
        <v>11.28</v>
      </c>
      <c r="D3247" s="274" t="s">
        <v>492</v>
      </c>
      <c r="E3247" s="257" t="s">
        <v>384</v>
      </c>
      <c r="F3247" s="249">
        <v>394</v>
      </c>
      <c r="G3247" s="218">
        <f t="shared" si="100"/>
        <v>4444</v>
      </c>
      <c r="H3247" t="s">
        <v>4123</v>
      </c>
      <c r="I3247">
        <v>2</v>
      </c>
      <c r="J3247" s="264"/>
      <c r="K3247" t="str">
        <f t="shared" si="101"/>
        <v>C783022</v>
      </c>
      <c r="L3247">
        <v>1354</v>
      </c>
    </row>
    <row r="3248" spans="1:12">
      <c r="A3248" t="s">
        <v>4125</v>
      </c>
      <c r="B3248" t="s">
        <v>4126</v>
      </c>
      <c r="C3248">
        <v>11.28</v>
      </c>
      <c r="D3248" s="274" t="s">
        <v>493</v>
      </c>
      <c r="E3248" s="257" t="s">
        <v>385</v>
      </c>
      <c r="F3248" s="249">
        <v>732</v>
      </c>
      <c r="G3248" s="218">
        <f t="shared" si="100"/>
        <v>8256</v>
      </c>
      <c r="H3248" t="s">
        <v>4123</v>
      </c>
      <c r="I3248">
        <v>2</v>
      </c>
      <c r="J3248" s="264"/>
      <c r="K3248" t="str">
        <f t="shared" si="101"/>
        <v>C787022</v>
      </c>
      <c r="L3248">
        <v>1354</v>
      </c>
    </row>
    <row r="3249" spans="1:12">
      <c r="A3249" t="s">
        <v>4125</v>
      </c>
      <c r="B3249" t="s">
        <v>4126</v>
      </c>
      <c r="C3249">
        <v>11.28</v>
      </c>
      <c r="D3249" s="274" t="s">
        <v>494</v>
      </c>
      <c r="E3249" s="257" t="s">
        <v>386</v>
      </c>
      <c r="F3249" s="249">
        <v>512</v>
      </c>
      <c r="G3249" s="218">
        <f t="shared" si="100"/>
        <v>5775</v>
      </c>
      <c r="H3249" t="s">
        <v>4123</v>
      </c>
      <c r="I3249">
        <v>2</v>
      </c>
      <c r="J3249" s="264"/>
      <c r="K3249" t="str">
        <f t="shared" si="101"/>
        <v>C788022</v>
      </c>
      <c r="L3249">
        <v>1354</v>
      </c>
    </row>
    <row r="3250" spans="1:12">
      <c r="A3250" t="s">
        <v>4125</v>
      </c>
      <c r="B3250" t="s">
        <v>4126</v>
      </c>
      <c r="C3250">
        <v>11.28</v>
      </c>
      <c r="D3250" s="274" t="s">
        <v>495</v>
      </c>
      <c r="E3250" s="257" t="s">
        <v>387</v>
      </c>
      <c r="F3250" s="249">
        <v>366</v>
      </c>
      <c r="G3250" s="218">
        <f t="shared" si="100"/>
        <v>4128</v>
      </c>
      <c r="H3250" t="s">
        <v>4123</v>
      </c>
      <c r="I3250">
        <v>2</v>
      </c>
      <c r="J3250" s="264"/>
      <c r="K3250" t="str">
        <f t="shared" si="101"/>
        <v>C789022</v>
      </c>
      <c r="L3250">
        <v>1354</v>
      </c>
    </row>
    <row r="3251" spans="1:12">
      <c r="A3251" t="s">
        <v>4125</v>
      </c>
      <c r="B3251" t="s">
        <v>4126</v>
      </c>
      <c r="C3251">
        <v>11.28</v>
      </c>
      <c r="D3251" s="274" t="s">
        <v>496</v>
      </c>
      <c r="E3251" s="257" t="s">
        <v>388</v>
      </c>
      <c r="F3251" s="249">
        <v>748</v>
      </c>
      <c r="G3251" s="218">
        <f t="shared" si="100"/>
        <v>8437</v>
      </c>
      <c r="H3251" t="s">
        <v>4123</v>
      </c>
      <c r="I3251">
        <v>2</v>
      </c>
      <c r="J3251" s="264"/>
      <c r="K3251" t="str">
        <f t="shared" si="101"/>
        <v>C793022</v>
      </c>
      <c r="L3251">
        <v>1354</v>
      </c>
    </row>
    <row r="3252" spans="1:12">
      <c r="A3252" t="s">
        <v>4125</v>
      </c>
      <c r="B3252" t="s">
        <v>4126</v>
      </c>
      <c r="C3252">
        <v>11.28</v>
      </c>
      <c r="D3252" s="274" t="s">
        <v>497</v>
      </c>
      <c r="E3252" s="257" t="s">
        <v>389</v>
      </c>
      <c r="F3252" s="249">
        <v>524</v>
      </c>
      <c r="G3252" s="218">
        <f t="shared" si="100"/>
        <v>5910</v>
      </c>
      <c r="H3252" t="s">
        <v>4123</v>
      </c>
      <c r="I3252">
        <v>2</v>
      </c>
      <c r="J3252" s="264"/>
      <c r="K3252" t="str">
        <f t="shared" si="101"/>
        <v>C794022</v>
      </c>
      <c r="L3252">
        <v>1354</v>
      </c>
    </row>
    <row r="3253" spans="1:12">
      <c r="A3253" t="s">
        <v>4125</v>
      </c>
      <c r="B3253" t="s">
        <v>4126</v>
      </c>
      <c r="C3253">
        <v>11.28</v>
      </c>
      <c r="D3253" s="274" t="s">
        <v>498</v>
      </c>
      <c r="E3253" s="257" t="s">
        <v>390</v>
      </c>
      <c r="F3253" s="249">
        <v>374</v>
      </c>
      <c r="G3253" s="218">
        <f t="shared" si="100"/>
        <v>4218</v>
      </c>
      <c r="H3253" t="s">
        <v>4123</v>
      </c>
      <c r="I3253">
        <v>2</v>
      </c>
      <c r="J3253" s="264"/>
      <c r="K3253" t="str">
        <f t="shared" si="101"/>
        <v>C795022</v>
      </c>
      <c r="L3253">
        <v>1354</v>
      </c>
    </row>
    <row r="3254" spans="1:12">
      <c r="A3254" t="s">
        <v>4125</v>
      </c>
      <c r="B3254" t="s">
        <v>4126</v>
      </c>
      <c r="C3254">
        <v>11.28</v>
      </c>
      <c r="D3254" s="274" t="s">
        <v>2831</v>
      </c>
      <c r="E3254" s="257" t="s">
        <v>2832</v>
      </c>
      <c r="F3254" s="249">
        <v>720</v>
      </c>
      <c r="G3254" s="218">
        <f t="shared" si="100"/>
        <v>8121</v>
      </c>
      <c r="H3254" t="s">
        <v>4123</v>
      </c>
      <c r="I3254">
        <v>2</v>
      </c>
      <c r="J3254" s="264"/>
      <c r="K3254" t="str">
        <f t="shared" si="101"/>
        <v>D621022</v>
      </c>
      <c r="L3254">
        <v>1354</v>
      </c>
    </row>
    <row r="3255" spans="1:12">
      <c r="A3255" t="s">
        <v>4125</v>
      </c>
      <c r="B3255" t="s">
        <v>4126</v>
      </c>
      <c r="C3255">
        <v>11.28</v>
      </c>
      <c r="D3255" s="274" t="s">
        <v>2833</v>
      </c>
      <c r="E3255" s="257" t="s">
        <v>2834</v>
      </c>
      <c r="F3255" s="249">
        <v>504</v>
      </c>
      <c r="G3255" s="218">
        <f t="shared" si="100"/>
        <v>5685</v>
      </c>
      <c r="H3255" t="s">
        <v>4123</v>
      </c>
      <c r="I3255">
        <v>2</v>
      </c>
      <c r="J3255" s="264"/>
      <c r="K3255" t="str">
        <f t="shared" si="101"/>
        <v>D622022</v>
      </c>
      <c r="L3255">
        <v>1354</v>
      </c>
    </row>
    <row r="3256" spans="1:12">
      <c r="A3256" t="s">
        <v>4125</v>
      </c>
      <c r="B3256" t="s">
        <v>4126</v>
      </c>
      <c r="C3256">
        <v>11.28</v>
      </c>
      <c r="D3256" s="274" t="s">
        <v>2835</v>
      </c>
      <c r="E3256" s="257" t="s">
        <v>2836</v>
      </c>
      <c r="F3256" s="249">
        <v>360</v>
      </c>
      <c r="G3256" s="218">
        <f t="shared" si="100"/>
        <v>4060</v>
      </c>
      <c r="H3256" t="s">
        <v>4123</v>
      </c>
      <c r="I3256">
        <v>2</v>
      </c>
      <c r="J3256" s="264"/>
      <c r="K3256" t="str">
        <f t="shared" si="101"/>
        <v>D623022</v>
      </c>
      <c r="L3256">
        <v>1354</v>
      </c>
    </row>
    <row r="3257" spans="1:12">
      <c r="A3257" t="s">
        <v>4125</v>
      </c>
      <c r="B3257" t="s">
        <v>4126</v>
      </c>
      <c r="C3257">
        <v>11.28</v>
      </c>
      <c r="D3257" s="274" t="s">
        <v>2837</v>
      </c>
      <c r="E3257" s="257" t="s">
        <v>2838</v>
      </c>
      <c r="F3257" s="249">
        <v>669</v>
      </c>
      <c r="G3257" s="218">
        <f t="shared" si="100"/>
        <v>7546</v>
      </c>
      <c r="H3257" t="s">
        <v>4123</v>
      </c>
      <c r="I3257">
        <v>2</v>
      </c>
      <c r="J3257" s="264"/>
      <c r="K3257" t="str">
        <f t="shared" si="101"/>
        <v>D627022</v>
      </c>
      <c r="L3257">
        <v>1354</v>
      </c>
    </row>
    <row r="3258" spans="1:12">
      <c r="A3258" t="s">
        <v>4125</v>
      </c>
      <c r="B3258" t="s">
        <v>4126</v>
      </c>
      <c r="C3258">
        <v>11.28</v>
      </c>
      <c r="D3258" s="274" t="s">
        <v>2839</v>
      </c>
      <c r="E3258" s="257" t="s">
        <v>2840</v>
      </c>
      <c r="F3258" s="249">
        <v>468</v>
      </c>
      <c r="G3258" s="218">
        <f t="shared" si="100"/>
        <v>5279</v>
      </c>
      <c r="H3258" t="s">
        <v>4123</v>
      </c>
      <c r="I3258">
        <v>2</v>
      </c>
      <c r="J3258" s="264"/>
      <c r="K3258" t="str">
        <f t="shared" si="101"/>
        <v>D628022</v>
      </c>
      <c r="L3258">
        <v>1354</v>
      </c>
    </row>
    <row r="3259" spans="1:12">
      <c r="A3259" t="s">
        <v>4125</v>
      </c>
      <c r="B3259" t="s">
        <v>4126</v>
      </c>
      <c r="C3259">
        <v>11.28</v>
      </c>
      <c r="D3259" s="274" t="s">
        <v>2841</v>
      </c>
      <c r="E3259" s="257" t="s">
        <v>2842</v>
      </c>
      <c r="F3259" s="249">
        <v>335</v>
      </c>
      <c r="G3259" s="218">
        <f t="shared" si="100"/>
        <v>3778</v>
      </c>
      <c r="H3259" t="s">
        <v>4123</v>
      </c>
      <c r="I3259">
        <v>2</v>
      </c>
      <c r="J3259" s="264"/>
      <c r="K3259" t="str">
        <f t="shared" si="101"/>
        <v>D629022</v>
      </c>
      <c r="L3259">
        <v>1354</v>
      </c>
    </row>
    <row r="3260" spans="1:12">
      <c r="A3260" t="s">
        <v>4125</v>
      </c>
      <c r="B3260" t="s">
        <v>4126</v>
      </c>
      <c r="C3260">
        <v>11.28</v>
      </c>
      <c r="D3260" s="274" t="s">
        <v>2843</v>
      </c>
      <c r="E3260" s="257" t="s">
        <v>2844</v>
      </c>
      <c r="F3260" s="249">
        <v>684</v>
      </c>
      <c r="G3260" s="218">
        <f t="shared" si="100"/>
        <v>7715</v>
      </c>
      <c r="H3260" t="s">
        <v>4123</v>
      </c>
      <c r="I3260">
        <v>2</v>
      </c>
      <c r="J3260" s="264"/>
      <c r="K3260" t="str">
        <f t="shared" si="101"/>
        <v>D633022</v>
      </c>
      <c r="L3260">
        <v>1354</v>
      </c>
    </row>
    <row r="3261" spans="1:12">
      <c r="A3261" t="s">
        <v>4125</v>
      </c>
      <c r="B3261" t="s">
        <v>4126</v>
      </c>
      <c r="C3261">
        <v>11.28</v>
      </c>
      <c r="D3261" s="274" t="s">
        <v>2845</v>
      </c>
      <c r="E3261" s="257" t="s">
        <v>2846</v>
      </c>
      <c r="F3261" s="249">
        <v>479</v>
      </c>
      <c r="G3261" s="218">
        <f t="shared" si="100"/>
        <v>5403</v>
      </c>
      <c r="H3261" t="s">
        <v>4123</v>
      </c>
      <c r="I3261">
        <v>2</v>
      </c>
      <c r="J3261" s="264"/>
      <c r="K3261" t="str">
        <f t="shared" si="101"/>
        <v>D634022</v>
      </c>
      <c r="L3261">
        <v>1354</v>
      </c>
    </row>
    <row r="3262" spans="1:12">
      <c r="A3262" t="s">
        <v>4125</v>
      </c>
      <c r="B3262" t="s">
        <v>4126</v>
      </c>
      <c r="C3262">
        <v>11.28</v>
      </c>
      <c r="D3262" s="274" t="s">
        <v>2847</v>
      </c>
      <c r="E3262" s="257" t="s">
        <v>2848</v>
      </c>
      <c r="F3262" s="249">
        <v>342</v>
      </c>
      <c r="G3262" s="218">
        <f t="shared" si="100"/>
        <v>3857</v>
      </c>
      <c r="H3262" t="s">
        <v>4123</v>
      </c>
      <c r="I3262">
        <v>2</v>
      </c>
      <c r="J3262" s="264"/>
      <c r="K3262" t="str">
        <f t="shared" si="101"/>
        <v>D635022</v>
      </c>
      <c r="L3262">
        <v>1354</v>
      </c>
    </row>
    <row r="3263" spans="1:12">
      <c r="A3263" t="s">
        <v>4125</v>
      </c>
      <c r="B3263" t="s">
        <v>4126</v>
      </c>
      <c r="C3263">
        <v>11.28</v>
      </c>
      <c r="D3263" s="274" t="s">
        <v>2903</v>
      </c>
      <c r="E3263" s="257" t="s">
        <v>2904</v>
      </c>
      <c r="F3263" s="249">
        <v>514</v>
      </c>
      <c r="G3263" s="218">
        <f t="shared" si="100"/>
        <v>5797</v>
      </c>
      <c r="H3263" t="s">
        <v>4123</v>
      </c>
      <c r="I3263">
        <v>2</v>
      </c>
      <c r="J3263" s="264"/>
      <c r="K3263" t="str">
        <f t="shared" si="101"/>
        <v>D701022</v>
      </c>
      <c r="L3263">
        <v>1354</v>
      </c>
    </row>
    <row r="3264" spans="1:12">
      <c r="A3264" t="s">
        <v>4125</v>
      </c>
      <c r="B3264" t="s">
        <v>4126</v>
      </c>
      <c r="C3264">
        <v>11.28</v>
      </c>
      <c r="D3264" s="274" t="s">
        <v>2905</v>
      </c>
      <c r="E3264" s="257" t="s">
        <v>2906</v>
      </c>
      <c r="F3264" s="249">
        <v>360</v>
      </c>
      <c r="G3264" s="218">
        <f t="shared" si="100"/>
        <v>4060</v>
      </c>
      <c r="H3264" t="s">
        <v>4123</v>
      </c>
      <c r="I3264">
        <v>2</v>
      </c>
      <c r="J3264" s="264"/>
      <c r="K3264" t="str">
        <f t="shared" si="101"/>
        <v>D702022</v>
      </c>
      <c r="L3264">
        <v>1354</v>
      </c>
    </row>
    <row r="3265" spans="1:12">
      <c r="A3265" t="s">
        <v>4125</v>
      </c>
      <c r="B3265" t="s">
        <v>4126</v>
      </c>
      <c r="C3265">
        <v>11.28</v>
      </c>
      <c r="D3265" s="274" t="s">
        <v>2907</v>
      </c>
      <c r="E3265" s="257" t="s">
        <v>2908</v>
      </c>
      <c r="F3265" s="249">
        <v>257</v>
      </c>
      <c r="G3265" s="218">
        <f t="shared" ref="G3265:G3328" si="102">ROUNDDOWN(C3265*F3265,0)</f>
        <v>2898</v>
      </c>
      <c r="H3265" t="s">
        <v>4123</v>
      </c>
      <c r="I3265">
        <v>2</v>
      </c>
      <c r="J3265" s="264"/>
      <c r="K3265" t="str">
        <f t="shared" si="101"/>
        <v>D703022</v>
      </c>
      <c r="L3265">
        <v>1354</v>
      </c>
    </row>
    <row r="3266" spans="1:12">
      <c r="A3266" t="s">
        <v>4125</v>
      </c>
      <c r="B3266" t="s">
        <v>4126</v>
      </c>
      <c r="C3266">
        <v>11.28</v>
      </c>
      <c r="D3266" s="274" t="s">
        <v>2909</v>
      </c>
      <c r="E3266" s="257" t="s">
        <v>2910</v>
      </c>
      <c r="F3266" s="249">
        <v>478</v>
      </c>
      <c r="G3266" s="218">
        <f t="shared" si="102"/>
        <v>5391</v>
      </c>
      <c r="H3266" t="s">
        <v>4123</v>
      </c>
      <c r="I3266">
        <v>2</v>
      </c>
      <c r="J3266" s="264"/>
      <c r="K3266" t="str">
        <f t="shared" ref="K3266:K3329" si="103">D3266&amp;A3266&amp;I3266</f>
        <v>D707022</v>
      </c>
      <c r="L3266">
        <v>1354</v>
      </c>
    </row>
    <row r="3267" spans="1:12">
      <c r="A3267" t="s">
        <v>4125</v>
      </c>
      <c r="B3267" t="s">
        <v>4126</v>
      </c>
      <c r="C3267">
        <v>11.28</v>
      </c>
      <c r="D3267" s="274" t="s">
        <v>2911</v>
      </c>
      <c r="E3267" s="257" t="s">
        <v>2912</v>
      </c>
      <c r="F3267" s="249">
        <v>335</v>
      </c>
      <c r="G3267" s="218">
        <f t="shared" si="102"/>
        <v>3778</v>
      </c>
      <c r="H3267" t="s">
        <v>4123</v>
      </c>
      <c r="I3267">
        <v>2</v>
      </c>
      <c r="J3267" s="264"/>
      <c r="K3267" t="str">
        <f t="shared" si="103"/>
        <v>D708022</v>
      </c>
      <c r="L3267">
        <v>1354</v>
      </c>
    </row>
    <row r="3268" spans="1:12">
      <c r="A3268" t="s">
        <v>4125</v>
      </c>
      <c r="B3268" t="s">
        <v>4126</v>
      </c>
      <c r="C3268">
        <v>11.28</v>
      </c>
      <c r="D3268" s="274" t="s">
        <v>2913</v>
      </c>
      <c r="E3268" s="257" t="s">
        <v>2914</v>
      </c>
      <c r="F3268" s="249">
        <v>239</v>
      </c>
      <c r="G3268" s="218">
        <f t="shared" si="102"/>
        <v>2695</v>
      </c>
      <c r="H3268" t="s">
        <v>4123</v>
      </c>
      <c r="I3268">
        <v>2</v>
      </c>
      <c r="J3268" s="264"/>
      <c r="K3268" t="str">
        <f t="shared" si="103"/>
        <v>D709022</v>
      </c>
      <c r="L3268">
        <v>1354</v>
      </c>
    </row>
    <row r="3269" spans="1:12">
      <c r="A3269" t="s">
        <v>4125</v>
      </c>
      <c r="B3269" t="s">
        <v>4126</v>
      </c>
      <c r="C3269">
        <v>11.28</v>
      </c>
      <c r="D3269" s="274" t="s">
        <v>2915</v>
      </c>
      <c r="E3269" s="257" t="s">
        <v>2916</v>
      </c>
      <c r="F3269" s="249">
        <v>489</v>
      </c>
      <c r="G3269" s="218">
        <f t="shared" si="102"/>
        <v>5515</v>
      </c>
      <c r="H3269" t="s">
        <v>4123</v>
      </c>
      <c r="I3269">
        <v>2</v>
      </c>
      <c r="J3269" s="264"/>
      <c r="K3269" t="str">
        <f t="shared" si="103"/>
        <v>D713022</v>
      </c>
      <c r="L3269">
        <v>1354</v>
      </c>
    </row>
    <row r="3270" spans="1:12">
      <c r="A3270" t="s">
        <v>4125</v>
      </c>
      <c r="B3270" t="s">
        <v>4126</v>
      </c>
      <c r="C3270">
        <v>11.28</v>
      </c>
      <c r="D3270" s="274" t="s">
        <v>2917</v>
      </c>
      <c r="E3270" s="257" t="s">
        <v>2918</v>
      </c>
      <c r="F3270" s="249">
        <v>342</v>
      </c>
      <c r="G3270" s="218">
        <f t="shared" si="102"/>
        <v>3857</v>
      </c>
      <c r="H3270" t="s">
        <v>4123</v>
      </c>
      <c r="I3270">
        <v>2</v>
      </c>
      <c r="J3270" s="264"/>
      <c r="K3270" t="str">
        <f t="shared" si="103"/>
        <v>D714022</v>
      </c>
      <c r="L3270">
        <v>1354</v>
      </c>
    </row>
    <row r="3271" spans="1:12">
      <c r="A3271" t="s">
        <v>4125</v>
      </c>
      <c r="B3271" t="s">
        <v>4126</v>
      </c>
      <c r="C3271">
        <v>11.28</v>
      </c>
      <c r="D3271" s="274" t="s">
        <v>2919</v>
      </c>
      <c r="E3271" s="257" t="s">
        <v>2920</v>
      </c>
      <c r="F3271" s="249">
        <v>245</v>
      </c>
      <c r="G3271" s="218">
        <f t="shared" si="102"/>
        <v>2763</v>
      </c>
      <c r="H3271" t="s">
        <v>4123</v>
      </c>
      <c r="I3271">
        <v>2</v>
      </c>
      <c r="J3271" s="264"/>
      <c r="K3271" t="str">
        <f t="shared" si="103"/>
        <v>D715022</v>
      </c>
      <c r="L3271">
        <v>1354</v>
      </c>
    </row>
    <row r="3272" spans="1:12">
      <c r="A3272" t="s">
        <v>4125</v>
      </c>
      <c r="B3272" t="s">
        <v>4126</v>
      </c>
      <c r="C3272">
        <v>11.28</v>
      </c>
      <c r="D3272" s="274" t="s">
        <v>2975</v>
      </c>
      <c r="E3272" s="257" t="s">
        <v>2976</v>
      </c>
      <c r="F3272" s="249">
        <v>551</v>
      </c>
      <c r="G3272" s="218">
        <f t="shared" si="102"/>
        <v>6215</v>
      </c>
      <c r="H3272" t="s">
        <v>4123</v>
      </c>
      <c r="I3272">
        <v>2</v>
      </c>
      <c r="J3272" s="264"/>
      <c r="K3272" t="str">
        <f t="shared" si="103"/>
        <v>DE21022</v>
      </c>
      <c r="L3272">
        <v>1354</v>
      </c>
    </row>
    <row r="3273" spans="1:12">
      <c r="A3273" t="s">
        <v>4125</v>
      </c>
      <c r="B3273" t="s">
        <v>4126</v>
      </c>
      <c r="C3273">
        <v>11.28</v>
      </c>
      <c r="D3273" s="274" t="s">
        <v>2977</v>
      </c>
      <c r="E3273" s="257" t="s">
        <v>2978</v>
      </c>
      <c r="F3273" s="249">
        <v>386</v>
      </c>
      <c r="G3273" s="218">
        <f t="shared" si="102"/>
        <v>4354</v>
      </c>
      <c r="H3273" t="s">
        <v>4123</v>
      </c>
      <c r="I3273">
        <v>2</v>
      </c>
      <c r="J3273" s="264"/>
      <c r="K3273" t="str">
        <f t="shared" si="103"/>
        <v>DE22022</v>
      </c>
      <c r="L3273">
        <v>1354</v>
      </c>
    </row>
    <row r="3274" spans="1:12">
      <c r="A3274" t="s">
        <v>4125</v>
      </c>
      <c r="B3274" t="s">
        <v>4126</v>
      </c>
      <c r="C3274">
        <v>11.28</v>
      </c>
      <c r="D3274" s="274" t="s">
        <v>2979</v>
      </c>
      <c r="E3274" s="257" t="s">
        <v>2980</v>
      </c>
      <c r="F3274" s="249">
        <v>276</v>
      </c>
      <c r="G3274" s="218">
        <f t="shared" si="102"/>
        <v>3113</v>
      </c>
      <c r="H3274" t="s">
        <v>4123</v>
      </c>
      <c r="I3274">
        <v>2</v>
      </c>
      <c r="J3274" s="264"/>
      <c r="K3274" t="str">
        <f t="shared" si="103"/>
        <v>DE23022</v>
      </c>
      <c r="L3274">
        <v>1354</v>
      </c>
    </row>
    <row r="3275" spans="1:12">
      <c r="A3275" t="s">
        <v>4125</v>
      </c>
      <c r="B3275" t="s">
        <v>4126</v>
      </c>
      <c r="C3275">
        <v>11.28</v>
      </c>
      <c r="D3275" s="274" t="s">
        <v>2981</v>
      </c>
      <c r="E3275" s="257" t="s">
        <v>2982</v>
      </c>
      <c r="F3275" s="249">
        <v>512</v>
      </c>
      <c r="G3275" s="218">
        <f t="shared" si="102"/>
        <v>5775</v>
      </c>
      <c r="H3275" t="s">
        <v>4123</v>
      </c>
      <c r="I3275">
        <v>2</v>
      </c>
      <c r="J3275" s="264"/>
      <c r="K3275" t="str">
        <f t="shared" si="103"/>
        <v>DE27022</v>
      </c>
      <c r="L3275">
        <v>1354</v>
      </c>
    </row>
    <row r="3276" spans="1:12">
      <c r="A3276" t="s">
        <v>4125</v>
      </c>
      <c r="B3276" t="s">
        <v>4126</v>
      </c>
      <c r="C3276">
        <v>11.28</v>
      </c>
      <c r="D3276" s="274" t="s">
        <v>2983</v>
      </c>
      <c r="E3276" s="257" t="s">
        <v>2984</v>
      </c>
      <c r="F3276" s="249">
        <v>358</v>
      </c>
      <c r="G3276" s="218">
        <f t="shared" si="102"/>
        <v>4038</v>
      </c>
      <c r="H3276" t="s">
        <v>4123</v>
      </c>
      <c r="I3276">
        <v>2</v>
      </c>
      <c r="J3276" s="264"/>
      <c r="K3276" t="str">
        <f t="shared" si="103"/>
        <v>DE28022</v>
      </c>
      <c r="L3276">
        <v>1354</v>
      </c>
    </row>
    <row r="3277" spans="1:12">
      <c r="A3277" t="s">
        <v>4125</v>
      </c>
      <c r="B3277" t="s">
        <v>4126</v>
      </c>
      <c r="C3277">
        <v>11.28</v>
      </c>
      <c r="D3277" s="274" t="s">
        <v>2985</v>
      </c>
      <c r="E3277" s="257" t="s">
        <v>2986</v>
      </c>
      <c r="F3277" s="249">
        <v>256</v>
      </c>
      <c r="G3277" s="218">
        <f t="shared" si="102"/>
        <v>2887</v>
      </c>
      <c r="H3277" t="s">
        <v>4123</v>
      </c>
      <c r="I3277">
        <v>2</v>
      </c>
      <c r="J3277" s="264"/>
      <c r="K3277" t="str">
        <f t="shared" si="103"/>
        <v>DE29022</v>
      </c>
      <c r="L3277">
        <v>1354</v>
      </c>
    </row>
    <row r="3278" spans="1:12">
      <c r="A3278" t="s">
        <v>4125</v>
      </c>
      <c r="B3278" t="s">
        <v>4126</v>
      </c>
      <c r="C3278">
        <v>11.28</v>
      </c>
      <c r="D3278" s="274" t="s">
        <v>2987</v>
      </c>
      <c r="E3278" s="257" t="s">
        <v>2988</v>
      </c>
      <c r="F3278" s="249">
        <v>524</v>
      </c>
      <c r="G3278" s="218">
        <f t="shared" si="102"/>
        <v>5910</v>
      </c>
      <c r="H3278" t="s">
        <v>4123</v>
      </c>
      <c r="I3278">
        <v>2</v>
      </c>
      <c r="J3278" s="264"/>
      <c r="K3278" t="str">
        <f t="shared" si="103"/>
        <v>DE33022</v>
      </c>
      <c r="L3278">
        <v>1354</v>
      </c>
    </row>
    <row r="3279" spans="1:12">
      <c r="A3279" t="s">
        <v>4125</v>
      </c>
      <c r="B3279" t="s">
        <v>4126</v>
      </c>
      <c r="C3279">
        <v>11.28</v>
      </c>
      <c r="D3279" s="274" t="s">
        <v>2989</v>
      </c>
      <c r="E3279" s="257" t="s">
        <v>2990</v>
      </c>
      <c r="F3279" s="249">
        <v>367</v>
      </c>
      <c r="G3279" s="218">
        <f t="shared" si="102"/>
        <v>4139</v>
      </c>
      <c r="H3279" t="s">
        <v>4123</v>
      </c>
      <c r="I3279">
        <v>2</v>
      </c>
      <c r="J3279" s="264"/>
      <c r="K3279" t="str">
        <f t="shared" si="103"/>
        <v>DE34022</v>
      </c>
      <c r="L3279">
        <v>1354</v>
      </c>
    </row>
    <row r="3280" spans="1:12">
      <c r="A3280" t="s">
        <v>4125</v>
      </c>
      <c r="B3280" t="s">
        <v>4126</v>
      </c>
      <c r="C3280">
        <v>11.28</v>
      </c>
      <c r="D3280" s="274" t="s">
        <v>2991</v>
      </c>
      <c r="E3280" s="257" t="s">
        <v>2992</v>
      </c>
      <c r="F3280" s="249">
        <v>262</v>
      </c>
      <c r="G3280" s="218">
        <f t="shared" si="102"/>
        <v>2955</v>
      </c>
      <c r="H3280" t="s">
        <v>4123</v>
      </c>
      <c r="I3280">
        <v>2</v>
      </c>
      <c r="J3280" s="264"/>
      <c r="K3280" t="str">
        <f t="shared" si="103"/>
        <v>DE35022</v>
      </c>
      <c r="L3280">
        <v>1354</v>
      </c>
    </row>
    <row r="3281" spans="1:12">
      <c r="A3281" t="s">
        <v>4125</v>
      </c>
      <c r="B3281" t="s">
        <v>4126</v>
      </c>
      <c r="C3281">
        <v>11.28</v>
      </c>
      <c r="D3281" s="274" t="s">
        <v>3083</v>
      </c>
      <c r="E3281" s="257" t="s">
        <v>3084</v>
      </c>
      <c r="F3281" s="249">
        <v>394</v>
      </c>
      <c r="G3281" s="218">
        <f t="shared" si="102"/>
        <v>4444</v>
      </c>
      <c r="H3281" t="s">
        <v>4123</v>
      </c>
      <c r="I3281">
        <v>2</v>
      </c>
      <c r="J3281" s="264"/>
      <c r="K3281" t="str">
        <f t="shared" si="103"/>
        <v>DN21022</v>
      </c>
      <c r="L3281">
        <v>1354</v>
      </c>
    </row>
    <row r="3282" spans="1:12">
      <c r="A3282" t="s">
        <v>4125</v>
      </c>
      <c r="B3282" t="s">
        <v>4126</v>
      </c>
      <c r="C3282">
        <v>11.28</v>
      </c>
      <c r="D3282" s="274" t="s">
        <v>3085</v>
      </c>
      <c r="E3282" s="257" t="s">
        <v>3086</v>
      </c>
      <c r="F3282" s="249">
        <v>276</v>
      </c>
      <c r="G3282" s="218">
        <f t="shared" si="102"/>
        <v>3113</v>
      </c>
      <c r="H3282" t="s">
        <v>4123</v>
      </c>
      <c r="I3282">
        <v>2</v>
      </c>
      <c r="J3282" s="264"/>
      <c r="K3282" t="str">
        <f t="shared" si="103"/>
        <v>DN22022</v>
      </c>
      <c r="L3282">
        <v>1354</v>
      </c>
    </row>
    <row r="3283" spans="1:12">
      <c r="A3283" t="s">
        <v>4125</v>
      </c>
      <c r="B3283" t="s">
        <v>4126</v>
      </c>
      <c r="C3283">
        <v>11.28</v>
      </c>
      <c r="D3283" s="274" t="s">
        <v>3087</v>
      </c>
      <c r="E3283" s="257" t="s">
        <v>3088</v>
      </c>
      <c r="F3283" s="249">
        <v>197</v>
      </c>
      <c r="G3283" s="218">
        <f t="shared" si="102"/>
        <v>2222</v>
      </c>
      <c r="H3283" t="s">
        <v>4123</v>
      </c>
      <c r="I3283">
        <v>2</v>
      </c>
      <c r="J3283" s="264"/>
      <c r="K3283" t="str">
        <f t="shared" si="103"/>
        <v>DN23022</v>
      </c>
      <c r="L3283">
        <v>1354</v>
      </c>
    </row>
    <row r="3284" spans="1:12">
      <c r="A3284" t="s">
        <v>4125</v>
      </c>
      <c r="B3284" t="s">
        <v>4126</v>
      </c>
      <c r="C3284">
        <v>11.28</v>
      </c>
      <c r="D3284" s="274" t="s">
        <v>3089</v>
      </c>
      <c r="E3284" s="257" t="s">
        <v>3090</v>
      </c>
      <c r="F3284" s="249">
        <v>366</v>
      </c>
      <c r="G3284" s="218">
        <f t="shared" si="102"/>
        <v>4128</v>
      </c>
      <c r="H3284" t="s">
        <v>4123</v>
      </c>
      <c r="I3284">
        <v>2</v>
      </c>
      <c r="J3284" s="264"/>
      <c r="K3284" t="str">
        <f t="shared" si="103"/>
        <v>DN27022</v>
      </c>
      <c r="L3284">
        <v>1354</v>
      </c>
    </row>
    <row r="3285" spans="1:12">
      <c r="A3285" t="s">
        <v>4125</v>
      </c>
      <c r="B3285" t="s">
        <v>4126</v>
      </c>
      <c r="C3285">
        <v>11.28</v>
      </c>
      <c r="D3285" s="274" t="s">
        <v>3091</v>
      </c>
      <c r="E3285" s="257" t="s">
        <v>3092</v>
      </c>
      <c r="F3285" s="249">
        <v>256</v>
      </c>
      <c r="G3285" s="218">
        <f t="shared" si="102"/>
        <v>2887</v>
      </c>
      <c r="H3285" t="s">
        <v>4123</v>
      </c>
      <c r="I3285">
        <v>2</v>
      </c>
      <c r="J3285" s="264"/>
      <c r="K3285" t="str">
        <f t="shared" si="103"/>
        <v>DN28022</v>
      </c>
      <c r="L3285">
        <v>1354</v>
      </c>
    </row>
    <row r="3286" spans="1:12">
      <c r="A3286" t="s">
        <v>4125</v>
      </c>
      <c r="B3286" t="s">
        <v>4126</v>
      </c>
      <c r="C3286">
        <v>11.28</v>
      </c>
      <c r="D3286" s="274" t="s">
        <v>3093</v>
      </c>
      <c r="E3286" s="257" t="s">
        <v>3094</v>
      </c>
      <c r="F3286" s="249">
        <v>183</v>
      </c>
      <c r="G3286" s="218">
        <f t="shared" si="102"/>
        <v>2064</v>
      </c>
      <c r="H3286" t="s">
        <v>4123</v>
      </c>
      <c r="I3286">
        <v>2</v>
      </c>
      <c r="J3286" s="264"/>
      <c r="K3286" t="str">
        <f t="shared" si="103"/>
        <v>DN29022</v>
      </c>
      <c r="L3286">
        <v>1354</v>
      </c>
    </row>
    <row r="3287" spans="1:12">
      <c r="A3287" t="s">
        <v>4125</v>
      </c>
      <c r="B3287" t="s">
        <v>4126</v>
      </c>
      <c r="C3287">
        <v>11.28</v>
      </c>
      <c r="D3287" s="274" t="s">
        <v>3095</v>
      </c>
      <c r="E3287" s="257" t="s">
        <v>3096</v>
      </c>
      <c r="F3287" s="249">
        <v>374</v>
      </c>
      <c r="G3287" s="218">
        <f t="shared" si="102"/>
        <v>4218</v>
      </c>
      <c r="H3287" t="s">
        <v>4123</v>
      </c>
      <c r="I3287">
        <v>2</v>
      </c>
      <c r="J3287" s="264"/>
      <c r="K3287" t="str">
        <f t="shared" si="103"/>
        <v>DN33022</v>
      </c>
      <c r="L3287">
        <v>1354</v>
      </c>
    </row>
    <row r="3288" spans="1:12">
      <c r="A3288" t="s">
        <v>4125</v>
      </c>
      <c r="B3288" t="s">
        <v>4126</v>
      </c>
      <c r="C3288">
        <v>11.28</v>
      </c>
      <c r="D3288" s="274" t="s">
        <v>3097</v>
      </c>
      <c r="E3288" s="257" t="s">
        <v>3098</v>
      </c>
      <c r="F3288" s="249">
        <v>262</v>
      </c>
      <c r="G3288" s="218">
        <f t="shared" si="102"/>
        <v>2955</v>
      </c>
      <c r="H3288" t="s">
        <v>4123</v>
      </c>
      <c r="I3288">
        <v>2</v>
      </c>
      <c r="J3288" s="264"/>
      <c r="K3288" t="str">
        <f t="shared" si="103"/>
        <v>DN34022</v>
      </c>
      <c r="L3288">
        <v>1354</v>
      </c>
    </row>
    <row r="3289" spans="1:12">
      <c r="A3289" t="s">
        <v>4125</v>
      </c>
      <c r="B3289" t="s">
        <v>4126</v>
      </c>
      <c r="C3289">
        <v>11.28</v>
      </c>
      <c r="D3289" s="274" t="s">
        <v>3099</v>
      </c>
      <c r="E3289" s="257" t="s">
        <v>3100</v>
      </c>
      <c r="F3289" s="249">
        <v>187</v>
      </c>
      <c r="G3289" s="218">
        <f t="shared" si="102"/>
        <v>2109</v>
      </c>
      <c r="H3289" t="s">
        <v>4123</v>
      </c>
      <c r="I3289">
        <v>2</v>
      </c>
      <c r="J3289" s="264"/>
      <c r="K3289" t="str">
        <f t="shared" si="103"/>
        <v>DN35022</v>
      </c>
      <c r="L3289">
        <v>1354</v>
      </c>
    </row>
    <row r="3290" spans="1:12">
      <c r="A3290" t="s">
        <v>4125</v>
      </c>
      <c r="B3290" t="s">
        <v>4126</v>
      </c>
      <c r="C3290">
        <v>11.28</v>
      </c>
      <c r="D3290" s="274" t="s">
        <v>3179</v>
      </c>
      <c r="E3290" s="257" t="s">
        <v>3180</v>
      </c>
      <c r="F3290" s="249">
        <v>720</v>
      </c>
      <c r="G3290" s="218">
        <f t="shared" si="102"/>
        <v>8121</v>
      </c>
      <c r="H3290" t="s">
        <v>4123</v>
      </c>
      <c r="I3290">
        <v>2</v>
      </c>
      <c r="J3290" s="264"/>
      <c r="K3290" t="str">
        <f t="shared" si="103"/>
        <v>F621022</v>
      </c>
      <c r="L3290">
        <v>1354</v>
      </c>
    </row>
    <row r="3291" spans="1:12">
      <c r="A3291" t="s">
        <v>4125</v>
      </c>
      <c r="B3291" t="s">
        <v>4126</v>
      </c>
      <c r="C3291">
        <v>11.28</v>
      </c>
      <c r="D3291" s="274" t="s">
        <v>3181</v>
      </c>
      <c r="E3291" s="257" t="s">
        <v>3182</v>
      </c>
      <c r="F3291" s="249">
        <v>669</v>
      </c>
      <c r="G3291" s="218">
        <f t="shared" si="102"/>
        <v>7546</v>
      </c>
      <c r="H3291" t="s">
        <v>4123</v>
      </c>
      <c r="I3291">
        <v>2</v>
      </c>
      <c r="J3291" s="264"/>
      <c r="K3291" t="str">
        <f t="shared" si="103"/>
        <v>F627022</v>
      </c>
      <c r="L3291">
        <v>1354</v>
      </c>
    </row>
    <row r="3292" spans="1:12">
      <c r="A3292" t="s">
        <v>4125</v>
      </c>
      <c r="B3292" t="s">
        <v>4126</v>
      </c>
      <c r="C3292">
        <v>11.28</v>
      </c>
      <c r="D3292" s="274" t="s">
        <v>3183</v>
      </c>
      <c r="E3292" s="257" t="s">
        <v>3184</v>
      </c>
      <c r="F3292" s="249">
        <v>684</v>
      </c>
      <c r="G3292" s="218">
        <f t="shared" si="102"/>
        <v>7715</v>
      </c>
      <c r="H3292" t="s">
        <v>4123</v>
      </c>
      <c r="I3292">
        <v>2</v>
      </c>
      <c r="J3292" s="264"/>
      <c r="K3292" t="str">
        <f t="shared" si="103"/>
        <v>F633022</v>
      </c>
      <c r="L3292">
        <v>1354</v>
      </c>
    </row>
    <row r="3293" spans="1:12">
      <c r="A3293" t="s">
        <v>4125</v>
      </c>
      <c r="B3293" t="s">
        <v>4126</v>
      </c>
      <c r="C3293">
        <v>11.28</v>
      </c>
      <c r="D3293" s="274" t="s">
        <v>3203</v>
      </c>
      <c r="E3293" s="257" t="s">
        <v>3204</v>
      </c>
      <c r="F3293" s="249">
        <v>514</v>
      </c>
      <c r="G3293" s="218">
        <f t="shared" si="102"/>
        <v>5797</v>
      </c>
      <c r="H3293" t="s">
        <v>4123</v>
      </c>
      <c r="I3293">
        <v>2</v>
      </c>
      <c r="J3293" s="264"/>
      <c r="K3293" t="str">
        <f t="shared" si="103"/>
        <v>F701022</v>
      </c>
      <c r="L3293">
        <v>1354</v>
      </c>
    </row>
    <row r="3294" spans="1:12">
      <c r="A3294" t="s">
        <v>4125</v>
      </c>
      <c r="B3294" t="s">
        <v>4126</v>
      </c>
      <c r="C3294">
        <v>11.28</v>
      </c>
      <c r="D3294" s="274" t="s">
        <v>3205</v>
      </c>
      <c r="E3294" s="257" t="s">
        <v>3206</v>
      </c>
      <c r="F3294" s="249">
        <v>478</v>
      </c>
      <c r="G3294" s="218">
        <f t="shared" si="102"/>
        <v>5391</v>
      </c>
      <c r="H3294" t="s">
        <v>4123</v>
      </c>
      <c r="I3294">
        <v>2</v>
      </c>
      <c r="J3294" s="264"/>
      <c r="K3294" t="str">
        <f t="shared" si="103"/>
        <v>F707022</v>
      </c>
      <c r="L3294">
        <v>1354</v>
      </c>
    </row>
    <row r="3295" spans="1:12">
      <c r="A3295" t="s">
        <v>4125</v>
      </c>
      <c r="B3295" t="s">
        <v>4126</v>
      </c>
      <c r="C3295">
        <v>11.28</v>
      </c>
      <c r="D3295" s="274" t="s">
        <v>3207</v>
      </c>
      <c r="E3295" s="257" t="s">
        <v>3208</v>
      </c>
      <c r="F3295" s="249">
        <v>489</v>
      </c>
      <c r="G3295" s="218">
        <f t="shared" si="102"/>
        <v>5515</v>
      </c>
      <c r="H3295" t="s">
        <v>4123</v>
      </c>
      <c r="I3295">
        <v>2</v>
      </c>
      <c r="J3295" s="264"/>
      <c r="K3295" t="str">
        <f t="shared" si="103"/>
        <v>F713022</v>
      </c>
      <c r="L3295">
        <v>1354</v>
      </c>
    </row>
    <row r="3296" spans="1:12">
      <c r="A3296" t="s">
        <v>4125</v>
      </c>
      <c r="B3296" t="s">
        <v>4126</v>
      </c>
      <c r="C3296">
        <v>11.28</v>
      </c>
      <c r="D3296" s="274" t="s">
        <v>3227</v>
      </c>
      <c r="E3296" s="257" t="s">
        <v>3228</v>
      </c>
      <c r="F3296" s="249">
        <v>551</v>
      </c>
      <c r="G3296" s="218">
        <f t="shared" si="102"/>
        <v>6215</v>
      </c>
      <c r="H3296" t="s">
        <v>4123</v>
      </c>
      <c r="I3296">
        <v>2</v>
      </c>
      <c r="J3296" s="264"/>
      <c r="K3296" t="str">
        <f t="shared" si="103"/>
        <v>FE21022</v>
      </c>
      <c r="L3296">
        <v>1354</v>
      </c>
    </row>
    <row r="3297" spans="1:12">
      <c r="A3297" t="s">
        <v>4125</v>
      </c>
      <c r="B3297" t="s">
        <v>4126</v>
      </c>
      <c r="C3297">
        <v>11.28</v>
      </c>
      <c r="D3297" s="274" t="s">
        <v>3229</v>
      </c>
      <c r="E3297" s="257" t="s">
        <v>3230</v>
      </c>
      <c r="F3297" s="249">
        <v>512</v>
      </c>
      <c r="G3297" s="218">
        <f t="shared" si="102"/>
        <v>5775</v>
      </c>
      <c r="H3297" t="s">
        <v>4123</v>
      </c>
      <c r="I3297">
        <v>2</v>
      </c>
      <c r="J3297" s="264"/>
      <c r="K3297" t="str">
        <f t="shared" si="103"/>
        <v>FE27022</v>
      </c>
      <c r="L3297">
        <v>1354</v>
      </c>
    </row>
    <row r="3298" spans="1:12">
      <c r="A3298" t="s">
        <v>4125</v>
      </c>
      <c r="B3298" t="s">
        <v>4126</v>
      </c>
      <c r="C3298">
        <v>11.28</v>
      </c>
      <c r="D3298" s="274" t="s">
        <v>3231</v>
      </c>
      <c r="E3298" s="257" t="s">
        <v>3232</v>
      </c>
      <c r="F3298" s="249">
        <v>524</v>
      </c>
      <c r="G3298" s="218">
        <f t="shared" si="102"/>
        <v>5910</v>
      </c>
      <c r="H3298" t="s">
        <v>4123</v>
      </c>
      <c r="I3298">
        <v>2</v>
      </c>
      <c r="J3298" s="264"/>
      <c r="K3298" t="str">
        <f t="shared" si="103"/>
        <v>FE33022</v>
      </c>
      <c r="L3298">
        <v>1354</v>
      </c>
    </row>
    <row r="3299" spans="1:12">
      <c r="A3299" t="s">
        <v>4125</v>
      </c>
      <c r="B3299" t="s">
        <v>4126</v>
      </c>
      <c r="C3299">
        <v>11.28</v>
      </c>
      <c r="D3299" s="274" t="s">
        <v>3263</v>
      </c>
      <c r="E3299" s="257" t="s">
        <v>3264</v>
      </c>
      <c r="F3299" s="249">
        <v>394</v>
      </c>
      <c r="G3299" s="218">
        <f t="shared" si="102"/>
        <v>4444</v>
      </c>
      <c r="H3299" t="s">
        <v>4123</v>
      </c>
      <c r="I3299">
        <v>2</v>
      </c>
      <c r="J3299" s="264"/>
      <c r="K3299" t="str">
        <f t="shared" si="103"/>
        <v>FN21022</v>
      </c>
      <c r="L3299">
        <v>1354</v>
      </c>
    </row>
    <row r="3300" spans="1:12">
      <c r="A3300" t="s">
        <v>4125</v>
      </c>
      <c r="B3300" t="s">
        <v>4126</v>
      </c>
      <c r="C3300">
        <v>11.28</v>
      </c>
      <c r="D3300" s="274" t="s">
        <v>3265</v>
      </c>
      <c r="E3300" s="257" t="s">
        <v>3266</v>
      </c>
      <c r="F3300" s="249">
        <v>366</v>
      </c>
      <c r="G3300" s="218">
        <f t="shared" si="102"/>
        <v>4128</v>
      </c>
      <c r="H3300" t="s">
        <v>4123</v>
      </c>
      <c r="I3300">
        <v>2</v>
      </c>
      <c r="J3300" s="264"/>
      <c r="K3300" t="str">
        <f t="shared" si="103"/>
        <v>FN27022</v>
      </c>
      <c r="L3300">
        <v>1354</v>
      </c>
    </row>
    <row r="3301" spans="1:12">
      <c r="A3301" t="s">
        <v>4125</v>
      </c>
      <c r="B3301" t="s">
        <v>4126</v>
      </c>
      <c r="C3301">
        <v>11.28</v>
      </c>
      <c r="D3301" s="274" t="s">
        <v>3267</v>
      </c>
      <c r="E3301" s="257" t="s">
        <v>3268</v>
      </c>
      <c r="F3301" s="249">
        <v>374</v>
      </c>
      <c r="G3301" s="218">
        <f t="shared" si="102"/>
        <v>4218</v>
      </c>
      <c r="H3301" t="s">
        <v>4123</v>
      </c>
      <c r="I3301">
        <v>2</v>
      </c>
      <c r="J3301" s="264"/>
      <c r="K3301" t="str">
        <f t="shared" si="103"/>
        <v>FN33022</v>
      </c>
      <c r="L3301">
        <v>1354</v>
      </c>
    </row>
    <row r="3302" spans="1:12">
      <c r="A3302" t="s">
        <v>4125</v>
      </c>
      <c r="B3302" t="s">
        <v>4126</v>
      </c>
      <c r="C3302">
        <v>11.28</v>
      </c>
      <c r="D3302" s="274" t="s">
        <v>306</v>
      </c>
      <c r="E3302" s="257" t="s">
        <v>246</v>
      </c>
      <c r="F3302" s="249">
        <v>938</v>
      </c>
      <c r="G3302" s="218">
        <f t="shared" si="102"/>
        <v>10580</v>
      </c>
      <c r="H3302" t="s">
        <v>4123</v>
      </c>
      <c r="I3302">
        <v>2</v>
      </c>
      <c r="K3302" t="str">
        <f t="shared" si="103"/>
        <v>C341022</v>
      </c>
      <c r="L3302">
        <v>1205</v>
      </c>
    </row>
    <row r="3303" spans="1:12">
      <c r="A3303" t="s">
        <v>4125</v>
      </c>
      <c r="B3303" t="s">
        <v>4126</v>
      </c>
      <c r="C3303">
        <v>11.28</v>
      </c>
      <c r="D3303" s="274" t="s">
        <v>307</v>
      </c>
      <c r="E3303" s="257" t="s">
        <v>2799</v>
      </c>
      <c r="F3303" s="249">
        <v>657</v>
      </c>
      <c r="G3303" s="218">
        <f t="shared" si="102"/>
        <v>7410</v>
      </c>
      <c r="H3303" t="s">
        <v>4123</v>
      </c>
      <c r="I3303">
        <v>2</v>
      </c>
      <c r="J3303" s="264"/>
      <c r="K3303" t="str">
        <f t="shared" si="103"/>
        <v>C342022</v>
      </c>
      <c r="L3303">
        <v>1205</v>
      </c>
    </row>
    <row r="3304" spans="1:12">
      <c r="A3304" t="s">
        <v>4125</v>
      </c>
      <c r="B3304" t="s">
        <v>4126</v>
      </c>
      <c r="C3304">
        <v>11.28</v>
      </c>
      <c r="D3304" s="274" t="s">
        <v>308</v>
      </c>
      <c r="E3304" s="257" t="s">
        <v>2800</v>
      </c>
      <c r="F3304" s="249">
        <v>469</v>
      </c>
      <c r="G3304" s="218">
        <f t="shared" si="102"/>
        <v>5290</v>
      </c>
      <c r="H3304" t="s">
        <v>4123</v>
      </c>
      <c r="I3304">
        <v>2</v>
      </c>
      <c r="J3304" s="264"/>
      <c r="K3304" t="str">
        <f t="shared" si="103"/>
        <v>C343022</v>
      </c>
      <c r="L3304">
        <v>1205</v>
      </c>
    </row>
    <row r="3305" spans="1:12">
      <c r="A3305" t="s">
        <v>4125</v>
      </c>
      <c r="B3305" t="s">
        <v>4126</v>
      </c>
      <c r="C3305">
        <v>11.28</v>
      </c>
      <c r="D3305" s="274" t="s">
        <v>309</v>
      </c>
      <c r="E3305" s="257" t="s">
        <v>247</v>
      </c>
      <c r="F3305" s="249">
        <v>872</v>
      </c>
      <c r="G3305" s="218">
        <f t="shared" si="102"/>
        <v>9836</v>
      </c>
      <c r="H3305" t="s">
        <v>4123</v>
      </c>
      <c r="I3305">
        <v>2</v>
      </c>
      <c r="J3305" s="264"/>
      <c r="K3305" t="str">
        <f t="shared" si="103"/>
        <v>C347022</v>
      </c>
      <c r="L3305">
        <v>1205</v>
      </c>
    </row>
    <row r="3306" spans="1:12">
      <c r="A3306" t="s">
        <v>4125</v>
      </c>
      <c r="B3306" t="s">
        <v>4126</v>
      </c>
      <c r="C3306">
        <v>11.28</v>
      </c>
      <c r="D3306" s="274" t="s">
        <v>310</v>
      </c>
      <c r="E3306" s="257" t="s">
        <v>2801</v>
      </c>
      <c r="F3306" s="249">
        <v>610</v>
      </c>
      <c r="G3306" s="218">
        <f t="shared" si="102"/>
        <v>6880</v>
      </c>
      <c r="H3306" t="s">
        <v>4123</v>
      </c>
      <c r="I3306">
        <v>2</v>
      </c>
      <c r="J3306" s="264"/>
      <c r="K3306" t="str">
        <f t="shared" si="103"/>
        <v>C348022</v>
      </c>
      <c r="L3306">
        <v>1205</v>
      </c>
    </row>
    <row r="3307" spans="1:12">
      <c r="A3307" t="s">
        <v>4125</v>
      </c>
      <c r="B3307" t="s">
        <v>4126</v>
      </c>
      <c r="C3307">
        <v>11.28</v>
      </c>
      <c r="D3307" s="274" t="s">
        <v>311</v>
      </c>
      <c r="E3307" s="257" t="s">
        <v>2802</v>
      </c>
      <c r="F3307" s="249">
        <v>436</v>
      </c>
      <c r="G3307" s="218">
        <f t="shared" si="102"/>
        <v>4918</v>
      </c>
      <c r="H3307" t="s">
        <v>4123</v>
      </c>
      <c r="I3307">
        <v>2</v>
      </c>
      <c r="J3307" s="264"/>
      <c r="K3307" t="str">
        <f t="shared" si="103"/>
        <v>C349022</v>
      </c>
      <c r="L3307">
        <v>1205</v>
      </c>
    </row>
    <row r="3308" spans="1:12">
      <c r="A3308" t="s">
        <v>4125</v>
      </c>
      <c r="B3308" t="s">
        <v>4126</v>
      </c>
      <c r="C3308">
        <v>11.28</v>
      </c>
      <c r="D3308" s="274" t="s">
        <v>312</v>
      </c>
      <c r="E3308" s="257" t="s">
        <v>248</v>
      </c>
      <c r="F3308" s="249">
        <v>891</v>
      </c>
      <c r="G3308" s="218">
        <f t="shared" si="102"/>
        <v>10050</v>
      </c>
      <c r="H3308" t="s">
        <v>4123</v>
      </c>
      <c r="I3308">
        <v>2</v>
      </c>
      <c r="J3308" s="264"/>
      <c r="K3308" t="str">
        <f t="shared" si="103"/>
        <v>C353022</v>
      </c>
      <c r="L3308">
        <v>1205</v>
      </c>
    </row>
    <row r="3309" spans="1:12">
      <c r="A3309" t="s">
        <v>4125</v>
      </c>
      <c r="B3309" t="s">
        <v>4126</v>
      </c>
      <c r="C3309">
        <v>11.28</v>
      </c>
      <c r="D3309" s="274" t="s">
        <v>313</v>
      </c>
      <c r="E3309" s="257" t="s">
        <v>2803</v>
      </c>
      <c r="F3309" s="249">
        <v>624</v>
      </c>
      <c r="G3309" s="218">
        <f t="shared" si="102"/>
        <v>7038</v>
      </c>
      <c r="H3309" t="s">
        <v>4123</v>
      </c>
      <c r="I3309">
        <v>2</v>
      </c>
      <c r="J3309" s="264"/>
      <c r="K3309" t="str">
        <f t="shared" si="103"/>
        <v>C354022</v>
      </c>
      <c r="L3309">
        <v>1205</v>
      </c>
    </row>
    <row r="3310" spans="1:12">
      <c r="A3310" t="s">
        <v>4125</v>
      </c>
      <c r="B3310" t="s">
        <v>4126</v>
      </c>
      <c r="C3310">
        <v>11.28</v>
      </c>
      <c r="D3310" s="274" t="s">
        <v>314</v>
      </c>
      <c r="E3310" s="257" t="s">
        <v>2804</v>
      </c>
      <c r="F3310" s="249">
        <v>446</v>
      </c>
      <c r="G3310" s="218">
        <f t="shared" si="102"/>
        <v>5030</v>
      </c>
      <c r="H3310" t="s">
        <v>4123</v>
      </c>
      <c r="I3310">
        <v>2</v>
      </c>
      <c r="J3310" s="264"/>
      <c r="K3310" t="str">
        <f t="shared" si="103"/>
        <v>C355022</v>
      </c>
      <c r="L3310">
        <v>1205</v>
      </c>
    </row>
    <row r="3311" spans="1:12">
      <c r="A3311" t="s">
        <v>4125</v>
      </c>
      <c r="B3311" t="s">
        <v>4126</v>
      </c>
      <c r="C3311">
        <v>11.28</v>
      </c>
      <c r="D3311" s="274" t="s">
        <v>499</v>
      </c>
      <c r="E3311" s="257" t="s">
        <v>391</v>
      </c>
      <c r="F3311" s="249">
        <v>695</v>
      </c>
      <c r="G3311" s="218">
        <f t="shared" si="102"/>
        <v>7839</v>
      </c>
      <c r="H3311" t="s">
        <v>4123</v>
      </c>
      <c r="I3311">
        <v>2</v>
      </c>
      <c r="J3311" s="264"/>
      <c r="K3311" t="str">
        <f t="shared" si="103"/>
        <v>C801022</v>
      </c>
      <c r="L3311">
        <v>1205</v>
      </c>
    </row>
    <row r="3312" spans="1:12">
      <c r="A3312" t="s">
        <v>4125</v>
      </c>
      <c r="B3312" t="s">
        <v>4126</v>
      </c>
      <c r="C3312">
        <v>11.28</v>
      </c>
      <c r="D3312" s="274" t="s">
        <v>500</v>
      </c>
      <c r="E3312" s="257" t="s">
        <v>392</v>
      </c>
      <c r="F3312" s="249">
        <v>487</v>
      </c>
      <c r="G3312" s="218">
        <f t="shared" si="102"/>
        <v>5493</v>
      </c>
      <c r="H3312" t="s">
        <v>4123</v>
      </c>
      <c r="I3312">
        <v>2</v>
      </c>
      <c r="J3312" s="264"/>
      <c r="K3312" t="str">
        <f t="shared" si="103"/>
        <v>C802022</v>
      </c>
      <c r="L3312">
        <v>1205</v>
      </c>
    </row>
    <row r="3313" spans="1:12">
      <c r="A3313" t="s">
        <v>4125</v>
      </c>
      <c r="B3313" t="s">
        <v>4126</v>
      </c>
      <c r="C3313">
        <v>11.28</v>
      </c>
      <c r="D3313" s="274" t="s">
        <v>501</v>
      </c>
      <c r="E3313" s="257" t="s">
        <v>393</v>
      </c>
      <c r="F3313" s="249">
        <v>348</v>
      </c>
      <c r="G3313" s="218">
        <f t="shared" si="102"/>
        <v>3925</v>
      </c>
      <c r="H3313" t="s">
        <v>4123</v>
      </c>
      <c r="I3313">
        <v>2</v>
      </c>
      <c r="J3313" s="264"/>
      <c r="K3313" t="str">
        <f t="shared" si="103"/>
        <v>C803022</v>
      </c>
      <c r="L3313">
        <v>1205</v>
      </c>
    </row>
    <row r="3314" spans="1:12">
      <c r="A3314" t="s">
        <v>4125</v>
      </c>
      <c r="B3314" t="s">
        <v>4126</v>
      </c>
      <c r="C3314">
        <v>11.28</v>
      </c>
      <c r="D3314" s="274" t="s">
        <v>502</v>
      </c>
      <c r="E3314" s="257" t="s">
        <v>394</v>
      </c>
      <c r="F3314" s="249">
        <v>646</v>
      </c>
      <c r="G3314" s="218">
        <f t="shared" si="102"/>
        <v>7286</v>
      </c>
      <c r="H3314" t="s">
        <v>4123</v>
      </c>
      <c r="I3314">
        <v>2</v>
      </c>
      <c r="J3314" s="264"/>
      <c r="K3314" t="str">
        <f t="shared" si="103"/>
        <v>C807022</v>
      </c>
      <c r="L3314">
        <v>1205</v>
      </c>
    </row>
    <row r="3315" spans="1:12">
      <c r="A3315" t="s">
        <v>4125</v>
      </c>
      <c r="B3315" t="s">
        <v>4126</v>
      </c>
      <c r="C3315">
        <v>11.28</v>
      </c>
      <c r="D3315" s="274" t="s">
        <v>503</v>
      </c>
      <c r="E3315" s="257" t="s">
        <v>395</v>
      </c>
      <c r="F3315" s="249">
        <v>452</v>
      </c>
      <c r="G3315" s="218">
        <f t="shared" si="102"/>
        <v>5098</v>
      </c>
      <c r="H3315" t="s">
        <v>4123</v>
      </c>
      <c r="I3315">
        <v>2</v>
      </c>
      <c r="J3315" s="264"/>
      <c r="K3315" t="str">
        <f t="shared" si="103"/>
        <v>C808022</v>
      </c>
      <c r="L3315">
        <v>1205</v>
      </c>
    </row>
    <row r="3316" spans="1:12">
      <c r="A3316" t="s">
        <v>4125</v>
      </c>
      <c r="B3316" t="s">
        <v>4126</v>
      </c>
      <c r="C3316">
        <v>11.28</v>
      </c>
      <c r="D3316" s="274" t="s">
        <v>504</v>
      </c>
      <c r="E3316" s="257" t="s">
        <v>396</v>
      </c>
      <c r="F3316" s="249">
        <v>323</v>
      </c>
      <c r="G3316" s="218">
        <f t="shared" si="102"/>
        <v>3643</v>
      </c>
      <c r="H3316" t="s">
        <v>4123</v>
      </c>
      <c r="I3316">
        <v>2</v>
      </c>
      <c r="J3316" s="264"/>
      <c r="K3316" t="str">
        <f t="shared" si="103"/>
        <v>C809022</v>
      </c>
      <c r="L3316">
        <v>1205</v>
      </c>
    </row>
    <row r="3317" spans="1:12">
      <c r="A3317" t="s">
        <v>4125</v>
      </c>
      <c r="B3317" t="s">
        <v>4126</v>
      </c>
      <c r="C3317">
        <v>11.28</v>
      </c>
      <c r="D3317" s="274" t="s">
        <v>505</v>
      </c>
      <c r="E3317" s="257" t="s">
        <v>397</v>
      </c>
      <c r="F3317" s="249">
        <v>660</v>
      </c>
      <c r="G3317" s="218">
        <f t="shared" si="102"/>
        <v>7444</v>
      </c>
      <c r="H3317" t="s">
        <v>4123</v>
      </c>
      <c r="I3317">
        <v>2</v>
      </c>
      <c r="J3317" s="264"/>
      <c r="K3317" t="str">
        <f t="shared" si="103"/>
        <v>C813022</v>
      </c>
      <c r="L3317">
        <v>1205</v>
      </c>
    </row>
    <row r="3318" spans="1:12">
      <c r="A3318" t="s">
        <v>4125</v>
      </c>
      <c r="B3318" t="s">
        <v>4126</v>
      </c>
      <c r="C3318">
        <v>11.28</v>
      </c>
      <c r="D3318" s="274" t="s">
        <v>506</v>
      </c>
      <c r="E3318" s="257" t="s">
        <v>398</v>
      </c>
      <c r="F3318" s="249">
        <v>462</v>
      </c>
      <c r="G3318" s="218">
        <f t="shared" si="102"/>
        <v>5211</v>
      </c>
      <c r="H3318" t="s">
        <v>4123</v>
      </c>
      <c r="I3318">
        <v>2</v>
      </c>
      <c r="J3318" s="264"/>
      <c r="K3318" t="str">
        <f t="shared" si="103"/>
        <v>C814022</v>
      </c>
      <c r="L3318">
        <v>1205</v>
      </c>
    </row>
    <row r="3319" spans="1:12">
      <c r="A3319" t="s">
        <v>4125</v>
      </c>
      <c r="B3319" t="s">
        <v>4126</v>
      </c>
      <c r="C3319">
        <v>11.28</v>
      </c>
      <c r="D3319" s="274" t="s">
        <v>507</v>
      </c>
      <c r="E3319" s="257" t="s">
        <v>399</v>
      </c>
      <c r="F3319" s="249">
        <v>330</v>
      </c>
      <c r="G3319" s="218">
        <f t="shared" si="102"/>
        <v>3722</v>
      </c>
      <c r="H3319" t="s">
        <v>4123</v>
      </c>
      <c r="I3319">
        <v>2</v>
      </c>
      <c r="J3319" s="264"/>
      <c r="K3319" t="str">
        <f t="shared" si="103"/>
        <v>C815022</v>
      </c>
      <c r="L3319">
        <v>1205</v>
      </c>
    </row>
    <row r="3320" spans="1:12">
      <c r="A3320" t="s">
        <v>4125</v>
      </c>
      <c r="B3320" t="s">
        <v>4126</v>
      </c>
      <c r="C3320">
        <v>11.28</v>
      </c>
      <c r="D3320" s="274" t="s">
        <v>2849</v>
      </c>
      <c r="E3320" s="257" t="s">
        <v>2850</v>
      </c>
      <c r="F3320" s="249">
        <v>657</v>
      </c>
      <c r="G3320" s="218">
        <f t="shared" si="102"/>
        <v>7410</v>
      </c>
      <c r="H3320" t="s">
        <v>4123</v>
      </c>
      <c r="I3320">
        <v>2</v>
      </c>
      <c r="J3320" s="264"/>
      <c r="K3320" t="str">
        <f t="shared" si="103"/>
        <v>D641022</v>
      </c>
      <c r="L3320">
        <v>1205</v>
      </c>
    </row>
    <row r="3321" spans="1:12">
      <c r="A3321" t="s">
        <v>4125</v>
      </c>
      <c r="B3321" t="s">
        <v>4126</v>
      </c>
      <c r="C3321">
        <v>11.28</v>
      </c>
      <c r="D3321" s="274" t="s">
        <v>2851</v>
      </c>
      <c r="E3321" s="257" t="s">
        <v>2852</v>
      </c>
      <c r="F3321" s="249">
        <v>460</v>
      </c>
      <c r="G3321" s="218">
        <f t="shared" si="102"/>
        <v>5188</v>
      </c>
      <c r="H3321" t="s">
        <v>4123</v>
      </c>
      <c r="I3321">
        <v>2</v>
      </c>
      <c r="J3321" s="264"/>
      <c r="K3321" t="str">
        <f t="shared" si="103"/>
        <v>D642022</v>
      </c>
      <c r="L3321">
        <v>1205</v>
      </c>
    </row>
    <row r="3322" spans="1:12">
      <c r="A3322" t="s">
        <v>4125</v>
      </c>
      <c r="B3322" t="s">
        <v>4126</v>
      </c>
      <c r="C3322">
        <v>11.28</v>
      </c>
      <c r="D3322" s="274" t="s">
        <v>2853</v>
      </c>
      <c r="E3322" s="257" t="s">
        <v>2854</v>
      </c>
      <c r="F3322" s="249">
        <v>329</v>
      </c>
      <c r="G3322" s="218">
        <f t="shared" si="102"/>
        <v>3711</v>
      </c>
      <c r="H3322" t="s">
        <v>4123</v>
      </c>
      <c r="I3322">
        <v>2</v>
      </c>
      <c r="J3322" s="264"/>
      <c r="K3322" t="str">
        <f t="shared" si="103"/>
        <v>D643022</v>
      </c>
      <c r="L3322">
        <v>1205</v>
      </c>
    </row>
    <row r="3323" spans="1:12">
      <c r="A3323" t="s">
        <v>4125</v>
      </c>
      <c r="B3323" t="s">
        <v>4126</v>
      </c>
      <c r="C3323">
        <v>11.28</v>
      </c>
      <c r="D3323" s="274" t="s">
        <v>2855</v>
      </c>
      <c r="E3323" s="257" t="s">
        <v>2856</v>
      </c>
      <c r="F3323" s="249">
        <v>610</v>
      </c>
      <c r="G3323" s="218">
        <f t="shared" si="102"/>
        <v>6880</v>
      </c>
      <c r="H3323" t="s">
        <v>4123</v>
      </c>
      <c r="I3323">
        <v>2</v>
      </c>
      <c r="J3323" s="264"/>
      <c r="K3323" t="str">
        <f t="shared" si="103"/>
        <v>D647022</v>
      </c>
      <c r="L3323">
        <v>1205</v>
      </c>
    </row>
    <row r="3324" spans="1:12">
      <c r="A3324" t="s">
        <v>4125</v>
      </c>
      <c r="B3324" t="s">
        <v>4126</v>
      </c>
      <c r="C3324">
        <v>11.28</v>
      </c>
      <c r="D3324" s="274" t="s">
        <v>2857</v>
      </c>
      <c r="E3324" s="257" t="s">
        <v>2858</v>
      </c>
      <c r="F3324" s="249">
        <v>427</v>
      </c>
      <c r="G3324" s="218">
        <f t="shared" si="102"/>
        <v>4816</v>
      </c>
      <c r="H3324" t="s">
        <v>4123</v>
      </c>
      <c r="I3324">
        <v>2</v>
      </c>
      <c r="J3324" s="264"/>
      <c r="K3324" t="str">
        <f t="shared" si="103"/>
        <v>D648022</v>
      </c>
      <c r="L3324">
        <v>1205</v>
      </c>
    </row>
    <row r="3325" spans="1:12">
      <c r="A3325" t="s">
        <v>4125</v>
      </c>
      <c r="B3325" t="s">
        <v>4126</v>
      </c>
      <c r="C3325">
        <v>11.28</v>
      </c>
      <c r="D3325" s="274" t="s">
        <v>2859</v>
      </c>
      <c r="E3325" s="257" t="s">
        <v>2860</v>
      </c>
      <c r="F3325" s="249">
        <v>305</v>
      </c>
      <c r="G3325" s="218">
        <f t="shared" si="102"/>
        <v>3440</v>
      </c>
      <c r="H3325" t="s">
        <v>4123</v>
      </c>
      <c r="I3325">
        <v>2</v>
      </c>
      <c r="J3325" s="264"/>
      <c r="K3325" t="str">
        <f t="shared" si="103"/>
        <v>D649022</v>
      </c>
      <c r="L3325">
        <v>1205</v>
      </c>
    </row>
    <row r="3326" spans="1:12">
      <c r="A3326" t="s">
        <v>4125</v>
      </c>
      <c r="B3326" t="s">
        <v>4126</v>
      </c>
      <c r="C3326">
        <v>11.28</v>
      </c>
      <c r="D3326" s="274" t="s">
        <v>2861</v>
      </c>
      <c r="E3326" s="257" t="s">
        <v>2862</v>
      </c>
      <c r="F3326" s="249">
        <v>624</v>
      </c>
      <c r="G3326" s="218">
        <f t="shared" si="102"/>
        <v>7038</v>
      </c>
      <c r="H3326" t="s">
        <v>4123</v>
      </c>
      <c r="I3326">
        <v>2</v>
      </c>
      <c r="J3326" s="264"/>
      <c r="K3326" t="str">
        <f t="shared" si="103"/>
        <v>D653022</v>
      </c>
      <c r="L3326">
        <v>1205</v>
      </c>
    </row>
    <row r="3327" spans="1:12">
      <c r="A3327" t="s">
        <v>4125</v>
      </c>
      <c r="B3327" t="s">
        <v>4126</v>
      </c>
      <c r="C3327">
        <v>11.28</v>
      </c>
      <c r="D3327" s="274" t="s">
        <v>2863</v>
      </c>
      <c r="E3327" s="257" t="s">
        <v>2864</v>
      </c>
      <c r="F3327" s="249">
        <v>437</v>
      </c>
      <c r="G3327" s="218">
        <f t="shared" si="102"/>
        <v>4929</v>
      </c>
      <c r="H3327" t="s">
        <v>4123</v>
      </c>
      <c r="I3327">
        <v>2</v>
      </c>
      <c r="J3327" s="264"/>
      <c r="K3327" t="str">
        <f t="shared" si="103"/>
        <v>D654022</v>
      </c>
      <c r="L3327">
        <v>1205</v>
      </c>
    </row>
    <row r="3328" spans="1:12">
      <c r="A3328" t="s">
        <v>4125</v>
      </c>
      <c r="B3328" t="s">
        <v>4126</v>
      </c>
      <c r="C3328">
        <v>11.28</v>
      </c>
      <c r="D3328" s="274" t="s">
        <v>2865</v>
      </c>
      <c r="E3328" s="257" t="s">
        <v>2866</v>
      </c>
      <c r="F3328" s="249">
        <v>312</v>
      </c>
      <c r="G3328" s="218">
        <f t="shared" si="102"/>
        <v>3519</v>
      </c>
      <c r="H3328" t="s">
        <v>4123</v>
      </c>
      <c r="I3328">
        <v>2</v>
      </c>
      <c r="J3328" s="264"/>
      <c r="K3328" t="str">
        <f t="shared" si="103"/>
        <v>D655022</v>
      </c>
      <c r="L3328">
        <v>1205</v>
      </c>
    </row>
    <row r="3329" spans="1:12">
      <c r="A3329" t="s">
        <v>4125</v>
      </c>
      <c r="B3329" t="s">
        <v>4126</v>
      </c>
      <c r="C3329">
        <v>11.28</v>
      </c>
      <c r="D3329" s="274" t="s">
        <v>2921</v>
      </c>
      <c r="E3329" s="257" t="s">
        <v>2922</v>
      </c>
      <c r="F3329" s="249">
        <v>469</v>
      </c>
      <c r="G3329" s="218">
        <f t="shared" ref="G3329:G3392" si="104">ROUNDDOWN(C3329*F3329,0)</f>
        <v>5290</v>
      </c>
      <c r="H3329" t="s">
        <v>4123</v>
      </c>
      <c r="I3329">
        <v>2</v>
      </c>
      <c r="J3329" s="264"/>
      <c r="K3329" t="str">
        <f t="shared" si="103"/>
        <v>D721022</v>
      </c>
      <c r="L3329">
        <v>1205</v>
      </c>
    </row>
    <row r="3330" spans="1:12">
      <c r="A3330" t="s">
        <v>4125</v>
      </c>
      <c r="B3330" t="s">
        <v>4126</v>
      </c>
      <c r="C3330">
        <v>11.28</v>
      </c>
      <c r="D3330" s="274" t="s">
        <v>2923</v>
      </c>
      <c r="E3330" s="257" t="s">
        <v>2924</v>
      </c>
      <c r="F3330" s="249">
        <v>328</v>
      </c>
      <c r="G3330" s="218">
        <f t="shared" si="104"/>
        <v>3699</v>
      </c>
      <c r="H3330" t="s">
        <v>4123</v>
      </c>
      <c r="I3330">
        <v>2</v>
      </c>
      <c r="J3330" s="264"/>
      <c r="K3330" t="str">
        <f t="shared" ref="K3330:K3393" si="105">D3330&amp;A3330&amp;I3330</f>
        <v>D722022</v>
      </c>
      <c r="L3330">
        <v>1205</v>
      </c>
    </row>
    <row r="3331" spans="1:12">
      <c r="A3331" t="s">
        <v>4125</v>
      </c>
      <c r="B3331" t="s">
        <v>4126</v>
      </c>
      <c r="C3331">
        <v>11.28</v>
      </c>
      <c r="D3331" s="274" t="s">
        <v>2925</v>
      </c>
      <c r="E3331" s="257" t="s">
        <v>2926</v>
      </c>
      <c r="F3331" s="249">
        <v>235</v>
      </c>
      <c r="G3331" s="218">
        <f t="shared" si="104"/>
        <v>2650</v>
      </c>
      <c r="H3331" t="s">
        <v>4123</v>
      </c>
      <c r="I3331">
        <v>2</v>
      </c>
      <c r="J3331" s="264"/>
      <c r="K3331" t="str">
        <f t="shared" si="105"/>
        <v>D723022</v>
      </c>
      <c r="L3331">
        <v>1205</v>
      </c>
    </row>
    <row r="3332" spans="1:12">
      <c r="A3332" t="s">
        <v>4125</v>
      </c>
      <c r="B3332" t="s">
        <v>4126</v>
      </c>
      <c r="C3332">
        <v>11.28</v>
      </c>
      <c r="D3332" s="274" t="s">
        <v>2927</v>
      </c>
      <c r="E3332" s="257" t="s">
        <v>2928</v>
      </c>
      <c r="F3332" s="249">
        <v>436</v>
      </c>
      <c r="G3332" s="218">
        <f t="shared" si="104"/>
        <v>4918</v>
      </c>
      <c r="H3332" t="s">
        <v>4123</v>
      </c>
      <c r="I3332">
        <v>2</v>
      </c>
      <c r="J3332" s="264"/>
      <c r="K3332" t="str">
        <f t="shared" si="105"/>
        <v>D727022</v>
      </c>
      <c r="L3332">
        <v>1205</v>
      </c>
    </row>
    <row r="3333" spans="1:12">
      <c r="A3333" t="s">
        <v>4125</v>
      </c>
      <c r="B3333" t="s">
        <v>4126</v>
      </c>
      <c r="C3333">
        <v>11.28</v>
      </c>
      <c r="D3333" s="274" t="s">
        <v>2929</v>
      </c>
      <c r="E3333" s="257" t="s">
        <v>2930</v>
      </c>
      <c r="F3333" s="249">
        <v>305</v>
      </c>
      <c r="G3333" s="218">
        <f t="shared" si="104"/>
        <v>3440</v>
      </c>
      <c r="H3333" t="s">
        <v>4123</v>
      </c>
      <c r="I3333">
        <v>2</v>
      </c>
      <c r="J3333" s="264"/>
      <c r="K3333" t="str">
        <f t="shared" si="105"/>
        <v>D728022</v>
      </c>
      <c r="L3333">
        <v>1205</v>
      </c>
    </row>
    <row r="3334" spans="1:12">
      <c r="A3334" t="s">
        <v>4125</v>
      </c>
      <c r="B3334" t="s">
        <v>4126</v>
      </c>
      <c r="C3334">
        <v>11.28</v>
      </c>
      <c r="D3334" s="274" t="s">
        <v>2931</v>
      </c>
      <c r="E3334" s="257" t="s">
        <v>2932</v>
      </c>
      <c r="F3334" s="249">
        <v>218</v>
      </c>
      <c r="G3334" s="218">
        <f t="shared" si="104"/>
        <v>2459</v>
      </c>
      <c r="H3334" t="s">
        <v>4123</v>
      </c>
      <c r="I3334">
        <v>2</v>
      </c>
      <c r="J3334" s="264"/>
      <c r="K3334" t="str">
        <f t="shared" si="105"/>
        <v>D729022</v>
      </c>
      <c r="L3334">
        <v>1205</v>
      </c>
    </row>
    <row r="3335" spans="1:12">
      <c r="A3335" t="s">
        <v>4125</v>
      </c>
      <c r="B3335" t="s">
        <v>4126</v>
      </c>
      <c r="C3335">
        <v>11.28</v>
      </c>
      <c r="D3335" s="274" t="s">
        <v>2933</v>
      </c>
      <c r="E3335" s="257" t="s">
        <v>2934</v>
      </c>
      <c r="F3335" s="249">
        <v>446</v>
      </c>
      <c r="G3335" s="218">
        <f t="shared" si="104"/>
        <v>5030</v>
      </c>
      <c r="H3335" t="s">
        <v>4123</v>
      </c>
      <c r="I3335">
        <v>2</v>
      </c>
      <c r="J3335" s="264"/>
      <c r="K3335" t="str">
        <f t="shared" si="105"/>
        <v>D733022</v>
      </c>
      <c r="L3335">
        <v>1205</v>
      </c>
    </row>
    <row r="3336" spans="1:12">
      <c r="A3336" t="s">
        <v>4125</v>
      </c>
      <c r="B3336" t="s">
        <v>4126</v>
      </c>
      <c r="C3336">
        <v>11.28</v>
      </c>
      <c r="D3336" s="274" t="s">
        <v>2935</v>
      </c>
      <c r="E3336" s="257" t="s">
        <v>2936</v>
      </c>
      <c r="F3336" s="249">
        <v>312</v>
      </c>
      <c r="G3336" s="218">
        <f t="shared" si="104"/>
        <v>3519</v>
      </c>
      <c r="H3336" t="s">
        <v>4123</v>
      </c>
      <c r="I3336">
        <v>2</v>
      </c>
      <c r="J3336" s="264"/>
      <c r="K3336" t="str">
        <f t="shared" si="105"/>
        <v>D734022</v>
      </c>
      <c r="L3336">
        <v>1205</v>
      </c>
    </row>
    <row r="3337" spans="1:12">
      <c r="A3337" t="s">
        <v>4125</v>
      </c>
      <c r="B3337" t="s">
        <v>4126</v>
      </c>
      <c r="C3337">
        <v>11.28</v>
      </c>
      <c r="D3337" s="274" t="s">
        <v>2937</v>
      </c>
      <c r="E3337" s="257" t="s">
        <v>2938</v>
      </c>
      <c r="F3337" s="249">
        <v>223</v>
      </c>
      <c r="G3337" s="218">
        <f t="shared" si="104"/>
        <v>2515</v>
      </c>
      <c r="H3337" t="s">
        <v>4123</v>
      </c>
      <c r="I3337">
        <v>2</v>
      </c>
      <c r="J3337" s="264"/>
      <c r="K3337" t="str">
        <f t="shared" si="105"/>
        <v>D735022</v>
      </c>
      <c r="L3337">
        <v>1205</v>
      </c>
    </row>
    <row r="3338" spans="1:12">
      <c r="A3338" t="s">
        <v>4125</v>
      </c>
      <c r="B3338" t="s">
        <v>4126</v>
      </c>
      <c r="C3338">
        <v>11.28</v>
      </c>
      <c r="D3338" s="274" t="s">
        <v>2993</v>
      </c>
      <c r="E3338" s="257" t="s">
        <v>2994</v>
      </c>
      <c r="F3338" s="249">
        <v>487</v>
      </c>
      <c r="G3338" s="218">
        <f t="shared" si="104"/>
        <v>5493</v>
      </c>
      <c r="H3338" t="s">
        <v>4123</v>
      </c>
      <c r="I3338">
        <v>2</v>
      </c>
      <c r="J3338" s="264"/>
      <c r="K3338" t="str">
        <f t="shared" si="105"/>
        <v>DE41022</v>
      </c>
      <c r="L3338">
        <v>1205</v>
      </c>
    </row>
    <row r="3339" spans="1:12">
      <c r="A3339" t="s">
        <v>4125</v>
      </c>
      <c r="B3339" t="s">
        <v>4126</v>
      </c>
      <c r="C3339">
        <v>11.28</v>
      </c>
      <c r="D3339" s="274" t="s">
        <v>2995</v>
      </c>
      <c r="E3339" s="257" t="s">
        <v>2996</v>
      </c>
      <c r="F3339" s="249">
        <v>341</v>
      </c>
      <c r="G3339" s="218">
        <f t="shared" si="104"/>
        <v>3846</v>
      </c>
      <c r="H3339" t="s">
        <v>4123</v>
      </c>
      <c r="I3339">
        <v>2</v>
      </c>
      <c r="J3339" s="264"/>
      <c r="K3339" t="str">
        <f t="shared" si="105"/>
        <v>DE42022</v>
      </c>
      <c r="L3339">
        <v>1205</v>
      </c>
    </row>
    <row r="3340" spans="1:12">
      <c r="A3340" t="s">
        <v>4125</v>
      </c>
      <c r="B3340" t="s">
        <v>4126</v>
      </c>
      <c r="C3340">
        <v>11.28</v>
      </c>
      <c r="D3340" s="274" t="s">
        <v>2997</v>
      </c>
      <c r="E3340" s="257" t="s">
        <v>2998</v>
      </c>
      <c r="F3340" s="249">
        <v>244</v>
      </c>
      <c r="G3340" s="218">
        <f t="shared" si="104"/>
        <v>2752</v>
      </c>
      <c r="H3340" t="s">
        <v>4123</v>
      </c>
      <c r="I3340">
        <v>2</v>
      </c>
      <c r="J3340" s="264"/>
      <c r="K3340" t="str">
        <f t="shared" si="105"/>
        <v>DE43022</v>
      </c>
      <c r="L3340">
        <v>1205</v>
      </c>
    </row>
    <row r="3341" spans="1:12">
      <c r="A3341" t="s">
        <v>4125</v>
      </c>
      <c r="B3341" t="s">
        <v>4126</v>
      </c>
      <c r="C3341">
        <v>11.28</v>
      </c>
      <c r="D3341" s="274" t="s">
        <v>2999</v>
      </c>
      <c r="E3341" s="257" t="s">
        <v>3000</v>
      </c>
      <c r="F3341" s="249">
        <v>452</v>
      </c>
      <c r="G3341" s="218">
        <f t="shared" si="104"/>
        <v>5098</v>
      </c>
      <c r="H3341" t="s">
        <v>4123</v>
      </c>
      <c r="I3341">
        <v>2</v>
      </c>
      <c r="J3341" s="264"/>
      <c r="K3341" t="str">
        <f t="shared" si="105"/>
        <v>DE47022</v>
      </c>
      <c r="L3341">
        <v>1205</v>
      </c>
    </row>
    <row r="3342" spans="1:12">
      <c r="A3342" t="s">
        <v>4125</v>
      </c>
      <c r="B3342" t="s">
        <v>4126</v>
      </c>
      <c r="C3342">
        <v>11.28</v>
      </c>
      <c r="D3342" s="274" t="s">
        <v>3001</v>
      </c>
      <c r="E3342" s="257" t="s">
        <v>3002</v>
      </c>
      <c r="F3342" s="249">
        <v>316</v>
      </c>
      <c r="G3342" s="218">
        <f t="shared" si="104"/>
        <v>3564</v>
      </c>
      <c r="H3342" t="s">
        <v>4123</v>
      </c>
      <c r="I3342">
        <v>2</v>
      </c>
      <c r="J3342" s="264"/>
      <c r="K3342" t="str">
        <f t="shared" si="105"/>
        <v>DE48022</v>
      </c>
      <c r="L3342">
        <v>1205</v>
      </c>
    </row>
    <row r="3343" spans="1:12">
      <c r="A3343" t="s">
        <v>4125</v>
      </c>
      <c r="B3343" t="s">
        <v>4126</v>
      </c>
      <c r="C3343">
        <v>11.28</v>
      </c>
      <c r="D3343" s="274" t="s">
        <v>3003</v>
      </c>
      <c r="E3343" s="257" t="s">
        <v>3004</v>
      </c>
      <c r="F3343" s="249">
        <v>226</v>
      </c>
      <c r="G3343" s="218">
        <f t="shared" si="104"/>
        <v>2549</v>
      </c>
      <c r="H3343" t="s">
        <v>4123</v>
      </c>
      <c r="I3343">
        <v>2</v>
      </c>
      <c r="J3343" s="264"/>
      <c r="K3343" t="str">
        <f t="shared" si="105"/>
        <v>DE49022</v>
      </c>
      <c r="L3343">
        <v>1205</v>
      </c>
    </row>
    <row r="3344" spans="1:12">
      <c r="A3344" t="s">
        <v>4125</v>
      </c>
      <c r="B3344" t="s">
        <v>4126</v>
      </c>
      <c r="C3344">
        <v>11.28</v>
      </c>
      <c r="D3344" s="274" t="s">
        <v>3005</v>
      </c>
      <c r="E3344" s="257" t="s">
        <v>3006</v>
      </c>
      <c r="F3344" s="249">
        <v>462</v>
      </c>
      <c r="G3344" s="218">
        <f t="shared" si="104"/>
        <v>5211</v>
      </c>
      <c r="H3344" t="s">
        <v>4123</v>
      </c>
      <c r="I3344">
        <v>2</v>
      </c>
      <c r="J3344" s="264"/>
      <c r="K3344" t="str">
        <f t="shared" si="105"/>
        <v>DE53022</v>
      </c>
      <c r="L3344">
        <v>1205</v>
      </c>
    </row>
    <row r="3345" spans="1:12">
      <c r="A3345" t="s">
        <v>4125</v>
      </c>
      <c r="B3345" t="s">
        <v>4126</v>
      </c>
      <c r="C3345">
        <v>11.28</v>
      </c>
      <c r="D3345" s="274" t="s">
        <v>3007</v>
      </c>
      <c r="E3345" s="257" t="s">
        <v>3008</v>
      </c>
      <c r="F3345" s="249">
        <v>323</v>
      </c>
      <c r="G3345" s="218">
        <f t="shared" si="104"/>
        <v>3643</v>
      </c>
      <c r="H3345" t="s">
        <v>4123</v>
      </c>
      <c r="I3345">
        <v>2</v>
      </c>
      <c r="J3345" s="264"/>
      <c r="K3345" t="str">
        <f t="shared" si="105"/>
        <v>DE54022</v>
      </c>
      <c r="L3345">
        <v>1205</v>
      </c>
    </row>
    <row r="3346" spans="1:12">
      <c r="A3346" t="s">
        <v>4125</v>
      </c>
      <c r="B3346" t="s">
        <v>4126</v>
      </c>
      <c r="C3346">
        <v>11.28</v>
      </c>
      <c r="D3346" s="274" t="s">
        <v>3009</v>
      </c>
      <c r="E3346" s="257" t="s">
        <v>3010</v>
      </c>
      <c r="F3346" s="249">
        <v>231</v>
      </c>
      <c r="G3346" s="218">
        <f t="shared" si="104"/>
        <v>2605</v>
      </c>
      <c r="H3346" t="s">
        <v>4123</v>
      </c>
      <c r="I3346">
        <v>2</v>
      </c>
      <c r="J3346" s="264"/>
      <c r="K3346" t="str">
        <f t="shared" si="105"/>
        <v>DE55022</v>
      </c>
      <c r="L3346">
        <v>1205</v>
      </c>
    </row>
    <row r="3347" spans="1:12">
      <c r="A3347" t="s">
        <v>4125</v>
      </c>
      <c r="B3347" t="s">
        <v>4126</v>
      </c>
      <c r="C3347">
        <v>11.28</v>
      </c>
      <c r="D3347" s="274" t="s">
        <v>3101</v>
      </c>
      <c r="E3347" s="257" t="s">
        <v>3102</v>
      </c>
      <c r="F3347" s="249">
        <v>348</v>
      </c>
      <c r="G3347" s="218">
        <f t="shared" si="104"/>
        <v>3925</v>
      </c>
      <c r="H3347" t="s">
        <v>4123</v>
      </c>
      <c r="I3347">
        <v>2</v>
      </c>
      <c r="J3347" s="264"/>
      <c r="K3347" t="str">
        <f t="shared" si="105"/>
        <v>DN41022</v>
      </c>
      <c r="L3347">
        <v>1205</v>
      </c>
    </row>
    <row r="3348" spans="1:12">
      <c r="A3348" t="s">
        <v>4125</v>
      </c>
      <c r="B3348" t="s">
        <v>4126</v>
      </c>
      <c r="C3348">
        <v>11.28</v>
      </c>
      <c r="D3348" s="274" t="s">
        <v>3103</v>
      </c>
      <c r="E3348" s="257" t="s">
        <v>3104</v>
      </c>
      <c r="F3348" s="249">
        <v>244</v>
      </c>
      <c r="G3348" s="218">
        <f t="shared" si="104"/>
        <v>2752</v>
      </c>
      <c r="H3348" t="s">
        <v>4123</v>
      </c>
      <c r="I3348">
        <v>2</v>
      </c>
      <c r="J3348" s="264"/>
      <c r="K3348" t="str">
        <f t="shared" si="105"/>
        <v>DN42022</v>
      </c>
      <c r="L3348">
        <v>1205</v>
      </c>
    </row>
    <row r="3349" spans="1:12">
      <c r="A3349" t="s">
        <v>4125</v>
      </c>
      <c r="B3349" t="s">
        <v>4126</v>
      </c>
      <c r="C3349">
        <v>11.28</v>
      </c>
      <c r="D3349" s="274" t="s">
        <v>3105</v>
      </c>
      <c r="E3349" s="257" t="s">
        <v>3106</v>
      </c>
      <c r="F3349" s="249">
        <v>174</v>
      </c>
      <c r="G3349" s="218">
        <f t="shared" si="104"/>
        <v>1962</v>
      </c>
      <c r="H3349" t="s">
        <v>4123</v>
      </c>
      <c r="I3349">
        <v>2</v>
      </c>
      <c r="J3349" s="264"/>
      <c r="K3349" t="str">
        <f t="shared" si="105"/>
        <v>DN43022</v>
      </c>
      <c r="L3349">
        <v>1205</v>
      </c>
    </row>
    <row r="3350" spans="1:12">
      <c r="A3350" t="s">
        <v>4125</v>
      </c>
      <c r="B3350" t="s">
        <v>4126</v>
      </c>
      <c r="C3350">
        <v>11.28</v>
      </c>
      <c r="D3350" s="274" t="s">
        <v>3107</v>
      </c>
      <c r="E3350" s="257" t="s">
        <v>3108</v>
      </c>
      <c r="F3350" s="249">
        <v>323</v>
      </c>
      <c r="G3350" s="218">
        <f t="shared" si="104"/>
        <v>3643</v>
      </c>
      <c r="H3350" t="s">
        <v>4123</v>
      </c>
      <c r="I3350">
        <v>2</v>
      </c>
      <c r="J3350" s="264"/>
      <c r="K3350" t="str">
        <f t="shared" si="105"/>
        <v>DN47022</v>
      </c>
      <c r="L3350">
        <v>1205</v>
      </c>
    </row>
    <row r="3351" spans="1:12">
      <c r="A3351" t="s">
        <v>4125</v>
      </c>
      <c r="B3351" t="s">
        <v>4126</v>
      </c>
      <c r="C3351">
        <v>11.28</v>
      </c>
      <c r="D3351" s="274" t="s">
        <v>3109</v>
      </c>
      <c r="E3351" s="257" t="s">
        <v>3110</v>
      </c>
      <c r="F3351" s="249">
        <v>226</v>
      </c>
      <c r="G3351" s="218">
        <f t="shared" si="104"/>
        <v>2549</v>
      </c>
      <c r="H3351" t="s">
        <v>4123</v>
      </c>
      <c r="I3351">
        <v>2</v>
      </c>
      <c r="J3351" s="264"/>
      <c r="K3351" t="str">
        <f t="shared" si="105"/>
        <v>DN48022</v>
      </c>
      <c r="L3351">
        <v>1205</v>
      </c>
    </row>
    <row r="3352" spans="1:12">
      <c r="A3352" t="s">
        <v>4125</v>
      </c>
      <c r="B3352" t="s">
        <v>4126</v>
      </c>
      <c r="C3352">
        <v>11.28</v>
      </c>
      <c r="D3352" s="274" t="s">
        <v>3111</v>
      </c>
      <c r="E3352" s="257" t="s">
        <v>3112</v>
      </c>
      <c r="F3352" s="249">
        <v>162</v>
      </c>
      <c r="G3352" s="218">
        <f t="shared" si="104"/>
        <v>1827</v>
      </c>
      <c r="H3352" t="s">
        <v>4123</v>
      </c>
      <c r="I3352">
        <v>2</v>
      </c>
      <c r="J3352" s="264"/>
      <c r="K3352" t="str">
        <f t="shared" si="105"/>
        <v>DN49022</v>
      </c>
      <c r="L3352">
        <v>1205</v>
      </c>
    </row>
    <row r="3353" spans="1:12">
      <c r="A3353" t="s">
        <v>4125</v>
      </c>
      <c r="B3353" t="s">
        <v>4126</v>
      </c>
      <c r="C3353">
        <v>11.28</v>
      </c>
      <c r="D3353" s="274" t="s">
        <v>3113</v>
      </c>
      <c r="E3353" s="257" t="s">
        <v>3114</v>
      </c>
      <c r="F3353" s="249">
        <v>330</v>
      </c>
      <c r="G3353" s="218">
        <f t="shared" si="104"/>
        <v>3722</v>
      </c>
      <c r="H3353" t="s">
        <v>4123</v>
      </c>
      <c r="I3353">
        <v>2</v>
      </c>
      <c r="J3353" s="264"/>
      <c r="K3353" t="str">
        <f t="shared" si="105"/>
        <v>DN53022</v>
      </c>
      <c r="L3353">
        <v>1205</v>
      </c>
    </row>
    <row r="3354" spans="1:12">
      <c r="A3354" t="s">
        <v>4125</v>
      </c>
      <c r="B3354" t="s">
        <v>4126</v>
      </c>
      <c r="C3354">
        <v>11.28</v>
      </c>
      <c r="D3354" s="274" t="s">
        <v>3115</v>
      </c>
      <c r="E3354" s="257" t="s">
        <v>3116</v>
      </c>
      <c r="F3354" s="249">
        <v>231</v>
      </c>
      <c r="G3354" s="218">
        <f t="shared" si="104"/>
        <v>2605</v>
      </c>
      <c r="H3354" t="s">
        <v>4123</v>
      </c>
      <c r="I3354">
        <v>2</v>
      </c>
      <c r="J3354" s="264"/>
      <c r="K3354" t="str">
        <f t="shared" si="105"/>
        <v>DN54022</v>
      </c>
      <c r="L3354">
        <v>1205</v>
      </c>
    </row>
    <row r="3355" spans="1:12">
      <c r="A3355" t="s">
        <v>4125</v>
      </c>
      <c r="B3355" t="s">
        <v>4126</v>
      </c>
      <c r="C3355">
        <v>11.28</v>
      </c>
      <c r="D3355" s="274" t="s">
        <v>3117</v>
      </c>
      <c r="E3355" s="257" t="s">
        <v>3118</v>
      </c>
      <c r="F3355" s="249">
        <v>165</v>
      </c>
      <c r="G3355" s="218">
        <f t="shared" si="104"/>
        <v>1861</v>
      </c>
      <c r="H3355" t="s">
        <v>4123</v>
      </c>
      <c r="I3355">
        <v>2</v>
      </c>
      <c r="J3355" s="264"/>
      <c r="K3355" t="str">
        <f t="shared" si="105"/>
        <v>DN55022</v>
      </c>
      <c r="L3355">
        <v>1205</v>
      </c>
    </row>
    <row r="3356" spans="1:12">
      <c r="A3356" t="s">
        <v>4125</v>
      </c>
      <c r="B3356" t="s">
        <v>4126</v>
      </c>
      <c r="C3356">
        <v>11.28</v>
      </c>
      <c r="D3356" s="274" t="s">
        <v>3185</v>
      </c>
      <c r="E3356" s="257" t="s">
        <v>3186</v>
      </c>
      <c r="F3356" s="249">
        <v>657</v>
      </c>
      <c r="G3356" s="218">
        <f t="shared" si="104"/>
        <v>7410</v>
      </c>
      <c r="H3356" t="s">
        <v>4123</v>
      </c>
      <c r="I3356">
        <v>2</v>
      </c>
      <c r="J3356" s="264"/>
      <c r="K3356" t="str">
        <f t="shared" si="105"/>
        <v>F641022</v>
      </c>
      <c r="L3356">
        <v>1205</v>
      </c>
    </row>
    <row r="3357" spans="1:12">
      <c r="A3357" t="s">
        <v>4125</v>
      </c>
      <c r="B3357" t="s">
        <v>4126</v>
      </c>
      <c r="C3357">
        <v>11.28</v>
      </c>
      <c r="D3357" s="274" t="s">
        <v>3187</v>
      </c>
      <c r="E3357" s="257" t="s">
        <v>3188</v>
      </c>
      <c r="F3357" s="249">
        <v>610</v>
      </c>
      <c r="G3357" s="218">
        <f t="shared" si="104"/>
        <v>6880</v>
      </c>
      <c r="H3357" t="s">
        <v>4123</v>
      </c>
      <c r="I3357">
        <v>2</v>
      </c>
      <c r="J3357" s="264"/>
      <c r="K3357" t="str">
        <f t="shared" si="105"/>
        <v>F647022</v>
      </c>
      <c r="L3357">
        <v>1205</v>
      </c>
    </row>
    <row r="3358" spans="1:12">
      <c r="A3358" t="s">
        <v>4125</v>
      </c>
      <c r="B3358" t="s">
        <v>4126</v>
      </c>
      <c r="C3358">
        <v>11.28</v>
      </c>
      <c r="D3358" s="274" t="s">
        <v>3189</v>
      </c>
      <c r="E3358" s="257" t="s">
        <v>3190</v>
      </c>
      <c r="F3358" s="249">
        <v>624</v>
      </c>
      <c r="G3358" s="218">
        <f t="shared" si="104"/>
        <v>7038</v>
      </c>
      <c r="H3358" t="s">
        <v>4123</v>
      </c>
      <c r="I3358">
        <v>2</v>
      </c>
      <c r="J3358" s="264"/>
      <c r="K3358" t="str">
        <f t="shared" si="105"/>
        <v>F653022</v>
      </c>
      <c r="L3358">
        <v>1205</v>
      </c>
    </row>
    <row r="3359" spans="1:12">
      <c r="A3359" t="s">
        <v>4125</v>
      </c>
      <c r="B3359" t="s">
        <v>4126</v>
      </c>
      <c r="C3359">
        <v>11.28</v>
      </c>
      <c r="D3359" s="274" t="s">
        <v>3209</v>
      </c>
      <c r="E3359" s="257" t="s">
        <v>3210</v>
      </c>
      <c r="F3359" s="249">
        <v>469</v>
      </c>
      <c r="G3359" s="218">
        <f t="shared" si="104"/>
        <v>5290</v>
      </c>
      <c r="H3359" t="s">
        <v>4123</v>
      </c>
      <c r="I3359">
        <v>2</v>
      </c>
      <c r="J3359" s="264"/>
      <c r="K3359" t="str">
        <f t="shared" si="105"/>
        <v>F721022</v>
      </c>
      <c r="L3359">
        <v>1205</v>
      </c>
    </row>
    <row r="3360" spans="1:12">
      <c r="A3360" t="s">
        <v>4125</v>
      </c>
      <c r="B3360" t="s">
        <v>4126</v>
      </c>
      <c r="C3360">
        <v>11.28</v>
      </c>
      <c r="D3360" s="274" t="s">
        <v>3211</v>
      </c>
      <c r="E3360" s="257" t="s">
        <v>3212</v>
      </c>
      <c r="F3360" s="249">
        <v>436</v>
      </c>
      <c r="G3360" s="218">
        <f t="shared" si="104"/>
        <v>4918</v>
      </c>
      <c r="H3360" t="s">
        <v>4123</v>
      </c>
      <c r="I3360">
        <v>2</v>
      </c>
      <c r="J3360" s="264"/>
      <c r="K3360" t="str">
        <f t="shared" si="105"/>
        <v>F727022</v>
      </c>
      <c r="L3360">
        <v>1205</v>
      </c>
    </row>
    <row r="3361" spans="1:12">
      <c r="A3361" t="s">
        <v>4125</v>
      </c>
      <c r="B3361" t="s">
        <v>4126</v>
      </c>
      <c r="C3361">
        <v>11.28</v>
      </c>
      <c r="D3361" s="274" t="s">
        <v>3213</v>
      </c>
      <c r="E3361" s="257" t="s">
        <v>3214</v>
      </c>
      <c r="F3361" s="249">
        <v>446</v>
      </c>
      <c r="G3361" s="218">
        <f t="shared" si="104"/>
        <v>5030</v>
      </c>
      <c r="H3361" t="s">
        <v>4123</v>
      </c>
      <c r="I3361">
        <v>2</v>
      </c>
      <c r="J3361" s="264"/>
      <c r="K3361" t="str">
        <f t="shared" si="105"/>
        <v>F733022</v>
      </c>
      <c r="L3361">
        <v>1205</v>
      </c>
    </row>
    <row r="3362" spans="1:12">
      <c r="A3362" t="s">
        <v>4125</v>
      </c>
      <c r="B3362" t="s">
        <v>4126</v>
      </c>
      <c r="C3362">
        <v>11.28</v>
      </c>
      <c r="D3362" s="274" t="s">
        <v>3233</v>
      </c>
      <c r="E3362" s="257" t="s">
        <v>3234</v>
      </c>
      <c r="F3362" s="249">
        <v>487</v>
      </c>
      <c r="G3362" s="218">
        <f t="shared" si="104"/>
        <v>5493</v>
      </c>
      <c r="H3362" t="s">
        <v>4123</v>
      </c>
      <c r="I3362">
        <v>2</v>
      </c>
      <c r="J3362" s="264"/>
      <c r="K3362" t="str">
        <f t="shared" si="105"/>
        <v>FE41022</v>
      </c>
      <c r="L3362">
        <v>1205</v>
      </c>
    </row>
    <row r="3363" spans="1:12">
      <c r="A3363" t="s">
        <v>4125</v>
      </c>
      <c r="B3363" t="s">
        <v>4126</v>
      </c>
      <c r="C3363">
        <v>11.28</v>
      </c>
      <c r="D3363" s="274" t="s">
        <v>3235</v>
      </c>
      <c r="E3363" s="257" t="s">
        <v>3236</v>
      </c>
      <c r="F3363" s="249">
        <v>452</v>
      </c>
      <c r="G3363" s="218">
        <f t="shared" si="104"/>
        <v>5098</v>
      </c>
      <c r="H3363" t="s">
        <v>4123</v>
      </c>
      <c r="I3363">
        <v>2</v>
      </c>
      <c r="J3363" s="264"/>
      <c r="K3363" t="str">
        <f t="shared" si="105"/>
        <v>FE47022</v>
      </c>
      <c r="L3363">
        <v>1205</v>
      </c>
    </row>
    <row r="3364" spans="1:12">
      <c r="A3364" t="s">
        <v>4125</v>
      </c>
      <c r="B3364" t="s">
        <v>4126</v>
      </c>
      <c r="C3364">
        <v>11.28</v>
      </c>
      <c r="D3364" s="274" t="s">
        <v>3237</v>
      </c>
      <c r="E3364" s="257" t="s">
        <v>3238</v>
      </c>
      <c r="F3364" s="249">
        <v>462</v>
      </c>
      <c r="G3364" s="218">
        <f t="shared" si="104"/>
        <v>5211</v>
      </c>
      <c r="H3364" t="s">
        <v>4123</v>
      </c>
      <c r="I3364">
        <v>2</v>
      </c>
      <c r="J3364" s="264"/>
      <c r="K3364" t="str">
        <f t="shared" si="105"/>
        <v>FE53022</v>
      </c>
      <c r="L3364">
        <v>1205</v>
      </c>
    </row>
    <row r="3365" spans="1:12">
      <c r="A3365" t="s">
        <v>4125</v>
      </c>
      <c r="B3365" t="s">
        <v>4126</v>
      </c>
      <c r="C3365">
        <v>11.28</v>
      </c>
      <c r="D3365" s="274" t="s">
        <v>3269</v>
      </c>
      <c r="E3365" s="257" t="s">
        <v>3270</v>
      </c>
      <c r="F3365" s="249">
        <v>348</v>
      </c>
      <c r="G3365" s="218">
        <f t="shared" si="104"/>
        <v>3925</v>
      </c>
      <c r="H3365" t="s">
        <v>4123</v>
      </c>
      <c r="I3365">
        <v>2</v>
      </c>
      <c r="J3365" s="264"/>
      <c r="K3365" t="str">
        <f t="shared" si="105"/>
        <v>FN41022</v>
      </c>
      <c r="L3365">
        <v>1205</v>
      </c>
    </row>
    <row r="3366" spans="1:12">
      <c r="A3366" t="s">
        <v>4125</v>
      </c>
      <c r="B3366" t="s">
        <v>4126</v>
      </c>
      <c r="C3366">
        <v>11.28</v>
      </c>
      <c r="D3366" s="274" t="s">
        <v>3271</v>
      </c>
      <c r="E3366" s="257" t="s">
        <v>3272</v>
      </c>
      <c r="F3366" s="249">
        <v>323</v>
      </c>
      <c r="G3366" s="218">
        <f t="shared" si="104"/>
        <v>3643</v>
      </c>
      <c r="H3366" t="s">
        <v>4123</v>
      </c>
      <c r="I3366">
        <v>2</v>
      </c>
      <c r="J3366" s="264"/>
      <c r="K3366" t="str">
        <f t="shared" si="105"/>
        <v>FN47022</v>
      </c>
      <c r="L3366">
        <v>1205</v>
      </c>
    </row>
    <row r="3367" spans="1:12">
      <c r="A3367" t="s">
        <v>4125</v>
      </c>
      <c r="B3367" t="s">
        <v>4126</v>
      </c>
      <c r="C3367">
        <v>11.28</v>
      </c>
      <c r="D3367" s="274" t="s">
        <v>3273</v>
      </c>
      <c r="E3367" s="257" t="s">
        <v>3274</v>
      </c>
      <c r="F3367" s="249">
        <v>330</v>
      </c>
      <c r="G3367" s="218">
        <f t="shared" si="104"/>
        <v>3722</v>
      </c>
      <c r="H3367" t="s">
        <v>4123</v>
      </c>
      <c r="I3367">
        <v>2</v>
      </c>
      <c r="J3367" s="264"/>
      <c r="K3367" t="str">
        <f t="shared" si="105"/>
        <v>FN53022</v>
      </c>
      <c r="L3367">
        <v>1205</v>
      </c>
    </row>
    <row r="3368" spans="1:12">
      <c r="A3368" t="s">
        <v>4125</v>
      </c>
      <c r="B3368" t="s">
        <v>4126</v>
      </c>
      <c r="C3368">
        <v>11.28</v>
      </c>
      <c r="D3368" s="274" t="s">
        <v>315</v>
      </c>
      <c r="E3368" s="257" t="s">
        <v>249</v>
      </c>
      <c r="F3368" s="249">
        <v>672</v>
      </c>
      <c r="G3368" s="218">
        <f t="shared" si="104"/>
        <v>7580</v>
      </c>
      <c r="H3368" t="s">
        <v>4123</v>
      </c>
      <c r="I3368">
        <v>2</v>
      </c>
      <c r="K3368" t="str">
        <f t="shared" si="105"/>
        <v>C361022</v>
      </c>
      <c r="L3368">
        <v>1898</v>
      </c>
    </row>
    <row r="3369" spans="1:12">
      <c r="A3369" t="s">
        <v>4125</v>
      </c>
      <c r="B3369" t="s">
        <v>4126</v>
      </c>
      <c r="C3369">
        <v>11.28</v>
      </c>
      <c r="D3369" s="274" t="s">
        <v>316</v>
      </c>
      <c r="E3369" s="257" t="s">
        <v>2805</v>
      </c>
      <c r="F3369" s="249">
        <v>470</v>
      </c>
      <c r="G3369" s="218">
        <f t="shared" si="104"/>
        <v>5301</v>
      </c>
      <c r="H3369" t="s">
        <v>4123</v>
      </c>
      <c r="I3369">
        <v>2</v>
      </c>
      <c r="J3369" s="264"/>
      <c r="K3369" t="str">
        <f t="shared" si="105"/>
        <v>C362022</v>
      </c>
      <c r="L3369">
        <v>1898</v>
      </c>
    </row>
    <row r="3370" spans="1:12">
      <c r="A3370" t="s">
        <v>4125</v>
      </c>
      <c r="B3370" t="s">
        <v>4126</v>
      </c>
      <c r="C3370">
        <v>11.28</v>
      </c>
      <c r="D3370" s="274" t="s">
        <v>317</v>
      </c>
      <c r="E3370" s="257" t="s">
        <v>2806</v>
      </c>
      <c r="F3370" s="249">
        <v>336</v>
      </c>
      <c r="G3370" s="218">
        <f t="shared" si="104"/>
        <v>3790</v>
      </c>
      <c r="H3370" t="s">
        <v>4123</v>
      </c>
      <c r="I3370">
        <v>2</v>
      </c>
      <c r="J3370" s="264"/>
      <c r="K3370" t="str">
        <f t="shared" si="105"/>
        <v>C363022</v>
      </c>
      <c r="L3370">
        <v>1898</v>
      </c>
    </row>
    <row r="3371" spans="1:12">
      <c r="A3371" t="s">
        <v>4125</v>
      </c>
      <c r="B3371" t="s">
        <v>4126</v>
      </c>
      <c r="C3371">
        <v>11.28</v>
      </c>
      <c r="D3371" s="274" t="s">
        <v>318</v>
      </c>
      <c r="E3371" s="257" t="s">
        <v>250</v>
      </c>
      <c r="F3371" s="249">
        <v>625</v>
      </c>
      <c r="G3371" s="218">
        <f t="shared" si="104"/>
        <v>7050</v>
      </c>
      <c r="H3371" t="s">
        <v>4123</v>
      </c>
      <c r="I3371">
        <v>2</v>
      </c>
      <c r="J3371" s="264"/>
      <c r="K3371" t="str">
        <f t="shared" si="105"/>
        <v>C367022</v>
      </c>
      <c r="L3371">
        <v>1898</v>
      </c>
    </row>
    <row r="3372" spans="1:12">
      <c r="A3372" t="s">
        <v>4125</v>
      </c>
      <c r="B3372" t="s">
        <v>4126</v>
      </c>
      <c r="C3372">
        <v>11.28</v>
      </c>
      <c r="D3372" s="274" t="s">
        <v>319</v>
      </c>
      <c r="E3372" s="257" t="s">
        <v>2807</v>
      </c>
      <c r="F3372" s="249">
        <v>438</v>
      </c>
      <c r="G3372" s="218">
        <f t="shared" si="104"/>
        <v>4940</v>
      </c>
      <c r="H3372" t="s">
        <v>4123</v>
      </c>
      <c r="I3372">
        <v>2</v>
      </c>
      <c r="J3372" s="264"/>
      <c r="K3372" t="str">
        <f t="shared" si="105"/>
        <v>C368022</v>
      </c>
      <c r="L3372">
        <v>1898</v>
      </c>
    </row>
    <row r="3373" spans="1:12">
      <c r="A3373" t="s">
        <v>4125</v>
      </c>
      <c r="B3373" t="s">
        <v>4126</v>
      </c>
      <c r="C3373">
        <v>11.28</v>
      </c>
      <c r="D3373" s="274" t="s">
        <v>320</v>
      </c>
      <c r="E3373" s="257" t="s">
        <v>2808</v>
      </c>
      <c r="F3373" s="249">
        <v>313</v>
      </c>
      <c r="G3373" s="218">
        <f t="shared" si="104"/>
        <v>3530</v>
      </c>
      <c r="H3373" t="s">
        <v>4123</v>
      </c>
      <c r="I3373">
        <v>2</v>
      </c>
      <c r="J3373" s="264"/>
      <c r="K3373" t="str">
        <f t="shared" si="105"/>
        <v>C369022</v>
      </c>
      <c r="L3373">
        <v>1898</v>
      </c>
    </row>
    <row r="3374" spans="1:12">
      <c r="A3374" t="s">
        <v>4125</v>
      </c>
      <c r="B3374" t="s">
        <v>4126</v>
      </c>
      <c r="C3374">
        <v>11.28</v>
      </c>
      <c r="D3374" s="274" t="s">
        <v>321</v>
      </c>
      <c r="E3374" s="257" t="s">
        <v>251</v>
      </c>
      <c r="F3374" s="249">
        <v>638</v>
      </c>
      <c r="G3374" s="218">
        <f t="shared" si="104"/>
        <v>7196</v>
      </c>
      <c r="H3374" t="s">
        <v>4123</v>
      </c>
      <c r="I3374">
        <v>2</v>
      </c>
      <c r="J3374" s="264"/>
      <c r="K3374" t="str">
        <f t="shared" si="105"/>
        <v>C373022</v>
      </c>
      <c r="L3374">
        <v>1898</v>
      </c>
    </row>
    <row r="3375" spans="1:12">
      <c r="A3375" t="s">
        <v>4125</v>
      </c>
      <c r="B3375" t="s">
        <v>4126</v>
      </c>
      <c r="C3375">
        <v>11.28</v>
      </c>
      <c r="D3375" s="274" t="s">
        <v>322</v>
      </c>
      <c r="E3375" s="257" t="s">
        <v>2809</v>
      </c>
      <c r="F3375" s="249">
        <v>447</v>
      </c>
      <c r="G3375" s="218">
        <f t="shared" si="104"/>
        <v>5042</v>
      </c>
      <c r="H3375" t="s">
        <v>4123</v>
      </c>
      <c r="I3375">
        <v>2</v>
      </c>
      <c r="J3375" s="264"/>
      <c r="K3375" t="str">
        <f t="shared" si="105"/>
        <v>C374022</v>
      </c>
      <c r="L3375">
        <v>1898</v>
      </c>
    </row>
    <row r="3376" spans="1:12">
      <c r="A3376" t="s">
        <v>4125</v>
      </c>
      <c r="B3376" t="s">
        <v>4126</v>
      </c>
      <c r="C3376">
        <v>11.28</v>
      </c>
      <c r="D3376" s="274" t="s">
        <v>323</v>
      </c>
      <c r="E3376" s="257" t="s">
        <v>2810</v>
      </c>
      <c r="F3376" s="249">
        <v>319</v>
      </c>
      <c r="G3376" s="218">
        <f t="shared" si="104"/>
        <v>3598</v>
      </c>
      <c r="H3376" t="s">
        <v>4123</v>
      </c>
      <c r="I3376">
        <v>2</v>
      </c>
      <c r="J3376" s="264"/>
      <c r="K3376" t="str">
        <f t="shared" si="105"/>
        <v>C375022</v>
      </c>
      <c r="L3376">
        <v>1898</v>
      </c>
    </row>
    <row r="3377" spans="1:12">
      <c r="A3377" t="s">
        <v>4125</v>
      </c>
      <c r="B3377" t="s">
        <v>4126</v>
      </c>
      <c r="C3377">
        <v>11.28</v>
      </c>
      <c r="D3377" s="274" t="s">
        <v>508</v>
      </c>
      <c r="E3377" s="257" t="s">
        <v>400</v>
      </c>
      <c r="F3377" s="249">
        <v>546</v>
      </c>
      <c r="G3377" s="218">
        <f t="shared" si="104"/>
        <v>6158</v>
      </c>
      <c r="H3377" t="s">
        <v>4123</v>
      </c>
      <c r="I3377">
        <v>2</v>
      </c>
      <c r="J3377" s="264"/>
      <c r="K3377" t="str">
        <f t="shared" si="105"/>
        <v>C821022</v>
      </c>
      <c r="L3377">
        <v>1898</v>
      </c>
    </row>
    <row r="3378" spans="1:12">
      <c r="A3378" t="s">
        <v>4125</v>
      </c>
      <c r="B3378" t="s">
        <v>4126</v>
      </c>
      <c r="C3378">
        <v>11.28</v>
      </c>
      <c r="D3378" s="274" t="s">
        <v>509</v>
      </c>
      <c r="E3378" s="257" t="s">
        <v>401</v>
      </c>
      <c r="F3378" s="249">
        <v>382</v>
      </c>
      <c r="G3378" s="218">
        <f t="shared" si="104"/>
        <v>4308</v>
      </c>
      <c r="H3378" t="s">
        <v>4123</v>
      </c>
      <c r="I3378">
        <v>2</v>
      </c>
      <c r="J3378" s="264"/>
      <c r="K3378" t="str">
        <f t="shared" si="105"/>
        <v>C822022</v>
      </c>
      <c r="L3378">
        <v>1898</v>
      </c>
    </row>
    <row r="3379" spans="1:12">
      <c r="A3379" t="s">
        <v>4125</v>
      </c>
      <c r="B3379" t="s">
        <v>4126</v>
      </c>
      <c r="C3379">
        <v>11.28</v>
      </c>
      <c r="D3379" s="274" t="s">
        <v>510</v>
      </c>
      <c r="E3379" s="257" t="s">
        <v>402</v>
      </c>
      <c r="F3379" s="249">
        <v>273</v>
      </c>
      <c r="G3379" s="218">
        <f t="shared" si="104"/>
        <v>3079</v>
      </c>
      <c r="H3379" t="s">
        <v>4123</v>
      </c>
      <c r="I3379">
        <v>2</v>
      </c>
      <c r="J3379" s="264"/>
      <c r="K3379" t="str">
        <f t="shared" si="105"/>
        <v>C823022</v>
      </c>
      <c r="L3379">
        <v>1898</v>
      </c>
    </row>
    <row r="3380" spans="1:12">
      <c r="A3380" t="s">
        <v>4125</v>
      </c>
      <c r="B3380" t="s">
        <v>4126</v>
      </c>
      <c r="C3380">
        <v>11.28</v>
      </c>
      <c r="D3380" s="274" t="s">
        <v>511</v>
      </c>
      <c r="E3380" s="257" t="s">
        <v>403</v>
      </c>
      <c r="F3380" s="249">
        <v>508</v>
      </c>
      <c r="G3380" s="218">
        <f t="shared" si="104"/>
        <v>5730</v>
      </c>
      <c r="H3380" t="s">
        <v>4123</v>
      </c>
      <c r="I3380">
        <v>2</v>
      </c>
      <c r="J3380" s="264"/>
      <c r="K3380" t="str">
        <f t="shared" si="105"/>
        <v>C827022</v>
      </c>
      <c r="L3380">
        <v>1898</v>
      </c>
    </row>
    <row r="3381" spans="1:12">
      <c r="A3381" t="s">
        <v>4125</v>
      </c>
      <c r="B3381" t="s">
        <v>4126</v>
      </c>
      <c r="C3381">
        <v>11.28</v>
      </c>
      <c r="D3381" s="274" t="s">
        <v>512</v>
      </c>
      <c r="E3381" s="257" t="s">
        <v>404</v>
      </c>
      <c r="F3381" s="249">
        <v>356</v>
      </c>
      <c r="G3381" s="218">
        <f t="shared" si="104"/>
        <v>4015</v>
      </c>
      <c r="H3381" t="s">
        <v>4123</v>
      </c>
      <c r="I3381">
        <v>2</v>
      </c>
      <c r="J3381" s="264"/>
      <c r="K3381" t="str">
        <f t="shared" si="105"/>
        <v>C828022</v>
      </c>
      <c r="L3381">
        <v>1898</v>
      </c>
    </row>
    <row r="3382" spans="1:12">
      <c r="A3382" t="s">
        <v>4125</v>
      </c>
      <c r="B3382" t="s">
        <v>4126</v>
      </c>
      <c r="C3382">
        <v>11.28</v>
      </c>
      <c r="D3382" s="274" t="s">
        <v>513</v>
      </c>
      <c r="E3382" s="257" t="s">
        <v>405</v>
      </c>
      <c r="F3382" s="249">
        <v>254</v>
      </c>
      <c r="G3382" s="218">
        <f t="shared" si="104"/>
        <v>2865</v>
      </c>
      <c r="H3382" t="s">
        <v>4123</v>
      </c>
      <c r="I3382">
        <v>2</v>
      </c>
      <c r="J3382" s="264"/>
      <c r="K3382" t="str">
        <f t="shared" si="105"/>
        <v>C829022</v>
      </c>
      <c r="L3382">
        <v>1898</v>
      </c>
    </row>
    <row r="3383" spans="1:12">
      <c r="A3383" t="s">
        <v>4125</v>
      </c>
      <c r="B3383" t="s">
        <v>4126</v>
      </c>
      <c r="C3383">
        <v>11.28</v>
      </c>
      <c r="D3383" s="274" t="s">
        <v>514</v>
      </c>
      <c r="E3383" s="257" t="s">
        <v>406</v>
      </c>
      <c r="F3383" s="249">
        <v>519</v>
      </c>
      <c r="G3383" s="218">
        <f t="shared" si="104"/>
        <v>5854</v>
      </c>
      <c r="H3383" t="s">
        <v>4123</v>
      </c>
      <c r="I3383">
        <v>2</v>
      </c>
      <c r="J3383" s="264"/>
      <c r="K3383" t="str">
        <f t="shared" si="105"/>
        <v>C833022</v>
      </c>
      <c r="L3383">
        <v>1898</v>
      </c>
    </row>
    <row r="3384" spans="1:12">
      <c r="A3384" t="s">
        <v>4125</v>
      </c>
      <c r="B3384" t="s">
        <v>4126</v>
      </c>
      <c r="C3384">
        <v>11.28</v>
      </c>
      <c r="D3384" s="274" t="s">
        <v>515</v>
      </c>
      <c r="E3384" s="257" t="s">
        <v>407</v>
      </c>
      <c r="F3384" s="249">
        <v>363</v>
      </c>
      <c r="G3384" s="218">
        <f t="shared" si="104"/>
        <v>4094</v>
      </c>
      <c r="H3384" t="s">
        <v>4123</v>
      </c>
      <c r="I3384">
        <v>2</v>
      </c>
      <c r="J3384" s="264"/>
      <c r="K3384" t="str">
        <f t="shared" si="105"/>
        <v>C834022</v>
      </c>
      <c r="L3384">
        <v>1898</v>
      </c>
    </row>
    <row r="3385" spans="1:12">
      <c r="A3385" t="s">
        <v>4125</v>
      </c>
      <c r="B3385" t="s">
        <v>4126</v>
      </c>
      <c r="C3385">
        <v>11.28</v>
      </c>
      <c r="D3385" s="274" t="s">
        <v>516</v>
      </c>
      <c r="E3385" s="257" t="s">
        <v>408</v>
      </c>
      <c r="F3385" s="249">
        <v>260</v>
      </c>
      <c r="G3385" s="218">
        <f t="shared" si="104"/>
        <v>2932</v>
      </c>
      <c r="H3385" t="s">
        <v>4123</v>
      </c>
      <c r="I3385">
        <v>2</v>
      </c>
      <c r="J3385" s="264"/>
      <c r="K3385" t="str">
        <f t="shared" si="105"/>
        <v>C835022</v>
      </c>
      <c r="L3385">
        <v>1898</v>
      </c>
    </row>
    <row r="3386" spans="1:12">
      <c r="A3386" t="s">
        <v>4125</v>
      </c>
      <c r="B3386" t="s">
        <v>4126</v>
      </c>
      <c r="C3386">
        <v>11.28</v>
      </c>
      <c r="D3386" s="274" t="s">
        <v>2867</v>
      </c>
      <c r="E3386" s="257" t="s">
        <v>2868</v>
      </c>
      <c r="F3386" s="249">
        <v>470</v>
      </c>
      <c r="G3386" s="218">
        <f t="shared" si="104"/>
        <v>5301</v>
      </c>
      <c r="H3386" t="s">
        <v>4123</v>
      </c>
      <c r="I3386">
        <v>2</v>
      </c>
      <c r="J3386" s="264"/>
      <c r="K3386" t="str">
        <f t="shared" si="105"/>
        <v>D661022</v>
      </c>
      <c r="L3386">
        <v>1898</v>
      </c>
    </row>
    <row r="3387" spans="1:12">
      <c r="A3387" t="s">
        <v>4125</v>
      </c>
      <c r="B3387" t="s">
        <v>4126</v>
      </c>
      <c r="C3387">
        <v>11.28</v>
      </c>
      <c r="D3387" s="274" t="s">
        <v>2869</v>
      </c>
      <c r="E3387" s="257" t="s">
        <v>2870</v>
      </c>
      <c r="F3387" s="249">
        <v>329</v>
      </c>
      <c r="G3387" s="218">
        <f t="shared" si="104"/>
        <v>3711</v>
      </c>
      <c r="H3387" t="s">
        <v>4123</v>
      </c>
      <c r="I3387">
        <v>2</v>
      </c>
      <c r="J3387" s="264"/>
      <c r="K3387" t="str">
        <f t="shared" si="105"/>
        <v>D662022</v>
      </c>
      <c r="L3387">
        <v>1898</v>
      </c>
    </row>
    <row r="3388" spans="1:12">
      <c r="A3388" t="s">
        <v>4125</v>
      </c>
      <c r="B3388" t="s">
        <v>4126</v>
      </c>
      <c r="C3388">
        <v>11.28</v>
      </c>
      <c r="D3388" s="274" t="s">
        <v>2871</v>
      </c>
      <c r="E3388" s="257" t="s">
        <v>2872</v>
      </c>
      <c r="F3388" s="249">
        <v>235</v>
      </c>
      <c r="G3388" s="218">
        <f t="shared" si="104"/>
        <v>2650</v>
      </c>
      <c r="H3388" t="s">
        <v>4123</v>
      </c>
      <c r="I3388">
        <v>2</v>
      </c>
      <c r="J3388" s="264"/>
      <c r="K3388" t="str">
        <f t="shared" si="105"/>
        <v>D663022</v>
      </c>
      <c r="L3388">
        <v>1898</v>
      </c>
    </row>
    <row r="3389" spans="1:12">
      <c r="A3389" t="s">
        <v>4125</v>
      </c>
      <c r="B3389" t="s">
        <v>4126</v>
      </c>
      <c r="C3389">
        <v>11.28</v>
      </c>
      <c r="D3389" s="274" t="s">
        <v>2873</v>
      </c>
      <c r="E3389" s="257" t="s">
        <v>2874</v>
      </c>
      <c r="F3389" s="249">
        <v>438</v>
      </c>
      <c r="G3389" s="218">
        <f t="shared" si="104"/>
        <v>4940</v>
      </c>
      <c r="H3389" t="s">
        <v>4123</v>
      </c>
      <c r="I3389">
        <v>2</v>
      </c>
      <c r="J3389" s="264"/>
      <c r="K3389" t="str">
        <f t="shared" si="105"/>
        <v>D667022</v>
      </c>
      <c r="L3389">
        <v>1898</v>
      </c>
    </row>
    <row r="3390" spans="1:12">
      <c r="A3390" t="s">
        <v>4125</v>
      </c>
      <c r="B3390" t="s">
        <v>4126</v>
      </c>
      <c r="C3390">
        <v>11.28</v>
      </c>
      <c r="D3390" s="274" t="s">
        <v>2875</v>
      </c>
      <c r="E3390" s="257" t="s">
        <v>2876</v>
      </c>
      <c r="F3390" s="249">
        <v>307</v>
      </c>
      <c r="G3390" s="218">
        <f t="shared" si="104"/>
        <v>3462</v>
      </c>
      <c r="H3390" t="s">
        <v>4123</v>
      </c>
      <c r="I3390">
        <v>2</v>
      </c>
      <c r="J3390" s="264"/>
      <c r="K3390" t="str">
        <f t="shared" si="105"/>
        <v>D668022</v>
      </c>
      <c r="L3390">
        <v>1898</v>
      </c>
    </row>
    <row r="3391" spans="1:12">
      <c r="A3391" t="s">
        <v>4125</v>
      </c>
      <c r="B3391" t="s">
        <v>4126</v>
      </c>
      <c r="C3391">
        <v>11.28</v>
      </c>
      <c r="D3391" s="274" t="s">
        <v>2877</v>
      </c>
      <c r="E3391" s="257" t="s">
        <v>2878</v>
      </c>
      <c r="F3391" s="249">
        <v>219</v>
      </c>
      <c r="G3391" s="218">
        <f t="shared" si="104"/>
        <v>2470</v>
      </c>
      <c r="H3391" t="s">
        <v>4123</v>
      </c>
      <c r="I3391">
        <v>2</v>
      </c>
      <c r="J3391" s="264"/>
      <c r="K3391" t="str">
        <f t="shared" si="105"/>
        <v>D669022</v>
      </c>
      <c r="L3391">
        <v>1898</v>
      </c>
    </row>
    <row r="3392" spans="1:12">
      <c r="A3392" t="s">
        <v>4125</v>
      </c>
      <c r="B3392" t="s">
        <v>4126</v>
      </c>
      <c r="C3392">
        <v>11.28</v>
      </c>
      <c r="D3392" s="274" t="s">
        <v>2879</v>
      </c>
      <c r="E3392" s="257" t="s">
        <v>2880</v>
      </c>
      <c r="F3392" s="249">
        <v>447</v>
      </c>
      <c r="G3392" s="218">
        <f t="shared" si="104"/>
        <v>5042</v>
      </c>
      <c r="H3392" t="s">
        <v>4123</v>
      </c>
      <c r="I3392">
        <v>2</v>
      </c>
      <c r="J3392" s="264"/>
      <c r="K3392" t="str">
        <f t="shared" si="105"/>
        <v>D673022</v>
      </c>
      <c r="L3392">
        <v>1898</v>
      </c>
    </row>
    <row r="3393" spans="1:12">
      <c r="A3393" t="s">
        <v>4125</v>
      </c>
      <c r="B3393" t="s">
        <v>4126</v>
      </c>
      <c r="C3393">
        <v>11.28</v>
      </c>
      <c r="D3393" s="274" t="s">
        <v>2881</v>
      </c>
      <c r="E3393" s="257" t="s">
        <v>2882</v>
      </c>
      <c r="F3393" s="249">
        <v>313</v>
      </c>
      <c r="G3393" s="218">
        <f t="shared" ref="G3393:G3456" si="106">ROUNDDOWN(C3393*F3393,0)</f>
        <v>3530</v>
      </c>
      <c r="H3393" t="s">
        <v>4123</v>
      </c>
      <c r="I3393">
        <v>2</v>
      </c>
      <c r="J3393" s="264"/>
      <c r="K3393" t="str">
        <f t="shared" si="105"/>
        <v>D674022</v>
      </c>
      <c r="L3393">
        <v>1898</v>
      </c>
    </row>
    <row r="3394" spans="1:12">
      <c r="A3394" t="s">
        <v>4125</v>
      </c>
      <c r="B3394" t="s">
        <v>4126</v>
      </c>
      <c r="C3394">
        <v>11.28</v>
      </c>
      <c r="D3394" s="274" t="s">
        <v>2883</v>
      </c>
      <c r="E3394" s="257" t="s">
        <v>2884</v>
      </c>
      <c r="F3394" s="249">
        <v>224</v>
      </c>
      <c r="G3394" s="218">
        <f t="shared" si="106"/>
        <v>2526</v>
      </c>
      <c r="H3394" t="s">
        <v>4123</v>
      </c>
      <c r="I3394">
        <v>2</v>
      </c>
      <c r="J3394" s="264"/>
      <c r="K3394" t="str">
        <f t="shared" ref="K3394:K3457" si="107">D3394&amp;A3394&amp;I3394</f>
        <v>D675022</v>
      </c>
      <c r="L3394">
        <v>1898</v>
      </c>
    </row>
    <row r="3395" spans="1:12">
      <c r="A3395" t="s">
        <v>4125</v>
      </c>
      <c r="B3395" t="s">
        <v>4126</v>
      </c>
      <c r="C3395">
        <v>11.28</v>
      </c>
      <c r="D3395" s="274" t="s">
        <v>2939</v>
      </c>
      <c r="E3395" s="257" t="s">
        <v>2940</v>
      </c>
      <c r="F3395" s="249">
        <v>336</v>
      </c>
      <c r="G3395" s="218">
        <f t="shared" si="106"/>
        <v>3790</v>
      </c>
      <c r="H3395" t="s">
        <v>4123</v>
      </c>
      <c r="I3395">
        <v>2</v>
      </c>
      <c r="J3395" s="264"/>
      <c r="K3395" t="str">
        <f t="shared" si="107"/>
        <v>D741022</v>
      </c>
      <c r="L3395">
        <v>1898</v>
      </c>
    </row>
    <row r="3396" spans="1:12">
      <c r="A3396" t="s">
        <v>4125</v>
      </c>
      <c r="B3396" t="s">
        <v>4126</v>
      </c>
      <c r="C3396">
        <v>11.28</v>
      </c>
      <c r="D3396" s="274" t="s">
        <v>2941</v>
      </c>
      <c r="E3396" s="257" t="s">
        <v>2942</v>
      </c>
      <c r="F3396" s="249">
        <v>235</v>
      </c>
      <c r="G3396" s="218">
        <f t="shared" si="106"/>
        <v>2650</v>
      </c>
      <c r="H3396" t="s">
        <v>4123</v>
      </c>
      <c r="I3396">
        <v>2</v>
      </c>
      <c r="J3396" s="264"/>
      <c r="K3396" t="str">
        <f t="shared" si="107"/>
        <v>D742022</v>
      </c>
      <c r="L3396">
        <v>1898</v>
      </c>
    </row>
    <row r="3397" spans="1:12">
      <c r="A3397" t="s">
        <v>4125</v>
      </c>
      <c r="B3397" t="s">
        <v>4126</v>
      </c>
      <c r="C3397">
        <v>11.28</v>
      </c>
      <c r="D3397" s="274" t="s">
        <v>2943</v>
      </c>
      <c r="E3397" s="257" t="s">
        <v>2944</v>
      </c>
      <c r="F3397" s="249">
        <v>168</v>
      </c>
      <c r="G3397" s="218">
        <f t="shared" si="106"/>
        <v>1895</v>
      </c>
      <c r="H3397" t="s">
        <v>4123</v>
      </c>
      <c r="I3397">
        <v>2</v>
      </c>
      <c r="J3397" s="264"/>
      <c r="K3397" t="str">
        <f t="shared" si="107"/>
        <v>D743022</v>
      </c>
      <c r="L3397">
        <v>1898</v>
      </c>
    </row>
    <row r="3398" spans="1:12">
      <c r="A3398" t="s">
        <v>4125</v>
      </c>
      <c r="B3398" t="s">
        <v>4126</v>
      </c>
      <c r="C3398">
        <v>11.28</v>
      </c>
      <c r="D3398" s="274" t="s">
        <v>2945</v>
      </c>
      <c r="E3398" s="257" t="s">
        <v>2946</v>
      </c>
      <c r="F3398" s="249">
        <v>313</v>
      </c>
      <c r="G3398" s="218">
        <f t="shared" si="106"/>
        <v>3530</v>
      </c>
      <c r="H3398" t="s">
        <v>4123</v>
      </c>
      <c r="I3398">
        <v>2</v>
      </c>
      <c r="J3398" s="264"/>
      <c r="K3398" t="str">
        <f t="shared" si="107"/>
        <v>D747022</v>
      </c>
      <c r="L3398">
        <v>1898</v>
      </c>
    </row>
    <row r="3399" spans="1:12">
      <c r="A3399" t="s">
        <v>4125</v>
      </c>
      <c r="B3399" t="s">
        <v>4126</v>
      </c>
      <c r="C3399">
        <v>11.28</v>
      </c>
      <c r="D3399" s="274" t="s">
        <v>2947</v>
      </c>
      <c r="E3399" s="257" t="s">
        <v>2948</v>
      </c>
      <c r="F3399" s="249">
        <v>219</v>
      </c>
      <c r="G3399" s="218">
        <f t="shared" si="106"/>
        <v>2470</v>
      </c>
      <c r="H3399" t="s">
        <v>4123</v>
      </c>
      <c r="I3399">
        <v>2</v>
      </c>
      <c r="J3399" s="264"/>
      <c r="K3399" t="str">
        <f t="shared" si="107"/>
        <v>D748022</v>
      </c>
      <c r="L3399">
        <v>1898</v>
      </c>
    </row>
    <row r="3400" spans="1:12">
      <c r="A3400" t="s">
        <v>4125</v>
      </c>
      <c r="B3400" t="s">
        <v>4126</v>
      </c>
      <c r="C3400">
        <v>11.28</v>
      </c>
      <c r="D3400" s="274" t="s">
        <v>2949</v>
      </c>
      <c r="E3400" s="257" t="s">
        <v>2950</v>
      </c>
      <c r="F3400" s="249">
        <v>157</v>
      </c>
      <c r="G3400" s="218">
        <f t="shared" si="106"/>
        <v>1770</v>
      </c>
      <c r="H3400" t="s">
        <v>4123</v>
      </c>
      <c r="I3400">
        <v>2</v>
      </c>
      <c r="J3400" s="264"/>
      <c r="K3400" t="str">
        <f t="shared" si="107"/>
        <v>D749022</v>
      </c>
      <c r="L3400">
        <v>1898</v>
      </c>
    </row>
    <row r="3401" spans="1:12">
      <c r="A3401" t="s">
        <v>4125</v>
      </c>
      <c r="B3401" t="s">
        <v>4126</v>
      </c>
      <c r="C3401">
        <v>11.28</v>
      </c>
      <c r="D3401" s="274" t="s">
        <v>2951</v>
      </c>
      <c r="E3401" s="257" t="s">
        <v>2952</v>
      </c>
      <c r="F3401" s="249">
        <v>319</v>
      </c>
      <c r="G3401" s="218">
        <f t="shared" si="106"/>
        <v>3598</v>
      </c>
      <c r="H3401" t="s">
        <v>4123</v>
      </c>
      <c r="I3401">
        <v>2</v>
      </c>
      <c r="J3401" s="264"/>
      <c r="K3401" t="str">
        <f t="shared" si="107"/>
        <v>D753022</v>
      </c>
      <c r="L3401">
        <v>1898</v>
      </c>
    </row>
    <row r="3402" spans="1:12">
      <c r="A3402" t="s">
        <v>4125</v>
      </c>
      <c r="B3402" t="s">
        <v>4126</v>
      </c>
      <c r="C3402">
        <v>11.28</v>
      </c>
      <c r="D3402" s="274" t="s">
        <v>2953</v>
      </c>
      <c r="E3402" s="257" t="s">
        <v>2954</v>
      </c>
      <c r="F3402" s="249">
        <v>223</v>
      </c>
      <c r="G3402" s="218">
        <f t="shared" si="106"/>
        <v>2515</v>
      </c>
      <c r="H3402" t="s">
        <v>4123</v>
      </c>
      <c r="I3402">
        <v>2</v>
      </c>
      <c r="J3402" s="264"/>
      <c r="K3402" t="str">
        <f t="shared" si="107"/>
        <v>D754022</v>
      </c>
      <c r="L3402">
        <v>1898</v>
      </c>
    </row>
    <row r="3403" spans="1:12">
      <c r="A3403" t="s">
        <v>4125</v>
      </c>
      <c r="B3403" t="s">
        <v>4126</v>
      </c>
      <c r="C3403">
        <v>11.28</v>
      </c>
      <c r="D3403" s="274" t="s">
        <v>2955</v>
      </c>
      <c r="E3403" s="257" t="s">
        <v>2956</v>
      </c>
      <c r="F3403" s="249">
        <v>160</v>
      </c>
      <c r="G3403" s="218">
        <f t="shared" si="106"/>
        <v>1804</v>
      </c>
      <c r="H3403" t="s">
        <v>4123</v>
      </c>
      <c r="I3403">
        <v>2</v>
      </c>
      <c r="J3403" s="264"/>
      <c r="K3403" t="str">
        <f t="shared" si="107"/>
        <v>D755022</v>
      </c>
      <c r="L3403">
        <v>1898</v>
      </c>
    </row>
    <row r="3404" spans="1:12">
      <c r="A3404" t="s">
        <v>4125</v>
      </c>
      <c r="B3404" t="s">
        <v>4126</v>
      </c>
      <c r="C3404">
        <v>11.28</v>
      </c>
      <c r="D3404" s="274" t="s">
        <v>3011</v>
      </c>
      <c r="E3404" s="257" t="s">
        <v>3012</v>
      </c>
      <c r="F3404" s="249">
        <v>382</v>
      </c>
      <c r="G3404" s="218">
        <f t="shared" si="106"/>
        <v>4308</v>
      </c>
      <c r="H3404" t="s">
        <v>4123</v>
      </c>
      <c r="I3404">
        <v>2</v>
      </c>
      <c r="J3404" s="264"/>
      <c r="K3404" t="str">
        <f t="shared" si="107"/>
        <v>DE61022</v>
      </c>
      <c r="L3404">
        <v>1898</v>
      </c>
    </row>
    <row r="3405" spans="1:12">
      <c r="A3405" t="s">
        <v>4125</v>
      </c>
      <c r="B3405" t="s">
        <v>4126</v>
      </c>
      <c r="C3405">
        <v>11.28</v>
      </c>
      <c r="D3405" s="274" t="s">
        <v>3013</v>
      </c>
      <c r="E3405" s="257" t="s">
        <v>3014</v>
      </c>
      <c r="F3405" s="249">
        <v>267</v>
      </c>
      <c r="G3405" s="218">
        <f t="shared" si="106"/>
        <v>3011</v>
      </c>
      <c r="H3405" t="s">
        <v>4123</v>
      </c>
      <c r="I3405">
        <v>2</v>
      </c>
      <c r="J3405" s="264"/>
      <c r="K3405" t="str">
        <f t="shared" si="107"/>
        <v>DE62022</v>
      </c>
      <c r="L3405">
        <v>1898</v>
      </c>
    </row>
    <row r="3406" spans="1:12">
      <c r="A3406" t="s">
        <v>4125</v>
      </c>
      <c r="B3406" t="s">
        <v>4126</v>
      </c>
      <c r="C3406">
        <v>11.28</v>
      </c>
      <c r="D3406" s="274" t="s">
        <v>3015</v>
      </c>
      <c r="E3406" s="257" t="s">
        <v>3016</v>
      </c>
      <c r="F3406" s="249">
        <v>191</v>
      </c>
      <c r="G3406" s="218">
        <f t="shared" si="106"/>
        <v>2154</v>
      </c>
      <c r="H3406" t="s">
        <v>4123</v>
      </c>
      <c r="I3406">
        <v>2</v>
      </c>
      <c r="J3406" s="264"/>
      <c r="K3406" t="str">
        <f t="shared" si="107"/>
        <v>DE63022</v>
      </c>
      <c r="L3406">
        <v>1898</v>
      </c>
    </row>
    <row r="3407" spans="1:12">
      <c r="A3407" t="s">
        <v>4125</v>
      </c>
      <c r="B3407" t="s">
        <v>4126</v>
      </c>
      <c r="C3407">
        <v>11.28</v>
      </c>
      <c r="D3407" s="274" t="s">
        <v>3017</v>
      </c>
      <c r="E3407" s="257" t="s">
        <v>3018</v>
      </c>
      <c r="F3407" s="249">
        <v>356</v>
      </c>
      <c r="G3407" s="218">
        <f t="shared" si="106"/>
        <v>4015</v>
      </c>
      <c r="H3407" t="s">
        <v>4123</v>
      </c>
      <c r="I3407">
        <v>2</v>
      </c>
      <c r="J3407" s="264"/>
      <c r="K3407" t="str">
        <f t="shared" si="107"/>
        <v>DE67022</v>
      </c>
      <c r="L3407">
        <v>1898</v>
      </c>
    </row>
    <row r="3408" spans="1:12">
      <c r="A3408" t="s">
        <v>4125</v>
      </c>
      <c r="B3408" t="s">
        <v>4126</v>
      </c>
      <c r="C3408">
        <v>11.28</v>
      </c>
      <c r="D3408" s="274" t="s">
        <v>3019</v>
      </c>
      <c r="E3408" s="257" t="s">
        <v>3020</v>
      </c>
      <c r="F3408" s="249">
        <v>249</v>
      </c>
      <c r="G3408" s="218">
        <f t="shared" si="106"/>
        <v>2808</v>
      </c>
      <c r="H3408" t="s">
        <v>4123</v>
      </c>
      <c r="I3408">
        <v>2</v>
      </c>
      <c r="J3408" s="264"/>
      <c r="K3408" t="str">
        <f t="shared" si="107"/>
        <v>DE68022</v>
      </c>
      <c r="L3408">
        <v>1898</v>
      </c>
    </row>
    <row r="3409" spans="1:12">
      <c r="A3409" t="s">
        <v>4125</v>
      </c>
      <c r="B3409" t="s">
        <v>4126</v>
      </c>
      <c r="C3409">
        <v>11.28</v>
      </c>
      <c r="D3409" s="274" t="s">
        <v>3021</v>
      </c>
      <c r="E3409" s="257" t="s">
        <v>3022</v>
      </c>
      <c r="F3409" s="249">
        <v>178</v>
      </c>
      <c r="G3409" s="218">
        <f t="shared" si="106"/>
        <v>2007</v>
      </c>
      <c r="H3409" t="s">
        <v>4123</v>
      </c>
      <c r="I3409">
        <v>2</v>
      </c>
      <c r="J3409" s="264"/>
      <c r="K3409" t="str">
        <f t="shared" si="107"/>
        <v>DE69022</v>
      </c>
      <c r="L3409">
        <v>1898</v>
      </c>
    </row>
    <row r="3410" spans="1:12">
      <c r="A3410" t="s">
        <v>4125</v>
      </c>
      <c r="B3410" t="s">
        <v>4126</v>
      </c>
      <c r="C3410">
        <v>11.28</v>
      </c>
      <c r="D3410" s="274" t="s">
        <v>3023</v>
      </c>
      <c r="E3410" s="257" t="s">
        <v>3024</v>
      </c>
      <c r="F3410" s="249">
        <v>363</v>
      </c>
      <c r="G3410" s="218">
        <f t="shared" si="106"/>
        <v>4094</v>
      </c>
      <c r="H3410" t="s">
        <v>4123</v>
      </c>
      <c r="I3410">
        <v>2</v>
      </c>
      <c r="J3410" s="264"/>
      <c r="K3410" t="str">
        <f t="shared" si="107"/>
        <v>DE73022</v>
      </c>
      <c r="L3410">
        <v>1898</v>
      </c>
    </row>
    <row r="3411" spans="1:12">
      <c r="A3411" t="s">
        <v>4125</v>
      </c>
      <c r="B3411" t="s">
        <v>4126</v>
      </c>
      <c r="C3411">
        <v>11.28</v>
      </c>
      <c r="D3411" s="274" t="s">
        <v>3025</v>
      </c>
      <c r="E3411" s="257" t="s">
        <v>3026</v>
      </c>
      <c r="F3411" s="249">
        <v>254</v>
      </c>
      <c r="G3411" s="218">
        <f t="shared" si="106"/>
        <v>2865</v>
      </c>
      <c r="H3411" t="s">
        <v>4123</v>
      </c>
      <c r="I3411">
        <v>2</v>
      </c>
      <c r="J3411" s="264"/>
      <c r="K3411" t="str">
        <f t="shared" si="107"/>
        <v>DE74022</v>
      </c>
      <c r="L3411">
        <v>1898</v>
      </c>
    </row>
    <row r="3412" spans="1:12">
      <c r="A3412" t="s">
        <v>4125</v>
      </c>
      <c r="B3412" t="s">
        <v>4126</v>
      </c>
      <c r="C3412">
        <v>11.28</v>
      </c>
      <c r="D3412" s="274" t="s">
        <v>3027</v>
      </c>
      <c r="E3412" s="257" t="s">
        <v>3028</v>
      </c>
      <c r="F3412" s="249">
        <v>182</v>
      </c>
      <c r="G3412" s="218">
        <f t="shared" si="106"/>
        <v>2052</v>
      </c>
      <c r="H3412" t="s">
        <v>4123</v>
      </c>
      <c r="I3412">
        <v>2</v>
      </c>
      <c r="J3412" s="264"/>
      <c r="K3412" t="str">
        <f t="shared" si="107"/>
        <v>DE75022</v>
      </c>
      <c r="L3412">
        <v>1898</v>
      </c>
    </row>
    <row r="3413" spans="1:12">
      <c r="A3413" t="s">
        <v>4125</v>
      </c>
      <c r="B3413" t="s">
        <v>4126</v>
      </c>
      <c r="C3413">
        <v>11.28</v>
      </c>
      <c r="D3413" s="274" t="s">
        <v>3119</v>
      </c>
      <c r="E3413" s="257" t="s">
        <v>3120</v>
      </c>
      <c r="F3413" s="249">
        <v>273</v>
      </c>
      <c r="G3413" s="218">
        <f t="shared" si="106"/>
        <v>3079</v>
      </c>
      <c r="H3413" t="s">
        <v>4123</v>
      </c>
      <c r="I3413">
        <v>2</v>
      </c>
      <c r="J3413" s="264"/>
      <c r="K3413" t="str">
        <f t="shared" si="107"/>
        <v>DN61022</v>
      </c>
      <c r="L3413">
        <v>1898</v>
      </c>
    </row>
    <row r="3414" spans="1:12">
      <c r="A3414" t="s">
        <v>4125</v>
      </c>
      <c r="B3414" t="s">
        <v>4126</v>
      </c>
      <c r="C3414">
        <v>11.28</v>
      </c>
      <c r="D3414" s="274" t="s">
        <v>3121</v>
      </c>
      <c r="E3414" s="257" t="s">
        <v>3122</v>
      </c>
      <c r="F3414" s="249">
        <v>191</v>
      </c>
      <c r="G3414" s="218">
        <f t="shared" si="106"/>
        <v>2154</v>
      </c>
      <c r="H3414" t="s">
        <v>4123</v>
      </c>
      <c r="I3414">
        <v>2</v>
      </c>
      <c r="J3414" s="264"/>
      <c r="K3414" t="str">
        <f t="shared" si="107"/>
        <v>DN62022</v>
      </c>
      <c r="L3414">
        <v>1898</v>
      </c>
    </row>
    <row r="3415" spans="1:12">
      <c r="A3415" t="s">
        <v>4125</v>
      </c>
      <c r="B3415" t="s">
        <v>4126</v>
      </c>
      <c r="C3415">
        <v>11.28</v>
      </c>
      <c r="D3415" s="274" t="s">
        <v>3123</v>
      </c>
      <c r="E3415" s="257" t="s">
        <v>3124</v>
      </c>
      <c r="F3415" s="249">
        <v>137</v>
      </c>
      <c r="G3415" s="218">
        <f t="shared" si="106"/>
        <v>1545</v>
      </c>
      <c r="H3415" t="s">
        <v>4123</v>
      </c>
      <c r="I3415">
        <v>2</v>
      </c>
      <c r="J3415" s="264"/>
      <c r="K3415" t="str">
        <f t="shared" si="107"/>
        <v>DN63022</v>
      </c>
      <c r="L3415">
        <v>1898</v>
      </c>
    </row>
    <row r="3416" spans="1:12">
      <c r="A3416" t="s">
        <v>4125</v>
      </c>
      <c r="B3416" t="s">
        <v>4126</v>
      </c>
      <c r="C3416">
        <v>11.28</v>
      </c>
      <c r="D3416" s="274" t="s">
        <v>3125</v>
      </c>
      <c r="E3416" s="257" t="s">
        <v>3126</v>
      </c>
      <c r="F3416" s="249">
        <v>254</v>
      </c>
      <c r="G3416" s="218">
        <f t="shared" si="106"/>
        <v>2865</v>
      </c>
      <c r="H3416" t="s">
        <v>4123</v>
      </c>
      <c r="I3416">
        <v>2</v>
      </c>
      <c r="J3416" s="264"/>
      <c r="K3416" t="str">
        <f t="shared" si="107"/>
        <v>DN67022</v>
      </c>
      <c r="L3416">
        <v>1898</v>
      </c>
    </row>
    <row r="3417" spans="1:12">
      <c r="A3417" t="s">
        <v>4125</v>
      </c>
      <c r="B3417" t="s">
        <v>4126</v>
      </c>
      <c r="C3417">
        <v>11.28</v>
      </c>
      <c r="D3417" s="274" t="s">
        <v>3127</v>
      </c>
      <c r="E3417" s="257" t="s">
        <v>3128</v>
      </c>
      <c r="F3417" s="249">
        <v>178</v>
      </c>
      <c r="G3417" s="218">
        <f t="shared" si="106"/>
        <v>2007</v>
      </c>
      <c r="H3417" t="s">
        <v>4123</v>
      </c>
      <c r="I3417">
        <v>2</v>
      </c>
      <c r="J3417" s="264"/>
      <c r="K3417" t="str">
        <f t="shared" si="107"/>
        <v>DN68022</v>
      </c>
      <c r="L3417">
        <v>1898</v>
      </c>
    </row>
    <row r="3418" spans="1:12">
      <c r="A3418" t="s">
        <v>4125</v>
      </c>
      <c r="B3418" t="s">
        <v>4126</v>
      </c>
      <c r="C3418">
        <v>11.28</v>
      </c>
      <c r="D3418" s="274" t="s">
        <v>3129</v>
      </c>
      <c r="E3418" s="257" t="s">
        <v>3130</v>
      </c>
      <c r="F3418" s="249">
        <v>127</v>
      </c>
      <c r="G3418" s="218">
        <f t="shared" si="106"/>
        <v>1432</v>
      </c>
      <c r="H3418" t="s">
        <v>4123</v>
      </c>
      <c r="I3418">
        <v>2</v>
      </c>
      <c r="J3418" s="264"/>
      <c r="K3418" t="str">
        <f t="shared" si="107"/>
        <v>DN69022</v>
      </c>
      <c r="L3418">
        <v>1898</v>
      </c>
    </row>
    <row r="3419" spans="1:12">
      <c r="A3419" t="s">
        <v>4125</v>
      </c>
      <c r="B3419" t="s">
        <v>4126</v>
      </c>
      <c r="C3419">
        <v>11.28</v>
      </c>
      <c r="D3419" s="274" t="s">
        <v>3131</v>
      </c>
      <c r="E3419" s="257" t="s">
        <v>3132</v>
      </c>
      <c r="F3419" s="249">
        <v>260</v>
      </c>
      <c r="G3419" s="218">
        <f t="shared" si="106"/>
        <v>2932</v>
      </c>
      <c r="H3419" t="s">
        <v>4123</v>
      </c>
      <c r="I3419">
        <v>2</v>
      </c>
      <c r="J3419" s="264"/>
      <c r="K3419" t="str">
        <f t="shared" si="107"/>
        <v>DN73022</v>
      </c>
      <c r="L3419">
        <v>1898</v>
      </c>
    </row>
    <row r="3420" spans="1:12">
      <c r="A3420" t="s">
        <v>4125</v>
      </c>
      <c r="B3420" t="s">
        <v>4126</v>
      </c>
      <c r="C3420">
        <v>11.28</v>
      </c>
      <c r="D3420" s="274" t="s">
        <v>3133</v>
      </c>
      <c r="E3420" s="257" t="s">
        <v>3134</v>
      </c>
      <c r="F3420" s="249">
        <v>182</v>
      </c>
      <c r="G3420" s="218">
        <f t="shared" si="106"/>
        <v>2052</v>
      </c>
      <c r="H3420" t="s">
        <v>4123</v>
      </c>
      <c r="I3420">
        <v>2</v>
      </c>
      <c r="J3420" s="264"/>
      <c r="K3420" t="str">
        <f t="shared" si="107"/>
        <v>DN74022</v>
      </c>
      <c r="L3420">
        <v>1898</v>
      </c>
    </row>
    <row r="3421" spans="1:12">
      <c r="A3421" t="s">
        <v>4125</v>
      </c>
      <c r="B3421" t="s">
        <v>4126</v>
      </c>
      <c r="C3421">
        <v>11.28</v>
      </c>
      <c r="D3421" s="274" t="s">
        <v>3135</v>
      </c>
      <c r="E3421" s="257" t="s">
        <v>3136</v>
      </c>
      <c r="F3421" s="249">
        <v>130</v>
      </c>
      <c r="G3421" s="218">
        <f t="shared" si="106"/>
        <v>1466</v>
      </c>
      <c r="H3421" t="s">
        <v>4123</v>
      </c>
      <c r="I3421">
        <v>2</v>
      </c>
      <c r="J3421" s="264"/>
      <c r="K3421" t="str">
        <f t="shared" si="107"/>
        <v>DN75022</v>
      </c>
      <c r="L3421">
        <v>1898</v>
      </c>
    </row>
    <row r="3422" spans="1:12">
      <c r="A3422" t="s">
        <v>4125</v>
      </c>
      <c r="B3422" t="s">
        <v>4126</v>
      </c>
      <c r="C3422">
        <v>11.28</v>
      </c>
      <c r="D3422" s="274" t="s">
        <v>3191</v>
      </c>
      <c r="E3422" s="257" t="s">
        <v>3192</v>
      </c>
      <c r="F3422" s="249">
        <v>470</v>
      </c>
      <c r="G3422" s="218">
        <f t="shared" si="106"/>
        <v>5301</v>
      </c>
      <c r="H3422" t="s">
        <v>4123</v>
      </c>
      <c r="I3422">
        <v>2</v>
      </c>
      <c r="J3422" s="264"/>
      <c r="K3422" t="str">
        <f t="shared" si="107"/>
        <v>F661022</v>
      </c>
      <c r="L3422">
        <v>1898</v>
      </c>
    </row>
    <row r="3423" spans="1:12">
      <c r="A3423" t="s">
        <v>4125</v>
      </c>
      <c r="B3423" t="s">
        <v>4126</v>
      </c>
      <c r="C3423">
        <v>11.28</v>
      </c>
      <c r="D3423" s="274" t="s">
        <v>3193</v>
      </c>
      <c r="E3423" s="257" t="s">
        <v>3194</v>
      </c>
      <c r="F3423" s="249">
        <v>438</v>
      </c>
      <c r="G3423" s="218">
        <f t="shared" si="106"/>
        <v>4940</v>
      </c>
      <c r="H3423" t="s">
        <v>4123</v>
      </c>
      <c r="I3423">
        <v>2</v>
      </c>
      <c r="J3423" s="264"/>
      <c r="K3423" t="str">
        <f t="shared" si="107"/>
        <v>F667022</v>
      </c>
      <c r="L3423">
        <v>1898</v>
      </c>
    </row>
    <row r="3424" spans="1:12">
      <c r="A3424" t="s">
        <v>4125</v>
      </c>
      <c r="B3424" t="s">
        <v>4126</v>
      </c>
      <c r="C3424">
        <v>11.28</v>
      </c>
      <c r="D3424" s="274" t="s">
        <v>3195</v>
      </c>
      <c r="E3424" s="257" t="s">
        <v>3196</v>
      </c>
      <c r="F3424" s="249">
        <v>447</v>
      </c>
      <c r="G3424" s="218">
        <f t="shared" si="106"/>
        <v>5042</v>
      </c>
      <c r="H3424" t="s">
        <v>4123</v>
      </c>
      <c r="I3424">
        <v>2</v>
      </c>
      <c r="J3424" s="264"/>
      <c r="K3424" t="str">
        <f t="shared" si="107"/>
        <v>F673022</v>
      </c>
      <c r="L3424">
        <v>1898</v>
      </c>
    </row>
    <row r="3425" spans="1:12">
      <c r="A3425" t="s">
        <v>4125</v>
      </c>
      <c r="B3425" t="s">
        <v>4126</v>
      </c>
      <c r="C3425">
        <v>11.28</v>
      </c>
      <c r="D3425" s="274" t="s">
        <v>3215</v>
      </c>
      <c r="E3425" s="257" t="s">
        <v>3216</v>
      </c>
      <c r="F3425" s="249">
        <v>336</v>
      </c>
      <c r="G3425" s="218">
        <f t="shared" si="106"/>
        <v>3790</v>
      </c>
      <c r="H3425" t="s">
        <v>4123</v>
      </c>
      <c r="I3425">
        <v>2</v>
      </c>
      <c r="J3425" s="264"/>
      <c r="K3425" t="str">
        <f t="shared" si="107"/>
        <v>F741022</v>
      </c>
      <c r="L3425">
        <v>1898</v>
      </c>
    </row>
    <row r="3426" spans="1:12">
      <c r="A3426" t="s">
        <v>4125</v>
      </c>
      <c r="B3426" t="s">
        <v>4126</v>
      </c>
      <c r="C3426">
        <v>11.28</v>
      </c>
      <c r="D3426" s="274" t="s">
        <v>3217</v>
      </c>
      <c r="E3426" s="257" t="s">
        <v>3218</v>
      </c>
      <c r="F3426" s="249">
        <v>313</v>
      </c>
      <c r="G3426" s="218">
        <f t="shared" si="106"/>
        <v>3530</v>
      </c>
      <c r="H3426" t="s">
        <v>4123</v>
      </c>
      <c r="I3426">
        <v>2</v>
      </c>
      <c r="J3426" s="264"/>
      <c r="K3426" t="str">
        <f t="shared" si="107"/>
        <v>F747022</v>
      </c>
      <c r="L3426">
        <v>1898</v>
      </c>
    </row>
    <row r="3427" spans="1:12">
      <c r="A3427" t="s">
        <v>4125</v>
      </c>
      <c r="B3427" t="s">
        <v>4126</v>
      </c>
      <c r="C3427">
        <v>11.28</v>
      </c>
      <c r="D3427" s="274" t="s">
        <v>3219</v>
      </c>
      <c r="E3427" s="257" t="s">
        <v>3220</v>
      </c>
      <c r="F3427" s="249">
        <v>319</v>
      </c>
      <c r="G3427" s="218">
        <f t="shared" si="106"/>
        <v>3598</v>
      </c>
      <c r="H3427" t="s">
        <v>4123</v>
      </c>
      <c r="I3427">
        <v>2</v>
      </c>
      <c r="J3427" s="264"/>
      <c r="K3427" t="str">
        <f t="shared" si="107"/>
        <v>F753022</v>
      </c>
      <c r="L3427">
        <v>1898</v>
      </c>
    </row>
    <row r="3428" spans="1:12">
      <c r="A3428" t="s">
        <v>4125</v>
      </c>
      <c r="B3428" t="s">
        <v>4126</v>
      </c>
      <c r="C3428">
        <v>11.28</v>
      </c>
      <c r="D3428" s="274" t="s">
        <v>3239</v>
      </c>
      <c r="E3428" s="257" t="s">
        <v>3240</v>
      </c>
      <c r="F3428" s="249">
        <v>382</v>
      </c>
      <c r="G3428" s="218">
        <f t="shared" si="106"/>
        <v>4308</v>
      </c>
      <c r="H3428" t="s">
        <v>4123</v>
      </c>
      <c r="I3428">
        <v>2</v>
      </c>
      <c r="J3428" s="264"/>
      <c r="K3428" t="str">
        <f t="shared" si="107"/>
        <v>FE61022</v>
      </c>
      <c r="L3428">
        <v>1898</v>
      </c>
    </row>
    <row r="3429" spans="1:12">
      <c r="A3429" t="s">
        <v>4125</v>
      </c>
      <c r="B3429" t="s">
        <v>4126</v>
      </c>
      <c r="C3429">
        <v>11.28</v>
      </c>
      <c r="D3429" s="274" t="s">
        <v>3241</v>
      </c>
      <c r="E3429" s="257" t="s">
        <v>3242</v>
      </c>
      <c r="F3429" s="249">
        <v>356</v>
      </c>
      <c r="G3429" s="218">
        <f t="shared" si="106"/>
        <v>4015</v>
      </c>
      <c r="H3429" t="s">
        <v>4123</v>
      </c>
      <c r="I3429">
        <v>2</v>
      </c>
      <c r="J3429" s="264"/>
      <c r="K3429" t="str">
        <f t="shared" si="107"/>
        <v>FE67022</v>
      </c>
      <c r="L3429">
        <v>1898</v>
      </c>
    </row>
    <row r="3430" spans="1:12">
      <c r="A3430" t="s">
        <v>4125</v>
      </c>
      <c r="B3430" t="s">
        <v>4126</v>
      </c>
      <c r="C3430">
        <v>11.28</v>
      </c>
      <c r="D3430" s="274" t="s">
        <v>3243</v>
      </c>
      <c r="E3430" s="257" t="s">
        <v>3244</v>
      </c>
      <c r="F3430" s="249">
        <v>363</v>
      </c>
      <c r="G3430" s="218">
        <f t="shared" si="106"/>
        <v>4094</v>
      </c>
      <c r="H3430" t="s">
        <v>4123</v>
      </c>
      <c r="I3430">
        <v>2</v>
      </c>
      <c r="J3430" s="264"/>
      <c r="K3430" t="str">
        <f t="shared" si="107"/>
        <v>FE73022</v>
      </c>
      <c r="L3430">
        <v>1898</v>
      </c>
    </row>
    <row r="3431" spans="1:12">
      <c r="A3431" t="s">
        <v>4125</v>
      </c>
      <c r="B3431" t="s">
        <v>4126</v>
      </c>
      <c r="C3431">
        <v>11.28</v>
      </c>
      <c r="D3431" s="274" t="s">
        <v>3275</v>
      </c>
      <c r="E3431" s="257" t="s">
        <v>3276</v>
      </c>
      <c r="F3431" s="249">
        <v>273</v>
      </c>
      <c r="G3431" s="218">
        <f t="shared" si="106"/>
        <v>3079</v>
      </c>
      <c r="H3431" t="s">
        <v>4123</v>
      </c>
      <c r="I3431">
        <v>2</v>
      </c>
      <c r="J3431" s="264"/>
      <c r="K3431" t="str">
        <f t="shared" si="107"/>
        <v>FN61022</v>
      </c>
      <c r="L3431">
        <v>1898</v>
      </c>
    </row>
    <row r="3432" spans="1:12">
      <c r="A3432" t="s">
        <v>4125</v>
      </c>
      <c r="B3432" t="s">
        <v>4126</v>
      </c>
      <c r="C3432">
        <v>11.28</v>
      </c>
      <c r="D3432" s="274" t="s">
        <v>3277</v>
      </c>
      <c r="E3432" s="257" t="s">
        <v>3278</v>
      </c>
      <c r="F3432" s="249">
        <v>254</v>
      </c>
      <c r="G3432" s="218">
        <f t="shared" si="106"/>
        <v>2865</v>
      </c>
      <c r="H3432" t="s">
        <v>4123</v>
      </c>
      <c r="I3432">
        <v>2</v>
      </c>
      <c r="J3432" s="264"/>
      <c r="K3432" t="str">
        <f t="shared" si="107"/>
        <v>FN67022</v>
      </c>
      <c r="L3432">
        <v>1898</v>
      </c>
    </row>
    <row r="3433" spans="1:12">
      <c r="A3433" t="s">
        <v>4125</v>
      </c>
      <c r="B3433" t="s">
        <v>4126</v>
      </c>
      <c r="C3433">
        <v>11.28</v>
      </c>
      <c r="D3433" s="274" t="s">
        <v>3279</v>
      </c>
      <c r="E3433" s="257" t="s">
        <v>3280</v>
      </c>
      <c r="F3433" s="249">
        <v>260</v>
      </c>
      <c r="G3433" s="218">
        <f t="shared" si="106"/>
        <v>2932</v>
      </c>
      <c r="H3433" t="s">
        <v>4123</v>
      </c>
      <c r="I3433">
        <v>2</v>
      </c>
      <c r="J3433" s="264"/>
      <c r="K3433" t="str">
        <f t="shared" si="107"/>
        <v>FN73022</v>
      </c>
      <c r="L3433">
        <v>1898</v>
      </c>
    </row>
    <row r="3434" spans="1:12">
      <c r="A3434" t="s">
        <v>4125</v>
      </c>
      <c r="B3434" t="s">
        <v>4126</v>
      </c>
      <c r="C3434">
        <v>11.28</v>
      </c>
      <c r="D3434" s="274" t="s">
        <v>517</v>
      </c>
      <c r="E3434" s="257" t="s">
        <v>409</v>
      </c>
      <c r="F3434" s="249">
        <v>408</v>
      </c>
      <c r="G3434" s="218">
        <f t="shared" si="106"/>
        <v>4602</v>
      </c>
      <c r="H3434" t="s">
        <v>4123</v>
      </c>
      <c r="I3434">
        <v>2</v>
      </c>
      <c r="K3434" t="str">
        <f t="shared" si="107"/>
        <v>C841022</v>
      </c>
      <c r="L3434">
        <v>1664</v>
      </c>
    </row>
    <row r="3435" spans="1:12">
      <c r="A3435" t="s">
        <v>4125</v>
      </c>
      <c r="B3435" t="s">
        <v>4126</v>
      </c>
      <c r="C3435">
        <v>11.28</v>
      </c>
      <c r="D3435" s="274" t="s">
        <v>518</v>
      </c>
      <c r="E3435" s="257" t="s">
        <v>410</v>
      </c>
      <c r="F3435" s="249">
        <v>286</v>
      </c>
      <c r="G3435" s="218">
        <f t="shared" si="106"/>
        <v>3226</v>
      </c>
      <c r="H3435" t="s">
        <v>4123</v>
      </c>
      <c r="I3435">
        <v>2</v>
      </c>
      <c r="J3435" s="264"/>
      <c r="K3435" t="str">
        <f t="shared" si="107"/>
        <v>C842022</v>
      </c>
      <c r="L3435">
        <v>1664</v>
      </c>
    </row>
    <row r="3436" spans="1:12">
      <c r="A3436" t="s">
        <v>4125</v>
      </c>
      <c r="B3436" t="s">
        <v>4126</v>
      </c>
      <c r="C3436">
        <v>11.28</v>
      </c>
      <c r="D3436" s="274" t="s">
        <v>519</v>
      </c>
      <c r="E3436" s="257" t="s">
        <v>411</v>
      </c>
      <c r="F3436" s="249">
        <v>204</v>
      </c>
      <c r="G3436" s="218">
        <f t="shared" si="106"/>
        <v>2301</v>
      </c>
      <c r="H3436" t="s">
        <v>4123</v>
      </c>
      <c r="I3436">
        <v>2</v>
      </c>
      <c r="J3436" s="264"/>
      <c r="K3436" t="str">
        <f t="shared" si="107"/>
        <v>C843022</v>
      </c>
      <c r="L3436">
        <v>1664</v>
      </c>
    </row>
    <row r="3437" spans="1:12">
      <c r="A3437" t="s">
        <v>4125</v>
      </c>
      <c r="B3437" t="s">
        <v>4126</v>
      </c>
      <c r="C3437">
        <v>11.28</v>
      </c>
      <c r="D3437" s="274" t="s">
        <v>520</v>
      </c>
      <c r="E3437" s="257" t="s">
        <v>412</v>
      </c>
      <c r="F3437" s="249">
        <v>379</v>
      </c>
      <c r="G3437" s="218">
        <f t="shared" si="106"/>
        <v>4275</v>
      </c>
      <c r="H3437" t="s">
        <v>4123</v>
      </c>
      <c r="I3437">
        <v>2</v>
      </c>
      <c r="J3437" s="264"/>
      <c r="K3437" t="str">
        <f t="shared" si="107"/>
        <v>C847022</v>
      </c>
      <c r="L3437">
        <v>1664</v>
      </c>
    </row>
    <row r="3438" spans="1:12">
      <c r="A3438" t="s">
        <v>4125</v>
      </c>
      <c r="B3438" t="s">
        <v>4126</v>
      </c>
      <c r="C3438">
        <v>11.28</v>
      </c>
      <c r="D3438" s="274" t="s">
        <v>521</v>
      </c>
      <c r="E3438" s="257" t="s">
        <v>413</v>
      </c>
      <c r="F3438" s="249">
        <v>265</v>
      </c>
      <c r="G3438" s="218">
        <f t="shared" si="106"/>
        <v>2989</v>
      </c>
      <c r="H3438" t="s">
        <v>4123</v>
      </c>
      <c r="I3438">
        <v>2</v>
      </c>
      <c r="J3438" s="264"/>
      <c r="K3438" t="str">
        <f t="shared" si="107"/>
        <v>C848022</v>
      </c>
      <c r="L3438">
        <v>1664</v>
      </c>
    </row>
    <row r="3439" spans="1:12">
      <c r="A3439" t="s">
        <v>4125</v>
      </c>
      <c r="B3439" t="s">
        <v>4126</v>
      </c>
      <c r="C3439">
        <v>11.28</v>
      </c>
      <c r="D3439" s="274" t="s">
        <v>522</v>
      </c>
      <c r="E3439" s="257" t="s">
        <v>414</v>
      </c>
      <c r="F3439" s="249">
        <v>190</v>
      </c>
      <c r="G3439" s="218">
        <f t="shared" si="106"/>
        <v>2143</v>
      </c>
      <c r="H3439" t="s">
        <v>4123</v>
      </c>
      <c r="I3439">
        <v>2</v>
      </c>
      <c r="J3439" s="264"/>
      <c r="K3439" t="str">
        <f t="shared" si="107"/>
        <v>C849022</v>
      </c>
      <c r="L3439">
        <v>1664</v>
      </c>
    </row>
    <row r="3440" spans="1:12">
      <c r="A3440" t="s">
        <v>4125</v>
      </c>
      <c r="B3440" t="s">
        <v>4126</v>
      </c>
      <c r="C3440">
        <v>11.28</v>
      </c>
      <c r="D3440" s="274" t="s">
        <v>523</v>
      </c>
      <c r="E3440" s="257" t="s">
        <v>415</v>
      </c>
      <c r="F3440" s="249">
        <v>388</v>
      </c>
      <c r="G3440" s="218">
        <f t="shared" si="106"/>
        <v>4376</v>
      </c>
      <c r="H3440" t="s">
        <v>4123</v>
      </c>
      <c r="I3440">
        <v>2</v>
      </c>
      <c r="J3440" s="264"/>
      <c r="K3440" t="str">
        <f t="shared" si="107"/>
        <v>C853022</v>
      </c>
      <c r="L3440">
        <v>1664</v>
      </c>
    </row>
    <row r="3441" spans="1:12">
      <c r="A3441" t="s">
        <v>4125</v>
      </c>
      <c r="B3441" t="s">
        <v>4126</v>
      </c>
      <c r="C3441">
        <v>11.28</v>
      </c>
      <c r="D3441" s="274" t="s">
        <v>524</v>
      </c>
      <c r="E3441" s="257" t="s">
        <v>416</v>
      </c>
      <c r="F3441" s="249">
        <v>272</v>
      </c>
      <c r="G3441" s="218">
        <f t="shared" si="106"/>
        <v>3068</v>
      </c>
      <c r="H3441" t="s">
        <v>4123</v>
      </c>
      <c r="I3441">
        <v>2</v>
      </c>
      <c r="J3441" s="264"/>
      <c r="K3441" t="str">
        <f t="shared" si="107"/>
        <v>C854022</v>
      </c>
      <c r="L3441">
        <v>1664</v>
      </c>
    </row>
    <row r="3442" spans="1:12">
      <c r="A3442" t="s">
        <v>4125</v>
      </c>
      <c r="B3442" t="s">
        <v>4126</v>
      </c>
      <c r="C3442">
        <v>11.28</v>
      </c>
      <c r="D3442" s="274" t="s">
        <v>525</v>
      </c>
      <c r="E3442" s="257" t="s">
        <v>417</v>
      </c>
      <c r="F3442" s="249">
        <v>194</v>
      </c>
      <c r="G3442" s="218">
        <f t="shared" si="106"/>
        <v>2188</v>
      </c>
      <c r="H3442" t="s">
        <v>4123</v>
      </c>
      <c r="I3442">
        <v>2</v>
      </c>
      <c r="J3442" s="264"/>
      <c r="K3442" t="str">
        <f t="shared" si="107"/>
        <v>C855022</v>
      </c>
      <c r="L3442">
        <v>1664</v>
      </c>
    </row>
    <row r="3443" spans="1:12">
      <c r="A3443" t="s">
        <v>4125</v>
      </c>
      <c r="B3443" t="s">
        <v>4126</v>
      </c>
      <c r="C3443">
        <v>11.28</v>
      </c>
      <c r="D3443" s="274" t="s">
        <v>3029</v>
      </c>
      <c r="E3443" s="257" t="s">
        <v>3030</v>
      </c>
      <c r="F3443" s="249">
        <v>286</v>
      </c>
      <c r="G3443" s="218">
        <f t="shared" si="106"/>
        <v>3226</v>
      </c>
      <c r="H3443" t="s">
        <v>4123</v>
      </c>
      <c r="I3443">
        <v>2</v>
      </c>
      <c r="J3443" s="264"/>
      <c r="K3443" t="str">
        <f t="shared" si="107"/>
        <v>DE81022</v>
      </c>
      <c r="L3443">
        <v>1664</v>
      </c>
    </row>
    <row r="3444" spans="1:12">
      <c r="A3444" t="s">
        <v>4125</v>
      </c>
      <c r="B3444" t="s">
        <v>4126</v>
      </c>
      <c r="C3444">
        <v>11.28</v>
      </c>
      <c r="D3444" s="274" t="s">
        <v>3031</v>
      </c>
      <c r="E3444" s="257" t="s">
        <v>3032</v>
      </c>
      <c r="F3444" s="249">
        <v>200</v>
      </c>
      <c r="G3444" s="218">
        <f t="shared" si="106"/>
        <v>2256</v>
      </c>
      <c r="H3444" t="s">
        <v>4123</v>
      </c>
      <c r="I3444">
        <v>2</v>
      </c>
      <c r="J3444" s="264"/>
      <c r="K3444" t="str">
        <f t="shared" si="107"/>
        <v>DE82022</v>
      </c>
      <c r="L3444">
        <v>1664</v>
      </c>
    </row>
    <row r="3445" spans="1:12">
      <c r="A3445" t="s">
        <v>4125</v>
      </c>
      <c r="B3445" t="s">
        <v>4126</v>
      </c>
      <c r="C3445">
        <v>11.28</v>
      </c>
      <c r="D3445" s="274" t="s">
        <v>3033</v>
      </c>
      <c r="E3445" s="257" t="s">
        <v>3034</v>
      </c>
      <c r="F3445" s="249">
        <v>143</v>
      </c>
      <c r="G3445" s="218">
        <f t="shared" si="106"/>
        <v>1613</v>
      </c>
      <c r="H3445" t="s">
        <v>4123</v>
      </c>
      <c r="I3445">
        <v>2</v>
      </c>
      <c r="J3445" s="264"/>
      <c r="K3445" t="str">
        <f t="shared" si="107"/>
        <v>DE83022</v>
      </c>
      <c r="L3445">
        <v>1664</v>
      </c>
    </row>
    <row r="3446" spans="1:12">
      <c r="A3446" t="s">
        <v>4125</v>
      </c>
      <c r="B3446" t="s">
        <v>4126</v>
      </c>
      <c r="C3446">
        <v>11.28</v>
      </c>
      <c r="D3446" s="274" t="s">
        <v>3035</v>
      </c>
      <c r="E3446" s="257" t="s">
        <v>3036</v>
      </c>
      <c r="F3446" s="249">
        <v>265</v>
      </c>
      <c r="G3446" s="218">
        <f t="shared" si="106"/>
        <v>2989</v>
      </c>
      <c r="H3446" t="s">
        <v>4123</v>
      </c>
      <c r="I3446">
        <v>2</v>
      </c>
      <c r="J3446" s="264"/>
      <c r="K3446" t="str">
        <f t="shared" si="107"/>
        <v>DE87022</v>
      </c>
      <c r="L3446">
        <v>1664</v>
      </c>
    </row>
    <row r="3447" spans="1:12">
      <c r="A3447" t="s">
        <v>4125</v>
      </c>
      <c r="B3447" t="s">
        <v>4126</v>
      </c>
      <c r="C3447">
        <v>11.28</v>
      </c>
      <c r="D3447" s="274" t="s">
        <v>3037</v>
      </c>
      <c r="E3447" s="257" t="s">
        <v>3038</v>
      </c>
      <c r="F3447" s="249">
        <v>186</v>
      </c>
      <c r="G3447" s="218">
        <f t="shared" si="106"/>
        <v>2098</v>
      </c>
      <c r="H3447" t="s">
        <v>4123</v>
      </c>
      <c r="I3447">
        <v>2</v>
      </c>
      <c r="J3447" s="264"/>
      <c r="K3447" t="str">
        <f t="shared" si="107"/>
        <v>DE88022</v>
      </c>
      <c r="L3447">
        <v>1664</v>
      </c>
    </row>
    <row r="3448" spans="1:12">
      <c r="A3448" t="s">
        <v>4125</v>
      </c>
      <c r="B3448" t="s">
        <v>4126</v>
      </c>
      <c r="C3448">
        <v>11.28</v>
      </c>
      <c r="D3448" s="274" t="s">
        <v>3039</v>
      </c>
      <c r="E3448" s="257" t="s">
        <v>3040</v>
      </c>
      <c r="F3448" s="249">
        <v>133</v>
      </c>
      <c r="G3448" s="218">
        <f t="shared" si="106"/>
        <v>1500</v>
      </c>
      <c r="H3448" t="s">
        <v>4123</v>
      </c>
      <c r="I3448">
        <v>2</v>
      </c>
      <c r="J3448" s="264"/>
      <c r="K3448" t="str">
        <f t="shared" si="107"/>
        <v>DE89022</v>
      </c>
      <c r="L3448">
        <v>1664</v>
      </c>
    </row>
    <row r="3449" spans="1:12">
      <c r="A3449" t="s">
        <v>4125</v>
      </c>
      <c r="B3449" t="s">
        <v>4126</v>
      </c>
      <c r="C3449">
        <v>11.28</v>
      </c>
      <c r="D3449" s="274" t="s">
        <v>3041</v>
      </c>
      <c r="E3449" s="257" t="s">
        <v>3042</v>
      </c>
      <c r="F3449" s="249">
        <v>272</v>
      </c>
      <c r="G3449" s="218">
        <f t="shared" si="106"/>
        <v>3068</v>
      </c>
      <c r="H3449" t="s">
        <v>4123</v>
      </c>
      <c r="I3449">
        <v>2</v>
      </c>
      <c r="J3449" s="264"/>
      <c r="K3449" t="str">
        <f t="shared" si="107"/>
        <v>DE93022</v>
      </c>
      <c r="L3449">
        <v>1664</v>
      </c>
    </row>
    <row r="3450" spans="1:12">
      <c r="A3450" t="s">
        <v>4125</v>
      </c>
      <c r="B3450" t="s">
        <v>4126</v>
      </c>
      <c r="C3450">
        <v>11.28</v>
      </c>
      <c r="D3450" s="274" t="s">
        <v>3043</v>
      </c>
      <c r="E3450" s="257" t="s">
        <v>3044</v>
      </c>
      <c r="F3450" s="249">
        <v>190</v>
      </c>
      <c r="G3450" s="218">
        <f t="shared" si="106"/>
        <v>2143</v>
      </c>
      <c r="H3450" t="s">
        <v>4123</v>
      </c>
      <c r="I3450">
        <v>2</v>
      </c>
      <c r="J3450" s="264"/>
      <c r="K3450" t="str">
        <f t="shared" si="107"/>
        <v>DE94022</v>
      </c>
      <c r="L3450">
        <v>1664</v>
      </c>
    </row>
    <row r="3451" spans="1:12">
      <c r="A3451" t="s">
        <v>4125</v>
      </c>
      <c r="B3451" t="s">
        <v>4126</v>
      </c>
      <c r="C3451">
        <v>11.28</v>
      </c>
      <c r="D3451" s="274" t="s">
        <v>3045</v>
      </c>
      <c r="E3451" s="257" t="s">
        <v>3046</v>
      </c>
      <c r="F3451" s="249">
        <v>136</v>
      </c>
      <c r="G3451" s="218">
        <f t="shared" si="106"/>
        <v>1534</v>
      </c>
      <c r="H3451" t="s">
        <v>4123</v>
      </c>
      <c r="I3451">
        <v>2</v>
      </c>
      <c r="J3451" s="264"/>
      <c r="K3451" t="str">
        <f t="shared" si="107"/>
        <v>DE95022</v>
      </c>
      <c r="L3451">
        <v>1664</v>
      </c>
    </row>
    <row r="3452" spans="1:12">
      <c r="A3452" t="s">
        <v>4125</v>
      </c>
      <c r="B3452" t="s">
        <v>4126</v>
      </c>
      <c r="C3452">
        <v>11.28</v>
      </c>
      <c r="D3452" s="274" t="s">
        <v>3137</v>
      </c>
      <c r="E3452" s="257" t="s">
        <v>3138</v>
      </c>
      <c r="F3452" s="249">
        <v>204</v>
      </c>
      <c r="G3452" s="218">
        <f t="shared" si="106"/>
        <v>2301</v>
      </c>
      <c r="H3452" t="s">
        <v>4123</v>
      </c>
      <c r="I3452">
        <v>2</v>
      </c>
      <c r="J3452" s="264"/>
      <c r="K3452" t="str">
        <f t="shared" si="107"/>
        <v>DN81022</v>
      </c>
      <c r="L3452">
        <v>1664</v>
      </c>
    </row>
    <row r="3453" spans="1:12">
      <c r="A3453" t="s">
        <v>4125</v>
      </c>
      <c r="B3453" t="s">
        <v>4126</v>
      </c>
      <c r="C3453">
        <v>11.28</v>
      </c>
      <c r="D3453" s="274" t="s">
        <v>3139</v>
      </c>
      <c r="E3453" s="257" t="s">
        <v>3140</v>
      </c>
      <c r="F3453" s="249">
        <v>143</v>
      </c>
      <c r="G3453" s="218">
        <f t="shared" si="106"/>
        <v>1613</v>
      </c>
      <c r="H3453" t="s">
        <v>4123</v>
      </c>
      <c r="I3453">
        <v>2</v>
      </c>
      <c r="J3453" s="264"/>
      <c r="K3453" t="str">
        <f t="shared" si="107"/>
        <v>DN82022</v>
      </c>
      <c r="L3453">
        <v>1664</v>
      </c>
    </row>
    <row r="3454" spans="1:12">
      <c r="A3454" t="s">
        <v>4125</v>
      </c>
      <c r="B3454" t="s">
        <v>4126</v>
      </c>
      <c r="C3454">
        <v>11.28</v>
      </c>
      <c r="D3454" s="274" t="s">
        <v>3141</v>
      </c>
      <c r="E3454" s="257" t="s">
        <v>3142</v>
      </c>
      <c r="F3454" s="249">
        <v>102</v>
      </c>
      <c r="G3454" s="218">
        <f t="shared" si="106"/>
        <v>1150</v>
      </c>
      <c r="H3454" t="s">
        <v>4123</v>
      </c>
      <c r="I3454">
        <v>2</v>
      </c>
      <c r="J3454" s="264"/>
      <c r="K3454" t="str">
        <f t="shared" si="107"/>
        <v>DN83022</v>
      </c>
      <c r="L3454">
        <v>1664</v>
      </c>
    </row>
    <row r="3455" spans="1:12">
      <c r="A3455" t="s">
        <v>4125</v>
      </c>
      <c r="B3455" t="s">
        <v>4126</v>
      </c>
      <c r="C3455">
        <v>11.28</v>
      </c>
      <c r="D3455" s="274" t="s">
        <v>3143</v>
      </c>
      <c r="E3455" s="257" t="s">
        <v>3144</v>
      </c>
      <c r="F3455" s="249">
        <v>190</v>
      </c>
      <c r="G3455" s="218">
        <f t="shared" si="106"/>
        <v>2143</v>
      </c>
      <c r="H3455" t="s">
        <v>4123</v>
      </c>
      <c r="I3455">
        <v>2</v>
      </c>
      <c r="J3455" s="264"/>
      <c r="K3455" t="str">
        <f t="shared" si="107"/>
        <v>DN87022</v>
      </c>
      <c r="L3455">
        <v>1664</v>
      </c>
    </row>
    <row r="3456" spans="1:12">
      <c r="A3456" t="s">
        <v>4125</v>
      </c>
      <c r="B3456" t="s">
        <v>4126</v>
      </c>
      <c r="C3456">
        <v>11.28</v>
      </c>
      <c r="D3456" s="274" t="s">
        <v>3145</v>
      </c>
      <c r="E3456" s="257" t="s">
        <v>3146</v>
      </c>
      <c r="F3456" s="249">
        <v>133</v>
      </c>
      <c r="G3456" s="218">
        <f t="shared" si="106"/>
        <v>1500</v>
      </c>
      <c r="H3456" t="s">
        <v>4123</v>
      </c>
      <c r="I3456">
        <v>2</v>
      </c>
      <c r="J3456" s="264"/>
      <c r="K3456" t="str">
        <f t="shared" si="107"/>
        <v>DN88022</v>
      </c>
      <c r="L3456">
        <v>1664</v>
      </c>
    </row>
    <row r="3457" spans="1:12">
      <c r="A3457" t="s">
        <v>4125</v>
      </c>
      <c r="B3457" t="s">
        <v>4126</v>
      </c>
      <c r="C3457">
        <v>11.28</v>
      </c>
      <c r="D3457" s="274" t="s">
        <v>3147</v>
      </c>
      <c r="E3457" s="257" t="s">
        <v>3148</v>
      </c>
      <c r="F3457" s="249">
        <v>95</v>
      </c>
      <c r="G3457" s="218">
        <f t="shared" ref="G3457:G3520" si="108">ROUNDDOWN(C3457*F3457,0)</f>
        <v>1071</v>
      </c>
      <c r="H3457" t="s">
        <v>4123</v>
      </c>
      <c r="I3457">
        <v>2</v>
      </c>
      <c r="J3457" s="264"/>
      <c r="K3457" t="str">
        <f t="shared" si="107"/>
        <v>DN89022</v>
      </c>
      <c r="L3457">
        <v>1664</v>
      </c>
    </row>
    <row r="3458" spans="1:12">
      <c r="A3458" t="s">
        <v>4125</v>
      </c>
      <c r="B3458" t="s">
        <v>4126</v>
      </c>
      <c r="C3458">
        <v>11.28</v>
      </c>
      <c r="D3458" s="274" t="s">
        <v>3149</v>
      </c>
      <c r="E3458" s="257" t="s">
        <v>3150</v>
      </c>
      <c r="F3458" s="249">
        <v>194</v>
      </c>
      <c r="G3458" s="218">
        <f t="shared" si="108"/>
        <v>2188</v>
      </c>
      <c r="H3458" t="s">
        <v>4123</v>
      </c>
      <c r="I3458">
        <v>2</v>
      </c>
      <c r="J3458" s="264"/>
      <c r="K3458" t="str">
        <f t="shared" ref="K3458:K3521" si="109">D3458&amp;A3458&amp;I3458</f>
        <v>DN93022</v>
      </c>
      <c r="L3458">
        <v>1664</v>
      </c>
    </row>
    <row r="3459" spans="1:12">
      <c r="A3459" t="s">
        <v>4125</v>
      </c>
      <c r="B3459" t="s">
        <v>4126</v>
      </c>
      <c r="C3459">
        <v>11.28</v>
      </c>
      <c r="D3459" s="274" t="s">
        <v>3151</v>
      </c>
      <c r="E3459" s="257" t="s">
        <v>3152</v>
      </c>
      <c r="F3459" s="249">
        <v>136</v>
      </c>
      <c r="G3459" s="218">
        <f t="shared" si="108"/>
        <v>1534</v>
      </c>
      <c r="H3459" t="s">
        <v>4123</v>
      </c>
      <c r="I3459">
        <v>2</v>
      </c>
      <c r="J3459" s="264"/>
      <c r="K3459" t="str">
        <f t="shared" si="109"/>
        <v>DN94022</v>
      </c>
      <c r="L3459">
        <v>1664</v>
      </c>
    </row>
    <row r="3460" spans="1:12">
      <c r="A3460" t="s">
        <v>4125</v>
      </c>
      <c r="B3460" t="s">
        <v>4126</v>
      </c>
      <c r="C3460">
        <v>11.28</v>
      </c>
      <c r="D3460" s="274" t="s">
        <v>3153</v>
      </c>
      <c r="E3460" s="257" t="s">
        <v>3154</v>
      </c>
      <c r="F3460" s="249">
        <v>97</v>
      </c>
      <c r="G3460" s="218">
        <f t="shared" si="108"/>
        <v>1094</v>
      </c>
      <c r="H3460" t="s">
        <v>4123</v>
      </c>
      <c r="I3460">
        <v>2</v>
      </c>
      <c r="J3460" s="264"/>
      <c r="K3460" t="str">
        <f t="shared" si="109"/>
        <v>DN95022</v>
      </c>
      <c r="L3460">
        <v>1664</v>
      </c>
    </row>
    <row r="3461" spans="1:12">
      <c r="A3461" t="s">
        <v>4125</v>
      </c>
      <c r="B3461" t="s">
        <v>4126</v>
      </c>
      <c r="C3461">
        <v>11.28</v>
      </c>
      <c r="D3461" s="274" t="s">
        <v>3245</v>
      </c>
      <c r="E3461" s="257" t="s">
        <v>3246</v>
      </c>
      <c r="F3461" s="249">
        <v>286</v>
      </c>
      <c r="G3461" s="218">
        <f t="shared" si="108"/>
        <v>3226</v>
      </c>
      <c r="H3461" t="s">
        <v>4123</v>
      </c>
      <c r="I3461">
        <v>2</v>
      </c>
      <c r="J3461" s="264"/>
      <c r="K3461" t="str">
        <f t="shared" si="109"/>
        <v>FE81022</v>
      </c>
      <c r="L3461">
        <v>1664</v>
      </c>
    </row>
    <row r="3462" spans="1:12">
      <c r="A3462" t="s">
        <v>4125</v>
      </c>
      <c r="B3462" t="s">
        <v>4126</v>
      </c>
      <c r="C3462">
        <v>11.28</v>
      </c>
      <c r="D3462" s="274" t="s">
        <v>3247</v>
      </c>
      <c r="E3462" s="257" t="s">
        <v>3248</v>
      </c>
      <c r="F3462" s="249">
        <v>265</v>
      </c>
      <c r="G3462" s="218">
        <f t="shared" si="108"/>
        <v>2989</v>
      </c>
      <c r="H3462" t="s">
        <v>4123</v>
      </c>
      <c r="I3462">
        <v>2</v>
      </c>
      <c r="J3462" s="264"/>
      <c r="K3462" t="str">
        <f t="shared" si="109"/>
        <v>FE87022</v>
      </c>
      <c r="L3462">
        <v>1664</v>
      </c>
    </row>
    <row r="3463" spans="1:12">
      <c r="A3463" t="s">
        <v>4125</v>
      </c>
      <c r="B3463" t="s">
        <v>4126</v>
      </c>
      <c r="C3463">
        <v>11.28</v>
      </c>
      <c r="D3463" s="274" t="s">
        <v>3249</v>
      </c>
      <c r="E3463" s="257" t="s">
        <v>3250</v>
      </c>
      <c r="F3463" s="249">
        <v>272</v>
      </c>
      <c r="G3463" s="218">
        <f t="shared" si="108"/>
        <v>3068</v>
      </c>
      <c r="H3463" t="s">
        <v>4123</v>
      </c>
      <c r="I3463">
        <v>2</v>
      </c>
      <c r="J3463" s="264"/>
      <c r="K3463" t="str">
        <f t="shared" si="109"/>
        <v>FE93022</v>
      </c>
      <c r="L3463">
        <v>1664</v>
      </c>
    </row>
    <row r="3464" spans="1:12">
      <c r="A3464" t="s">
        <v>4125</v>
      </c>
      <c r="B3464" t="s">
        <v>4126</v>
      </c>
      <c r="C3464">
        <v>11.28</v>
      </c>
      <c r="D3464" s="274" t="s">
        <v>3281</v>
      </c>
      <c r="E3464" s="257" t="s">
        <v>3282</v>
      </c>
      <c r="F3464" s="249">
        <v>204</v>
      </c>
      <c r="G3464" s="218">
        <f t="shared" si="108"/>
        <v>2301</v>
      </c>
      <c r="H3464" t="s">
        <v>4123</v>
      </c>
      <c r="I3464">
        <v>2</v>
      </c>
      <c r="J3464" s="264"/>
      <c r="K3464" t="str">
        <f t="shared" si="109"/>
        <v>FN81022</v>
      </c>
      <c r="L3464">
        <v>1664</v>
      </c>
    </row>
    <row r="3465" spans="1:12">
      <c r="A3465" t="s">
        <v>4125</v>
      </c>
      <c r="B3465" t="s">
        <v>4126</v>
      </c>
      <c r="C3465">
        <v>11.28</v>
      </c>
      <c r="D3465" s="274" t="s">
        <v>3283</v>
      </c>
      <c r="E3465" s="257" t="s">
        <v>3284</v>
      </c>
      <c r="F3465" s="249">
        <v>190</v>
      </c>
      <c r="G3465" s="218">
        <f t="shared" si="108"/>
        <v>2143</v>
      </c>
      <c r="H3465" t="s">
        <v>4123</v>
      </c>
      <c r="I3465">
        <v>2</v>
      </c>
      <c r="J3465" s="264"/>
      <c r="K3465" t="str">
        <f t="shared" si="109"/>
        <v>FN87022</v>
      </c>
      <c r="L3465">
        <v>1664</v>
      </c>
    </row>
    <row r="3466" spans="1:12">
      <c r="A3466" t="s">
        <v>4125</v>
      </c>
      <c r="B3466" t="s">
        <v>4126</v>
      </c>
      <c r="C3466">
        <v>11.28</v>
      </c>
      <c r="D3466" s="274" t="s">
        <v>3285</v>
      </c>
      <c r="E3466" s="257" t="s">
        <v>3286</v>
      </c>
      <c r="F3466" s="249">
        <v>194</v>
      </c>
      <c r="G3466" s="218">
        <f t="shared" si="108"/>
        <v>2188</v>
      </c>
      <c r="H3466" t="s">
        <v>4123</v>
      </c>
      <c r="I3466">
        <v>2</v>
      </c>
      <c r="J3466" s="264"/>
      <c r="K3466" t="str">
        <f t="shared" si="109"/>
        <v>FN93022</v>
      </c>
      <c r="L3466">
        <v>1664</v>
      </c>
    </row>
    <row r="3467" spans="1:12">
      <c r="A3467" t="s">
        <v>4125</v>
      </c>
      <c r="B3467" t="s">
        <v>4126</v>
      </c>
      <c r="C3467">
        <v>11.28</v>
      </c>
      <c r="D3467" s="274" t="s">
        <v>526</v>
      </c>
      <c r="E3467" s="257" t="s">
        <v>418</v>
      </c>
      <c r="F3467" s="249">
        <v>389</v>
      </c>
      <c r="G3467" s="218">
        <f t="shared" si="108"/>
        <v>4387</v>
      </c>
      <c r="H3467" t="s">
        <v>4124</v>
      </c>
      <c r="I3467">
        <v>1</v>
      </c>
      <c r="K3467" t="str">
        <f t="shared" si="109"/>
        <v>C861021</v>
      </c>
      <c r="L3467">
        <v>749</v>
      </c>
    </row>
    <row r="3468" spans="1:12">
      <c r="A3468" t="s">
        <v>4125</v>
      </c>
      <c r="B3468" t="s">
        <v>4126</v>
      </c>
      <c r="C3468">
        <v>11.28</v>
      </c>
      <c r="D3468" s="274" t="s">
        <v>527</v>
      </c>
      <c r="E3468" s="257" t="s">
        <v>419</v>
      </c>
      <c r="F3468" s="249">
        <v>272</v>
      </c>
      <c r="G3468" s="218">
        <f t="shared" si="108"/>
        <v>3068</v>
      </c>
      <c r="H3468" t="s">
        <v>4124</v>
      </c>
      <c r="I3468">
        <v>1</v>
      </c>
      <c r="J3468" s="264"/>
      <c r="K3468" t="str">
        <f t="shared" si="109"/>
        <v>C862021</v>
      </c>
      <c r="L3468">
        <v>749</v>
      </c>
    </row>
    <row r="3469" spans="1:12">
      <c r="A3469" t="s">
        <v>4125</v>
      </c>
      <c r="B3469" t="s">
        <v>4126</v>
      </c>
      <c r="C3469">
        <v>11.28</v>
      </c>
      <c r="D3469" s="274" t="s">
        <v>528</v>
      </c>
      <c r="E3469" s="257" t="s">
        <v>420</v>
      </c>
      <c r="F3469" s="249">
        <v>195</v>
      </c>
      <c r="G3469" s="218">
        <f t="shared" si="108"/>
        <v>2199</v>
      </c>
      <c r="H3469" t="s">
        <v>4124</v>
      </c>
      <c r="I3469">
        <v>1</v>
      </c>
      <c r="J3469" s="264"/>
      <c r="K3469" t="str">
        <f t="shared" si="109"/>
        <v>C863021</v>
      </c>
      <c r="L3469">
        <v>749</v>
      </c>
    </row>
    <row r="3470" spans="1:12">
      <c r="A3470" t="s">
        <v>4125</v>
      </c>
      <c r="B3470" t="s">
        <v>4126</v>
      </c>
      <c r="C3470">
        <v>11.28</v>
      </c>
      <c r="D3470" s="274" t="s">
        <v>529</v>
      </c>
      <c r="E3470" s="257" t="s">
        <v>421</v>
      </c>
      <c r="F3470" s="249">
        <v>362</v>
      </c>
      <c r="G3470" s="218">
        <f t="shared" si="108"/>
        <v>4083</v>
      </c>
      <c r="H3470" t="s">
        <v>4124</v>
      </c>
      <c r="I3470">
        <v>1</v>
      </c>
      <c r="J3470" s="264"/>
      <c r="K3470" t="str">
        <f t="shared" si="109"/>
        <v>C867021</v>
      </c>
      <c r="L3470">
        <v>749</v>
      </c>
    </row>
    <row r="3471" spans="1:12">
      <c r="A3471" t="s">
        <v>4125</v>
      </c>
      <c r="B3471" t="s">
        <v>4126</v>
      </c>
      <c r="C3471">
        <v>11.28</v>
      </c>
      <c r="D3471" s="274" t="s">
        <v>530</v>
      </c>
      <c r="E3471" s="257" t="s">
        <v>422</v>
      </c>
      <c r="F3471" s="249">
        <v>253</v>
      </c>
      <c r="G3471" s="218">
        <f t="shared" si="108"/>
        <v>2853</v>
      </c>
      <c r="H3471" t="s">
        <v>4124</v>
      </c>
      <c r="I3471">
        <v>1</v>
      </c>
      <c r="J3471" s="264"/>
      <c r="K3471" t="str">
        <f t="shared" si="109"/>
        <v>C868021</v>
      </c>
      <c r="L3471">
        <v>749</v>
      </c>
    </row>
    <row r="3472" spans="1:12">
      <c r="A3472" t="s">
        <v>4125</v>
      </c>
      <c r="B3472" t="s">
        <v>4126</v>
      </c>
      <c r="C3472">
        <v>11.28</v>
      </c>
      <c r="D3472" s="274" t="s">
        <v>531</v>
      </c>
      <c r="E3472" s="257" t="s">
        <v>423</v>
      </c>
      <c r="F3472" s="249">
        <v>181</v>
      </c>
      <c r="G3472" s="218">
        <f t="shared" si="108"/>
        <v>2041</v>
      </c>
      <c r="H3472" t="s">
        <v>4124</v>
      </c>
      <c r="I3472">
        <v>1</v>
      </c>
      <c r="J3472" s="264"/>
      <c r="K3472" t="str">
        <f t="shared" si="109"/>
        <v>C869021</v>
      </c>
      <c r="L3472">
        <v>749</v>
      </c>
    </row>
    <row r="3473" spans="1:12">
      <c r="A3473" t="s">
        <v>4125</v>
      </c>
      <c r="B3473" t="s">
        <v>4126</v>
      </c>
      <c r="C3473">
        <v>11.28</v>
      </c>
      <c r="D3473" s="274" t="s">
        <v>532</v>
      </c>
      <c r="E3473" s="257" t="s">
        <v>424</v>
      </c>
      <c r="F3473" s="249">
        <v>370</v>
      </c>
      <c r="G3473" s="218">
        <f t="shared" si="108"/>
        <v>4173</v>
      </c>
      <c r="H3473" t="s">
        <v>4124</v>
      </c>
      <c r="I3473">
        <v>1</v>
      </c>
      <c r="J3473" s="264"/>
      <c r="K3473" t="str">
        <f t="shared" si="109"/>
        <v>C873021</v>
      </c>
      <c r="L3473">
        <v>749</v>
      </c>
    </row>
    <row r="3474" spans="1:12">
      <c r="A3474" t="s">
        <v>4125</v>
      </c>
      <c r="B3474" t="s">
        <v>4126</v>
      </c>
      <c r="C3474">
        <v>11.28</v>
      </c>
      <c r="D3474" s="274" t="s">
        <v>533</v>
      </c>
      <c r="E3474" s="257" t="s">
        <v>425</v>
      </c>
      <c r="F3474" s="249">
        <v>259</v>
      </c>
      <c r="G3474" s="218">
        <f t="shared" si="108"/>
        <v>2921</v>
      </c>
      <c r="H3474" t="s">
        <v>4124</v>
      </c>
      <c r="I3474">
        <v>1</v>
      </c>
      <c r="J3474" s="264"/>
      <c r="K3474" t="str">
        <f t="shared" si="109"/>
        <v>C874021</v>
      </c>
      <c r="L3474">
        <v>749</v>
      </c>
    </row>
    <row r="3475" spans="1:12">
      <c r="A3475" t="s">
        <v>4125</v>
      </c>
      <c r="B3475" t="s">
        <v>4126</v>
      </c>
      <c r="C3475">
        <v>11.28</v>
      </c>
      <c r="D3475" s="274" t="s">
        <v>534</v>
      </c>
      <c r="E3475" s="257" t="s">
        <v>426</v>
      </c>
      <c r="F3475" s="249">
        <v>185</v>
      </c>
      <c r="G3475" s="218">
        <f t="shared" si="108"/>
        <v>2086</v>
      </c>
      <c r="H3475" t="s">
        <v>4124</v>
      </c>
      <c r="I3475">
        <v>1</v>
      </c>
      <c r="J3475" s="264"/>
      <c r="K3475" t="str">
        <f t="shared" si="109"/>
        <v>C875021</v>
      </c>
      <c r="L3475">
        <v>749</v>
      </c>
    </row>
    <row r="3476" spans="1:12">
      <c r="A3476" t="s">
        <v>4125</v>
      </c>
      <c r="B3476" t="s">
        <v>4126</v>
      </c>
      <c r="C3476">
        <v>11.28</v>
      </c>
      <c r="D3476" s="274" t="s">
        <v>3047</v>
      </c>
      <c r="E3476" s="257" t="s">
        <v>3048</v>
      </c>
      <c r="F3476" s="249">
        <v>272</v>
      </c>
      <c r="G3476" s="218">
        <f t="shared" si="108"/>
        <v>3068</v>
      </c>
      <c r="H3476" t="s">
        <v>4124</v>
      </c>
      <c r="I3476">
        <v>1</v>
      </c>
      <c r="J3476" s="264"/>
      <c r="K3476" t="str">
        <f t="shared" si="109"/>
        <v>DF01021</v>
      </c>
      <c r="L3476">
        <v>749</v>
      </c>
    </row>
    <row r="3477" spans="1:12">
      <c r="A3477" t="s">
        <v>4125</v>
      </c>
      <c r="B3477" t="s">
        <v>4126</v>
      </c>
      <c r="C3477">
        <v>11.28</v>
      </c>
      <c r="D3477" s="274" t="s">
        <v>3049</v>
      </c>
      <c r="E3477" s="257" t="s">
        <v>3050</v>
      </c>
      <c r="F3477" s="249">
        <v>190</v>
      </c>
      <c r="G3477" s="218">
        <f t="shared" si="108"/>
        <v>2143</v>
      </c>
      <c r="H3477" t="s">
        <v>4124</v>
      </c>
      <c r="I3477">
        <v>1</v>
      </c>
      <c r="J3477" s="264"/>
      <c r="K3477" t="str">
        <f t="shared" si="109"/>
        <v>DF02021</v>
      </c>
      <c r="L3477">
        <v>749</v>
      </c>
    </row>
    <row r="3478" spans="1:12">
      <c r="A3478" t="s">
        <v>4125</v>
      </c>
      <c r="B3478" t="s">
        <v>4126</v>
      </c>
      <c r="C3478">
        <v>11.28</v>
      </c>
      <c r="D3478" s="274" t="s">
        <v>3051</v>
      </c>
      <c r="E3478" s="257" t="s">
        <v>3052</v>
      </c>
      <c r="F3478" s="249">
        <v>136</v>
      </c>
      <c r="G3478" s="218">
        <f t="shared" si="108"/>
        <v>1534</v>
      </c>
      <c r="H3478" t="s">
        <v>4124</v>
      </c>
      <c r="I3478">
        <v>1</v>
      </c>
      <c r="J3478" s="264"/>
      <c r="K3478" t="str">
        <f t="shared" si="109"/>
        <v>DF03021</v>
      </c>
      <c r="L3478">
        <v>749</v>
      </c>
    </row>
    <row r="3479" spans="1:12">
      <c r="A3479" t="s">
        <v>4125</v>
      </c>
      <c r="B3479" t="s">
        <v>4126</v>
      </c>
      <c r="C3479">
        <v>11.28</v>
      </c>
      <c r="D3479" s="274" t="s">
        <v>3053</v>
      </c>
      <c r="E3479" s="257" t="s">
        <v>3054</v>
      </c>
      <c r="F3479" s="249">
        <v>253</v>
      </c>
      <c r="G3479" s="218">
        <f t="shared" si="108"/>
        <v>2853</v>
      </c>
      <c r="H3479" t="s">
        <v>4124</v>
      </c>
      <c r="I3479">
        <v>1</v>
      </c>
      <c r="J3479" s="264"/>
      <c r="K3479" t="str">
        <f t="shared" si="109"/>
        <v>DF07021</v>
      </c>
      <c r="L3479">
        <v>749</v>
      </c>
    </row>
    <row r="3480" spans="1:12">
      <c r="A3480" t="s">
        <v>4125</v>
      </c>
      <c r="B3480" t="s">
        <v>4126</v>
      </c>
      <c r="C3480">
        <v>11.28</v>
      </c>
      <c r="D3480" s="274" t="s">
        <v>3055</v>
      </c>
      <c r="E3480" s="257" t="s">
        <v>3056</v>
      </c>
      <c r="F3480" s="249">
        <v>177</v>
      </c>
      <c r="G3480" s="218">
        <f t="shared" si="108"/>
        <v>1996</v>
      </c>
      <c r="H3480" t="s">
        <v>4124</v>
      </c>
      <c r="I3480">
        <v>1</v>
      </c>
      <c r="J3480" s="264"/>
      <c r="K3480" t="str">
        <f t="shared" si="109"/>
        <v>DF08021</v>
      </c>
      <c r="L3480">
        <v>749</v>
      </c>
    </row>
    <row r="3481" spans="1:12">
      <c r="A3481" t="s">
        <v>4125</v>
      </c>
      <c r="B3481" t="s">
        <v>4126</v>
      </c>
      <c r="C3481">
        <v>11.28</v>
      </c>
      <c r="D3481" s="274" t="s">
        <v>3057</v>
      </c>
      <c r="E3481" s="257" t="s">
        <v>3058</v>
      </c>
      <c r="F3481" s="249">
        <v>127</v>
      </c>
      <c r="G3481" s="218">
        <f t="shared" si="108"/>
        <v>1432</v>
      </c>
      <c r="H3481" t="s">
        <v>4124</v>
      </c>
      <c r="I3481">
        <v>1</v>
      </c>
      <c r="J3481" s="264"/>
      <c r="K3481" t="str">
        <f t="shared" si="109"/>
        <v>DF09021</v>
      </c>
      <c r="L3481">
        <v>749</v>
      </c>
    </row>
    <row r="3482" spans="1:12">
      <c r="A3482" t="s">
        <v>4125</v>
      </c>
      <c r="B3482" t="s">
        <v>4126</v>
      </c>
      <c r="C3482">
        <v>11.28</v>
      </c>
      <c r="D3482" s="274" t="s">
        <v>3059</v>
      </c>
      <c r="E3482" s="257" t="s">
        <v>3060</v>
      </c>
      <c r="F3482" s="249">
        <v>259</v>
      </c>
      <c r="G3482" s="218">
        <f t="shared" si="108"/>
        <v>2921</v>
      </c>
      <c r="H3482" t="s">
        <v>4124</v>
      </c>
      <c r="I3482">
        <v>1</v>
      </c>
      <c r="J3482" s="264"/>
      <c r="K3482" t="str">
        <f t="shared" si="109"/>
        <v>DF13021</v>
      </c>
      <c r="L3482">
        <v>749</v>
      </c>
    </row>
    <row r="3483" spans="1:12">
      <c r="A3483" t="s">
        <v>4125</v>
      </c>
      <c r="B3483" t="s">
        <v>4126</v>
      </c>
      <c r="C3483">
        <v>11.28</v>
      </c>
      <c r="D3483" s="274" t="s">
        <v>3061</v>
      </c>
      <c r="E3483" s="257" t="s">
        <v>3062</v>
      </c>
      <c r="F3483" s="249">
        <v>181</v>
      </c>
      <c r="G3483" s="218">
        <f t="shared" si="108"/>
        <v>2041</v>
      </c>
      <c r="H3483" t="s">
        <v>4124</v>
      </c>
      <c r="I3483">
        <v>1</v>
      </c>
      <c r="J3483" s="264"/>
      <c r="K3483" t="str">
        <f t="shared" si="109"/>
        <v>DF14021</v>
      </c>
      <c r="L3483">
        <v>749</v>
      </c>
    </row>
    <row r="3484" spans="1:12">
      <c r="A3484" t="s">
        <v>4125</v>
      </c>
      <c r="B3484" t="s">
        <v>4126</v>
      </c>
      <c r="C3484">
        <v>11.28</v>
      </c>
      <c r="D3484" s="274" t="s">
        <v>3063</v>
      </c>
      <c r="E3484" s="257" t="s">
        <v>3064</v>
      </c>
      <c r="F3484" s="249">
        <v>130</v>
      </c>
      <c r="G3484" s="218">
        <f t="shared" si="108"/>
        <v>1466</v>
      </c>
      <c r="H3484" t="s">
        <v>4124</v>
      </c>
      <c r="I3484">
        <v>1</v>
      </c>
      <c r="J3484" s="264"/>
      <c r="K3484" t="str">
        <f t="shared" si="109"/>
        <v>DF15021</v>
      </c>
      <c r="L3484">
        <v>749</v>
      </c>
    </row>
    <row r="3485" spans="1:12">
      <c r="A3485" t="s">
        <v>4125</v>
      </c>
      <c r="B3485" t="s">
        <v>4126</v>
      </c>
      <c r="C3485">
        <v>11.28</v>
      </c>
      <c r="D3485" s="274" t="s">
        <v>3155</v>
      </c>
      <c r="E3485" s="257" t="s">
        <v>3156</v>
      </c>
      <c r="F3485" s="249">
        <v>195</v>
      </c>
      <c r="G3485" s="218">
        <f t="shared" si="108"/>
        <v>2199</v>
      </c>
      <c r="H3485" t="s">
        <v>4124</v>
      </c>
      <c r="I3485">
        <v>1</v>
      </c>
      <c r="J3485" s="264"/>
      <c r="K3485" t="str">
        <f t="shared" si="109"/>
        <v>DP01021</v>
      </c>
      <c r="L3485">
        <v>749</v>
      </c>
    </row>
    <row r="3486" spans="1:12">
      <c r="A3486" t="s">
        <v>4125</v>
      </c>
      <c r="B3486" t="s">
        <v>4126</v>
      </c>
      <c r="C3486">
        <v>11.28</v>
      </c>
      <c r="D3486" s="274" t="s">
        <v>3157</v>
      </c>
      <c r="E3486" s="257" t="s">
        <v>3158</v>
      </c>
      <c r="F3486" s="249">
        <v>137</v>
      </c>
      <c r="G3486" s="218">
        <f t="shared" si="108"/>
        <v>1545</v>
      </c>
      <c r="H3486" t="s">
        <v>4124</v>
      </c>
      <c r="I3486">
        <v>1</v>
      </c>
      <c r="J3486" s="264"/>
      <c r="K3486" t="str">
        <f t="shared" si="109"/>
        <v>DP02021</v>
      </c>
      <c r="L3486">
        <v>749</v>
      </c>
    </row>
    <row r="3487" spans="1:12">
      <c r="A3487" t="s">
        <v>4125</v>
      </c>
      <c r="B3487" t="s">
        <v>4126</v>
      </c>
      <c r="C3487">
        <v>11.28</v>
      </c>
      <c r="D3487" s="274" t="s">
        <v>3159</v>
      </c>
      <c r="E3487" s="257" t="s">
        <v>3160</v>
      </c>
      <c r="F3487" s="249">
        <v>98</v>
      </c>
      <c r="G3487" s="218">
        <f t="shared" si="108"/>
        <v>1105</v>
      </c>
      <c r="H3487" t="s">
        <v>4124</v>
      </c>
      <c r="I3487">
        <v>1</v>
      </c>
      <c r="J3487" s="264"/>
      <c r="K3487" t="str">
        <f t="shared" si="109"/>
        <v>DP03021</v>
      </c>
      <c r="L3487">
        <v>749</v>
      </c>
    </row>
    <row r="3488" spans="1:12">
      <c r="A3488" t="s">
        <v>4125</v>
      </c>
      <c r="B3488" t="s">
        <v>4126</v>
      </c>
      <c r="C3488">
        <v>11.28</v>
      </c>
      <c r="D3488" s="274" t="s">
        <v>3161</v>
      </c>
      <c r="E3488" s="257" t="s">
        <v>3162</v>
      </c>
      <c r="F3488" s="249">
        <v>181</v>
      </c>
      <c r="G3488" s="218">
        <f t="shared" si="108"/>
        <v>2041</v>
      </c>
      <c r="H3488" t="s">
        <v>4124</v>
      </c>
      <c r="I3488">
        <v>1</v>
      </c>
      <c r="J3488" s="264"/>
      <c r="K3488" t="str">
        <f t="shared" si="109"/>
        <v>DP07021</v>
      </c>
      <c r="L3488">
        <v>749</v>
      </c>
    </row>
    <row r="3489" spans="1:12">
      <c r="A3489" t="s">
        <v>4125</v>
      </c>
      <c r="B3489" t="s">
        <v>4126</v>
      </c>
      <c r="C3489">
        <v>11.28</v>
      </c>
      <c r="D3489" s="274" t="s">
        <v>3163</v>
      </c>
      <c r="E3489" s="257" t="s">
        <v>3164</v>
      </c>
      <c r="F3489" s="249">
        <v>127</v>
      </c>
      <c r="G3489" s="218">
        <f t="shared" si="108"/>
        <v>1432</v>
      </c>
      <c r="H3489" t="s">
        <v>4124</v>
      </c>
      <c r="I3489">
        <v>1</v>
      </c>
      <c r="J3489" s="264"/>
      <c r="K3489" t="str">
        <f t="shared" si="109"/>
        <v>DP08021</v>
      </c>
      <c r="L3489">
        <v>749</v>
      </c>
    </row>
    <row r="3490" spans="1:12">
      <c r="A3490" t="s">
        <v>4125</v>
      </c>
      <c r="B3490" t="s">
        <v>4126</v>
      </c>
      <c r="C3490">
        <v>11.28</v>
      </c>
      <c r="D3490" s="274" t="s">
        <v>3165</v>
      </c>
      <c r="E3490" s="257" t="s">
        <v>3166</v>
      </c>
      <c r="F3490" s="249">
        <v>91</v>
      </c>
      <c r="G3490" s="218">
        <f t="shared" si="108"/>
        <v>1026</v>
      </c>
      <c r="H3490" t="s">
        <v>4124</v>
      </c>
      <c r="I3490">
        <v>1</v>
      </c>
      <c r="J3490" s="264"/>
      <c r="K3490" t="str">
        <f t="shared" si="109"/>
        <v>DP09021</v>
      </c>
      <c r="L3490">
        <v>749</v>
      </c>
    </row>
    <row r="3491" spans="1:12">
      <c r="A3491" t="s">
        <v>4125</v>
      </c>
      <c r="B3491" t="s">
        <v>4126</v>
      </c>
      <c r="C3491">
        <v>11.28</v>
      </c>
      <c r="D3491" s="274" t="s">
        <v>3167</v>
      </c>
      <c r="E3491" s="257" t="s">
        <v>3168</v>
      </c>
      <c r="F3491" s="249">
        <v>185</v>
      </c>
      <c r="G3491" s="218">
        <f t="shared" si="108"/>
        <v>2086</v>
      </c>
      <c r="H3491" t="s">
        <v>4124</v>
      </c>
      <c r="I3491">
        <v>1</v>
      </c>
      <c r="J3491" s="264"/>
      <c r="K3491" t="str">
        <f t="shared" si="109"/>
        <v>DP13021</v>
      </c>
      <c r="L3491">
        <v>749</v>
      </c>
    </row>
    <row r="3492" spans="1:12">
      <c r="A3492" t="s">
        <v>4125</v>
      </c>
      <c r="B3492" t="s">
        <v>4126</v>
      </c>
      <c r="C3492">
        <v>11.28</v>
      </c>
      <c r="D3492" s="274" t="s">
        <v>3169</v>
      </c>
      <c r="E3492" s="257" t="s">
        <v>3170</v>
      </c>
      <c r="F3492" s="249">
        <v>130</v>
      </c>
      <c r="G3492" s="218">
        <f t="shared" si="108"/>
        <v>1466</v>
      </c>
      <c r="H3492" t="s">
        <v>4124</v>
      </c>
      <c r="I3492">
        <v>1</v>
      </c>
      <c r="J3492" s="264"/>
      <c r="K3492" t="str">
        <f t="shared" si="109"/>
        <v>DP14021</v>
      </c>
      <c r="L3492">
        <v>749</v>
      </c>
    </row>
    <row r="3493" spans="1:12">
      <c r="A3493" t="s">
        <v>4125</v>
      </c>
      <c r="B3493" t="s">
        <v>4126</v>
      </c>
      <c r="C3493">
        <v>11.28</v>
      </c>
      <c r="D3493" s="274" t="s">
        <v>3171</v>
      </c>
      <c r="E3493" s="257" t="s">
        <v>3172</v>
      </c>
      <c r="F3493" s="249">
        <v>93</v>
      </c>
      <c r="G3493" s="218">
        <f t="shared" si="108"/>
        <v>1049</v>
      </c>
      <c r="H3493" t="s">
        <v>4124</v>
      </c>
      <c r="I3493">
        <v>1</v>
      </c>
      <c r="J3493" s="264"/>
      <c r="K3493" t="str">
        <f t="shared" si="109"/>
        <v>DP15021</v>
      </c>
      <c r="L3493">
        <v>749</v>
      </c>
    </row>
    <row r="3494" spans="1:12">
      <c r="A3494" t="s">
        <v>4125</v>
      </c>
      <c r="B3494" t="s">
        <v>4126</v>
      </c>
      <c r="C3494">
        <v>11.28</v>
      </c>
      <c r="D3494" s="274" t="s">
        <v>3251</v>
      </c>
      <c r="E3494" s="257" t="s">
        <v>3252</v>
      </c>
      <c r="F3494" s="249">
        <v>272</v>
      </c>
      <c r="G3494" s="218">
        <f t="shared" si="108"/>
        <v>3068</v>
      </c>
      <c r="H3494" t="s">
        <v>4124</v>
      </c>
      <c r="I3494">
        <v>1</v>
      </c>
      <c r="J3494" s="264"/>
      <c r="K3494" t="str">
        <f t="shared" si="109"/>
        <v>FF01021</v>
      </c>
      <c r="L3494">
        <v>749</v>
      </c>
    </row>
    <row r="3495" spans="1:12">
      <c r="A3495" t="s">
        <v>4125</v>
      </c>
      <c r="B3495" t="s">
        <v>4126</v>
      </c>
      <c r="C3495">
        <v>11.28</v>
      </c>
      <c r="D3495" s="274" t="s">
        <v>3253</v>
      </c>
      <c r="E3495" s="257" t="s">
        <v>3254</v>
      </c>
      <c r="F3495" s="249">
        <v>253</v>
      </c>
      <c r="G3495" s="218">
        <f t="shared" si="108"/>
        <v>2853</v>
      </c>
      <c r="H3495" t="s">
        <v>4124</v>
      </c>
      <c r="I3495">
        <v>1</v>
      </c>
      <c r="J3495" s="264"/>
      <c r="K3495" t="str">
        <f t="shared" si="109"/>
        <v>FF07021</v>
      </c>
      <c r="L3495">
        <v>749</v>
      </c>
    </row>
    <row r="3496" spans="1:12">
      <c r="A3496" t="s">
        <v>4125</v>
      </c>
      <c r="B3496" t="s">
        <v>4126</v>
      </c>
      <c r="C3496">
        <v>11.28</v>
      </c>
      <c r="D3496" s="274" t="s">
        <v>3255</v>
      </c>
      <c r="E3496" s="257" t="s">
        <v>3256</v>
      </c>
      <c r="F3496" s="249">
        <v>259</v>
      </c>
      <c r="G3496" s="218">
        <f t="shared" si="108"/>
        <v>2921</v>
      </c>
      <c r="H3496" t="s">
        <v>4124</v>
      </c>
      <c r="I3496">
        <v>1</v>
      </c>
      <c r="J3496" s="264"/>
      <c r="K3496" t="str">
        <f t="shared" si="109"/>
        <v>FF13021</v>
      </c>
      <c r="L3496">
        <v>749</v>
      </c>
    </row>
    <row r="3497" spans="1:12">
      <c r="A3497" t="s">
        <v>4125</v>
      </c>
      <c r="B3497" t="s">
        <v>4126</v>
      </c>
      <c r="C3497">
        <v>11.28</v>
      </c>
      <c r="D3497" s="274" t="s">
        <v>3287</v>
      </c>
      <c r="E3497" s="257" t="s">
        <v>3288</v>
      </c>
      <c r="F3497" s="249">
        <v>195</v>
      </c>
      <c r="G3497" s="218">
        <f t="shared" si="108"/>
        <v>2199</v>
      </c>
      <c r="H3497" t="s">
        <v>4124</v>
      </c>
      <c r="I3497">
        <v>1</v>
      </c>
      <c r="J3497" s="264"/>
      <c r="K3497" t="str">
        <f t="shared" si="109"/>
        <v>FP01021</v>
      </c>
      <c r="L3497">
        <v>749</v>
      </c>
    </row>
    <row r="3498" spans="1:12">
      <c r="A3498" t="s">
        <v>4125</v>
      </c>
      <c r="B3498" t="s">
        <v>4126</v>
      </c>
      <c r="C3498">
        <v>11.28</v>
      </c>
      <c r="D3498" s="274" t="s">
        <v>3289</v>
      </c>
      <c r="E3498" s="257" t="s">
        <v>3290</v>
      </c>
      <c r="F3498" s="249">
        <v>181</v>
      </c>
      <c r="G3498" s="218">
        <f t="shared" si="108"/>
        <v>2041</v>
      </c>
      <c r="H3498" t="s">
        <v>4124</v>
      </c>
      <c r="I3498">
        <v>1</v>
      </c>
      <c r="J3498" s="264"/>
      <c r="K3498" t="str">
        <f t="shared" si="109"/>
        <v>FP07021</v>
      </c>
      <c r="L3498">
        <v>749</v>
      </c>
    </row>
    <row r="3499" spans="1:12">
      <c r="A3499" t="s">
        <v>4125</v>
      </c>
      <c r="B3499" t="s">
        <v>4126</v>
      </c>
      <c r="C3499">
        <v>11.28</v>
      </c>
      <c r="D3499" s="274" t="s">
        <v>3291</v>
      </c>
      <c r="E3499" s="257" t="s">
        <v>3292</v>
      </c>
      <c r="F3499" s="249">
        <v>185</v>
      </c>
      <c r="G3499" s="218">
        <f t="shared" si="108"/>
        <v>2086</v>
      </c>
      <c r="H3499" t="s">
        <v>4124</v>
      </c>
      <c r="I3499">
        <v>1</v>
      </c>
      <c r="J3499" s="264"/>
      <c r="K3499" t="str">
        <f t="shared" si="109"/>
        <v>FP13021</v>
      </c>
      <c r="L3499">
        <v>749</v>
      </c>
    </row>
    <row r="3500" spans="1:12">
      <c r="A3500" t="s">
        <v>4125</v>
      </c>
      <c r="B3500" t="s">
        <v>4126</v>
      </c>
      <c r="C3500">
        <v>11.28</v>
      </c>
      <c r="D3500" s="274" t="s">
        <v>560</v>
      </c>
      <c r="E3500" s="254" t="s">
        <v>535</v>
      </c>
      <c r="F3500" s="249">
        <v>565</v>
      </c>
      <c r="G3500" s="218">
        <f t="shared" si="108"/>
        <v>6373</v>
      </c>
      <c r="H3500" t="s">
        <v>4123</v>
      </c>
      <c r="I3500">
        <v>2</v>
      </c>
      <c r="K3500" t="str">
        <f t="shared" si="109"/>
        <v>CA21022</v>
      </c>
      <c r="L3500">
        <v>0</v>
      </c>
    </row>
    <row r="3501" spans="1:12">
      <c r="A3501" t="s">
        <v>4125</v>
      </c>
      <c r="B3501" t="s">
        <v>4126</v>
      </c>
      <c r="C3501">
        <v>11.28</v>
      </c>
      <c r="D3501" s="274" t="s">
        <v>561</v>
      </c>
      <c r="E3501" s="254" t="s">
        <v>3307</v>
      </c>
      <c r="F3501" s="249">
        <v>396</v>
      </c>
      <c r="G3501" s="218">
        <f t="shared" si="108"/>
        <v>4466</v>
      </c>
      <c r="H3501" t="s">
        <v>4123</v>
      </c>
      <c r="I3501">
        <v>2</v>
      </c>
      <c r="J3501" s="264"/>
      <c r="K3501" t="str">
        <f t="shared" si="109"/>
        <v>CA22022</v>
      </c>
      <c r="L3501">
        <v>0</v>
      </c>
    </row>
    <row r="3502" spans="1:12">
      <c r="A3502" t="s">
        <v>4125</v>
      </c>
      <c r="B3502" t="s">
        <v>4126</v>
      </c>
      <c r="C3502">
        <v>11.28</v>
      </c>
      <c r="D3502" s="274" t="s">
        <v>562</v>
      </c>
      <c r="E3502" s="254" t="s">
        <v>3308</v>
      </c>
      <c r="F3502" s="249">
        <v>283</v>
      </c>
      <c r="G3502" s="218">
        <f t="shared" si="108"/>
        <v>3192</v>
      </c>
      <c r="H3502" t="s">
        <v>4123</v>
      </c>
      <c r="I3502">
        <v>2</v>
      </c>
      <c r="J3502" s="264"/>
      <c r="K3502" t="str">
        <f t="shared" si="109"/>
        <v>CA23022</v>
      </c>
      <c r="L3502">
        <v>0</v>
      </c>
    </row>
    <row r="3503" spans="1:12">
      <c r="A3503" t="s">
        <v>4125</v>
      </c>
      <c r="B3503" t="s">
        <v>4126</v>
      </c>
      <c r="C3503">
        <v>11.28</v>
      </c>
      <c r="D3503" s="274" t="s">
        <v>563</v>
      </c>
      <c r="E3503" s="254" t="s">
        <v>536</v>
      </c>
      <c r="F3503" s="249">
        <v>525</v>
      </c>
      <c r="G3503" s="218">
        <f t="shared" si="108"/>
        <v>5922</v>
      </c>
      <c r="H3503" t="s">
        <v>4123</v>
      </c>
      <c r="I3503">
        <v>2</v>
      </c>
      <c r="J3503" s="264"/>
      <c r="K3503" t="str">
        <f t="shared" si="109"/>
        <v>CA27022</v>
      </c>
      <c r="L3503">
        <v>0</v>
      </c>
    </row>
    <row r="3504" spans="1:12">
      <c r="A3504" t="s">
        <v>4125</v>
      </c>
      <c r="B3504" t="s">
        <v>4126</v>
      </c>
      <c r="C3504">
        <v>11.28</v>
      </c>
      <c r="D3504" s="274" t="s">
        <v>564</v>
      </c>
      <c r="E3504" s="254" t="s">
        <v>537</v>
      </c>
      <c r="F3504" s="249">
        <v>368</v>
      </c>
      <c r="G3504" s="218">
        <f t="shared" si="108"/>
        <v>4151</v>
      </c>
      <c r="H3504" t="s">
        <v>4123</v>
      </c>
      <c r="I3504">
        <v>2</v>
      </c>
      <c r="J3504" s="264"/>
      <c r="K3504" t="str">
        <f t="shared" si="109"/>
        <v>CA28022</v>
      </c>
      <c r="L3504">
        <v>0</v>
      </c>
    </row>
    <row r="3505" spans="1:12">
      <c r="A3505" t="s">
        <v>4125</v>
      </c>
      <c r="B3505" t="s">
        <v>4126</v>
      </c>
      <c r="C3505">
        <v>11.28</v>
      </c>
      <c r="D3505" s="274" t="s">
        <v>565</v>
      </c>
      <c r="E3505" s="254" t="s">
        <v>538</v>
      </c>
      <c r="F3505" s="249">
        <v>263</v>
      </c>
      <c r="G3505" s="218">
        <f t="shared" si="108"/>
        <v>2966</v>
      </c>
      <c r="H3505" t="s">
        <v>4123</v>
      </c>
      <c r="I3505">
        <v>2</v>
      </c>
      <c r="J3505" s="264"/>
      <c r="K3505" t="str">
        <f t="shared" si="109"/>
        <v>CA29022</v>
      </c>
      <c r="L3505">
        <v>0</v>
      </c>
    </row>
    <row r="3506" spans="1:12">
      <c r="A3506" t="s">
        <v>4125</v>
      </c>
      <c r="B3506" t="s">
        <v>4126</v>
      </c>
      <c r="C3506">
        <v>11.28</v>
      </c>
      <c r="D3506" s="274" t="s">
        <v>566</v>
      </c>
      <c r="E3506" s="254" t="s">
        <v>539</v>
      </c>
      <c r="F3506" s="249">
        <v>537</v>
      </c>
      <c r="G3506" s="218">
        <f t="shared" si="108"/>
        <v>6057</v>
      </c>
      <c r="H3506" t="s">
        <v>4123</v>
      </c>
      <c r="I3506">
        <v>2</v>
      </c>
      <c r="J3506" s="264"/>
      <c r="K3506" t="str">
        <f t="shared" si="109"/>
        <v>CA33022</v>
      </c>
      <c r="L3506">
        <v>0</v>
      </c>
    </row>
    <row r="3507" spans="1:12">
      <c r="A3507" t="s">
        <v>4125</v>
      </c>
      <c r="B3507" t="s">
        <v>4126</v>
      </c>
      <c r="C3507">
        <v>11.28</v>
      </c>
      <c r="D3507" s="274" t="s">
        <v>567</v>
      </c>
      <c r="E3507" s="254" t="s">
        <v>540</v>
      </c>
      <c r="F3507" s="249">
        <v>376</v>
      </c>
      <c r="G3507" s="218">
        <f t="shared" si="108"/>
        <v>4241</v>
      </c>
      <c r="H3507" t="s">
        <v>4123</v>
      </c>
      <c r="I3507">
        <v>2</v>
      </c>
      <c r="J3507" s="264"/>
      <c r="K3507" t="str">
        <f t="shared" si="109"/>
        <v>CA34022</v>
      </c>
      <c r="L3507">
        <v>0</v>
      </c>
    </row>
    <row r="3508" spans="1:12">
      <c r="A3508" t="s">
        <v>4125</v>
      </c>
      <c r="B3508" t="s">
        <v>4126</v>
      </c>
      <c r="C3508">
        <v>11.28</v>
      </c>
      <c r="D3508" s="274" t="s">
        <v>568</v>
      </c>
      <c r="E3508" s="254" t="s">
        <v>541</v>
      </c>
      <c r="F3508" s="249">
        <v>269</v>
      </c>
      <c r="G3508" s="218">
        <f t="shared" si="108"/>
        <v>3034</v>
      </c>
      <c r="H3508" t="s">
        <v>4123</v>
      </c>
      <c r="I3508">
        <v>2</v>
      </c>
      <c r="J3508" s="264"/>
      <c r="K3508" t="str">
        <f t="shared" si="109"/>
        <v>CA35022</v>
      </c>
      <c r="L3508">
        <v>0</v>
      </c>
    </row>
    <row r="3509" spans="1:12">
      <c r="A3509" t="s">
        <v>4125</v>
      </c>
      <c r="B3509" t="s">
        <v>4126</v>
      </c>
      <c r="C3509">
        <v>11.28</v>
      </c>
      <c r="D3509" s="274" t="s">
        <v>3309</v>
      </c>
      <c r="E3509" s="254" t="s">
        <v>3310</v>
      </c>
      <c r="F3509" s="249">
        <v>537</v>
      </c>
      <c r="G3509" s="218">
        <f t="shared" si="108"/>
        <v>6057</v>
      </c>
      <c r="H3509" t="s">
        <v>4123</v>
      </c>
      <c r="I3509">
        <v>2</v>
      </c>
      <c r="J3509" s="264"/>
      <c r="K3509" t="str">
        <f t="shared" si="109"/>
        <v>GD34022</v>
      </c>
      <c r="L3509">
        <v>0</v>
      </c>
    </row>
    <row r="3510" spans="1:12">
      <c r="A3510" t="s">
        <v>4125</v>
      </c>
      <c r="B3510" t="s">
        <v>4126</v>
      </c>
      <c r="C3510">
        <v>11.28</v>
      </c>
      <c r="D3510" s="274" t="s">
        <v>3311</v>
      </c>
      <c r="E3510" s="254" t="s">
        <v>3312</v>
      </c>
      <c r="F3510" s="249">
        <v>376</v>
      </c>
      <c r="G3510" s="218">
        <f t="shared" si="108"/>
        <v>4241</v>
      </c>
      <c r="H3510" t="s">
        <v>4123</v>
      </c>
      <c r="I3510">
        <v>2</v>
      </c>
      <c r="J3510" s="264"/>
      <c r="K3510" t="str">
        <f t="shared" si="109"/>
        <v>GD35022</v>
      </c>
      <c r="L3510">
        <v>0</v>
      </c>
    </row>
    <row r="3511" spans="1:12">
      <c r="A3511" t="s">
        <v>4125</v>
      </c>
      <c r="B3511" t="s">
        <v>4126</v>
      </c>
      <c r="C3511">
        <v>11.28</v>
      </c>
      <c r="D3511" s="274" t="s">
        <v>3313</v>
      </c>
      <c r="E3511" s="254" t="s">
        <v>3314</v>
      </c>
      <c r="F3511" s="249">
        <v>269</v>
      </c>
      <c r="G3511" s="218">
        <f t="shared" si="108"/>
        <v>3034</v>
      </c>
      <c r="H3511" t="s">
        <v>4123</v>
      </c>
      <c r="I3511">
        <v>2</v>
      </c>
      <c r="J3511" s="264"/>
      <c r="K3511" t="str">
        <f t="shared" si="109"/>
        <v>GD36022</v>
      </c>
      <c r="L3511">
        <v>0</v>
      </c>
    </row>
    <row r="3512" spans="1:12">
      <c r="A3512" t="s">
        <v>4125</v>
      </c>
      <c r="B3512" t="s">
        <v>4126</v>
      </c>
      <c r="C3512">
        <v>11.28</v>
      </c>
      <c r="D3512" s="274" t="s">
        <v>3315</v>
      </c>
      <c r="E3512" s="254" t="s">
        <v>3316</v>
      </c>
      <c r="F3512" s="249">
        <v>499</v>
      </c>
      <c r="G3512" s="218">
        <f t="shared" si="108"/>
        <v>5628</v>
      </c>
      <c r="H3512" t="s">
        <v>4123</v>
      </c>
      <c r="I3512">
        <v>2</v>
      </c>
      <c r="J3512" s="264"/>
      <c r="K3512" t="str">
        <f t="shared" si="109"/>
        <v>GD37022</v>
      </c>
      <c r="L3512">
        <v>0</v>
      </c>
    </row>
    <row r="3513" spans="1:12">
      <c r="A3513" t="s">
        <v>4125</v>
      </c>
      <c r="B3513" t="s">
        <v>4126</v>
      </c>
      <c r="C3513">
        <v>11.28</v>
      </c>
      <c r="D3513" s="274" t="s">
        <v>3317</v>
      </c>
      <c r="E3513" s="254" t="s">
        <v>3318</v>
      </c>
      <c r="F3513" s="249">
        <v>350</v>
      </c>
      <c r="G3513" s="218">
        <f t="shared" si="108"/>
        <v>3948</v>
      </c>
      <c r="H3513" t="s">
        <v>4123</v>
      </c>
      <c r="I3513">
        <v>2</v>
      </c>
      <c r="J3513" s="264"/>
      <c r="K3513" t="str">
        <f t="shared" si="109"/>
        <v>GD38022</v>
      </c>
      <c r="L3513">
        <v>0</v>
      </c>
    </row>
    <row r="3514" spans="1:12">
      <c r="A3514" t="s">
        <v>4125</v>
      </c>
      <c r="B3514" t="s">
        <v>4126</v>
      </c>
      <c r="C3514">
        <v>11.28</v>
      </c>
      <c r="D3514" s="274" t="s">
        <v>3319</v>
      </c>
      <c r="E3514" s="254" t="s">
        <v>3320</v>
      </c>
      <c r="F3514" s="249">
        <v>250</v>
      </c>
      <c r="G3514" s="218">
        <f t="shared" si="108"/>
        <v>2820</v>
      </c>
      <c r="H3514" t="s">
        <v>4123</v>
      </c>
      <c r="I3514">
        <v>2</v>
      </c>
      <c r="J3514" s="264"/>
      <c r="K3514" t="str">
        <f t="shared" si="109"/>
        <v>GD39022</v>
      </c>
      <c r="L3514">
        <v>0</v>
      </c>
    </row>
    <row r="3515" spans="1:12">
      <c r="A3515" t="s">
        <v>4125</v>
      </c>
      <c r="B3515" t="s">
        <v>4126</v>
      </c>
      <c r="C3515">
        <v>11.28</v>
      </c>
      <c r="D3515" s="274" t="s">
        <v>3321</v>
      </c>
      <c r="E3515" s="254" t="s">
        <v>3322</v>
      </c>
      <c r="F3515" s="249">
        <v>510</v>
      </c>
      <c r="G3515" s="218">
        <f t="shared" si="108"/>
        <v>5752</v>
      </c>
      <c r="H3515" t="s">
        <v>4123</v>
      </c>
      <c r="I3515">
        <v>2</v>
      </c>
      <c r="J3515" s="264"/>
      <c r="K3515" t="str">
        <f t="shared" si="109"/>
        <v>GD40022</v>
      </c>
      <c r="L3515">
        <v>0</v>
      </c>
    </row>
    <row r="3516" spans="1:12">
      <c r="A3516" t="s">
        <v>4125</v>
      </c>
      <c r="B3516" t="s">
        <v>4126</v>
      </c>
      <c r="C3516">
        <v>11.28</v>
      </c>
      <c r="D3516" s="274" t="s">
        <v>3323</v>
      </c>
      <c r="E3516" s="254" t="s">
        <v>3324</v>
      </c>
      <c r="F3516" s="249">
        <v>357</v>
      </c>
      <c r="G3516" s="218">
        <f t="shared" si="108"/>
        <v>4026</v>
      </c>
      <c r="H3516" t="s">
        <v>4123</v>
      </c>
      <c r="I3516">
        <v>2</v>
      </c>
      <c r="J3516" s="264"/>
      <c r="K3516" t="str">
        <f t="shared" si="109"/>
        <v>GD41022</v>
      </c>
      <c r="L3516">
        <v>0</v>
      </c>
    </row>
    <row r="3517" spans="1:12">
      <c r="A3517" t="s">
        <v>4125</v>
      </c>
      <c r="B3517" t="s">
        <v>4126</v>
      </c>
      <c r="C3517">
        <v>11.28</v>
      </c>
      <c r="D3517" s="274" t="s">
        <v>3325</v>
      </c>
      <c r="E3517" s="254" t="s">
        <v>3326</v>
      </c>
      <c r="F3517" s="249">
        <v>256</v>
      </c>
      <c r="G3517" s="218">
        <f t="shared" si="108"/>
        <v>2887</v>
      </c>
      <c r="H3517" t="s">
        <v>4123</v>
      </c>
      <c r="I3517">
        <v>2</v>
      </c>
      <c r="J3517" s="264"/>
      <c r="K3517" t="str">
        <f t="shared" si="109"/>
        <v>GD42022</v>
      </c>
      <c r="L3517">
        <v>0</v>
      </c>
    </row>
    <row r="3518" spans="1:12">
      <c r="A3518" t="s">
        <v>4125</v>
      </c>
      <c r="B3518" t="s">
        <v>4126</v>
      </c>
      <c r="C3518">
        <v>11.28</v>
      </c>
      <c r="D3518" s="274" t="s">
        <v>612</v>
      </c>
      <c r="E3518" s="254" t="s">
        <v>587</v>
      </c>
      <c r="F3518" s="249">
        <v>454</v>
      </c>
      <c r="G3518" s="218">
        <f t="shared" si="108"/>
        <v>5121</v>
      </c>
      <c r="H3518" t="s">
        <v>4123</v>
      </c>
      <c r="I3518">
        <v>2</v>
      </c>
      <c r="J3518" s="264"/>
      <c r="K3518" t="str">
        <f t="shared" si="109"/>
        <v>CC01022</v>
      </c>
      <c r="L3518">
        <v>0</v>
      </c>
    </row>
    <row r="3519" spans="1:12">
      <c r="A3519" t="s">
        <v>4125</v>
      </c>
      <c r="B3519" t="s">
        <v>4126</v>
      </c>
      <c r="C3519">
        <v>11.28</v>
      </c>
      <c r="D3519" s="274" t="s">
        <v>613</v>
      </c>
      <c r="E3519" s="254" t="s">
        <v>3363</v>
      </c>
      <c r="F3519" s="249">
        <v>318</v>
      </c>
      <c r="G3519" s="218">
        <f t="shared" si="108"/>
        <v>3587</v>
      </c>
      <c r="H3519" t="s">
        <v>4123</v>
      </c>
      <c r="I3519">
        <v>2</v>
      </c>
      <c r="J3519" s="264"/>
      <c r="K3519" t="str">
        <f t="shared" si="109"/>
        <v>CC02022</v>
      </c>
      <c r="L3519">
        <v>0</v>
      </c>
    </row>
    <row r="3520" spans="1:12">
      <c r="A3520" t="s">
        <v>4125</v>
      </c>
      <c r="B3520" t="s">
        <v>4126</v>
      </c>
      <c r="C3520">
        <v>11.28</v>
      </c>
      <c r="D3520" s="274" t="s">
        <v>614</v>
      </c>
      <c r="E3520" s="254" t="s">
        <v>3364</v>
      </c>
      <c r="F3520" s="249">
        <v>227</v>
      </c>
      <c r="G3520" s="218">
        <f t="shared" si="108"/>
        <v>2560</v>
      </c>
      <c r="H3520" t="s">
        <v>4123</v>
      </c>
      <c r="I3520">
        <v>2</v>
      </c>
      <c r="J3520" s="264"/>
      <c r="K3520" t="str">
        <f t="shared" si="109"/>
        <v>CC03022</v>
      </c>
      <c r="L3520">
        <v>0</v>
      </c>
    </row>
    <row r="3521" spans="1:12">
      <c r="A3521" t="s">
        <v>4125</v>
      </c>
      <c r="B3521" t="s">
        <v>4126</v>
      </c>
      <c r="C3521">
        <v>11.28</v>
      </c>
      <c r="D3521" s="274" t="s">
        <v>615</v>
      </c>
      <c r="E3521" s="254" t="s">
        <v>588</v>
      </c>
      <c r="F3521" s="249">
        <v>422</v>
      </c>
      <c r="G3521" s="218">
        <f t="shared" ref="G3521:G3584" si="110">ROUNDDOWN(C3521*F3521,0)</f>
        <v>4760</v>
      </c>
      <c r="H3521" t="s">
        <v>4123</v>
      </c>
      <c r="I3521">
        <v>2</v>
      </c>
      <c r="J3521" s="264"/>
      <c r="K3521" t="str">
        <f t="shared" si="109"/>
        <v>CC07022</v>
      </c>
      <c r="L3521">
        <v>0</v>
      </c>
    </row>
    <row r="3522" spans="1:12">
      <c r="A3522" t="s">
        <v>4125</v>
      </c>
      <c r="B3522" t="s">
        <v>4126</v>
      </c>
      <c r="C3522">
        <v>11.28</v>
      </c>
      <c r="D3522" s="274" t="s">
        <v>616</v>
      </c>
      <c r="E3522" s="254" t="s">
        <v>589</v>
      </c>
      <c r="F3522" s="249">
        <v>295</v>
      </c>
      <c r="G3522" s="218">
        <f t="shared" si="110"/>
        <v>3327</v>
      </c>
      <c r="H3522" t="s">
        <v>4123</v>
      </c>
      <c r="I3522">
        <v>2</v>
      </c>
      <c r="J3522" s="264"/>
      <c r="K3522" t="str">
        <f t="shared" ref="K3522:K3585" si="111">D3522&amp;A3522&amp;I3522</f>
        <v>CC08022</v>
      </c>
      <c r="L3522">
        <v>0</v>
      </c>
    </row>
    <row r="3523" spans="1:12">
      <c r="A3523" t="s">
        <v>4125</v>
      </c>
      <c r="B3523" t="s">
        <v>4126</v>
      </c>
      <c r="C3523">
        <v>11.28</v>
      </c>
      <c r="D3523" s="274" t="s">
        <v>617</v>
      </c>
      <c r="E3523" s="254" t="s">
        <v>590</v>
      </c>
      <c r="F3523" s="249">
        <v>211</v>
      </c>
      <c r="G3523" s="218">
        <f t="shared" si="110"/>
        <v>2380</v>
      </c>
      <c r="H3523" t="s">
        <v>4123</v>
      </c>
      <c r="I3523">
        <v>2</v>
      </c>
      <c r="J3523" s="264"/>
      <c r="K3523" t="str">
        <f t="shared" si="111"/>
        <v>CC09022</v>
      </c>
      <c r="L3523">
        <v>0</v>
      </c>
    </row>
    <row r="3524" spans="1:12">
      <c r="A3524" t="s">
        <v>4125</v>
      </c>
      <c r="B3524" t="s">
        <v>4126</v>
      </c>
      <c r="C3524">
        <v>11.28</v>
      </c>
      <c r="D3524" s="274" t="s">
        <v>618</v>
      </c>
      <c r="E3524" s="254" t="s">
        <v>591</v>
      </c>
      <c r="F3524" s="249">
        <v>431</v>
      </c>
      <c r="G3524" s="218">
        <f t="shared" si="110"/>
        <v>4861</v>
      </c>
      <c r="H3524" t="s">
        <v>4123</v>
      </c>
      <c r="I3524">
        <v>2</v>
      </c>
      <c r="J3524" s="264"/>
      <c r="K3524" t="str">
        <f t="shared" si="111"/>
        <v>CC13022</v>
      </c>
      <c r="L3524">
        <v>0</v>
      </c>
    </row>
    <row r="3525" spans="1:12">
      <c r="A3525" t="s">
        <v>4125</v>
      </c>
      <c r="B3525" t="s">
        <v>4126</v>
      </c>
      <c r="C3525">
        <v>11.28</v>
      </c>
      <c r="D3525" s="274" t="s">
        <v>619</v>
      </c>
      <c r="E3525" s="254" t="s">
        <v>592</v>
      </c>
      <c r="F3525" s="249">
        <v>302</v>
      </c>
      <c r="G3525" s="218">
        <f t="shared" si="110"/>
        <v>3406</v>
      </c>
      <c r="H3525" t="s">
        <v>4123</v>
      </c>
      <c r="I3525">
        <v>2</v>
      </c>
      <c r="J3525" s="264"/>
      <c r="K3525" t="str">
        <f t="shared" si="111"/>
        <v>CC14022</v>
      </c>
      <c r="L3525">
        <v>0</v>
      </c>
    </row>
    <row r="3526" spans="1:12">
      <c r="A3526" t="s">
        <v>4125</v>
      </c>
      <c r="B3526" t="s">
        <v>4126</v>
      </c>
      <c r="C3526">
        <v>11.28</v>
      </c>
      <c r="D3526" s="274" t="s">
        <v>620</v>
      </c>
      <c r="E3526" s="254" t="s">
        <v>593</v>
      </c>
      <c r="F3526" s="249">
        <v>216</v>
      </c>
      <c r="G3526" s="218">
        <f t="shared" si="110"/>
        <v>2436</v>
      </c>
      <c r="H3526" t="s">
        <v>4123</v>
      </c>
      <c r="I3526">
        <v>2</v>
      </c>
      <c r="J3526" s="264"/>
      <c r="K3526" t="str">
        <f t="shared" si="111"/>
        <v>CC15022</v>
      </c>
      <c r="L3526">
        <v>0</v>
      </c>
    </row>
    <row r="3527" spans="1:12">
      <c r="A3527" t="s">
        <v>4125</v>
      </c>
      <c r="B3527" t="s">
        <v>4126</v>
      </c>
      <c r="C3527">
        <v>11.28</v>
      </c>
      <c r="D3527" s="274" t="s">
        <v>3365</v>
      </c>
      <c r="E3527" s="254" t="s">
        <v>3366</v>
      </c>
      <c r="F3527" s="249">
        <v>431</v>
      </c>
      <c r="G3527" s="218">
        <f t="shared" si="110"/>
        <v>4861</v>
      </c>
      <c r="H3527" t="s">
        <v>4123</v>
      </c>
      <c r="I3527">
        <v>2</v>
      </c>
      <c r="J3527" s="264"/>
      <c r="K3527" t="str">
        <f t="shared" si="111"/>
        <v>GD61022</v>
      </c>
      <c r="L3527">
        <v>0</v>
      </c>
    </row>
    <row r="3528" spans="1:12">
      <c r="A3528" t="s">
        <v>4125</v>
      </c>
      <c r="B3528" t="s">
        <v>4126</v>
      </c>
      <c r="C3528">
        <v>11.28</v>
      </c>
      <c r="D3528" s="274" t="s">
        <v>3367</v>
      </c>
      <c r="E3528" s="254" t="s">
        <v>3368</v>
      </c>
      <c r="F3528" s="249">
        <v>302</v>
      </c>
      <c r="G3528" s="218">
        <f t="shared" si="110"/>
        <v>3406</v>
      </c>
      <c r="H3528" t="s">
        <v>4123</v>
      </c>
      <c r="I3528">
        <v>2</v>
      </c>
      <c r="J3528" s="264"/>
      <c r="K3528" t="str">
        <f t="shared" si="111"/>
        <v>GD62022</v>
      </c>
      <c r="L3528">
        <v>0</v>
      </c>
    </row>
    <row r="3529" spans="1:12">
      <c r="A3529" t="s">
        <v>4125</v>
      </c>
      <c r="B3529" t="s">
        <v>4126</v>
      </c>
      <c r="C3529">
        <v>11.28</v>
      </c>
      <c r="D3529" s="274" t="s">
        <v>3369</v>
      </c>
      <c r="E3529" s="254" t="s">
        <v>3370</v>
      </c>
      <c r="F3529" s="249">
        <v>216</v>
      </c>
      <c r="G3529" s="218">
        <f t="shared" si="110"/>
        <v>2436</v>
      </c>
      <c r="H3529" t="s">
        <v>4123</v>
      </c>
      <c r="I3529">
        <v>2</v>
      </c>
      <c r="J3529" s="264"/>
      <c r="K3529" t="str">
        <f t="shared" si="111"/>
        <v>GD63022</v>
      </c>
      <c r="L3529">
        <v>0</v>
      </c>
    </row>
    <row r="3530" spans="1:12">
      <c r="A3530" t="s">
        <v>4125</v>
      </c>
      <c r="B3530" t="s">
        <v>4126</v>
      </c>
      <c r="C3530">
        <v>11.28</v>
      </c>
      <c r="D3530" s="274" t="s">
        <v>3371</v>
      </c>
      <c r="E3530" s="254" t="s">
        <v>3372</v>
      </c>
      <c r="F3530" s="249">
        <v>401</v>
      </c>
      <c r="G3530" s="218">
        <f t="shared" si="110"/>
        <v>4523</v>
      </c>
      <c r="H3530" t="s">
        <v>4123</v>
      </c>
      <c r="I3530">
        <v>2</v>
      </c>
      <c r="J3530" s="264"/>
      <c r="K3530" t="str">
        <f t="shared" si="111"/>
        <v>GD64022</v>
      </c>
      <c r="L3530">
        <v>0</v>
      </c>
    </row>
    <row r="3531" spans="1:12">
      <c r="A3531" t="s">
        <v>4125</v>
      </c>
      <c r="B3531" t="s">
        <v>4126</v>
      </c>
      <c r="C3531">
        <v>11.28</v>
      </c>
      <c r="D3531" s="274" t="s">
        <v>3373</v>
      </c>
      <c r="E3531" s="254" t="s">
        <v>3374</v>
      </c>
      <c r="F3531" s="249">
        <v>280</v>
      </c>
      <c r="G3531" s="218">
        <f t="shared" si="110"/>
        <v>3158</v>
      </c>
      <c r="H3531" t="s">
        <v>4123</v>
      </c>
      <c r="I3531">
        <v>2</v>
      </c>
      <c r="J3531" s="264"/>
      <c r="K3531" t="str">
        <f t="shared" si="111"/>
        <v>GD65022</v>
      </c>
      <c r="L3531">
        <v>0</v>
      </c>
    </row>
    <row r="3532" spans="1:12">
      <c r="A3532" t="s">
        <v>4125</v>
      </c>
      <c r="B3532" t="s">
        <v>4126</v>
      </c>
      <c r="C3532">
        <v>11.28</v>
      </c>
      <c r="D3532" s="274" t="s">
        <v>3375</v>
      </c>
      <c r="E3532" s="254" t="s">
        <v>3376</v>
      </c>
      <c r="F3532" s="249">
        <v>200</v>
      </c>
      <c r="G3532" s="218">
        <f t="shared" si="110"/>
        <v>2256</v>
      </c>
      <c r="H3532" t="s">
        <v>4123</v>
      </c>
      <c r="I3532">
        <v>2</v>
      </c>
      <c r="J3532" s="264"/>
      <c r="K3532" t="str">
        <f t="shared" si="111"/>
        <v>GD66022</v>
      </c>
      <c r="L3532">
        <v>0</v>
      </c>
    </row>
    <row r="3533" spans="1:12">
      <c r="A3533" t="s">
        <v>4125</v>
      </c>
      <c r="B3533" t="s">
        <v>4126</v>
      </c>
      <c r="C3533">
        <v>11.28</v>
      </c>
      <c r="D3533" s="274" t="s">
        <v>3377</v>
      </c>
      <c r="E3533" s="254" t="s">
        <v>3378</v>
      </c>
      <c r="F3533" s="249">
        <v>409</v>
      </c>
      <c r="G3533" s="218">
        <f t="shared" si="110"/>
        <v>4613</v>
      </c>
      <c r="H3533" t="s">
        <v>4123</v>
      </c>
      <c r="I3533">
        <v>2</v>
      </c>
      <c r="J3533" s="264"/>
      <c r="K3533" t="str">
        <f t="shared" si="111"/>
        <v>GD67022</v>
      </c>
      <c r="L3533">
        <v>0</v>
      </c>
    </row>
    <row r="3534" spans="1:12">
      <c r="A3534" t="s">
        <v>4125</v>
      </c>
      <c r="B3534" t="s">
        <v>4126</v>
      </c>
      <c r="C3534">
        <v>11.28</v>
      </c>
      <c r="D3534" s="274" t="s">
        <v>3379</v>
      </c>
      <c r="E3534" s="254" t="s">
        <v>3380</v>
      </c>
      <c r="F3534" s="249">
        <v>287</v>
      </c>
      <c r="G3534" s="218">
        <f t="shared" si="110"/>
        <v>3237</v>
      </c>
      <c r="H3534" t="s">
        <v>4123</v>
      </c>
      <c r="I3534">
        <v>2</v>
      </c>
      <c r="J3534" s="264"/>
      <c r="K3534" t="str">
        <f t="shared" si="111"/>
        <v>GD68022</v>
      </c>
      <c r="L3534">
        <v>0</v>
      </c>
    </row>
    <row r="3535" spans="1:12">
      <c r="A3535" t="s">
        <v>4125</v>
      </c>
      <c r="B3535" t="s">
        <v>4126</v>
      </c>
      <c r="C3535">
        <v>11.28</v>
      </c>
      <c r="D3535" s="274" t="s">
        <v>3381</v>
      </c>
      <c r="E3535" s="254" t="s">
        <v>3382</v>
      </c>
      <c r="F3535" s="249">
        <v>205</v>
      </c>
      <c r="G3535" s="218">
        <f t="shared" si="110"/>
        <v>2312</v>
      </c>
      <c r="H3535" t="s">
        <v>4123</v>
      </c>
      <c r="I3535">
        <v>2</v>
      </c>
      <c r="J3535" s="264"/>
      <c r="K3535" t="str">
        <f t="shared" si="111"/>
        <v>GD69022</v>
      </c>
      <c r="L3535">
        <v>0</v>
      </c>
    </row>
    <row r="3536" spans="1:12">
      <c r="A3536" t="s">
        <v>4125</v>
      </c>
      <c r="B3536" t="s">
        <v>4126</v>
      </c>
      <c r="C3536">
        <v>11.28</v>
      </c>
      <c r="D3536" s="274" t="s">
        <v>3419</v>
      </c>
      <c r="E3536" s="254" t="s">
        <v>3420</v>
      </c>
      <c r="F3536" s="249">
        <v>396</v>
      </c>
      <c r="G3536" s="218">
        <f t="shared" si="110"/>
        <v>4466</v>
      </c>
      <c r="H3536" t="s">
        <v>4123</v>
      </c>
      <c r="I3536">
        <v>2</v>
      </c>
      <c r="J3536" s="264"/>
      <c r="K3536" t="str">
        <f t="shared" si="111"/>
        <v>E201022</v>
      </c>
      <c r="L3536">
        <v>0</v>
      </c>
    </row>
    <row r="3537" spans="1:12">
      <c r="A3537" t="s">
        <v>4125</v>
      </c>
      <c r="B3537" t="s">
        <v>4126</v>
      </c>
      <c r="C3537">
        <v>11.28</v>
      </c>
      <c r="D3537" s="274" t="s">
        <v>3421</v>
      </c>
      <c r="E3537" s="254" t="s">
        <v>3422</v>
      </c>
      <c r="F3537" s="249">
        <v>277</v>
      </c>
      <c r="G3537" s="218">
        <f t="shared" si="110"/>
        <v>3124</v>
      </c>
      <c r="H3537" t="s">
        <v>4123</v>
      </c>
      <c r="I3537">
        <v>2</v>
      </c>
      <c r="J3537" s="264"/>
      <c r="K3537" t="str">
        <f t="shared" si="111"/>
        <v>E202022</v>
      </c>
      <c r="L3537">
        <v>0</v>
      </c>
    </row>
    <row r="3538" spans="1:12">
      <c r="A3538" t="s">
        <v>4125</v>
      </c>
      <c r="B3538" t="s">
        <v>4126</v>
      </c>
      <c r="C3538">
        <v>11.28</v>
      </c>
      <c r="D3538" s="274" t="s">
        <v>3423</v>
      </c>
      <c r="E3538" s="254" t="s">
        <v>3424</v>
      </c>
      <c r="F3538" s="249">
        <v>198</v>
      </c>
      <c r="G3538" s="218">
        <f t="shared" si="110"/>
        <v>2233</v>
      </c>
      <c r="H3538" t="s">
        <v>4123</v>
      </c>
      <c r="I3538">
        <v>2</v>
      </c>
      <c r="J3538" s="264"/>
      <c r="K3538" t="str">
        <f t="shared" si="111"/>
        <v>E203022</v>
      </c>
      <c r="L3538">
        <v>0</v>
      </c>
    </row>
    <row r="3539" spans="1:12">
      <c r="A3539" t="s">
        <v>4125</v>
      </c>
      <c r="B3539" t="s">
        <v>4126</v>
      </c>
      <c r="C3539">
        <v>11.28</v>
      </c>
      <c r="D3539" s="274" t="s">
        <v>3425</v>
      </c>
      <c r="E3539" s="254" t="s">
        <v>3426</v>
      </c>
      <c r="F3539" s="249">
        <v>368</v>
      </c>
      <c r="G3539" s="218">
        <f t="shared" si="110"/>
        <v>4151</v>
      </c>
      <c r="H3539" t="s">
        <v>4123</v>
      </c>
      <c r="I3539">
        <v>2</v>
      </c>
      <c r="J3539" s="264"/>
      <c r="K3539" t="str">
        <f t="shared" si="111"/>
        <v>E207022</v>
      </c>
      <c r="L3539">
        <v>0</v>
      </c>
    </row>
    <row r="3540" spans="1:12">
      <c r="A3540" t="s">
        <v>4125</v>
      </c>
      <c r="B3540" t="s">
        <v>4126</v>
      </c>
      <c r="C3540">
        <v>11.28</v>
      </c>
      <c r="D3540" s="274" t="s">
        <v>3427</v>
      </c>
      <c r="E3540" s="254" t="s">
        <v>3428</v>
      </c>
      <c r="F3540" s="249">
        <v>258</v>
      </c>
      <c r="G3540" s="218">
        <f t="shared" si="110"/>
        <v>2910</v>
      </c>
      <c r="H3540" t="s">
        <v>4123</v>
      </c>
      <c r="I3540">
        <v>2</v>
      </c>
      <c r="J3540" s="264"/>
      <c r="K3540" t="str">
        <f t="shared" si="111"/>
        <v>E208022</v>
      </c>
      <c r="L3540">
        <v>0</v>
      </c>
    </row>
    <row r="3541" spans="1:12">
      <c r="A3541" t="s">
        <v>4125</v>
      </c>
      <c r="B3541" t="s">
        <v>4126</v>
      </c>
      <c r="C3541">
        <v>11.28</v>
      </c>
      <c r="D3541" s="274" t="s">
        <v>3429</v>
      </c>
      <c r="E3541" s="254" t="s">
        <v>3430</v>
      </c>
      <c r="F3541" s="249">
        <v>184</v>
      </c>
      <c r="G3541" s="218">
        <f t="shared" si="110"/>
        <v>2075</v>
      </c>
      <c r="H3541" t="s">
        <v>4123</v>
      </c>
      <c r="I3541">
        <v>2</v>
      </c>
      <c r="J3541" s="264"/>
      <c r="K3541" t="str">
        <f t="shared" si="111"/>
        <v>E209022</v>
      </c>
      <c r="L3541">
        <v>0</v>
      </c>
    </row>
    <row r="3542" spans="1:12">
      <c r="A3542" t="s">
        <v>4125</v>
      </c>
      <c r="B3542" t="s">
        <v>4126</v>
      </c>
      <c r="C3542">
        <v>11.28</v>
      </c>
      <c r="D3542" s="274" t="s">
        <v>3431</v>
      </c>
      <c r="E3542" s="254" t="s">
        <v>3432</v>
      </c>
      <c r="F3542" s="249">
        <v>376</v>
      </c>
      <c r="G3542" s="218">
        <f t="shared" si="110"/>
        <v>4241</v>
      </c>
      <c r="H3542" t="s">
        <v>4123</v>
      </c>
      <c r="I3542">
        <v>2</v>
      </c>
      <c r="J3542" s="264"/>
      <c r="K3542" t="str">
        <f t="shared" si="111"/>
        <v>E213022</v>
      </c>
      <c r="L3542">
        <v>0</v>
      </c>
    </row>
    <row r="3543" spans="1:12">
      <c r="A3543" t="s">
        <v>4125</v>
      </c>
      <c r="B3543" t="s">
        <v>4126</v>
      </c>
      <c r="C3543">
        <v>11.28</v>
      </c>
      <c r="D3543" s="274" t="s">
        <v>3433</v>
      </c>
      <c r="E3543" s="254" t="s">
        <v>3434</v>
      </c>
      <c r="F3543" s="249">
        <v>263</v>
      </c>
      <c r="G3543" s="218">
        <f t="shared" si="110"/>
        <v>2966</v>
      </c>
      <c r="H3543" t="s">
        <v>4123</v>
      </c>
      <c r="I3543">
        <v>2</v>
      </c>
      <c r="J3543" s="264"/>
      <c r="K3543" t="str">
        <f t="shared" si="111"/>
        <v>E214022</v>
      </c>
      <c r="L3543">
        <v>0</v>
      </c>
    </row>
    <row r="3544" spans="1:12">
      <c r="A3544" t="s">
        <v>4125</v>
      </c>
      <c r="B3544" t="s">
        <v>4126</v>
      </c>
      <c r="C3544">
        <v>11.28</v>
      </c>
      <c r="D3544" s="274" t="s">
        <v>3435</v>
      </c>
      <c r="E3544" s="254" t="s">
        <v>3436</v>
      </c>
      <c r="F3544" s="249">
        <v>188</v>
      </c>
      <c r="G3544" s="218">
        <f t="shared" si="110"/>
        <v>2120</v>
      </c>
      <c r="H3544" t="s">
        <v>4123</v>
      </c>
      <c r="I3544">
        <v>2</v>
      </c>
      <c r="J3544" s="264"/>
      <c r="K3544" t="str">
        <f t="shared" si="111"/>
        <v>E215022</v>
      </c>
      <c r="L3544">
        <v>0</v>
      </c>
    </row>
    <row r="3545" spans="1:12">
      <c r="A3545" t="s">
        <v>4125</v>
      </c>
      <c r="B3545" t="s">
        <v>4126</v>
      </c>
      <c r="C3545">
        <v>11.28</v>
      </c>
      <c r="D3545" s="274" t="s">
        <v>3473</v>
      </c>
      <c r="E3545" s="254" t="s">
        <v>3474</v>
      </c>
      <c r="F3545" s="249">
        <v>376</v>
      </c>
      <c r="G3545" s="218">
        <f t="shared" si="110"/>
        <v>4241</v>
      </c>
      <c r="H3545" t="s">
        <v>4123</v>
      </c>
      <c r="I3545">
        <v>2</v>
      </c>
      <c r="J3545" s="264"/>
      <c r="K3545" t="str">
        <f t="shared" si="111"/>
        <v>GD88022</v>
      </c>
      <c r="L3545">
        <v>0</v>
      </c>
    </row>
    <row r="3546" spans="1:12">
      <c r="A3546" t="s">
        <v>4125</v>
      </c>
      <c r="B3546" t="s">
        <v>4126</v>
      </c>
      <c r="C3546">
        <v>11.28</v>
      </c>
      <c r="D3546" s="274" t="s">
        <v>3475</v>
      </c>
      <c r="E3546" s="254" t="s">
        <v>3476</v>
      </c>
      <c r="F3546" s="249">
        <v>263</v>
      </c>
      <c r="G3546" s="218">
        <f t="shared" si="110"/>
        <v>2966</v>
      </c>
      <c r="H3546" t="s">
        <v>4123</v>
      </c>
      <c r="I3546">
        <v>2</v>
      </c>
      <c r="J3546" s="264"/>
      <c r="K3546" t="str">
        <f t="shared" si="111"/>
        <v>GD89022</v>
      </c>
      <c r="L3546">
        <v>0</v>
      </c>
    </row>
    <row r="3547" spans="1:12">
      <c r="A3547" t="s">
        <v>4125</v>
      </c>
      <c r="B3547" t="s">
        <v>4126</v>
      </c>
      <c r="C3547">
        <v>11.28</v>
      </c>
      <c r="D3547" s="274" t="s">
        <v>3477</v>
      </c>
      <c r="E3547" s="254" t="s">
        <v>3478</v>
      </c>
      <c r="F3547" s="249">
        <v>188</v>
      </c>
      <c r="G3547" s="218">
        <f t="shared" si="110"/>
        <v>2120</v>
      </c>
      <c r="H3547" t="s">
        <v>4123</v>
      </c>
      <c r="I3547">
        <v>2</v>
      </c>
      <c r="J3547" s="264"/>
      <c r="K3547" t="str">
        <f t="shared" si="111"/>
        <v>GD90022</v>
      </c>
      <c r="L3547">
        <v>0</v>
      </c>
    </row>
    <row r="3548" spans="1:12">
      <c r="A3548" t="s">
        <v>4125</v>
      </c>
      <c r="B3548" t="s">
        <v>4126</v>
      </c>
      <c r="C3548">
        <v>11.28</v>
      </c>
      <c r="D3548" s="274" t="s">
        <v>3479</v>
      </c>
      <c r="E3548" s="254" t="s">
        <v>3480</v>
      </c>
      <c r="F3548" s="249">
        <v>350</v>
      </c>
      <c r="G3548" s="218">
        <f t="shared" si="110"/>
        <v>3948</v>
      </c>
      <c r="H3548" t="s">
        <v>4123</v>
      </c>
      <c r="I3548">
        <v>2</v>
      </c>
      <c r="J3548" s="264"/>
      <c r="K3548" t="str">
        <f t="shared" si="111"/>
        <v>GD91022</v>
      </c>
      <c r="L3548">
        <v>0</v>
      </c>
    </row>
    <row r="3549" spans="1:12">
      <c r="A3549" t="s">
        <v>4125</v>
      </c>
      <c r="B3549" t="s">
        <v>4126</v>
      </c>
      <c r="C3549">
        <v>11.28</v>
      </c>
      <c r="D3549" s="274" t="s">
        <v>3481</v>
      </c>
      <c r="E3549" s="254" t="s">
        <v>3482</v>
      </c>
      <c r="F3549" s="249">
        <v>245</v>
      </c>
      <c r="G3549" s="218">
        <f t="shared" si="110"/>
        <v>2763</v>
      </c>
      <c r="H3549" t="s">
        <v>4123</v>
      </c>
      <c r="I3549">
        <v>2</v>
      </c>
      <c r="J3549" s="264"/>
      <c r="K3549" t="str">
        <f t="shared" si="111"/>
        <v>GD92022</v>
      </c>
      <c r="L3549">
        <v>0</v>
      </c>
    </row>
    <row r="3550" spans="1:12">
      <c r="A3550" t="s">
        <v>4125</v>
      </c>
      <c r="B3550" t="s">
        <v>4126</v>
      </c>
      <c r="C3550">
        <v>11.28</v>
      </c>
      <c r="D3550" s="274" t="s">
        <v>3483</v>
      </c>
      <c r="E3550" s="254" t="s">
        <v>3484</v>
      </c>
      <c r="F3550" s="249">
        <v>175</v>
      </c>
      <c r="G3550" s="218">
        <f t="shared" si="110"/>
        <v>1974</v>
      </c>
      <c r="H3550" t="s">
        <v>4123</v>
      </c>
      <c r="I3550">
        <v>2</v>
      </c>
      <c r="J3550" s="264"/>
      <c r="K3550" t="str">
        <f t="shared" si="111"/>
        <v>GD93022</v>
      </c>
      <c r="L3550">
        <v>0</v>
      </c>
    </row>
    <row r="3551" spans="1:12">
      <c r="A3551" t="s">
        <v>4125</v>
      </c>
      <c r="B3551" t="s">
        <v>4126</v>
      </c>
      <c r="C3551">
        <v>11.28</v>
      </c>
      <c r="D3551" s="274" t="s">
        <v>3485</v>
      </c>
      <c r="E3551" s="254" t="s">
        <v>3486</v>
      </c>
      <c r="F3551" s="249">
        <v>357</v>
      </c>
      <c r="G3551" s="218">
        <f t="shared" si="110"/>
        <v>4026</v>
      </c>
      <c r="H3551" t="s">
        <v>4123</v>
      </c>
      <c r="I3551">
        <v>2</v>
      </c>
      <c r="J3551" s="264"/>
      <c r="K3551" t="str">
        <f t="shared" si="111"/>
        <v>GD94022</v>
      </c>
      <c r="L3551">
        <v>0</v>
      </c>
    </row>
    <row r="3552" spans="1:12">
      <c r="A3552" t="s">
        <v>4125</v>
      </c>
      <c r="B3552" t="s">
        <v>4126</v>
      </c>
      <c r="C3552">
        <v>11.28</v>
      </c>
      <c r="D3552" s="274" t="s">
        <v>3487</v>
      </c>
      <c r="E3552" s="254" t="s">
        <v>3488</v>
      </c>
      <c r="F3552" s="249">
        <v>250</v>
      </c>
      <c r="G3552" s="218">
        <f t="shared" si="110"/>
        <v>2820</v>
      </c>
      <c r="H3552" t="s">
        <v>4123</v>
      </c>
      <c r="I3552">
        <v>2</v>
      </c>
      <c r="J3552" s="264"/>
      <c r="K3552" t="str">
        <f t="shared" si="111"/>
        <v>GD95022</v>
      </c>
      <c r="L3552">
        <v>0</v>
      </c>
    </row>
    <row r="3553" spans="1:12">
      <c r="A3553" t="s">
        <v>4125</v>
      </c>
      <c r="B3553" t="s">
        <v>4126</v>
      </c>
      <c r="C3553">
        <v>11.28</v>
      </c>
      <c r="D3553" s="274" t="s">
        <v>3489</v>
      </c>
      <c r="E3553" s="254" t="s">
        <v>3490</v>
      </c>
      <c r="F3553" s="249">
        <v>179</v>
      </c>
      <c r="G3553" s="218">
        <f t="shared" si="110"/>
        <v>2019</v>
      </c>
      <c r="H3553" t="s">
        <v>4123</v>
      </c>
      <c r="I3553">
        <v>2</v>
      </c>
      <c r="J3553" s="264"/>
      <c r="K3553" t="str">
        <f t="shared" si="111"/>
        <v>GD96022</v>
      </c>
      <c r="L3553">
        <v>0</v>
      </c>
    </row>
    <row r="3554" spans="1:12">
      <c r="A3554" t="s">
        <v>4125</v>
      </c>
      <c r="B3554" t="s">
        <v>4126</v>
      </c>
      <c r="C3554">
        <v>11.28</v>
      </c>
      <c r="D3554" s="274" t="s">
        <v>3527</v>
      </c>
      <c r="E3554" s="254" t="s">
        <v>3528</v>
      </c>
      <c r="F3554" s="249">
        <v>318</v>
      </c>
      <c r="G3554" s="218">
        <f t="shared" si="110"/>
        <v>3587</v>
      </c>
      <c r="H3554" t="s">
        <v>4123</v>
      </c>
      <c r="I3554">
        <v>2</v>
      </c>
      <c r="J3554" s="264"/>
      <c r="K3554" t="str">
        <f t="shared" si="111"/>
        <v>E501022</v>
      </c>
      <c r="L3554">
        <v>0</v>
      </c>
    </row>
    <row r="3555" spans="1:12">
      <c r="A3555" t="s">
        <v>4125</v>
      </c>
      <c r="B3555" t="s">
        <v>4126</v>
      </c>
      <c r="C3555">
        <v>11.28</v>
      </c>
      <c r="D3555" s="274" t="s">
        <v>3529</v>
      </c>
      <c r="E3555" s="254" t="s">
        <v>3530</v>
      </c>
      <c r="F3555" s="249">
        <v>223</v>
      </c>
      <c r="G3555" s="218">
        <f t="shared" si="110"/>
        <v>2515</v>
      </c>
      <c r="H3555" t="s">
        <v>4123</v>
      </c>
      <c r="I3555">
        <v>2</v>
      </c>
      <c r="J3555" s="264"/>
      <c r="K3555" t="str">
        <f t="shared" si="111"/>
        <v>E502022</v>
      </c>
      <c r="L3555">
        <v>0</v>
      </c>
    </row>
    <row r="3556" spans="1:12">
      <c r="A3556" t="s">
        <v>4125</v>
      </c>
      <c r="B3556" t="s">
        <v>4126</v>
      </c>
      <c r="C3556">
        <v>11.28</v>
      </c>
      <c r="D3556" s="274" t="s">
        <v>3531</v>
      </c>
      <c r="E3556" s="254" t="s">
        <v>3532</v>
      </c>
      <c r="F3556" s="249">
        <v>159</v>
      </c>
      <c r="G3556" s="218">
        <f t="shared" si="110"/>
        <v>1793</v>
      </c>
      <c r="H3556" t="s">
        <v>4123</v>
      </c>
      <c r="I3556">
        <v>2</v>
      </c>
      <c r="J3556" s="264"/>
      <c r="K3556" t="str">
        <f t="shared" si="111"/>
        <v>E503022</v>
      </c>
      <c r="L3556">
        <v>0</v>
      </c>
    </row>
    <row r="3557" spans="1:12">
      <c r="A3557" t="s">
        <v>4125</v>
      </c>
      <c r="B3557" t="s">
        <v>4126</v>
      </c>
      <c r="C3557">
        <v>11.28</v>
      </c>
      <c r="D3557" s="274" t="s">
        <v>3533</v>
      </c>
      <c r="E3557" s="254" t="s">
        <v>3534</v>
      </c>
      <c r="F3557" s="249">
        <v>295</v>
      </c>
      <c r="G3557" s="218">
        <f t="shared" si="110"/>
        <v>3327</v>
      </c>
      <c r="H3557" t="s">
        <v>4123</v>
      </c>
      <c r="I3557">
        <v>2</v>
      </c>
      <c r="J3557" s="264"/>
      <c r="K3557" t="str">
        <f t="shared" si="111"/>
        <v>E507022</v>
      </c>
      <c r="L3557">
        <v>0</v>
      </c>
    </row>
    <row r="3558" spans="1:12">
      <c r="A3558" t="s">
        <v>4125</v>
      </c>
      <c r="B3558" t="s">
        <v>4126</v>
      </c>
      <c r="C3558">
        <v>11.28</v>
      </c>
      <c r="D3558" s="274" t="s">
        <v>3535</v>
      </c>
      <c r="E3558" s="254" t="s">
        <v>3536</v>
      </c>
      <c r="F3558" s="249">
        <v>207</v>
      </c>
      <c r="G3558" s="218">
        <f t="shared" si="110"/>
        <v>2334</v>
      </c>
      <c r="H3558" t="s">
        <v>4123</v>
      </c>
      <c r="I3558">
        <v>2</v>
      </c>
      <c r="J3558" s="264"/>
      <c r="K3558" t="str">
        <f t="shared" si="111"/>
        <v>E508022</v>
      </c>
      <c r="L3558">
        <v>0</v>
      </c>
    </row>
    <row r="3559" spans="1:12">
      <c r="A3559" t="s">
        <v>4125</v>
      </c>
      <c r="B3559" t="s">
        <v>4126</v>
      </c>
      <c r="C3559">
        <v>11.28</v>
      </c>
      <c r="D3559" s="274" t="s">
        <v>3537</v>
      </c>
      <c r="E3559" s="254" t="s">
        <v>3538</v>
      </c>
      <c r="F3559" s="249">
        <v>148</v>
      </c>
      <c r="G3559" s="218">
        <f t="shared" si="110"/>
        <v>1669</v>
      </c>
      <c r="H3559" t="s">
        <v>4123</v>
      </c>
      <c r="I3559">
        <v>2</v>
      </c>
      <c r="J3559" s="264"/>
      <c r="K3559" t="str">
        <f t="shared" si="111"/>
        <v>E509022</v>
      </c>
      <c r="L3559">
        <v>0</v>
      </c>
    </row>
    <row r="3560" spans="1:12">
      <c r="A3560" t="s">
        <v>4125</v>
      </c>
      <c r="B3560" t="s">
        <v>4126</v>
      </c>
      <c r="C3560">
        <v>11.28</v>
      </c>
      <c r="D3560" s="274" t="s">
        <v>3539</v>
      </c>
      <c r="E3560" s="254" t="s">
        <v>3540</v>
      </c>
      <c r="F3560" s="249">
        <v>302</v>
      </c>
      <c r="G3560" s="218">
        <f t="shared" si="110"/>
        <v>3406</v>
      </c>
      <c r="H3560" t="s">
        <v>4123</v>
      </c>
      <c r="I3560">
        <v>2</v>
      </c>
      <c r="J3560" s="264"/>
      <c r="K3560" t="str">
        <f t="shared" si="111"/>
        <v>E513022</v>
      </c>
      <c r="L3560">
        <v>0</v>
      </c>
    </row>
    <row r="3561" spans="1:12">
      <c r="A3561" t="s">
        <v>4125</v>
      </c>
      <c r="B3561" t="s">
        <v>4126</v>
      </c>
      <c r="C3561">
        <v>11.28</v>
      </c>
      <c r="D3561" s="274" t="s">
        <v>3541</v>
      </c>
      <c r="E3561" s="254" t="s">
        <v>3542</v>
      </c>
      <c r="F3561" s="249">
        <v>211</v>
      </c>
      <c r="G3561" s="218">
        <f t="shared" si="110"/>
        <v>2380</v>
      </c>
      <c r="H3561" t="s">
        <v>4123</v>
      </c>
      <c r="I3561">
        <v>2</v>
      </c>
      <c r="J3561" s="264"/>
      <c r="K3561" t="str">
        <f t="shared" si="111"/>
        <v>E514022</v>
      </c>
      <c r="L3561">
        <v>0</v>
      </c>
    </row>
    <row r="3562" spans="1:12">
      <c r="A3562" t="s">
        <v>4125</v>
      </c>
      <c r="B3562" t="s">
        <v>4126</v>
      </c>
      <c r="C3562">
        <v>11.28</v>
      </c>
      <c r="D3562" s="274" t="s">
        <v>3543</v>
      </c>
      <c r="E3562" s="254" t="s">
        <v>3544</v>
      </c>
      <c r="F3562" s="249">
        <v>151</v>
      </c>
      <c r="G3562" s="218">
        <f t="shared" si="110"/>
        <v>1703</v>
      </c>
      <c r="H3562" t="s">
        <v>4123</v>
      </c>
      <c r="I3562">
        <v>2</v>
      </c>
      <c r="J3562" s="264"/>
      <c r="K3562" t="str">
        <f t="shared" si="111"/>
        <v>E515022</v>
      </c>
      <c r="L3562">
        <v>0</v>
      </c>
    </row>
    <row r="3563" spans="1:12">
      <c r="A3563" t="s">
        <v>4125</v>
      </c>
      <c r="B3563" t="s">
        <v>4126</v>
      </c>
      <c r="C3563">
        <v>11.28</v>
      </c>
      <c r="D3563" s="274" t="s">
        <v>3581</v>
      </c>
      <c r="E3563" s="254" t="s">
        <v>3582</v>
      </c>
      <c r="F3563" s="249">
        <v>302</v>
      </c>
      <c r="G3563" s="218">
        <f t="shared" si="110"/>
        <v>3406</v>
      </c>
      <c r="H3563" t="s">
        <v>4123</v>
      </c>
      <c r="I3563">
        <v>2</v>
      </c>
      <c r="J3563" s="264"/>
      <c r="K3563" t="str">
        <f t="shared" si="111"/>
        <v>GE16022</v>
      </c>
      <c r="L3563">
        <v>0</v>
      </c>
    </row>
    <row r="3564" spans="1:12">
      <c r="A3564" t="s">
        <v>4125</v>
      </c>
      <c r="B3564" t="s">
        <v>4126</v>
      </c>
      <c r="C3564">
        <v>11.28</v>
      </c>
      <c r="D3564" s="274" t="s">
        <v>3583</v>
      </c>
      <c r="E3564" s="254" t="s">
        <v>3584</v>
      </c>
      <c r="F3564" s="249">
        <v>212</v>
      </c>
      <c r="G3564" s="218">
        <f t="shared" si="110"/>
        <v>2391</v>
      </c>
      <c r="H3564" t="s">
        <v>4123</v>
      </c>
      <c r="I3564">
        <v>2</v>
      </c>
      <c r="J3564" s="264"/>
      <c r="K3564" t="str">
        <f t="shared" si="111"/>
        <v>GE17022</v>
      </c>
      <c r="L3564">
        <v>0</v>
      </c>
    </row>
    <row r="3565" spans="1:12">
      <c r="A3565" t="s">
        <v>4125</v>
      </c>
      <c r="B3565" t="s">
        <v>4126</v>
      </c>
      <c r="C3565">
        <v>11.28</v>
      </c>
      <c r="D3565" s="274" t="s">
        <v>3585</v>
      </c>
      <c r="E3565" s="254" t="s">
        <v>3586</v>
      </c>
      <c r="F3565" s="249">
        <v>151</v>
      </c>
      <c r="G3565" s="218">
        <f t="shared" si="110"/>
        <v>1703</v>
      </c>
      <c r="H3565" t="s">
        <v>4123</v>
      </c>
      <c r="I3565">
        <v>2</v>
      </c>
      <c r="J3565" s="264"/>
      <c r="K3565" t="str">
        <f t="shared" si="111"/>
        <v>GE18022</v>
      </c>
      <c r="L3565">
        <v>0</v>
      </c>
    </row>
    <row r="3566" spans="1:12">
      <c r="A3566" t="s">
        <v>4125</v>
      </c>
      <c r="B3566" t="s">
        <v>4126</v>
      </c>
      <c r="C3566">
        <v>11.28</v>
      </c>
      <c r="D3566" s="274" t="s">
        <v>3587</v>
      </c>
      <c r="E3566" s="254" t="s">
        <v>3588</v>
      </c>
      <c r="F3566" s="249">
        <v>280</v>
      </c>
      <c r="G3566" s="218">
        <f t="shared" si="110"/>
        <v>3158</v>
      </c>
      <c r="H3566" t="s">
        <v>4123</v>
      </c>
      <c r="I3566">
        <v>2</v>
      </c>
      <c r="J3566" s="264"/>
      <c r="K3566" t="str">
        <f t="shared" si="111"/>
        <v>GE19022</v>
      </c>
      <c r="L3566">
        <v>0</v>
      </c>
    </row>
    <row r="3567" spans="1:12">
      <c r="A3567" t="s">
        <v>4125</v>
      </c>
      <c r="B3567" t="s">
        <v>4126</v>
      </c>
      <c r="C3567">
        <v>11.28</v>
      </c>
      <c r="D3567" s="274" t="s">
        <v>3589</v>
      </c>
      <c r="E3567" s="254" t="s">
        <v>3590</v>
      </c>
      <c r="F3567" s="249">
        <v>197</v>
      </c>
      <c r="G3567" s="218">
        <f t="shared" si="110"/>
        <v>2222</v>
      </c>
      <c r="H3567" t="s">
        <v>4123</v>
      </c>
      <c r="I3567">
        <v>2</v>
      </c>
      <c r="J3567" s="264"/>
      <c r="K3567" t="str">
        <f t="shared" si="111"/>
        <v>GE20022</v>
      </c>
      <c r="L3567">
        <v>0</v>
      </c>
    </row>
    <row r="3568" spans="1:12">
      <c r="A3568" t="s">
        <v>4125</v>
      </c>
      <c r="B3568" t="s">
        <v>4126</v>
      </c>
      <c r="C3568">
        <v>11.28</v>
      </c>
      <c r="D3568" s="274" t="s">
        <v>3591</v>
      </c>
      <c r="E3568" s="254" t="s">
        <v>3592</v>
      </c>
      <c r="F3568" s="249">
        <v>141</v>
      </c>
      <c r="G3568" s="218">
        <f t="shared" si="110"/>
        <v>1590</v>
      </c>
      <c r="H3568" t="s">
        <v>4123</v>
      </c>
      <c r="I3568">
        <v>2</v>
      </c>
      <c r="J3568" s="264"/>
      <c r="K3568" t="str">
        <f t="shared" si="111"/>
        <v>GE21022</v>
      </c>
      <c r="L3568">
        <v>0</v>
      </c>
    </row>
    <row r="3569" spans="1:12">
      <c r="A3569" t="s">
        <v>4125</v>
      </c>
      <c r="B3569" t="s">
        <v>4126</v>
      </c>
      <c r="C3569">
        <v>11.28</v>
      </c>
      <c r="D3569" s="274" t="s">
        <v>3593</v>
      </c>
      <c r="E3569" s="254" t="s">
        <v>3594</v>
      </c>
      <c r="F3569" s="249">
        <v>287</v>
      </c>
      <c r="G3569" s="218">
        <f t="shared" si="110"/>
        <v>3237</v>
      </c>
      <c r="H3569" t="s">
        <v>4123</v>
      </c>
      <c r="I3569">
        <v>2</v>
      </c>
      <c r="J3569" s="264"/>
      <c r="K3569" t="str">
        <f t="shared" si="111"/>
        <v>GE22022</v>
      </c>
      <c r="L3569">
        <v>0</v>
      </c>
    </row>
    <row r="3570" spans="1:12">
      <c r="A3570" t="s">
        <v>4125</v>
      </c>
      <c r="B3570" t="s">
        <v>4126</v>
      </c>
      <c r="C3570">
        <v>11.28</v>
      </c>
      <c r="D3570" s="274" t="s">
        <v>3595</v>
      </c>
      <c r="E3570" s="254" t="s">
        <v>3596</v>
      </c>
      <c r="F3570" s="249">
        <v>200</v>
      </c>
      <c r="G3570" s="218">
        <f t="shared" si="110"/>
        <v>2256</v>
      </c>
      <c r="H3570" t="s">
        <v>4123</v>
      </c>
      <c r="I3570">
        <v>2</v>
      </c>
      <c r="J3570" s="264"/>
      <c r="K3570" t="str">
        <f t="shared" si="111"/>
        <v>GE23022</v>
      </c>
      <c r="L3570">
        <v>0</v>
      </c>
    </row>
    <row r="3571" spans="1:12">
      <c r="A3571" t="s">
        <v>4125</v>
      </c>
      <c r="B3571" t="s">
        <v>4126</v>
      </c>
      <c r="C3571">
        <v>11.28</v>
      </c>
      <c r="D3571" s="274" t="s">
        <v>3597</v>
      </c>
      <c r="E3571" s="254" t="s">
        <v>3598</v>
      </c>
      <c r="F3571" s="249">
        <v>143</v>
      </c>
      <c r="G3571" s="218">
        <f t="shared" si="110"/>
        <v>1613</v>
      </c>
      <c r="H3571" t="s">
        <v>4123</v>
      </c>
      <c r="I3571">
        <v>2</v>
      </c>
      <c r="J3571" s="264"/>
      <c r="K3571" t="str">
        <f t="shared" si="111"/>
        <v>GE24022</v>
      </c>
      <c r="L3571">
        <v>0</v>
      </c>
    </row>
    <row r="3572" spans="1:12">
      <c r="A3572" t="s">
        <v>4125</v>
      </c>
      <c r="B3572" t="s">
        <v>4126</v>
      </c>
      <c r="C3572">
        <v>11.28</v>
      </c>
      <c r="D3572" s="274" t="s">
        <v>3635</v>
      </c>
      <c r="E3572" s="254" t="s">
        <v>3636</v>
      </c>
      <c r="F3572" s="249">
        <v>283</v>
      </c>
      <c r="G3572" s="218">
        <f t="shared" si="110"/>
        <v>3192</v>
      </c>
      <c r="H3572" t="s">
        <v>4123</v>
      </c>
      <c r="I3572">
        <v>2</v>
      </c>
      <c r="J3572" s="264"/>
      <c r="K3572" t="str">
        <f t="shared" si="111"/>
        <v>E801022</v>
      </c>
      <c r="L3572">
        <v>0</v>
      </c>
    </row>
    <row r="3573" spans="1:12">
      <c r="A3573" t="s">
        <v>4125</v>
      </c>
      <c r="B3573" t="s">
        <v>4126</v>
      </c>
      <c r="C3573">
        <v>11.28</v>
      </c>
      <c r="D3573" s="274" t="s">
        <v>3637</v>
      </c>
      <c r="E3573" s="254" t="s">
        <v>3638</v>
      </c>
      <c r="F3573" s="249">
        <v>198</v>
      </c>
      <c r="G3573" s="218">
        <f t="shared" si="110"/>
        <v>2233</v>
      </c>
      <c r="H3573" t="s">
        <v>4123</v>
      </c>
      <c r="I3573">
        <v>2</v>
      </c>
      <c r="J3573" s="264"/>
      <c r="K3573" t="str">
        <f t="shared" si="111"/>
        <v>E802022</v>
      </c>
      <c r="L3573">
        <v>0</v>
      </c>
    </row>
    <row r="3574" spans="1:12">
      <c r="A3574" t="s">
        <v>4125</v>
      </c>
      <c r="B3574" t="s">
        <v>4126</v>
      </c>
      <c r="C3574">
        <v>11.28</v>
      </c>
      <c r="D3574" s="274" t="s">
        <v>3639</v>
      </c>
      <c r="E3574" s="254" t="s">
        <v>3640</v>
      </c>
      <c r="F3574" s="249">
        <v>142</v>
      </c>
      <c r="G3574" s="218">
        <f t="shared" si="110"/>
        <v>1601</v>
      </c>
      <c r="H3574" t="s">
        <v>4123</v>
      </c>
      <c r="I3574">
        <v>2</v>
      </c>
      <c r="J3574" s="264"/>
      <c r="K3574" t="str">
        <f t="shared" si="111"/>
        <v>E803022</v>
      </c>
      <c r="L3574">
        <v>0</v>
      </c>
    </row>
    <row r="3575" spans="1:12">
      <c r="A3575" t="s">
        <v>4125</v>
      </c>
      <c r="B3575" t="s">
        <v>4126</v>
      </c>
      <c r="C3575">
        <v>11.28</v>
      </c>
      <c r="D3575" s="274" t="s">
        <v>3641</v>
      </c>
      <c r="E3575" s="254" t="s">
        <v>3642</v>
      </c>
      <c r="F3575" s="249">
        <v>263</v>
      </c>
      <c r="G3575" s="218">
        <f t="shared" si="110"/>
        <v>2966</v>
      </c>
      <c r="H3575" t="s">
        <v>4123</v>
      </c>
      <c r="I3575">
        <v>2</v>
      </c>
      <c r="J3575" s="264"/>
      <c r="K3575" t="str">
        <f t="shared" si="111"/>
        <v>E807022</v>
      </c>
      <c r="L3575">
        <v>0</v>
      </c>
    </row>
    <row r="3576" spans="1:12">
      <c r="A3576" t="s">
        <v>4125</v>
      </c>
      <c r="B3576" t="s">
        <v>4126</v>
      </c>
      <c r="C3576">
        <v>11.28</v>
      </c>
      <c r="D3576" s="274" t="s">
        <v>3643</v>
      </c>
      <c r="E3576" s="254" t="s">
        <v>3644</v>
      </c>
      <c r="F3576" s="249">
        <v>184</v>
      </c>
      <c r="G3576" s="218">
        <f t="shared" si="110"/>
        <v>2075</v>
      </c>
      <c r="H3576" t="s">
        <v>4123</v>
      </c>
      <c r="I3576">
        <v>2</v>
      </c>
      <c r="J3576" s="264"/>
      <c r="K3576" t="str">
        <f t="shared" si="111"/>
        <v>E808022</v>
      </c>
      <c r="L3576">
        <v>0</v>
      </c>
    </row>
    <row r="3577" spans="1:12">
      <c r="A3577" t="s">
        <v>4125</v>
      </c>
      <c r="B3577" t="s">
        <v>4126</v>
      </c>
      <c r="C3577">
        <v>11.28</v>
      </c>
      <c r="D3577" s="274" t="s">
        <v>3645</v>
      </c>
      <c r="E3577" s="254" t="s">
        <v>3646</v>
      </c>
      <c r="F3577" s="249">
        <v>132</v>
      </c>
      <c r="G3577" s="218">
        <f t="shared" si="110"/>
        <v>1488</v>
      </c>
      <c r="H3577" t="s">
        <v>4123</v>
      </c>
      <c r="I3577">
        <v>2</v>
      </c>
      <c r="J3577" s="264"/>
      <c r="K3577" t="str">
        <f t="shared" si="111"/>
        <v>E809022</v>
      </c>
      <c r="L3577">
        <v>0</v>
      </c>
    </row>
    <row r="3578" spans="1:12">
      <c r="A3578" t="s">
        <v>4125</v>
      </c>
      <c r="B3578" t="s">
        <v>4126</v>
      </c>
      <c r="C3578">
        <v>11.28</v>
      </c>
      <c r="D3578" s="274" t="s">
        <v>3647</v>
      </c>
      <c r="E3578" s="254" t="s">
        <v>3648</v>
      </c>
      <c r="F3578" s="249">
        <v>269</v>
      </c>
      <c r="G3578" s="218">
        <f t="shared" si="110"/>
        <v>3034</v>
      </c>
      <c r="H3578" t="s">
        <v>4123</v>
      </c>
      <c r="I3578">
        <v>2</v>
      </c>
      <c r="J3578" s="264"/>
      <c r="K3578" t="str">
        <f t="shared" si="111"/>
        <v>E813022</v>
      </c>
      <c r="L3578">
        <v>0</v>
      </c>
    </row>
    <row r="3579" spans="1:12">
      <c r="A3579" t="s">
        <v>4125</v>
      </c>
      <c r="B3579" t="s">
        <v>4126</v>
      </c>
      <c r="C3579">
        <v>11.28</v>
      </c>
      <c r="D3579" s="274" t="s">
        <v>3649</v>
      </c>
      <c r="E3579" s="254" t="s">
        <v>3650</v>
      </c>
      <c r="F3579" s="249">
        <v>188</v>
      </c>
      <c r="G3579" s="218">
        <f t="shared" si="110"/>
        <v>2120</v>
      </c>
      <c r="H3579" t="s">
        <v>4123</v>
      </c>
      <c r="I3579">
        <v>2</v>
      </c>
      <c r="J3579" s="264"/>
      <c r="K3579" t="str">
        <f t="shared" si="111"/>
        <v>E814022</v>
      </c>
      <c r="L3579">
        <v>0</v>
      </c>
    </row>
    <row r="3580" spans="1:12">
      <c r="A3580" t="s">
        <v>4125</v>
      </c>
      <c r="B3580" t="s">
        <v>4126</v>
      </c>
      <c r="C3580">
        <v>11.28</v>
      </c>
      <c r="D3580" s="274" t="s">
        <v>3651</v>
      </c>
      <c r="E3580" s="254" t="s">
        <v>3652</v>
      </c>
      <c r="F3580" s="249">
        <v>135</v>
      </c>
      <c r="G3580" s="218">
        <f t="shared" si="110"/>
        <v>1522</v>
      </c>
      <c r="H3580" t="s">
        <v>4123</v>
      </c>
      <c r="I3580">
        <v>2</v>
      </c>
      <c r="J3580" s="264"/>
      <c r="K3580" t="str">
        <f t="shared" si="111"/>
        <v>E815022</v>
      </c>
      <c r="L3580">
        <v>0</v>
      </c>
    </row>
    <row r="3581" spans="1:12">
      <c r="A3581" t="s">
        <v>4125</v>
      </c>
      <c r="B3581" t="s">
        <v>4126</v>
      </c>
      <c r="C3581">
        <v>11.28</v>
      </c>
      <c r="D3581" s="274" t="s">
        <v>3689</v>
      </c>
      <c r="E3581" s="254" t="s">
        <v>3690</v>
      </c>
      <c r="F3581" s="249">
        <v>269</v>
      </c>
      <c r="G3581" s="218">
        <f t="shared" si="110"/>
        <v>3034</v>
      </c>
      <c r="H3581" t="s">
        <v>4123</v>
      </c>
      <c r="I3581">
        <v>2</v>
      </c>
      <c r="J3581" s="264"/>
      <c r="K3581" t="str">
        <f t="shared" si="111"/>
        <v>GE43022</v>
      </c>
      <c r="L3581">
        <v>0</v>
      </c>
    </row>
    <row r="3582" spans="1:12">
      <c r="A3582" t="s">
        <v>4125</v>
      </c>
      <c r="B3582" t="s">
        <v>4126</v>
      </c>
      <c r="C3582">
        <v>11.28</v>
      </c>
      <c r="D3582" s="274" t="s">
        <v>3691</v>
      </c>
      <c r="E3582" s="254" t="s">
        <v>3692</v>
      </c>
      <c r="F3582" s="249">
        <v>188</v>
      </c>
      <c r="G3582" s="218">
        <f t="shared" si="110"/>
        <v>2120</v>
      </c>
      <c r="H3582" t="s">
        <v>4123</v>
      </c>
      <c r="I3582">
        <v>2</v>
      </c>
      <c r="J3582" s="264"/>
      <c r="K3582" t="str">
        <f t="shared" si="111"/>
        <v>GE44022</v>
      </c>
      <c r="L3582">
        <v>0</v>
      </c>
    </row>
    <row r="3583" spans="1:12">
      <c r="A3583" t="s">
        <v>4125</v>
      </c>
      <c r="B3583" t="s">
        <v>4126</v>
      </c>
      <c r="C3583">
        <v>11.28</v>
      </c>
      <c r="D3583" s="274" t="s">
        <v>3693</v>
      </c>
      <c r="E3583" s="254" t="s">
        <v>3694</v>
      </c>
      <c r="F3583" s="249">
        <v>135</v>
      </c>
      <c r="G3583" s="218">
        <f t="shared" si="110"/>
        <v>1522</v>
      </c>
      <c r="H3583" t="s">
        <v>4123</v>
      </c>
      <c r="I3583">
        <v>2</v>
      </c>
      <c r="J3583" s="264"/>
      <c r="K3583" t="str">
        <f t="shared" si="111"/>
        <v>GE45022</v>
      </c>
      <c r="L3583">
        <v>0</v>
      </c>
    </row>
    <row r="3584" spans="1:12">
      <c r="A3584" t="s">
        <v>4125</v>
      </c>
      <c r="B3584" t="s">
        <v>4126</v>
      </c>
      <c r="C3584">
        <v>11.28</v>
      </c>
      <c r="D3584" s="274" t="s">
        <v>3695</v>
      </c>
      <c r="E3584" s="254" t="s">
        <v>3696</v>
      </c>
      <c r="F3584" s="249">
        <v>250</v>
      </c>
      <c r="G3584" s="218">
        <f t="shared" si="110"/>
        <v>2820</v>
      </c>
      <c r="H3584" t="s">
        <v>4123</v>
      </c>
      <c r="I3584">
        <v>2</v>
      </c>
      <c r="J3584" s="264"/>
      <c r="K3584" t="str">
        <f t="shared" si="111"/>
        <v>GE46022</v>
      </c>
      <c r="L3584">
        <v>0</v>
      </c>
    </row>
    <row r="3585" spans="1:12">
      <c r="A3585" t="s">
        <v>4125</v>
      </c>
      <c r="B3585" t="s">
        <v>4126</v>
      </c>
      <c r="C3585">
        <v>11.28</v>
      </c>
      <c r="D3585" s="274" t="s">
        <v>3697</v>
      </c>
      <c r="E3585" s="254" t="s">
        <v>3698</v>
      </c>
      <c r="F3585" s="249">
        <v>175</v>
      </c>
      <c r="G3585" s="218">
        <f t="shared" ref="G3585:G3648" si="112">ROUNDDOWN(C3585*F3585,0)</f>
        <v>1974</v>
      </c>
      <c r="H3585" t="s">
        <v>4123</v>
      </c>
      <c r="I3585">
        <v>2</v>
      </c>
      <c r="J3585" s="264"/>
      <c r="K3585" t="str">
        <f t="shared" si="111"/>
        <v>GE47022</v>
      </c>
      <c r="L3585">
        <v>0</v>
      </c>
    </row>
    <row r="3586" spans="1:12">
      <c r="A3586" t="s">
        <v>4125</v>
      </c>
      <c r="B3586" t="s">
        <v>4126</v>
      </c>
      <c r="C3586">
        <v>11.28</v>
      </c>
      <c r="D3586" s="274" t="s">
        <v>3699</v>
      </c>
      <c r="E3586" s="254" t="s">
        <v>3700</v>
      </c>
      <c r="F3586" s="249">
        <v>125</v>
      </c>
      <c r="G3586" s="218">
        <f t="shared" si="112"/>
        <v>1410</v>
      </c>
      <c r="H3586" t="s">
        <v>4123</v>
      </c>
      <c r="I3586">
        <v>2</v>
      </c>
      <c r="J3586" s="264"/>
      <c r="K3586" t="str">
        <f t="shared" ref="K3586:K3649" si="113">D3586&amp;A3586&amp;I3586</f>
        <v>GE48022</v>
      </c>
      <c r="L3586">
        <v>0</v>
      </c>
    </row>
    <row r="3587" spans="1:12">
      <c r="A3587" t="s">
        <v>4125</v>
      </c>
      <c r="B3587" t="s">
        <v>4126</v>
      </c>
      <c r="C3587">
        <v>11.28</v>
      </c>
      <c r="D3587" s="274" t="s">
        <v>3701</v>
      </c>
      <c r="E3587" s="254" t="s">
        <v>3702</v>
      </c>
      <c r="F3587" s="249">
        <v>256</v>
      </c>
      <c r="G3587" s="218">
        <f t="shared" si="112"/>
        <v>2887</v>
      </c>
      <c r="H3587" t="s">
        <v>4123</v>
      </c>
      <c r="I3587">
        <v>2</v>
      </c>
      <c r="J3587" s="264"/>
      <c r="K3587" t="str">
        <f t="shared" si="113"/>
        <v>GE49022</v>
      </c>
      <c r="L3587">
        <v>0</v>
      </c>
    </row>
    <row r="3588" spans="1:12">
      <c r="A3588" t="s">
        <v>4125</v>
      </c>
      <c r="B3588" t="s">
        <v>4126</v>
      </c>
      <c r="C3588">
        <v>11.28</v>
      </c>
      <c r="D3588" s="274" t="s">
        <v>3703</v>
      </c>
      <c r="E3588" s="254" t="s">
        <v>3704</v>
      </c>
      <c r="F3588" s="249">
        <v>179</v>
      </c>
      <c r="G3588" s="218">
        <f t="shared" si="112"/>
        <v>2019</v>
      </c>
      <c r="H3588" t="s">
        <v>4123</v>
      </c>
      <c r="I3588">
        <v>2</v>
      </c>
      <c r="J3588" s="264"/>
      <c r="K3588" t="str">
        <f t="shared" si="113"/>
        <v>GE50022</v>
      </c>
      <c r="L3588">
        <v>0</v>
      </c>
    </row>
    <row r="3589" spans="1:12">
      <c r="A3589" t="s">
        <v>4125</v>
      </c>
      <c r="B3589" t="s">
        <v>4126</v>
      </c>
      <c r="C3589">
        <v>11.28</v>
      </c>
      <c r="D3589" s="274" t="s">
        <v>3705</v>
      </c>
      <c r="E3589" s="254" t="s">
        <v>3706</v>
      </c>
      <c r="F3589" s="249">
        <v>128</v>
      </c>
      <c r="G3589" s="218">
        <f t="shared" si="112"/>
        <v>1443</v>
      </c>
      <c r="H3589" t="s">
        <v>4123</v>
      </c>
      <c r="I3589">
        <v>2</v>
      </c>
      <c r="J3589" s="264"/>
      <c r="K3589" t="str">
        <f t="shared" si="113"/>
        <v>GE51022</v>
      </c>
      <c r="L3589">
        <v>0</v>
      </c>
    </row>
    <row r="3590" spans="1:12">
      <c r="A3590" t="s">
        <v>4125</v>
      </c>
      <c r="B3590" t="s">
        <v>4126</v>
      </c>
      <c r="C3590">
        <v>11.28</v>
      </c>
      <c r="D3590" s="274" t="s">
        <v>3743</v>
      </c>
      <c r="E3590" s="254" t="s">
        <v>3744</v>
      </c>
      <c r="F3590" s="249">
        <v>227</v>
      </c>
      <c r="G3590" s="218">
        <f t="shared" si="112"/>
        <v>2560</v>
      </c>
      <c r="H3590" t="s">
        <v>4123</v>
      </c>
      <c r="I3590">
        <v>2</v>
      </c>
      <c r="J3590" s="264"/>
      <c r="K3590" t="str">
        <f t="shared" si="113"/>
        <v>EB01022</v>
      </c>
      <c r="L3590">
        <v>0</v>
      </c>
    </row>
    <row r="3591" spans="1:12">
      <c r="A3591" t="s">
        <v>4125</v>
      </c>
      <c r="B3591" t="s">
        <v>4126</v>
      </c>
      <c r="C3591">
        <v>11.28</v>
      </c>
      <c r="D3591" s="274" t="s">
        <v>3745</v>
      </c>
      <c r="E3591" s="254" t="s">
        <v>3746</v>
      </c>
      <c r="F3591" s="249">
        <v>159</v>
      </c>
      <c r="G3591" s="218">
        <f t="shared" si="112"/>
        <v>1793</v>
      </c>
      <c r="H3591" t="s">
        <v>4123</v>
      </c>
      <c r="I3591">
        <v>2</v>
      </c>
      <c r="J3591" s="264"/>
      <c r="K3591" t="str">
        <f t="shared" si="113"/>
        <v>EB02022</v>
      </c>
      <c r="L3591">
        <v>0</v>
      </c>
    </row>
    <row r="3592" spans="1:12">
      <c r="A3592" t="s">
        <v>4125</v>
      </c>
      <c r="B3592" t="s">
        <v>4126</v>
      </c>
      <c r="C3592">
        <v>11.28</v>
      </c>
      <c r="D3592" s="274" t="s">
        <v>3747</v>
      </c>
      <c r="E3592" s="254" t="s">
        <v>3748</v>
      </c>
      <c r="F3592" s="249">
        <v>114</v>
      </c>
      <c r="G3592" s="218">
        <f t="shared" si="112"/>
        <v>1285</v>
      </c>
      <c r="H3592" t="s">
        <v>4123</v>
      </c>
      <c r="I3592">
        <v>2</v>
      </c>
      <c r="J3592" s="264"/>
      <c r="K3592" t="str">
        <f t="shared" si="113"/>
        <v>EB03022</v>
      </c>
      <c r="L3592">
        <v>0</v>
      </c>
    </row>
    <row r="3593" spans="1:12">
      <c r="A3593" t="s">
        <v>4125</v>
      </c>
      <c r="B3593" t="s">
        <v>4126</v>
      </c>
      <c r="C3593">
        <v>11.28</v>
      </c>
      <c r="D3593" s="274" t="s">
        <v>3749</v>
      </c>
      <c r="E3593" s="254" t="s">
        <v>3750</v>
      </c>
      <c r="F3593" s="249">
        <v>211</v>
      </c>
      <c r="G3593" s="218">
        <f t="shared" si="112"/>
        <v>2380</v>
      </c>
      <c r="H3593" t="s">
        <v>4123</v>
      </c>
      <c r="I3593">
        <v>2</v>
      </c>
      <c r="J3593" s="264"/>
      <c r="K3593" t="str">
        <f t="shared" si="113"/>
        <v>EB07022</v>
      </c>
      <c r="L3593">
        <v>0</v>
      </c>
    </row>
    <row r="3594" spans="1:12">
      <c r="A3594" t="s">
        <v>4125</v>
      </c>
      <c r="B3594" t="s">
        <v>4126</v>
      </c>
      <c r="C3594">
        <v>11.28</v>
      </c>
      <c r="D3594" s="274" t="s">
        <v>3751</v>
      </c>
      <c r="E3594" s="254" t="s">
        <v>3752</v>
      </c>
      <c r="F3594" s="249">
        <v>148</v>
      </c>
      <c r="G3594" s="218">
        <f t="shared" si="112"/>
        <v>1669</v>
      </c>
      <c r="H3594" t="s">
        <v>4123</v>
      </c>
      <c r="I3594">
        <v>2</v>
      </c>
      <c r="J3594" s="264"/>
      <c r="K3594" t="str">
        <f t="shared" si="113"/>
        <v>EB08022</v>
      </c>
      <c r="L3594">
        <v>0</v>
      </c>
    </row>
    <row r="3595" spans="1:12">
      <c r="A3595" t="s">
        <v>4125</v>
      </c>
      <c r="B3595" t="s">
        <v>4126</v>
      </c>
      <c r="C3595">
        <v>11.28</v>
      </c>
      <c r="D3595" s="274" t="s">
        <v>3753</v>
      </c>
      <c r="E3595" s="254" t="s">
        <v>3754</v>
      </c>
      <c r="F3595" s="249">
        <v>106</v>
      </c>
      <c r="G3595" s="218">
        <f t="shared" si="112"/>
        <v>1195</v>
      </c>
      <c r="H3595" t="s">
        <v>4123</v>
      </c>
      <c r="I3595">
        <v>2</v>
      </c>
      <c r="J3595" s="264"/>
      <c r="K3595" t="str">
        <f t="shared" si="113"/>
        <v>EB09022</v>
      </c>
      <c r="L3595">
        <v>0</v>
      </c>
    </row>
    <row r="3596" spans="1:12">
      <c r="A3596" t="s">
        <v>4125</v>
      </c>
      <c r="B3596" t="s">
        <v>4126</v>
      </c>
      <c r="C3596">
        <v>11.28</v>
      </c>
      <c r="D3596" s="274" t="s">
        <v>3755</v>
      </c>
      <c r="E3596" s="254" t="s">
        <v>3756</v>
      </c>
      <c r="F3596" s="249">
        <v>216</v>
      </c>
      <c r="G3596" s="218">
        <f t="shared" si="112"/>
        <v>2436</v>
      </c>
      <c r="H3596" t="s">
        <v>4123</v>
      </c>
      <c r="I3596">
        <v>2</v>
      </c>
      <c r="J3596" s="264"/>
      <c r="K3596" t="str">
        <f t="shared" si="113"/>
        <v>EB13022</v>
      </c>
      <c r="L3596">
        <v>0</v>
      </c>
    </row>
    <row r="3597" spans="1:12">
      <c r="A3597" t="s">
        <v>4125</v>
      </c>
      <c r="B3597" t="s">
        <v>4126</v>
      </c>
      <c r="C3597">
        <v>11.28</v>
      </c>
      <c r="D3597" s="274" t="s">
        <v>3757</v>
      </c>
      <c r="E3597" s="254" t="s">
        <v>3758</v>
      </c>
      <c r="F3597" s="249">
        <v>151</v>
      </c>
      <c r="G3597" s="218">
        <f t="shared" si="112"/>
        <v>1703</v>
      </c>
      <c r="H3597" t="s">
        <v>4123</v>
      </c>
      <c r="I3597">
        <v>2</v>
      </c>
      <c r="J3597" s="264"/>
      <c r="K3597" t="str">
        <f t="shared" si="113"/>
        <v>EB14022</v>
      </c>
      <c r="L3597">
        <v>0</v>
      </c>
    </row>
    <row r="3598" spans="1:12">
      <c r="A3598" t="s">
        <v>4125</v>
      </c>
      <c r="B3598" t="s">
        <v>4126</v>
      </c>
      <c r="C3598">
        <v>11.28</v>
      </c>
      <c r="D3598" s="274" t="s">
        <v>3759</v>
      </c>
      <c r="E3598" s="254" t="s">
        <v>3760</v>
      </c>
      <c r="F3598" s="249">
        <v>108</v>
      </c>
      <c r="G3598" s="218">
        <f t="shared" si="112"/>
        <v>1218</v>
      </c>
      <c r="H3598" t="s">
        <v>4123</v>
      </c>
      <c r="I3598">
        <v>2</v>
      </c>
      <c r="J3598" s="264"/>
      <c r="K3598" t="str">
        <f t="shared" si="113"/>
        <v>EB15022</v>
      </c>
      <c r="L3598">
        <v>0</v>
      </c>
    </row>
    <row r="3599" spans="1:12">
      <c r="A3599" t="s">
        <v>4125</v>
      </c>
      <c r="B3599" t="s">
        <v>4126</v>
      </c>
      <c r="C3599">
        <v>11.28</v>
      </c>
      <c r="D3599" s="274" t="s">
        <v>3797</v>
      </c>
      <c r="E3599" s="254" t="s">
        <v>3798</v>
      </c>
      <c r="F3599" s="249">
        <v>216</v>
      </c>
      <c r="G3599" s="218">
        <f t="shared" si="112"/>
        <v>2436</v>
      </c>
      <c r="H3599" t="s">
        <v>4123</v>
      </c>
      <c r="I3599">
        <v>2</v>
      </c>
      <c r="J3599" s="264"/>
      <c r="K3599" t="str">
        <f t="shared" si="113"/>
        <v>GE70022</v>
      </c>
      <c r="L3599">
        <v>0</v>
      </c>
    </row>
    <row r="3600" spans="1:12">
      <c r="A3600" t="s">
        <v>4125</v>
      </c>
      <c r="B3600" t="s">
        <v>4126</v>
      </c>
      <c r="C3600">
        <v>11.28</v>
      </c>
      <c r="D3600" s="274" t="s">
        <v>3799</v>
      </c>
      <c r="E3600" s="254" t="s">
        <v>3800</v>
      </c>
      <c r="F3600" s="249">
        <v>151</v>
      </c>
      <c r="G3600" s="218">
        <f t="shared" si="112"/>
        <v>1703</v>
      </c>
      <c r="H3600" t="s">
        <v>4123</v>
      </c>
      <c r="I3600">
        <v>2</v>
      </c>
      <c r="J3600" s="264"/>
      <c r="K3600" t="str">
        <f t="shared" si="113"/>
        <v>GE71022</v>
      </c>
      <c r="L3600">
        <v>0</v>
      </c>
    </row>
    <row r="3601" spans="1:12">
      <c r="A3601" t="s">
        <v>4125</v>
      </c>
      <c r="B3601" t="s">
        <v>4126</v>
      </c>
      <c r="C3601">
        <v>11.28</v>
      </c>
      <c r="D3601" s="274" t="s">
        <v>3801</v>
      </c>
      <c r="E3601" s="254" t="s">
        <v>3802</v>
      </c>
      <c r="F3601" s="249">
        <v>108</v>
      </c>
      <c r="G3601" s="218">
        <f t="shared" si="112"/>
        <v>1218</v>
      </c>
      <c r="H3601" t="s">
        <v>4123</v>
      </c>
      <c r="I3601">
        <v>2</v>
      </c>
      <c r="J3601" s="264"/>
      <c r="K3601" t="str">
        <f t="shared" si="113"/>
        <v>GE72022</v>
      </c>
      <c r="L3601">
        <v>0</v>
      </c>
    </row>
    <row r="3602" spans="1:12">
      <c r="A3602" t="s">
        <v>4125</v>
      </c>
      <c r="B3602" t="s">
        <v>4126</v>
      </c>
      <c r="C3602">
        <v>11.28</v>
      </c>
      <c r="D3602" s="274" t="s">
        <v>3803</v>
      </c>
      <c r="E3602" s="254" t="s">
        <v>3804</v>
      </c>
      <c r="F3602" s="249">
        <v>200</v>
      </c>
      <c r="G3602" s="218">
        <f t="shared" si="112"/>
        <v>2256</v>
      </c>
      <c r="H3602" t="s">
        <v>4123</v>
      </c>
      <c r="I3602">
        <v>2</v>
      </c>
      <c r="J3602" s="264"/>
      <c r="K3602" t="str">
        <f t="shared" si="113"/>
        <v>GE73022</v>
      </c>
      <c r="L3602">
        <v>0</v>
      </c>
    </row>
    <row r="3603" spans="1:12">
      <c r="A3603" t="s">
        <v>4125</v>
      </c>
      <c r="B3603" t="s">
        <v>4126</v>
      </c>
      <c r="C3603">
        <v>11.28</v>
      </c>
      <c r="D3603" s="274" t="s">
        <v>3805</v>
      </c>
      <c r="E3603" s="254" t="s">
        <v>3806</v>
      </c>
      <c r="F3603" s="249">
        <v>141</v>
      </c>
      <c r="G3603" s="218">
        <f t="shared" si="112"/>
        <v>1590</v>
      </c>
      <c r="H3603" t="s">
        <v>4123</v>
      </c>
      <c r="I3603">
        <v>2</v>
      </c>
      <c r="J3603" s="264"/>
      <c r="K3603" t="str">
        <f t="shared" si="113"/>
        <v>GE74022</v>
      </c>
      <c r="L3603">
        <v>0</v>
      </c>
    </row>
    <row r="3604" spans="1:12">
      <c r="A3604" t="s">
        <v>4125</v>
      </c>
      <c r="B3604" t="s">
        <v>4126</v>
      </c>
      <c r="C3604">
        <v>11.28</v>
      </c>
      <c r="D3604" s="274" t="s">
        <v>3807</v>
      </c>
      <c r="E3604" s="254" t="s">
        <v>3808</v>
      </c>
      <c r="F3604" s="249">
        <v>101</v>
      </c>
      <c r="G3604" s="218">
        <f t="shared" si="112"/>
        <v>1139</v>
      </c>
      <c r="H3604" t="s">
        <v>4123</v>
      </c>
      <c r="I3604">
        <v>2</v>
      </c>
      <c r="J3604" s="264"/>
      <c r="K3604" t="str">
        <f t="shared" si="113"/>
        <v>GE75022</v>
      </c>
      <c r="L3604">
        <v>0</v>
      </c>
    </row>
    <row r="3605" spans="1:12">
      <c r="A3605" t="s">
        <v>4125</v>
      </c>
      <c r="B3605" t="s">
        <v>4126</v>
      </c>
      <c r="C3605">
        <v>11.28</v>
      </c>
      <c r="D3605" s="274" t="s">
        <v>3809</v>
      </c>
      <c r="E3605" s="254" t="s">
        <v>3810</v>
      </c>
      <c r="F3605" s="249">
        <v>205</v>
      </c>
      <c r="G3605" s="218">
        <f t="shared" si="112"/>
        <v>2312</v>
      </c>
      <c r="H3605" t="s">
        <v>4123</v>
      </c>
      <c r="I3605">
        <v>2</v>
      </c>
      <c r="J3605" s="264"/>
      <c r="K3605" t="str">
        <f t="shared" si="113"/>
        <v>GE76022</v>
      </c>
      <c r="L3605">
        <v>0</v>
      </c>
    </row>
    <row r="3606" spans="1:12">
      <c r="A3606" t="s">
        <v>4125</v>
      </c>
      <c r="B3606" t="s">
        <v>4126</v>
      </c>
      <c r="C3606">
        <v>11.28</v>
      </c>
      <c r="D3606" s="274" t="s">
        <v>3811</v>
      </c>
      <c r="E3606" s="254" t="s">
        <v>3812</v>
      </c>
      <c r="F3606" s="249">
        <v>143</v>
      </c>
      <c r="G3606" s="218">
        <f t="shared" si="112"/>
        <v>1613</v>
      </c>
      <c r="H3606" t="s">
        <v>4123</v>
      </c>
      <c r="I3606">
        <v>2</v>
      </c>
      <c r="J3606" s="264"/>
      <c r="K3606" t="str">
        <f t="shared" si="113"/>
        <v>GE77022</v>
      </c>
      <c r="L3606">
        <v>0</v>
      </c>
    </row>
    <row r="3607" spans="1:12">
      <c r="A3607" t="s">
        <v>4125</v>
      </c>
      <c r="B3607" t="s">
        <v>4126</v>
      </c>
      <c r="C3607">
        <v>11.28</v>
      </c>
      <c r="D3607" s="274" t="s">
        <v>3813</v>
      </c>
      <c r="E3607" s="254" t="s">
        <v>3814</v>
      </c>
      <c r="F3607" s="249">
        <v>103</v>
      </c>
      <c r="G3607" s="218">
        <f t="shared" si="112"/>
        <v>1161</v>
      </c>
      <c r="H3607" t="s">
        <v>4123</v>
      </c>
      <c r="I3607">
        <v>2</v>
      </c>
      <c r="J3607" s="264"/>
      <c r="K3607" t="str">
        <f t="shared" si="113"/>
        <v>GE78022</v>
      </c>
      <c r="L3607">
        <v>0</v>
      </c>
    </row>
    <row r="3608" spans="1:12">
      <c r="A3608" t="s">
        <v>4125</v>
      </c>
      <c r="B3608" t="s">
        <v>4126</v>
      </c>
      <c r="C3608">
        <v>11.28</v>
      </c>
      <c r="D3608" s="274" t="s">
        <v>3851</v>
      </c>
      <c r="E3608" s="254" t="s">
        <v>3852</v>
      </c>
      <c r="F3608" s="249">
        <v>396</v>
      </c>
      <c r="G3608" s="218">
        <f t="shared" si="112"/>
        <v>4466</v>
      </c>
      <c r="H3608" t="s">
        <v>4123</v>
      </c>
      <c r="I3608">
        <v>2</v>
      </c>
      <c r="J3608" s="264"/>
      <c r="K3608" t="str">
        <f t="shared" si="113"/>
        <v>G201022</v>
      </c>
      <c r="L3608">
        <v>0</v>
      </c>
    </row>
    <row r="3609" spans="1:12">
      <c r="A3609" t="s">
        <v>4125</v>
      </c>
      <c r="B3609" t="s">
        <v>4126</v>
      </c>
      <c r="C3609">
        <v>11.28</v>
      </c>
      <c r="D3609" s="274" t="s">
        <v>3853</v>
      </c>
      <c r="E3609" s="254" t="s">
        <v>3854</v>
      </c>
      <c r="F3609" s="249">
        <v>368</v>
      </c>
      <c r="G3609" s="218">
        <f t="shared" si="112"/>
        <v>4151</v>
      </c>
      <c r="H3609" t="s">
        <v>4123</v>
      </c>
      <c r="I3609">
        <v>2</v>
      </c>
      <c r="J3609" s="264"/>
      <c r="K3609" t="str">
        <f t="shared" si="113"/>
        <v>G207022</v>
      </c>
      <c r="L3609">
        <v>0</v>
      </c>
    </row>
    <row r="3610" spans="1:12">
      <c r="A3610" t="s">
        <v>4125</v>
      </c>
      <c r="B3610" t="s">
        <v>4126</v>
      </c>
      <c r="C3610">
        <v>11.28</v>
      </c>
      <c r="D3610" s="274" t="s">
        <v>3855</v>
      </c>
      <c r="E3610" s="254" t="s">
        <v>3856</v>
      </c>
      <c r="F3610" s="249">
        <v>376</v>
      </c>
      <c r="G3610" s="218">
        <f t="shared" si="112"/>
        <v>4241</v>
      </c>
      <c r="H3610" t="s">
        <v>4123</v>
      </c>
      <c r="I3610">
        <v>2</v>
      </c>
      <c r="J3610" s="264"/>
      <c r="K3610" t="str">
        <f t="shared" si="113"/>
        <v>G213022</v>
      </c>
      <c r="L3610">
        <v>0</v>
      </c>
    </row>
    <row r="3611" spans="1:12">
      <c r="A3611" t="s">
        <v>4125</v>
      </c>
      <c r="B3611" t="s">
        <v>4126</v>
      </c>
      <c r="C3611">
        <v>11.28</v>
      </c>
      <c r="D3611" s="274" t="s">
        <v>3869</v>
      </c>
      <c r="E3611" s="254" t="s">
        <v>3870</v>
      </c>
      <c r="F3611" s="249">
        <v>376</v>
      </c>
      <c r="G3611" s="218">
        <f t="shared" si="112"/>
        <v>4241</v>
      </c>
      <c r="H3611" t="s">
        <v>4123</v>
      </c>
      <c r="I3611">
        <v>2</v>
      </c>
      <c r="J3611" s="264"/>
      <c r="K3611" t="str">
        <f t="shared" si="113"/>
        <v>GE97022</v>
      </c>
      <c r="L3611">
        <v>0</v>
      </c>
    </row>
    <row r="3612" spans="1:12">
      <c r="A3612" t="s">
        <v>4125</v>
      </c>
      <c r="B3612" t="s">
        <v>4126</v>
      </c>
      <c r="C3612">
        <v>11.28</v>
      </c>
      <c r="D3612" s="274" t="s">
        <v>3871</v>
      </c>
      <c r="E3612" s="254" t="s">
        <v>3872</v>
      </c>
      <c r="F3612" s="249">
        <v>350</v>
      </c>
      <c r="G3612" s="218">
        <f t="shared" si="112"/>
        <v>3948</v>
      </c>
      <c r="H3612" t="s">
        <v>4123</v>
      </c>
      <c r="I3612">
        <v>2</v>
      </c>
      <c r="J3612" s="264"/>
      <c r="K3612" t="str">
        <f t="shared" si="113"/>
        <v>GE98022</v>
      </c>
      <c r="L3612">
        <v>0</v>
      </c>
    </row>
    <row r="3613" spans="1:12">
      <c r="A3613" t="s">
        <v>4125</v>
      </c>
      <c r="B3613" t="s">
        <v>4126</v>
      </c>
      <c r="C3613">
        <v>11.28</v>
      </c>
      <c r="D3613" s="274" t="s">
        <v>3873</v>
      </c>
      <c r="E3613" s="254" t="s">
        <v>3874</v>
      </c>
      <c r="F3613" s="249">
        <v>357</v>
      </c>
      <c r="G3613" s="218">
        <f t="shared" si="112"/>
        <v>4026</v>
      </c>
      <c r="H3613" t="s">
        <v>4123</v>
      </c>
      <c r="I3613">
        <v>2</v>
      </c>
      <c r="J3613" s="264"/>
      <c r="K3613" t="str">
        <f t="shared" si="113"/>
        <v>GE99022</v>
      </c>
      <c r="L3613">
        <v>0</v>
      </c>
    </row>
    <row r="3614" spans="1:12">
      <c r="A3614" t="s">
        <v>4125</v>
      </c>
      <c r="B3614" t="s">
        <v>4126</v>
      </c>
      <c r="C3614">
        <v>11.28</v>
      </c>
      <c r="D3614" s="274" t="s">
        <v>3896</v>
      </c>
      <c r="E3614" s="254" t="s">
        <v>3887</v>
      </c>
      <c r="F3614" s="249">
        <v>318</v>
      </c>
      <c r="G3614" s="218">
        <f t="shared" si="112"/>
        <v>3587</v>
      </c>
      <c r="H3614" t="s">
        <v>4123</v>
      </c>
      <c r="I3614">
        <v>2</v>
      </c>
      <c r="J3614" s="264"/>
      <c r="K3614" t="str">
        <f t="shared" si="113"/>
        <v>G501022</v>
      </c>
      <c r="L3614">
        <v>0</v>
      </c>
    </row>
    <row r="3615" spans="1:12">
      <c r="A3615" t="s">
        <v>4125</v>
      </c>
      <c r="B3615" t="s">
        <v>4126</v>
      </c>
      <c r="C3615">
        <v>11.28</v>
      </c>
      <c r="D3615" s="274" t="s">
        <v>3897</v>
      </c>
      <c r="E3615" s="254" t="s">
        <v>3888</v>
      </c>
      <c r="F3615" s="249">
        <v>295</v>
      </c>
      <c r="G3615" s="218">
        <f t="shared" si="112"/>
        <v>3327</v>
      </c>
      <c r="H3615" t="s">
        <v>4123</v>
      </c>
      <c r="I3615">
        <v>2</v>
      </c>
      <c r="J3615" s="264"/>
      <c r="K3615" t="str">
        <f t="shared" si="113"/>
        <v>G507022</v>
      </c>
      <c r="L3615">
        <v>0</v>
      </c>
    </row>
    <row r="3616" spans="1:12">
      <c r="A3616" t="s">
        <v>4125</v>
      </c>
      <c r="B3616" t="s">
        <v>4126</v>
      </c>
      <c r="C3616">
        <v>11.28</v>
      </c>
      <c r="D3616" s="274" t="s">
        <v>3898</v>
      </c>
      <c r="E3616" s="254" t="s">
        <v>3889</v>
      </c>
      <c r="F3616" s="249">
        <v>302</v>
      </c>
      <c r="G3616" s="218">
        <f t="shared" si="112"/>
        <v>3406</v>
      </c>
      <c r="H3616" t="s">
        <v>4123</v>
      </c>
      <c r="I3616">
        <v>2</v>
      </c>
      <c r="J3616" s="264"/>
      <c r="K3616" t="str">
        <f t="shared" si="113"/>
        <v>G513022</v>
      </c>
      <c r="L3616">
        <v>0</v>
      </c>
    </row>
    <row r="3617" spans="1:12">
      <c r="A3617" t="s">
        <v>4125</v>
      </c>
      <c r="B3617" t="s">
        <v>4126</v>
      </c>
      <c r="C3617">
        <v>11.28</v>
      </c>
      <c r="D3617" s="274" t="s">
        <v>3905</v>
      </c>
      <c r="E3617" s="254" t="s">
        <v>3906</v>
      </c>
      <c r="F3617" s="249">
        <v>302</v>
      </c>
      <c r="G3617" s="218">
        <f t="shared" si="112"/>
        <v>3406</v>
      </c>
      <c r="H3617" t="s">
        <v>4123</v>
      </c>
      <c r="I3617">
        <v>2</v>
      </c>
      <c r="J3617" s="264"/>
      <c r="K3617" t="str">
        <f t="shared" si="113"/>
        <v>GF07022</v>
      </c>
      <c r="L3617">
        <v>0</v>
      </c>
    </row>
    <row r="3618" spans="1:12">
      <c r="A3618" t="s">
        <v>4125</v>
      </c>
      <c r="B3618" t="s">
        <v>4126</v>
      </c>
      <c r="C3618">
        <v>11.28</v>
      </c>
      <c r="D3618" s="274" t="s">
        <v>3907</v>
      </c>
      <c r="E3618" s="254" t="s">
        <v>3908</v>
      </c>
      <c r="F3618" s="249">
        <v>280</v>
      </c>
      <c r="G3618" s="218">
        <f t="shared" si="112"/>
        <v>3158</v>
      </c>
      <c r="H3618" t="s">
        <v>4123</v>
      </c>
      <c r="I3618">
        <v>2</v>
      </c>
      <c r="J3618" s="264"/>
      <c r="K3618" t="str">
        <f t="shared" si="113"/>
        <v>GF08022</v>
      </c>
      <c r="L3618">
        <v>0</v>
      </c>
    </row>
    <row r="3619" spans="1:12">
      <c r="A3619" t="s">
        <v>4125</v>
      </c>
      <c r="B3619" t="s">
        <v>4126</v>
      </c>
      <c r="C3619">
        <v>11.28</v>
      </c>
      <c r="D3619" s="274" t="s">
        <v>3909</v>
      </c>
      <c r="E3619" s="254" t="s">
        <v>3910</v>
      </c>
      <c r="F3619" s="249">
        <v>287</v>
      </c>
      <c r="G3619" s="218">
        <f t="shared" si="112"/>
        <v>3237</v>
      </c>
      <c r="H3619" t="s">
        <v>4123</v>
      </c>
      <c r="I3619">
        <v>2</v>
      </c>
      <c r="J3619" s="264"/>
      <c r="K3619" t="str">
        <f t="shared" si="113"/>
        <v>GF09022</v>
      </c>
      <c r="L3619">
        <v>0</v>
      </c>
    </row>
    <row r="3620" spans="1:12">
      <c r="A3620" t="s">
        <v>4125</v>
      </c>
      <c r="B3620" t="s">
        <v>4126</v>
      </c>
      <c r="C3620">
        <v>11.28</v>
      </c>
      <c r="D3620" s="274" t="s">
        <v>3932</v>
      </c>
      <c r="E3620" s="254" t="s">
        <v>3923</v>
      </c>
      <c r="F3620" s="249">
        <v>283</v>
      </c>
      <c r="G3620" s="218">
        <f t="shared" si="112"/>
        <v>3192</v>
      </c>
      <c r="H3620" t="s">
        <v>4123</v>
      </c>
      <c r="I3620">
        <v>2</v>
      </c>
      <c r="J3620" s="264"/>
      <c r="K3620" t="str">
        <f t="shared" si="113"/>
        <v>G801022</v>
      </c>
      <c r="L3620">
        <v>0</v>
      </c>
    </row>
    <row r="3621" spans="1:12">
      <c r="A3621" t="s">
        <v>4125</v>
      </c>
      <c r="B3621" t="s">
        <v>4126</v>
      </c>
      <c r="C3621">
        <v>11.28</v>
      </c>
      <c r="D3621" s="274" t="s">
        <v>3933</v>
      </c>
      <c r="E3621" s="254" t="s">
        <v>3924</v>
      </c>
      <c r="F3621" s="249">
        <v>263</v>
      </c>
      <c r="G3621" s="218">
        <f t="shared" si="112"/>
        <v>2966</v>
      </c>
      <c r="H3621" t="s">
        <v>4123</v>
      </c>
      <c r="I3621">
        <v>2</v>
      </c>
      <c r="J3621" s="264"/>
      <c r="K3621" t="str">
        <f t="shared" si="113"/>
        <v>G807022</v>
      </c>
      <c r="L3621">
        <v>0</v>
      </c>
    </row>
    <row r="3622" spans="1:12">
      <c r="A3622" t="s">
        <v>4125</v>
      </c>
      <c r="B3622" t="s">
        <v>4126</v>
      </c>
      <c r="C3622">
        <v>11.28</v>
      </c>
      <c r="D3622" s="274" t="s">
        <v>3934</v>
      </c>
      <c r="E3622" s="254" t="s">
        <v>3925</v>
      </c>
      <c r="F3622" s="249">
        <v>269</v>
      </c>
      <c r="G3622" s="218">
        <f t="shared" si="112"/>
        <v>3034</v>
      </c>
      <c r="H3622" t="s">
        <v>4123</v>
      </c>
      <c r="I3622">
        <v>2</v>
      </c>
      <c r="J3622" s="264"/>
      <c r="K3622" t="str">
        <f t="shared" si="113"/>
        <v>G813022</v>
      </c>
      <c r="L3622">
        <v>0</v>
      </c>
    </row>
    <row r="3623" spans="1:12">
      <c r="A3623" t="s">
        <v>4125</v>
      </c>
      <c r="B3623" t="s">
        <v>4126</v>
      </c>
      <c r="C3623">
        <v>11.28</v>
      </c>
      <c r="D3623" s="274" t="s">
        <v>3941</v>
      </c>
      <c r="E3623" s="254" t="s">
        <v>3942</v>
      </c>
      <c r="F3623" s="249">
        <v>269</v>
      </c>
      <c r="G3623" s="218">
        <f t="shared" si="112"/>
        <v>3034</v>
      </c>
      <c r="H3623" t="s">
        <v>4123</v>
      </c>
      <c r="I3623">
        <v>2</v>
      </c>
      <c r="J3623" s="264"/>
      <c r="K3623" t="str">
        <f t="shared" si="113"/>
        <v>GF16022</v>
      </c>
      <c r="L3623">
        <v>0</v>
      </c>
    </row>
    <row r="3624" spans="1:12">
      <c r="A3624" t="s">
        <v>4125</v>
      </c>
      <c r="B3624" t="s">
        <v>4126</v>
      </c>
      <c r="C3624">
        <v>11.28</v>
      </c>
      <c r="D3624" s="274" t="s">
        <v>3943</v>
      </c>
      <c r="E3624" s="254" t="s">
        <v>3944</v>
      </c>
      <c r="F3624" s="249">
        <v>250</v>
      </c>
      <c r="G3624" s="218">
        <f t="shared" si="112"/>
        <v>2820</v>
      </c>
      <c r="H3624" t="s">
        <v>4123</v>
      </c>
      <c r="I3624">
        <v>2</v>
      </c>
      <c r="J3624" s="264"/>
      <c r="K3624" t="str">
        <f t="shared" si="113"/>
        <v>GF17022</v>
      </c>
      <c r="L3624">
        <v>0</v>
      </c>
    </row>
    <row r="3625" spans="1:12">
      <c r="A3625" t="s">
        <v>4125</v>
      </c>
      <c r="B3625" t="s">
        <v>4126</v>
      </c>
      <c r="C3625">
        <v>11.28</v>
      </c>
      <c r="D3625" s="274" t="s">
        <v>3945</v>
      </c>
      <c r="E3625" s="254" t="s">
        <v>3946</v>
      </c>
      <c r="F3625" s="249">
        <v>256</v>
      </c>
      <c r="G3625" s="218">
        <f t="shared" si="112"/>
        <v>2887</v>
      </c>
      <c r="H3625" t="s">
        <v>4123</v>
      </c>
      <c r="I3625">
        <v>2</v>
      </c>
      <c r="J3625" s="264"/>
      <c r="K3625" t="str">
        <f t="shared" si="113"/>
        <v>GF18022</v>
      </c>
      <c r="L3625">
        <v>0</v>
      </c>
    </row>
    <row r="3626" spans="1:12">
      <c r="A3626" t="s">
        <v>4125</v>
      </c>
      <c r="B3626" t="s">
        <v>4126</v>
      </c>
      <c r="C3626">
        <v>11.28</v>
      </c>
      <c r="D3626" s="274" t="s">
        <v>3968</v>
      </c>
      <c r="E3626" s="254" t="s">
        <v>3959</v>
      </c>
      <c r="F3626" s="249">
        <v>227</v>
      </c>
      <c r="G3626" s="218">
        <f t="shared" si="112"/>
        <v>2560</v>
      </c>
      <c r="H3626" t="s">
        <v>4123</v>
      </c>
      <c r="I3626">
        <v>2</v>
      </c>
      <c r="J3626" s="264"/>
      <c r="K3626" t="str">
        <f t="shared" si="113"/>
        <v>GB01022</v>
      </c>
      <c r="L3626">
        <v>0</v>
      </c>
    </row>
    <row r="3627" spans="1:12">
      <c r="A3627" t="s">
        <v>4125</v>
      </c>
      <c r="B3627" t="s">
        <v>4126</v>
      </c>
      <c r="C3627">
        <v>11.28</v>
      </c>
      <c r="D3627" s="274" t="s">
        <v>3969</v>
      </c>
      <c r="E3627" s="254" t="s">
        <v>3960</v>
      </c>
      <c r="F3627" s="249">
        <v>211</v>
      </c>
      <c r="G3627" s="218">
        <f t="shared" si="112"/>
        <v>2380</v>
      </c>
      <c r="H3627" t="s">
        <v>4123</v>
      </c>
      <c r="I3627">
        <v>2</v>
      </c>
      <c r="J3627" s="264"/>
      <c r="K3627" t="str">
        <f t="shared" si="113"/>
        <v>GB07022</v>
      </c>
      <c r="L3627">
        <v>0</v>
      </c>
    </row>
    <row r="3628" spans="1:12">
      <c r="A3628" t="s">
        <v>4125</v>
      </c>
      <c r="B3628" t="s">
        <v>4126</v>
      </c>
      <c r="C3628">
        <v>11.28</v>
      </c>
      <c r="D3628" s="274" t="s">
        <v>3970</v>
      </c>
      <c r="E3628" s="254" t="s">
        <v>3961</v>
      </c>
      <c r="F3628" s="249">
        <v>216</v>
      </c>
      <c r="G3628" s="218">
        <f t="shared" si="112"/>
        <v>2436</v>
      </c>
      <c r="H3628" t="s">
        <v>4123</v>
      </c>
      <c r="I3628">
        <v>2</v>
      </c>
      <c r="J3628" s="264"/>
      <c r="K3628" t="str">
        <f t="shared" si="113"/>
        <v>GB13022</v>
      </c>
      <c r="L3628">
        <v>0</v>
      </c>
    </row>
    <row r="3629" spans="1:12">
      <c r="A3629" t="s">
        <v>4125</v>
      </c>
      <c r="B3629" t="s">
        <v>4126</v>
      </c>
      <c r="C3629">
        <v>11.28</v>
      </c>
      <c r="D3629" s="274" t="s">
        <v>3977</v>
      </c>
      <c r="E3629" s="254" t="s">
        <v>3978</v>
      </c>
      <c r="F3629" s="249">
        <v>216</v>
      </c>
      <c r="G3629" s="218">
        <f t="shared" si="112"/>
        <v>2436</v>
      </c>
      <c r="H3629" t="s">
        <v>4123</v>
      </c>
      <c r="I3629">
        <v>2</v>
      </c>
      <c r="J3629" s="264"/>
      <c r="K3629" t="str">
        <f t="shared" si="113"/>
        <v>GF25022</v>
      </c>
      <c r="L3629">
        <v>0</v>
      </c>
    </row>
    <row r="3630" spans="1:12">
      <c r="A3630" t="s">
        <v>4125</v>
      </c>
      <c r="B3630" t="s">
        <v>4126</v>
      </c>
      <c r="C3630">
        <v>11.28</v>
      </c>
      <c r="D3630" s="274" t="s">
        <v>3979</v>
      </c>
      <c r="E3630" s="254" t="s">
        <v>3980</v>
      </c>
      <c r="F3630" s="249">
        <v>200</v>
      </c>
      <c r="G3630" s="218">
        <f t="shared" si="112"/>
        <v>2256</v>
      </c>
      <c r="H3630" t="s">
        <v>4123</v>
      </c>
      <c r="I3630">
        <v>2</v>
      </c>
      <c r="J3630" s="264"/>
      <c r="K3630" t="str">
        <f t="shared" si="113"/>
        <v>GF26022</v>
      </c>
      <c r="L3630">
        <v>0</v>
      </c>
    </row>
    <row r="3631" spans="1:12">
      <c r="A3631" t="s">
        <v>4125</v>
      </c>
      <c r="B3631" t="s">
        <v>4126</v>
      </c>
      <c r="C3631">
        <v>11.28</v>
      </c>
      <c r="D3631" s="274" t="s">
        <v>3981</v>
      </c>
      <c r="E3631" s="254" t="s">
        <v>3982</v>
      </c>
      <c r="F3631" s="249">
        <v>205</v>
      </c>
      <c r="G3631" s="218">
        <f t="shared" si="112"/>
        <v>2312</v>
      </c>
      <c r="H3631" t="s">
        <v>4123</v>
      </c>
      <c r="I3631">
        <v>2</v>
      </c>
      <c r="J3631" s="264"/>
      <c r="K3631" t="str">
        <f t="shared" si="113"/>
        <v>GF27022</v>
      </c>
      <c r="L3631">
        <v>0</v>
      </c>
    </row>
    <row r="3632" spans="1:12">
      <c r="A3632" t="s">
        <v>4125</v>
      </c>
      <c r="B3632" t="s">
        <v>4126</v>
      </c>
      <c r="C3632">
        <v>11.28</v>
      </c>
      <c r="D3632" s="274" t="s">
        <v>569</v>
      </c>
      <c r="E3632" s="254" t="s">
        <v>542</v>
      </c>
      <c r="F3632" s="249">
        <v>505</v>
      </c>
      <c r="G3632" s="218">
        <f t="shared" si="112"/>
        <v>5696</v>
      </c>
      <c r="H3632" t="s">
        <v>4123</v>
      </c>
      <c r="I3632">
        <v>2</v>
      </c>
      <c r="K3632" t="str">
        <f t="shared" si="113"/>
        <v>CA41022</v>
      </c>
      <c r="L3632">
        <v>101</v>
      </c>
    </row>
    <row r="3633" spans="1:12">
      <c r="A3633" t="s">
        <v>4125</v>
      </c>
      <c r="B3633" t="s">
        <v>4126</v>
      </c>
      <c r="C3633">
        <v>11.28</v>
      </c>
      <c r="D3633" s="274" t="s">
        <v>570</v>
      </c>
      <c r="E3633" s="254" t="s">
        <v>543</v>
      </c>
      <c r="F3633" s="249">
        <v>354</v>
      </c>
      <c r="G3633" s="218">
        <f t="shared" si="112"/>
        <v>3993</v>
      </c>
      <c r="H3633" t="s">
        <v>4123</v>
      </c>
      <c r="I3633">
        <v>2</v>
      </c>
      <c r="J3633" s="264"/>
      <c r="K3633" t="str">
        <f t="shared" si="113"/>
        <v>CA42022</v>
      </c>
      <c r="L3633">
        <v>101</v>
      </c>
    </row>
    <row r="3634" spans="1:12">
      <c r="A3634" t="s">
        <v>4125</v>
      </c>
      <c r="B3634" t="s">
        <v>4126</v>
      </c>
      <c r="C3634">
        <v>11.28</v>
      </c>
      <c r="D3634" s="274" t="s">
        <v>571</v>
      </c>
      <c r="E3634" s="254" t="s">
        <v>544</v>
      </c>
      <c r="F3634" s="249">
        <v>253</v>
      </c>
      <c r="G3634" s="218">
        <f t="shared" si="112"/>
        <v>2853</v>
      </c>
      <c r="H3634" t="s">
        <v>4123</v>
      </c>
      <c r="I3634">
        <v>2</v>
      </c>
      <c r="J3634" s="264"/>
      <c r="K3634" t="str">
        <f t="shared" si="113"/>
        <v>CA43022</v>
      </c>
      <c r="L3634">
        <v>101</v>
      </c>
    </row>
    <row r="3635" spans="1:12">
      <c r="A3635" t="s">
        <v>4125</v>
      </c>
      <c r="B3635" t="s">
        <v>4126</v>
      </c>
      <c r="C3635">
        <v>11.28</v>
      </c>
      <c r="D3635" s="274" t="s">
        <v>572</v>
      </c>
      <c r="E3635" s="254" t="s">
        <v>545</v>
      </c>
      <c r="F3635" s="249">
        <v>470</v>
      </c>
      <c r="G3635" s="218">
        <f t="shared" si="112"/>
        <v>5301</v>
      </c>
      <c r="H3635" t="s">
        <v>4123</v>
      </c>
      <c r="I3635">
        <v>2</v>
      </c>
      <c r="J3635" s="264"/>
      <c r="K3635" t="str">
        <f t="shared" si="113"/>
        <v>CA47022</v>
      </c>
      <c r="L3635">
        <v>101</v>
      </c>
    </row>
    <row r="3636" spans="1:12">
      <c r="A3636" t="s">
        <v>4125</v>
      </c>
      <c r="B3636" t="s">
        <v>4126</v>
      </c>
      <c r="C3636">
        <v>11.28</v>
      </c>
      <c r="D3636" s="274" t="s">
        <v>573</v>
      </c>
      <c r="E3636" s="254" t="s">
        <v>546</v>
      </c>
      <c r="F3636" s="249">
        <v>329</v>
      </c>
      <c r="G3636" s="218">
        <f t="shared" si="112"/>
        <v>3711</v>
      </c>
      <c r="H3636" t="s">
        <v>4123</v>
      </c>
      <c r="I3636">
        <v>2</v>
      </c>
      <c r="J3636" s="264"/>
      <c r="K3636" t="str">
        <f t="shared" si="113"/>
        <v>CA48022</v>
      </c>
      <c r="L3636">
        <v>101</v>
      </c>
    </row>
    <row r="3637" spans="1:12">
      <c r="A3637" t="s">
        <v>4125</v>
      </c>
      <c r="B3637" t="s">
        <v>4126</v>
      </c>
      <c r="C3637">
        <v>11.28</v>
      </c>
      <c r="D3637" s="274" t="s">
        <v>574</v>
      </c>
      <c r="E3637" s="254" t="s">
        <v>547</v>
      </c>
      <c r="F3637" s="249">
        <v>235</v>
      </c>
      <c r="G3637" s="218">
        <f t="shared" si="112"/>
        <v>2650</v>
      </c>
      <c r="H3637" t="s">
        <v>4123</v>
      </c>
      <c r="I3637">
        <v>2</v>
      </c>
      <c r="J3637" s="264"/>
      <c r="K3637" t="str">
        <f t="shared" si="113"/>
        <v>CA49022</v>
      </c>
      <c r="L3637">
        <v>101</v>
      </c>
    </row>
    <row r="3638" spans="1:12">
      <c r="A3638" t="s">
        <v>4125</v>
      </c>
      <c r="B3638" t="s">
        <v>4126</v>
      </c>
      <c r="C3638">
        <v>11.28</v>
      </c>
      <c r="D3638" s="274" t="s">
        <v>575</v>
      </c>
      <c r="E3638" s="254" t="s">
        <v>548</v>
      </c>
      <c r="F3638" s="249">
        <v>480</v>
      </c>
      <c r="G3638" s="218">
        <f t="shared" si="112"/>
        <v>5414</v>
      </c>
      <c r="H3638" t="s">
        <v>4123</v>
      </c>
      <c r="I3638">
        <v>2</v>
      </c>
      <c r="J3638" s="264"/>
      <c r="K3638" t="str">
        <f t="shared" si="113"/>
        <v>CA53022</v>
      </c>
      <c r="L3638">
        <v>101</v>
      </c>
    </row>
    <row r="3639" spans="1:12">
      <c r="A3639" t="s">
        <v>4125</v>
      </c>
      <c r="B3639" t="s">
        <v>4126</v>
      </c>
      <c r="C3639">
        <v>11.28</v>
      </c>
      <c r="D3639" s="274" t="s">
        <v>576</v>
      </c>
      <c r="E3639" s="254" t="s">
        <v>549</v>
      </c>
      <c r="F3639" s="249">
        <v>336</v>
      </c>
      <c r="G3639" s="218">
        <f t="shared" si="112"/>
        <v>3790</v>
      </c>
      <c r="H3639" t="s">
        <v>4123</v>
      </c>
      <c r="I3639">
        <v>2</v>
      </c>
      <c r="J3639" s="264"/>
      <c r="K3639" t="str">
        <f t="shared" si="113"/>
        <v>CA54022</v>
      </c>
      <c r="L3639">
        <v>101</v>
      </c>
    </row>
    <row r="3640" spans="1:12">
      <c r="A3640" t="s">
        <v>4125</v>
      </c>
      <c r="B3640" t="s">
        <v>4126</v>
      </c>
      <c r="C3640">
        <v>11.28</v>
      </c>
      <c r="D3640" s="274" t="s">
        <v>577</v>
      </c>
      <c r="E3640" s="254" t="s">
        <v>550</v>
      </c>
      <c r="F3640" s="249">
        <v>240</v>
      </c>
      <c r="G3640" s="218">
        <f t="shared" si="112"/>
        <v>2707</v>
      </c>
      <c r="H3640" t="s">
        <v>4123</v>
      </c>
      <c r="I3640">
        <v>2</v>
      </c>
      <c r="J3640" s="264"/>
      <c r="K3640" t="str">
        <f t="shared" si="113"/>
        <v>CA55022</v>
      </c>
      <c r="L3640">
        <v>101</v>
      </c>
    </row>
    <row r="3641" spans="1:12">
      <c r="A3641" t="s">
        <v>4125</v>
      </c>
      <c r="B3641" t="s">
        <v>4126</v>
      </c>
      <c r="C3641">
        <v>11.28</v>
      </c>
      <c r="D3641" s="274" t="s">
        <v>3327</v>
      </c>
      <c r="E3641" s="254" t="s">
        <v>3328</v>
      </c>
      <c r="F3641" s="249">
        <v>480</v>
      </c>
      <c r="G3641" s="218">
        <f t="shared" si="112"/>
        <v>5414</v>
      </c>
      <c r="H3641" t="s">
        <v>4123</v>
      </c>
      <c r="I3641">
        <v>2</v>
      </c>
      <c r="J3641" s="264"/>
      <c r="K3641" t="str">
        <f t="shared" si="113"/>
        <v>GD43022</v>
      </c>
      <c r="L3641">
        <v>101</v>
      </c>
    </row>
    <row r="3642" spans="1:12">
      <c r="A3642" t="s">
        <v>4125</v>
      </c>
      <c r="B3642" t="s">
        <v>4126</v>
      </c>
      <c r="C3642">
        <v>11.28</v>
      </c>
      <c r="D3642" s="274" t="s">
        <v>3329</v>
      </c>
      <c r="E3642" s="254" t="s">
        <v>3330</v>
      </c>
      <c r="F3642" s="249">
        <v>336</v>
      </c>
      <c r="G3642" s="218">
        <f t="shared" si="112"/>
        <v>3790</v>
      </c>
      <c r="H3642" t="s">
        <v>4123</v>
      </c>
      <c r="I3642">
        <v>2</v>
      </c>
      <c r="J3642" s="264"/>
      <c r="K3642" t="str">
        <f t="shared" si="113"/>
        <v>GD44022</v>
      </c>
      <c r="L3642">
        <v>101</v>
      </c>
    </row>
    <row r="3643" spans="1:12">
      <c r="A3643" t="s">
        <v>4125</v>
      </c>
      <c r="B3643" t="s">
        <v>4126</v>
      </c>
      <c r="C3643">
        <v>11.28</v>
      </c>
      <c r="D3643" s="274" t="s">
        <v>3331</v>
      </c>
      <c r="E3643" s="254" t="s">
        <v>3332</v>
      </c>
      <c r="F3643" s="249">
        <v>240</v>
      </c>
      <c r="G3643" s="218">
        <f t="shared" si="112"/>
        <v>2707</v>
      </c>
      <c r="H3643" t="s">
        <v>4123</v>
      </c>
      <c r="I3643">
        <v>2</v>
      </c>
      <c r="J3643" s="264"/>
      <c r="K3643" t="str">
        <f t="shared" si="113"/>
        <v>GD45022</v>
      </c>
      <c r="L3643">
        <v>101</v>
      </c>
    </row>
    <row r="3644" spans="1:12">
      <c r="A3644" t="s">
        <v>4125</v>
      </c>
      <c r="B3644" t="s">
        <v>4126</v>
      </c>
      <c r="C3644">
        <v>11.28</v>
      </c>
      <c r="D3644" s="274" t="s">
        <v>3333</v>
      </c>
      <c r="E3644" s="254" t="s">
        <v>3334</v>
      </c>
      <c r="F3644" s="249">
        <v>447</v>
      </c>
      <c r="G3644" s="218">
        <f t="shared" si="112"/>
        <v>5042</v>
      </c>
      <c r="H3644" t="s">
        <v>4123</v>
      </c>
      <c r="I3644">
        <v>2</v>
      </c>
      <c r="J3644" s="264"/>
      <c r="K3644" t="str">
        <f t="shared" si="113"/>
        <v>GD46022</v>
      </c>
      <c r="L3644">
        <v>101</v>
      </c>
    </row>
    <row r="3645" spans="1:12">
      <c r="A3645" t="s">
        <v>4125</v>
      </c>
      <c r="B3645" t="s">
        <v>4126</v>
      </c>
      <c r="C3645">
        <v>11.28</v>
      </c>
      <c r="D3645" s="274" t="s">
        <v>3335</v>
      </c>
      <c r="E3645" s="254" t="s">
        <v>3336</v>
      </c>
      <c r="F3645" s="249">
        <v>313</v>
      </c>
      <c r="G3645" s="218">
        <f t="shared" si="112"/>
        <v>3530</v>
      </c>
      <c r="H3645" t="s">
        <v>4123</v>
      </c>
      <c r="I3645">
        <v>2</v>
      </c>
      <c r="J3645" s="264"/>
      <c r="K3645" t="str">
        <f t="shared" si="113"/>
        <v>GD47022</v>
      </c>
      <c r="L3645">
        <v>101</v>
      </c>
    </row>
    <row r="3646" spans="1:12">
      <c r="A3646" t="s">
        <v>4125</v>
      </c>
      <c r="B3646" t="s">
        <v>4126</v>
      </c>
      <c r="C3646">
        <v>11.28</v>
      </c>
      <c r="D3646" s="274" t="s">
        <v>3337</v>
      </c>
      <c r="E3646" s="254" t="s">
        <v>3338</v>
      </c>
      <c r="F3646" s="249">
        <v>223</v>
      </c>
      <c r="G3646" s="218">
        <f t="shared" si="112"/>
        <v>2515</v>
      </c>
      <c r="H3646" t="s">
        <v>4123</v>
      </c>
      <c r="I3646">
        <v>2</v>
      </c>
      <c r="J3646" s="264"/>
      <c r="K3646" t="str">
        <f t="shared" si="113"/>
        <v>GD48022</v>
      </c>
      <c r="L3646">
        <v>101</v>
      </c>
    </row>
    <row r="3647" spans="1:12">
      <c r="A3647" t="s">
        <v>4125</v>
      </c>
      <c r="B3647" t="s">
        <v>4126</v>
      </c>
      <c r="C3647">
        <v>11.28</v>
      </c>
      <c r="D3647" s="274" t="s">
        <v>3339</v>
      </c>
      <c r="E3647" s="254" t="s">
        <v>3340</v>
      </c>
      <c r="F3647" s="249">
        <v>456</v>
      </c>
      <c r="G3647" s="218">
        <f t="shared" si="112"/>
        <v>5143</v>
      </c>
      <c r="H3647" t="s">
        <v>4123</v>
      </c>
      <c r="I3647">
        <v>2</v>
      </c>
      <c r="J3647" s="264"/>
      <c r="K3647" t="str">
        <f t="shared" si="113"/>
        <v>GD49022</v>
      </c>
      <c r="L3647">
        <v>101</v>
      </c>
    </row>
    <row r="3648" spans="1:12">
      <c r="A3648" t="s">
        <v>4125</v>
      </c>
      <c r="B3648" t="s">
        <v>4126</v>
      </c>
      <c r="C3648">
        <v>11.28</v>
      </c>
      <c r="D3648" s="274" t="s">
        <v>3341</v>
      </c>
      <c r="E3648" s="254" t="s">
        <v>3342</v>
      </c>
      <c r="F3648" s="249">
        <v>319</v>
      </c>
      <c r="G3648" s="218">
        <f t="shared" si="112"/>
        <v>3598</v>
      </c>
      <c r="H3648" t="s">
        <v>4123</v>
      </c>
      <c r="I3648">
        <v>2</v>
      </c>
      <c r="J3648" s="264"/>
      <c r="K3648" t="str">
        <f t="shared" si="113"/>
        <v>GD50022</v>
      </c>
      <c r="L3648">
        <v>101</v>
      </c>
    </row>
    <row r="3649" spans="1:12">
      <c r="A3649" t="s">
        <v>4125</v>
      </c>
      <c r="B3649" t="s">
        <v>4126</v>
      </c>
      <c r="C3649">
        <v>11.28</v>
      </c>
      <c r="D3649" s="274" t="s">
        <v>3343</v>
      </c>
      <c r="E3649" s="254" t="s">
        <v>3344</v>
      </c>
      <c r="F3649" s="249">
        <v>228</v>
      </c>
      <c r="G3649" s="218">
        <f t="shared" ref="G3649:G3712" si="114">ROUNDDOWN(C3649*F3649,0)</f>
        <v>2571</v>
      </c>
      <c r="H3649" t="s">
        <v>4123</v>
      </c>
      <c r="I3649">
        <v>2</v>
      </c>
      <c r="J3649" s="264"/>
      <c r="K3649" t="str">
        <f t="shared" si="113"/>
        <v>GD51022</v>
      </c>
      <c r="L3649">
        <v>101</v>
      </c>
    </row>
    <row r="3650" spans="1:12">
      <c r="A3650" t="s">
        <v>4125</v>
      </c>
      <c r="B3650" t="s">
        <v>4126</v>
      </c>
      <c r="C3650">
        <v>11.28</v>
      </c>
      <c r="D3650" s="274" t="s">
        <v>621</v>
      </c>
      <c r="E3650" s="254" t="s">
        <v>594</v>
      </c>
      <c r="F3650" s="249">
        <v>394</v>
      </c>
      <c r="G3650" s="218">
        <f t="shared" si="114"/>
        <v>4444</v>
      </c>
      <c r="H3650" t="s">
        <v>4123</v>
      </c>
      <c r="I3650">
        <v>2</v>
      </c>
      <c r="J3650" s="264"/>
      <c r="K3650" t="str">
        <f t="shared" ref="K3650:K3713" si="115">D3650&amp;A3650&amp;I3650</f>
        <v>CC21022</v>
      </c>
      <c r="L3650">
        <v>101</v>
      </c>
    </row>
    <row r="3651" spans="1:12">
      <c r="A3651" t="s">
        <v>4125</v>
      </c>
      <c r="B3651" t="s">
        <v>4126</v>
      </c>
      <c r="C3651">
        <v>11.28</v>
      </c>
      <c r="D3651" s="274" t="s">
        <v>622</v>
      </c>
      <c r="E3651" s="254" t="s">
        <v>595</v>
      </c>
      <c r="F3651" s="249">
        <v>276</v>
      </c>
      <c r="G3651" s="218">
        <f t="shared" si="114"/>
        <v>3113</v>
      </c>
      <c r="H3651" t="s">
        <v>4123</v>
      </c>
      <c r="I3651">
        <v>2</v>
      </c>
      <c r="J3651" s="264"/>
      <c r="K3651" t="str">
        <f t="shared" si="115"/>
        <v>CC22022</v>
      </c>
      <c r="L3651">
        <v>101</v>
      </c>
    </row>
    <row r="3652" spans="1:12">
      <c r="A3652" t="s">
        <v>4125</v>
      </c>
      <c r="B3652" t="s">
        <v>4126</v>
      </c>
      <c r="C3652">
        <v>11.28</v>
      </c>
      <c r="D3652" s="274" t="s">
        <v>623</v>
      </c>
      <c r="E3652" s="254" t="s">
        <v>596</v>
      </c>
      <c r="F3652" s="249">
        <v>197</v>
      </c>
      <c r="G3652" s="218">
        <f t="shared" si="114"/>
        <v>2222</v>
      </c>
      <c r="H3652" t="s">
        <v>4123</v>
      </c>
      <c r="I3652">
        <v>2</v>
      </c>
      <c r="J3652" s="264"/>
      <c r="K3652" t="str">
        <f t="shared" si="115"/>
        <v>CC23022</v>
      </c>
      <c r="L3652">
        <v>101</v>
      </c>
    </row>
    <row r="3653" spans="1:12">
      <c r="A3653" t="s">
        <v>4125</v>
      </c>
      <c r="B3653" t="s">
        <v>4126</v>
      </c>
      <c r="C3653">
        <v>11.28</v>
      </c>
      <c r="D3653" s="274" t="s">
        <v>624</v>
      </c>
      <c r="E3653" s="254" t="s">
        <v>597</v>
      </c>
      <c r="F3653" s="249">
        <v>366</v>
      </c>
      <c r="G3653" s="218">
        <f t="shared" si="114"/>
        <v>4128</v>
      </c>
      <c r="H3653" t="s">
        <v>4123</v>
      </c>
      <c r="I3653">
        <v>2</v>
      </c>
      <c r="J3653" s="264"/>
      <c r="K3653" t="str">
        <f t="shared" si="115"/>
        <v>CC27022</v>
      </c>
      <c r="L3653">
        <v>101</v>
      </c>
    </row>
    <row r="3654" spans="1:12">
      <c r="A3654" t="s">
        <v>4125</v>
      </c>
      <c r="B3654" t="s">
        <v>4126</v>
      </c>
      <c r="C3654">
        <v>11.28</v>
      </c>
      <c r="D3654" s="274" t="s">
        <v>625</v>
      </c>
      <c r="E3654" s="254" t="s">
        <v>598</v>
      </c>
      <c r="F3654" s="249">
        <v>256</v>
      </c>
      <c r="G3654" s="218">
        <f t="shared" si="114"/>
        <v>2887</v>
      </c>
      <c r="H3654" t="s">
        <v>4123</v>
      </c>
      <c r="I3654">
        <v>2</v>
      </c>
      <c r="J3654" s="264"/>
      <c r="K3654" t="str">
        <f t="shared" si="115"/>
        <v>CC28022</v>
      </c>
      <c r="L3654">
        <v>101</v>
      </c>
    </row>
    <row r="3655" spans="1:12">
      <c r="A3655" t="s">
        <v>4125</v>
      </c>
      <c r="B3655" t="s">
        <v>4126</v>
      </c>
      <c r="C3655">
        <v>11.28</v>
      </c>
      <c r="D3655" s="274" t="s">
        <v>626</v>
      </c>
      <c r="E3655" s="254" t="s">
        <v>599</v>
      </c>
      <c r="F3655" s="249">
        <v>183</v>
      </c>
      <c r="G3655" s="218">
        <f t="shared" si="114"/>
        <v>2064</v>
      </c>
      <c r="H3655" t="s">
        <v>4123</v>
      </c>
      <c r="I3655">
        <v>2</v>
      </c>
      <c r="J3655" s="264"/>
      <c r="K3655" t="str">
        <f t="shared" si="115"/>
        <v>CC29022</v>
      </c>
      <c r="L3655">
        <v>101</v>
      </c>
    </row>
    <row r="3656" spans="1:12">
      <c r="A3656" t="s">
        <v>4125</v>
      </c>
      <c r="B3656" t="s">
        <v>4126</v>
      </c>
      <c r="C3656">
        <v>11.28</v>
      </c>
      <c r="D3656" s="274" t="s">
        <v>627</v>
      </c>
      <c r="E3656" s="254" t="s">
        <v>600</v>
      </c>
      <c r="F3656" s="249">
        <v>374</v>
      </c>
      <c r="G3656" s="218">
        <f t="shared" si="114"/>
        <v>4218</v>
      </c>
      <c r="H3656" t="s">
        <v>4123</v>
      </c>
      <c r="I3656">
        <v>2</v>
      </c>
      <c r="J3656" s="264"/>
      <c r="K3656" t="str">
        <f t="shared" si="115"/>
        <v>CC33022</v>
      </c>
      <c r="L3656">
        <v>101</v>
      </c>
    </row>
    <row r="3657" spans="1:12">
      <c r="A3657" t="s">
        <v>4125</v>
      </c>
      <c r="B3657" t="s">
        <v>4126</v>
      </c>
      <c r="C3657">
        <v>11.28</v>
      </c>
      <c r="D3657" s="274" t="s">
        <v>628</v>
      </c>
      <c r="E3657" s="254" t="s">
        <v>601</v>
      </c>
      <c r="F3657" s="249">
        <v>262</v>
      </c>
      <c r="G3657" s="218">
        <f t="shared" si="114"/>
        <v>2955</v>
      </c>
      <c r="H3657" t="s">
        <v>4123</v>
      </c>
      <c r="I3657">
        <v>2</v>
      </c>
      <c r="J3657" s="264"/>
      <c r="K3657" t="str">
        <f t="shared" si="115"/>
        <v>CC34022</v>
      </c>
      <c r="L3657">
        <v>101</v>
      </c>
    </row>
    <row r="3658" spans="1:12">
      <c r="A3658" t="s">
        <v>4125</v>
      </c>
      <c r="B3658" t="s">
        <v>4126</v>
      </c>
      <c r="C3658">
        <v>11.28</v>
      </c>
      <c r="D3658" s="274" t="s">
        <v>629</v>
      </c>
      <c r="E3658" s="254" t="s">
        <v>602</v>
      </c>
      <c r="F3658" s="249">
        <v>187</v>
      </c>
      <c r="G3658" s="218">
        <f t="shared" si="114"/>
        <v>2109</v>
      </c>
      <c r="H3658" t="s">
        <v>4123</v>
      </c>
      <c r="I3658">
        <v>2</v>
      </c>
      <c r="J3658" s="264"/>
      <c r="K3658" t="str">
        <f t="shared" si="115"/>
        <v>CC35022</v>
      </c>
      <c r="L3658">
        <v>101</v>
      </c>
    </row>
    <row r="3659" spans="1:12">
      <c r="A3659" t="s">
        <v>4125</v>
      </c>
      <c r="B3659" t="s">
        <v>4126</v>
      </c>
      <c r="C3659">
        <v>11.28</v>
      </c>
      <c r="D3659" s="274" t="s">
        <v>3383</v>
      </c>
      <c r="E3659" s="254" t="s">
        <v>3384</v>
      </c>
      <c r="F3659" s="249">
        <v>374</v>
      </c>
      <c r="G3659" s="218">
        <f t="shared" si="114"/>
        <v>4218</v>
      </c>
      <c r="H3659" t="s">
        <v>4123</v>
      </c>
      <c r="I3659">
        <v>2</v>
      </c>
      <c r="J3659" s="264"/>
      <c r="K3659" t="str">
        <f t="shared" si="115"/>
        <v>GD70022</v>
      </c>
      <c r="L3659">
        <v>101</v>
      </c>
    </row>
    <row r="3660" spans="1:12">
      <c r="A3660" t="s">
        <v>4125</v>
      </c>
      <c r="B3660" t="s">
        <v>4126</v>
      </c>
      <c r="C3660">
        <v>11.28</v>
      </c>
      <c r="D3660" s="274" t="s">
        <v>3385</v>
      </c>
      <c r="E3660" s="254" t="s">
        <v>3386</v>
      </c>
      <c r="F3660" s="249">
        <v>262</v>
      </c>
      <c r="G3660" s="218">
        <f t="shared" si="114"/>
        <v>2955</v>
      </c>
      <c r="H3660" t="s">
        <v>4123</v>
      </c>
      <c r="I3660">
        <v>2</v>
      </c>
      <c r="J3660" s="264"/>
      <c r="K3660" t="str">
        <f t="shared" si="115"/>
        <v>GD71022</v>
      </c>
      <c r="L3660">
        <v>101</v>
      </c>
    </row>
    <row r="3661" spans="1:12">
      <c r="A3661" t="s">
        <v>4125</v>
      </c>
      <c r="B3661" t="s">
        <v>4126</v>
      </c>
      <c r="C3661">
        <v>11.28</v>
      </c>
      <c r="D3661" s="274" t="s">
        <v>3387</v>
      </c>
      <c r="E3661" s="254" t="s">
        <v>3388</v>
      </c>
      <c r="F3661" s="249">
        <v>187</v>
      </c>
      <c r="G3661" s="218">
        <f t="shared" si="114"/>
        <v>2109</v>
      </c>
      <c r="H3661" t="s">
        <v>4123</v>
      </c>
      <c r="I3661">
        <v>2</v>
      </c>
      <c r="J3661" s="264"/>
      <c r="K3661" t="str">
        <f t="shared" si="115"/>
        <v>GD72022</v>
      </c>
      <c r="L3661">
        <v>101</v>
      </c>
    </row>
    <row r="3662" spans="1:12">
      <c r="A3662" t="s">
        <v>4125</v>
      </c>
      <c r="B3662" t="s">
        <v>4126</v>
      </c>
      <c r="C3662">
        <v>11.28</v>
      </c>
      <c r="D3662" s="274" t="s">
        <v>3389</v>
      </c>
      <c r="E3662" s="254" t="s">
        <v>3390</v>
      </c>
      <c r="F3662" s="249">
        <v>348</v>
      </c>
      <c r="G3662" s="218">
        <f t="shared" si="114"/>
        <v>3925</v>
      </c>
      <c r="H3662" t="s">
        <v>4123</v>
      </c>
      <c r="I3662">
        <v>2</v>
      </c>
      <c r="J3662" s="264"/>
      <c r="K3662" t="str">
        <f t="shared" si="115"/>
        <v>GD73022</v>
      </c>
      <c r="L3662">
        <v>101</v>
      </c>
    </row>
    <row r="3663" spans="1:12">
      <c r="A3663" t="s">
        <v>4125</v>
      </c>
      <c r="B3663" t="s">
        <v>4126</v>
      </c>
      <c r="C3663">
        <v>11.28</v>
      </c>
      <c r="D3663" s="274" t="s">
        <v>3391</v>
      </c>
      <c r="E3663" s="254" t="s">
        <v>3392</v>
      </c>
      <c r="F3663" s="249">
        <v>243</v>
      </c>
      <c r="G3663" s="218">
        <f t="shared" si="114"/>
        <v>2741</v>
      </c>
      <c r="H3663" t="s">
        <v>4123</v>
      </c>
      <c r="I3663">
        <v>2</v>
      </c>
      <c r="J3663" s="264"/>
      <c r="K3663" t="str">
        <f t="shared" si="115"/>
        <v>GD74022</v>
      </c>
      <c r="L3663">
        <v>101</v>
      </c>
    </row>
    <row r="3664" spans="1:12">
      <c r="A3664" t="s">
        <v>4125</v>
      </c>
      <c r="B3664" t="s">
        <v>4126</v>
      </c>
      <c r="C3664">
        <v>11.28</v>
      </c>
      <c r="D3664" s="274" t="s">
        <v>3393</v>
      </c>
      <c r="E3664" s="254" t="s">
        <v>3394</v>
      </c>
      <c r="F3664" s="249">
        <v>174</v>
      </c>
      <c r="G3664" s="218">
        <f t="shared" si="114"/>
        <v>1962</v>
      </c>
      <c r="H3664" t="s">
        <v>4123</v>
      </c>
      <c r="I3664">
        <v>2</v>
      </c>
      <c r="J3664" s="264"/>
      <c r="K3664" t="str">
        <f t="shared" si="115"/>
        <v>GD75022</v>
      </c>
      <c r="L3664">
        <v>101</v>
      </c>
    </row>
    <row r="3665" spans="1:12">
      <c r="A3665" t="s">
        <v>4125</v>
      </c>
      <c r="B3665" t="s">
        <v>4126</v>
      </c>
      <c r="C3665">
        <v>11.28</v>
      </c>
      <c r="D3665" s="274" t="s">
        <v>3395</v>
      </c>
      <c r="E3665" s="254" t="s">
        <v>3396</v>
      </c>
      <c r="F3665" s="249">
        <v>355</v>
      </c>
      <c r="G3665" s="218">
        <f t="shared" si="114"/>
        <v>4004</v>
      </c>
      <c r="H3665" t="s">
        <v>4123</v>
      </c>
      <c r="I3665">
        <v>2</v>
      </c>
      <c r="J3665" s="264"/>
      <c r="K3665" t="str">
        <f t="shared" si="115"/>
        <v>GD76022</v>
      </c>
      <c r="L3665">
        <v>101</v>
      </c>
    </row>
    <row r="3666" spans="1:12">
      <c r="A3666" t="s">
        <v>4125</v>
      </c>
      <c r="B3666" t="s">
        <v>4126</v>
      </c>
      <c r="C3666">
        <v>11.28</v>
      </c>
      <c r="D3666" s="274" t="s">
        <v>3397</v>
      </c>
      <c r="E3666" s="254" t="s">
        <v>3398</v>
      </c>
      <c r="F3666" s="249">
        <v>249</v>
      </c>
      <c r="G3666" s="218">
        <f t="shared" si="114"/>
        <v>2808</v>
      </c>
      <c r="H3666" t="s">
        <v>4123</v>
      </c>
      <c r="I3666">
        <v>2</v>
      </c>
      <c r="J3666" s="264"/>
      <c r="K3666" t="str">
        <f t="shared" si="115"/>
        <v>GD77022</v>
      </c>
      <c r="L3666">
        <v>101</v>
      </c>
    </row>
    <row r="3667" spans="1:12">
      <c r="A3667" t="s">
        <v>4125</v>
      </c>
      <c r="B3667" t="s">
        <v>4126</v>
      </c>
      <c r="C3667">
        <v>11.28</v>
      </c>
      <c r="D3667" s="274" t="s">
        <v>3399</v>
      </c>
      <c r="E3667" s="254" t="s">
        <v>3400</v>
      </c>
      <c r="F3667" s="249">
        <v>178</v>
      </c>
      <c r="G3667" s="218">
        <f t="shared" si="114"/>
        <v>2007</v>
      </c>
      <c r="H3667" t="s">
        <v>4123</v>
      </c>
      <c r="I3667">
        <v>2</v>
      </c>
      <c r="J3667" s="264"/>
      <c r="K3667" t="str">
        <f t="shared" si="115"/>
        <v>GD78022</v>
      </c>
      <c r="L3667">
        <v>101</v>
      </c>
    </row>
    <row r="3668" spans="1:12">
      <c r="A3668" t="s">
        <v>4125</v>
      </c>
      <c r="B3668" t="s">
        <v>4126</v>
      </c>
      <c r="C3668">
        <v>11.28</v>
      </c>
      <c r="D3668" s="274" t="s">
        <v>3437</v>
      </c>
      <c r="E3668" s="254" t="s">
        <v>3438</v>
      </c>
      <c r="F3668" s="249">
        <v>354</v>
      </c>
      <c r="G3668" s="218">
        <f t="shared" si="114"/>
        <v>3993</v>
      </c>
      <c r="H3668" t="s">
        <v>4123</v>
      </c>
      <c r="I3668">
        <v>2</v>
      </c>
      <c r="J3668" s="264"/>
      <c r="K3668" t="str">
        <f t="shared" si="115"/>
        <v>E221022</v>
      </c>
      <c r="L3668">
        <v>101</v>
      </c>
    </row>
    <row r="3669" spans="1:12">
      <c r="A3669" t="s">
        <v>4125</v>
      </c>
      <c r="B3669" t="s">
        <v>4126</v>
      </c>
      <c r="C3669">
        <v>11.28</v>
      </c>
      <c r="D3669" s="274" t="s">
        <v>3439</v>
      </c>
      <c r="E3669" s="254" t="s">
        <v>3440</v>
      </c>
      <c r="F3669" s="249">
        <v>248</v>
      </c>
      <c r="G3669" s="218">
        <f t="shared" si="114"/>
        <v>2797</v>
      </c>
      <c r="H3669" t="s">
        <v>4123</v>
      </c>
      <c r="I3669">
        <v>2</v>
      </c>
      <c r="J3669" s="264"/>
      <c r="K3669" t="str">
        <f t="shared" si="115"/>
        <v>E222022</v>
      </c>
      <c r="L3669">
        <v>101</v>
      </c>
    </row>
    <row r="3670" spans="1:12">
      <c r="A3670" t="s">
        <v>4125</v>
      </c>
      <c r="B3670" t="s">
        <v>4126</v>
      </c>
      <c r="C3670">
        <v>11.28</v>
      </c>
      <c r="D3670" s="274" t="s">
        <v>3441</v>
      </c>
      <c r="E3670" s="254" t="s">
        <v>3442</v>
      </c>
      <c r="F3670" s="249">
        <v>177</v>
      </c>
      <c r="G3670" s="218">
        <f t="shared" si="114"/>
        <v>1996</v>
      </c>
      <c r="H3670" t="s">
        <v>4123</v>
      </c>
      <c r="I3670">
        <v>2</v>
      </c>
      <c r="J3670" s="264"/>
      <c r="K3670" t="str">
        <f t="shared" si="115"/>
        <v>E223022</v>
      </c>
      <c r="L3670">
        <v>101</v>
      </c>
    </row>
    <row r="3671" spans="1:12">
      <c r="A3671" t="s">
        <v>4125</v>
      </c>
      <c r="B3671" t="s">
        <v>4126</v>
      </c>
      <c r="C3671">
        <v>11.28</v>
      </c>
      <c r="D3671" s="274" t="s">
        <v>3443</v>
      </c>
      <c r="E3671" s="254" t="s">
        <v>3444</v>
      </c>
      <c r="F3671" s="249">
        <v>329</v>
      </c>
      <c r="G3671" s="218">
        <f t="shared" si="114"/>
        <v>3711</v>
      </c>
      <c r="H3671" t="s">
        <v>4123</v>
      </c>
      <c r="I3671">
        <v>2</v>
      </c>
      <c r="J3671" s="264"/>
      <c r="K3671" t="str">
        <f t="shared" si="115"/>
        <v>E227022</v>
      </c>
      <c r="L3671">
        <v>101</v>
      </c>
    </row>
    <row r="3672" spans="1:12">
      <c r="A3672" t="s">
        <v>4125</v>
      </c>
      <c r="B3672" t="s">
        <v>4126</v>
      </c>
      <c r="C3672">
        <v>11.28</v>
      </c>
      <c r="D3672" s="274" t="s">
        <v>3445</v>
      </c>
      <c r="E3672" s="254" t="s">
        <v>3446</v>
      </c>
      <c r="F3672" s="249">
        <v>230</v>
      </c>
      <c r="G3672" s="218">
        <f t="shared" si="114"/>
        <v>2594</v>
      </c>
      <c r="H3672" t="s">
        <v>4123</v>
      </c>
      <c r="I3672">
        <v>2</v>
      </c>
      <c r="J3672" s="264"/>
      <c r="K3672" t="str">
        <f t="shared" si="115"/>
        <v>E228022</v>
      </c>
      <c r="L3672">
        <v>101</v>
      </c>
    </row>
    <row r="3673" spans="1:12">
      <c r="A3673" t="s">
        <v>4125</v>
      </c>
      <c r="B3673" t="s">
        <v>4126</v>
      </c>
      <c r="C3673">
        <v>11.28</v>
      </c>
      <c r="D3673" s="274" t="s">
        <v>3447</v>
      </c>
      <c r="E3673" s="254" t="s">
        <v>3448</v>
      </c>
      <c r="F3673" s="249">
        <v>165</v>
      </c>
      <c r="G3673" s="218">
        <f t="shared" si="114"/>
        <v>1861</v>
      </c>
      <c r="H3673" t="s">
        <v>4123</v>
      </c>
      <c r="I3673">
        <v>2</v>
      </c>
      <c r="J3673" s="264"/>
      <c r="K3673" t="str">
        <f t="shared" si="115"/>
        <v>E229022</v>
      </c>
      <c r="L3673">
        <v>101</v>
      </c>
    </row>
    <row r="3674" spans="1:12">
      <c r="A3674" t="s">
        <v>4125</v>
      </c>
      <c r="B3674" t="s">
        <v>4126</v>
      </c>
      <c r="C3674">
        <v>11.28</v>
      </c>
      <c r="D3674" s="274" t="s">
        <v>3449</v>
      </c>
      <c r="E3674" s="254" t="s">
        <v>3450</v>
      </c>
      <c r="F3674" s="249">
        <v>336</v>
      </c>
      <c r="G3674" s="218">
        <f t="shared" si="114"/>
        <v>3790</v>
      </c>
      <c r="H3674" t="s">
        <v>4123</v>
      </c>
      <c r="I3674">
        <v>2</v>
      </c>
      <c r="J3674" s="264"/>
      <c r="K3674" t="str">
        <f t="shared" si="115"/>
        <v>E233022</v>
      </c>
      <c r="L3674">
        <v>101</v>
      </c>
    </row>
    <row r="3675" spans="1:12">
      <c r="A3675" t="s">
        <v>4125</v>
      </c>
      <c r="B3675" t="s">
        <v>4126</v>
      </c>
      <c r="C3675">
        <v>11.28</v>
      </c>
      <c r="D3675" s="274" t="s">
        <v>3451</v>
      </c>
      <c r="E3675" s="254" t="s">
        <v>3452</v>
      </c>
      <c r="F3675" s="249">
        <v>235</v>
      </c>
      <c r="G3675" s="218">
        <f t="shared" si="114"/>
        <v>2650</v>
      </c>
      <c r="H3675" t="s">
        <v>4123</v>
      </c>
      <c r="I3675">
        <v>2</v>
      </c>
      <c r="J3675" s="264"/>
      <c r="K3675" t="str">
        <f t="shared" si="115"/>
        <v>E234022</v>
      </c>
      <c r="L3675">
        <v>101</v>
      </c>
    </row>
    <row r="3676" spans="1:12">
      <c r="A3676" t="s">
        <v>4125</v>
      </c>
      <c r="B3676" t="s">
        <v>4126</v>
      </c>
      <c r="C3676">
        <v>11.28</v>
      </c>
      <c r="D3676" s="274" t="s">
        <v>3453</v>
      </c>
      <c r="E3676" s="254" t="s">
        <v>3454</v>
      </c>
      <c r="F3676" s="249">
        <v>168</v>
      </c>
      <c r="G3676" s="218">
        <f t="shared" si="114"/>
        <v>1895</v>
      </c>
      <c r="H3676" t="s">
        <v>4123</v>
      </c>
      <c r="I3676">
        <v>2</v>
      </c>
      <c r="J3676" s="264"/>
      <c r="K3676" t="str">
        <f t="shared" si="115"/>
        <v>E235022</v>
      </c>
      <c r="L3676">
        <v>101</v>
      </c>
    </row>
    <row r="3677" spans="1:12">
      <c r="A3677" t="s">
        <v>4125</v>
      </c>
      <c r="B3677" t="s">
        <v>4126</v>
      </c>
      <c r="C3677">
        <v>11.28</v>
      </c>
      <c r="D3677" s="274" t="s">
        <v>3491</v>
      </c>
      <c r="E3677" s="254" t="s">
        <v>3492</v>
      </c>
      <c r="F3677" s="249">
        <v>336</v>
      </c>
      <c r="G3677" s="218">
        <f t="shared" si="114"/>
        <v>3790</v>
      </c>
      <c r="H3677" t="s">
        <v>4123</v>
      </c>
      <c r="I3677">
        <v>2</v>
      </c>
      <c r="J3677" s="264"/>
      <c r="K3677" t="str">
        <f t="shared" si="115"/>
        <v>GD97022</v>
      </c>
      <c r="L3677">
        <v>101</v>
      </c>
    </row>
    <row r="3678" spans="1:12">
      <c r="A3678" t="s">
        <v>4125</v>
      </c>
      <c r="B3678" t="s">
        <v>4126</v>
      </c>
      <c r="C3678">
        <v>11.28</v>
      </c>
      <c r="D3678" s="274" t="s">
        <v>3493</v>
      </c>
      <c r="E3678" s="254" t="s">
        <v>3494</v>
      </c>
      <c r="F3678" s="249">
        <v>236</v>
      </c>
      <c r="G3678" s="218">
        <f t="shared" si="114"/>
        <v>2662</v>
      </c>
      <c r="H3678" t="s">
        <v>4123</v>
      </c>
      <c r="I3678">
        <v>2</v>
      </c>
      <c r="J3678" s="264"/>
      <c r="K3678" t="str">
        <f t="shared" si="115"/>
        <v>GD98022</v>
      </c>
      <c r="L3678">
        <v>101</v>
      </c>
    </row>
    <row r="3679" spans="1:12">
      <c r="A3679" t="s">
        <v>4125</v>
      </c>
      <c r="B3679" t="s">
        <v>4126</v>
      </c>
      <c r="C3679">
        <v>11.28</v>
      </c>
      <c r="D3679" s="274" t="s">
        <v>3495</v>
      </c>
      <c r="E3679" s="254" t="s">
        <v>3496</v>
      </c>
      <c r="F3679" s="249">
        <v>168</v>
      </c>
      <c r="G3679" s="218">
        <f t="shared" si="114"/>
        <v>1895</v>
      </c>
      <c r="H3679" t="s">
        <v>4123</v>
      </c>
      <c r="I3679">
        <v>2</v>
      </c>
      <c r="J3679" s="264"/>
      <c r="K3679" t="str">
        <f t="shared" si="115"/>
        <v>GD99022</v>
      </c>
      <c r="L3679">
        <v>101</v>
      </c>
    </row>
    <row r="3680" spans="1:12">
      <c r="A3680" t="s">
        <v>4125</v>
      </c>
      <c r="B3680" t="s">
        <v>4126</v>
      </c>
      <c r="C3680">
        <v>11.28</v>
      </c>
      <c r="D3680" s="274" t="s">
        <v>3497</v>
      </c>
      <c r="E3680" s="254" t="s">
        <v>3498</v>
      </c>
      <c r="F3680" s="249">
        <v>313</v>
      </c>
      <c r="G3680" s="218">
        <f t="shared" si="114"/>
        <v>3530</v>
      </c>
      <c r="H3680" t="s">
        <v>4123</v>
      </c>
      <c r="I3680">
        <v>2</v>
      </c>
      <c r="J3680" s="264"/>
      <c r="K3680" t="str">
        <f t="shared" si="115"/>
        <v>GE01022</v>
      </c>
      <c r="L3680">
        <v>101</v>
      </c>
    </row>
    <row r="3681" spans="1:12">
      <c r="A3681" t="s">
        <v>4125</v>
      </c>
      <c r="B3681" t="s">
        <v>4126</v>
      </c>
      <c r="C3681">
        <v>11.28</v>
      </c>
      <c r="D3681" s="274" t="s">
        <v>3499</v>
      </c>
      <c r="E3681" s="254" t="s">
        <v>3500</v>
      </c>
      <c r="F3681" s="249">
        <v>219</v>
      </c>
      <c r="G3681" s="218">
        <f t="shared" si="114"/>
        <v>2470</v>
      </c>
      <c r="H3681" t="s">
        <v>4123</v>
      </c>
      <c r="I3681">
        <v>2</v>
      </c>
      <c r="J3681" s="264"/>
      <c r="K3681" t="str">
        <f t="shared" si="115"/>
        <v>GE02022</v>
      </c>
      <c r="L3681">
        <v>101</v>
      </c>
    </row>
    <row r="3682" spans="1:12">
      <c r="A3682" t="s">
        <v>4125</v>
      </c>
      <c r="B3682" t="s">
        <v>4126</v>
      </c>
      <c r="C3682">
        <v>11.28</v>
      </c>
      <c r="D3682" s="274" t="s">
        <v>3501</v>
      </c>
      <c r="E3682" s="254" t="s">
        <v>3502</v>
      </c>
      <c r="F3682" s="249">
        <v>157</v>
      </c>
      <c r="G3682" s="218">
        <f t="shared" si="114"/>
        <v>1770</v>
      </c>
      <c r="H3682" t="s">
        <v>4123</v>
      </c>
      <c r="I3682">
        <v>2</v>
      </c>
      <c r="J3682" s="264"/>
      <c r="K3682" t="str">
        <f t="shared" si="115"/>
        <v>GE03022</v>
      </c>
      <c r="L3682">
        <v>101</v>
      </c>
    </row>
    <row r="3683" spans="1:12">
      <c r="A3683" t="s">
        <v>4125</v>
      </c>
      <c r="B3683" t="s">
        <v>4126</v>
      </c>
      <c r="C3683">
        <v>11.28</v>
      </c>
      <c r="D3683" s="274" t="s">
        <v>3503</v>
      </c>
      <c r="E3683" s="254" t="s">
        <v>3504</v>
      </c>
      <c r="F3683" s="249">
        <v>319</v>
      </c>
      <c r="G3683" s="218">
        <f t="shared" si="114"/>
        <v>3598</v>
      </c>
      <c r="H3683" t="s">
        <v>4123</v>
      </c>
      <c r="I3683">
        <v>2</v>
      </c>
      <c r="J3683" s="264"/>
      <c r="K3683" t="str">
        <f t="shared" si="115"/>
        <v>GE04022</v>
      </c>
      <c r="L3683">
        <v>101</v>
      </c>
    </row>
    <row r="3684" spans="1:12">
      <c r="A3684" t="s">
        <v>4125</v>
      </c>
      <c r="B3684" t="s">
        <v>4126</v>
      </c>
      <c r="C3684">
        <v>11.28</v>
      </c>
      <c r="D3684" s="274" t="s">
        <v>3505</v>
      </c>
      <c r="E3684" s="254" t="s">
        <v>3506</v>
      </c>
      <c r="F3684" s="249">
        <v>223</v>
      </c>
      <c r="G3684" s="218">
        <f t="shared" si="114"/>
        <v>2515</v>
      </c>
      <c r="H3684" t="s">
        <v>4123</v>
      </c>
      <c r="I3684">
        <v>2</v>
      </c>
      <c r="J3684" s="264"/>
      <c r="K3684" t="str">
        <f t="shared" si="115"/>
        <v>GE05022</v>
      </c>
      <c r="L3684">
        <v>101</v>
      </c>
    </row>
    <row r="3685" spans="1:12">
      <c r="A3685" t="s">
        <v>4125</v>
      </c>
      <c r="B3685" t="s">
        <v>4126</v>
      </c>
      <c r="C3685">
        <v>11.28</v>
      </c>
      <c r="D3685" s="274" t="s">
        <v>3507</v>
      </c>
      <c r="E3685" s="254" t="s">
        <v>3508</v>
      </c>
      <c r="F3685" s="249">
        <v>160</v>
      </c>
      <c r="G3685" s="218">
        <f t="shared" si="114"/>
        <v>1804</v>
      </c>
      <c r="H3685" t="s">
        <v>4123</v>
      </c>
      <c r="I3685">
        <v>2</v>
      </c>
      <c r="J3685" s="264"/>
      <c r="K3685" t="str">
        <f t="shared" si="115"/>
        <v>GE06022</v>
      </c>
      <c r="L3685">
        <v>101</v>
      </c>
    </row>
    <row r="3686" spans="1:12">
      <c r="A3686" t="s">
        <v>4125</v>
      </c>
      <c r="B3686" t="s">
        <v>4126</v>
      </c>
      <c r="C3686">
        <v>11.28</v>
      </c>
      <c r="D3686" s="274" t="s">
        <v>3545</v>
      </c>
      <c r="E3686" s="254" t="s">
        <v>3546</v>
      </c>
      <c r="F3686" s="249">
        <v>276</v>
      </c>
      <c r="G3686" s="218">
        <f t="shared" si="114"/>
        <v>3113</v>
      </c>
      <c r="H3686" t="s">
        <v>4123</v>
      </c>
      <c r="I3686">
        <v>2</v>
      </c>
      <c r="J3686" s="264"/>
      <c r="K3686" t="str">
        <f t="shared" si="115"/>
        <v>E521022</v>
      </c>
      <c r="L3686">
        <v>101</v>
      </c>
    </row>
    <row r="3687" spans="1:12">
      <c r="A3687" t="s">
        <v>4125</v>
      </c>
      <c r="B3687" t="s">
        <v>4126</v>
      </c>
      <c r="C3687">
        <v>11.28</v>
      </c>
      <c r="D3687" s="274" t="s">
        <v>3547</v>
      </c>
      <c r="E3687" s="254" t="s">
        <v>3548</v>
      </c>
      <c r="F3687" s="249">
        <v>193</v>
      </c>
      <c r="G3687" s="218">
        <f t="shared" si="114"/>
        <v>2177</v>
      </c>
      <c r="H3687" t="s">
        <v>4123</v>
      </c>
      <c r="I3687">
        <v>2</v>
      </c>
      <c r="J3687" s="264"/>
      <c r="K3687" t="str">
        <f t="shared" si="115"/>
        <v>E522022</v>
      </c>
      <c r="L3687">
        <v>101</v>
      </c>
    </row>
    <row r="3688" spans="1:12">
      <c r="A3688" t="s">
        <v>4125</v>
      </c>
      <c r="B3688" t="s">
        <v>4126</v>
      </c>
      <c r="C3688">
        <v>11.28</v>
      </c>
      <c r="D3688" s="274" t="s">
        <v>3549</v>
      </c>
      <c r="E3688" s="254" t="s">
        <v>3550</v>
      </c>
      <c r="F3688" s="249">
        <v>138</v>
      </c>
      <c r="G3688" s="218">
        <f t="shared" si="114"/>
        <v>1556</v>
      </c>
      <c r="H3688" t="s">
        <v>4123</v>
      </c>
      <c r="I3688">
        <v>2</v>
      </c>
      <c r="J3688" s="264"/>
      <c r="K3688" t="str">
        <f t="shared" si="115"/>
        <v>E523022</v>
      </c>
      <c r="L3688">
        <v>101</v>
      </c>
    </row>
    <row r="3689" spans="1:12">
      <c r="A3689" t="s">
        <v>4125</v>
      </c>
      <c r="B3689" t="s">
        <v>4126</v>
      </c>
      <c r="C3689">
        <v>11.28</v>
      </c>
      <c r="D3689" s="274" t="s">
        <v>3551</v>
      </c>
      <c r="E3689" s="254" t="s">
        <v>3552</v>
      </c>
      <c r="F3689" s="249">
        <v>256</v>
      </c>
      <c r="G3689" s="218">
        <f t="shared" si="114"/>
        <v>2887</v>
      </c>
      <c r="H3689" t="s">
        <v>4123</v>
      </c>
      <c r="I3689">
        <v>2</v>
      </c>
      <c r="J3689" s="264"/>
      <c r="K3689" t="str">
        <f t="shared" si="115"/>
        <v>E527022</v>
      </c>
      <c r="L3689">
        <v>101</v>
      </c>
    </row>
    <row r="3690" spans="1:12">
      <c r="A3690" t="s">
        <v>4125</v>
      </c>
      <c r="B3690" t="s">
        <v>4126</v>
      </c>
      <c r="C3690">
        <v>11.28</v>
      </c>
      <c r="D3690" s="274" t="s">
        <v>3553</v>
      </c>
      <c r="E3690" s="254" t="s">
        <v>3554</v>
      </c>
      <c r="F3690" s="249">
        <v>179</v>
      </c>
      <c r="G3690" s="218">
        <f t="shared" si="114"/>
        <v>2019</v>
      </c>
      <c r="H3690" t="s">
        <v>4123</v>
      </c>
      <c r="I3690">
        <v>2</v>
      </c>
      <c r="J3690" s="264"/>
      <c r="K3690" t="str">
        <f t="shared" si="115"/>
        <v>E528022</v>
      </c>
      <c r="L3690">
        <v>101</v>
      </c>
    </row>
    <row r="3691" spans="1:12">
      <c r="A3691" t="s">
        <v>4125</v>
      </c>
      <c r="B3691" t="s">
        <v>4126</v>
      </c>
      <c r="C3691">
        <v>11.28</v>
      </c>
      <c r="D3691" s="274" t="s">
        <v>3555</v>
      </c>
      <c r="E3691" s="254" t="s">
        <v>3556</v>
      </c>
      <c r="F3691" s="249">
        <v>128</v>
      </c>
      <c r="G3691" s="218">
        <f t="shared" si="114"/>
        <v>1443</v>
      </c>
      <c r="H3691" t="s">
        <v>4123</v>
      </c>
      <c r="I3691">
        <v>2</v>
      </c>
      <c r="J3691" s="264"/>
      <c r="K3691" t="str">
        <f t="shared" si="115"/>
        <v>E529022</v>
      </c>
      <c r="L3691">
        <v>101</v>
      </c>
    </row>
    <row r="3692" spans="1:12">
      <c r="A3692" t="s">
        <v>4125</v>
      </c>
      <c r="B3692" t="s">
        <v>4126</v>
      </c>
      <c r="C3692">
        <v>11.28</v>
      </c>
      <c r="D3692" s="274" t="s">
        <v>3557</v>
      </c>
      <c r="E3692" s="254" t="s">
        <v>3558</v>
      </c>
      <c r="F3692" s="249">
        <v>262</v>
      </c>
      <c r="G3692" s="218">
        <f t="shared" si="114"/>
        <v>2955</v>
      </c>
      <c r="H3692" t="s">
        <v>4123</v>
      </c>
      <c r="I3692">
        <v>2</v>
      </c>
      <c r="J3692" s="264"/>
      <c r="K3692" t="str">
        <f t="shared" si="115"/>
        <v>E533022</v>
      </c>
      <c r="L3692">
        <v>101</v>
      </c>
    </row>
    <row r="3693" spans="1:12">
      <c r="A3693" t="s">
        <v>4125</v>
      </c>
      <c r="B3693" t="s">
        <v>4126</v>
      </c>
      <c r="C3693">
        <v>11.28</v>
      </c>
      <c r="D3693" s="274" t="s">
        <v>3559</v>
      </c>
      <c r="E3693" s="254" t="s">
        <v>3560</v>
      </c>
      <c r="F3693" s="249">
        <v>183</v>
      </c>
      <c r="G3693" s="218">
        <f t="shared" si="114"/>
        <v>2064</v>
      </c>
      <c r="H3693" t="s">
        <v>4123</v>
      </c>
      <c r="I3693">
        <v>2</v>
      </c>
      <c r="J3693" s="264"/>
      <c r="K3693" t="str">
        <f t="shared" si="115"/>
        <v>E534022</v>
      </c>
      <c r="L3693">
        <v>101</v>
      </c>
    </row>
    <row r="3694" spans="1:12">
      <c r="A3694" t="s">
        <v>4125</v>
      </c>
      <c r="B3694" t="s">
        <v>4126</v>
      </c>
      <c r="C3694">
        <v>11.28</v>
      </c>
      <c r="D3694" s="274" t="s">
        <v>3561</v>
      </c>
      <c r="E3694" s="254" t="s">
        <v>3562</v>
      </c>
      <c r="F3694" s="249">
        <v>131</v>
      </c>
      <c r="G3694" s="218">
        <f t="shared" si="114"/>
        <v>1477</v>
      </c>
      <c r="H3694" t="s">
        <v>4123</v>
      </c>
      <c r="I3694">
        <v>2</v>
      </c>
      <c r="J3694" s="264"/>
      <c r="K3694" t="str">
        <f t="shared" si="115"/>
        <v>E535022</v>
      </c>
      <c r="L3694">
        <v>101</v>
      </c>
    </row>
    <row r="3695" spans="1:12">
      <c r="A3695" t="s">
        <v>4125</v>
      </c>
      <c r="B3695" t="s">
        <v>4126</v>
      </c>
      <c r="C3695">
        <v>11.28</v>
      </c>
      <c r="D3695" s="274" t="s">
        <v>3599</v>
      </c>
      <c r="E3695" s="254" t="s">
        <v>3600</v>
      </c>
      <c r="F3695" s="249">
        <v>262</v>
      </c>
      <c r="G3695" s="218">
        <f t="shared" si="114"/>
        <v>2955</v>
      </c>
      <c r="H3695" t="s">
        <v>4123</v>
      </c>
      <c r="I3695">
        <v>2</v>
      </c>
      <c r="J3695" s="264"/>
      <c r="K3695" t="str">
        <f t="shared" si="115"/>
        <v>GE25022</v>
      </c>
      <c r="L3695">
        <v>101</v>
      </c>
    </row>
    <row r="3696" spans="1:12">
      <c r="A3696" t="s">
        <v>4125</v>
      </c>
      <c r="B3696" t="s">
        <v>4126</v>
      </c>
      <c r="C3696">
        <v>11.28</v>
      </c>
      <c r="D3696" s="274" t="s">
        <v>3601</v>
      </c>
      <c r="E3696" s="254" t="s">
        <v>3602</v>
      </c>
      <c r="F3696" s="249">
        <v>183</v>
      </c>
      <c r="G3696" s="218">
        <f t="shared" si="114"/>
        <v>2064</v>
      </c>
      <c r="H3696" t="s">
        <v>4123</v>
      </c>
      <c r="I3696">
        <v>2</v>
      </c>
      <c r="J3696" s="264"/>
      <c r="K3696" t="str">
        <f t="shared" si="115"/>
        <v>GE26022</v>
      </c>
      <c r="L3696">
        <v>101</v>
      </c>
    </row>
    <row r="3697" spans="1:12">
      <c r="A3697" t="s">
        <v>4125</v>
      </c>
      <c r="B3697" t="s">
        <v>4126</v>
      </c>
      <c r="C3697">
        <v>11.28</v>
      </c>
      <c r="D3697" s="274" t="s">
        <v>3603</v>
      </c>
      <c r="E3697" s="254" t="s">
        <v>3604</v>
      </c>
      <c r="F3697" s="249">
        <v>131</v>
      </c>
      <c r="G3697" s="218">
        <f t="shared" si="114"/>
        <v>1477</v>
      </c>
      <c r="H3697" t="s">
        <v>4123</v>
      </c>
      <c r="I3697">
        <v>2</v>
      </c>
      <c r="J3697" s="264"/>
      <c r="K3697" t="str">
        <f t="shared" si="115"/>
        <v>GE27022</v>
      </c>
      <c r="L3697">
        <v>101</v>
      </c>
    </row>
    <row r="3698" spans="1:12">
      <c r="A3698" t="s">
        <v>4125</v>
      </c>
      <c r="B3698" t="s">
        <v>4126</v>
      </c>
      <c r="C3698">
        <v>11.28</v>
      </c>
      <c r="D3698" s="274" t="s">
        <v>3605</v>
      </c>
      <c r="E3698" s="254" t="s">
        <v>3606</v>
      </c>
      <c r="F3698" s="249">
        <v>243</v>
      </c>
      <c r="G3698" s="218">
        <f t="shared" si="114"/>
        <v>2741</v>
      </c>
      <c r="H3698" t="s">
        <v>4123</v>
      </c>
      <c r="I3698">
        <v>2</v>
      </c>
      <c r="J3698" s="264"/>
      <c r="K3698" t="str">
        <f t="shared" si="115"/>
        <v>GE28022</v>
      </c>
      <c r="L3698">
        <v>101</v>
      </c>
    </row>
    <row r="3699" spans="1:12">
      <c r="A3699" t="s">
        <v>4125</v>
      </c>
      <c r="B3699" t="s">
        <v>4126</v>
      </c>
      <c r="C3699">
        <v>11.28</v>
      </c>
      <c r="D3699" s="274" t="s">
        <v>3607</v>
      </c>
      <c r="E3699" s="254" t="s">
        <v>3608</v>
      </c>
      <c r="F3699" s="249">
        <v>170</v>
      </c>
      <c r="G3699" s="218">
        <f t="shared" si="114"/>
        <v>1917</v>
      </c>
      <c r="H3699" t="s">
        <v>4123</v>
      </c>
      <c r="I3699">
        <v>2</v>
      </c>
      <c r="J3699" s="264"/>
      <c r="K3699" t="str">
        <f t="shared" si="115"/>
        <v>GE29022</v>
      </c>
      <c r="L3699">
        <v>101</v>
      </c>
    </row>
    <row r="3700" spans="1:12">
      <c r="A3700" t="s">
        <v>4125</v>
      </c>
      <c r="B3700" t="s">
        <v>4126</v>
      </c>
      <c r="C3700">
        <v>11.28</v>
      </c>
      <c r="D3700" s="274" t="s">
        <v>3609</v>
      </c>
      <c r="E3700" s="254" t="s">
        <v>3610</v>
      </c>
      <c r="F3700" s="249">
        <v>122</v>
      </c>
      <c r="G3700" s="218">
        <f t="shared" si="114"/>
        <v>1376</v>
      </c>
      <c r="H3700" t="s">
        <v>4123</v>
      </c>
      <c r="I3700">
        <v>2</v>
      </c>
      <c r="J3700" s="264"/>
      <c r="K3700" t="str">
        <f t="shared" si="115"/>
        <v>GE30022</v>
      </c>
      <c r="L3700">
        <v>101</v>
      </c>
    </row>
    <row r="3701" spans="1:12">
      <c r="A3701" t="s">
        <v>4125</v>
      </c>
      <c r="B3701" t="s">
        <v>4126</v>
      </c>
      <c r="C3701">
        <v>11.28</v>
      </c>
      <c r="D3701" s="274" t="s">
        <v>3611</v>
      </c>
      <c r="E3701" s="254" t="s">
        <v>3612</v>
      </c>
      <c r="F3701" s="249">
        <v>249</v>
      </c>
      <c r="G3701" s="218">
        <f t="shared" si="114"/>
        <v>2808</v>
      </c>
      <c r="H3701" t="s">
        <v>4123</v>
      </c>
      <c r="I3701">
        <v>2</v>
      </c>
      <c r="J3701" s="264"/>
      <c r="K3701" t="str">
        <f t="shared" si="115"/>
        <v>GE31022</v>
      </c>
      <c r="L3701">
        <v>101</v>
      </c>
    </row>
    <row r="3702" spans="1:12">
      <c r="A3702" t="s">
        <v>4125</v>
      </c>
      <c r="B3702" t="s">
        <v>4126</v>
      </c>
      <c r="C3702">
        <v>11.28</v>
      </c>
      <c r="D3702" s="274" t="s">
        <v>3613</v>
      </c>
      <c r="E3702" s="254" t="s">
        <v>3614</v>
      </c>
      <c r="F3702" s="249">
        <v>174</v>
      </c>
      <c r="G3702" s="218">
        <f t="shared" si="114"/>
        <v>1962</v>
      </c>
      <c r="H3702" t="s">
        <v>4123</v>
      </c>
      <c r="I3702">
        <v>2</v>
      </c>
      <c r="J3702" s="264"/>
      <c r="K3702" t="str">
        <f t="shared" si="115"/>
        <v>GE32022</v>
      </c>
      <c r="L3702">
        <v>101</v>
      </c>
    </row>
    <row r="3703" spans="1:12">
      <c r="A3703" t="s">
        <v>4125</v>
      </c>
      <c r="B3703" t="s">
        <v>4126</v>
      </c>
      <c r="C3703">
        <v>11.28</v>
      </c>
      <c r="D3703" s="274" t="s">
        <v>3615</v>
      </c>
      <c r="E3703" s="254" t="s">
        <v>3616</v>
      </c>
      <c r="F3703" s="249">
        <v>124</v>
      </c>
      <c r="G3703" s="218">
        <f t="shared" si="114"/>
        <v>1398</v>
      </c>
      <c r="H3703" t="s">
        <v>4123</v>
      </c>
      <c r="I3703">
        <v>2</v>
      </c>
      <c r="J3703" s="264"/>
      <c r="K3703" t="str">
        <f t="shared" si="115"/>
        <v>GE33022</v>
      </c>
      <c r="L3703">
        <v>101</v>
      </c>
    </row>
    <row r="3704" spans="1:12">
      <c r="A3704" t="s">
        <v>4125</v>
      </c>
      <c r="B3704" t="s">
        <v>4126</v>
      </c>
      <c r="C3704">
        <v>11.28</v>
      </c>
      <c r="D3704" s="274" t="s">
        <v>3653</v>
      </c>
      <c r="E3704" s="254" t="s">
        <v>3654</v>
      </c>
      <c r="F3704" s="249">
        <v>253</v>
      </c>
      <c r="G3704" s="218">
        <f t="shared" si="114"/>
        <v>2853</v>
      </c>
      <c r="H3704" t="s">
        <v>4123</v>
      </c>
      <c r="I3704">
        <v>2</v>
      </c>
      <c r="J3704" s="264"/>
      <c r="K3704" t="str">
        <f t="shared" si="115"/>
        <v>E821022</v>
      </c>
      <c r="L3704">
        <v>101</v>
      </c>
    </row>
    <row r="3705" spans="1:12">
      <c r="A3705" t="s">
        <v>4125</v>
      </c>
      <c r="B3705" t="s">
        <v>4126</v>
      </c>
      <c r="C3705">
        <v>11.28</v>
      </c>
      <c r="D3705" s="274" t="s">
        <v>3655</v>
      </c>
      <c r="E3705" s="254" t="s">
        <v>3656</v>
      </c>
      <c r="F3705" s="249">
        <v>177</v>
      </c>
      <c r="G3705" s="218">
        <f t="shared" si="114"/>
        <v>1996</v>
      </c>
      <c r="H3705" t="s">
        <v>4123</v>
      </c>
      <c r="I3705">
        <v>2</v>
      </c>
      <c r="J3705" s="264"/>
      <c r="K3705" t="str">
        <f t="shared" si="115"/>
        <v>E822022</v>
      </c>
      <c r="L3705">
        <v>101</v>
      </c>
    </row>
    <row r="3706" spans="1:12">
      <c r="A3706" t="s">
        <v>4125</v>
      </c>
      <c r="B3706" t="s">
        <v>4126</v>
      </c>
      <c r="C3706">
        <v>11.28</v>
      </c>
      <c r="D3706" s="274" t="s">
        <v>3657</v>
      </c>
      <c r="E3706" s="254" t="s">
        <v>3658</v>
      </c>
      <c r="F3706" s="249">
        <v>127</v>
      </c>
      <c r="G3706" s="218">
        <f t="shared" si="114"/>
        <v>1432</v>
      </c>
      <c r="H3706" t="s">
        <v>4123</v>
      </c>
      <c r="I3706">
        <v>2</v>
      </c>
      <c r="J3706" s="264"/>
      <c r="K3706" t="str">
        <f t="shared" si="115"/>
        <v>E823022</v>
      </c>
      <c r="L3706">
        <v>101</v>
      </c>
    </row>
    <row r="3707" spans="1:12">
      <c r="A3707" t="s">
        <v>4125</v>
      </c>
      <c r="B3707" t="s">
        <v>4126</v>
      </c>
      <c r="C3707">
        <v>11.28</v>
      </c>
      <c r="D3707" s="274" t="s">
        <v>3659</v>
      </c>
      <c r="E3707" s="254" t="s">
        <v>3660</v>
      </c>
      <c r="F3707" s="249">
        <v>235</v>
      </c>
      <c r="G3707" s="218">
        <f t="shared" si="114"/>
        <v>2650</v>
      </c>
      <c r="H3707" t="s">
        <v>4123</v>
      </c>
      <c r="I3707">
        <v>2</v>
      </c>
      <c r="J3707" s="264"/>
      <c r="K3707" t="str">
        <f t="shared" si="115"/>
        <v>E827022</v>
      </c>
      <c r="L3707">
        <v>101</v>
      </c>
    </row>
    <row r="3708" spans="1:12">
      <c r="A3708" t="s">
        <v>4125</v>
      </c>
      <c r="B3708" t="s">
        <v>4126</v>
      </c>
      <c r="C3708">
        <v>11.28</v>
      </c>
      <c r="D3708" s="274" t="s">
        <v>3661</v>
      </c>
      <c r="E3708" s="254" t="s">
        <v>3662</v>
      </c>
      <c r="F3708" s="249">
        <v>165</v>
      </c>
      <c r="G3708" s="218">
        <f t="shared" si="114"/>
        <v>1861</v>
      </c>
      <c r="H3708" t="s">
        <v>4123</v>
      </c>
      <c r="I3708">
        <v>2</v>
      </c>
      <c r="J3708" s="264"/>
      <c r="K3708" t="str">
        <f t="shared" si="115"/>
        <v>E828022</v>
      </c>
      <c r="L3708">
        <v>101</v>
      </c>
    </row>
    <row r="3709" spans="1:12">
      <c r="A3709" t="s">
        <v>4125</v>
      </c>
      <c r="B3709" t="s">
        <v>4126</v>
      </c>
      <c r="C3709">
        <v>11.28</v>
      </c>
      <c r="D3709" s="274" t="s">
        <v>3663</v>
      </c>
      <c r="E3709" s="254" t="s">
        <v>3664</v>
      </c>
      <c r="F3709" s="249">
        <v>118</v>
      </c>
      <c r="G3709" s="218">
        <f t="shared" si="114"/>
        <v>1331</v>
      </c>
      <c r="H3709" t="s">
        <v>4123</v>
      </c>
      <c r="I3709">
        <v>2</v>
      </c>
      <c r="J3709" s="264"/>
      <c r="K3709" t="str">
        <f t="shared" si="115"/>
        <v>E829022</v>
      </c>
      <c r="L3709">
        <v>101</v>
      </c>
    </row>
    <row r="3710" spans="1:12">
      <c r="A3710" t="s">
        <v>4125</v>
      </c>
      <c r="B3710" t="s">
        <v>4126</v>
      </c>
      <c r="C3710">
        <v>11.28</v>
      </c>
      <c r="D3710" s="274" t="s">
        <v>3665</v>
      </c>
      <c r="E3710" s="254" t="s">
        <v>3666</v>
      </c>
      <c r="F3710" s="249">
        <v>240</v>
      </c>
      <c r="G3710" s="218">
        <f t="shared" si="114"/>
        <v>2707</v>
      </c>
      <c r="H3710" t="s">
        <v>4123</v>
      </c>
      <c r="I3710">
        <v>2</v>
      </c>
      <c r="J3710" s="264"/>
      <c r="K3710" t="str">
        <f t="shared" si="115"/>
        <v>E833022</v>
      </c>
      <c r="L3710">
        <v>101</v>
      </c>
    </row>
    <row r="3711" spans="1:12">
      <c r="A3711" t="s">
        <v>4125</v>
      </c>
      <c r="B3711" t="s">
        <v>4126</v>
      </c>
      <c r="C3711">
        <v>11.28</v>
      </c>
      <c r="D3711" s="274" t="s">
        <v>3667</v>
      </c>
      <c r="E3711" s="254" t="s">
        <v>3668</v>
      </c>
      <c r="F3711" s="249">
        <v>168</v>
      </c>
      <c r="G3711" s="218">
        <f t="shared" si="114"/>
        <v>1895</v>
      </c>
      <c r="H3711" t="s">
        <v>4123</v>
      </c>
      <c r="I3711">
        <v>2</v>
      </c>
      <c r="J3711" s="264"/>
      <c r="K3711" t="str">
        <f t="shared" si="115"/>
        <v>E834022</v>
      </c>
      <c r="L3711">
        <v>101</v>
      </c>
    </row>
    <row r="3712" spans="1:12">
      <c r="A3712" t="s">
        <v>4125</v>
      </c>
      <c r="B3712" t="s">
        <v>4126</v>
      </c>
      <c r="C3712">
        <v>11.28</v>
      </c>
      <c r="D3712" s="274" t="s">
        <v>3669</v>
      </c>
      <c r="E3712" s="254" t="s">
        <v>3670</v>
      </c>
      <c r="F3712" s="249">
        <v>120</v>
      </c>
      <c r="G3712" s="218">
        <f t="shared" si="114"/>
        <v>1353</v>
      </c>
      <c r="H3712" t="s">
        <v>4123</v>
      </c>
      <c r="I3712">
        <v>2</v>
      </c>
      <c r="J3712" s="264"/>
      <c r="K3712" t="str">
        <f t="shared" si="115"/>
        <v>E835022</v>
      </c>
      <c r="L3712">
        <v>101</v>
      </c>
    </row>
    <row r="3713" spans="1:12">
      <c r="A3713" t="s">
        <v>4125</v>
      </c>
      <c r="B3713" t="s">
        <v>4126</v>
      </c>
      <c r="C3713">
        <v>11.28</v>
      </c>
      <c r="D3713" s="274" t="s">
        <v>3707</v>
      </c>
      <c r="E3713" s="254" t="s">
        <v>3708</v>
      </c>
      <c r="F3713" s="249">
        <v>240</v>
      </c>
      <c r="G3713" s="218">
        <f t="shared" ref="G3713:G3776" si="116">ROUNDDOWN(C3713*F3713,0)</f>
        <v>2707</v>
      </c>
      <c r="H3713" t="s">
        <v>4123</v>
      </c>
      <c r="I3713">
        <v>2</v>
      </c>
      <c r="J3713" s="264"/>
      <c r="K3713" t="str">
        <f t="shared" si="115"/>
        <v>GE52022</v>
      </c>
      <c r="L3713">
        <v>101</v>
      </c>
    </row>
    <row r="3714" spans="1:12">
      <c r="A3714" t="s">
        <v>4125</v>
      </c>
      <c r="B3714" t="s">
        <v>4126</v>
      </c>
      <c r="C3714">
        <v>11.28</v>
      </c>
      <c r="D3714" s="274" t="s">
        <v>3709</v>
      </c>
      <c r="E3714" s="254" t="s">
        <v>3710</v>
      </c>
      <c r="F3714" s="249">
        <v>168</v>
      </c>
      <c r="G3714" s="218">
        <f t="shared" si="116"/>
        <v>1895</v>
      </c>
      <c r="H3714" t="s">
        <v>4123</v>
      </c>
      <c r="I3714">
        <v>2</v>
      </c>
      <c r="J3714" s="264"/>
      <c r="K3714" t="str">
        <f t="shared" ref="K3714:K3777" si="117">D3714&amp;A3714&amp;I3714</f>
        <v>GE53022</v>
      </c>
      <c r="L3714">
        <v>101</v>
      </c>
    </row>
    <row r="3715" spans="1:12">
      <c r="A3715" t="s">
        <v>4125</v>
      </c>
      <c r="B3715" t="s">
        <v>4126</v>
      </c>
      <c r="C3715">
        <v>11.28</v>
      </c>
      <c r="D3715" s="274" t="s">
        <v>3711</v>
      </c>
      <c r="E3715" s="254" t="s">
        <v>3712</v>
      </c>
      <c r="F3715" s="249">
        <v>121</v>
      </c>
      <c r="G3715" s="218">
        <f t="shared" si="116"/>
        <v>1364</v>
      </c>
      <c r="H3715" t="s">
        <v>4123</v>
      </c>
      <c r="I3715">
        <v>2</v>
      </c>
      <c r="J3715" s="264"/>
      <c r="K3715" t="str">
        <f t="shared" si="117"/>
        <v>GE54022</v>
      </c>
      <c r="L3715">
        <v>101</v>
      </c>
    </row>
    <row r="3716" spans="1:12">
      <c r="A3716" t="s">
        <v>4125</v>
      </c>
      <c r="B3716" t="s">
        <v>4126</v>
      </c>
      <c r="C3716">
        <v>11.28</v>
      </c>
      <c r="D3716" s="274" t="s">
        <v>3713</v>
      </c>
      <c r="E3716" s="254" t="s">
        <v>3714</v>
      </c>
      <c r="F3716" s="249">
        <v>223</v>
      </c>
      <c r="G3716" s="218">
        <f t="shared" si="116"/>
        <v>2515</v>
      </c>
      <c r="H3716" t="s">
        <v>4123</v>
      </c>
      <c r="I3716">
        <v>2</v>
      </c>
      <c r="J3716" s="264"/>
      <c r="K3716" t="str">
        <f t="shared" si="117"/>
        <v>GE55022</v>
      </c>
      <c r="L3716">
        <v>101</v>
      </c>
    </row>
    <row r="3717" spans="1:12">
      <c r="A3717" t="s">
        <v>4125</v>
      </c>
      <c r="B3717" t="s">
        <v>4126</v>
      </c>
      <c r="C3717">
        <v>11.28</v>
      </c>
      <c r="D3717" s="274" t="s">
        <v>3715</v>
      </c>
      <c r="E3717" s="254" t="s">
        <v>3716</v>
      </c>
      <c r="F3717" s="249">
        <v>157</v>
      </c>
      <c r="G3717" s="218">
        <f t="shared" si="116"/>
        <v>1770</v>
      </c>
      <c r="H3717" t="s">
        <v>4123</v>
      </c>
      <c r="I3717">
        <v>2</v>
      </c>
      <c r="J3717" s="264"/>
      <c r="K3717" t="str">
        <f t="shared" si="117"/>
        <v>GE56022</v>
      </c>
      <c r="L3717">
        <v>101</v>
      </c>
    </row>
    <row r="3718" spans="1:12">
      <c r="A3718" t="s">
        <v>4125</v>
      </c>
      <c r="B3718" t="s">
        <v>4126</v>
      </c>
      <c r="C3718">
        <v>11.28</v>
      </c>
      <c r="D3718" s="274" t="s">
        <v>3717</v>
      </c>
      <c r="E3718" s="254" t="s">
        <v>3718</v>
      </c>
      <c r="F3718" s="249">
        <v>112</v>
      </c>
      <c r="G3718" s="218">
        <f t="shared" si="116"/>
        <v>1263</v>
      </c>
      <c r="H3718" t="s">
        <v>4123</v>
      </c>
      <c r="I3718">
        <v>2</v>
      </c>
      <c r="J3718" s="264"/>
      <c r="K3718" t="str">
        <f t="shared" si="117"/>
        <v>GE57022</v>
      </c>
      <c r="L3718">
        <v>101</v>
      </c>
    </row>
    <row r="3719" spans="1:12">
      <c r="A3719" t="s">
        <v>4125</v>
      </c>
      <c r="B3719" t="s">
        <v>4126</v>
      </c>
      <c r="C3719">
        <v>11.28</v>
      </c>
      <c r="D3719" s="274" t="s">
        <v>3719</v>
      </c>
      <c r="E3719" s="254" t="s">
        <v>3720</v>
      </c>
      <c r="F3719" s="249">
        <v>228</v>
      </c>
      <c r="G3719" s="218">
        <f t="shared" si="116"/>
        <v>2571</v>
      </c>
      <c r="H3719" t="s">
        <v>4123</v>
      </c>
      <c r="I3719">
        <v>2</v>
      </c>
      <c r="J3719" s="264"/>
      <c r="K3719" t="str">
        <f t="shared" si="117"/>
        <v>GE58022</v>
      </c>
      <c r="L3719">
        <v>101</v>
      </c>
    </row>
    <row r="3720" spans="1:12">
      <c r="A3720" t="s">
        <v>4125</v>
      </c>
      <c r="B3720" t="s">
        <v>4126</v>
      </c>
      <c r="C3720">
        <v>11.28</v>
      </c>
      <c r="D3720" s="274" t="s">
        <v>3721</v>
      </c>
      <c r="E3720" s="254" t="s">
        <v>3722</v>
      </c>
      <c r="F3720" s="249">
        <v>160</v>
      </c>
      <c r="G3720" s="218">
        <f t="shared" si="116"/>
        <v>1804</v>
      </c>
      <c r="H3720" t="s">
        <v>4123</v>
      </c>
      <c r="I3720">
        <v>2</v>
      </c>
      <c r="J3720" s="264"/>
      <c r="K3720" t="str">
        <f t="shared" si="117"/>
        <v>GE59022</v>
      </c>
      <c r="L3720">
        <v>101</v>
      </c>
    </row>
    <row r="3721" spans="1:12">
      <c r="A3721" t="s">
        <v>4125</v>
      </c>
      <c r="B3721" t="s">
        <v>4126</v>
      </c>
      <c r="C3721">
        <v>11.28</v>
      </c>
      <c r="D3721" s="274" t="s">
        <v>3723</v>
      </c>
      <c r="E3721" s="254" t="s">
        <v>3724</v>
      </c>
      <c r="F3721" s="249">
        <v>114</v>
      </c>
      <c r="G3721" s="218">
        <f t="shared" si="116"/>
        <v>1285</v>
      </c>
      <c r="H3721" t="s">
        <v>4123</v>
      </c>
      <c r="I3721">
        <v>2</v>
      </c>
      <c r="J3721" s="264"/>
      <c r="K3721" t="str">
        <f t="shared" si="117"/>
        <v>GE60022</v>
      </c>
      <c r="L3721">
        <v>101</v>
      </c>
    </row>
    <row r="3722" spans="1:12">
      <c r="A3722" t="s">
        <v>4125</v>
      </c>
      <c r="B3722" t="s">
        <v>4126</v>
      </c>
      <c r="C3722">
        <v>11.28</v>
      </c>
      <c r="D3722" s="274" t="s">
        <v>3761</v>
      </c>
      <c r="E3722" s="254" t="s">
        <v>3762</v>
      </c>
      <c r="F3722" s="249">
        <v>197</v>
      </c>
      <c r="G3722" s="218">
        <f t="shared" si="116"/>
        <v>2222</v>
      </c>
      <c r="H3722" t="s">
        <v>4123</v>
      </c>
      <c r="I3722">
        <v>2</v>
      </c>
      <c r="J3722" s="264"/>
      <c r="K3722" t="str">
        <f t="shared" si="117"/>
        <v>EB21022</v>
      </c>
      <c r="L3722">
        <v>101</v>
      </c>
    </row>
    <row r="3723" spans="1:12">
      <c r="A3723" t="s">
        <v>4125</v>
      </c>
      <c r="B3723" t="s">
        <v>4126</v>
      </c>
      <c r="C3723">
        <v>11.28</v>
      </c>
      <c r="D3723" s="274" t="s">
        <v>3763</v>
      </c>
      <c r="E3723" s="254" t="s">
        <v>3764</v>
      </c>
      <c r="F3723" s="249">
        <v>138</v>
      </c>
      <c r="G3723" s="218">
        <f t="shared" si="116"/>
        <v>1556</v>
      </c>
      <c r="H3723" t="s">
        <v>4123</v>
      </c>
      <c r="I3723">
        <v>2</v>
      </c>
      <c r="J3723" s="264"/>
      <c r="K3723" t="str">
        <f t="shared" si="117"/>
        <v>EB22022</v>
      </c>
      <c r="L3723">
        <v>101</v>
      </c>
    </row>
    <row r="3724" spans="1:12">
      <c r="A3724" t="s">
        <v>4125</v>
      </c>
      <c r="B3724" t="s">
        <v>4126</v>
      </c>
      <c r="C3724">
        <v>11.28</v>
      </c>
      <c r="D3724" s="274" t="s">
        <v>3765</v>
      </c>
      <c r="E3724" s="254" t="s">
        <v>3766</v>
      </c>
      <c r="F3724" s="249">
        <v>99</v>
      </c>
      <c r="G3724" s="218">
        <f t="shared" si="116"/>
        <v>1116</v>
      </c>
      <c r="H3724" t="s">
        <v>4123</v>
      </c>
      <c r="I3724">
        <v>2</v>
      </c>
      <c r="J3724" s="264"/>
      <c r="K3724" t="str">
        <f t="shared" si="117"/>
        <v>EB23022</v>
      </c>
      <c r="L3724">
        <v>101</v>
      </c>
    </row>
    <row r="3725" spans="1:12">
      <c r="A3725" t="s">
        <v>4125</v>
      </c>
      <c r="B3725" t="s">
        <v>4126</v>
      </c>
      <c r="C3725">
        <v>11.28</v>
      </c>
      <c r="D3725" s="274" t="s">
        <v>3767</v>
      </c>
      <c r="E3725" s="254" t="s">
        <v>3768</v>
      </c>
      <c r="F3725" s="249">
        <v>183</v>
      </c>
      <c r="G3725" s="218">
        <f t="shared" si="116"/>
        <v>2064</v>
      </c>
      <c r="H3725" t="s">
        <v>4123</v>
      </c>
      <c r="I3725">
        <v>2</v>
      </c>
      <c r="J3725" s="264"/>
      <c r="K3725" t="str">
        <f t="shared" si="117"/>
        <v>EB27022</v>
      </c>
      <c r="L3725">
        <v>101</v>
      </c>
    </row>
    <row r="3726" spans="1:12">
      <c r="A3726" t="s">
        <v>4125</v>
      </c>
      <c r="B3726" t="s">
        <v>4126</v>
      </c>
      <c r="C3726">
        <v>11.28</v>
      </c>
      <c r="D3726" s="274" t="s">
        <v>3769</v>
      </c>
      <c r="E3726" s="254" t="s">
        <v>3770</v>
      </c>
      <c r="F3726" s="249">
        <v>128</v>
      </c>
      <c r="G3726" s="218">
        <f t="shared" si="116"/>
        <v>1443</v>
      </c>
      <c r="H3726" t="s">
        <v>4123</v>
      </c>
      <c r="I3726">
        <v>2</v>
      </c>
      <c r="J3726" s="264"/>
      <c r="K3726" t="str">
        <f t="shared" si="117"/>
        <v>EB28022</v>
      </c>
      <c r="L3726">
        <v>101</v>
      </c>
    </row>
    <row r="3727" spans="1:12">
      <c r="A3727" t="s">
        <v>4125</v>
      </c>
      <c r="B3727" t="s">
        <v>4126</v>
      </c>
      <c r="C3727">
        <v>11.28</v>
      </c>
      <c r="D3727" s="274" t="s">
        <v>3771</v>
      </c>
      <c r="E3727" s="254" t="s">
        <v>3772</v>
      </c>
      <c r="F3727" s="249">
        <v>92</v>
      </c>
      <c r="G3727" s="218">
        <f t="shared" si="116"/>
        <v>1037</v>
      </c>
      <c r="H3727" t="s">
        <v>4123</v>
      </c>
      <c r="I3727">
        <v>2</v>
      </c>
      <c r="J3727" s="264"/>
      <c r="K3727" t="str">
        <f t="shared" si="117"/>
        <v>EB29022</v>
      </c>
      <c r="L3727">
        <v>101</v>
      </c>
    </row>
    <row r="3728" spans="1:12">
      <c r="A3728" t="s">
        <v>4125</v>
      </c>
      <c r="B3728" t="s">
        <v>4126</v>
      </c>
      <c r="C3728">
        <v>11.28</v>
      </c>
      <c r="D3728" s="274" t="s">
        <v>3773</v>
      </c>
      <c r="E3728" s="254" t="s">
        <v>3774</v>
      </c>
      <c r="F3728" s="249">
        <v>187</v>
      </c>
      <c r="G3728" s="218">
        <f t="shared" si="116"/>
        <v>2109</v>
      </c>
      <c r="H3728" t="s">
        <v>4123</v>
      </c>
      <c r="I3728">
        <v>2</v>
      </c>
      <c r="J3728" s="264"/>
      <c r="K3728" t="str">
        <f t="shared" si="117"/>
        <v>EB33022</v>
      </c>
      <c r="L3728">
        <v>101</v>
      </c>
    </row>
    <row r="3729" spans="1:12">
      <c r="A3729" t="s">
        <v>4125</v>
      </c>
      <c r="B3729" t="s">
        <v>4126</v>
      </c>
      <c r="C3729">
        <v>11.28</v>
      </c>
      <c r="D3729" s="274" t="s">
        <v>3775</v>
      </c>
      <c r="E3729" s="254" t="s">
        <v>3776</v>
      </c>
      <c r="F3729" s="249">
        <v>131</v>
      </c>
      <c r="G3729" s="218">
        <f t="shared" si="116"/>
        <v>1477</v>
      </c>
      <c r="H3729" t="s">
        <v>4123</v>
      </c>
      <c r="I3729">
        <v>2</v>
      </c>
      <c r="J3729" s="264"/>
      <c r="K3729" t="str">
        <f t="shared" si="117"/>
        <v>EB34022</v>
      </c>
      <c r="L3729">
        <v>101</v>
      </c>
    </row>
    <row r="3730" spans="1:12">
      <c r="A3730" t="s">
        <v>4125</v>
      </c>
      <c r="B3730" t="s">
        <v>4126</v>
      </c>
      <c r="C3730">
        <v>11.28</v>
      </c>
      <c r="D3730" s="274" t="s">
        <v>3777</v>
      </c>
      <c r="E3730" s="254" t="s">
        <v>3778</v>
      </c>
      <c r="F3730" s="249">
        <v>94</v>
      </c>
      <c r="G3730" s="218">
        <f t="shared" si="116"/>
        <v>1060</v>
      </c>
      <c r="H3730" t="s">
        <v>4123</v>
      </c>
      <c r="I3730">
        <v>2</v>
      </c>
      <c r="J3730" s="264"/>
      <c r="K3730" t="str">
        <f t="shared" si="117"/>
        <v>EB35022</v>
      </c>
      <c r="L3730">
        <v>101</v>
      </c>
    </row>
    <row r="3731" spans="1:12">
      <c r="A3731" t="s">
        <v>4125</v>
      </c>
      <c r="B3731" t="s">
        <v>4126</v>
      </c>
      <c r="C3731">
        <v>11.28</v>
      </c>
      <c r="D3731" s="274" t="s">
        <v>3815</v>
      </c>
      <c r="E3731" s="254" t="s">
        <v>3816</v>
      </c>
      <c r="F3731" s="249">
        <v>187</v>
      </c>
      <c r="G3731" s="218">
        <f t="shared" si="116"/>
        <v>2109</v>
      </c>
      <c r="H3731" t="s">
        <v>4123</v>
      </c>
      <c r="I3731">
        <v>2</v>
      </c>
      <c r="J3731" s="264"/>
      <c r="K3731" t="str">
        <f t="shared" si="117"/>
        <v>GE79022</v>
      </c>
      <c r="L3731">
        <v>101</v>
      </c>
    </row>
    <row r="3732" spans="1:12">
      <c r="A3732" t="s">
        <v>4125</v>
      </c>
      <c r="B3732" t="s">
        <v>4126</v>
      </c>
      <c r="C3732">
        <v>11.28</v>
      </c>
      <c r="D3732" s="274" t="s">
        <v>3817</v>
      </c>
      <c r="E3732" s="254" t="s">
        <v>3818</v>
      </c>
      <c r="F3732" s="249">
        <v>131</v>
      </c>
      <c r="G3732" s="218">
        <f t="shared" si="116"/>
        <v>1477</v>
      </c>
      <c r="H3732" t="s">
        <v>4123</v>
      </c>
      <c r="I3732">
        <v>2</v>
      </c>
      <c r="J3732" s="264"/>
      <c r="K3732" t="str">
        <f t="shared" si="117"/>
        <v>GE80022</v>
      </c>
      <c r="L3732">
        <v>101</v>
      </c>
    </row>
    <row r="3733" spans="1:12">
      <c r="A3733" t="s">
        <v>4125</v>
      </c>
      <c r="B3733" t="s">
        <v>4126</v>
      </c>
      <c r="C3733">
        <v>11.28</v>
      </c>
      <c r="D3733" s="274" t="s">
        <v>3819</v>
      </c>
      <c r="E3733" s="254" t="s">
        <v>3820</v>
      </c>
      <c r="F3733" s="249">
        <v>94</v>
      </c>
      <c r="G3733" s="218">
        <f t="shared" si="116"/>
        <v>1060</v>
      </c>
      <c r="H3733" t="s">
        <v>4123</v>
      </c>
      <c r="I3733">
        <v>2</v>
      </c>
      <c r="J3733" s="264"/>
      <c r="K3733" t="str">
        <f t="shared" si="117"/>
        <v>GE81022</v>
      </c>
      <c r="L3733">
        <v>101</v>
      </c>
    </row>
    <row r="3734" spans="1:12">
      <c r="A3734" t="s">
        <v>4125</v>
      </c>
      <c r="B3734" t="s">
        <v>4126</v>
      </c>
      <c r="C3734">
        <v>11.28</v>
      </c>
      <c r="D3734" s="274" t="s">
        <v>3821</v>
      </c>
      <c r="E3734" s="254" t="s">
        <v>3822</v>
      </c>
      <c r="F3734" s="249">
        <v>174</v>
      </c>
      <c r="G3734" s="218">
        <f t="shared" si="116"/>
        <v>1962</v>
      </c>
      <c r="H3734" t="s">
        <v>4123</v>
      </c>
      <c r="I3734">
        <v>2</v>
      </c>
      <c r="J3734" s="264"/>
      <c r="K3734" t="str">
        <f t="shared" si="117"/>
        <v>GE82022</v>
      </c>
      <c r="L3734">
        <v>101</v>
      </c>
    </row>
    <row r="3735" spans="1:12">
      <c r="A3735" t="s">
        <v>4125</v>
      </c>
      <c r="B3735" t="s">
        <v>4126</v>
      </c>
      <c r="C3735">
        <v>11.28</v>
      </c>
      <c r="D3735" s="274" t="s">
        <v>3823</v>
      </c>
      <c r="E3735" s="254" t="s">
        <v>3824</v>
      </c>
      <c r="F3735" s="249">
        <v>122</v>
      </c>
      <c r="G3735" s="218">
        <f t="shared" si="116"/>
        <v>1376</v>
      </c>
      <c r="H3735" t="s">
        <v>4123</v>
      </c>
      <c r="I3735">
        <v>2</v>
      </c>
      <c r="J3735" s="264"/>
      <c r="K3735" t="str">
        <f t="shared" si="117"/>
        <v>GE83022</v>
      </c>
      <c r="L3735">
        <v>101</v>
      </c>
    </row>
    <row r="3736" spans="1:12">
      <c r="A3736" t="s">
        <v>4125</v>
      </c>
      <c r="B3736" t="s">
        <v>4126</v>
      </c>
      <c r="C3736">
        <v>11.28</v>
      </c>
      <c r="D3736" s="274" t="s">
        <v>3825</v>
      </c>
      <c r="E3736" s="254" t="s">
        <v>3826</v>
      </c>
      <c r="F3736" s="249">
        <v>87</v>
      </c>
      <c r="G3736" s="218">
        <f t="shared" si="116"/>
        <v>981</v>
      </c>
      <c r="H3736" t="s">
        <v>4123</v>
      </c>
      <c r="I3736">
        <v>2</v>
      </c>
      <c r="J3736" s="264"/>
      <c r="K3736" t="str">
        <f t="shared" si="117"/>
        <v>GE84022</v>
      </c>
      <c r="L3736">
        <v>101</v>
      </c>
    </row>
    <row r="3737" spans="1:12">
      <c r="A3737" t="s">
        <v>4125</v>
      </c>
      <c r="B3737" t="s">
        <v>4126</v>
      </c>
      <c r="C3737">
        <v>11.28</v>
      </c>
      <c r="D3737" s="274" t="s">
        <v>3827</v>
      </c>
      <c r="E3737" s="254" t="s">
        <v>3828</v>
      </c>
      <c r="F3737" s="249">
        <v>178</v>
      </c>
      <c r="G3737" s="218">
        <f t="shared" si="116"/>
        <v>2007</v>
      </c>
      <c r="H3737" t="s">
        <v>4123</v>
      </c>
      <c r="I3737">
        <v>2</v>
      </c>
      <c r="J3737" s="264"/>
      <c r="K3737" t="str">
        <f t="shared" si="117"/>
        <v>GE85022</v>
      </c>
      <c r="L3737">
        <v>101</v>
      </c>
    </row>
    <row r="3738" spans="1:12">
      <c r="A3738" t="s">
        <v>4125</v>
      </c>
      <c r="B3738" t="s">
        <v>4126</v>
      </c>
      <c r="C3738">
        <v>11.28</v>
      </c>
      <c r="D3738" s="274" t="s">
        <v>3829</v>
      </c>
      <c r="E3738" s="254" t="s">
        <v>3830</v>
      </c>
      <c r="F3738" s="249">
        <v>124</v>
      </c>
      <c r="G3738" s="218">
        <f t="shared" si="116"/>
        <v>1398</v>
      </c>
      <c r="H3738" t="s">
        <v>4123</v>
      </c>
      <c r="I3738">
        <v>2</v>
      </c>
      <c r="J3738" s="264"/>
      <c r="K3738" t="str">
        <f t="shared" si="117"/>
        <v>GE86022</v>
      </c>
      <c r="L3738">
        <v>101</v>
      </c>
    </row>
    <row r="3739" spans="1:12">
      <c r="A3739" t="s">
        <v>4125</v>
      </c>
      <c r="B3739" t="s">
        <v>4126</v>
      </c>
      <c r="C3739">
        <v>11.28</v>
      </c>
      <c r="D3739" s="274" t="s">
        <v>3831</v>
      </c>
      <c r="E3739" s="254" t="s">
        <v>3832</v>
      </c>
      <c r="F3739" s="249">
        <v>89</v>
      </c>
      <c r="G3739" s="218">
        <f t="shared" si="116"/>
        <v>1003</v>
      </c>
      <c r="H3739" t="s">
        <v>4123</v>
      </c>
      <c r="I3739">
        <v>2</v>
      </c>
      <c r="J3739" s="264"/>
      <c r="K3739" t="str">
        <f t="shared" si="117"/>
        <v>GE87022</v>
      </c>
      <c r="L3739">
        <v>101</v>
      </c>
    </row>
    <row r="3740" spans="1:12">
      <c r="A3740" t="s">
        <v>4125</v>
      </c>
      <c r="B3740" t="s">
        <v>4126</v>
      </c>
      <c r="C3740">
        <v>11.28</v>
      </c>
      <c r="D3740" s="274" t="s">
        <v>3857</v>
      </c>
      <c r="E3740" s="254" t="s">
        <v>3858</v>
      </c>
      <c r="F3740" s="249">
        <v>354</v>
      </c>
      <c r="G3740" s="218">
        <f t="shared" si="116"/>
        <v>3993</v>
      </c>
      <c r="H3740" t="s">
        <v>4123</v>
      </c>
      <c r="I3740">
        <v>2</v>
      </c>
      <c r="J3740" s="264"/>
      <c r="K3740" t="str">
        <f t="shared" si="117"/>
        <v>G221022</v>
      </c>
      <c r="L3740">
        <v>101</v>
      </c>
    </row>
    <row r="3741" spans="1:12">
      <c r="A3741" t="s">
        <v>4125</v>
      </c>
      <c r="B3741" t="s">
        <v>4126</v>
      </c>
      <c r="C3741">
        <v>11.28</v>
      </c>
      <c r="D3741" s="274" t="s">
        <v>3859</v>
      </c>
      <c r="E3741" s="254" t="s">
        <v>3860</v>
      </c>
      <c r="F3741" s="249">
        <v>329</v>
      </c>
      <c r="G3741" s="218">
        <f t="shared" si="116"/>
        <v>3711</v>
      </c>
      <c r="H3741" t="s">
        <v>4123</v>
      </c>
      <c r="I3741">
        <v>2</v>
      </c>
      <c r="J3741" s="264"/>
      <c r="K3741" t="str">
        <f t="shared" si="117"/>
        <v>G227022</v>
      </c>
      <c r="L3741">
        <v>101</v>
      </c>
    </row>
    <row r="3742" spans="1:12">
      <c r="A3742" t="s">
        <v>4125</v>
      </c>
      <c r="B3742" t="s">
        <v>4126</v>
      </c>
      <c r="C3742">
        <v>11.28</v>
      </c>
      <c r="D3742" s="274" t="s">
        <v>3861</v>
      </c>
      <c r="E3742" s="254" t="s">
        <v>3862</v>
      </c>
      <c r="F3742" s="249">
        <v>336</v>
      </c>
      <c r="G3742" s="218">
        <f t="shared" si="116"/>
        <v>3790</v>
      </c>
      <c r="H3742" t="s">
        <v>4123</v>
      </c>
      <c r="I3742">
        <v>2</v>
      </c>
      <c r="J3742" s="264"/>
      <c r="K3742" t="str">
        <f t="shared" si="117"/>
        <v>G233022</v>
      </c>
      <c r="L3742">
        <v>101</v>
      </c>
    </row>
    <row r="3743" spans="1:12">
      <c r="A3743" t="s">
        <v>4125</v>
      </c>
      <c r="B3743" t="s">
        <v>4126</v>
      </c>
      <c r="C3743">
        <v>11.28</v>
      </c>
      <c r="D3743" s="274" t="s">
        <v>3875</v>
      </c>
      <c r="E3743" s="254" t="s">
        <v>3876</v>
      </c>
      <c r="F3743" s="249">
        <v>336</v>
      </c>
      <c r="G3743" s="218">
        <f t="shared" si="116"/>
        <v>3790</v>
      </c>
      <c r="H3743" t="s">
        <v>4123</v>
      </c>
      <c r="I3743">
        <v>2</v>
      </c>
      <c r="J3743" s="264"/>
      <c r="K3743" t="str">
        <f t="shared" si="117"/>
        <v>GF01022</v>
      </c>
      <c r="L3743">
        <v>101</v>
      </c>
    </row>
    <row r="3744" spans="1:12">
      <c r="A3744" t="s">
        <v>4125</v>
      </c>
      <c r="B3744" t="s">
        <v>4126</v>
      </c>
      <c r="C3744">
        <v>11.28</v>
      </c>
      <c r="D3744" s="274" t="s">
        <v>3877</v>
      </c>
      <c r="E3744" s="254" t="s">
        <v>3878</v>
      </c>
      <c r="F3744" s="249">
        <v>313</v>
      </c>
      <c r="G3744" s="218">
        <f t="shared" si="116"/>
        <v>3530</v>
      </c>
      <c r="H3744" t="s">
        <v>4123</v>
      </c>
      <c r="I3744">
        <v>2</v>
      </c>
      <c r="J3744" s="264"/>
      <c r="K3744" t="str">
        <f t="shared" si="117"/>
        <v>GF02022</v>
      </c>
      <c r="L3744">
        <v>101</v>
      </c>
    </row>
    <row r="3745" spans="1:12">
      <c r="A3745" t="s">
        <v>4125</v>
      </c>
      <c r="B3745" t="s">
        <v>4126</v>
      </c>
      <c r="C3745">
        <v>11.28</v>
      </c>
      <c r="D3745" s="274" t="s">
        <v>3879</v>
      </c>
      <c r="E3745" s="254" t="s">
        <v>3880</v>
      </c>
      <c r="F3745" s="249">
        <v>319</v>
      </c>
      <c r="G3745" s="218">
        <f t="shared" si="116"/>
        <v>3598</v>
      </c>
      <c r="H3745" t="s">
        <v>4123</v>
      </c>
      <c r="I3745">
        <v>2</v>
      </c>
      <c r="J3745" s="264"/>
      <c r="K3745" t="str">
        <f t="shared" si="117"/>
        <v>GF03022</v>
      </c>
      <c r="L3745">
        <v>101</v>
      </c>
    </row>
    <row r="3746" spans="1:12">
      <c r="A3746" t="s">
        <v>4125</v>
      </c>
      <c r="B3746" t="s">
        <v>4126</v>
      </c>
      <c r="C3746">
        <v>11.28</v>
      </c>
      <c r="D3746" s="274" t="s">
        <v>3899</v>
      </c>
      <c r="E3746" s="254" t="s">
        <v>3890</v>
      </c>
      <c r="F3746" s="249">
        <v>276</v>
      </c>
      <c r="G3746" s="218">
        <f t="shared" si="116"/>
        <v>3113</v>
      </c>
      <c r="H3746" t="s">
        <v>4123</v>
      </c>
      <c r="I3746">
        <v>2</v>
      </c>
      <c r="J3746" s="264"/>
      <c r="K3746" t="str">
        <f t="shared" si="117"/>
        <v>G521022</v>
      </c>
      <c r="L3746">
        <v>101</v>
      </c>
    </row>
    <row r="3747" spans="1:12">
      <c r="A3747" t="s">
        <v>4125</v>
      </c>
      <c r="B3747" t="s">
        <v>4126</v>
      </c>
      <c r="C3747">
        <v>11.28</v>
      </c>
      <c r="D3747" s="274" t="s">
        <v>3900</v>
      </c>
      <c r="E3747" s="254" t="s">
        <v>3891</v>
      </c>
      <c r="F3747" s="249">
        <v>256</v>
      </c>
      <c r="G3747" s="218">
        <f t="shared" si="116"/>
        <v>2887</v>
      </c>
      <c r="H3747" t="s">
        <v>4123</v>
      </c>
      <c r="I3747">
        <v>2</v>
      </c>
      <c r="J3747" s="264"/>
      <c r="K3747" t="str">
        <f t="shared" si="117"/>
        <v>G527022</v>
      </c>
      <c r="L3747">
        <v>101</v>
      </c>
    </row>
    <row r="3748" spans="1:12">
      <c r="A3748" t="s">
        <v>4125</v>
      </c>
      <c r="B3748" t="s">
        <v>4126</v>
      </c>
      <c r="C3748">
        <v>11.28</v>
      </c>
      <c r="D3748" s="274" t="s">
        <v>3901</v>
      </c>
      <c r="E3748" s="254" t="s">
        <v>3892</v>
      </c>
      <c r="F3748" s="249">
        <v>262</v>
      </c>
      <c r="G3748" s="218">
        <f t="shared" si="116"/>
        <v>2955</v>
      </c>
      <c r="H3748" t="s">
        <v>4123</v>
      </c>
      <c r="I3748">
        <v>2</v>
      </c>
      <c r="J3748" s="264"/>
      <c r="K3748" t="str">
        <f t="shared" si="117"/>
        <v>G533022</v>
      </c>
      <c r="L3748">
        <v>101</v>
      </c>
    </row>
    <row r="3749" spans="1:12">
      <c r="A3749" t="s">
        <v>4125</v>
      </c>
      <c r="B3749" t="s">
        <v>4126</v>
      </c>
      <c r="C3749">
        <v>11.28</v>
      </c>
      <c r="D3749" s="274" t="s">
        <v>3911</v>
      </c>
      <c r="E3749" s="254" t="s">
        <v>3912</v>
      </c>
      <c r="F3749" s="249">
        <v>262</v>
      </c>
      <c r="G3749" s="218">
        <f t="shared" si="116"/>
        <v>2955</v>
      </c>
      <c r="H3749" t="s">
        <v>4123</v>
      </c>
      <c r="I3749">
        <v>2</v>
      </c>
      <c r="J3749" s="264"/>
      <c r="K3749" t="str">
        <f t="shared" si="117"/>
        <v>GF10022</v>
      </c>
      <c r="L3749">
        <v>101</v>
      </c>
    </row>
    <row r="3750" spans="1:12">
      <c r="A3750" t="s">
        <v>4125</v>
      </c>
      <c r="B3750" t="s">
        <v>4126</v>
      </c>
      <c r="C3750">
        <v>11.28</v>
      </c>
      <c r="D3750" s="274" t="s">
        <v>3913</v>
      </c>
      <c r="E3750" s="254" t="s">
        <v>3914</v>
      </c>
      <c r="F3750" s="249">
        <v>243</v>
      </c>
      <c r="G3750" s="218">
        <f t="shared" si="116"/>
        <v>2741</v>
      </c>
      <c r="H3750" t="s">
        <v>4123</v>
      </c>
      <c r="I3750">
        <v>2</v>
      </c>
      <c r="J3750" s="264"/>
      <c r="K3750" t="str">
        <f t="shared" si="117"/>
        <v>GF11022</v>
      </c>
      <c r="L3750">
        <v>101</v>
      </c>
    </row>
    <row r="3751" spans="1:12">
      <c r="A3751" t="s">
        <v>4125</v>
      </c>
      <c r="B3751" t="s">
        <v>4126</v>
      </c>
      <c r="C3751">
        <v>11.28</v>
      </c>
      <c r="D3751" s="274" t="s">
        <v>3915</v>
      </c>
      <c r="E3751" s="254" t="s">
        <v>3916</v>
      </c>
      <c r="F3751" s="249">
        <v>249</v>
      </c>
      <c r="G3751" s="218">
        <f t="shared" si="116"/>
        <v>2808</v>
      </c>
      <c r="H3751" t="s">
        <v>4123</v>
      </c>
      <c r="I3751">
        <v>2</v>
      </c>
      <c r="J3751" s="264"/>
      <c r="K3751" t="str">
        <f t="shared" si="117"/>
        <v>GF12022</v>
      </c>
      <c r="L3751">
        <v>101</v>
      </c>
    </row>
    <row r="3752" spans="1:12">
      <c r="A3752" t="s">
        <v>4125</v>
      </c>
      <c r="B3752" t="s">
        <v>4126</v>
      </c>
      <c r="C3752">
        <v>11.28</v>
      </c>
      <c r="D3752" s="274" t="s">
        <v>3935</v>
      </c>
      <c r="E3752" s="254" t="s">
        <v>3926</v>
      </c>
      <c r="F3752" s="249">
        <v>253</v>
      </c>
      <c r="G3752" s="218">
        <f t="shared" si="116"/>
        <v>2853</v>
      </c>
      <c r="H3752" t="s">
        <v>4123</v>
      </c>
      <c r="I3752">
        <v>2</v>
      </c>
      <c r="J3752" s="264"/>
      <c r="K3752" t="str">
        <f t="shared" si="117"/>
        <v>G821022</v>
      </c>
      <c r="L3752">
        <v>101</v>
      </c>
    </row>
    <row r="3753" spans="1:12">
      <c r="A3753" t="s">
        <v>4125</v>
      </c>
      <c r="B3753" t="s">
        <v>4126</v>
      </c>
      <c r="C3753">
        <v>11.28</v>
      </c>
      <c r="D3753" s="274" t="s">
        <v>3936</v>
      </c>
      <c r="E3753" s="254" t="s">
        <v>3927</v>
      </c>
      <c r="F3753" s="249">
        <v>235</v>
      </c>
      <c r="G3753" s="218">
        <f t="shared" si="116"/>
        <v>2650</v>
      </c>
      <c r="H3753" t="s">
        <v>4123</v>
      </c>
      <c r="I3753">
        <v>2</v>
      </c>
      <c r="J3753" s="264"/>
      <c r="K3753" t="str">
        <f t="shared" si="117"/>
        <v>G827022</v>
      </c>
      <c r="L3753">
        <v>101</v>
      </c>
    </row>
    <row r="3754" spans="1:12">
      <c r="A3754" t="s">
        <v>4125</v>
      </c>
      <c r="B3754" t="s">
        <v>4126</v>
      </c>
      <c r="C3754">
        <v>11.28</v>
      </c>
      <c r="D3754" s="274" t="s">
        <v>3937</v>
      </c>
      <c r="E3754" s="254" t="s">
        <v>3928</v>
      </c>
      <c r="F3754" s="249">
        <v>240</v>
      </c>
      <c r="G3754" s="218">
        <f t="shared" si="116"/>
        <v>2707</v>
      </c>
      <c r="H3754" t="s">
        <v>4123</v>
      </c>
      <c r="I3754">
        <v>2</v>
      </c>
      <c r="J3754" s="264"/>
      <c r="K3754" t="str">
        <f t="shared" si="117"/>
        <v>G833022</v>
      </c>
      <c r="L3754">
        <v>101</v>
      </c>
    </row>
    <row r="3755" spans="1:12">
      <c r="A3755" t="s">
        <v>4125</v>
      </c>
      <c r="B3755" t="s">
        <v>4126</v>
      </c>
      <c r="C3755">
        <v>11.28</v>
      </c>
      <c r="D3755" s="274" t="s">
        <v>3947</v>
      </c>
      <c r="E3755" s="254" t="s">
        <v>3948</v>
      </c>
      <c r="F3755" s="249">
        <v>240</v>
      </c>
      <c r="G3755" s="218">
        <f t="shared" si="116"/>
        <v>2707</v>
      </c>
      <c r="H3755" t="s">
        <v>4123</v>
      </c>
      <c r="I3755">
        <v>2</v>
      </c>
      <c r="J3755" s="264"/>
      <c r="K3755" t="str">
        <f t="shared" si="117"/>
        <v>GF19022</v>
      </c>
      <c r="L3755">
        <v>101</v>
      </c>
    </row>
    <row r="3756" spans="1:12">
      <c r="A3756" t="s">
        <v>4125</v>
      </c>
      <c r="B3756" t="s">
        <v>4126</v>
      </c>
      <c r="C3756">
        <v>11.28</v>
      </c>
      <c r="D3756" s="274" t="s">
        <v>3949</v>
      </c>
      <c r="E3756" s="254" t="s">
        <v>3950</v>
      </c>
      <c r="F3756" s="249">
        <v>223</v>
      </c>
      <c r="G3756" s="218">
        <f t="shared" si="116"/>
        <v>2515</v>
      </c>
      <c r="H3756" t="s">
        <v>4123</v>
      </c>
      <c r="I3756">
        <v>2</v>
      </c>
      <c r="J3756" s="264"/>
      <c r="K3756" t="str">
        <f t="shared" si="117"/>
        <v>GF20022</v>
      </c>
      <c r="L3756">
        <v>101</v>
      </c>
    </row>
    <row r="3757" spans="1:12">
      <c r="A3757" t="s">
        <v>4125</v>
      </c>
      <c r="B3757" t="s">
        <v>4126</v>
      </c>
      <c r="C3757">
        <v>11.28</v>
      </c>
      <c r="D3757" s="274" t="s">
        <v>3951</v>
      </c>
      <c r="E3757" s="254" t="s">
        <v>3952</v>
      </c>
      <c r="F3757" s="249">
        <v>228</v>
      </c>
      <c r="G3757" s="218">
        <f t="shared" si="116"/>
        <v>2571</v>
      </c>
      <c r="H3757" t="s">
        <v>4123</v>
      </c>
      <c r="I3757">
        <v>2</v>
      </c>
      <c r="J3757" s="264"/>
      <c r="K3757" t="str">
        <f t="shared" si="117"/>
        <v>GF21022</v>
      </c>
      <c r="L3757">
        <v>101</v>
      </c>
    </row>
    <row r="3758" spans="1:12">
      <c r="A3758" t="s">
        <v>4125</v>
      </c>
      <c r="B3758" t="s">
        <v>4126</v>
      </c>
      <c r="C3758">
        <v>11.28</v>
      </c>
      <c r="D3758" s="274" t="s">
        <v>3971</v>
      </c>
      <c r="E3758" s="254" t="s">
        <v>3962</v>
      </c>
      <c r="F3758" s="249">
        <v>197</v>
      </c>
      <c r="G3758" s="218">
        <f t="shared" si="116"/>
        <v>2222</v>
      </c>
      <c r="H3758" t="s">
        <v>4123</v>
      </c>
      <c r="I3758">
        <v>2</v>
      </c>
      <c r="J3758" s="264"/>
      <c r="K3758" t="str">
        <f t="shared" si="117"/>
        <v>GB21022</v>
      </c>
      <c r="L3758">
        <v>101</v>
      </c>
    </row>
    <row r="3759" spans="1:12">
      <c r="A3759" t="s">
        <v>4125</v>
      </c>
      <c r="B3759" t="s">
        <v>4126</v>
      </c>
      <c r="C3759">
        <v>11.28</v>
      </c>
      <c r="D3759" s="274" t="s">
        <v>3972</v>
      </c>
      <c r="E3759" s="254" t="s">
        <v>3963</v>
      </c>
      <c r="F3759" s="249">
        <v>183</v>
      </c>
      <c r="G3759" s="218">
        <f t="shared" si="116"/>
        <v>2064</v>
      </c>
      <c r="H3759" t="s">
        <v>4123</v>
      </c>
      <c r="I3759">
        <v>2</v>
      </c>
      <c r="J3759" s="264"/>
      <c r="K3759" t="str">
        <f t="shared" si="117"/>
        <v>GB27022</v>
      </c>
      <c r="L3759">
        <v>101</v>
      </c>
    </row>
    <row r="3760" spans="1:12">
      <c r="A3760" t="s">
        <v>4125</v>
      </c>
      <c r="B3760" t="s">
        <v>4126</v>
      </c>
      <c r="C3760">
        <v>11.28</v>
      </c>
      <c r="D3760" s="274" t="s">
        <v>3973</v>
      </c>
      <c r="E3760" s="254" t="s">
        <v>3964</v>
      </c>
      <c r="F3760" s="249">
        <v>187</v>
      </c>
      <c r="G3760" s="218">
        <f t="shared" si="116"/>
        <v>2109</v>
      </c>
      <c r="H3760" t="s">
        <v>4123</v>
      </c>
      <c r="I3760">
        <v>2</v>
      </c>
      <c r="J3760" s="264"/>
      <c r="K3760" t="str">
        <f t="shared" si="117"/>
        <v>GB33022</v>
      </c>
      <c r="L3760">
        <v>101</v>
      </c>
    </row>
    <row r="3761" spans="1:12">
      <c r="A3761" t="s">
        <v>4125</v>
      </c>
      <c r="B3761" t="s">
        <v>4126</v>
      </c>
      <c r="C3761">
        <v>11.28</v>
      </c>
      <c r="D3761" s="274" t="s">
        <v>3983</v>
      </c>
      <c r="E3761" s="254" t="s">
        <v>3984</v>
      </c>
      <c r="F3761" s="249">
        <v>187</v>
      </c>
      <c r="G3761" s="218">
        <f t="shared" si="116"/>
        <v>2109</v>
      </c>
      <c r="H3761" t="s">
        <v>4123</v>
      </c>
      <c r="I3761">
        <v>2</v>
      </c>
      <c r="J3761" s="264"/>
      <c r="K3761" t="str">
        <f t="shared" si="117"/>
        <v>GF28022</v>
      </c>
      <c r="L3761">
        <v>101</v>
      </c>
    </row>
    <row r="3762" spans="1:12">
      <c r="A3762" t="s">
        <v>4125</v>
      </c>
      <c r="B3762" t="s">
        <v>4126</v>
      </c>
      <c r="C3762">
        <v>11.28</v>
      </c>
      <c r="D3762" s="274" t="s">
        <v>3985</v>
      </c>
      <c r="E3762" s="254" t="s">
        <v>3986</v>
      </c>
      <c r="F3762" s="249">
        <v>174</v>
      </c>
      <c r="G3762" s="218">
        <f t="shared" si="116"/>
        <v>1962</v>
      </c>
      <c r="H3762" t="s">
        <v>4123</v>
      </c>
      <c r="I3762">
        <v>2</v>
      </c>
      <c r="J3762" s="264"/>
      <c r="K3762" t="str">
        <f t="shared" si="117"/>
        <v>GF29022</v>
      </c>
      <c r="L3762">
        <v>101</v>
      </c>
    </row>
    <row r="3763" spans="1:12">
      <c r="A3763" t="s">
        <v>4125</v>
      </c>
      <c r="B3763" t="s">
        <v>4126</v>
      </c>
      <c r="C3763">
        <v>11.28</v>
      </c>
      <c r="D3763" s="274" t="s">
        <v>3987</v>
      </c>
      <c r="E3763" s="254" t="s">
        <v>3988</v>
      </c>
      <c r="F3763" s="249">
        <v>178</v>
      </c>
      <c r="G3763" s="218">
        <f t="shared" si="116"/>
        <v>2007</v>
      </c>
      <c r="H3763" t="s">
        <v>4123</v>
      </c>
      <c r="I3763">
        <v>2</v>
      </c>
      <c r="J3763" s="264"/>
      <c r="K3763" t="str">
        <f t="shared" si="117"/>
        <v>GF30022</v>
      </c>
      <c r="L3763">
        <v>101</v>
      </c>
    </row>
    <row r="3764" spans="1:12">
      <c r="A3764" t="s">
        <v>4125</v>
      </c>
      <c r="B3764" t="s">
        <v>4126</v>
      </c>
      <c r="C3764">
        <v>11.28</v>
      </c>
      <c r="D3764" s="274" t="s">
        <v>578</v>
      </c>
      <c r="E3764" s="254" t="s">
        <v>551</v>
      </c>
      <c r="F3764" s="249">
        <v>467</v>
      </c>
      <c r="G3764" s="218">
        <f t="shared" si="116"/>
        <v>5267</v>
      </c>
      <c r="H3764" t="s">
        <v>4123</v>
      </c>
      <c r="I3764">
        <v>2</v>
      </c>
      <c r="K3764" t="str">
        <f t="shared" si="117"/>
        <v>CA61022</v>
      </c>
      <c r="L3764">
        <v>158</v>
      </c>
    </row>
    <row r="3765" spans="1:12">
      <c r="A3765" t="s">
        <v>4125</v>
      </c>
      <c r="B3765" t="s">
        <v>4126</v>
      </c>
      <c r="C3765">
        <v>11.28</v>
      </c>
      <c r="D3765" s="274" t="s">
        <v>579</v>
      </c>
      <c r="E3765" s="254" t="s">
        <v>552</v>
      </c>
      <c r="F3765" s="249">
        <v>327</v>
      </c>
      <c r="G3765" s="218">
        <f t="shared" si="116"/>
        <v>3688</v>
      </c>
      <c r="H3765" t="s">
        <v>4123</v>
      </c>
      <c r="I3765">
        <v>2</v>
      </c>
      <c r="J3765" s="264"/>
      <c r="K3765" t="str">
        <f t="shared" si="117"/>
        <v>CA62022</v>
      </c>
      <c r="L3765">
        <v>158</v>
      </c>
    </row>
    <row r="3766" spans="1:12">
      <c r="A3766" t="s">
        <v>4125</v>
      </c>
      <c r="B3766" t="s">
        <v>4126</v>
      </c>
      <c r="C3766">
        <v>11.28</v>
      </c>
      <c r="D3766" s="274" t="s">
        <v>580</v>
      </c>
      <c r="E3766" s="254" t="s">
        <v>553</v>
      </c>
      <c r="F3766" s="249">
        <v>234</v>
      </c>
      <c r="G3766" s="218">
        <f t="shared" si="116"/>
        <v>2639</v>
      </c>
      <c r="H3766" t="s">
        <v>4123</v>
      </c>
      <c r="I3766">
        <v>2</v>
      </c>
      <c r="J3766" s="264"/>
      <c r="K3766" t="str">
        <f t="shared" si="117"/>
        <v>CA63022</v>
      </c>
      <c r="L3766">
        <v>158</v>
      </c>
    </row>
    <row r="3767" spans="1:12">
      <c r="A3767" t="s">
        <v>4125</v>
      </c>
      <c r="B3767" t="s">
        <v>4126</v>
      </c>
      <c r="C3767">
        <v>11.28</v>
      </c>
      <c r="D3767" s="274" t="s">
        <v>581</v>
      </c>
      <c r="E3767" s="254" t="s">
        <v>554</v>
      </c>
      <c r="F3767" s="249">
        <v>434</v>
      </c>
      <c r="G3767" s="218">
        <f t="shared" si="116"/>
        <v>4895</v>
      </c>
      <c r="H3767" t="s">
        <v>4123</v>
      </c>
      <c r="I3767">
        <v>2</v>
      </c>
      <c r="J3767" s="264"/>
      <c r="K3767" t="str">
        <f t="shared" si="117"/>
        <v>CA67022</v>
      </c>
      <c r="L3767">
        <v>158</v>
      </c>
    </row>
    <row r="3768" spans="1:12">
      <c r="A3768" t="s">
        <v>4125</v>
      </c>
      <c r="B3768" t="s">
        <v>4126</v>
      </c>
      <c r="C3768">
        <v>11.28</v>
      </c>
      <c r="D3768" s="274" t="s">
        <v>582</v>
      </c>
      <c r="E3768" s="254" t="s">
        <v>555</v>
      </c>
      <c r="F3768" s="249">
        <v>304</v>
      </c>
      <c r="G3768" s="218">
        <f t="shared" si="116"/>
        <v>3429</v>
      </c>
      <c r="H3768" t="s">
        <v>4123</v>
      </c>
      <c r="I3768">
        <v>2</v>
      </c>
      <c r="J3768" s="264"/>
      <c r="K3768" t="str">
        <f t="shared" si="117"/>
        <v>CA68022</v>
      </c>
      <c r="L3768">
        <v>158</v>
      </c>
    </row>
    <row r="3769" spans="1:12">
      <c r="A3769" t="s">
        <v>4125</v>
      </c>
      <c r="B3769" t="s">
        <v>4126</v>
      </c>
      <c r="C3769">
        <v>11.28</v>
      </c>
      <c r="D3769" s="274" t="s">
        <v>583</v>
      </c>
      <c r="E3769" s="254" t="s">
        <v>556</v>
      </c>
      <c r="F3769" s="249">
        <v>217</v>
      </c>
      <c r="G3769" s="218">
        <f t="shared" si="116"/>
        <v>2447</v>
      </c>
      <c r="H3769" t="s">
        <v>4123</v>
      </c>
      <c r="I3769">
        <v>2</v>
      </c>
      <c r="J3769" s="264"/>
      <c r="K3769" t="str">
        <f t="shared" si="117"/>
        <v>CA69022</v>
      </c>
      <c r="L3769">
        <v>158</v>
      </c>
    </row>
    <row r="3770" spans="1:12">
      <c r="A3770" t="s">
        <v>4125</v>
      </c>
      <c r="B3770" t="s">
        <v>4126</v>
      </c>
      <c r="C3770">
        <v>11.28</v>
      </c>
      <c r="D3770" s="274" t="s">
        <v>584</v>
      </c>
      <c r="E3770" s="254" t="s">
        <v>557</v>
      </c>
      <c r="F3770" s="249">
        <v>444</v>
      </c>
      <c r="G3770" s="218">
        <f t="shared" si="116"/>
        <v>5008</v>
      </c>
      <c r="H3770" t="s">
        <v>4123</v>
      </c>
      <c r="I3770">
        <v>2</v>
      </c>
      <c r="J3770" s="264"/>
      <c r="K3770" t="str">
        <f t="shared" si="117"/>
        <v>CA73022</v>
      </c>
      <c r="L3770">
        <v>158</v>
      </c>
    </row>
    <row r="3771" spans="1:12">
      <c r="A3771" t="s">
        <v>4125</v>
      </c>
      <c r="B3771" t="s">
        <v>4126</v>
      </c>
      <c r="C3771">
        <v>11.28</v>
      </c>
      <c r="D3771" s="274" t="s">
        <v>585</v>
      </c>
      <c r="E3771" s="254" t="s">
        <v>558</v>
      </c>
      <c r="F3771" s="249">
        <v>311</v>
      </c>
      <c r="G3771" s="218">
        <f t="shared" si="116"/>
        <v>3508</v>
      </c>
      <c r="H3771" t="s">
        <v>4123</v>
      </c>
      <c r="I3771">
        <v>2</v>
      </c>
      <c r="J3771" s="264"/>
      <c r="K3771" t="str">
        <f t="shared" si="117"/>
        <v>CA74022</v>
      </c>
      <c r="L3771">
        <v>158</v>
      </c>
    </row>
    <row r="3772" spans="1:12">
      <c r="A3772" t="s">
        <v>4125</v>
      </c>
      <c r="B3772" t="s">
        <v>4126</v>
      </c>
      <c r="C3772">
        <v>11.28</v>
      </c>
      <c r="D3772" s="274" t="s">
        <v>586</v>
      </c>
      <c r="E3772" s="254" t="s">
        <v>559</v>
      </c>
      <c r="F3772" s="249">
        <v>222</v>
      </c>
      <c r="G3772" s="218">
        <f t="shared" si="116"/>
        <v>2504</v>
      </c>
      <c r="H3772" t="s">
        <v>4123</v>
      </c>
      <c r="I3772">
        <v>2</v>
      </c>
      <c r="J3772" s="264"/>
      <c r="K3772" t="str">
        <f t="shared" si="117"/>
        <v>CA75022</v>
      </c>
      <c r="L3772">
        <v>158</v>
      </c>
    </row>
    <row r="3773" spans="1:12">
      <c r="A3773" t="s">
        <v>4125</v>
      </c>
      <c r="B3773" t="s">
        <v>4126</v>
      </c>
      <c r="C3773">
        <v>11.28</v>
      </c>
      <c r="D3773" s="274" t="s">
        <v>3345</v>
      </c>
      <c r="E3773" s="254" t="s">
        <v>3346</v>
      </c>
      <c r="F3773" s="249">
        <v>444</v>
      </c>
      <c r="G3773" s="218">
        <f t="shared" si="116"/>
        <v>5008</v>
      </c>
      <c r="H3773" t="s">
        <v>4123</v>
      </c>
      <c r="I3773">
        <v>2</v>
      </c>
      <c r="J3773" s="264"/>
      <c r="K3773" t="str">
        <f t="shared" si="117"/>
        <v>GD52022</v>
      </c>
      <c r="L3773">
        <v>158</v>
      </c>
    </row>
    <row r="3774" spans="1:12">
      <c r="A3774" t="s">
        <v>4125</v>
      </c>
      <c r="B3774" t="s">
        <v>4126</v>
      </c>
      <c r="C3774">
        <v>11.28</v>
      </c>
      <c r="D3774" s="274" t="s">
        <v>3347</v>
      </c>
      <c r="E3774" s="254" t="s">
        <v>3348</v>
      </c>
      <c r="F3774" s="249">
        <v>311</v>
      </c>
      <c r="G3774" s="218">
        <f t="shared" si="116"/>
        <v>3508</v>
      </c>
      <c r="H3774" t="s">
        <v>4123</v>
      </c>
      <c r="I3774">
        <v>2</v>
      </c>
      <c r="J3774" s="264"/>
      <c r="K3774" t="str">
        <f t="shared" si="117"/>
        <v>GD53022</v>
      </c>
      <c r="L3774">
        <v>158</v>
      </c>
    </row>
    <row r="3775" spans="1:12">
      <c r="A3775" t="s">
        <v>4125</v>
      </c>
      <c r="B3775" t="s">
        <v>4126</v>
      </c>
      <c r="C3775">
        <v>11.28</v>
      </c>
      <c r="D3775" s="274" t="s">
        <v>3349</v>
      </c>
      <c r="E3775" s="254" t="s">
        <v>3350</v>
      </c>
      <c r="F3775" s="249">
        <v>222</v>
      </c>
      <c r="G3775" s="218">
        <f t="shared" si="116"/>
        <v>2504</v>
      </c>
      <c r="H3775" t="s">
        <v>4123</v>
      </c>
      <c r="I3775">
        <v>2</v>
      </c>
      <c r="J3775" s="264"/>
      <c r="K3775" t="str">
        <f t="shared" si="117"/>
        <v>GD54022</v>
      </c>
      <c r="L3775">
        <v>158</v>
      </c>
    </row>
    <row r="3776" spans="1:12">
      <c r="A3776" t="s">
        <v>4125</v>
      </c>
      <c r="B3776" t="s">
        <v>4126</v>
      </c>
      <c r="C3776">
        <v>11.28</v>
      </c>
      <c r="D3776" s="274" t="s">
        <v>3351</v>
      </c>
      <c r="E3776" s="254" t="s">
        <v>3352</v>
      </c>
      <c r="F3776" s="249">
        <v>412</v>
      </c>
      <c r="G3776" s="218">
        <f t="shared" si="116"/>
        <v>4647</v>
      </c>
      <c r="H3776" t="s">
        <v>4123</v>
      </c>
      <c r="I3776">
        <v>2</v>
      </c>
      <c r="J3776" s="264"/>
      <c r="K3776" t="str">
        <f t="shared" si="117"/>
        <v>GD55022</v>
      </c>
      <c r="L3776">
        <v>158</v>
      </c>
    </row>
    <row r="3777" spans="1:12">
      <c r="A3777" t="s">
        <v>4125</v>
      </c>
      <c r="B3777" t="s">
        <v>4126</v>
      </c>
      <c r="C3777">
        <v>11.28</v>
      </c>
      <c r="D3777" s="274" t="s">
        <v>3353</v>
      </c>
      <c r="E3777" s="254" t="s">
        <v>3354</v>
      </c>
      <c r="F3777" s="249">
        <v>289</v>
      </c>
      <c r="G3777" s="218">
        <f t="shared" ref="G3777:G3840" si="118">ROUNDDOWN(C3777*F3777,0)</f>
        <v>3259</v>
      </c>
      <c r="H3777" t="s">
        <v>4123</v>
      </c>
      <c r="I3777">
        <v>2</v>
      </c>
      <c r="J3777" s="264"/>
      <c r="K3777" t="str">
        <f t="shared" si="117"/>
        <v>GD56022</v>
      </c>
      <c r="L3777">
        <v>158</v>
      </c>
    </row>
    <row r="3778" spans="1:12">
      <c r="A3778" t="s">
        <v>4125</v>
      </c>
      <c r="B3778" t="s">
        <v>4126</v>
      </c>
      <c r="C3778">
        <v>11.28</v>
      </c>
      <c r="D3778" s="274" t="s">
        <v>3355</v>
      </c>
      <c r="E3778" s="254" t="s">
        <v>3356</v>
      </c>
      <c r="F3778" s="249">
        <v>206</v>
      </c>
      <c r="G3778" s="218">
        <f t="shared" si="118"/>
        <v>2323</v>
      </c>
      <c r="H3778" t="s">
        <v>4123</v>
      </c>
      <c r="I3778">
        <v>2</v>
      </c>
      <c r="J3778" s="264"/>
      <c r="K3778" t="str">
        <f t="shared" ref="K3778:K3841" si="119">D3778&amp;A3778&amp;I3778</f>
        <v>GD57022</v>
      </c>
      <c r="L3778">
        <v>158</v>
      </c>
    </row>
    <row r="3779" spans="1:12">
      <c r="A3779" t="s">
        <v>4125</v>
      </c>
      <c r="B3779" t="s">
        <v>4126</v>
      </c>
      <c r="C3779">
        <v>11.28</v>
      </c>
      <c r="D3779" s="274" t="s">
        <v>3357</v>
      </c>
      <c r="E3779" s="254" t="s">
        <v>3358</v>
      </c>
      <c r="F3779" s="249">
        <v>422</v>
      </c>
      <c r="G3779" s="218">
        <f t="shared" si="118"/>
        <v>4760</v>
      </c>
      <c r="H3779" t="s">
        <v>4123</v>
      </c>
      <c r="I3779">
        <v>2</v>
      </c>
      <c r="J3779" s="264"/>
      <c r="K3779" t="str">
        <f t="shared" si="119"/>
        <v>GD58022</v>
      </c>
      <c r="L3779">
        <v>158</v>
      </c>
    </row>
    <row r="3780" spans="1:12">
      <c r="A3780" t="s">
        <v>4125</v>
      </c>
      <c r="B3780" t="s">
        <v>4126</v>
      </c>
      <c r="C3780">
        <v>11.28</v>
      </c>
      <c r="D3780" s="274" t="s">
        <v>3359</v>
      </c>
      <c r="E3780" s="254" t="s">
        <v>3360</v>
      </c>
      <c r="F3780" s="249">
        <v>295</v>
      </c>
      <c r="G3780" s="218">
        <f t="shared" si="118"/>
        <v>3327</v>
      </c>
      <c r="H3780" t="s">
        <v>4123</v>
      </c>
      <c r="I3780">
        <v>2</v>
      </c>
      <c r="J3780" s="264"/>
      <c r="K3780" t="str">
        <f t="shared" si="119"/>
        <v>GD59022</v>
      </c>
      <c r="L3780">
        <v>158</v>
      </c>
    </row>
    <row r="3781" spans="1:12">
      <c r="A3781" t="s">
        <v>4125</v>
      </c>
      <c r="B3781" t="s">
        <v>4126</v>
      </c>
      <c r="C3781">
        <v>11.28</v>
      </c>
      <c r="D3781" s="274" t="s">
        <v>3361</v>
      </c>
      <c r="E3781" s="254" t="s">
        <v>3362</v>
      </c>
      <c r="F3781" s="249">
        <v>211</v>
      </c>
      <c r="G3781" s="218">
        <f t="shared" si="118"/>
        <v>2380</v>
      </c>
      <c r="H3781" t="s">
        <v>4123</v>
      </c>
      <c r="I3781">
        <v>2</v>
      </c>
      <c r="J3781" s="264"/>
      <c r="K3781" t="str">
        <f t="shared" si="119"/>
        <v>GD60022</v>
      </c>
      <c r="L3781">
        <v>158</v>
      </c>
    </row>
    <row r="3782" spans="1:12">
      <c r="A3782" t="s">
        <v>4125</v>
      </c>
      <c r="B3782" t="s">
        <v>4126</v>
      </c>
      <c r="C3782">
        <v>11.28</v>
      </c>
      <c r="D3782" s="274" t="s">
        <v>630</v>
      </c>
      <c r="E3782" s="254" t="s">
        <v>603</v>
      </c>
      <c r="F3782" s="249">
        <v>356</v>
      </c>
      <c r="G3782" s="218">
        <f t="shared" si="118"/>
        <v>4015</v>
      </c>
      <c r="H3782" t="s">
        <v>4123</v>
      </c>
      <c r="I3782">
        <v>2</v>
      </c>
      <c r="J3782" s="264"/>
      <c r="K3782" t="str">
        <f t="shared" si="119"/>
        <v>CC41022</v>
      </c>
      <c r="L3782">
        <v>158</v>
      </c>
    </row>
    <row r="3783" spans="1:12">
      <c r="A3783" t="s">
        <v>4125</v>
      </c>
      <c r="B3783" t="s">
        <v>4126</v>
      </c>
      <c r="C3783">
        <v>11.28</v>
      </c>
      <c r="D3783" s="274" t="s">
        <v>631</v>
      </c>
      <c r="E3783" s="254" t="s">
        <v>604</v>
      </c>
      <c r="F3783" s="249">
        <v>249</v>
      </c>
      <c r="G3783" s="218">
        <f t="shared" si="118"/>
        <v>2808</v>
      </c>
      <c r="H3783" t="s">
        <v>4123</v>
      </c>
      <c r="I3783">
        <v>2</v>
      </c>
      <c r="J3783" s="264"/>
      <c r="K3783" t="str">
        <f t="shared" si="119"/>
        <v>CC42022</v>
      </c>
      <c r="L3783">
        <v>158</v>
      </c>
    </row>
    <row r="3784" spans="1:12">
      <c r="A3784" t="s">
        <v>4125</v>
      </c>
      <c r="B3784" t="s">
        <v>4126</v>
      </c>
      <c r="C3784">
        <v>11.28</v>
      </c>
      <c r="D3784" s="274" t="s">
        <v>632</v>
      </c>
      <c r="E3784" s="254" t="s">
        <v>605</v>
      </c>
      <c r="F3784" s="249">
        <v>178</v>
      </c>
      <c r="G3784" s="218">
        <f t="shared" si="118"/>
        <v>2007</v>
      </c>
      <c r="H3784" t="s">
        <v>4123</v>
      </c>
      <c r="I3784">
        <v>2</v>
      </c>
      <c r="J3784" s="264"/>
      <c r="K3784" t="str">
        <f t="shared" si="119"/>
        <v>CC43022</v>
      </c>
      <c r="L3784">
        <v>158</v>
      </c>
    </row>
    <row r="3785" spans="1:12">
      <c r="A3785" t="s">
        <v>4125</v>
      </c>
      <c r="B3785" t="s">
        <v>4126</v>
      </c>
      <c r="C3785">
        <v>11.28</v>
      </c>
      <c r="D3785" s="274" t="s">
        <v>633</v>
      </c>
      <c r="E3785" s="254" t="s">
        <v>606</v>
      </c>
      <c r="F3785" s="249">
        <v>331</v>
      </c>
      <c r="G3785" s="218">
        <f t="shared" si="118"/>
        <v>3733</v>
      </c>
      <c r="H3785" t="s">
        <v>4123</v>
      </c>
      <c r="I3785">
        <v>2</v>
      </c>
      <c r="J3785" s="264"/>
      <c r="K3785" t="str">
        <f t="shared" si="119"/>
        <v>CC47022</v>
      </c>
      <c r="L3785">
        <v>158</v>
      </c>
    </row>
    <row r="3786" spans="1:12">
      <c r="A3786" t="s">
        <v>4125</v>
      </c>
      <c r="B3786" t="s">
        <v>4126</v>
      </c>
      <c r="C3786">
        <v>11.28</v>
      </c>
      <c r="D3786" s="274" t="s">
        <v>634</v>
      </c>
      <c r="E3786" s="254" t="s">
        <v>607</v>
      </c>
      <c r="F3786" s="249">
        <v>232</v>
      </c>
      <c r="G3786" s="218">
        <f t="shared" si="118"/>
        <v>2616</v>
      </c>
      <c r="H3786" t="s">
        <v>4123</v>
      </c>
      <c r="I3786">
        <v>2</v>
      </c>
      <c r="J3786" s="264"/>
      <c r="K3786" t="str">
        <f t="shared" si="119"/>
        <v>CC48022</v>
      </c>
      <c r="L3786">
        <v>158</v>
      </c>
    </row>
    <row r="3787" spans="1:12">
      <c r="A3787" t="s">
        <v>4125</v>
      </c>
      <c r="B3787" t="s">
        <v>4126</v>
      </c>
      <c r="C3787">
        <v>11.28</v>
      </c>
      <c r="D3787" s="274" t="s">
        <v>635</v>
      </c>
      <c r="E3787" s="254" t="s">
        <v>608</v>
      </c>
      <c r="F3787" s="249">
        <v>166</v>
      </c>
      <c r="G3787" s="218">
        <f t="shared" si="118"/>
        <v>1872</v>
      </c>
      <c r="H3787" t="s">
        <v>4123</v>
      </c>
      <c r="I3787">
        <v>2</v>
      </c>
      <c r="J3787" s="264"/>
      <c r="K3787" t="str">
        <f t="shared" si="119"/>
        <v>CC49022</v>
      </c>
      <c r="L3787">
        <v>158</v>
      </c>
    </row>
    <row r="3788" spans="1:12">
      <c r="A3788" t="s">
        <v>4125</v>
      </c>
      <c r="B3788" t="s">
        <v>4126</v>
      </c>
      <c r="C3788">
        <v>11.28</v>
      </c>
      <c r="D3788" s="274" t="s">
        <v>636</v>
      </c>
      <c r="E3788" s="254" t="s">
        <v>609</v>
      </c>
      <c r="F3788" s="249">
        <v>338</v>
      </c>
      <c r="G3788" s="218">
        <f t="shared" si="118"/>
        <v>3812</v>
      </c>
      <c r="H3788" t="s">
        <v>4123</v>
      </c>
      <c r="I3788">
        <v>2</v>
      </c>
      <c r="J3788" s="264"/>
      <c r="K3788" t="str">
        <f t="shared" si="119"/>
        <v>CC53022</v>
      </c>
      <c r="L3788">
        <v>158</v>
      </c>
    </row>
    <row r="3789" spans="1:12">
      <c r="A3789" t="s">
        <v>4125</v>
      </c>
      <c r="B3789" t="s">
        <v>4126</v>
      </c>
      <c r="C3789">
        <v>11.28</v>
      </c>
      <c r="D3789" s="274" t="s">
        <v>637</v>
      </c>
      <c r="E3789" s="254" t="s">
        <v>610</v>
      </c>
      <c r="F3789" s="249">
        <v>237</v>
      </c>
      <c r="G3789" s="218">
        <f t="shared" si="118"/>
        <v>2673</v>
      </c>
      <c r="H3789" t="s">
        <v>4123</v>
      </c>
      <c r="I3789">
        <v>2</v>
      </c>
      <c r="J3789" s="264"/>
      <c r="K3789" t="str">
        <f t="shared" si="119"/>
        <v>CC54022</v>
      </c>
      <c r="L3789">
        <v>158</v>
      </c>
    </row>
    <row r="3790" spans="1:12">
      <c r="A3790" t="s">
        <v>4125</v>
      </c>
      <c r="B3790" t="s">
        <v>4126</v>
      </c>
      <c r="C3790">
        <v>11.28</v>
      </c>
      <c r="D3790" s="274" t="s">
        <v>638</v>
      </c>
      <c r="E3790" s="254" t="s">
        <v>611</v>
      </c>
      <c r="F3790" s="249">
        <v>169</v>
      </c>
      <c r="G3790" s="218">
        <f t="shared" si="118"/>
        <v>1906</v>
      </c>
      <c r="H3790" t="s">
        <v>4123</v>
      </c>
      <c r="I3790">
        <v>2</v>
      </c>
      <c r="J3790" s="264"/>
      <c r="K3790" t="str">
        <f t="shared" si="119"/>
        <v>CC55022</v>
      </c>
      <c r="L3790">
        <v>158</v>
      </c>
    </row>
    <row r="3791" spans="1:12">
      <c r="A3791" t="s">
        <v>4125</v>
      </c>
      <c r="B3791" t="s">
        <v>4126</v>
      </c>
      <c r="C3791">
        <v>11.28</v>
      </c>
      <c r="D3791" s="274" t="s">
        <v>3401</v>
      </c>
      <c r="E3791" s="254" t="s">
        <v>3402</v>
      </c>
      <c r="F3791" s="249">
        <v>338</v>
      </c>
      <c r="G3791" s="218">
        <f t="shared" si="118"/>
        <v>3812</v>
      </c>
      <c r="H3791" t="s">
        <v>4123</v>
      </c>
      <c r="I3791">
        <v>2</v>
      </c>
      <c r="J3791" s="264"/>
      <c r="K3791" t="str">
        <f t="shared" si="119"/>
        <v>GD79022</v>
      </c>
      <c r="L3791">
        <v>158</v>
      </c>
    </row>
    <row r="3792" spans="1:12">
      <c r="A3792" t="s">
        <v>4125</v>
      </c>
      <c r="B3792" t="s">
        <v>4126</v>
      </c>
      <c r="C3792">
        <v>11.28</v>
      </c>
      <c r="D3792" s="274" t="s">
        <v>3403</v>
      </c>
      <c r="E3792" s="254" t="s">
        <v>3404</v>
      </c>
      <c r="F3792" s="249">
        <v>237</v>
      </c>
      <c r="G3792" s="218">
        <f t="shared" si="118"/>
        <v>2673</v>
      </c>
      <c r="H3792" t="s">
        <v>4123</v>
      </c>
      <c r="I3792">
        <v>2</v>
      </c>
      <c r="J3792" s="264"/>
      <c r="K3792" t="str">
        <f t="shared" si="119"/>
        <v>GD80022</v>
      </c>
      <c r="L3792">
        <v>158</v>
      </c>
    </row>
    <row r="3793" spans="1:12">
      <c r="A3793" t="s">
        <v>4125</v>
      </c>
      <c r="B3793" t="s">
        <v>4126</v>
      </c>
      <c r="C3793">
        <v>11.28</v>
      </c>
      <c r="D3793" s="274" t="s">
        <v>3405</v>
      </c>
      <c r="E3793" s="254" t="s">
        <v>3406</v>
      </c>
      <c r="F3793" s="249">
        <v>169</v>
      </c>
      <c r="G3793" s="218">
        <f t="shared" si="118"/>
        <v>1906</v>
      </c>
      <c r="H3793" t="s">
        <v>4123</v>
      </c>
      <c r="I3793">
        <v>2</v>
      </c>
      <c r="J3793" s="264"/>
      <c r="K3793" t="str">
        <f t="shared" si="119"/>
        <v>GD81022</v>
      </c>
      <c r="L3793">
        <v>158</v>
      </c>
    </row>
    <row r="3794" spans="1:12">
      <c r="A3794" t="s">
        <v>4125</v>
      </c>
      <c r="B3794" t="s">
        <v>4126</v>
      </c>
      <c r="C3794">
        <v>11.28</v>
      </c>
      <c r="D3794" s="274" t="s">
        <v>3407</v>
      </c>
      <c r="E3794" s="254" t="s">
        <v>3408</v>
      </c>
      <c r="F3794" s="249">
        <v>314</v>
      </c>
      <c r="G3794" s="218">
        <f t="shared" si="118"/>
        <v>3541</v>
      </c>
      <c r="H3794" t="s">
        <v>4123</v>
      </c>
      <c r="I3794">
        <v>2</v>
      </c>
      <c r="J3794" s="264"/>
      <c r="K3794" t="str">
        <f t="shared" si="119"/>
        <v>GD82022</v>
      </c>
      <c r="L3794">
        <v>158</v>
      </c>
    </row>
    <row r="3795" spans="1:12">
      <c r="A3795" t="s">
        <v>4125</v>
      </c>
      <c r="B3795" t="s">
        <v>4126</v>
      </c>
      <c r="C3795">
        <v>11.28</v>
      </c>
      <c r="D3795" s="274" t="s">
        <v>3409</v>
      </c>
      <c r="E3795" s="254" t="s">
        <v>3410</v>
      </c>
      <c r="F3795" s="249">
        <v>220</v>
      </c>
      <c r="G3795" s="218">
        <f t="shared" si="118"/>
        <v>2481</v>
      </c>
      <c r="H3795" t="s">
        <v>4123</v>
      </c>
      <c r="I3795">
        <v>2</v>
      </c>
      <c r="J3795" s="264"/>
      <c r="K3795" t="str">
        <f t="shared" si="119"/>
        <v>GD83022</v>
      </c>
      <c r="L3795">
        <v>158</v>
      </c>
    </row>
    <row r="3796" spans="1:12">
      <c r="A3796" t="s">
        <v>4125</v>
      </c>
      <c r="B3796" t="s">
        <v>4126</v>
      </c>
      <c r="C3796">
        <v>11.28</v>
      </c>
      <c r="D3796" s="274" t="s">
        <v>3411</v>
      </c>
      <c r="E3796" s="254" t="s">
        <v>3412</v>
      </c>
      <c r="F3796" s="249">
        <v>158</v>
      </c>
      <c r="G3796" s="218">
        <f t="shared" si="118"/>
        <v>1782</v>
      </c>
      <c r="H3796" t="s">
        <v>4123</v>
      </c>
      <c r="I3796">
        <v>2</v>
      </c>
      <c r="J3796" s="264"/>
      <c r="K3796" t="str">
        <f t="shared" si="119"/>
        <v>GD84022</v>
      </c>
      <c r="L3796">
        <v>158</v>
      </c>
    </row>
    <row r="3797" spans="1:12">
      <c r="A3797" t="s">
        <v>4125</v>
      </c>
      <c r="B3797" t="s">
        <v>4126</v>
      </c>
      <c r="C3797">
        <v>11.28</v>
      </c>
      <c r="D3797" s="274" t="s">
        <v>3413</v>
      </c>
      <c r="E3797" s="254" t="s">
        <v>3414</v>
      </c>
      <c r="F3797" s="249">
        <v>321</v>
      </c>
      <c r="G3797" s="218">
        <f t="shared" si="118"/>
        <v>3620</v>
      </c>
      <c r="H3797" t="s">
        <v>4123</v>
      </c>
      <c r="I3797">
        <v>2</v>
      </c>
      <c r="J3797" s="264"/>
      <c r="K3797" t="str">
        <f t="shared" si="119"/>
        <v>GD85022</v>
      </c>
      <c r="L3797">
        <v>158</v>
      </c>
    </row>
    <row r="3798" spans="1:12">
      <c r="A3798" t="s">
        <v>4125</v>
      </c>
      <c r="B3798" t="s">
        <v>4126</v>
      </c>
      <c r="C3798">
        <v>11.28</v>
      </c>
      <c r="D3798" s="274" t="s">
        <v>3415</v>
      </c>
      <c r="E3798" s="254" t="s">
        <v>3416</v>
      </c>
      <c r="F3798" s="249">
        <v>225</v>
      </c>
      <c r="G3798" s="218">
        <f t="shared" si="118"/>
        <v>2538</v>
      </c>
      <c r="H3798" t="s">
        <v>4123</v>
      </c>
      <c r="I3798">
        <v>2</v>
      </c>
      <c r="J3798" s="264"/>
      <c r="K3798" t="str">
        <f t="shared" si="119"/>
        <v>GD86022</v>
      </c>
      <c r="L3798">
        <v>158</v>
      </c>
    </row>
    <row r="3799" spans="1:12">
      <c r="A3799" t="s">
        <v>4125</v>
      </c>
      <c r="B3799" t="s">
        <v>4126</v>
      </c>
      <c r="C3799">
        <v>11.28</v>
      </c>
      <c r="D3799" s="274" t="s">
        <v>3417</v>
      </c>
      <c r="E3799" s="254" t="s">
        <v>3418</v>
      </c>
      <c r="F3799" s="249">
        <v>161</v>
      </c>
      <c r="G3799" s="218">
        <f t="shared" si="118"/>
        <v>1816</v>
      </c>
      <c r="H3799" t="s">
        <v>4123</v>
      </c>
      <c r="I3799">
        <v>2</v>
      </c>
      <c r="J3799" s="264"/>
      <c r="K3799" t="str">
        <f t="shared" si="119"/>
        <v>GD87022</v>
      </c>
      <c r="L3799">
        <v>158</v>
      </c>
    </row>
    <row r="3800" spans="1:12">
      <c r="A3800" t="s">
        <v>4125</v>
      </c>
      <c r="B3800" t="s">
        <v>4126</v>
      </c>
      <c r="C3800">
        <v>11.28</v>
      </c>
      <c r="D3800" s="274" t="s">
        <v>3455</v>
      </c>
      <c r="E3800" s="254" t="s">
        <v>3456</v>
      </c>
      <c r="F3800" s="249">
        <v>327</v>
      </c>
      <c r="G3800" s="218">
        <f t="shared" si="118"/>
        <v>3688</v>
      </c>
      <c r="H3800" t="s">
        <v>4123</v>
      </c>
      <c r="I3800">
        <v>2</v>
      </c>
      <c r="J3800" s="264"/>
      <c r="K3800" t="str">
        <f t="shared" si="119"/>
        <v>E241022</v>
      </c>
      <c r="L3800">
        <v>158</v>
      </c>
    </row>
    <row r="3801" spans="1:12">
      <c r="A3801" t="s">
        <v>4125</v>
      </c>
      <c r="B3801" t="s">
        <v>4126</v>
      </c>
      <c r="C3801">
        <v>11.28</v>
      </c>
      <c r="D3801" s="274" t="s">
        <v>3457</v>
      </c>
      <c r="E3801" s="254" t="s">
        <v>3458</v>
      </c>
      <c r="F3801" s="249">
        <v>229</v>
      </c>
      <c r="G3801" s="218">
        <f t="shared" si="118"/>
        <v>2583</v>
      </c>
      <c r="H3801" t="s">
        <v>4123</v>
      </c>
      <c r="I3801">
        <v>2</v>
      </c>
      <c r="J3801" s="264"/>
      <c r="K3801" t="str">
        <f t="shared" si="119"/>
        <v>E242022</v>
      </c>
      <c r="L3801">
        <v>158</v>
      </c>
    </row>
    <row r="3802" spans="1:12">
      <c r="A3802" t="s">
        <v>4125</v>
      </c>
      <c r="B3802" t="s">
        <v>4126</v>
      </c>
      <c r="C3802">
        <v>11.28</v>
      </c>
      <c r="D3802" s="274" t="s">
        <v>3459</v>
      </c>
      <c r="E3802" s="254" t="s">
        <v>3460</v>
      </c>
      <c r="F3802" s="249">
        <v>164</v>
      </c>
      <c r="G3802" s="218">
        <f t="shared" si="118"/>
        <v>1849</v>
      </c>
      <c r="H3802" t="s">
        <v>4123</v>
      </c>
      <c r="I3802">
        <v>2</v>
      </c>
      <c r="J3802" s="264"/>
      <c r="K3802" t="str">
        <f t="shared" si="119"/>
        <v>E243022</v>
      </c>
      <c r="L3802">
        <v>158</v>
      </c>
    </row>
    <row r="3803" spans="1:12">
      <c r="A3803" t="s">
        <v>4125</v>
      </c>
      <c r="B3803" t="s">
        <v>4126</v>
      </c>
      <c r="C3803">
        <v>11.28</v>
      </c>
      <c r="D3803" s="274" t="s">
        <v>3461</v>
      </c>
      <c r="E3803" s="254" t="s">
        <v>3462</v>
      </c>
      <c r="F3803" s="249">
        <v>304</v>
      </c>
      <c r="G3803" s="218">
        <f t="shared" si="118"/>
        <v>3429</v>
      </c>
      <c r="H3803" t="s">
        <v>4123</v>
      </c>
      <c r="I3803">
        <v>2</v>
      </c>
      <c r="J3803" s="264"/>
      <c r="K3803" t="str">
        <f t="shared" si="119"/>
        <v>E247022</v>
      </c>
      <c r="L3803">
        <v>158</v>
      </c>
    </row>
    <row r="3804" spans="1:12">
      <c r="A3804" t="s">
        <v>4125</v>
      </c>
      <c r="B3804" t="s">
        <v>4126</v>
      </c>
      <c r="C3804">
        <v>11.28</v>
      </c>
      <c r="D3804" s="274" t="s">
        <v>3463</v>
      </c>
      <c r="E3804" s="254" t="s">
        <v>3464</v>
      </c>
      <c r="F3804" s="249">
        <v>213</v>
      </c>
      <c r="G3804" s="218">
        <f t="shared" si="118"/>
        <v>2402</v>
      </c>
      <c r="H3804" t="s">
        <v>4123</v>
      </c>
      <c r="I3804">
        <v>2</v>
      </c>
      <c r="J3804" s="264"/>
      <c r="K3804" t="str">
        <f t="shared" si="119"/>
        <v>E248022</v>
      </c>
      <c r="L3804">
        <v>158</v>
      </c>
    </row>
    <row r="3805" spans="1:12">
      <c r="A3805" t="s">
        <v>4125</v>
      </c>
      <c r="B3805" t="s">
        <v>4126</v>
      </c>
      <c r="C3805">
        <v>11.28</v>
      </c>
      <c r="D3805" s="274" t="s">
        <v>3465</v>
      </c>
      <c r="E3805" s="254" t="s">
        <v>3466</v>
      </c>
      <c r="F3805" s="249">
        <v>152</v>
      </c>
      <c r="G3805" s="218">
        <f t="shared" si="118"/>
        <v>1714</v>
      </c>
      <c r="H3805" t="s">
        <v>4123</v>
      </c>
      <c r="I3805">
        <v>2</v>
      </c>
      <c r="J3805" s="264"/>
      <c r="K3805" t="str">
        <f t="shared" si="119"/>
        <v>E249022</v>
      </c>
      <c r="L3805">
        <v>158</v>
      </c>
    </row>
    <row r="3806" spans="1:12">
      <c r="A3806" t="s">
        <v>4125</v>
      </c>
      <c r="B3806" t="s">
        <v>4126</v>
      </c>
      <c r="C3806">
        <v>11.28</v>
      </c>
      <c r="D3806" s="274" t="s">
        <v>3467</v>
      </c>
      <c r="E3806" s="254" t="s">
        <v>3468</v>
      </c>
      <c r="F3806" s="249">
        <v>311</v>
      </c>
      <c r="G3806" s="218">
        <f t="shared" si="118"/>
        <v>3508</v>
      </c>
      <c r="H3806" t="s">
        <v>4123</v>
      </c>
      <c r="I3806">
        <v>2</v>
      </c>
      <c r="J3806" s="264"/>
      <c r="K3806" t="str">
        <f t="shared" si="119"/>
        <v>E253022</v>
      </c>
      <c r="L3806">
        <v>158</v>
      </c>
    </row>
    <row r="3807" spans="1:12">
      <c r="A3807" t="s">
        <v>4125</v>
      </c>
      <c r="B3807" t="s">
        <v>4126</v>
      </c>
      <c r="C3807">
        <v>11.28</v>
      </c>
      <c r="D3807" s="274" t="s">
        <v>3469</v>
      </c>
      <c r="E3807" s="254" t="s">
        <v>3470</v>
      </c>
      <c r="F3807" s="249">
        <v>218</v>
      </c>
      <c r="G3807" s="218">
        <f t="shared" si="118"/>
        <v>2459</v>
      </c>
      <c r="H3807" t="s">
        <v>4123</v>
      </c>
      <c r="I3807">
        <v>2</v>
      </c>
      <c r="J3807" s="264"/>
      <c r="K3807" t="str">
        <f t="shared" si="119"/>
        <v>E254022</v>
      </c>
      <c r="L3807">
        <v>158</v>
      </c>
    </row>
    <row r="3808" spans="1:12">
      <c r="A3808" t="s">
        <v>4125</v>
      </c>
      <c r="B3808" t="s">
        <v>4126</v>
      </c>
      <c r="C3808">
        <v>11.28</v>
      </c>
      <c r="D3808" s="274" t="s">
        <v>3471</v>
      </c>
      <c r="E3808" s="254" t="s">
        <v>3472</v>
      </c>
      <c r="F3808" s="249">
        <v>156</v>
      </c>
      <c r="G3808" s="218">
        <f t="shared" si="118"/>
        <v>1759</v>
      </c>
      <c r="H3808" t="s">
        <v>4123</v>
      </c>
      <c r="I3808">
        <v>2</v>
      </c>
      <c r="J3808" s="264"/>
      <c r="K3808" t="str">
        <f t="shared" si="119"/>
        <v>E255022</v>
      </c>
      <c r="L3808">
        <v>158</v>
      </c>
    </row>
    <row r="3809" spans="1:12">
      <c r="A3809" t="s">
        <v>4125</v>
      </c>
      <c r="B3809" t="s">
        <v>4126</v>
      </c>
      <c r="C3809">
        <v>11.28</v>
      </c>
      <c r="D3809" s="274" t="s">
        <v>3509</v>
      </c>
      <c r="E3809" s="254" t="s">
        <v>3510</v>
      </c>
      <c r="F3809" s="249">
        <v>311</v>
      </c>
      <c r="G3809" s="218">
        <f t="shared" si="118"/>
        <v>3508</v>
      </c>
      <c r="H3809" t="s">
        <v>4123</v>
      </c>
      <c r="I3809">
        <v>2</v>
      </c>
      <c r="J3809" s="264"/>
      <c r="K3809" t="str">
        <f t="shared" si="119"/>
        <v>GE07022</v>
      </c>
      <c r="L3809">
        <v>158</v>
      </c>
    </row>
    <row r="3810" spans="1:12">
      <c r="A3810" t="s">
        <v>4125</v>
      </c>
      <c r="B3810" t="s">
        <v>4126</v>
      </c>
      <c r="C3810">
        <v>11.28</v>
      </c>
      <c r="D3810" s="274" t="s">
        <v>3511</v>
      </c>
      <c r="E3810" s="254" t="s">
        <v>3512</v>
      </c>
      <c r="F3810" s="249">
        <v>218</v>
      </c>
      <c r="G3810" s="218">
        <f t="shared" si="118"/>
        <v>2459</v>
      </c>
      <c r="H3810" t="s">
        <v>4123</v>
      </c>
      <c r="I3810">
        <v>2</v>
      </c>
      <c r="J3810" s="264"/>
      <c r="K3810" t="str">
        <f t="shared" si="119"/>
        <v>GE08022</v>
      </c>
      <c r="L3810">
        <v>158</v>
      </c>
    </row>
    <row r="3811" spans="1:12">
      <c r="A3811" t="s">
        <v>4125</v>
      </c>
      <c r="B3811" t="s">
        <v>4126</v>
      </c>
      <c r="C3811">
        <v>11.28</v>
      </c>
      <c r="D3811" s="274" t="s">
        <v>3513</v>
      </c>
      <c r="E3811" s="254" t="s">
        <v>3514</v>
      </c>
      <c r="F3811" s="249">
        <v>156</v>
      </c>
      <c r="G3811" s="218">
        <f t="shared" si="118"/>
        <v>1759</v>
      </c>
      <c r="H3811" t="s">
        <v>4123</v>
      </c>
      <c r="I3811">
        <v>2</v>
      </c>
      <c r="J3811" s="264"/>
      <c r="K3811" t="str">
        <f t="shared" si="119"/>
        <v>GE09022</v>
      </c>
      <c r="L3811">
        <v>158</v>
      </c>
    </row>
    <row r="3812" spans="1:12">
      <c r="A3812" t="s">
        <v>4125</v>
      </c>
      <c r="B3812" t="s">
        <v>4126</v>
      </c>
      <c r="C3812">
        <v>11.28</v>
      </c>
      <c r="D3812" s="274" t="s">
        <v>3515</v>
      </c>
      <c r="E3812" s="254" t="s">
        <v>3516</v>
      </c>
      <c r="F3812" s="249">
        <v>289</v>
      </c>
      <c r="G3812" s="218">
        <f t="shared" si="118"/>
        <v>3259</v>
      </c>
      <c r="H3812" t="s">
        <v>4123</v>
      </c>
      <c r="I3812">
        <v>2</v>
      </c>
      <c r="J3812" s="264"/>
      <c r="K3812" t="str">
        <f t="shared" si="119"/>
        <v>GE10022</v>
      </c>
      <c r="L3812">
        <v>158</v>
      </c>
    </row>
    <row r="3813" spans="1:12">
      <c r="A3813" t="s">
        <v>4125</v>
      </c>
      <c r="B3813" t="s">
        <v>4126</v>
      </c>
      <c r="C3813">
        <v>11.28</v>
      </c>
      <c r="D3813" s="274" t="s">
        <v>3517</v>
      </c>
      <c r="E3813" s="254" t="s">
        <v>3518</v>
      </c>
      <c r="F3813" s="249">
        <v>202</v>
      </c>
      <c r="G3813" s="218">
        <f t="shared" si="118"/>
        <v>2278</v>
      </c>
      <c r="H3813" t="s">
        <v>4123</v>
      </c>
      <c r="I3813">
        <v>2</v>
      </c>
      <c r="J3813" s="264"/>
      <c r="K3813" t="str">
        <f t="shared" si="119"/>
        <v>GE11022</v>
      </c>
      <c r="L3813">
        <v>158</v>
      </c>
    </row>
    <row r="3814" spans="1:12">
      <c r="A3814" t="s">
        <v>4125</v>
      </c>
      <c r="B3814" t="s">
        <v>4126</v>
      </c>
      <c r="C3814">
        <v>11.28</v>
      </c>
      <c r="D3814" s="274" t="s">
        <v>3519</v>
      </c>
      <c r="E3814" s="254" t="s">
        <v>3520</v>
      </c>
      <c r="F3814" s="249">
        <v>144</v>
      </c>
      <c r="G3814" s="218">
        <f t="shared" si="118"/>
        <v>1624</v>
      </c>
      <c r="H3814" t="s">
        <v>4123</v>
      </c>
      <c r="I3814">
        <v>2</v>
      </c>
      <c r="J3814" s="264"/>
      <c r="K3814" t="str">
        <f t="shared" si="119"/>
        <v>GE12022</v>
      </c>
      <c r="L3814">
        <v>158</v>
      </c>
    </row>
    <row r="3815" spans="1:12">
      <c r="A3815" t="s">
        <v>4125</v>
      </c>
      <c r="B3815" t="s">
        <v>4126</v>
      </c>
      <c r="C3815">
        <v>11.28</v>
      </c>
      <c r="D3815" s="274" t="s">
        <v>3521</v>
      </c>
      <c r="E3815" s="254" t="s">
        <v>3522</v>
      </c>
      <c r="F3815" s="249">
        <v>295</v>
      </c>
      <c r="G3815" s="218">
        <f t="shared" si="118"/>
        <v>3327</v>
      </c>
      <c r="H3815" t="s">
        <v>4123</v>
      </c>
      <c r="I3815">
        <v>2</v>
      </c>
      <c r="J3815" s="264"/>
      <c r="K3815" t="str">
        <f t="shared" si="119"/>
        <v>GE13022</v>
      </c>
      <c r="L3815">
        <v>158</v>
      </c>
    </row>
    <row r="3816" spans="1:12">
      <c r="A3816" t="s">
        <v>4125</v>
      </c>
      <c r="B3816" t="s">
        <v>4126</v>
      </c>
      <c r="C3816">
        <v>11.28</v>
      </c>
      <c r="D3816" s="274" t="s">
        <v>3523</v>
      </c>
      <c r="E3816" s="254" t="s">
        <v>3524</v>
      </c>
      <c r="F3816" s="249">
        <v>207</v>
      </c>
      <c r="G3816" s="218">
        <f t="shared" si="118"/>
        <v>2334</v>
      </c>
      <c r="H3816" t="s">
        <v>4123</v>
      </c>
      <c r="I3816">
        <v>2</v>
      </c>
      <c r="J3816" s="264"/>
      <c r="K3816" t="str">
        <f t="shared" si="119"/>
        <v>GE14022</v>
      </c>
      <c r="L3816">
        <v>158</v>
      </c>
    </row>
    <row r="3817" spans="1:12">
      <c r="A3817" t="s">
        <v>4125</v>
      </c>
      <c r="B3817" t="s">
        <v>4126</v>
      </c>
      <c r="C3817">
        <v>11.28</v>
      </c>
      <c r="D3817" s="274" t="s">
        <v>3525</v>
      </c>
      <c r="E3817" s="254" t="s">
        <v>3526</v>
      </c>
      <c r="F3817" s="249">
        <v>148</v>
      </c>
      <c r="G3817" s="218">
        <f t="shared" si="118"/>
        <v>1669</v>
      </c>
      <c r="H3817" t="s">
        <v>4123</v>
      </c>
      <c r="I3817">
        <v>2</v>
      </c>
      <c r="J3817" s="264"/>
      <c r="K3817" t="str">
        <f t="shared" si="119"/>
        <v>GE15022</v>
      </c>
      <c r="L3817">
        <v>158</v>
      </c>
    </row>
    <row r="3818" spans="1:12">
      <c r="A3818" t="s">
        <v>4125</v>
      </c>
      <c r="B3818" t="s">
        <v>4126</v>
      </c>
      <c r="C3818">
        <v>11.28</v>
      </c>
      <c r="D3818" s="274" t="s">
        <v>3563</v>
      </c>
      <c r="E3818" s="254" t="s">
        <v>3564</v>
      </c>
      <c r="F3818" s="249">
        <v>249</v>
      </c>
      <c r="G3818" s="218">
        <f t="shared" si="118"/>
        <v>2808</v>
      </c>
      <c r="H3818" t="s">
        <v>4123</v>
      </c>
      <c r="I3818">
        <v>2</v>
      </c>
      <c r="J3818" s="264"/>
      <c r="K3818" t="str">
        <f t="shared" si="119"/>
        <v>E541022</v>
      </c>
      <c r="L3818">
        <v>158</v>
      </c>
    </row>
    <row r="3819" spans="1:12">
      <c r="A3819" t="s">
        <v>4125</v>
      </c>
      <c r="B3819" t="s">
        <v>4126</v>
      </c>
      <c r="C3819">
        <v>11.28</v>
      </c>
      <c r="D3819" s="274" t="s">
        <v>3565</v>
      </c>
      <c r="E3819" s="254" t="s">
        <v>3566</v>
      </c>
      <c r="F3819" s="249">
        <v>174</v>
      </c>
      <c r="G3819" s="218">
        <f t="shared" si="118"/>
        <v>1962</v>
      </c>
      <c r="H3819" t="s">
        <v>4123</v>
      </c>
      <c r="I3819">
        <v>2</v>
      </c>
      <c r="J3819" s="264"/>
      <c r="K3819" t="str">
        <f t="shared" si="119"/>
        <v>E542022</v>
      </c>
      <c r="L3819">
        <v>158</v>
      </c>
    </row>
    <row r="3820" spans="1:12">
      <c r="A3820" t="s">
        <v>4125</v>
      </c>
      <c r="B3820" t="s">
        <v>4126</v>
      </c>
      <c r="C3820">
        <v>11.28</v>
      </c>
      <c r="D3820" s="274" t="s">
        <v>3567</v>
      </c>
      <c r="E3820" s="254" t="s">
        <v>3568</v>
      </c>
      <c r="F3820" s="249">
        <v>125</v>
      </c>
      <c r="G3820" s="218">
        <f t="shared" si="118"/>
        <v>1410</v>
      </c>
      <c r="H3820" t="s">
        <v>4123</v>
      </c>
      <c r="I3820">
        <v>2</v>
      </c>
      <c r="J3820" s="264"/>
      <c r="K3820" t="str">
        <f t="shared" si="119"/>
        <v>E543022</v>
      </c>
      <c r="L3820">
        <v>158</v>
      </c>
    </row>
    <row r="3821" spans="1:12">
      <c r="A3821" t="s">
        <v>4125</v>
      </c>
      <c r="B3821" t="s">
        <v>4126</v>
      </c>
      <c r="C3821">
        <v>11.28</v>
      </c>
      <c r="D3821" s="274" t="s">
        <v>3569</v>
      </c>
      <c r="E3821" s="254" t="s">
        <v>3570</v>
      </c>
      <c r="F3821" s="249">
        <v>232</v>
      </c>
      <c r="G3821" s="218">
        <f t="shared" si="118"/>
        <v>2616</v>
      </c>
      <c r="H3821" t="s">
        <v>4123</v>
      </c>
      <c r="I3821">
        <v>2</v>
      </c>
      <c r="J3821" s="264"/>
      <c r="K3821" t="str">
        <f t="shared" si="119"/>
        <v>E547022</v>
      </c>
      <c r="L3821">
        <v>158</v>
      </c>
    </row>
    <row r="3822" spans="1:12">
      <c r="A3822" t="s">
        <v>4125</v>
      </c>
      <c r="B3822" t="s">
        <v>4126</v>
      </c>
      <c r="C3822">
        <v>11.28</v>
      </c>
      <c r="D3822" s="274" t="s">
        <v>3571</v>
      </c>
      <c r="E3822" s="254" t="s">
        <v>3572</v>
      </c>
      <c r="F3822" s="249">
        <v>162</v>
      </c>
      <c r="G3822" s="218">
        <f t="shared" si="118"/>
        <v>1827</v>
      </c>
      <c r="H3822" t="s">
        <v>4123</v>
      </c>
      <c r="I3822">
        <v>2</v>
      </c>
      <c r="J3822" s="264"/>
      <c r="K3822" t="str">
        <f t="shared" si="119"/>
        <v>E548022</v>
      </c>
      <c r="L3822">
        <v>158</v>
      </c>
    </row>
    <row r="3823" spans="1:12">
      <c r="A3823" t="s">
        <v>4125</v>
      </c>
      <c r="B3823" t="s">
        <v>4126</v>
      </c>
      <c r="C3823">
        <v>11.28</v>
      </c>
      <c r="D3823" s="274" t="s">
        <v>3573</v>
      </c>
      <c r="E3823" s="254" t="s">
        <v>3574</v>
      </c>
      <c r="F3823" s="249">
        <v>116</v>
      </c>
      <c r="G3823" s="218">
        <f t="shared" si="118"/>
        <v>1308</v>
      </c>
      <c r="H3823" t="s">
        <v>4123</v>
      </c>
      <c r="I3823">
        <v>2</v>
      </c>
      <c r="J3823" s="264"/>
      <c r="K3823" t="str">
        <f t="shared" si="119"/>
        <v>E549022</v>
      </c>
      <c r="L3823">
        <v>158</v>
      </c>
    </row>
    <row r="3824" spans="1:12">
      <c r="A3824" t="s">
        <v>4125</v>
      </c>
      <c r="B3824" t="s">
        <v>4126</v>
      </c>
      <c r="C3824">
        <v>11.28</v>
      </c>
      <c r="D3824" s="274" t="s">
        <v>3575</v>
      </c>
      <c r="E3824" s="254" t="s">
        <v>3576</v>
      </c>
      <c r="F3824" s="249">
        <v>237</v>
      </c>
      <c r="G3824" s="218">
        <f t="shared" si="118"/>
        <v>2673</v>
      </c>
      <c r="H3824" t="s">
        <v>4123</v>
      </c>
      <c r="I3824">
        <v>2</v>
      </c>
      <c r="J3824" s="264"/>
      <c r="K3824" t="str">
        <f t="shared" si="119"/>
        <v>E553022</v>
      </c>
      <c r="L3824">
        <v>158</v>
      </c>
    </row>
    <row r="3825" spans="1:12">
      <c r="A3825" t="s">
        <v>4125</v>
      </c>
      <c r="B3825" t="s">
        <v>4126</v>
      </c>
      <c r="C3825">
        <v>11.28</v>
      </c>
      <c r="D3825" s="274" t="s">
        <v>3577</v>
      </c>
      <c r="E3825" s="254" t="s">
        <v>3578</v>
      </c>
      <c r="F3825" s="249">
        <v>166</v>
      </c>
      <c r="G3825" s="218">
        <f t="shared" si="118"/>
        <v>1872</v>
      </c>
      <c r="H3825" t="s">
        <v>4123</v>
      </c>
      <c r="I3825">
        <v>2</v>
      </c>
      <c r="J3825" s="264"/>
      <c r="K3825" t="str">
        <f t="shared" si="119"/>
        <v>E554022</v>
      </c>
      <c r="L3825">
        <v>158</v>
      </c>
    </row>
    <row r="3826" spans="1:12">
      <c r="A3826" t="s">
        <v>4125</v>
      </c>
      <c r="B3826" t="s">
        <v>4126</v>
      </c>
      <c r="C3826">
        <v>11.28</v>
      </c>
      <c r="D3826" s="274" t="s">
        <v>3579</v>
      </c>
      <c r="E3826" s="254" t="s">
        <v>3580</v>
      </c>
      <c r="F3826" s="249">
        <v>119</v>
      </c>
      <c r="G3826" s="218">
        <f t="shared" si="118"/>
        <v>1342</v>
      </c>
      <c r="H3826" t="s">
        <v>4123</v>
      </c>
      <c r="I3826">
        <v>2</v>
      </c>
      <c r="J3826" s="264"/>
      <c r="K3826" t="str">
        <f t="shared" si="119"/>
        <v>E555022</v>
      </c>
      <c r="L3826">
        <v>158</v>
      </c>
    </row>
    <row r="3827" spans="1:12">
      <c r="A3827" t="s">
        <v>4125</v>
      </c>
      <c r="B3827" t="s">
        <v>4126</v>
      </c>
      <c r="C3827">
        <v>11.28</v>
      </c>
      <c r="D3827" s="274" t="s">
        <v>3617</v>
      </c>
      <c r="E3827" s="254" t="s">
        <v>3618</v>
      </c>
      <c r="F3827" s="249">
        <v>237</v>
      </c>
      <c r="G3827" s="218">
        <f t="shared" si="118"/>
        <v>2673</v>
      </c>
      <c r="H3827" t="s">
        <v>4123</v>
      </c>
      <c r="I3827">
        <v>2</v>
      </c>
      <c r="J3827" s="264"/>
      <c r="K3827" t="str">
        <f t="shared" si="119"/>
        <v>GE34022</v>
      </c>
      <c r="L3827">
        <v>158</v>
      </c>
    </row>
    <row r="3828" spans="1:12">
      <c r="A3828" t="s">
        <v>4125</v>
      </c>
      <c r="B3828" t="s">
        <v>4126</v>
      </c>
      <c r="C3828">
        <v>11.28</v>
      </c>
      <c r="D3828" s="274" t="s">
        <v>3619</v>
      </c>
      <c r="E3828" s="254" t="s">
        <v>3620</v>
      </c>
      <c r="F3828" s="249">
        <v>165</v>
      </c>
      <c r="G3828" s="218">
        <f t="shared" si="118"/>
        <v>1861</v>
      </c>
      <c r="H3828" t="s">
        <v>4123</v>
      </c>
      <c r="I3828">
        <v>2</v>
      </c>
      <c r="J3828" s="264"/>
      <c r="K3828" t="str">
        <f t="shared" si="119"/>
        <v>GE35022</v>
      </c>
      <c r="L3828">
        <v>158</v>
      </c>
    </row>
    <row r="3829" spans="1:12">
      <c r="A3829" t="s">
        <v>4125</v>
      </c>
      <c r="B3829" t="s">
        <v>4126</v>
      </c>
      <c r="C3829">
        <v>11.28</v>
      </c>
      <c r="D3829" s="274" t="s">
        <v>3621</v>
      </c>
      <c r="E3829" s="254" t="s">
        <v>3622</v>
      </c>
      <c r="F3829" s="249">
        <v>119</v>
      </c>
      <c r="G3829" s="218">
        <f t="shared" si="118"/>
        <v>1342</v>
      </c>
      <c r="H3829" t="s">
        <v>4123</v>
      </c>
      <c r="I3829">
        <v>2</v>
      </c>
      <c r="J3829" s="264"/>
      <c r="K3829" t="str">
        <f t="shared" si="119"/>
        <v>GE36022</v>
      </c>
      <c r="L3829">
        <v>158</v>
      </c>
    </row>
    <row r="3830" spans="1:12">
      <c r="A3830" t="s">
        <v>4125</v>
      </c>
      <c r="B3830" t="s">
        <v>4126</v>
      </c>
      <c r="C3830">
        <v>11.28</v>
      </c>
      <c r="D3830" s="274" t="s">
        <v>3623</v>
      </c>
      <c r="E3830" s="254" t="s">
        <v>3624</v>
      </c>
      <c r="F3830" s="249">
        <v>220</v>
      </c>
      <c r="G3830" s="218">
        <f t="shared" si="118"/>
        <v>2481</v>
      </c>
      <c r="H3830" t="s">
        <v>4123</v>
      </c>
      <c r="I3830">
        <v>2</v>
      </c>
      <c r="J3830" s="264"/>
      <c r="K3830" t="str">
        <f t="shared" si="119"/>
        <v>GE37022</v>
      </c>
      <c r="L3830">
        <v>158</v>
      </c>
    </row>
    <row r="3831" spans="1:12">
      <c r="A3831" t="s">
        <v>4125</v>
      </c>
      <c r="B3831" t="s">
        <v>4126</v>
      </c>
      <c r="C3831">
        <v>11.28</v>
      </c>
      <c r="D3831" s="274" t="s">
        <v>3625</v>
      </c>
      <c r="E3831" s="254" t="s">
        <v>3626</v>
      </c>
      <c r="F3831" s="249">
        <v>154</v>
      </c>
      <c r="G3831" s="218">
        <f t="shared" si="118"/>
        <v>1737</v>
      </c>
      <c r="H3831" t="s">
        <v>4123</v>
      </c>
      <c r="I3831">
        <v>2</v>
      </c>
      <c r="J3831" s="264"/>
      <c r="K3831" t="str">
        <f t="shared" si="119"/>
        <v>GE38022</v>
      </c>
      <c r="L3831">
        <v>158</v>
      </c>
    </row>
    <row r="3832" spans="1:12">
      <c r="A3832" t="s">
        <v>4125</v>
      </c>
      <c r="B3832" t="s">
        <v>4126</v>
      </c>
      <c r="C3832">
        <v>11.28</v>
      </c>
      <c r="D3832" s="274" t="s">
        <v>3627</v>
      </c>
      <c r="E3832" s="254" t="s">
        <v>3628</v>
      </c>
      <c r="F3832" s="249">
        <v>110</v>
      </c>
      <c r="G3832" s="218">
        <f t="shared" si="118"/>
        <v>1240</v>
      </c>
      <c r="H3832" t="s">
        <v>4123</v>
      </c>
      <c r="I3832">
        <v>2</v>
      </c>
      <c r="J3832" s="264"/>
      <c r="K3832" t="str">
        <f t="shared" si="119"/>
        <v>GE39022</v>
      </c>
      <c r="L3832">
        <v>158</v>
      </c>
    </row>
    <row r="3833" spans="1:12">
      <c r="A3833" t="s">
        <v>4125</v>
      </c>
      <c r="B3833" t="s">
        <v>4126</v>
      </c>
      <c r="C3833">
        <v>11.28</v>
      </c>
      <c r="D3833" s="274" t="s">
        <v>3629</v>
      </c>
      <c r="E3833" s="254" t="s">
        <v>3630</v>
      </c>
      <c r="F3833" s="249">
        <v>225</v>
      </c>
      <c r="G3833" s="218">
        <f t="shared" si="118"/>
        <v>2538</v>
      </c>
      <c r="H3833" t="s">
        <v>4123</v>
      </c>
      <c r="I3833">
        <v>2</v>
      </c>
      <c r="J3833" s="264"/>
      <c r="K3833" t="str">
        <f t="shared" si="119"/>
        <v>GE40022</v>
      </c>
      <c r="L3833">
        <v>158</v>
      </c>
    </row>
    <row r="3834" spans="1:12">
      <c r="A3834" t="s">
        <v>4125</v>
      </c>
      <c r="B3834" t="s">
        <v>4126</v>
      </c>
      <c r="C3834">
        <v>11.28</v>
      </c>
      <c r="D3834" s="274" t="s">
        <v>3631</v>
      </c>
      <c r="E3834" s="254" t="s">
        <v>3632</v>
      </c>
      <c r="F3834" s="249">
        <v>158</v>
      </c>
      <c r="G3834" s="218">
        <f t="shared" si="118"/>
        <v>1782</v>
      </c>
      <c r="H3834" t="s">
        <v>4123</v>
      </c>
      <c r="I3834">
        <v>2</v>
      </c>
      <c r="J3834" s="264"/>
      <c r="K3834" t="str">
        <f t="shared" si="119"/>
        <v>GE41022</v>
      </c>
      <c r="L3834">
        <v>158</v>
      </c>
    </row>
    <row r="3835" spans="1:12">
      <c r="A3835" t="s">
        <v>4125</v>
      </c>
      <c r="B3835" t="s">
        <v>4126</v>
      </c>
      <c r="C3835">
        <v>11.28</v>
      </c>
      <c r="D3835" s="274" t="s">
        <v>3633</v>
      </c>
      <c r="E3835" s="254" t="s">
        <v>3634</v>
      </c>
      <c r="F3835" s="249">
        <v>113</v>
      </c>
      <c r="G3835" s="218">
        <f t="shared" si="118"/>
        <v>1274</v>
      </c>
      <c r="H3835" t="s">
        <v>4123</v>
      </c>
      <c r="I3835">
        <v>2</v>
      </c>
      <c r="J3835" s="264"/>
      <c r="K3835" t="str">
        <f t="shared" si="119"/>
        <v>GE42022</v>
      </c>
      <c r="L3835">
        <v>158</v>
      </c>
    </row>
    <row r="3836" spans="1:12">
      <c r="A3836" t="s">
        <v>4125</v>
      </c>
      <c r="B3836" t="s">
        <v>4126</v>
      </c>
      <c r="C3836">
        <v>11.28</v>
      </c>
      <c r="D3836" s="274" t="s">
        <v>3671</v>
      </c>
      <c r="E3836" s="254" t="s">
        <v>3672</v>
      </c>
      <c r="F3836" s="249">
        <v>234</v>
      </c>
      <c r="G3836" s="218">
        <f t="shared" si="118"/>
        <v>2639</v>
      </c>
      <c r="H3836" t="s">
        <v>4123</v>
      </c>
      <c r="I3836">
        <v>2</v>
      </c>
      <c r="J3836" s="264"/>
      <c r="K3836" t="str">
        <f t="shared" si="119"/>
        <v>E841022</v>
      </c>
      <c r="L3836">
        <v>158</v>
      </c>
    </row>
    <row r="3837" spans="1:12">
      <c r="A3837" t="s">
        <v>4125</v>
      </c>
      <c r="B3837" t="s">
        <v>4126</v>
      </c>
      <c r="C3837">
        <v>11.28</v>
      </c>
      <c r="D3837" s="274" t="s">
        <v>3673</v>
      </c>
      <c r="E3837" s="254" t="s">
        <v>3674</v>
      </c>
      <c r="F3837" s="249">
        <v>164</v>
      </c>
      <c r="G3837" s="218">
        <f t="shared" si="118"/>
        <v>1849</v>
      </c>
      <c r="H3837" t="s">
        <v>4123</v>
      </c>
      <c r="I3837">
        <v>2</v>
      </c>
      <c r="J3837" s="264"/>
      <c r="K3837" t="str">
        <f t="shared" si="119"/>
        <v>E842022</v>
      </c>
      <c r="L3837">
        <v>158</v>
      </c>
    </row>
    <row r="3838" spans="1:12">
      <c r="A3838" t="s">
        <v>4125</v>
      </c>
      <c r="B3838" t="s">
        <v>4126</v>
      </c>
      <c r="C3838">
        <v>11.28</v>
      </c>
      <c r="D3838" s="274" t="s">
        <v>3675</v>
      </c>
      <c r="E3838" s="254" t="s">
        <v>3676</v>
      </c>
      <c r="F3838" s="249">
        <v>117</v>
      </c>
      <c r="G3838" s="218">
        <f t="shared" si="118"/>
        <v>1319</v>
      </c>
      <c r="H3838" t="s">
        <v>4123</v>
      </c>
      <c r="I3838">
        <v>2</v>
      </c>
      <c r="J3838" s="264"/>
      <c r="K3838" t="str">
        <f t="shared" si="119"/>
        <v>E843022</v>
      </c>
      <c r="L3838">
        <v>158</v>
      </c>
    </row>
    <row r="3839" spans="1:12">
      <c r="A3839" t="s">
        <v>4125</v>
      </c>
      <c r="B3839" t="s">
        <v>4126</v>
      </c>
      <c r="C3839">
        <v>11.28</v>
      </c>
      <c r="D3839" s="274" t="s">
        <v>3677</v>
      </c>
      <c r="E3839" s="254" t="s">
        <v>3678</v>
      </c>
      <c r="F3839" s="249">
        <v>217</v>
      </c>
      <c r="G3839" s="218">
        <f t="shared" si="118"/>
        <v>2447</v>
      </c>
      <c r="H3839" t="s">
        <v>4123</v>
      </c>
      <c r="I3839">
        <v>2</v>
      </c>
      <c r="J3839" s="264"/>
      <c r="K3839" t="str">
        <f t="shared" si="119"/>
        <v>E847022</v>
      </c>
      <c r="L3839">
        <v>158</v>
      </c>
    </row>
    <row r="3840" spans="1:12">
      <c r="A3840" t="s">
        <v>4125</v>
      </c>
      <c r="B3840" t="s">
        <v>4126</v>
      </c>
      <c r="C3840">
        <v>11.28</v>
      </c>
      <c r="D3840" s="274" t="s">
        <v>3679</v>
      </c>
      <c r="E3840" s="254" t="s">
        <v>3680</v>
      </c>
      <c r="F3840" s="249">
        <v>152</v>
      </c>
      <c r="G3840" s="218">
        <f t="shared" si="118"/>
        <v>1714</v>
      </c>
      <c r="H3840" t="s">
        <v>4123</v>
      </c>
      <c r="I3840">
        <v>2</v>
      </c>
      <c r="J3840" s="264"/>
      <c r="K3840" t="str">
        <f t="shared" si="119"/>
        <v>E848022</v>
      </c>
      <c r="L3840">
        <v>158</v>
      </c>
    </row>
    <row r="3841" spans="1:12">
      <c r="A3841" t="s">
        <v>4125</v>
      </c>
      <c r="B3841" t="s">
        <v>4126</v>
      </c>
      <c r="C3841">
        <v>11.28</v>
      </c>
      <c r="D3841" s="274" t="s">
        <v>3681</v>
      </c>
      <c r="E3841" s="254" t="s">
        <v>3682</v>
      </c>
      <c r="F3841" s="249">
        <v>109</v>
      </c>
      <c r="G3841" s="218">
        <f t="shared" ref="G3841:G3904" si="120">ROUNDDOWN(C3841*F3841,0)</f>
        <v>1229</v>
      </c>
      <c r="H3841" t="s">
        <v>4123</v>
      </c>
      <c r="I3841">
        <v>2</v>
      </c>
      <c r="J3841" s="264"/>
      <c r="K3841" t="str">
        <f t="shared" si="119"/>
        <v>E849022</v>
      </c>
      <c r="L3841">
        <v>158</v>
      </c>
    </row>
    <row r="3842" spans="1:12">
      <c r="A3842" t="s">
        <v>4125</v>
      </c>
      <c r="B3842" t="s">
        <v>4126</v>
      </c>
      <c r="C3842">
        <v>11.28</v>
      </c>
      <c r="D3842" s="274" t="s">
        <v>3683</v>
      </c>
      <c r="E3842" s="254" t="s">
        <v>3684</v>
      </c>
      <c r="F3842" s="249">
        <v>222</v>
      </c>
      <c r="G3842" s="218">
        <f t="shared" si="120"/>
        <v>2504</v>
      </c>
      <c r="H3842" t="s">
        <v>4123</v>
      </c>
      <c r="I3842">
        <v>2</v>
      </c>
      <c r="J3842" s="264"/>
      <c r="K3842" t="str">
        <f t="shared" ref="K3842:K3905" si="121">D3842&amp;A3842&amp;I3842</f>
        <v>E853022</v>
      </c>
      <c r="L3842">
        <v>158</v>
      </c>
    </row>
    <row r="3843" spans="1:12">
      <c r="A3843" t="s">
        <v>4125</v>
      </c>
      <c r="B3843" t="s">
        <v>4126</v>
      </c>
      <c r="C3843">
        <v>11.28</v>
      </c>
      <c r="D3843" s="274" t="s">
        <v>3685</v>
      </c>
      <c r="E3843" s="254" t="s">
        <v>3686</v>
      </c>
      <c r="F3843" s="249">
        <v>155</v>
      </c>
      <c r="G3843" s="218">
        <f t="shared" si="120"/>
        <v>1748</v>
      </c>
      <c r="H3843" t="s">
        <v>4123</v>
      </c>
      <c r="I3843">
        <v>2</v>
      </c>
      <c r="J3843" s="264"/>
      <c r="K3843" t="str">
        <f t="shared" si="121"/>
        <v>E854022</v>
      </c>
      <c r="L3843">
        <v>158</v>
      </c>
    </row>
    <row r="3844" spans="1:12">
      <c r="A3844" t="s">
        <v>4125</v>
      </c>
      <c r="B3844" t="s">
        <v>4126</v>
      </c>
      <c r="C3844">
        <v>11.28</v>
      </c>
      <c r="D3844" s="274" t="s">
        <v>3687</v>
      </c>
      <c r="E3844" s="254" t="s">
        <v>3688</v>
      </c>
      <c r="F3844" s="249">
        <v>111</v>
      </c>
      <c r="G3844" s="218">
        <f t="shared" si="120"/>
        <v>1252</v>
      </c>
      <c r="H3844" t="s">
        <v>4123</v>
      </c>
      <c r="I3844">
        <v>2</v>
      </c>
      <c r="J3844" s="264"/>
      <c r="K3844" t="str">
        <f t="shared" si="121"/>
        <v>E855022</v>
      </c>
      <c r="L3844">
        <v>158</v>
      </c>
    </row>
    <row r="3845" spans="1:12">
      <c r="A3845" t="s">
        <v>4125</v>
      </c>
      <c r="B3845" t="s">
        <v>4126</v>
      </c>
      <c r="C3845">
        <v>11.28</v>
      </c>
      <c r="D3845" s="274" t="s">
        <v>3725</v>
      </c>
      <c r="E3845" s="254" t="s">
        <v>3726</v>
      </c>
      <c r="F3845" s="249">
        <v>222</v>
      </c>
      <c r="G3845" s="218">
        <f t="shared" si="120"/>
        <v>2504</v>
      </c>
      <c r="H3845" t="s">
        <v>4123</v>
      </c>
      <c r="I3845">
        <v>2</v>
      </c>
      <c r="J3845" s="264"/>
      <c r="K3845" t="str">
        <f t="shared" si="121"/>
        <v>GE61022</v>
      </c>
      <c r="L3845">
        <v>158</v>
      </c>
    </row>
    <row r="3846" spans="1:12">
      <c r="A3846" t="s">
        <v>4125</v>
      </c>
      <c r="B3846" t="s">
        <v>4126</v>
      </c>
      <c r="C3846">
        <v>11.28</v>
      </c>
      <c r="D3846" s="274" t="s">
        <v>3727</v>
      </c>
      <c r="E3846" s="254" t="s">
        <v>3728</v>
      </c>
      <c r="F3846" s="249">
        <v>156</v>
      </c>
      <c r="G3846" s="218">
        <f t="shared" si="120"/>
        <v>1759</v>
      </c>
      <c r="H3846" t="s">
        <v>4123</v>
      </c>
      <c r="I3846">
        <v>2</v>
      </c>
      <c r="J3846" s="264"/>
      <c r="K3846" t="str">
        <f t="shared" si="121"/>
        <v>GE62022</v>
      </c>
      <c r="L3846">
        <v>158</v>
      </c>
    </row>
    <row r="3847" spans="1:12">
      <c r="A3847" t="s">
        <v>4125</v>
      </c>
      <c r="B3847" t="s">
        <v>4126</v>
      </c>
      <c r="C3847">
        <v>11.28</v>
      </c>
      <c r="D3847" s="274" t="s">
        <v>3729</v>
      </c>
      <c r="E3847" s="254" t="s">
        <v>3730</v>
      </c>
      <c r="F3847" s="249">
        <v>111</v>
      </c>
      <c r="G3847" s="218">
        <f t="shared" si="120"/>
        <v>1252</v>
      </c>
      <c r="H3847" t="s">
        <v>4123</v>
      </c>
      <c r="I3847">
        <v>2</v>
      </c>
      <c r="J3847" s="264"/>
      <c r="K3847" t="str">
        <f t="shared" si="121"/>
        <v>GE63022</v>
      </c>
      <c r="L3847">
        <v>158</v>
      </c>
    </row>
    <row r="3848" spans="1:12">
      <c r="A3848" t="s">
        <v>4125</v>
      </c>
      <c r="B3848" t="s">
        <v>4126</v>
      </c>
      <c r="C3848">
        <v>11.28</v>
      </c>
      <c r="D3848" s="274" t="s">
        <v>3731</v>
      </c>
      <c r="E3848" s="254" t="s">
        <v>3732</v>
      </c>
      <c r="F3848" s="249">
        <v>206</v>
      </c>
      <c r="G3848" s="218">
        <f t="shared" si="120"/>
        <v>2323</v>
      </c>
      <c r="H3848" t="s">
        <v>4123</v>
      </c>
      <c r="I3848">
        <v>2</v>
      </c>
      <c r="J3848" s="264"/>
      <c r="K3848" t="str">
        <f t="shared" si="121"/>
        <v>GE64022</v>
      </c>
      <c r="L3848">
        <v>158</v>
      </c>
    </row>
    <row r="3849" spans="1:12">
      <c r="A3849" t="s">
        <v>4125</v>
      </c>
      <c r="B3849" t="s">
        <v>4126</v>
      </c>
      <c r="C3849">
        <v>11.28</v>
      </c>
      <c r="D3849" s="274" t="s">
        <v>3733</v>
      </c>
      <c r="E3849" s="254" t="s">
        <v>3734</v>
      </c>
      <c r="F3849" s="249">
        <v>144</v>
      </c>
      <c r="G3849" s="218">
        <f t="shared" si="120"/>
        <v>1624</v>
      </c>
      <c r="H3849" t="s">
        <v>4123</v>
      </c>
      <c r="I3849">
        <v>2</v>
      </c>
      <c r="J3849" s="264"/>
      <c r="K3849" t="str">
        <f t="shared" si="121"/>
        <v>GE65022</v>
      </c>
      <c r="L3849">
        <v>158</v>
      </c>
    </row>
    <row r="3850" spans="1:12">
      <c r="A3850" t="s">
        <v>4125</v>
      </c>
      <c r="B3850" t="s">
        <v>4126</v>
      </c>
      <c r="C3850">
        <v>11.28</v>
      </c>
      <c r="D3850" s="274" t="s">
        <v>3735</v>
      </c>
      <c r="E3850" s="254" t="s">
        <v>3736</v>
      </c>
      <c r="F3850" s="249">
        <v>104</v>
      </c>
      <c r="G3850" s="218">
        <f t="shared" si="120"/>
        <v>1173</v>
      </c>
      <c r="H3850" t="s">
        <v>4123</v>
      </c>
      <c r="I3850">
        <v>2</v>
      </c>
      <c r="J3850" s="264"/>
      <c r="K3850" t="str">
        <f t="shared" si="121"/>
        <v>GE66022</v>
      </c>
      <c r="L3850">
        <v>158</v>
      </c>
    </row>
    <row r="3851" spans="1:12">
      <c r="A3851" t="s">
        <v>4125</v>
      </c>
      <c r="B3851" t="s">
        <v>4126</v>
      </c>
      <c r="C3851">
        <v>11.28</v>
      </c>
      <c r="D3851" s="274" t="s">
        <v>3737</v>
      </c>
      <c r="E3851" s="254" t="s">
        <v>3738</v>
      </c>
      <c r="F3851" s="249">
        <v>211</v>
      </c>
      <c r="G3851" s="218">
        <f t="shared" si="120"/>
        <v>2380</v>
      </c>
      <c r="H3851" t="s">
        <v>4123</v>
      </c>
      <c r="I3851">
        <v>2</v>
      </c>
      <c r="J3851" s="264"/>
      <c r="K3851" t="str">
        <f t="shared" si="121"/>
        <v>GE67022</v>
      </c>
      <c r="L3851">
        <v>158</v>
      </c>
    </row>
    <row r="3852" spans="1:12">
      <c r="A3852" t="s">
        <v>4125</v>
      </c>
      <c r="B3852" t="s">
        <v>4126</v>
      </c>
      <c r="C3852">
        <v>11.28</v>
      </c>
      <c r="D3852" s="274" t="s">
        <v>3739</v>
      </c>
      <c r="E3852" s="254" t="s">
        <v>3740</v>
      </c>
      <c r="F3852" s="249">
        <v>147</v>
      </c>
      <c r="G3852" s="218">
        <f t="shared" si="120"/>
        <v>1658</v>
      </c>
      <c r="H3852" t="s">
        <v>4123</v>
      </c>
      <c r="I3852">
        <v>2</v>
      </c>
      <c r="J3852" s="264"/>
      <c r="K3852" t="str">
        <f t="shared" si="121"/>
        <v>GE68022</v>
      </c>
      <c r="L3852">
        <v>158</v>
      </c>
    </row>
    <row r="3853" spans="1:12">
      <c r="A3853" t="s">
        <v>4125</v>
      </c>
      <c r="B3853" t="s">
        <v>4126</v>
      </c>
      <c r="C3853">
        <v>11.28</v>
      </c>
      <c r="D3853" s="274" t="s">
        <v>3741</v>
      </c>
      <c r="E3853" s="254" t="s">
        <v>3742</v>
      </c>
      <c r="F3853" s="249">
        <v>105</v>
      </c>
      <c r="G3853" s="218">
        <f t="shared" si="120"/>
        <v>1184</v>
      </c>
      <c r="H3853" t="s">
        <v>4123</v>
      </c>
      <c r="I3853">
        <v>2</v>
      </c>
      <c r="J3853" s="264"/>
      <c r="K3853" t="str">
        <f t="shared" si="121"/>
        <v>GE69022</v>
      </c>
      <c r="L3853">
        <v>158</v>
      </c>
    </row>
    <row r="3854" spans="1:12">
      <c r="A3854" t="s">
        <v>4125</v>
      </c>
      <c r="B3854" t="s">
        <v>4126</v>
      </c>
      <c r="C3854">
        <v>11.28</v>
      </c>
      <c r="D3854" s="274" t="s">
        <v>3779</v>
      </c>
      <c r="E3854" s="254" t="s">
        <v>3780</v>
      </c>
      <c r="F3854" s="249">
        <v>178</v>
      </c>
      <c r="G3854" s="218">
        <f t="shared" si="120"/>
        <v>2007</v>
      </c>
      <c r="H3854" t="s">
        <v>4123</v>
      </c>
      <c r="I3854">
        <v>2</v>
      </c>
      <c r="J3854" s="264"/>
      <c r="K3854" t="str">
        <f t="shared" si="121"/>
        <v>EB41022</v>
      </c>
      <c r="L3854">
        <v>158</v>
      </c>
    </row>
    <row r="3855" spans="1:12">
      <c r="A3855" t="s">
        <v>4125</v>
      </c>
      <c r="B3855" t="s">
        <v>4126</v>
      </c>
      <c r="C3855">
        <v>11.28</v>
      </c>
      <c r="D3855" s="274" t="s">
        <v>3781</v>
      </c>
      <c r="E3855" s="254" t="s">
        <v>3782</v>
      </c>
      <c r="F3855" s="249">
        <v>125</v>
      </c>
      <c r="G3855" s="218">
        <f t="shared" si="120"/>
        <v>1410</v>
      </c>
      <c r="H3855" t="s">
        <v>4123</v>
      </c>
      <c r="I3855">
        <v>2</v>
      </c>
      <c r="J3855" s="264"/>
      <c r="K3855" t="str">
        <f t="shared" si="121"/>
        <v>EB42022</v>
      </c>
      <c r="L3855">
        <v>158</v>
      </c>
    </row>
    <row r="3856" spans="1:12">
      <c r="A3856" t="s">
        <v>4125</v>
      </c>
      <c r="B3856" t="s">
        <v>4126</v>
      </c>
      <c r="C3856">
        <v>11.28</v>
      </c>
      <c r="D3856" s="274" t="s">
        <v>3783</v>
      </c>
      <c r="E3856" s="254" t="s">
        <v>3784</v>
      </c>
      <c r="F3856" s="249">
        <v>89</v>
      </c>
      <c r="G3856" s="218">
        <f t="shared" si="120"/>
        <v>1003</v>
      </c>
      <c r="H3856" t="s">
        <v>4123</v>
      </c>
      <c r="I3856">
        <v>2</v>
      </c>
      <c r="J3856" s="264"/>
      <c r="K3856" t="str">
        <f t="shared" si="121"/>
        <v>EB43022</v>
      </c>
      <c r="L3856">
        <v>158</v>
      </c>
    </row>
    <row r="3857" spans="1:12">
      <c r="A3857" t="s">
        <v>4125</v>
      </c>
      <c r="B3857" t="s">
        <v>4126</v>
      </c>
      <c r="C3857">
        <v>11.28</v>
      </c>
      <c r="D3857" s="274" t="s">
        <v>3785</v>
      </c>
      <c r="E3857" s="254" t="s">
        <v>3786</v>
      </c>
      <c r="F3857" s="249">
        <v>166</v>
      </c>
      <c r="G3857" s="218">
        <f t="shared" si="120"/>
        <v>1872</v>
      </c>
      <c r="H3857" t="s">
        <v>4123</v>
      </c>
      <c r="I3857">
        <v>2</v>
      </c>
      <c r="J3857" s="264"/>
      <c r="K3857" t="str">
        <f t="shared" si="121"/>
        <v>EB47022</v>
      </c>
      <c r="L3857">
        <v>158</v>
      </c>
    </row>
    <row r="3858" spans="1:12">
      <c r="A3858" t="s">
        <v>4125</v>
      </c>
      <c r="B3858" t="s">
        <v>4126</v>
      </c>
      <c r="C3858">
        <v>11.28</v>
      </c>
      <c r="D3858" s="274" t="s">
        <v>3787</v>
      </c>
      <c r="E3858" s="254" t="s">
        <v>3788</v>
      </c>
      <c r="F3858" s="249">
        <v>116</v>
      </c>
      <c r="G3858" s="218">
        <f t="shared" si="120"/>
        <v>1308</v>
      </c>
      <c r="H3858" t="s">
        <v>4123</v>
      </c>
      <c r="I3858">
        <v>2</v>
      </c>
      <c r="J3858" s="264"/>
      <c r="K3858" t="str">
        <f t="shared" si="121"/>
        <v>EB48022</v>
      </c>
      <c r="L3858">
        <v>158</v>
      </c>
    </row>
    <row r="3859" spans="1:12">
      <c r="A3859" t="s">
        <v>4125</v>
      </c>
      <c r="B3859" t="s">
        <v>4126</v>
      </c>
      <c r="C3859">
        <v>11.28</v>
      </c>
      <c r="D3859" s="274" t="s">
        <v>3789</v>
      </c>
      <c r="E3859" s="254" t="s">
        <v>3790</v>
      </c>
      <c r="F3859" s="249">
        <v>83</v>
      </c>
      <c r="G3859" s="218">
        <f t="shared" si="120"/>
        <v>936</v>
      </c>
      <c r="H3859" t="s">
        <v>4123</v>
      </c>
      <c r="I3859">
        <v>2</v>
      </c>
      <c r="J3859" s="264"/>
      <c r="K3859" t="str">
        <f t="shared" si="121"/>
        <v>EB49022</v>
      </c>
      <c r="L3859">
        <v>158</v>
      </c>
    </row>
    <row r="3860" spans="1:12">
      <c r="A3860" t="s">
        <v>4125</v>
      </c>
      <c r="B3860" t="s">
        <v>4126</v>
      </c>
      <c r="C3860">
        <v>11.28</v>
      </c>
      <c r="D3860" s="274" t="s">
        <v>3791</v>
      </c>
      <c r="E3860" s="254" t="s">
        <v>3792</v>
      </c>
      <c r="F3860" s="249">
        <v>169</v>
      </c>
      <c r="G3860" s="218">
        <f t="shared" si="120"/>
        <v>1906</v>
      </c>
      <c r="H3860" t="s">
        <v>4123</v>
      </c>
      <c r="I3860">
        <v>2</v>
      </c>
      <c r="J3860" s="264"/>
      <c r="K3860" t="str">
        <f t="shared" si="121"/>
        <v>EB53022</v>
      </c>
      <c r="L3860">
        <v>158</v>
      </c>
    </row>
    <row r="3861" spans="1:12">
      <c r="A3861" t="s">
        <v>4125</v>
      </c>
      <c r="B3861" t="s">
        <v>4126</v>
      </c>
      <c r="C3861">
        <v>11.28</v>
      </c>
      <c r="D3861" s="274" t="s">
        <v>3793</v>
      </c>
      <c r="E3861" s="254" t="s">
        <v>3794</v>
      </c>
      <c r="F3861" s="249">
        <v>118</v>
      </c>
      <c r="G3861" s="218">
        <f t="shared" si="120"/>
        <v>1331</v>
      </c>
      <c r="H3861" t="s">
        <v>4123</v>
      </c>
      <c r="I3861">
        <v>2</v>
      </c>
      <c r="J3861" s="264"/>
      <c r="K3861" t="str">
        <f t="shared" si="121"/>
        <v>EB54022</v>
      </c>
      <c r="L3861">
        <v>158</v>
      </c>
    </row>
    <row r="3862" spans="1:12">
      <c r="A3862" t="s">
        <v>4125</v>
      </c>
      <c r="B3862" t="s">
        <v>4126</v>
      </c>
      <c r="C3862">
        <v>11.28</v>
      </c>
      <c r="D3862" s="274" t="s">
        <v>3795</v>
      </c>
      <c r="E3862" s="254" t="s">
        <v>3796</v>
      </c>
      <c r="F3862" s="249">
        <v>85</v>
      </c>
      <c r="G3862" s="218">
        <f t="shared" si="120"/>
        <v>958</v>
      </c>
      <c r="H3862" t="s">
        <v>4123</v>
      </c>
      <c r="I3862">
        <v>2</v>
      </c>
      <c r="J3862" s="264"/>
      <c r="K3862" t="str">
        <f t="shared" si="121"/>
        <v>EB55022</v>
      </c>
      <c r="L3862">
        <v>158</v>
      </c>
    </row>
    <row r="3863" spans="1:12">
      <c r="A3863" t="s">
        <v>4125</v>
      </c>
      <c r="B3863" t="s">
        <v>4126</v>
      </c>
      <c r="C3863">
        <v>11.28</v>
      </c>
      <c r="D3863" s="274" t="s">
        <v>3833</v>
      </c>
      <c r="E3863" s="254" t="s">
        <v>3834</v>
      </c>
      <c r="F3863" s="249">
        <v>169</v>
      </c>
      <c r="G3863" s="218">
        <f t="shared" si="120"/>
        <v>1906</v>
      </c>
      <c r="H3863" t="s">
        <v>4123</v>
      </c>
      <c r="I3863">
        <v>2</v>
      </c>
      <c r="J3863" s="264"/>
      <c r="K3863" t="str">
        <f t="shared" si="121"/>
        <v>GE88022</v>
      </c>
      <c r="L3863">
        <v>158</v>
      </c>
    </row>
    <row r="3864" spans="1:12">
      <c r="A3864" t="s">
        <v>4125</v>
      </c>
      <c r="B3864" t="s">
        <v>4126</v>
      </c>
      <c r="C3864">
        <v>11.28</v>
      </c>
      <c r="D3864" s="274" t="s">
        <v>3835</v>
      </c>
      <c r="E3864" s="254" t="s">
        <v>3836</v>
      </c>
      <c r="F3864" s="249">
        <v>119</v>
      </c>
      <c r="G3864" s="218">
        <f t="shared" si="120"/>
        <v>1342</v>
      </c>
      <c r="H3864" t="s">
        <v>4123</v>
      </c>
      <c r="I3864">
        <v>2</v>
      </c>
      <c r="J3864" s="264"/>
      <c r="K3864" t="str">
        <f t="shared" si="121"/>
        <v>GE89022</v>
      </c>
      <c r="L3864">
        <v>158</v>
      </c>
    </row>
    <row r="3865" spans="1:12">
      <c r="A3865" t="s">
        <v>4125</v>
      </c>
      <c r="B3865" t="s">
        <v>4126</v>
      </c>
      <c r="C3865">
        <v>11.28</v>
      </c>
      <c r="D3865" s="274" t="s">
        <v>3837</v>
      </c>
      <c r="E3865" s="254" t="s">
        <v>3838</v>
      </c>
      <c r="F3865" s="249">
        <v>85</v>
      </c>
      <c r="G3865" s="218">
        <f t="shared" si="120"/>
        <v>958</v>
      </c>
      <c r="H3865" t="s">
        <v>4123</v>
      </c>
      <c r="I3865">
        <v>2</v>
      </c>
      <c r="J3865" s="264"/>
      <c r="K3865" t="str">
        <f t="shared" si="121"/>
        <v>GE90022</v>
      </c>
      <c r="L3865">
        <v>158</v>
      </c>
    </row>
    <row r="3866" spans="1:12">
      <c r="A3866" t="s">
        <v>4125</v>
      </c>
      <c r="B3866" t="s">
        <v>4126</v>
      </c>
      <c r="C3866">
        <v>11.28</v>
      </c>
      <c r="D3866" s="274" t="s">
        <v>3839</v>
      </c>
      <c r="E3866" s="254" t="s">
        <v>3840</v>
      </c>
      <c r="F3866" s="249">
        <v>158</v>
      </c>
      <c r="G3866" s="218">
        <f t="shared" si="120"/>
        <v>1782</v>
      </c>
      <c r="H3866" t="s">
        <v>4123</v>
      </c>
      <c r="I3866">
        <v>2</v>
      </c>
      <c r="J3866" s="264"/>
      <c r="K3866" t="str">
        <f t="shared" si="121"/>
        <v>GE91022</v>
      </c>
      <c r="L3866">
        <v>158</v>
      </c>
    </row>
    <row r="3867" spans="1:12">
      <c r="A3867" t="s">
        <v>4125</v>
      </c>
      <c r="B3867" t="s">
        <v>4126</v>
      </c>
      <c r="C3867">
        <v>11.28</v>
      </c>
      <c r="D3867" s="274" t="s">
        <v>3841</v>
      </c>
      <c r="E3867" s="254" t="s">
        <v>3842</v>
      </c>
      <c r="F3867" s="249">
        <v>110</v>
      </c>
      <c r="G3867" s="218">
        <f t="shared" si="120"/>
        <v>1240</v>
      </c>
      <c r="H3867" t="s">
        <v>4123</v>
      </c>
      <c r="I3867">
        <v>2</v>
      </c>
      <c r="J3867" s="264"/>
      <c r="K3867" t="str">
        <f t="shared" si="121"/>
        <v>GE92022</v>
      </c>
      <c r="L3867">
        <v>158</v>
      </c>
    </row>
    <row r="3868" spans="1:12">
      <c r="A3868" t="s">
        <v>4125</v>
      </c>
      <c r="B3868" t="s">
        <v>4126</v>
      </c>
      <c r="C3868">
        <v>11.28</v>
      </c>
      <c r="D3868" s="274" t="s">
        <v>3843</v>
      </c>
      <c r="E3868" s="254" t="s">
        <v>3844</v>
      </c>
      <c r="F3868" s="249">
        <v>79</v>
      </c>
      <c r="G3868" s="218">
        <f t="shared" si="120"/>
        <v>891</v>
      </c>
      <c r="H3868" t="s">
        <v>4123</v>
      </c>
      <c r="I3868">
        <v>2</v>
      </c>
      <c r="J3868" s="264"/>
      <c r="K3868" t="str">
        <f t="shared" si="121"/>
        <v>GE93022</v>
      </c>
      <c r="L3868">
        <v>158</v>
      </c>
    </row>
    <row r="3869" spans="1:12">
      <c r="A3869" t="s">
        <v>4125</v>
      </c>
      <c r="B3869" t="s">
        <v>4126</v>
      </c>
      <c r="C3869">
        <v>11.28</v>
      </c>
      <c r="D3869" s="274" t="s">
        <v>3845</v>
      </c>
      <c r="E3869" s="254" t="s">
        <v>3846</v>
      </c>
      <c r="F3869" s="249">
        <v>161</v>
      </c>
      <c r="G3869" s="218">
        <f t="shared" si="120"/>
        <v>1816</v>
      </c>
      <c r="H3869" t="s">
        <v>4123</v>
      </c>
      <c r="I3869">
        <v>2</v>
      </c>
      <c r="J3869" s="264"/>
      <c r="K3869" t="str">
        <f t="shared" si="121"/>
        <v>GE94022</v>
      </c>
      <c r="L3869">
        <v>158</v>
      </c>
    </row>
    <row r="3870" spans="1:12">
      <c r="A3870" t="s">
        <v>4125</v>
      </c>
      <c r="B3870" t="s">
        <v>4126</v>
      </c>
      <c r="C3870">
        <v>11.28</v>
      </c>
      <c r="D3870" s="274" t="s">
        <v>3847</v>
      </c>
      <c r="E3870" s="254" t="s">
        <v>3848</v>
      </c>
      <c r="F3870" s="249">
        <v>112</v>
      </c>
      <c r="G3870" s="218">
        <f t="shared" si="120"/>
        <v>1263</v>
      </c>
      <c r="H3870" t="s">
        <v>4123</v>
      </c>
      <c r="I3870">
        <v>2</v>
      </c>
      <c r="J3870" s="264"/>
      <c r="K3870" t="str">
        <f t="shared" si="121"/>
        <v>GE95022</v>
      </c>
      <c r="L3870">
        <v>158</v>
      </c>
    </row>
    <row r="3871" spans="1:12">
      <c r="A3871" t="s">
        <v>4125</v>
      </c>
      <c r="B3871" t="s">
        <v>4126</v>
      </c>
      <c r="C3871">
        <v>11.28</v>
      </c>
      <c r="D3871" s="274" t="s">
        <v>3849</v>
      </c>
      <c r="E3871" s="254" t="s">
        <v>3850</v>
      </c>
      <c r="F3871" s="249">
        <v>81</v>
      </c>
      <c r="G3871" s="218">
        <f t="shared" si="120"/>
        <v>913</v>
      </c>
      <c r="H3871" t="s">
        <v>4123</v>
      </c>
      <c r="I3871">
        <v>2</v>
      </c>
      <c r="J3871" s="264"/>
      <c r="K3871" t="str">
        <f t="shared" si="121"/>
        <v>GE96022</v>
      </c>
      <c r="L3871">
        <v>158</v>
      </c>
    </row>
    <row r="3872" spans="1:12">
      <c r="A3872" t="s">
        <v>4125</v>
      </c>
      <c r="B3872" t="s">
        <v>4126</v>
      </c>
      <c r="C3872">
        <v>11.28</v>
      </c>
      <c r="D3872" s="274" t="s">
        <v>3863</v>
      </c>
      <c r="E3872" s="254" t="s">
        <v>3864</v>
      </c>
      <c r="F3872" s="249">
        <v>327</v>
      </c>
      <c r="G3872" s="218">
        <f t="shared" si="120"/>
        <v>3688</v>
      </c>
      <c r="H3872" t="s">
        <v>4123</v>
      </c>
      <c r="I3872">
        <v>2</v>
      </c>
      <c r="J3872" s="264"/>
      <c r="K3872" t="str">
        <f t="shared" si="121"/>
        <v>G241022</v>
      </c>
      <c r="L3872">
        <v>158</v>
      </c>
    </row>
    <row r="3873" spans="1:12">
      <c r="A3873" t="s">
        <v>4125</v>
      </c>
      <c r="B3873" t="s">
        <v>4126</v>
      </c>
      <c r="C3873">
        <v>11.28</v>
      </c>
      <c r="D3873" s="274" t="s">
        <v>3865</v>
      </c>
      <c r="E3873" s="254" t="s">
        <v>3866</v>
      </c>
      <c r="F3873" s="249">
        <v>304</v>
      </c>
      <c r="G3873" s="218">
        <f t="shared" si="120"/>
        <v>3429</v>
      </c>
      <c r="H3873" t="s">
        <v>4123</v>
      </c>
      <c r="I3873">
        <v>2</v>
      </c>
      <c r="J3873" s="264"/>
      <c r="K3873" t="str">
        <f t="shared" si="121"/>
        <v>G247022</v>
      </c>
      <c r="L3873">
        <v>158</v>
      </c>
    </row>
    <row r="3874" spans="1:12">
      <c r="A3874" t="s">
        <v>4125</v>
      </c>
      <c r="B3874" t="s">
        <v>4126</v>
      </c>
      <c r="C3874">
        <v>11.28</v>
      </c>
      <c r="D3874" s="274" t="s">
        <v>3867</v>
      </c>
      <c r="E3874" s="254" t="s">
        <v>3868</v>
      </c>
      <c r="F3874" s="249">
        <v>311</v>
      </c>
      <c r="G3874" s="218">
        <f t="shared" si="120"/>
        <v>3508</v>
      </c>
      <c r="H3874" t="s">
        <v>4123</v>
      </c>
      <c r="I3874">
        <v>2</v>
      </c>
      <c r="J3874" s="264"/>
      <c r="K3874" t="str">
        <f t="shared" si="121"/>
        <v>G253022</v>
      </c>
      <c r="L3874">
        <v>158</v>
      </c>
    </row>
    <row r="3875" spans="1:12">
      <c r="A3875" t="s">
        <v>4125</v>
      </c>
      <c r="B3875" t="s">
        <v>4126</v>
      </c>
      <c r="C3875">
        <v>11.28</v>
      </c>
      <c r="D3875" s="274" t="s">
        <v>3881</v>
      </c>
      <c r="E3875" s="254" t="s">
        <v>3882</v>
      </c>
      <c r="F3875" s="249">
        <v>311</v>
      </c>
      <c r="G3875" s="218">
        <f t="shared" si="120"/>
        <v>3508</v>
      </c>
      <c r="H3875" t="s">
        <v>4123</v>
      </c>
      <c r="I3875">
        <v>2</v>
      </c>
      <c r="J3875" s="264"/>
      <c r="K3875" t="str">
        <f t="shared" si="121"/>
        <v>GF04022</v>
      </c>
      <c r="L3875">
        <v>158</v>
      </c>
    </row>
    <row r="3876" spans="1:12">
      <c r="A3876" t="s">
        <v>4125</v>
      </c>
      <c r="B3876" t="s">
        <v>4126</v>
      </c>
      <c r="C3876">
        <v>11.28</v>
      </c>
      <c r="D3876" s="274" t="s">
        <v>3883</v>
      </c>
      <c r="E3876" s="254" t="s">
        <v>3884</v>
      </c>
      <c r="F3876" s="249">
        <v>289</v>
      </c>
      <c r="G3876" s="218">
        <f t="shared" si="120"/>
        <v>3259</v>
      </c>
      <c r="H3876" t="s">
        <v>4123</v>
      </c>
      <c r="I3876">
        <v>2</v>
      </c>
      <c r="J3876" s="264"/>
      <c r="K3876" t="str">
        <f t="shared" si="121"/>
        <v>GF05022</v>
      </c>
      <c r="L3876">
        <v>158</v>
      </c>
    </row>
    <row r="3877" spans="1:12">
      <c r="A3877" t="s">
        <v>4125</v>
      </c>
      <c r="B3877" t="s">
        <v>4126</v>
      </c>
      <c r="C3877">
        <v>11.28</v>
      </c>
      <c r="D3877" s="274" t="s">
        <v>3885</v>
      </c>
      <c r="E3877" s="254" t="s">
        <v>3886</v>
      </c>
      <c r="F3877" s="249">
        <v>295</v>
      </c>
      <c r="G3877" s="218">
        <f t="shared" si="120"/>
        <v>3327</v>
      </c>
      <c r="H3877" t="s">
        <v>4123</v>
      </c>
      <c r="I3877">
        <v>2</v>
      </c>
      <c r="J3877" s="264"/>
      <c r="K3877" t="str">
        <f t="shared" si="121"/>
        <v>GF06022</v>
      </c>
      <c r="L3877">
        <v>158</v>
      </c>
    </row>
    <row r="3878" spans="1:12">
      <c r="A3878" t="s">
        <v>4125</v>
      </c>
      <c r="B3878" t="s">
        <v>4126</v>
      </c>
      <c r="C3878">
        <v>11.28</v>
      </c>
      <c r="D3878" s="274" t="s">
        <v>3902</v>
      </c>
      <c r="E3878" s="254" t="s">
        <v>3893</v>
      </c>
      <c r="F3878" s="249">
        <v>249</v>
      </c>
      <c r="G3878" s="218">
        <f t="shared" si="120"/>
        <v>2808</v>
      </c>
      <c r="H3878" t="s">
        <v>4123</v>
      </c>
      <c r="I3878">
        <v>2</v>
      </c>
      <c r="J3878" s="264"/>
      <c r="K3878" t="str">
        <f t="shared" si="121"/>
        <v>G541022</v>
      </c>
      <c r="L3878">
        <v>158</v>
      </c>
    </row>
    <row r="3879" spans="1:12">
      <c r="A3879" t="s">
        <v>4125</v>
      </c>
      <c r="B3879" t="s">
        <v>4126</v>
      </c>
      <c r="C3879">
        <v>11.28</v>
      </c>
      <c r="D3879" s="274" t="s">
        <v>3903</v>
      </c>
      <c r="E3879" s="254" t="s">
        <v>3894</v>
      </c>
      <c r="F3879" s="249">
        <v>232</v>
      </c>
      <c r="G3879" s="218">
        <f t="shared" si="120"/>
        <v>2616</v>
      </c>
      <c r="H3879" t="s">
        <v>4123</v>
      </c>
      <c r="I3879">
        <v>2</v>
      </c>
      <c r="J3879" s="264"/>
      <c r="K3879" t="str">
        <f t="shared" si="121"/>
        <v>G547022</v>
      </c>
      <c r="L3879">
        <v>158</v>
      </c>
    </row>
    <row r="3880" spans="1:12">
      <c r="A3880" t="s">
        <v>4125</v>
      </c>
      <c r="B3880" t="s">
        <v>4126</v>
      </c>
      <c r="C3880">
        <v>11.28</v>
      </c>
      <c r="D3880" s="274" t="s">
        <v>3904</v>
      </c>
      <c r="E3880" s="254" t="s">
        <v>3895</v>
      </c>
      <c r="F3880" s="249">
        <v>237</v>
      </c>
      <c r="G3880" s="218">
        <f t="shared" si="120"/>
        <v>2673</v>
      </c>
      <c r="H3880" t="s">
        <v>4123</v>
      </c>
      <c r="I3880">
        <v>2</v>
      </c>
      <c r="J3880" s="264"/>
      <c r="K3880" t="str">
        <f t="shared" si="121"/>
        <v>G553022</v>
      </c>
      <c r="L3880">
        <v>158</v>
      </c>
    </row>
    <row r="3881" spans="1:12">
      <c r="A3881" t="s">
        <v>4125</v>
      </c>
      <c r="B3881" t="s">
        <v>4126</v>
      </c>
      <c r="C3881">
        <v>11.28</v>
      </c>
      <c r="D3881" s="274" t="s">
        <v>3917</v>
      </c>
      <c r="E3881" s="254" t="s">
        <v>3918</v>
      </c>
      <c r="F3881" s="249">
        <v>237</v>
      </c>
      <c r="G3881" s="218">
        <f t="shared" si="120"/>
        <v>2673</v>
      </c>
      <c r="H3881" t="s">
        <v>4123</v>
      </c>
      <c r="I3881">
        <v>2</v>
      </c>
      <c r="J3881" s="264"/>
      <c r="K3881" t="str">
        <f t="shared" si="121"/>
        <v>GF13022</v>
      </c>
      <c r="L3881">
        <v>158</v>
      </c>
    </row>
    <row r="3882" spans="1:12">
      <c r="A3882" t="s">
        <v>4125</v>
      </c>
      <c r="B3882" t="s">
        <v>4126</v>
      </c>
      <c r="C3882">
        <v>11.28</v>
      </c>
      <c r="D3882" s="274" t="s">
        <v>3919</v>
      </c>
      <c r="E3882" s="254" t="s">
        <v>3920</v>
      </c>
      <c r="F3882" s="249">
        <v>220</v>
      </c>
      <c r="G3882" s="218">
        <f t="shared" si="120"/>
        <v>2481</v>
      </c>
      <c r="H3882" t="s">
        <v>4123</v>
      </c>
      <c r="I3882">
        <v>2</v>
      </c>
      <c r="J3882" s="264"/>
      <c r="K3882" t="str">
        <f t="shared" si="121"/>
        <v>GF14022</v>
      </c>
      <c r="L3882">
        <v>158</v>
      </c>
    </row>
    <row r="3883" spans="1:12">
      <c r="A3883" t="s">
        <v>4125</v>
      </c>
      <c r="B3883" t="s">
        <v>4126</v>
      </c>
      <c r="C3883">
        <v>11.28</v>
      </c>
      <c r="D3883" s="274" t="s">
        <v>3921</v>
      </c>
      <c r="E3883" s="254" t="s">
        <v>3922</v>
      </c>
      <c r="F3883" s="249">
        <v>225</v>
      </c>
      <c r="G3883" s="218">
        <f t="shared" si="120"/>
        <v>2538</v>
      </c>
      <c r="H3883" t="s">
        <v>4123</v>
      </c>
      <c r="I3883">
        <v>2</v>
      </c>
      <c r="J3883" s="264"/>
      <c r="K3883" t="str">
        <f t="shared" si="121"/>
        <v>GF15022</v>
      </c>
      <c r="L3883">
        <v>158</v>
      </c>
    </row>
    <row r="3884" spans="1:12">
      <c r="A3884" t="s">
        <v>4125</v>
      </c>
      <c r="B3884" t="s">
        <v>4126</v>
      </c>
      <c r="C3884">
        <v>11.28</v>
      </c>
      <c r="D3884" s="274" t="s">
        <v>3938</v>
      </c>
      <c r="E3884" s="254" t="s">
        <v>3929</v>
      </c>
      <c r="F3884" s="249">
        <v>234</v>
      </c>
      <c r="G3884" s="218">
        <f t="shared" si="120"/>
        <v>2639</v>
      </c>
      <c r="H3884" t="s">
        <v>4123</v>
      </c>
      <c r="I3884">
        <v>2</v>
      </c>
      <c r="J3884" s="264"/>
      <c r="K3884" t="str">
        <f t="shared" si="121"/>
        <v>G841022</v>
      </c>
      <c r="L3884">
        <v>158</v>
      </c>
    </row>
    <row r="3885" spans="1:12">
      <c r="A3885" t="s">
        <v>4125</v>
      </c>
      <c r="B3885" t="s">
        <v>4126</v>
      </c>
      <c r="C3885">
        <v>11.28</v>
      </c>
      <c r="D3885" s="274" t="s">
        <v>3939</v>
      </c>
      <c r="E3885" s="254" t="s">
        <v>3930</v>
      </c>
      <c r="F3885" s="249">
        <v>217</v>
      </c>
      <c r="G3885" s="218">
        <f t="shared" si="120"/>
        <v>2447</v>
      </c>
      <c r="H3885" t="s">
        <v>4123</v>
      </c>
      <c r="I3885">
        <v>2</v>
      </c>
      <c r="J3885" s="264"/>
      <c r="K3885" t="str">
        <f t="shared" si="121"/>
        <v>G847022</v>
      </c>
      <c r="L3885">
        <v>158</v>
      </c>
    </row>
    <row r="3886" spans="1:12">
      <c r="A3886" t="s">
        <v>4125</v>
      </c>
      <c r="B3886" t="s">
        <v>4126</v>
      </c>
      <c r="C3886">
        <v>11.28</v>
      </c>
      <c r="D3886" s="274" t="s">
        <v>3940</v>
      </c>
      <c r="E3886" s="254" t="s">
        <v>3931</v>
      </c>
      <c r="F3886" s="249">
        <v>222</v>
      </c>
      <c r="G3886" s="218">
        <f t="shared" si="120"/>
        <v>2504</v>
      </c>
      <c r="H3886" t="s">
        <v>4123</v>
      </c>
      <c r="I3886">
        <v>2</v>
      </c>
      <c r="J3886" s="264"/>
      <c r="K3886" t="str">
        <f t="shared" si="121"/>
        <v>G853022</v>
      </c>
      <c r="L3886">
        <v>158</v>
      </c>
    </row>
    <row r="3887" spans="1:12">
      <c r="A3887" t="s">
        <v>4125</v>
      </c>
      <c r="B3887" t="s">
        <v>4126</v>
      </c>
      <c r="C3887">
        <v>11.28</v>
      </c>
      <c r="D3887" s="274" t="s">
        <v>3953</v>
      </c>
      <c r="E3887" s="254" t="s">
        <v>3954</v>
      </c>
      <c r="F3887" s="249">
        <v>222</v>
      </c>
      <c r="G3887" s="218">
        <f t="shared" si="120"/>
        <v>2504</v>
      </c>
      <c r="H3887" t="s">
        <v>4123</v>
      </c>
      <c r="I3887">
        <v>2</v>
      </c>
      <c r="J3887" s="264"/>
      <c r="K3887" t="str">
        <f t="shared" si="121"/>
        <v>GF22022</v>
      </c>
      <c r="L3887">
        <v>158</v>
      </c>
    </row>
    <row r="3888" spans="1:12">
      <c r="A3888" t="s">
        <v>4125</v>
      </c>
      <c r="B3888" t="s">
        <v>4126</v>
      </c>
      <c r="C3888">
        <v>11.28</v>
      </c>
      <c r="D3888" s="274" t="s">
        <v>3955</v>
      </c>
      <c r="E3888" s="254" t="s">
        <v>3956</v>
      </c>
      <c r="F3888" s="249">
        <v>206</v>
      </c>
      <c r="G3888" s="218">
        <f t="shared" si="120"/>
        <v>2323</v>
      </c>
      <c r="H3888" t="s">
        <v>4123</v>
      </c>
      <c r="I3888">
        <v>2</v>
      </c>
      <c r="J3888" s="264"/>
      <c r="K3888" t="str">
        <f t="shared" si="121"/>
        <v>GF23022</v>
      </c>
      <c r="L3888">
        <v>158</v>
      </c>
    </row>
    <row r="3889" spans="1:12">
      <c r="A3889" t="s">
        <v>4125</v>
      </c>
      <c r="B3889" t="s">
        <v>4126</v>
      </c>
      <c r="C3889">
        <v>11.28</v>
      </c>
      <c r="D3889" s="274" t="s">
        <v>3957</v>
      </c>
      <c r="E3889" s="254" t="s">
        <v>3958</v>
      </c>
      <c r="F3889" s="249">
        <v>211</v>
      </c>
      <c r="G3889" s="218">
        <f t="shared" si="120"/>
        <v>2380</v>
      </c>
      <c r="H3889" t="s">
        <v>4123</v>
      </c>
      <c r="I3889">
        <v>2</v>
      </c>
      <c r="J3889" s="264"/>
      <c r="K3889" t="str">
        <f t="shared" si="121"/>
        <v>GF24022</v>
      </c>
      <c r="L3889">
        <v>158</v>
      </c>
    </row>
    <row r="3890" spans="1:12">
      <c r="A3890" t="s">
        <v>4125</v>
      </c>
      <c r="B3890" t="s">
        <v>4126</v>
      </c>
      <c r="C3890">
        <v>11.28</v>
      </c>
      <c r="D3890" s="274" t="s">
        <v>3974</v>
      </c>
      <c r="E3890" s="254" t="s">
        <v>3965</v>
      </c>
      <c r="F3890" s="249">
        <v>178</v>
      </c>
      <c r="G3890" s="218">
        <f t="shared" si="120"/>
        <v>2007</v>
      </c>
      <c r="H3890" t="s">
        <v>4123</v>
      </c>
      <c r="I3890">
        <v>2</v>
      </c>
      <c r="J3890" s="264"/>
      <c r="K3890" t="str">
        <f t="shared" si="121"/>
        <v>GB41022</v>
      </c>
      <c r="L3890">
        <v>158</v>
      </c>
    </row>
    <row r="3891" spans="1:12">
      <c r="A3891" t="s">
        <v>4125</v>
      </c>
      <c r="B3891" t="s">
        <v>4126</v>
      </c>
      <c r="C3891">
        <v>11.28</v>
      </c>
      <c r="D3891" s="274" t="s">
        <v>3975</v>
      </c>
      <c r="E3891" s="254" t="s">
        <v>3966</v>
      </c>
      <c r="F3891" s="249">
        <v>166</v>
      </c>
      <c r="G3891" s="218">
        <f t="shared" si="120"/>
        <v>1872</v>
      </c>
      <c r="H3891" t="s">
        <v>4123</v>
      </c>
      <c r="I3891">
        <v>2</v>
      </c>
      <c r="J3891" s="264"/>
      <c r="K3891" t="str">
        <f t="shared" si="121"/>
        <v>GB47022</v>
      </c>
      <c r="L3891">
        <v>158</v>
      </c>
    </row>
    <row r="3892" spans="1:12">
      <c r="A3892" t="s">
        <v>4125</v>
      </c>
      <c r="B3892" t="s">
        <v>4126</v>
      </c>
      <c r="C3892">
        <v>11.28</v>
      </c>
      <c r="D3892" s="274" t="s">
        <v>3976</v>
      </c>
      <c r="E3892" s="254" t="s">
        <v>3967</v>
      </c>
      <c r="F3892" s="249">
        <v>169</v>
      </c>
      <c r="G3892" s="218">
        <f t="shared" si="120"/>
        <v>1906</v>
      </c>
      <c r="H3892" t="s">
        <v>4123</v>
      </c>
      <c r="I3892">
        <v>2</v>
      </c>
      <c r="J3892" s="264"/>
      <c r="K3892" t="str">
        <f t="shared" si="121"/>
        <v>GB53022</v>
      </c>
      <c r="L3892">
        <v>158</v>
      </c>
    </row>
    <row r="3893" spans="1:12">
      <c r="A3893" t="s">
        <v>4125</v>
      </c>
      <c r="B3893" t="s">
        <v>4126</v>
      </c>
      <c r="C3893">
        <v>11.28</v>
      </c>
      <c r="D3893" s="274" t="s">
        <v>3989</v>
      </c>
      <c r="E3893" s="254" t="s">
        <v>3990</v>
      </c>
      <c r="F3893" s="249">
        <v>169</v>
      </c>
      <c r="G3893" s="218">
        <f t="shared" si="120"/>
        <v>1906</v>
      </c>
      <c r="H3893" t="s">
        <v>4123</v>
      </c>
      <c r="I3893">
        <v>2</v>
      </c>
      <c r="J3893" s="264"/>
      <c r="K3893" t="str">
        <f t="shared" si="121"/>
        <v>GF31022</v>
      </c>
      <c r="L3893">
        <v>158</v>
      </c>
    </row>
    <row r="3894" spans="1:12">
      <c r="A3894" t="s">
        <v>4125</v>
      </c>
      <c r="B3894" t="s">
        <v>4126</v>
      </c>
      <c r="C3894">
        <v>11.28</v>
      </c>
      <c r="D3894" s="274" t="s">
        <v>3991</v>
      </c>
      <c r="E3894" s="254" t="s">
        <v>3992</v>
      </c>
      <c r="F3894" s="249">
        <v>158</v>
      </c>
      <c r="G3894" s="218">
        <f t="shared" si="120"/>
        <v>1782</v>
      </c>
      <c r="H3894" t="s">
        <v>4123</v>
      </c>
      <c r="I3894">
        <v>2</v>
      </c>
      <c r="J3894" s="264"/>
      <c r="K3894" t="str">
        <f t="shared" si="121"/>
        <v>GF32022</v>
      </c>
      <c r="L3894">
        <v>158</v>
      </c>
    </row>
    <row r="3895" spans="1:12">
      <c r="A3895" t="s">
        <v>4125</v>
      </c>
      <c r="B3895" t="s">
        <v>4126</v>
      </c>
      <c r="C3895">
        <v>11.28</v>
      </c>
      <c r="D3895" s="274" t="s">
        <v>3993</v>
      </c>
      <c r="E3895" s="254" t="s">
        <v>3994</v>
      </c>
      <c r="F3895" s="249">
        <v>161</v>
      </c>
      <c r="G3895" s="218">
        <f t="shared" si="120"/>
        <v>1816</v>
      </c>
      <c r="H3895" t="s">
        <v>4123</v>
      </c>
      <c r="I3895">
        <v>2</v>
      </c>
      <c r="J3895" s="264"/>
      <c r="K3895" t="str">
        <f t="shared" si="121"/>
        <v>GF33022</v>
      </c>
      <c r="L3895">
        <v>158</v>
      </c>
    </row>
    <row r="3896" spans="1:12">
      <c r="A3896" t="s">
        <v>4125</v>
      </c>
      <c r="B3896" t="s">
        <v>4126</v>
      </c>
      <c r="C3896">
        <v>11.28</v>
      </c>
      <c r="D3896" s="274" t="s">
        <v>4734</v>
      </c>
      <c r="E3896" s="250" t="s">
        <v>639</v>
      </c>
      <c r="F3896" s="249">
        <v>171</v>
      </c>
      <c r="G3896" s="218">
        <f t="shared" si="120"/>
        <v>1928</v>
      </c>
      <c r="H3896" t="s">
        <v>4123</v>
      </c>
      <c r="I3896">
        <v>2</v>
      </c>
      <c r="K3896" t="str">
        <f t="shared" si="121"/>
        <v>1411022</v>
      </c>
      <c r="L3896">
        <v>1563</v>
      </c>
    </row>
    <row r="3897" spans="1:12">
      <c r="A3897" t="s">
        <v>4125</v>
      </c>
      <c r="B3897" t="s">
        <v>4126</v>
      </c>
      <c r="C3897">
        <v>11.28</v>
      </c>
      <c r="D3897" s="274" t="s">
        <v>4735</v>
      </c>
      <c r="E3897" s="250" t="s">
        <v>640</v>
      </c>
      <c r="F3897" s="249">
        <v>120</v>
      </c>
      <c r="G3897" s="218">
        <f t="shared" si="120"/>
        <v>1353</v>
      </c>
      <c r="H3897" t="s">
        <v>4123</v>
      </c>
      <c r="I3897">
        <v>2</v>
      </c>
      <c r="J3897" s="264"/>
      <c r="K3897" t="str">
        <f t="shared" si="121"/>
        <v>1412022</v>
      </c>
      <c r="L3897">
        <v>1563</v>
      </c>
    </row>
    <row r="3898" spans="1:12">
      <c r="A3898" t="s">
        <v>4125</v>
      </c>
      <c r="B3898" t="s">
        <v>4126</v>
      </c>
      <c r="C3898">
        <v>11.28</v>
      </c>
      <c r="D3898" s="274" t="s">
        <v>659</v>
      </c>
      <c r="E3898" s="250" t="s">
        <v>641</v>
      </c>
      <c r="F3898" s="249">
        <v>86</v>
      </c>
      <c r="G3898" s="218">
        <f t="shared" si="120"/>
        <v>970</v>
      </c>
      <c r="H3898" t="s">
        <v>4123</v>
      </c>
      <c r="I3898">
        <v>2</v>
      </c>
      <c r="J3898" s="264"/>
      <c r="K3898" t="str">
        <f t="shared" si="121"/>
        <v>B041022</v>
      </c>
      <c r="L3898">
        <v>1563</v>
      </c>
    </row>
    <row r="3899" spans="1:12">
      <c r="A3899" t="s">
        <v>4125</v>
      </c>
      <c r="B3899" t="s">
        <v>4126</v>
      </c>
      <c r="C3899">
        <v>11.28</v>
      </c>
      <c r="D3899" s="274" t="s">
        <v>4736</v>
      </c>
      <c r="E3899" s="250" t="s">
        <v>642</v>
      </c>
      <c r="F3899" s="249">
        <v>154</v>
      </c>
      <c r="G3899" s="218">
        <f t="shared" si="120"/>
        <v>1737</v>
      </c>
      <c r="H3899" t="s">
        <v>4123</v>
      </c>
      <c r="I3899">
        <v>2</v>
      </c>
      <c r="J3899" s="264"/>
      <c r="K3899" t="str">
        <f t="shared" si="121"/>
        <v>1413022</v>
      </c>
      <c r="L3899">
        <v>1563</v>
      </c>
    </row>
    <row r="3900" spans="1:12">
      <c r="A3900" t="s">
        <v>4125</v>
      </c>
      <c r="B3900" t="s">
        <v>4126</v>
      </c>
      <c r="C3900">
        <v>11.28</v>
      </c>
      <c r="D3900" s="274" t="s">
        <v>4737</v>
      </c>
      <c r="E3900" s="250" t="s">
        <v>643</v>
      </c>
      <c r="F3900" s="249">
        <v>108</v>
      </c>
      <c r="G3900" s="218">
        <f t="shared" si="120"/>
        <v>1218</v>
      </c>
      <c r="H3900" t="s">
        <v>4123</v>
      </c>
      <c r="I3900">
        <v>2</v>
      </c>
      <c r="J3900" s="264"/>
      <c r="K3900" t="str">
        <f t="shared" si="121"/>
        <v>1414022</v>
      </c>
      <c r="L3900">
        <v>1563</v>
      </c>
    </row>
    <row r="3901" spans="1:12">
      <c r="A3901" t="s">
        <v>4125</v>
      </c>
      <c r="B3901" t="s">
        <v>4126</v>
      </c>
      <c r="C3901">
        <v>11.28</v>
      </c>
      <c r="D3901" s="274" t="s">
        <v>663</v>
      </c>
      <c r="E3901" s="250" t="s">
        <v>644</v>
      </c>
      <c r="F3901" s="249">
        <v>77</v>
      </c>
      <c r="G3901" s="218">
        <f t="shared" si="120"/>
        <v>868</v>
      </c>
      <c r="H3901" t="s">
        <v>4123</v>
      </c>
      <c r="I3901">
        <v>2</v>
      </c>
      <c r="J3901" s="264"/>
      <c r="K3901" t="str">
        <f t="shared" si="121"/>
        <v>B045022</v>
      </c>
      <c r="L3901">
        <v>1563</v>
      </c>
    </row>
    <row r="3902" spans="1:12">
      <c r="A3902" t="s">
        <v>4125</v>
      </c>
      <c r="B3902" t="s">
        <v>4126</v>
      </c>
      <c r="C3902">
        <v>11.28</v>
      </c>
      <c r="D3902" s="274" t="s">
        <v>4738</v>
      </c>
      <c r="E3902" s="250" t="s">
        <v>645</v>
      </c>
      <c r="F3902" s="249">
        <v>149</v>
      </c>
      <c r="G3902" s="218">
        <f t="shared" si="120"/>
        <v>1680</v>
      </c>
      <c r="H3902" t="s">
        <v>4123</v>
      </c>
      <c r="I3902">
        <v>2</v>
      </c>
      <c r="J3902" s="264"/>
      <c r="K3902" t="str">
        <f t="shared" si="121"/>
        <v>1415022</v>
      </c>
      <c r="L3902">
        <v>1563</v>
      </c>
    </row>
    <row r="3903" spans="1:12">
      <c r="A3903" t="s">
        <v>4125</v>
      </c>
      <c r="B3903" t="s">
        <v>4126</v>
      </c>
      <c r="C3903">
        <v>11.28</v>
      </c>
      <c r="D3903" s="274" t="s">
        <v>4739</v>
      </c>
      <c r="E3903" s="250" t="s">
        <v>646</v>
      </c>
      <c r="F3903" s="249">
        <v>104</v>
      </c>
      <c r="G3903" s="218">
        <f t="shared" si="120"/>
        <v>1173</v>
      </c>
      <c r="H3903" t="s">
        <v>4123</v>
      </c>
      <c r="I3903">
        <v>2</v>
      </c>
      <c r="J3903" s="264"/>
      <c r="K3903" t="str">
        <f t="shared" si="121"/>
        <v>1416022</v>
      </c>
      <c r="L3903">
        <v>1563</v>
      </c>
    </row>
    <row r="3904" spans="1:12">
      <c r="A3904" t="s">
        <v>4125</v>
      </c>
      <c r="B3904" t="s">
        <v>4126</v>
      </c>
      <c r="C3904">
        <v>11.28</v>
      </c>
      <c r="D3904" s="274" t="s">
        <v>667</v>
      </c>
      <c r="E3904" s="250" t="s">
        <v>647</v>
      </c>
      <c r="F3904" s="249">
        <v>75</v>
      </c>
      <c r="G3904" s="218">
        <f t="shared" si="120"/>
        <v>846</v>
      </c>
      <c r="H3904" t="s">
        <v>4123</v>
      </c>
      <c r="I3904">
        <v>2</v>
      </c>
      <c r="J3904" s="264"/>
      <c r="K3904" t="str">
        <f t="shared" si="121"/>
        <v>B049022</v>
      </c>
      <c r="L3904">
        <v>1563</v>
      </c>
    </row>
    <row r="3905" spans="1:12">
      <c r="A3905" t="s">
        <v>4125</v>
      </c>
      <c r="B3905" t="s">
        <v>4126</v>
      </c>
      <c r="C3905">
        <v>11.28</v>
      </c>
      <c r="D3905" s="274" t="s">
        <v>4740</v>
      </c>
      <c r="E3905" s="250" t="s">
        <v>3995</v>
      </c>
      <c r="F3905" s="249">
        <v>120</v>
      </c>
      <c r="G3905" s="218">
        <f t="shared" ref="G3905:G3968" si="122">ROUNDDOWN(C3905*F3905,0)</f>
        <v>1353</v>
      </c>
      <c r="H3905" t="s">
        <v>4123</v>
      </c>
      <c r="I3905">
        <v>2</v>
      </c>
      <c r="J3905" s="264"/>
      <c r="K3905" t="str">
        <f t="shared" si="121"/>
        <v>9411022</v>
      </c>
      <c r="L3905">
        <v>1563</v>
      </c>
    </row>
    <row r="3906" spans="1:12">
      <c r="A3906" t="s">
        <v>4125</v>
      </c>
      <c r="B3906" t="s">
        <v>4126</v>
      </c>
      <c r="C3906">
        <v>11.28</v>
      </c>
      <c r="D3906" s="274" t="s">
        <v>4741</v>
      </c>
      <c r="E3906" s="250" t="s">
        <v>3996</v>
      </c>
      <c r="F3906" s="249">
        <v>84</v>
      </c>
      <c r="G3906" s="218">
        <f t="shared" si="122"/>
        <v>947</v>
      </c>
      <c r="H3906" t="s">
        <v>4123</v>
      </c>
      <c r="I3906">
        <v>2</v>
      </c>
      <c r="J3906" s="264"/>
      <c r="K3906" t="str">
        <f t="shared" ref="K3906:K3969" si="123">D3906&amp;A3906&amp;I3906</f>
        <v>9412022</v>
      </c>
      <c r="L3906">
        <v>1563</v>
      </c>
    </row>
    <row r="3907" spans="1:12">
      <c r="A3907" t="s">
        <v>4125</v>
      </c>
      <c r="B3907" t="s">
        <v>4126</v>
      </c>
      <c r="C3907">
        <v>11.28</v>
      </c>
      <c r="D3907" s="274" t="s">
        <v>3997</v>
      </c>
      <c r="E3907" s="250" t="s">
        <v>3998</v>
      </c>
      <c r="F3907" s="249">
        <v>60</v>
      </c>
      <c r="G3907" s="218">
        <f t="shared" si="122"/>
        <v>676</v>
      </c>
      <c r="H3907" t="s">
        <v>4123</v>
      </c>
      <c r="I3907">
        <v>2</v>
      </c>
      <c r="J3907" s="264"/>
      <c r="K3907" t="str">
        <f t="shared" si="123"/>
        <v>B341022</v>
      </c>
      <c r="L3907">
        <v>1563</v>
      </c>
    </row>
    <row r="3908" spans="1:12">
      <c r="A3908" t="s">
        <v>4125</v>
      </c>
      <c r="B3908" t="s">
        <v>4126</v>
      </c>
      <c r="C3908">
        <v>11.28</v>
      </c>
      <c r="D3908" s="274" t="s">
        <v>4742</v>
      </c>
      <c r="E3908" s="250" t="s">
        <v>3999</v>
      </c>
      <c r="F3908" s="249">
        <v>108</v>
      </c>
      <c r="G3908" s="218">
        <f t="shared" si="122"/>
        <v>1218</v>
      </c>
      <c r="H3908" t="s">
        <v>4123</v>
      </c>
      <c r="I3908">
        <v>2</v>
      </c>
      <c r="J3908" s="264"/>
      <c r="K3908" t="str">
        <f t="shared" si="123"/>
        <v>9413022</v>
      </c>
      <c r="L3908">
        <v>1563</v>
      </c>
    </row>
    <row r="3909" spans="1:12">
      <c r="A3909" t="s">
        <v>4125</v>
      </c>
      <c r="B3909" t="s">
        <v>4126</v>
      </c>
      <c r="C3909">
        <v>11.28</v>
      </c>
      <c r="D3909" s="274" t="s">
        <v>4743</v>
      </c>
      <c r="E3909" s="250" t="s">
        <v>4000</v>
      </c>
      <c r="F3909" s="249">
        <v>76</v>
      </c>
      <c r="G3909" s="218">
        <f t="shared" si="122"/>
        <v>857</v>
      </c>
      <c r="H3909" t="s">
        <v>4123</v>
      </c>
      <c r="I3909">
        <v>2</v>
      </c>
      <c r="J3909" s="264"/>
      <c r="K3909" t="str">
        <f t="shared" si="123"/>
        <v>9414022</v>
      </c>
      <c r="L3909">
        <v>1563</v>
      </c>
    </row>
    <row r="3910" spans="1:12">
      <c r="A3910" t="s">
        <v>4125</v>
      </c>
      <c r="B3910" t="s">
        <v>4126</v>
      </c>
      <c r="C3910">
        <v>11.28</v>
      </c>
      <c r="D3910" s="274" t="s">
        <v>4001</v>
      </c>
      <c r="E3910" s="250" t="s">
        <v>4002</v>
      </c>
      <c r="F3910" s="249">
        <v>54</v>
      </c>
      <c r="G3910" s="218">
        <f t="shared" si="122"/>
        <v>609</v>
      </c>
      <c r="H3910" t="s">
        <v>4123</v>
      </c>
      <c r="I3910">
        <v>2</v>
      </c>
      <c r="J3910" s="264"/>
      <c r="K3910" t="str">
        <f t="shared" si="123"/>
        <v>B345022</v>
      </c>
      <c r="L3910">
        <v>1563</v>
      </c>
    </row>
    <row r="3911" spans="1:12">
      <c r="A3911" t="s">
        <v>4125</v>
      </c>
      <c r="B3911" t="s">
        <v>4126</v>
      </c>
      <c r="C3911">
        <v>11.28</v>
      </c>
      <c r="D3911" s="274" t="s">
        <v>4744</v>
      </c>
      <c r="E3911" s="250" t="s">
        <v>4003</v>
      </c>
      <c r="F3911" s="249">
        <v>104</v>
      </c>
      <c r="G3911" s="218">
        <f t="shared" si="122"/>
        <v>1173</v>
      </c>
      <c r="H3911" t="s">
        <v>4123</v>
      </c>
      <c r="I3911">
        <v>2</v>
      </c>
      <c r="J3911" s="264"/>
      <c r="K3911" t="str">
        <f t="shared" si="123"/>
        <v>9415022</v>
      </c>
      <c r="L3911">
        <v>1563</v>
      </c>
    </row>
    <row r="3912" spans="1:12">
      <c r="A3912" t="s">
        <v>4125</v>
      </c>
      <c r="B3912" t="s">
        <v>4126</v>
      </c>
      <c r="C3912">
        <v>11.28</v>
      </c>
      <c r="D3912" s="274" t="s">
        <v>4745</v>
      </c>
      <c r="E3912" s="250" t="s">
        <v>4004</v>
      </c>
      <c r="F3912" s="249">
        <v>73</v>
      </c>
      <c r="G3912" s="218">
        <f t="shared" si="122"/>
        <v>823</v>
      </c>
      <c r="H3912" t="s">
        <v>4123</v>
      </c>
      <c r="I3912">
        <v>2</v>
      </c>
      <c r="J3912" s="264"/>
      <c r="K3912" t="str">
        <f t="shared" si="123"/>
        <v>9416022</v>
      </c>
      <c r="L3912">
        <v>1563</v>
      </c>
    </row>
    <row r="3913" spans="1:12">
      <c r="A3913" t="s">
        <v>4125</v>
      </c>
      <c r="B3913" t="s">
        <v>4126</v>
      </c>
      <c r="C3913">
        <v>11.28</v>
      </c>
      <c r="D3913" s="274" t="s">
        <v>4005</v>
      </c>
      <c r="E3913" s="250" t="s">
        <v>4006</v>
      </c>
      <c r="F3913" s="249">
        <v>52</v>
      </c>
      <c r="G3913" s="218">
        <f t="shared" si="122"/>
        <v>586</v>
      </c>
      <c r="H3913" t="s">
        <v>4123</v>
      </c>
      <c r="I3913">
        <v>2</v>
      </c>
      <c r="J3913" s="264"/>
      <c r="K3913" t="str">
        <f t="shared" si="123"/>
        <v>B349022</v>
      </c>
      <c r="L3913">
        <v>1563</v>
      </c>
    </row>
    <row r="3914" spans="1:12">
      <c r="A3914" t="s">
        <v>4125</v>
      </c>
      <c r="B3914" t="s">
        <v>4126</v>
      </c>
      <c r="C3914">
        <v>11.28</v>
      </c>
      <c r="D3914" s="274" t="s">
        <v>4007</v>
      </c>
      <c r="E3914" s="250" t="s">
        <v>4008</v>
      </c>
      <c r="F3914" s="249">
        <v>86</v>
      </c>
      <c r="G3914" s="218">
        <f t="shared" si="122"/>
        <v>970</v>
      </c>
      <c r="H3914" t="s">
        <v>4123</v>
      </c>
      <c r="I3914">
        <v>2</v>
      </c>
      <c r="J3914" s="264"/>
      <c r="K3914" t="str">
        <f t="shared" si="123"/>
        <v>B561022</v>
      </c>
      <c r="L3914">
        <v>1563</v>
      </c>
    </row>
    <row r="3915" spans="1:12">
      <c r="A3915" t="s">
        <v>4125</v>
      </c>
      <c r="B3915" t="s">
        <v>4126</v>
      </c>
      <c r="C3915">
        <v>11.28</v>
      </c>
      <c r="D3915" s="274" t="s">
        <v>4009</v>
      </c>
      <c r="E3915" s="250" t="s">
        <v>4010</v>
      </c>
      <c r="F3915" s="249">
        <v>60</v>
      </c>
      <c r="G3915" s="218">
        <f t="shared" si="122"/>
        <v>676</v>
      </c>
      <c r="H3915" t="s">
        <v>4123</v>
      </c>
      <c r="I3915">
        <v>2</v>
      </c>
      <c r="J3915" s="264"/>
      <c r="K3915" t="str">
        <f t="shared" si="123"/>
        <v>B562022</v>
      </c>
      <c r="L3915">
        <v>1563</v>
      </c>
    </row>
    <row r="3916" spans="1:12">
      <c r="A3916" t="s">
        <v>4125</v>
      </c>
      <c r="B3916" t="s">
        <v>4126</v>
      </c>
      <c r="C3916">
        <v>11.28</v>
      </c>
      <c r="D3916" s="274" t="s">
        <v>4011</v>
      </c>
      <c r="E3916" s="250" t="s">
        <v>4012</v>
      </c>
      <c r="F3916" s="249">
        <v>43</v>
      </c>
      <c r="G3916" s="218">
        <f t="shared" si="122"/>
        <v>485</v>
      </c>
      <c r="H3916" t="s">
        <v>4123</v>
      </c>
      <c r="I3916">
        <v>2</v>
      </c>
      <c r="J3916" s="264"/>
      <c r="K3916" t="str">
        <f t="shared" si="123"/>
        <v>B563022</v>
      </c>
      <c r="L3916">
        <v>1563</v>
      </c>
    </row>
    <row r="3917" spans="1:12">
      <c r="A3917" t="s">
        <v>4125</v>
      </c>
      <c r="B3917" t="s">
        <v>4126</v>
      </c>
      <c r="C3917">
        <v>11.28</v>
      </c>
      <c r="D3917" s="274" t="s">
        <v>4013</v>
      </c>
      <c r="E3917" s="250" t="s">
        <v>4014</v>
      </c>
      <c r="F3917" s="249">
        <v>77</v>
      </c>
      <c r="G3917" s="218">
        <f t="shared" si="122"/>
        <v>868</v>
      </c>
      <c r="H3917" t="s">
        <v>4123</v>
      </c>
      <c r="I3917">
        <v>2</v>
      </c>
      <c r="J3917" s="264"/>
      <c r="K3917" t="str">
        <f t="shared" si="123"/>
        <v>B571022</v>
      </c>
      <c r="L3917">
        <v>1563</v>
      </c>
    </row>
    <row r="3918" spans="1:12">
      <c r="A3918" t="s">
        <v>4125</v>
      </c>
      <c r="B3918" t="s">
        <v>4126</v>
      </c>
      <c r="C3918">
        <v>11.28</v>
      </c>
      <c r="D3918" s="274" t="s">
        <v>4015</v>
      </c>
      <c r="E3918" s="250" t="s">
        <v>4016</v>
      </c>
      <c r="F3918" s="249">
        <v>54</v>
      </c>
      <c r="G3918" s="218">
        <f t="shared" si="122"/>
        <v>609</v>
      </c>
      <c r="H3918" t="s">
        <v>4123</v>
      </c>
      <c r="I3918">
        <v>2</v>
      </c>
      <c r="J3918" s="264"/>
      <c r="K3918" t="str">
        <f t="shared" si="123"/>
        <v>B572022</v>
      </c>
      <c r="L3918">
        <v>1563</v>
      </c>
    </row>
    <row r="3919" spans="1:12">
      <c r="A3919" t="s">
        <v>4125</v>
      </c>
      <c r="B3919" t="s">
        <v>4126</v>
      </c>
      <c r="C3919">
        <v>11.28</v>
      </c>
      <c r="D3919" s="274" t="s">
        <v>4017</v>
      </c>
      <c r="E3919" s="250" t="s">
        <v>4018</v>
      </c>
      <c r="F3919" s="249">
        <v>39</v>
      </c>
      <c r="G3919" s="218">
        <f t="shared" si="122"/>
        <v>439</v>
      </c>
      <c r="H3919" t="s">
        <v>4123</v>
      </c>
      <c r="I3919">
        <v>2</v>
      </c>
      <c r="J3919" s="264"/>
      <c r="K3919" t="str">
        <f t="shared" si="123"/>
        <v>B573022</v>
      </c>
      <c r="L3919">
        <v>1563</v>
      </c>
    </row>
    <row r="3920" spans="1:12">
      <c r="A3920" t="s">
        <v>4125</v>
      </c>
      <c r="B3920" t="s">
        <v>4126</v>
      </c>
      <c r="C3920">
        <v>11.28</v>
      </c>
      <c r="D3920" s="274" t="s">
        <v>4019</v>
      </c>
      <c r="E3920" s="250" t="s">
        <v>4020</v>
      </c>
      <c r="F3920" s="249">
        <v>75</v>
      </c>
      <c r="G3920" s="218">
        <f t="shared" si="122"/>
        <v>846</v>
      </c>
      <c r="H3920" t="s">
        <v>4123</v>
      </c>
      <c r="I3920">
        <v>2</v>
      </c>
      <c r="J3920" s="264"/>
      <c r="K3920" t="str">
        <f t="shared" si="123"/>
        <v>B581022</v>
      </c>
      <c r="L3920">
        <v>1563</v>
      </c>
    </row>
    <row r="3921" spans="1:12">
      <c r="A3921" t="s">
        <v>4125</v>
      </c>
      <c r="B3921" t="s">
        <v>4126</v>
      </c>
      <c r="C3921">
        <v>11.28</v>
      </c>
      <c r="D3921" s="274" t="s">
        <v>4021</v>
      </c>
      <c r="E3921" s="250" t="s">
        <v>4022</v>
      </c>
      <c r="F3921" s="249">
        <v>53</v>
      </c>
      <c r="G3921" s="218">
        <f t="shared" si="122"/>
        <v>597</v>
      </c>
      <c r="H3921" t="s">
        <v>4123</v>
      </c>
      <c r="I3921">
        <v>2</v>
      </c>
      <c r="J3921" s="264"/>
      <c r="K3921" t="str">
        <f t="shared" si="123"/>
        <v>B582022</v>
      </c>
      <c r="L3921">
        <v>1563</v>
      </c>
    </row>
    <row r="3922" spans="1:12">
      <c r="A3922" t="s">
        <v>4125</v>
      </c>
      <c r="B3922" t="s">
        <v>4126</v>
      </c>
      <c r="C3922">
        <v>11.28</v>
      </c>
      <c r="D3922" s="274" t="s">
        <v>4023</v>
      </c>
      <c r="E3922" s="250" t="s">
        <v>4024</v>
      </c>
      <c r="F3922" s="249">
        <v>38</v>
      </c>
      <c r="G3922" s="218">
        <f t="shared" si="122"/>
        <v>428</v>
      </c>
      <c r="H3922" t="s">
        <v>4123</v>
      </c>
      <c r="I3922">
        <v>2</v>
      </c>
      <c r="J3922" s="264"/>
      <c r="K3922" t="str">
        <f t="shared" si="123"/>
        <v>B583022</v>
      </c>
      <c r="L3922">
        <v>1563</v>
      </c>
    </row>
    <row r="3923" spans="1:12">
      <c r="A3923" t="s">
        <v>4125</v>
      </c>
      <c r="B3923" t="s">
        <v>4126</v>
      </c>
      <c r="C3923">
        <v>11.28</v>
      </c>
      <c r="D3923" s="274" t="s">
        <v>4025</v>
      </c>
      <c r="E3923" s="250" t="s">
        <v>4026</v>
      </c>
      <c r="F3923" s="249">
        <v>120</v>
      </c>
      <c r="G3923" s="218">
        <f t="shared" si="122"/>
        <v>1353</v>
      </c>
      <c r="H3923" t="s">
        <v>4123</v>
      </c>
      <c r="I3923">
        <v>2</v>
      </c>
      <c r="J3923" s="264"/>
      <c r="K3923" t="str">
        <f t="shared" si="123"/>
        <v>B661022</v>
      </c>
      <c r="L3923">
        <v>1563</v>
      </c>
    </row>
    <row r="3924" spans="1:12">
      <c r="A3924" t="s">
        <v>4125</v>
      </c>
      <c r="B3924" t="s">
        <v>4126</v>
      </c>
      <c r="C3924">
        <v>11.28</v>
      </c>
      <c r="D3924" s="274" t="s">
        <v>4027</v>
      </c>
      <c r="E3924" s="250" t="s">
        <v>4028</v>
      </c>
      <c r="F3924" s="249">
        <v>108</v>
      </c>
      <c r="G3924" s="218">
        <f t="shared" si="122"/>
        <v>1218</v>
      </c>
      <c r="H3924" t="s">
        <v>4123</v>
      </c>
      <c r="I3924">
        <v>2</v>
      </c>
      <c r="J3924" s="264"/>
      <c r="K3924" t="str">
        <f t="shared" si="123"/>
        <v>B671022</v>
      </c>
      <c r="L3924">
        <v>1563</v>
      </c>
    </row>
    <row r="3925" spans="1:12">
      <c r="A3925" t="s">
        <v>4125</v>
      </c>
      <c r="B3925" t="s">
        <v>4126</v>
      </c>
      <c r="C3925">
        <v>11.28</v>
      </c>
      <c r="D3925" s="274" t="s">
        <v>4029</v>
      </c>
      <c r="E3925" s="250" t="s">
        <v>4030</v>
      </c>
      <c r="F3925" s="249">
        <v>104</v>
      </c>
      <c r="G3925" s="218">
        <f t="shared" si="122"/>
        <v>1173</v>
      </c>
      <c r="H3925" t="s">
        <v>4123</v>
      </c>
      <c r="I3925">
        <v>2</v>
      </c>
      <c r="J3925" s="264"/>
      <c r="K3925" t="str">
        <f t="shared" si="123"/>
        <v>B681022</v>
      </c>
      <c r="L3925">
        <v>1563</v>
      </c>
    </row>
    <row r="3926" spans="1:12">
      <c r="A3926" t="s">
        <v>4125</v>
      </c>
      <c r="B3926" t="s">
        <v>4126</v>
      </c>
      <c r="C3926">
        <v>11.28</v>
      </c>
      <c r="D3926" s="274" t="s">
        <v>4031</v>
      </c>
      <c r="E3926" s="250" t="s">
        <v>4032</v>
      </c>
      <c r="F3926" s="249">
        <v>86</v>
      </c>
      <c r="G3926" s="218">
        <f t="shared" si="122"/>
        <v>970</v>
      </c>
      <c r="H3926" t="s">
        <v>4123</v>
      </c>
      <c r="I3926">
        <v>2</v>
      </c>
      <c r="J3926" s="264"/>
      <c r="K3926" t="str">
        <f t="shared" si="123"/>
        <v>B761022</v>
      </c>
      <c r="L3926">
        <v>1563</v>
      </c>
    </row>
    <row r="3927" spans="1:12">
      <c r="A3927" t="s">
        <v>4125</v>
      </c>
      <c r="B3927" t="s">
        <v>4126</v>
      </c>
      <c r="C3927">
        <v>11.28</v>
      </c>
      <c r="D3927" s="274" t="s">
        <v>4033</v>
      </c>
      <c r="E3927" s="250" t="s">
        <v>4034</v>
      </c>
      <c r="F3927" s="249">
        <v>77</v>
      </c>
      <c r="G3927" s="218">
        <f t="shared" si="122"/>
        <v>868</v>
      </c>
      <c r="H3927" t="s">
        <v>4123</v>
      </c>
      <c r="I3927">
        <v>2</v>
      </c>
      <c r="J3927" s="264"/>
      <c r="K3927" t="str">
        <f t="shared" si="123"/>
        <v>B771022</v>
      </c>
      <c r="L3927">
        <v>1563</v>
      </c>
    </row>
    <row r="3928" spans="1:12">
      <c r="A3928" t="s">
        <v>4125</v>
      </c>
      <c r="B3928" t="s">
        <v>4126</v>
      </c>
      <c r="C3928">
        <v>11.28</v>
      </c>
      <c r="D3928" s="274" t="s">
        <v>4035</v>
      </c>
      <c r="E3928" s="250" t="s">
        <v>4036</v>
      </c>
      <c r="F3928" s="249">
        <v>75</v>
      </c>
      <c r="G3928" s="218">
        <f t="shared" si="122"/>
        <v>846</v>
      </c>
      <c r="H3928" t="s">
        <v>4123</v>
      </c>
      <c r="I3928">
        <v>2</v>
      </c>
      <c r="J3928" s="264"/>
      <c r="K3928" t="str">
        <f t="shared" si="123"/>
        <v>B781022</v>
      </c>
      <c r="L3928">
        <v>1563</v>
      </c>
    </row>
    <row r="3929" spans="1:12">
      <c r="A3929" t="s">
        <v>4125</v>
      </c>
      <c r="B3929" t="s">
        <v>4126</v>
      </c>
      <c r="C3929">
        <v>11.28</v>
      </c>
      <c r="D3929" s="274" t="s">
        <v>4746</v>
      </c>
      <c r="E3929" s="250" t="s">
        <v>648</v>
      </c>
      <c r="F3929" s="249">
        <v>115</v>
      </c>
      <c r="G3929" s="218">
        <f t="shared" si="122"/>
        <v>1297</v>
      </c>
      <c r="H3929" t="s">
        <v>4123</v>
      </c>
      <c r="I3929">
        <v>2</v>
      </c>
      <c r="J3929" s="264"/>
      <c r="K3929" t="str">
        <f t="shared" si="123"/>
        <v>1511022</v>
      </c>
      <c r="L3929">
        <v>0</v>
      </c>
    </row>
    <row r="3930" spans="1:12">
      <c r="A3930" t="s">
        <v>4125</v>
      </c>
      <c r="B3930" t="s">
        <v>4126</v>
      </c>
      <c r="C3930">
        <v>11.28</v>
      </c>
      <c r="D3930" s="274" t="s">
        <v>4747</v>
      </c>
      <c r="E3930" s="250" t="s">
        <v>649</v>
      </c>
      <c r="F3930" s="249">
        <v>81</v>
      </c>
      <c r="G3930" s="218">
        <f t="shared" si="122"/>
        <v>913</v>
      </c>
      <c r="H3930" t="s">
        <v>4123</v>
      </c>
      <c r="I3930">
        <v>2</v>
      </c>
      <c r="J3930" s="264"/>
      <c r="K3930" t="str">
        <f t="shared" si="123"/>
        <v>1512022</v>
      </c>
      <c r="L3930">
        <v>0</v>
      </c>
    </row>
    <row r="3931" spans="1:12">
      <c r="A3931" t="s">
        <v>4125</v>
      </c>
      <c r="B3931" t="s">
        <v>4126</v>
      </c>
      <c r="C3931">
        <v>11.28</v>
      </c>
      <c r="D3931" s="274" t="s">
        <v>669</v>
      </c>
      <c r="E3931" s="250" t="s">
        <v>650</v>
      </c>
      <c r="F3931" s="249">
        <v>58</v>
      </c>
      <c r="G3931" s="218">
        <f t="shared" si="122"/>
        <v>654</v>
      </c>
      <c r="H3931" t="s">
        <v>4123</v>
      </c>
      <c r="I3931">
        <v>2</v>
      </c>
      <c r="J3931" s="264"/>
      <c r="K3931" t="str">
        <f t="shared" si="123"/>
        <v>B061022</v>
      </c>
      <c r="L3931">
        <v>0</v>
      </c>
    </row>
    <row r="3932" spans="1:12">
      <c r="A3932" t="s">
        <v>4125</v>
      </c>
      <c r="B3932" t="s">
        <v>4126</v>
      </c>
      <c r="C3932">
        <v>11.28</v>
      </c>
      <c r="D3932" s="274" t="s">
        <v>4748</v>
      </c>
      <c r="E3932" s="250" t="s">
        <v>651</v>
      </c>
      <c r="F3932" s="249">
        <v>104</v>
      </c>
      <c r="G3932" s="218">
        <f t="shared" si="122"/>
        <v>1173</v>
      </c>
      <c r="H3932" t="s">
        <v>4123</v>
      </c>
      <c r="I3932">
        <v>2</v>
      </c>
      <c r="J3932" s="264"/>
      <c r="K3932" t="str">
        <f t="shared" si="123"/>
        <v>1513022</v>
      </c>
      <c r="L3932">
        <v>0</v>
      </c>
    </row>
    <row r="3933" spans="1:12">
      <c r="A3933" t="s">
        <v>4125</v>
      </c>
      <c r="B3933" t="s">
        <v>4126</v>
      </c>
      <c r="C3933">
        <v>11.28</v>
      </c>
      <c r="D3933" s="274" t="s">
        <v>4749</v>
      </c>
      <c r="E3933" s="250" t="s">
        <v>652</v>
      </c>
      <c r="F3933" s="249">
        <v>73</v>
      </c>
      <c r="G3933" s="218">
        <f t="shared" si="122"/>
        <v>823</v>
      </c>
      <c r="H3933" t="s">
        <v>4123</v>
      </c>
      <c r="I3933">
        <v>2</v>
      </c>
      <c r="J3933" s="264"/>
      <c r="K3933" t="str">
        <f t="shared" si="123"/>
        <v>1514022</v>
      </c>
      <c r="L3933">
        <v>0</v>
      </c>
    </row>
    <row r="3934" spans="1:12">
      <c r="A3934" t="s">
        <v>4125</v>
      </c>
      <c r="B3934" t="s">
        <v>4126</v>
      </c>
      <c r="C3934">
        <v>11.28</v>
      </c>
      <c r="D3934" s="274" t="s">
        <v>670</v>
      </c>
      <c r="E3934" s="250" t="s">
        <v>653</v>
      </c>
      <c r="F3934" s="249">
        <v>52</v>
      </c>
      <c r="G3934" s="218">
        <f t="shared" si="122"/>
        <v>586</v>
      </c>
      <c r="H3934" t="s">
        <v>4123</v>
      </c>
      <c r="I3934">
        <v>2</v>
      </c>
      <c r="J3934" s="264"/>
      <c r="K3934" t="str">
        <f t="shared" si="123"/>
        <v>B065022</v>
      </c>
      <c r="L3934">
        <v>0</v>
      </c>
    </row>
    <row r="3935" spans="1:12">
      <c r="A3935" t="s">
        <v>4125</v>
      </c>
      <c r="B3935" t="s">
        <v>4126</v>
      </c>
      <c r="C3935">
        <v>11.28</v>
      </c>
      <c r="D3935" s="274" t="s">
        <v>4750</v>
      </c>
      <c r="E3935" s="250" t="s">
        <v>654</v>
      </c>
      <c r="F3935" s="249">
        <v>100</v>
      </c>
      <c r="G3935" s="218">
        <f t="shared" si="122"/>
        <v>1128</v>
      </c>
      <c r="H3935" t="s">
        <v>4123</v>
      </c>
      <c r="I3935">
        <v>2</v>
      </c>
      <c r="J3935" s="264"/>
      <c r="K3935" t="str">
        <f t="shared" si="123"/>
        <v>1515022</v>
      </c>
      <c r="L3935">
        <v>0</v>
      </c>
    </row>
    <row r="3936" spans="1:12">
      <c r="A3936" t="s">
        <v>4125</v>
      </c>
      <c r="B3936" t="s">
        <v>4126</v>
      </c>
      <c r="C3936">
        <v>11.28</v>
      </c>
      <c r="D3936" s="274" t="s">
        <v>4751</v>
      </c>
      <c r="E3936" s="250" t="s">
        <v>655</v>
      </c>
      <c r="F3936" s="249">
        <v>70</v>
      </c>
      <c r="G3936" s="218">
        <f t="shared" si="122"/>
        <v>789</v>
      </c>
      <c r="H3936" t="s">
        <v>4123</v>
      </c>
      <c r="I3936">
        <v>2</v>
      </c>
      <c r="J3936" s="264"/>
      <c r="K3936" t="str">
        <f t="shared" si="123"/>
        <v>1516022</v>
      </c>
      <c r="L3936">
        <v>0</v>
      </c>
    </row>
    <row r="3937" spans="1:12">
      <c r="A3937" t="s">
        <v>4125</v>
      </c>
      <c r="B3937" t="s">
        <v>4126</v>
      </c>
      <c r="C3937">
        <v>11.28</v>
      </c>
      <c r="D3937" s="274" t="s">
        <v>671</v>
      </c>
      <c r="E3937" s="250" t="s">
        <v>656</v>
      </c>
      <c r="F3937" s="249">
        <v>50</v>
      </c>
      <c r="G3937" s="218">
        <f t="shared" si="122"/>
        <v>564</v>
      </c>
      <c r="H3937" t="s">
        <v>4123</v>
      </c>
      <c r="I3937">
        <v>2</v>
      </c>
      <c r="J3937" s="264"/>
      <c r="K3937" t="str">
        <f t="shared" si="123"/>
        <v>B069022</v>
      </c>
      <c r="L3937">
        <v>0</v>
      </c>
    </row>
    <row r="3938" spans="1:12">
      <c r="A3938" t="s">
        <v>4125</v>
      </c>
      <c r="B3938" t="s">
        <v>4126</v>
      </c>
      <c r="C3938">
        <v>11.28</v>
      </c>
      <c r="D3938" s="274" t="s">
        <v>4752</v>
      </c>
      <c r="E3938" s="250" t="s">
        <v>4037</v>
      </c>
      <c r="F3938" s="249">
        <v>81</v>
      </c>
      <c r="G3938" s="218">
        <f t="shared" si="122"/>
        <v>913</v>
      </c>
      <c r="H3938" t="s">
        <v>4123</v>
      </c>
      <c r="I3938">
        <v>2</v>
      </c>
      <c r="J3938" s="264"/>
      <c r="K3938" t="str">
        <f t="shared" si="123"/>
        <v>9511022</v>
      </c>
      <c r="L3938">
        <v>0</v>
      </c>
    </row>
    <row r="3939" spans="1:12">
      <c r="A3939" t="s">
        <v>4125</v>
      </c>
      <c r="B3939" t="s">
        <v>4126</v>
      </c>
      <c r="C3939">
        <v>11.28</v>
      </c>
      <c r="D3939" s="274" t="s">
        <v>4753</v>
      </c>
      <c r="E3939" s="250" t="s">
        <v>4038</v>
      </c>
      <c r="F3939" s="249">
        <v>57</v>
      </c>
      <c r="G3939" s="218">
        <f t="shared" si="122"/>
        <v>642</v>
      </c>
      <c r="H3939" t="s">
        <v>4123</v>
      </c>
      <c r="I3939">
        <v>2</v>
      </c>
      <c r="J3939" s="264"/>
      <c r="K3939" t="str">
        <f t="shared" si="123"/>
        <v>9512022</v>
      </c>
      <c r="L3939">
        <v>0</v>
      </c>
    </row>
    <row r="3940" spans="1:12">
      <c r="A3940" t="s">
        <v>4125</v>
      </c>
      <c r="B3940" t="s">
        <v>4126</v>
      </c>
      <c r="C3940">
        <v>11.28</v>
      </c>
      <c r="D3940" s="274" t="s">
        <v>4039</v>
      </c>
      <c r="E3940" s="250" t="s">
        <v>4040</v>
      </c>
      <c r="F3940" s="249">
        <v>41</v>
      </c>
      <c r="G3940" s="218">
        <f t="shared" si="122"/>
        <v>462</v>
      </c>
      <c r="H3940" t="s">
        <v>4123</v>
      </c>
      <c r="I3940">
        <v>2</v>
      </c>
      <c r="J3940" s="264"/>
      <c r="K3940" t="str">
        <f t="shared" si="123"/>
        <v>B361022</v>
      </c>
      <c r="L3940">
        <v>0</v>
      </c>
    </row>
    <row r="3941" spans="1:12">
      <c r="A3941" t="s">
        <v>4125</v>
      </c>
      <c r="B3941" t="s">
        <v>4126</v>
      </c>
      <c r="C3941">
        <v>11.28</v>
      </c>
      <c r="D3941" s="274" t="s">
        <v>4754</v>
      </c>
      <c r="E3941" s="250" t="s">
        <v>4041</v>
      </c>
      <c r="F3941" s="249">
        <v>73</v>
      </c>
      <c r="G3941" s="218">
        <f t="shared" si="122"/>
        <v>823</v>
      </c>
      <c r="H3941" t="s">
        <v>4123</v>
      </c>
      <c r="I3941">
        <v>2</v>
      </c>
      <c r="J3941" s="264"/>
      <c r="K3941" t="str">
        <f t="shared" si="123"/>
        <v>9513022</v>
      </c>
      <c r="L3941">
        <v>0</v>
      </c>
    </row>
    <row r="3942" spans="1:12">
      <c r="A3942" t="s">
        <v>4125</v>
      </c>
      <c r="B3942" t="s">
        <v>4126</v>
      </c>
      <c r="C3942">
        <v>11.28</v>
      </c>
      <c r="D3942" s="274" t="s">
        <v>4755</v>
      </c>
      <c r="E3942" s="250" t="s">
        <v>4042</v>
      </c>
      <c r="F3942" s="249">
        <v>51</v>
      </c>
      <c r="G3942" s="218">
        <f t="shared" si="122"/>
        <v>575</v>
      </c>
      <c r="H3942" t="s">
        <v>4123</v>
      </c>
      <c r="I3942">
        <v>2</v>
      </c>
      <c r="J3942" s="264"/>
      <c r="K3942" t="str">
        <f t="shared" si="123"/>
        <v>9514022</v>
      </c>
      <c r="L3942">
        <v>0</v>
      </c>
    </row>
    <row r="3943" spans="1:12">
      <c r="A3943" t="s">
        <v>4125</v>
      </c>
      <c r="B3943" t="s">
        <v>4126</v>
      </c>
      <c r="C3943">
        <v>11.28</v>
      </c>
      <c r="D3943" s="274" t="s">
        <v>4043</v>
      </c>
      <c r="E3943" s="250" t="s">
        <v>4044</v>
      </c>
      <c r="F3943" s="249">
        <v>37</v>
      </c>
      <c r="G3943" s="218">
        <f t="shared" si="122"/>
        <v>417</v>
      </c>
      <c r="H3943" t="s">
        <v>4123</v>
      </c>
      <c r="I3943">
        <v>2</v>
      </c>
      <c r="J3943" s="264"/>
      <c r="K3943" t="str">
        <f t="shared" si="123"/>
        <v>B365022</v>
      </c>
      <c r="L3943">
        <v>0</v>
      </c>
    </row>
    <row r="3944" spans="1:12">
      <c r="A3944" t="s">
        <v>4125</v>
      </c>
      <c r="B3944" t="s">
        <v>4126</v>
      </c>
      <c r="C3944">
        <v>11.28</v>
      </c>
      <c r="D3944" s="274" t="s">
        <v>4756</v>
      </c>
      <c r="E3944" s="250" t="s">
        <v>4045</v>
      </c>
      <c r="F3944" s="249">
        <v>70</v>
      </c>
      <c r="G3944" s="218">
        <f t="shared" si="122"/>
        <v>789</v>
      </c>
      <c r="H3944" t="s">
        <v>4123</v>
      </c>
      <c r="I3944">
        <v>2</v>
      </c>
      <c r="J3944" s="264"/>
      <c r="K3944" t="str">
        <f t="shared" si="123"/>
        <v>9515022</v>
      </c>
      <c r="L3944">
        <v>0</v>
      </c>
    </row>
    <row r="3945" spans="1:12">
      <c r="A3945" t="s">
        <v>4125</v>
      </c>
      <c r="B3945" t="s">
        <v>4126</v>
      </c>
      <c r="C3945">
        <v>11.28</v>
      </c>
      <c r="D3945" s="274" t="s">
        <v>4757</v>
      </c>
      <c r="E3945" s="250" t="s">
        <v>4046</v>
      </c>
      <c r="F3945" s="249">
        <v>49</v>
      </c>
      <c r="G3945" s="218">
        <f t="shared" si="122"/>
        <v>552</v>
      </c>
      <c r="H3945" t="s">
        <v>4123</v>
      </c>
      <c r="I3945">
        <v>2</v>
      </c>
      <c r="J3945" s="264"/>
      <c r="K3945" t="str">
        <f t="shared" si="123"/>
        <v>9516022</v>
      </c>
      <c r="L3945">
        <v>0</v>
      </c>
    </row>
    <row r="3946" spans="1:12">
      <c r="A3946" t="s">
        <v>4125</v>
      </c>
      <c r="B3946" t="s">
        <v>4126</v>
      </c>
      <c r="C3946">
        <v>11.28</v>
      </c>
      <c r="D3946" s="274" t="s">
        <v>4047</v>
      </c>
      <c r="E3946" s="250" t="s">
        <v>4048</v>
      </c>
      <c r="F3946" s="249">
        <v>35</v>
      </c>
      <c r="G3946" s="218">
        <f t="shared" si="122"/>
        <v>394</v>
      </c>
      <c r="H3946" t="s">
        <v>4123</v>
      </c>
      <c r="I3946">
        <v>2</v>
      </c>
      <c r="J3946" s="264"/>
      <c r="K3946" t="str">
        <f t="shared" si="123"/>
        <v>B369022</v>
      </c>
      <c r="L3946">
        <v>0</v>
      </c>
    </row>
    <row r="3947" spans="1:12">
      <c r="A3947" t="s">
        <v>4125</v>
      </c>
      <c r="B3947" t="s">
        <v>4126</v>
      </c>
      <c r="C3947">
        <v>11.28</v>
      </c>
      <c r="D3947" s="274" t="s">
        <v>4049</v>
      </c>
      <c r="E3947" s="250" t="s">
        <v>4050</v>
      </c>
      <c r="F3947" s="249">
        <v>58</v>
      </c>
      <c r="G3947" s="218">
        <f t="shared" si="122"/>
        <v>654</v>
      </c>
      <c r="H3947" t="s">
        <v>4123</v>
      </c>
      <c r="I3947">
        <v>2</v>
      </c>
      <c r="J3947" s="264"/>
      <c r="K3947" t="str">
        <f t="shared" si="123"/>
        <v>B591022</v>
      </c>
      <c r="L3947">
        <v>0</v>
      </c>
    </row>
    <row r="3948" spans="1:12">
      <c r="A3948" t="s">
        <v>4125</v>
      </c>
      <c r="B3948" t="s">
        <v>4126</v>
      </c>
      <c r="C3948">
        <v>11.28</v>
      </c>
      <c r="D3948" s="274" t="s">
        <v>4051</v>
      </c>
      <c r="E3948" s="250" t="s">
        <v>4052</v>
      </c>
      <c r="F3948" s="249">
        <v>41</v>
      </c>
      <c r="G3948" s="218">
        <f t="shared" si="122"/>
        <v>462</v>
      </c>
      <c r="H3948" t="s">
        <v>4123</v>
      </c>
      <c r="I3948">
        <v>2</v>
      </c>
      <c r="J3948" s="264"/>
      <c r="K3948" t="str">
        <f t="shared" si="123"/>
        <v>B592022</v>
      </c>
      <c r="L3948">
        <v>0</v>
      </c>
    </row>
    <row r="3949" spans="1:12">
      <c r="A3949" t="s">
        <v>4125</v>
      </c>
      <c r="B3949" t="s">
        <v>4126</v>
      </c>
      <c r="C3949">
        <v>11.28</v>
      </c>
      <c r="D3949" s="274" t="s">
        <v>4053</v>
      </c>
      <c r="E3949" s="250" t="s">
        <v>4054</v>
      </c>
      <c r="F3949" s="249">
        <v>29</v>
      </c>
      <c r="G3949" s="218">
        <f t="shared" si="122"/>
        <v>327</v>
      </c>
      <c r="H3949" t="s">
        <v>4123</v>
      </c>
      <c r="I3949">
        <v>2</v>
      </c>
      <c r="J3949" s="264"/>
      <c r="K3949" t="str">
        <f t="shared" si="123"/>
        <v>B593022</v>
      </c>
      <c r="L3949">
        <v>0</v>
      </c>
    </row>
    <row r="3950" spans="1:12">
      <c r="A3950" t="s">
        <v>4125</v>
      </c>
      <c r="B3950" t="s">
        <v>4126</v>
      </c>
      <c r="C3950">
        <v>11.28</v>
      </c>
      <c r="D3950" s="274" t="s">
        <v>4055</v>
      </c>
      <c r="E3950" s="250" t="s">
        <v>4056</v>
      </c>
      <c r="F3950" s="249">
        <v>52</v>
      </c>
      <c r="G3950" s="218">
        <f t="shared" si="122"/>
        <v>586</v>
      </c>
      <c r="H3950" t="s">
        <v>4123</v>
      </c>
      <c r="I3950">
        <v>2</v>
      </c>
      <c r="J3950" s="264"/>
      <c r="K3950" t="str">
        <f t="shared" si="123"/>
        <v>B5A1022</v>
      </c>
      <c r="L3950">
        <v>0</v>
      </c>
    </row>
    <row r="3951" spans="1:12">
      <c r="A3951" t="s">
        <v>4125</v>
      </c>
      <c r="B3951" t="s">
        <v>4126</v>
      </c>
      <c r="C3951">
        <v>11.28</v>
      </c>
      <c r="D3951" s="274" t="s">
        <v>4057</v>
      </c>
      <c r="E3951" s="250" t="s">
        <v>4058</v>
      </c>
      <c r="F3951" s="249">
        <v>36</v>
      </c>
      <c r="G3951" s="218">
        <f t="shared" si="122"/>
        <v>406</v>
      </c>
      <c r="H3951" t="s">
        <v>4123</v>
      </c>
      <c r="I3951">
        <v>2</v>
      </c>
      <c r="J3951" s="264"/>
      <c r="K3951" t="str">
        <f t="shared" si="123"/>
        <v>B5A2022</v>
      </c>
      <c r="L3951">
        <v>0</v>
      </c>
    </row>
    <row r="3952" spans="1:12">
      <c r="A3952" t="s">
        <v>4125</v>
      </c>
      <c r="B3952" t="s">
        <v>4126</v>
      </c>
      <c r="C3952">
        <v>11.28</v>
      </c>
      <c r="D3952" s="274" t="s">
        <v>4059</v>
      </c>
      <c r="E3952" s="250" t="s">
        <v>4060</v>
      </c>
      <c r="F3952" s="249">
        <v>26</v>
      </c>
      <c r="G3952" s="218">
        <f t="shared" si="122"/>
        <v>293</v>
      </c>
      <c r="H3952" t="s">
        <v>4123</v>
      </c>
      <c r="I3952">
        <v>2</v>
      </c>
      <c r="J3952" s="264"/>
      <c r="K3952" t="str">
        <f t="shared" si="123"/>
        <v>B5A3022</v>
      </c>
      <c r="L3952">
        <v>0</v>
      </c>
    </row>
    <row r="3953" spans="1:12">
      <c r="A3953" t="s">
        <v>4125</v>
      </c>
      <c r="B3953" t="s">
        <v>4126</v>
      </c>
      <c r="C3953">
        <v>11.28</v>
      </c>
      <c r="D3953" s="274" t="s">
        <v>4061</v>
      </c>
      <c r="E3953" s="250" t="s">
        <v>4062</v>
      </c>
      <c r="F3953" s="249">
        <v>50</v>
      </c>
      <c r="G3953" s="218">
        <f t="shared" si="122"/>
        <v>564</v>
      </c>
      <c r="H3953" t="s">
        <v>4123</v>
      </c>
      <c r="I3953">
        <v>2</v>
      </c>
      <c r="J3953" s="264"/>
      <c r="K3953" t="str">
        <f t="shared" si="123"/>
        <v>B5B1022</v>
      </c>
      <c r="L3953">
        <v>0</v>
      </c>
    </row>
    <row r="3954" spans="1:12">
      <c r="A3954" t="s">
        <v>4125</v>
      </c>
      <c r="B3954" t="s">
        <v>4126</v>
      </c>
      <c r="C3954">
        <v>11.28</v>
      </c>
      <c r="D3954" s="274" t="s">
        <v>4063</v>
      </c>
      <c r="E3954" s="250" t="s">
        <v>4064</v>
      </c>
      <c r="F3954" s="249">
        <v>35</v>
      </c>
      <c r="G3954" s="218">
        <f t="shared" si="122"/>
        <v>394</v>
      </c>
      <c r="H3954" t="s">
        <v>4123</v>
      </c>
      <c r="I3954">
        <v>2</v>
      </c>
      <c r="J3954" s="264"/>
      <c r="K3954" t="str">
        <f t="shared" si="123"/>
        <v>B5B2022</v>
      </c>
      <c r="L3954">
        <v>0</v>
      </c>
    </row>
    <row r="3955" spans="1:12">
      <c r="A3955" t="s">
        <v>4125</v>
      </c>
      <c r="B3955" t="s">
        <v>4126</v>
      </c>
      <c r="C3955">
        <v>11.28</v>
      </c>
      <c r="D3955" s="274" t="s">
        <v>4065</v>
      </c>
      <c r="E3955" s="250" t="s">
        <v>4066</v>
      </c>
      <c r="F3955" s="249">
        <v>25</v>
      </c>
      <c r="G3955" s="218">
        <f t="shared" si="122"/>
        <v>282</v>
      </c>
      <c r="H3955" t="s">
        <v>4123</v>
      </c>
      <c r="I3955">
        <v>2</v>
      </c>
      <c r="J3955" s="264"/>
      <c r="K3955" t="str">
        <f t="shared" si="123"/>
        <v>B5B3022</v>
      </c>
      <c r="L3955">
        <v>0</v>
      </c>
    </row>
    <row r="3956" spans="1:12">
      <c r="A3956" t="s">
        <v>4125</v>
      </c>
      <c r="B3956" t="s">
        <v>4126</v>
      </c>
      <c r="C3956">
        <v>11.28</v>
      </c>
      <c r="D3956" s="274" t="s">
        <v>4067</v>
      </c>
      <c r="E3956" s="250" t="s">
        <v>4068</v>
      </c>
      <c r="F3956" s="249">
        <v>81</v>
      </c>
      <c r="G3956" s="218">
        <f t="shared" si="122"/>
        <v>913</v>
      </c>
      <c r="H3956" t="s">
        <v>4123</v>
      </c>
      <c r="I3956">
        <v>2</v>
      </c>
      <c r="J3956" s="264"/>
      <c r="K3956" t="str">
        <f t="shared" si="123"/>
        <v>B691022</v>
      </c>
      <c r="L3956">
        <v>0</v>
      </c>
    </row>
    <row r="3957" spans="1:12">
      <c r="A3957" t="s">
        <v>4125</v>
      </c>
      <c r="B3957" t="s">
        <v>4126</v>
      </c>
      <c r="C3957">
        <v>11.28</v>
      </c>
      <c r="D3957" s="274" t="s">
        <v>4069</v>
      </c>
      <c r="E3957" s="250" t="s">
        <v>4070</v>
      </c>
      <c r="F3957" s="249">
        <v>73</v>
      </c>
      <c r="G3957" s="218">
        <f t="shared" si="122"/>
        <v>823</v>
      </c>
      <c r="H3957" t="s">
        <v>4123</v>
      </c>
      <c r="I3957">
        <v>2</v>
      </c>
      <c r="J3957" s="264"/>
      <c r="K3957" t="str">
        <f t="shared" si="123"/>
        <v>B6A1022</v>
      </c>
      <c r="L3957">
        <v>0</v>
      </c>
    </row>
    <row r="3958" spans="1:12">
      <c r="A3958" t="s">
        <v>4125</v>
      </c>
      <c r="B3958" t="s">
        <v>4126</v>
      </c>
      <c r="C3958">
        <v>11.28</v>
      </c>
      <c r="D3958" s="274" t="s">
        <v>4071</v>
      </c>
      <c r="E3958" s="250" t="s">
        <v>4072</v>
      </c>
      <c r="F3958" s="249">
        <v>70</v>
      </c>
      <c r="G3958" s="218">
        <f t="shared" si="122"/>
        <v>789</v>
      </c>
      <c r="H3958" t="s">
        <v>4123</v>
      </c>
      <c r="I3958">
        <v>2</v>
      </c>
      <c r="J3958" s="264"/>
      <c r="K3958" t="str">
        <f t="shared" si="123"/>
        <v>B6B1022</v>
      </c>
      <c r="L3958">
        <v>0</v>
      </c>
    </row>
    <row r="3959" spans="1:12">
      <c r="A3959" t="s">
        <v>4125</v>
      </c>
      <c r="B3959" t="s">
        <v>4126</v>
      </c>
      <c r="C3959">
        <v>11.28</v>
      </c>
      <c r="D3959" s="274" t="s">
        <v>4073</v>
      </c>
      <c r="E3959" s="250" t="s">
        <v>4074</v>
      </c>
      <c r="F3959" s="249">
        <v>58</v>
      </c>
      <c r="G3959" s="218">
        <f t="shared" si="122"/>
        <v>654</v>
      </c>
      <c r="H3959" t="s">
        <v>4123</v>
      </c>
      <c r="I3959">
        <v>2</v>
      </c>
      <c r="J3959" s="264"/>
      <c r="K3959" t="str">
        <f t="shared" si="123"/>
        <v>B791022</v>
      </c>
      <c r="L3959">
        <v>0</v>
      </c>
    </row>
    <row r="3960" spans="1:12">
      <c r="A3960" t="s">
        <v>4125</v>
      </c>
      <c r="B3960" t="s">
        <v>4126</v>
      </c>
      <c r="C3960">
        <v>11.28</v>
      </c>
      <c r="D3960" s="274" t="s">
        <v>4075</v>
      </c>
      <c r="E3960" s="250" t="s">
        <v>4076</v>
      </c>
      <c r="F3960" s="249">
        <v>52</v>
      </c>
      <c r="G3960" s="218">
        <f t="shared" si="122"/>
        <v>586</v>
      </c>
      <c r="H3960" t="s">
        <v>4123</v>
      </c>
      <c r="I3960">
        <v>2</v>
      </c>
      <c r="J3960" s="264"/>
      <c r="K3960" t="str">
        <f t="shared" si="123"/>
        <v>B7A1022</v>
      </c>
      <c r="L3960">
        <v>0</v>
      </c>
    </row>
    <row r="3961" spans="1:12">
      <c r="A3961" t="s">
        <v>4125</v>
      </c>
      <c r="B3961" t="s">
        <v>4126</v>
      </c>
      <c r="C3961">
        <v>11.28</v>
      </c>
      <c r="D3961" s="274" t="s">
        <v>4077</v>
      </c>
      <c r="E3961" s="250" t="s">
        <v>4078</v>
      </c>
      <c r="F3961" s="249">
        <v>50</v>
      </c>
      <c r="G3961" s="218">
        <f t="shared" si="122"/>
        <v>564</v>
      </c>
      <c r="H3961" t="s">
        <v>4123</v>
      </c>
      <c r="I3961">
        <v>2</v>
      </c>
      <c r="J3961" s="264"/>
      <c r="K3961" t="str">
        <f t="shared" si="123"/>
        <v>B7B1022</v>
      </c>
      <c r="L3961">
        <v>0</v>
      </c>
    </row>
    <row r="3962" spans="1:12">
      <c r="A3962" t="s">
        <v>4125</v>
      </c>
      <c r="B3962" t="s">
        <v>4126</v>
      </c>
      <c r="C3962">
        <v>11.28</v>
      </c>
      <c r="D3962" s="274" t="s">
        <v>4758</v>
      </c>
      <c r="E3962" s="250" t="s">
        <v>657</v>
      </c>
      <c r="F3962" s="249">
        <v>273</v>
      </c>
      <c r="G3962" s="218">
        <f t="shared" si="122"/>
        <v>3079</v>
      </c>
      <c r="H3962" t="s">
        <v>4123</v>
      </c>
      <c r="I3962">
        <v>2</v>
      </c>
      <c r="K3962" t="str">
        <f t="shared" si="123"/>
        <v>1611022</v>
      </c>
      <c r="L3962">
        <v>1133</v>
      </c>
    </row>
    <row r="3963" spans="1:12">
      <c r="A3963" t="s">
        <v>4125</v>
      </c>
      <c r="B3963" t="s">
        <v>4126</v>
      </c>
      <c r="C3963">
        <v>11.28</v>
      </c>
      <c r="D3963" s="274" t="s">
        <v>4759</v>
      </c>
      <c r="E3963" s="250" t="s">
        <v>658</v>
      </c>
      <c r="F3963" s="249">
        <v>191</v>
      </c>
      <c r="G3963" s="218">
        <f t="shared" si="122"/>
        <v>2154</v>
      </c>
      <c r="H3963" t="s">
        <v>4123</v>
      </c>
      <c r="I3963">
        <v>2</v>
      </c>
      <c r="J3963" s="264"/>
      <c r="K3963" t="str">
        <f t="shared" si="123"/>
        <v>1612022</v>
      </c>
      <c r="L3963">
        <v>1133</v>
      </c>
    </row>
    <row r="3964" spans="1:12">
      <c r="A3964" t="s">
        <v>4125</v>
      </c>
      <c r="B3964" t="s">
        <v>4126</v>
      </c>
      <c r="C3964">
        <v>11.28</v>
      </c>
      <c r="D3964" s="274" t="s">
        <v>672</v>
      </c>
      <c r="E3964" s="250" t="s">
        <v>660</v>
      </c>
      <c r="F3964" s="249">
        <v>137</v>
      </c>
      <c r="G3964" s="218">
        <f t="shared" si="122"/>
        <v>1545</v>
      </c>
      <c r="H3964" t="s">
        <v>4123</v>
      </c>
      <c r="I3964">
        <v>2</v>
      </c>
      <c r="J3964" s="264"/>
      <c r="K3964" t="str">
        <f t="shared" si="123"/>
        <v>B081022</v>
      </c>
      <c r="L3964">
        <v>1133</v>
      </c>
    </row>
    <row r="3965" spans="1:12">
      <c r="A3965" t="s">
        <v>4125</v>
      </c>
      <c r="B3965" t="s">
        <v>4126</v>
      </c>
      <c r="C3965">
        <v>11.28</v>
      </c>
      <c r="D3965" s="274" t="s">
        <v>4760</v>
      </c>
      <c r="E3965" s="250" t="s">
        <v>661</v>
      </c>
      <c r="F3965" s="249">
        <v>246</v>
      </c>
      <c r="G3965" s="218">
        <f t="shared" si="122"/>
        <v>2774</v>
      </c>
      <c r="H3965" t="s">
        <v>4123</v>
      </c>
      <c r="I3965">
        <v>2</v>
      </c>
      <c r="J3965" s="264"/>
      <c r="K3965" t="str">
        <f t="shared" si="123"/>
        <v>1613022</v>
      </c>
      <c r="L3965">
        <v>1133</v>
      </c>
    </row>
    <row r="3966" spans="1:12">
      <c r="A3966" t="s">
        <v>4125</v>
      </c>
      <c r="B3966" t="s">
        <v>4126</v>
      </c>
      <c r="C3966">
        <v>11.28</v>
      </c>
      <c r="D3966" s="274" t="s">
        <v>4761</v>
      </c>
      <c r="E3966" s="250" t="s">
        <v>662</v>
      </c>
      <c r="F3966" s="249">
        <v>172</v>
      </c>
      <c r="G3966" s="218">
        <f t="shared" si="122"/>
        <v>1940</v>
      </c>
      <c r="H3966" t="s">
        <v>4123</v>
      </c>
      <c r="I3966">
        <v>2</v>
      </c>
      <c r="J3966" s="264"/>
      <c r="K3966" t="str">
        <f t="shared" si="123"/>
        <v>1614022</v>
      </c>
      <c r="L3966">
        <v>1133</v>
      </c>
    </row>
    <row r="3967" spans="1:12">
      <c r="A3967" t="s">
        <v>4125</v>
      </c>
      <c r="B3967" t="s">
        <v>4126</v>
      </c>
      <c r="C3967">
        <v>11.28</v>
      </c>
      <c r="D3967" s="274" t="s">
        <v>673</v>
      </c>
      <c r="E3967" s="250" t="s">
        <v>664</v>
      </c>
      <c r="F3967" s="249">
        <v>123</v>
      </c>
      <c r="G3967" s="218">
        <f t="shared" si="122"/>
        <v>1387</v>
      </c>
      <c r="H3967" t="s">
        <v>4123</v>
      </c>
      <c r="I3967">
        <v>2</v>
      </c>
      <c r="J3967" s="264"/>
      <c r="K3967" t="str">
        <f t="shared" si="123"/>
        <v>B085022</v>
      </c>
      <c r="L3967">
        <v>1133</v>
      </c>
    </row>
    <row r="3968" spans="1:12">
      <c r="A3968" t="s">
        <v>4125</v>
      </c>
      <c r="B3968" t="s">
        <v>4126</v>
      </c>
      <c r="C3968">
        <v>11.28</v>
      </c>
      <c r="D3968" s="274" t="s">
        <v>4762</v>
      </c>
      <c r="E3968" s="250" t="s">
        <v>665</v>
      </c>
      <c r="F3968" s="249">
        <v>238</v>
      </c>
      <c r="G3968" s="218">
        <f t="shared" si="122"/>
        <v>2684</v>
      </c>
      <c r="H3968" t="s">
        <v>4123</v>
      </c>
      <c r="I3968">
        <v>2</v>
      </c>
      <c r="J3968" s="264"/>
      <c r="K3968" t="str">
        <f t="shared" si="123"/>
        <v>1615022</v>
      </c>
      <c r="L3968">
        <v>1133</v>
      </c>
    </row>
    <row r="3969" spans="1:12">
      <c r="A3969" t="s">
        <v>4125</v>
      </c>
      <c r="B3969" t="s">
        <v>4126</v>
      </c>
      <c r="C3969">
        <v>11.28</v>
      </c>
      <c r="D3969" s="274" t="s">
        <v>4763</v>
      </c>
      <c r="E3969" s="250" t="s">
        <v>666</v>
      </c>
      <c r="F3969" s="249">
        <v>167</v>
      </c>
      <c r="G3969" s="218">
        <f t="shared" ref="G3969:G4032" si="124">ROUNDDOWN(C3969*F3969,0)</f>
        <v>1883</v>
      </c>
      <c r="H3969" t="s">
        <v>4123</v>
      </c>
      <c r="I3969">
        <v>2</v>
      </c>
      <c r="J3969" s="264"/>
      <c r="K3969" t="str">
        <f t="shared" si="123"/>
        <v>1616022</v>
      </c>
      <c r="L3969">
        <v>1133</v>
      </c>
    </row>
    <row r="3970" spans="1:12">
      <c r="A3970" t="s">
        <v>4125</v>
      </c>
      <c r="B3970" t="s">
        <v>4126</v>
      </c>
      <c r="C3970">
        <v>11.28</v>
      </c>
      <c r="D3970" s="274" t="s">
        <v>674</v>
      </c>
      <c r="E3970" s="250" t="s">
        <v>668</v>
      </c>
      <c r="F3970" s="249">
        <v>119</v>
      </c>
      <c r="G3970" s="218">
        <f t="shared" si="124"/>
        <v>1342</v>
      </c>
      <c r="H3970" t="s">
        <v>4123</v>
      </c>
      <c r="I3970">
        <v>2</v>
      </c>
      <c r="J3970" s="264"/>
      <c r="K3970" t="str">
        <f t="shared" ref="K3970:K4033" si="125">D3970&amp;A3970&amp;I3970</f>
        <v>B089022</v>
      </c>
      <c r="L3970">
        <v>1133</v>
      </c>
    </row>
    <row r="3971" spans="1:12">
      <c r="A3971" t="s">
        <v>4125</v>
      </c>
      <c r="B3971" t="s">
        <v>4126</v>
      </c>
      <c r="C3971">
        <v>11.28</v>
      </c>
      <c r="D3971" s="274" t="s">
        <v>4764</v>
      </c>
      <c r="E3971" s="250" t="s">
        <v>4079</v>
      </c>
      <c r="F3971" s="249">
        <v>191</v>
      </c>
      <c r="G3971" s="218">
        <f t="shared" si="124"/>
        <v>2154</v>
      </c>
      <c r="H3971" t="s">
        <v>4123</v>
      </c>
      <c r="I3971">
        <v>2</v>
      </c>
      <c r="J3971" s="264"/>
      <c r="K3971" t="str">
        <f t="shared" si="125"/>
        <v>9611022</v>
      </c>
      <c r="L3971">
        <v>1133</v>
      </c>
    </row>
    <row r="3972" spans="1:12">
      <c r="A3972" t="s">
        <v>4125</v>
      </c>
      <c r="B3972" t="s">
        <v>4126</v>
      </c>
      <c r="C3972">
        <v>11.28</v>
      </c>
      <c r="D3972" s="274" t="s">
        <v>4765</v>
      </c>
      <c r="E3972" s="250" t="s">
        <v>4080</v>
      </c>
      <c r="F3972" s="249">
        <v>134</v>
      </c>
      <c r="G3972" s="218">
        <f t="shared" si="124"/>
        <v>1511</v>
      </c>
      <c r="H3972" t="s">
        <v>4123</v>
      </c>
      <c r="I3972">
        <v>2</v>
      </c>
      <c r="J3972" s="264"/>
      <c r="K3972" t="str">
        <f t="shared" si="125"/>
        <v>9612022</v>
      </c>
      <c r="L3972">
        <v>1133</v>
      </c>
    </row>
    <row r="3973" spans="1:12">
      <c r="A3973" t="s">
        <v>4125</v>
      </c>
      <c r="B3973" t="s">
        <v>4126</v>
      </c>
      <c r="C3973">
        <v>11.28</v>
      </c>
      <c r="D3973" s="274" t="s">
        <v>4081</v>
      </c>
      <c r="E3973" s="250" t="s">
        <v>4082</v>
      </c>
      <c r="F3973" s="249">
        <v>96</v>
      </c>
      <c r="G3973" s="218">
        <f t="shared" si="124"/>
        <v>1082</v>
      </c>
      <c r="H3973" t="s">
        <v>4123</v>
      </c>
      <c r="I3973">
        <v>2</v>
      </c>
      <c r="J3973" s="264"/>
      <c r="K3973" t="str">
        <f t="shared" si="125"/>
        <v>B381022</v>
      </c>
      <c r="L3973">
        <v>1133</v>
      </c>
    </row>
    <row r="3974" spans="1:12">
      <c r="A3974" t="s">
        <v>4125</v>
      </c>
      <c r="B3974" t="s">
        <v>4126</v>
      </c>
      <c r="C3974">
        <v>11.28</v>
      </c>
      <c r="D3974" s="274" t="s">
        <v>4766</v>
      </c>
      <c r="E3974" s="250" t="s">
        <v>4083</v>
      </c>
      <c r="F3974" s="249">
        <v>172</v>
      </c>
      <c r="G3974" s="218">
        <f t="shared" si="124"/>
        <v>1940</v>
      </c>
      <c r="H3974" t="s">
        <v>4123</v>
      </c>
      <c r="I3974">
        <v>2</v>
      </c>
      <c r="J3974" s="264"/>
      <c r="K3974" t="str">
        <f t="shared" si="125"/>
        <v>9613022</v>
      </c>
      <c r="L3974">
        <v>1133</v>
      </c>
    </row>
    <row r="3975" spans="1:12">
      <c r="A3975" t="s">
        <v>4125</v>
      </c>
      <c r="B3975" t="s">
        <v>4126</v>
      </c>
      <c r="C3975">
        <v>11.28</v>
      </c>
      <c r="D3975" s="274" t="s">
        <v>4767</v>
      </c>
      <c r="E3975" s="250" t="s">
        <v>4084</v>
      </c>
      <c r="F3975" s="249">
        <v>120</v>
      </c>
      <c r="G3975" s="218">
        <f t="shared" si="124"/>
        <v>1353</v>
      </c>
      <c r="H3975" t="s">
        <v>4123</v>
      </c>
      <c r="I3975">
        <v>2</v>
      </c>
      <c r="J3975" s="264"/>
      <c r="K3975" t="str">
        <f t="shared" si="125"/>
        <v>9614022</v>
      </c>
      <c r="L3975">
        <v>1133</v>
      </c>
    </row>
    <row r="3976" spans="1:12">
      <c r="A3976" t="s">
        <v>4125</v>
      </c>
      <c r="B3976" t="s">
        <v>4126</v>
      </c>
      <c r="C3976">
        <v>11.28</v>
      </c>
      <c r="D3976" s="274" t="s">
        <v>4085</v>
      </c>
      <c r="E3976" s="250" t="s">
        <v>4086</v>
      </c>
      <c r="F3976" s="249">
        <v>86</v>
      </c>
      <c r="G3976" s="218">
        <f t="shared" si="124"/>
        <v>970</v>
      </c>
      <c r="H3976" t="s">
        <v>4123</v>
      </c>
      <c r="I3976">
        <v>2</v>
      </c>
      <c r="J3976" s="264"/>
      <c r="K3976" t="str">
        <f t="shared" si="125"/>
        <v>B385022</v>
      </c>
      <c r="L3976">
        <v>1133</v>
      </c>
    </row>
    <row r="3977" spans="1:12">
      <c r="A3977" t="s">
        <v>4125</v>
      </c>
      <c r="B3977" t="s">
        <v>4126</v>
      </c>
      <c r="C3977">
        <v>11.28</v>
      </c>
      <c r="D3977" s="274" t="s">
        <v>4768</v>
      </c>
      <c r="E3977" s="250" t="s">
        <v>4087</v>
      </c>
      <c r="F3977" s="249">
        <v>167</v>
      </c>
      <c r="G3977" s="218">
        <f t="shared" si="124"/>
        <v>1883</v>
      </c>
      <c r="H3977" t="s">
        <v>4123</v>
      </c>
      <c r="I3977">
        <v>2</v>
      </c>
      <c r="J3977" s="264"/>
      <c r="K3977" t="str">
        <f t="shared" si="125"/>
        <v>9615022</v>
      </c>
      <c r="L3977">
        <v>1133</v>
      </c>
    </row>
    <row r="3978" spans="1:12">
      <c r="A3978" t="s">
        <v>4125</v>
      </c>
      <c r="B3978" t="s">
        <v>4126</v>
      </c>
      <c r="C3978">
        <v>11.28</v>
      </c>
      <c r="D3978" s="274" t="s">
        <v>4769</v>
      </c>
      <c r="E3978" s="250" t="s">
        <v>4088</v>
      </c>
      <c r="F3978" s="249">
        <v>117</v>
      </c>
      <c r="G3978" s="218">
        <f t="shared" si="124"/>
        <v>1319</v>
      </c>
      <c r="H3978" t="s">
        <v>4123</v>
      </c>
      <c r="I3978">
        <v>2</v>
      </c>
      <c r="J3978" s="264"/>
      <c r="K3978" t="str">
        <f t="shared" si="125"/>
        <v>9616022</v>
      </c>
      <c r="L3978">
        <v>1133</v>
      </c>
    </row>
    <row r="3979" spans="1:12">
      <c r="A3979" t="s">
        <v>4125</v>
      </c>
      <c r="B3979" t="s">
        <v>4126</v>
      </c>
      <c r="C3979">
        <v>11.28</v>
      </c>
      <c r="D3979" s="274" t="s">
        <v>4089</v>
      </c>
      <c r="E3979" s="250" t="s">
        <v>4090</v>
      </c>
      <c r="F3979" s="249">
        <v>84</v>
      </c>
      <c r="G3979" s="218">
        <f t="shared" si="124"/>
        <v>947</v>
      </c>
      <c r="H3979" t="s">
        <v>4123</v>
      </c>
      <c r="I3979">
        <v>2</v>
      </c>
      <c r="J3979" s="264"/>
      <c r="K3979" t="str">
        <f t="shared" si="125"/>
        <v>B389022</v>
      </c>
      <c r="L3979">
        <v>1133</v>
      </c>
    </row>
    <row r="3980" spans="1:12">
      <c r="A3980" t="s">
        <v>4125</v>
      </c>
      <c r="B3980" t="s">
        <v>4126</v>
      </c>
      <c r="C3980">
        <v>11.28</v>
      </c>
      <c r="D3980" s="274" t="s">
        <v>4091</v>
      </c>
      <c r="E3980" s="250" t="s">
        <v>4092</v>
      </c>
      <c r="F3980" s="249">
        <v>137</v>
      </c>
      <c r="G3980" s="218">
        <f t="shared" si="124"/>
        <v>1545</v>
      </c>
      <c r="H3980" t="s">
        <v>4123</v>
      </c>
      <c r="I3980">
        <v>2</v>
      </c>
      <c r="J3980" s="264"/>
      <c r="K3980" t="str">
        <f t="shared" si="125"/>
        <v>B5C1022</v>
      </c>
      <c r="L3980">
        <v>1133</v>
      </c>
    </row>
    <row r="3981" spans="1:12">
      <c r="A3981" t="s">
        <v>4125</v>
      </c>
      <c r="B3981" t="s">
        <v>4126</v>
      </c>
      <c r="C3981">
        <v>11.28</v>
      </c>
      <c r="D3981" s="274" t="s">
        <v>4093</v>
      </c>
      <c r="E3981" s="250" t="s">
        <v>4094</v>
      </c>
      <c r="F3981" s="249">
        <v>96</v>
      </c>
      <c r="G3981" s="218">
        <f t="shared" si="124"/>
        <v>1082</v>
      </c>
      <c r="H3981" t="s">
        <v>4123</v>
      </c>
      <c r="I3981">
        <v>2</v>
      </c>
      <c r="J3981" s="264"/>
      <c r="K3981" t="str">
        <f t="shared" si="125"/>
        <v>B5C2022</v>
      </c>
      <c r="L3981">
        <v>1133</v>
      </c>
    </row>
    <row r="3982" spans="1:12">
      <c r="A3982" t="s">
        <v>4125</v>
      </c>
      <c r="B3982" t="s">
        <v>4126</v>
      </c>
      <c r="C3982">
        <v>11.28</v>
      </c>
      <c r="D3982" s="274" t="s">
        <v>4095</v>
      </c>
      <c r="E3982" s="250" t="s">
        <v>4096</v>
      </c>
      <c r="F3982" s="249">
        <v>69</v>
      </c>
      <c r="G3982" s="218">
        <f t="shared" si="124"/>
        <v>778</v>
      </c>
      <c r="H3982" t="s">
        <v>4123</v>
      </c>
      <c r="I3982">
        <v>2</v>
      </c>
      <c r="J3982" s="264"/>
      <c r="K3982" t="str">
        <f t="shared" si="125"/>
        <v>B5C3022</v>
      </c>
      <c r="L3982">
        <v>1133</v>
      </c>
    </row>
    <row r="3983" spans="1:12">
      <c r="A3983" t="s">
        <v>4125</v>
      </c>
      <c r="B3983" t="s">
        <v>4126</v>
      </c>
      <c r="C3983">
        <v>11.28</v>
      </c>
      <c r="D3983" s="274" t="s">
        <v>4097</v>
      </c>
      <c r="E3983" s="250" t="s">
        <v>4098</v>
      </c>
      <c r="F3983" s="249">
        <v>123</v>
      </c>
      <c r="G3983" s="218">
        <f t="shared" si="124"/>
        <v>1387</v>
      </c>
      <c r="H3983" t="s">
        <v>4123</v>
      </c>
      <c r="I3983">
        <v>2</v>
      </c>
      <c r="J3983" s="264"/>
      <c r="K3983" t="str">
        <f t="shared" si="125"/>
        <v>B5D1022</v>
      </c>
      <c r="L3983">
        <v>1133</v>
      </c>
    </row>
    <row r="3984" spans="1:12">
      <c r="A3984" t="s">
        <v>4125</v>
      </c>
      <c r="B3984" t="s">
        <v>4126</v>
      </c>
      <c r="C3984">
        <v>11.28</v>
      </c>
      <c r="D3984" s="274" t="s">
        <v>4099</v>
      </c>
      <c r="E3984" s="250" t="s">
        <v>4100</v>
      </c>
      <c r="F3984" s="249">
        <v>86</v>
      </c>
      <c r="G3984" s="218">
        <f t="shared" si="124"/>
        <v>970</v>
      </c>
      <c r="H3984" t="s">
        <v>4123</v>
      </c>
      <c r="I3984">
        <v>2</v>
      </c>
      <c r="J3984" s="264"/>
      <c r="K3984" t="str">
        <f t="shared" si="125"/>
        <v>B5D2022</v>
      </c>
      <c r="L3984">
        <v>1133</v>
      </c>
    </row>
    <row r="3985" spans="1:12">
      <c r="A3985" t="s">
        <v>4125</v>
      </c>
      <c r="B3985" t="s">
        <v>4126</v>
      </c>
      <c r="C3985">
        <v>11.28</v>
      </c>
      <c r="D3985" s="274" t="s">
        <v>4101</v>
      </c>
      <c r="E3985" s="250" t="s">
        <v>4102</v>
      </c>
      <c r="F3985" s="249">
        <v>62</v>
      </c>
      <c r="G3985" s="218">
        <f t="shared" si="124"/>
        <v>699</v>
      </c>
      <c r="H3985" t="s">
        <v>4123</v>
      </c>
      <c r="I3985">
        <v>2</v>
      </c>
      <c r="J3985" s="264"/>
      <c r="K3985" t="str">
        <f t="shared" si="125"/>
        <v>B5D3022</v>
      </c>
      <c r="L3985">
        <v>1133</v>
      </c>
    </row>
    <row r="3986" spans="1:12">
      <c r="A3986" t="s">
        <v>4125</v>
      </c>
      <c r="B3986" t="s">
        <v>4126</v>
      </c>
      <c r="C3986">
        <v>11.28</v>
      </c>
      <c r="D3986" s="274" t="s">
        <v>4103</v>
      </c>
      <c r="E3986" s="250" t="s">
        <v>4104</v>
      </c>
      <c r="F3986" s="249">
        <v>119</v>
      </c>
      <c r="G3986" s="218">
        <f t="shared" si="124"/>
        <v>1342</v>
      </c>
      <c r="H3986" t="s">
        <v>4123</v>
      </c>
      <c r="I3986">
        <v>2</v>
      </c>
      <c r="J3986" s="264"/>
      <c r="K3986" t="str">
        <f t="shared" si="125"/>
        <v>B5E1022</v>
      </c>
      <c r="L3986">
        <v>1133</v>
      </c>
    </row>
    <row r="3987" spans="1:12">
      <c r="A3987" t="s">
        <v>4125</v>
      </c>
      <c r="B3987" t="s">
        <v>4126</v>
      </c>
      <c r="C3987">
        <v>11.28</v>
      </c>
      <c r="D3987" s="274" t="s">
        <v>4105</v>
      </c>
      <c r="E3987" s="250" t="s">
        <v>4106</v>
      </c>
      <c r="F3987" s="249">
        <v>83</v>
      </c>
      <c r="G3987" s="218">
        <f t="shared" si="124"/>
        <v>936</v>
      </c>
      <c r="H3987" t="s">
        <v>4123</v>
      </c>
      <c r="I3987">
        <v>2</v>
      </c>
      <c r="J3987" s="264"/>
      <c r="K3987" t="str">
        <f t="shared" si="125"/>
        <v>B5E2022</v>
      </c>
      <c r="L3987">
        <v>1133</v>
      </c>
    </row>
    <row r="3988" spans="1:12">
      <c r="A3988" t="s">
        <v>4125</v>
      </c>
      <c r="B3988" t="s">
        <v>4126</v>
      </c>
      <c r="C3988">
        <v>11.28</v>
      </c>
      <c r="D3988" s="274" t="s">
        <v>4107</v>
      </c>
      <c r="E3988" s="250" t="s">
        <v>4108</v>
      </c>
      <c r="F3988" s="249">
        <v>60</v>
      </c>
      <c r="G3988" s="218">
        <f t="shared" si="124"/>
        <v>676</v>
      </c>
      <c r="H3988" t="s">
        <v>4123</v>
      </c>
      <c r="I3988">
        <v>2</v>
      </c>
      <c r="J3988" s="264"/>
      <c r="K3988" t="str">
        <f t="shared" si="125"/>
        <v>B5E3022</v>
      </c>
      <c r="L3988">
        <v>1133</v>
      </c>
    </row>
    <row r="3989" spans="1:12">
      <c r="A3989" t="s">
        <v>4125</v>
      </c>
      <c r="B3989" t="s">
        <v>4126</v>
      </c>
      <c r="C3989">
        <v>11.28</v>
      </c>
      <c r="D3989" s="274" t="s">
        <v>4109</v>
      </c>
      <c r="E3989" s="250" t="s">
        <v>4110</v>
      </c>
      <c r="F3989" s="249">
        <v>191</v>
      </c>
      <c r="G3989" s="218">
        <f t="shared" si="124"/>
        <v>2154</v>
      </c>
      <c r="H3989" t="s">
        <v>4123</v>
      </c>
      <c r="I3989">
        <v>2</v>
      </c>
      <c r="J3989" s="264"/>
      <c r="K3989" t="str">
        <f t="shared" si="125"/>
        <v>B6C1022</v>
      </c>
      <c r="L3989">
        <v>1133</v>
      </c>
    </row>
    <row r="3990" spans="1:12">
      <c r="A3990" t="s">
        <v>4125</v>
      </c>
      <c r="B3990" t="s">
        <v>4126</v>
      </c>
      <c r="C3990">
        <v>11.28</v>
      </c>
      <c r="D3990" s="274" t="s">
        <v>4111</v>
      </c>
      <c r="E3990" s="250" t="s">
        <v>4112</v>
      </c>
      <c r="F3990" s="249">
        <v>172</v>
      </c>
      <c r="G3990" s="218">
        <f t="shared" si="124"/>
        <v>1940</v>
      </c>
      <c r="H3990" t="s">
        <v>4123</v>
      </c>
      <c r="I3990">
        <v>2</v>
      </c>
      <c r="J3990" s="264"/>
      <c r="K3990" t="str">
        <f t="shared" si="125"/>
        <v>B6D1022</v>
      </c>
      <c r="L3990">
        <v>1133</v>
      </c>
    </row>
    <row r="3991" spans="1:12">
      <c r="A3991" t="s">
        <v>4125</v>
      </c>
      <c r="B3991" t="s">
        <v>4126</v>
      </c>
      <c r="C3991">
        <v>11.28</v>
      </c>
      <c r="D3991" s="274" t="s">
        <v>4113</v>
      </c>
      <c r="E3991" s="250" t="s">
        <v>4114</v>
      </c>
      <c r="F3991" s="249">
        <v>167</v>
      </c>
      <c r="G3991" s="218">
        <f t="shared" si="124"/>
        <v>1883</v>
      </c>
      <c r="H3991" t="s">
        <v>4123</v>
      </c>
      <c r="I3991">
        <v>2</v>
      </c>
      <c r="J3991" s="264"/>
      <c r="K3991" t="str">
        <f t="shared" si="125"/>
        <v>B6E1022</v>
      </c>
      <c r="L3991">
        <v>1133</v>
      </c>
    </row>
    <row r="3992" spans="1:12">
      <c r="A3992" t="s">
        <v>4125</v>
      </c>
      <c r="B3992" t="s">
        <v>4126</v>
      </c>
      <c r="C3992">
        <v>11.28</v>
      </c>
      <c r="D3992" s="274" t="s">
        <v>4115</v>
      </c>
      <c r="E3992" s="250" t="s">
        <v>4116</v>
      </c>
      <c r="F3992" s="249">
        <v>137</v>
      </c>
      <c r="G3992" s="218">
        <f t="shared" si="124"/>
        <v>1545</v>
      </c>
      <c r="H3992" t="s">
        <v>4123</v>
      </c>
      <c r="I3992">
        <v>2</v>
      </c>
      <c r="J3992" s="264"/>
      <c r="K3992" t="str">
        <f t="shared" si="125"/>
        <v>B7C1022</v>
      </c>
      <c r="L3992">
        <v>1133</v>
      </c>
    </row>
    <row r="3993" spans="1:12">
      <c r="A3993" t="s">
        <v>4125</v>
      </c>
      <c r="B3993" t="s">
        <v>4126</v>
      </c>
      <c r="C3993">
        <v>11.28</v>
      </c>
      <c r="D3993" s="274" t="s">
        <v>4117</v>
      </c>
      <c r="E3993" s="250" t="s">
        <v>4118</v>
      </c>
      <c r="F3993" s="249">
        <v>123</v>
      </c>
      <c r="G3993" s="218">
        <f t="shared" si="124"/>
        <v>1387</v>
      </c>
      <c r="H3993" t="s">
        <v>4123</v>
      </c>
      <c r="I3993">
        <v>2</v>
      </c>
      <c r="J3993" s="264"/>
      <c r="K3993" t="str">
        <f t="shared" si="125"/>
        <v>B7D1022</v>
      </c>
      <c r="L3993">
        <v>1133</v>
      </c>
    </row>
    <row r="3994" spans="1:12">
      <c r="A3994" t="s">
        <v>4125</v>
      </c>
      <c r="B3994" t="s">
        <v>4126</v>
      </c>
      <c r="C3994">
        <v>11.28</v>
      </c>
      <c r="D3994" s="274" t="s">
        <v>4119</v>
      </c>
      <c r="E3994" s="250" t="s">
        <v>4120</v>
      </c>
      <c r="F3994" s="249">
        <v>119</v>
      </c>
      <c r="G3994" s="218">
        <f t="shared" si="124"/>
        <v>1342</v>
      </c>
      <c r="H3994" t="s">
        <v>4123</v>
      </c>
      <c r="I3994">
        <v>2</v>
      </c>
      <c r="J3994" s="264"/>
      <c r="K3994" t="str">
        <f t="shared" si="125"/>
        <v>B7E1022</v>
      </c>
      <c r="L3994">
        <v>1133</v>
      </c>
    </row>
    <row r="3995" spans="1:12">
      <c r="A3995" t="s">
        <v>4125</v>
      </c>
      <c r="B3995" t="s">
        <v>4126</v>
      </c>
      <c r="C3995">
        <v>11.28</v>
      </c>
      <c r="D3995" s="274" t="s">
        <v>4734</v>
      </c>
      <c r="E3995" s="251" t="s">
        <v>639</v>
      </c>
      <c r="F3995" s="249">
        <v>171</v>
      </c>
      <c r="G3995" s="218">
        <f t="shared" si="124"/>
        <v>1928</v>
      </c>
      <c r="H3995" t="s">
        <v>4121</v>
      </c>
      <c r="I3995">
        <v>1</v>
      </c>
      <c r="K3995" t="str">
        <f t="shared" si="125"/>
        <v>1411021</v>
      </c>
      <c r="L3995">
        <v>613</v>
      </c>
    </row>
    <row r="3996" spans="1:12">
      <c r="A3996" t="s">
        <v>4125</v>
      </c>
      <c r="B3996" t="s">
        <v>4126</v>
      </c>
      <c r="C3996">
        <v>11.28</v>
      </c>
      <c r="D3996" s="274" t="s">
        <v>4735</v>
      </c>
      <c r="E3996" s="251" t="s">
        <v>640</v>
      </c>
      <c r="F3996" s="249">
        <v>120</v>
      </c>
      <c r="G3996" s="218">
        <f t="shared" si="124"/>
        <v>1353</v>
      </c>
      <c r="H3996" t="s">
        <v>4121</v>
      </c>
      <c r="I3996">
        <v>1</v>
      </c>
      <c r="J3996" s="264"/>
      <c r="K3996" t="str">
        <f t="shared" si="125"/>
        <v>1412021</v>
      </c>
      <c r="L3996">
        <v>613</v>
      </c>
    </row>
    <row r="3997" spans="1:12">
      <c r="A3997" t="s">
        <v>4125</v>
      </c>
      <c r="B3997" t="s">
        <v>4126</v>
      </c>
      <c r="C3997">
        <v>11.28</v>
      </c>
      <c r="D3997" s="274" t="s">
        <v>659</v>
      </c>
      <c r="E3997" s="251" t="s">
        <v>641</v>
      </c>
      <c r="F3997" s="249">
        <v>86</v>
      </c>
      <c r="G3997" s="218">
        <f t="shared" si="124"/>
        <v>970</v>
      </c>
      <c r="H3997" t="s">
        <v>4121</v>
      </c>
      <c r="I3997">
        <v>1</v>
      </c>
      <c r="J3997" s="264"/>
      <c r="K3997" t="str">
        <f t="shared" si="125"/>
        <v>B041021</v>
      </c>
      <c r="L3997">
        <v>613</v>
      </c>
    </row>
    <row r="3998" spans="1:12">
      <c r="A3998" t="s">
        <v>4125</v>
      </c>
      <c r="B3998" t="s">
        <v>4126</v>
      </c>
      <c r="C3998">
        <v>11.28</v>
      </c>
      <c r="D3998" s="274" t="s">
        <v>4736</v>
      </c>
      <c r="E3998" s="251" t="s">
        <v>642</v>
      </c>
      <c r="F3998" s="249">
        <v>154</v>
      </c>
      <c r="G3998" s="218">
        <f t="shared" si="124"/>
        <v>1737</v>
      </c>
      <c r="H3998" t="s">
        <v>4121</v>
      </c>
      <c r="I3998">
        <v>1</v>
      </c>
      <c r="J3998" s="264"/>
      <c r="K3998" t="str">
        <f t="shared" si="125"/>
        <v>1413021</v>
      </c>
      <c r="L3998">
        <v>613</v>
      </c>
    </row>
    <row r="3999" spans="1:12">
      <c r="A3999" t="s">
        <v>4125</v>
      </c>
      <c r="B3999" t="s">
        <v>4126</v>
      </c>
      <c r="C3999">
        <v>11.28</v>
      </c>
      <c r="D3999" s="274" t="s">
        <v>4737</v>
      </c>
      <c r="E3999" s="251" t="s">
        <v>643</v>
      </c>
      <c r="F3999" s="249">
        <v>108</v>
      </c>
      <c r="G3999" s="218">
        <f t="shared" si="124"/>
        <v>1218</v>
      </c>
      <c r="H3999" t="s">
        <v>4121</v>
      </c>
      <c r="I3999">
        <v>1</v>
      </c>
      <c r="J3999" s="264"/>
      <c r="K3999" t="str">
        <f t="shared" si="125"/>
        <v>1414021</v>
      </c>
      <c r="L3999">
        <v>613</v>
      </c>
    </row>
    <row r="4000" spans="1:12">
      <c r="A4000" t="s">
        <v>4125</v>
      </c>
      <c r="B4000" t="s">
        <v>4126</v>
      </c>
      <c r="C4000">
        <v>11.28</v>
      </c>
      <c r="D4000" s="274" t="s">
        <v>663</v>
      </c>
      <c r="E4000" s="251" t="s">
        <v>644</v>
      </c>
      <c r="F4000" s="249">
        <v>77</v>
      </c>
      <c r="G4000" s="218">
        <f t="shared" si="124"/>
        <v>868</v>
      </c>
      <c r="H4000" t="s">
        <v>4121</v>
      </c>
      <c r="I4000">
        <v>1</v>
      </c>
      <c r="J4000" s="264"/>
      <c r="K4000" t="str">
        <f t="shared" si="125"/>
        <v>B045021</v>
      </c>
      <c r="L4000">
        <v>613</v>
      </c>
    </row>
    <row r="4001" spans="1:12">
      <c r="A4001" t="s">
        <v>4125</v>
      </c>
      <c r="B4001" t="s">
        <v>4126</v>
      </c>
      <c r="C4001">
        <v>11.28</v>
      </c>
      <c r="D4001" s="274" t="s">
        <v>4738</v>
      </c>
      <c r="E4001" s="251" t="s">
        <v>645</v>
      </c>
      <c r="F4001" s="249">
        <v>149</v>
      </c>
      <c r="G4001" s="218">
        <f t="shared" si="124"/>
        <v>1680</v>
      </c>
      <c r="H4001" t="s">
        <v>4121</v>
      </c>
      <c r="I4001">
        <v>1</v>
      </c>
      <c r="J4001" s="264"/>
      <c r="K4001" t="str">
        <f t="shared" si="125"/>
        <v>1415021</v>
      </c>
      <c r="L4001">
        <v>613</v>
      </c>
    </row>
    <row r="4002" spans="1:12">
      <c r="A4002" t="s">
        <v>4125</v>
      </c>
      <c r="B4002" t="s">
        <v>4126</v>
      </c>
      <c r="C4002">
        <v>11.28</v>
      </c>
      <c r="D4002" s="274" t="s">
        <v>4739</v>
      </c>
      <c r="E4002" s="251" t="s">
        <v>646</v>
      </c>
      <c r="F4002" s="249">
        <v>104</v>
      </c>
      <c r="G4002" s="218">
        <f t="shared" si="124"/>
        <v>1173</v>
      </c>
      <c r="H4002" t="s">
        <v>4121</v>
      </c>
      <c r="I4002">
        <v>1</v>
      </c>
      <c r="J4002" s="264"/>
      <c r="K4002" t="str">
        <f t="shared" si="125"/>
        <v>1416021</v>
      </c>
      <c r="L4002">
        <v>613</v>
      </c>
    </row>
    <row r="4003" spans="1:12">
      <c r="A4003" t="s">
        <v>4125</v>
      </c>
      <c r="B4003" t="s">
        <v>4126</v>
      </c>
      <c r="C4003">
        <v>11.28</v>
      </c>
      <c r="D4003" s="274" t="s">
        <v>667</v>
      </c>
      <c r="E4003" s="251" t="s">
        <v>647</v>
      </c>
      <c r="F4003" s="249">
        <v>75</v>
      </c>
      <c r="G4003" s="218">
        <f t="shared" si="124"/>
        <v>846</v>
      </c>
      <c r="H4003" t="s">
        <v>4121</v>
      </c>
      <c r="I4003">
        <v>1</v>
      </c>
      <c r="J4003" s="264"/>
      <c r="K4003" t="str">
        <f t="shared" si="125"/>
        <v>B049021</v>
      </c>
      <c r="L4003">
        <v>613</v>
      </c>
    </row>
    <row r="4004" spans="1:12">
      <c r="A4004" t="s">
        <v>4125</v>
      </c>
      <c r="B4004" t="s">
        <v>4126</v>
      </c>
      <c r="C4004">
        <v>11.28</v>
      </c>
      <c r="D4004" s="274" t="s">
        <v>4740</v>
      </c>
      <c r="E4004" s="251" t="s">
        <v>3995</v>
      </c>
      <c r="F4004" s="249">
        <v>120</v>
      </c>
      <c r="G4004" s="218">
        <f t="shared" si="124"/>
        <v>1353</v>
      </c>
      <c r="H4004" t="s">
        <v>4121</v>
      </c>
      <c r="I4004">
        <v>1</v>
      </c>
      <c r="J4004" s="264"/>
      <c r="K4004" t="str">
        <f t="shared" si="125"/>
        <v>9411021</v>
      </c>
      <c r="L4004">
        <v>613</v>
      </c>
    </row>
    <row r="4005" spans="1:12">
      <c r="A4005" t="s">
        <v>4125</v>
      </c>
      <c r="B4005" t="s">
        <v>4126</v>
      </c>
      <c r="C4005">
        <v>11.28</v>
      </c>
      <c r="D4005" s="274" t="s">
        <v>4741</v>
      </c>
      <c r="E4005" s="251" t="s">
        <v>3996</v>
      </c>
      <c r="F4005" s="249">
        <v>84</v>
      </c>
      <c r="G4005" s="218">
        <f t="shared" si="124"/>
        <v>947</v>
      </c>
      <c r="H4005" t="s">
        <v>4121</v>
      </c>
      <c r="I4005">
        <v>1</v>
      </c>
      <c r="J4005" s="264"/>
      <c r="K4005" t="str">
        <f t="shared" si="125"/>
        <v>9412021</v>
      </c>
      <c r="L4005">
        <v>613</v>
      </c>
    </row>
    <row r="4006" spans="1:12">
      <c r="A4006" t="s">
        <v>4125</v>
      </c>
      <c r="B4006" t="s">
        <v>4126</v>
      </c>
      <c r="C4006">
        <v>11.28</v>
      </c>
      <c r="D4006" s="274" t="s">
        <v>3997</v>
      </c>
      <c r="E4006" s="251" t="s">
        <v>3998</v>
      </c>
      <c r="F4006" s="249">
        <v>60</v>
      </c>
      <c r="G4006" s="218">
        <f t="shared" si="124"/>
        <v>676</v>
      </c>
      <c r="H4006" t="s">
        <v>4121</v>
      </c>
      <c r="I4006">
        <v>1</v>
      </c>
      <c r="J4006" s="264"/>
      <c r="K4006" t="str">
        <f t="shared" si="125"/>
        <v>B341021</v>
      </c>
      <c r="L4006">
        <v>613</v>
      </c>
    </row>
    <row r="4007" spans="1:12">
      <c r="A4007" t="s">
        <v>4125</v>
      </c>
      <c r="B4007" t="s">
        <v>4126</v>
      </c>
      <c r="C4007">
        <v>11.28</v>
      </c>
      <c r="D4007" s="274" t="s">
        <v>4742</v>
      </c>
      <c r="E4007" s="251" t="s">
        <v>3999</v>
      </c>
      <c r="F4007" s="249">
        <v>108</v>
      </c>
      <c r="G4007" s="218">
        <f t="shared" si="124"/>
        <v>1218</v>
      </c>
      <c r="H4007" t="s">
        <v>4121</v>
      </c>
      <c r="I4007">
        <v>1</v>
      </c>
      <c r="J4007" s="264"/>
      <c r="K4007" t="str">
        <f t="shared" si="125"/>
        <v>9413021</v>
      </c>
      <c r="L4007">
        <v>613</v>
      </c>
    </row>
    <row r="4008" spans="1:12">
      <c r="A4008" t="s">
        <v>4125</v>
      </c>
      <c r="B4008" t="s">
        <v>4126</v>
      </c>
      <c r="C4008">
        <v>11.28</v>
      </c>
      <c r="D4008" s="274" t="s">
        <v>4743</v>
      </c>
      <c r="E4008" s="251" t="s">
        <v>4000</v>
      </c>
      <c r="F4008" s="249">
        <v>76</v>
      </c>
      <c r="G4008" s="218">
        <f t="shared" si="124"/>
        <v>857</v>
      </c>
      <c r="H4008" t="s">
        <v>4121</v>
      </c>
      <c r="I4008">
        <v>1</v>
      </c>
      <c r="J4008" s="264"/>
      <c r="K4008" t="str">
        <f t="shared" si="125"/>
        <v>9414021</v>
      </c>
      <c r="L4008">
        <v>613</v>
      </c>
    </row>
    <row r="4009" spans="1:12">
      <c r="A4009" t="s">
        <v>4125</v>
      </c>
      <c r="B4009" t="s">
        <v>4126</v>
      </c>
      <c r="C4009">
        <v>11.28</v>
      </c>
      <c r="D4009" s="274" t="s">
        <v>4001</v>
      </c>
      <c r="E4009" s="251" t="s">
        <v>4002</v>
      </c>
      <c r="F4009" s="249">
        <v>54</v>
      </c>
      <c r="G4009" s="218">
        <f t="shared" si="124"/>
        <v>609</v>
      </c>
      <c r="H4009" t="s">
        <v>4121</v>
      </c>
      <c r="I4009">
        <v>1</v>
      </c>
      <c r="J4009" s="264"/>
      <c r="K4009" t="str">
        <f t="shared" si="125"/>
        <v>B345021</v>
      </c>
      <c r="L4009">
        <v>613</v>
      </c>
    </row>
    <row r="4010" spans="1:12">
      <c r="A4010" t="s">
        <v>4125</v>
      </c>
      <c r="B4010" t="s">
        <v>4126</v>
      </c>
      <c r="C4010">
        <v>11.28</v>
      </c>
      <c r="D4010" s="274" t="s">
        <v>4744</v>
      </c>
      <c r="E4010" s="251" t="s">
        <v>4003</v>
      </c>
      <c r="F4010" s="249">
        <v>104</v>
      </c>
      <c r="G4010" s="218">
        <f t="shared" si="124"/>
        <v>1173</v>
      </c>
      <c r="H4010" t="s">
        <v>4121</v>
      </c>
      <c r="I4010">
        <v>1</v>
      </c>
      <c r="J4010" s="264"/>
      <c r="K4010" t="str">
        <f t="shared" si="125"/>
        <v>9415021</v>
      </c>
      <c r="L4010">
        <v>613</v>
      </c>
    </row>
    <row r="4011" spans="1:12">
      <c r="A4011" t="s">
        <v>4125</v>
      </c>
      <c r="B4011" t="s">
        <v>4126</v>
      </c>
      <c r="C4011">
        <v>11.28</v>
      </c>
      <c r="D4011" s="274" t="s">
        <v>4745</v>
      </c>
      <c r="E4011" s="251" t="s">
        <v>4004</v>
      </c>
      <c r="F4011" s="249">
        <v>73</v>
      </c>
      <c r="G4011" s="218">
        <f t="shared" si="124"/>
        <v>823</v>
      </c>
      <c r="H4011" t="s">
        <v>4121</v>
      </c>
      <c r="I4011">
        <v>1</v>
      </c>
      <c r="J4011" s="264"/>
      <c r="K4011" t="str">
        <f t="shared" si="125"/>
        <v>9416021</v>
      </c>
      <c r="L4011">
        <v>613</v>
      </c>
    </row>
    <row r="4012" spans="1:12">
      <c r="A4012" t="s">
        <v>4125</v>
      </c>
      <c r="B4012" t="s">
        <v>4126</v>
      </c>
      <c r="C4012">
        <v>11.28</v>
      </c>
      <c r="D4012" s="274" t="s">
        <v>4005</v>
      </c>
      <c r="E4012" s="251" t="s">
        <v>4006</v>
      </c>
      <c r="F4012" s="249">
        <v>52</v>
      </c>
      <c r="G4012" s="218">
        <f t="shared" si="124"/>
        <v>586</v>
      </c>
      <c r="H4012" t="s">
        <v>4121</v>
      </c>
      <c r="I4012">
        <v>1</v>
      </c>
      <c r="J4012" s="264"/>
      <c r="K4012" t="str">
        <f t="shared" si="125"/>
        <v>B349021</v>
      </c>
      <c r="L4012">
        <v>613</v>
      </c>
    </row>
    <row r="4013" spans="1:12">
      <c r="A4013" t="s">
        <v>4125</v>
      </c>
      <c r="B4013" t="s">
        <v>4126</v>
      </c>
      <c r="C4013">
        <v>11.28</v>
      </c>
      <c r="D4013" s="274" t="s">
        <v>4007</v>
      </c>
      <c r="E4013" s="251" t="s">
        <v>4008</v>
      </c>
      <c r="F4013" s="249">
        <v>86</v>
      </c>
      <c r="G4013" s="218">
        <f t="shared" si="124"/>
        <v>970</v>
      </c>
      <c r="H4013" t="s">
        <v>4121</v>
      </c>
      <c r="I4013">
        <v>1</v>
      </c>
      <c r="J4013" s="264"/>
      <c r="K4013" t="str">
        <f t="shared" si="125"/>
        <v>B561021</v>
      </c>
      <c r="L4013">
        <v>613</v>
      </c>
    </row>
    <row r="4014" spans="1:12">
      <c r="A4014" t="s">
        <v>4125</v>
      </c>
      <c r="B4014" t="s">
        <v>4126</v>
      </c>
      <c r="C4014">
        <v>11.28</v>
      </c>
      <c r="D4014" s="274" t="s">
        <v>4009</v>
      </c>
      <c r="E4014" s="251" t="s">
        <v>4010</v>
      </c>
      <c r="F4014" s="249">
        <v>60</v>
      </c>
      <c r="G4014" s="218">
        <f t="shared" si="124"/>
        <v>676</v>
      </c>
      <c r="H4014" t="s">
        <v>4121</v>
      </c>
      <c r="I4014">
        <v>1</v>
      </c>
      <c r="J4014" s="264"/>
      <c r="K4014" t="str">
        <f t="shared" si="125"/>
        <v>B562021</v>
      </c>
      <c r="L4014">
        <v>613</v>
      </c>
    </row>
    <row r="4015" spans="1:12">
      <c r="A4015" t="s">
        <v>4125</v>
      </c>
      <c r="B4015" t="s">
        <v>4126</v>
      </c>
      <c r="C4015">
        <v>11.28</v>
      </c>
      <c r="D4015" s="274" t="s">
        <v>4011</v>
      </c>
      <c r="E4015" s="251" t="s">
        <v>4012</v>
      </c>
      <c r="F4015" s="249">
        <v>43</v>
      </c>
      <c r="G4015" s="218">
        <f t="shared" si="124"/>
        <v>485</v>
      </c>
      <c r="H4015" t="s">
        <v>4121</v>
      </c>
      <c r="I4015">
        <v>1</v>
      </c>
      <c r="J4015" s="264"/>
      <c r="K4015" t="str">
        <f t="shared" si="125"/>
        <v>B563021</v>
      </c>
      <c r="L4015">
        <v>613</v>
      </c>
    </row>
    <row r="4016" spans="1:12">
      <c r="A4016" t="s">
        <v>4125</v>
      </c>
      <c r="B4016" t="s">
        <v>4126</v>
      </c>
      <c r="C4016">
        <v>11.28</v>
      </c>
      <c r="D4016" s="274" t="s">
        <v>4013</v>
      </c>
      <c r="E4016" s="251" t="s">
        <v>4014</v>
      </c>
      <c r="F4016" s="249">
        <v>77</v>
      </c>
      <c r="G4016" s="218">
        <f t="shared" si="124"/>
        <v>868</v>
      </c>
      <c r="H4016" t="s">
        <v>4121</v>
      </c>
      <c r="I4016">
        <v>1</v>
      </c>
      <c r="J4016" s="264"/>
      <c r="K4016" t="str">
        <f t="shared" si="125"/>
        <v>B571021</v>
      </c>
      <c r="L4016">
        <v>613</v>
      </c>
    </row>
    <row r="4017" spans="1:12">
      <c r="A4017" t="s">
        <v>4125</v>
      </c>
      <c r="B4017" t="s">
        <v>4126</v>
      </c>
      <c r="C4017">
        <v>11.28</v>
      </c>
      <c r="D4017" s="274" t="s">
        <v>4015</v>
      </c>
      <c r="E4017" s="251" t="s">
        <v>4016</v>
      </c>
      <c r="F4017" s="249">
        <v>54</v>
      </c>
      <c r="G4017" s="218">
        <f t="shared" si="124"/>
        <v>609</v>
      </c>
      <c r="H4017" t="s">
        <v>4121</v>
      </c>
      <c r="I4017">
        <v>1</v>
      </c>
      <c r="J4017" s="264"/>
      <c r="K4017" t="str">
        <f t="shared" si="125"/>
        <v>B572021</v>
      </c>
      <c r="L4017">
        <v>613</v>
      </c>
    </row>
    <row r="4018" spans="1:12">
      <c r="A4018" t="s">
        <v>4125</v>
      </c>
      <c r="B4018" t="s">
        <v>4126</v>
      </c>
      <c r="C4018">
        <v>11.28</v>
      </c>
      <c r="D4018" s="274" t="s">
        <v>4017</v>
      </c>
      <c r="E4018" s="251" t="s">
        <v>4018</v>
      </c>
      <c r="F4018" s="249">
        <v>39</v>
      </c>
      <c r="G4018" s="218">
        <f t="shared" si="124"/>
        <v>439</v>
      </c>
      <c r="H4018" t="s">
        <v>4121</v>
      </c>
      <c r="I4018">
        <v>1</v>
      </c>
      <c r="J4018" s="264"/>
      <c r="K4018" t="str">
        <f t="shared" si="125"/>
        <v>B573021</v>
      </c>
      <c r="L4018">
        <v>613</v>
      </c>
    </row>
    <row r="4019" spans="1:12">
      <c r="A4019" t="s">
        <v>4125</v>
      </c>
      <c r="B4019" t="s">
        <v>4126</v>
      </c>
      <c r="C4019">
        <v>11.28</v>
      </c>
      <c r="D4019" s="274" t="s">
        <v>4019</v>
      </c>
      <c r="E4019" s="251" t="s">
        <v>4020</v>
      </c>
      <c r="F4019" s="249">
        <v>75</v>
      </c>
      <c r="G4019" s="218">
        <f t="shared" si="124"/>
        <v>846</v>
      </c>
      <c r="H4019" t="s">
        <v>4121</v>
      </c>
      <c r="I4019">
        <v>1</v>
      </c>
      <c r="J4019" s="264"/>
      <c r="K4019" t="str">
        <f t="shared" si="125"/>
        <v>B581021</v>
      </c>
      <c r="L4019">
        <v>613</v>
      </c>
    </row>
    <row r="4020" spans="1:12">
      <c r="A4020" t="s">
        <v>4125</v>
      </c>
      <c r="B4020" t="s">
        <v>4126</v>
      </c>
      <c r="C4020">
        <v>11.28</v>
      </c>
      <c r="D4020" s="274" t="s">
        <v>4021</v>
      </c>
      <c r="E4020" s="251" t="s">
        <v>4022</v>
      </c>
      <c r="F4020" s="249">
        <v>53</v>
      </c>
      <c r="G4020" s="218">
        <f t="shared" si="124"/>
        <v>597</v>
      </c>
      <c r="H4020" t="s">
        <v>4121</v>
      </c>
      <c r="I4020">
        <v>1</v>
      </c>
      <c r="J4020" s="264"/>
      <c r="K4020" t="str">
        <f t="shared" si="125"/>
        <v>B582021</v>
      </c>
      <c r="L4020">
        <v>613</v>
      </c>
    </row>
    <row r="4021" spans="1:12">
      <c r="A4021" t="s">
        <v>4125</v>
      </c>
      <c r="B4021" t="s">
        <v>4126</v>
      </c>
      <c r="C4021">
        <v>11.28</v>
      </c>
      <c r="D4021" s="274" t="s">
        <v>4023</v>
      </c>
      <c r="E4021" s="251" t="s">
        <v>4024</v>
      </c>
      <c r="F4021" s="249">
        <v>38</v>
      </c>
      <c r="G4021" s="218">
        <f t="shared" si="124"/>
        <v>428</v>
      </c>
      <c r="H4021" t="s">
        <v>4121</v>
      </c>
      <c r="I4021">
        <v>1</v>
      </c>
      <c r="J4021" s="264"/>
      <c r="K4021" t="str">
        <f t="shared" si="125"/>
        <v>B583021</v>
      </c>
      <c r="L4021">
        <v>613</v>
      </c>
    </row>
    <row r="4022" spans="1:12">
      <c r="A4022" t="s">
        <v>4125</v>
      </c>
      <c r="B4022" t="s">
        <v>4126</v>
      </c>
      <c r="C4022">
        <v>11.28</v>
      </c>
      <c r="D4022" s="274" t="s">
        <v>4025</v>
      </c>
      <c r="E4022" s="251" t="s">
        <v>4026</v>
      </c>
      <c r="F4022" s="249">
        <v>120</v>
      </c>
      <c r="G4022" s="218">
        <f t="shared" si="124"/>
        <v>1353</v>
      </c>
      <c r="H4022" t="s">
        <v>4121</v>
      </c>
      <c r="I4022">
        <v>1</v>
      </c>
      <c r="J4022" s="264"/>
      <c r="K4022" t="str">
        <f t="shared" si="125"/>
        <v>B661021</v>
      </c>
      <c r="L4022">
        <v>613</v>
      </c>
    </row>
    <row r="4023" spans="1:12">
      <c r="A4023" t="s">
        <v>4125</v>
      </c>
      <c r="B4023" t="s">
        <v>4126</v>
      </c>
      <c r="C4023">
        <v>11.28</v>
      </c>
      <c r="D4023" s="274" t="s">
        <v>4027</v>
      </c>
      <c r="E4023" s="251" t="s">
        <v>4028</v>
      </c>
      <c r="F4023" s="249">
        <v>108</v>
      </c>
      <c r="G4023" s="218">
        <f t="shared" si="124"/>
        <v>1218</v>
      </c>
      <c r="H4023" t="s">
        <v>4121</v>
      </c>
      <c r="I4023">
        <v>1</v>
      </c>
      <c r="J4023" s="264"/>
      <c r="K4023" t="str">
        <f t="shared" si="125"/>
        <v>B671021</v>
      </c>
      <c r="L4023">
        <v>613</v>
      </c>
    </row>
    <row r="4024" spans="1:12">
      <c r="A4024" t="s">
        <v>4125</v>
      </c>
      <c r="B4024" t="s">
        <v>4126</v>
      </c>
      <c r="C4024">
        <v>11.28</v>
      </c>
      <c r="D4024" s="274" t="s">
        <v>4029</v>
      </c>
      <c r="E4024" s="251" t="s">
        <v>4030</v>
      </c>
      <c r="F4024" s="249">
        <v>104</v>
      </c>
      <c r="G4024" s="218">
        <f t="shared" si="124"/>
        <v>1173</v>
      </c>
      <c r="H4024" t="s">
        <v>4121</v>
      </c>
      <c r="I4024">
        <v>1</v>
      </c>
      <c r="J4024" s="264"/>
      <c r="K4024" t="str">
        <f t="shared" si="125"/>
        <v>B681021</v>
      </c>
      <c r="L4024">
        <v>613</v>
      </c>
    </row>
    <row r="4025" spans="1:12">
      <c r="A4025" t="s">
        <v>4125</v>
      </c>
      <c r="B4025" t="s">
        <v>4126</v>
      </c>
      <c r="C4025">
        <v>11.28</v>
      </c>
      <c r="D4025" s="274" t="s">
        <v>4031</v>
      </c>
      <c r="E4025" s="251" t="s">
        <v>4032</v>
      </c>
      <c r="F4025" s="249">
        <v>86</v>
      </c>
      <c r="G4025" s="218">
        <f t="shared" si="124"/>
        <v>970</v>
      </c>
      <c r="H4025" t="s">
        <v>4121</v>
      </c>
      <c r="I4025">
        <v>1</v>
      </c>
      <c r="J4025" s="264"/>
      <c r="K4025" t="str">
        <f t="shared" si="125"/>
        <v>B761021</v>
      </c>
      <c r="L4025">
        <v>613</v>
      </c>
    </row>
    <row r="4026" spans="1:12">
      <c r="A4026" t="s">
        <v>4125</v>
      </c>
      <c r="B4026" t="s">
        <v>4126</v>
      </c>
      <c r="C4026">
        <v>11.28</v>
      </c>
      <c r="D4026" s="274" t="s">
        <v>4033</v>
      </c>
      <c r="E4026" s="251" t="s">
        <v>4034</v>
      </c>
      <c r="F4026" s="249">
        <v>77</v>
      </c>
      <c r="G4026" s="218">
        <f t="shared" si="124"/>
        <v>868</v>
      </c>
      <c r="H4026" t="s">
        <v>4121</v>
      </c>
      <c r="I4026">
        <v>1</v>
      </c>
      <c r="J4026" s="264"/>
      <c r="K4026" t="str">
        <f t="shared" si="125"/>
        <v>B771021</v>
      </c>
      <c r="L4026">
        <v>613</v>
      </c>
    </row>
    <row r="4027" spans="1:12">
      <c r="A4027" t="s">
        <v>4125</v>
      </c>
      <c r="B4027" t="s">
        <v>4126</v>
      </c>
      <c r="C4027">
        <v>11.28</v>
      </c>
      <c r="D4027" s="274" t="s">
        <v>4035</v>
      </c>
      <c r="E4027" s="251" t="s">
        <v>4036</v>
      </c>
      <c r="F4027" s="249">
        <v>75</v>
      </c>
      <c r="G4027" s="218">
        <f t="shared" si="124"/>
        <v>846</v>
      </c>
      <c r="H4027" t="s">
        <v>4121</v>
      </c>
      <c r="I4027">
        <v>1</v>
      </c>
      <c r="J4027" s="264"/>
      <c r="K4027" t="str">
        <f t="shared" si="125"/>
        <v>B781021</v>
      </c>
      <c r="L4027">
        <v>613</v>
      </c>
    </row>
    <row r="4028" spans="1:12">
      <c r="A4028" t="s">
        <v>4125</v>
      </c>
      <c r="B4028" t="s">
        <v>4126</v>
      </c>
      <c r="C4028">
        <v>11.28</v>
      </c>
      <c r="D4028" s="274" t="s">
        <v>4746</v>
      </c>
      <c r="E4028" s="251" t="s">
        <v>648</v>
      </c>
      <c r="F4028" s="249">
        <v>115</v>
      </c>
      <c r="G4028" s="218">
        <f t="shared" si="124"/>
        <v>1297</v>
      </c>
      <c r="H4028" t="s">
        <v>4121</v>
      </c>
      <c r="I4028">
        <v>1</v>
      </c>
      <c r="J4028" s="264"/>
      <c r="K4028" t="str">
        <f t="shared" si="125"/>
        <v>1511021</v>
      </c>
      <c r="L4028">
        <v>0</v>
      </c>
    </row>
    <row r="4029" spans="1:12">
      <c r="A4029" t="s">
        <v>4125</v>
      </c>
      <c r="B4029" t="s">
        <v>4126</v>
      </c>
      <c r="C4029">
        <v>11.28</v>
      </c>
      <c r="D4029" s="274" t="s">
        <v>4747</v>
      </c>
      <c r="E4029" s="251" t="s">
        <v>649</v>
      </c>
      <c r="F4029" s="249">
        <v>81</v>
      </c>
      <c r="G4029" s="218">
        <f t="shared" si="124"/>
        <v>913</v>
      </c>
      <c r="H4029" t="s">
        <v>4121</v>
      </c>
      <c r="I4029">
        <v>1</v>
      </c>
      <c r="J4029" s="264"/>
      <c r="K4029" t="str">
        <f t="shared" si="125"/>
        <v>1512021</v>
      </c>
      <c r="L4029">
        <v>0</v>
      </c>
    </row>
    <row r="4030" spans="1:12">
      <c r="A4030" t="s">
        <v>4125</v>
      </c>
      <c r="B4030" t="s">
        <v>4126</v>
      </c>
      <c r="C4030">
        <v>11.28</v>
      </c>
      <c r="D4030" s="274" t="s">
        <v>669</v>
      </c>
      <c r="E4030" s="251" t="s">
        <v>650</v>
      </c>
      <c r="F4030" s="249">
        <v>58</v>
      </c>
      <c r="G4030" s="218">
        <f t="shared" si="124"/>
        <v>654</v>
      </c>
      <c r="H4030" t="s">
        <v>4121</v>
      </c>
      <c r="I4030">
        <v>1</v>
      </c>
      <c r="J4030" s="264"/>
      <c r="K4030" t="str">
        <f t="shared" si="125"/>
        <v>B061021</v>
      </c>
      <c r="L4030">
        <v>0</v>
      </c>
    </row>
    <row r="4031" spans="1:12">
      <c r="A4031" t="s">
        <v>4125</v>
      </c>
      <c r="B4031" t="s">
        <v>4126</v>
      </c>
      <c r="C4031">
        <v>11.28</v>
      </c>
      <c r="D4031" s="274" t="s">
        <v>4748</v>
      </c>
      <c r="E4031" s="251" t="s">
        <v>651</v>
      </c>
      <c r="F4031" s="249">
        <v>104</v>
      </c>
      <c r="G4031" s="218">
        <f t="shared" si="124"/>
        <v>1173</v>
      </c>
      <c r="H4031" t="s">
        <v>4121</v>
      </c>
      <c r="I4031">
        <v>1</v>
      </c>
      <c r="J4031" s="264"/>
      <c r="K4031" t="str">
        <f t="shared" si="125"/>
        <v>1513021</v>
      </c>
      <c r="L4031">
        <v>0</v>
      </c>
    </row>
    <row r="4032" spans="1:12">
      <c r="A4032" t="s">
        <v>4125</v>
      </c>
      <c r="B4032" t="s">
        <v>4126</v>
      </c>
      <c r="C4032">
        <v>11.28</v>
      </c>
      <c r="D4032" s="274" t="s">
        <v>4749</v>
      </c>
      <c r="E4032" s="251" t="s">
        <v>652</v>
      </c>
      <c r="F4032" s="249">
        <v>73</v>
      </c>
      <c r="G4032" s="218">
        <f t="shared" si="124"/>
        <v>823</v>
      </c>
      <c r="H4032" t="s">
        <v>4121</v>
      </c>
      <c r="I4032">
        <v>1</v>
      </c>
      <c r="J4032" s="264"/>
      <c r="K4032" t="str">
        <f t="shared" si="125"/>
        <v>1514021</v>
      </c>
      <c r="L4032">
        <v>0</v>
      </c>
    </row>
    <row r="4033" spans="1:12">
      <c r="A4033" t="s">
        <v>4125</v>
      </c>
      <c r="B4033" t="s">
        <v>4126</v>
      </c>
      <c r="C4033">
        <v>11.28</v>
      </c>
      <c r="D4033" s="274" t="s">
        <v>670</v>
      </c>
      <c r="E4033" s="251" t="s">
        <v>653</v>
      </c>
      <c r="F4033" s="249">
        <v>52</v>
      </c>
      <c r="G4033" s="218">
        <f t="shared" ref="G4033:G4093" si="126">ROUNDDOWN(C4033*F4033,0)</f>
        <v>586</v>
      </c>
      <c r="H4033" t="s">
        <v>4121</v>
      </c>
      <c r="I4033">
        <v>1</v>
      </c>
      <c r="J4033" s="264"/>
      <c r="K4033" t="str">
        <f t="shared" si="125"/>
        <v>B065021</v>
      </c>
      <c r="L4033">
        <v>0</v>
      </c>
    </row>
    <row r="4034" spans="1:12">
      <c r="A4034" t="s">
        <v>4125</v>
      </c>
      <c r="B4034" t="s">
        <v>4126</v>
      </c>
      <c r="C4034">
        <v>11.28</v>
      </c>
      <c r="D4034" s="274" t="s">
        <v>4750</v>
      </c>
      <c r="E4034" s="251" t="s">
        <v>654</v>
      </c>
      <c r="F4034" s="249">
        <v>100</v>
      </c>
      <c r="G4034" s="218">
        <f t="shared" si="126"/>
        <v>1128</v>
      </c>
      <c r="H4034" t="s">
        <v>4121</v>
      </c>
      <c r="I4034">
        <v>1</v>
      </c>
      <c r="J4034" s="264"/>
      <c r="K4034" t="str">
        <f t="shared" ref="K4034:K4097" si="127">D4034&amp;A4034&amp;I4034</f>
        <v>1515021</v>
      </c>
      <c r="L4034">
        <v>0</v>
      </c>
    </row>
    <row r="4035" spans="1:12">
      <c r="A4035" t="s">
        <v>4125</v>
      </c>
      <c r="B4035" t="s">
        <v>4126</v>
      </c>
      <c r="C4035">
        <v>11.28</v>
      </c>
      <c r="D4035" s="274" t="s">
        <v>4751</v>
      </c>
      <c r="E4035" s="251" t="s">
        <v>655</v>
      </c>
      <c r="F4035" s="249">
        <v>70</v>
      </c>
      <c r="G4035" s="218">
        <f t="shared" si="126"/>
        <v>789</v>
      </c>
      <c r="H4035" t="s">
        <v>4121</v>
      </c>
      <c r="I4035">
        <v>1</v>
      </c>
      <c r="J4035" s="264"/>
      <c r="K4035" t="str">
        <f t="shared" si="127"/>
        <v>1516021</v>
      </c>
      <c r="L4035">
        <v>0</v>
      </c>
    </row>
    <row r="4036" spans="1:12">
      <c r="A4036" t="s">
        <v>4125</v>
      </c>
      <c r="B4036" t="s">
        <v>4126</v>
      </c>
      <c r="C4036">
        <v>11.28</v>
      </c>
      <c r="D4036" s="274" t="s">
        <v>671</v>
      </c>
      <c r="E4036" s="251" t="s">
        <v>656</v>
      </c>
      <c r="F4036" s="249">
        <v>50</v>
      </c>
      <c r="G4036" s="218">
        <f t="shared" si="126"/>
        <v>564</v>
      </c>
      <c r="H4036" t="s">
        <v>4121</v>
      </c>
      <c r="I4036">
        <v>1</v>
      </c>
      <c r="J4036" s="264"/>
      <c r="K4036" t="str">
        <f t="shared" si="127"/>
        <v>B069021</v>
      </c>
      <c r="L4036">
        <v>0</v>
      </c>
    </row>
    <row r="4037" spans="1:12">
      <c r="A4037" t="s">
        <v>4125</v>
      </c>
      <c r="B4037" t="s">
        <v>4126</v>
      </c>
      <c r="C4037">
        <v>11.28</v>
      </c>
      <c r="D4037" s="274" t="s">
        <v>4752</v>
      </c>
      <c r="E4037" s="251" t="s">
        <v>4037</v>
      </c>
      <c r="F4037" s="249">
        <v>81</v>
      </c>
      <c r="G4037" s="218">
        <f t="shared" si="126"/>
        <v>913</v>
      </c>
      <c r="H4037" t="s">
        <v>4121</v>
      </c>
      <c r="I4037">
        <v>1</v>
      </c>
      <c r="J4037" s="264"/>
      <c r="K4037" t="str">
        <f t="shared" si="127"/>
        <v>9511021</v>
      </c>
      <c r="L4037">
        <v>0</v>
      </c>
    </row>
    <row r="4038" spans="1:12">
      <c r="A4038" t="s">
        <v>4125</v>
      </c>
      <c r="B4038" t="s">
        <v>4126</v>
      </c>
      <c r="C4038">
        <v>11.28</v>
      </c>
      <c r="D4038" s="274" t="s">
        <v>4753</v>
      </c>
      <c r="E4038" s="251" t="s">
        <v>4038</v>
      </c>
      <c r="F4038" s="249">
        <v>57</v>
      </c>
      <c r="G4038" s="218">
        <f t="shared" si="126"/>
        <v>642</v>
      </c>
      <c r="H4038" t="s">
        <v>4121</v>
      </c>
      <c r="I4038">
        <v>1</v>
      </c>
      <c r="J4038" s="264"/>
      <c r="K4038" t="str">
        <f t="shared" si="127"/>
        <v>9512021</v>
      </c>
      <c r="L4038">
        <v>0</v>
      </c>
    </row>
    <row r="4039" spans="1:12">
      <c r="A4039" t="s">
        <v>4125</v>
      </c>
      <c r="B4039" t="s">
        <v>4126</v>
      </c>
      <c r="C4039">
        <v>11.28</v>
      </c>
      <c r="D4039" s="274" t="s">
        <v>4039</v>
      </c>
      <c r="E4039" s="251" t="s">
        <v>4040</v>
      </c>
      <c r="F4039" s="249">
        <v>41</v>
      </c>
      <c r="G4039" s="218">
        <f t="shared" si="126"/>
        <v>462</v>
      </c>
      <c r="H4039" t="s">
        <v>4121</v>
      </c>
      <c r="I4039">
        <v>1</v>
      </c>
      <c r="J4039" s="264"/>
      <c r="K4039" t="str">
        <f t="shared" si="127"/>
        <v>B361021</v>
      </c>
      <c r="L4039">
        <v>0</v>
      </c>
    </row>
    <row r="4040" spans="1:12">
      <c r="A4040" t="s">
        <v>4125</v>
      </c>
      <c r="B4040" t="s">
        <v>4126</v>
      </c>
      <c r="C4040">
        <v>11.28</v>
      </c>
      <c r="D4040" s="274" t="s">
        <v>4754</v>
      </c>
      <c r="E4040" s="251" t="s">
        <v>4041</v>
      </c>
      <c r="F4040" s="249">
        <v>73</v>
      </c>
      <c r="G4040" s="218">
        <f t="shared" si="126"/>
        <v>823</v>
      </c>
      <c r="H4040" t="s">
        <v>4121</v>
      </c>
      <c r="I4040">
        <v>1</v>
      </c>
      <c r="J4040" s="264"/>
      <c r="K4040" t="str">
        <f t="shared" si="127"/>
        <v>9513021</v>
      </c>
      <c r="L4040">
        <v>0</v>
      </c>
    </row>
    <row r="4041" spans="1:12">
      <c r="A4041" t="s">
        <v>4125</v>
      </c>
      <c r="B4041" t="s">
        <v>4126</v>
      </c>
      <c r="C4041">
        <v>11.28</v>
      </c>
      <c r="D4041" s="274" t="s">
        <v>4755</v>
      </c>
      <c r="E4041" s="251" t="s">
        <v>4042</v>
      </c>
      <c r="F4041" s="249">
        <v>51</v>
      </c>
      <c r="G4041" s="218">
        <f t="shared" si="126"/>
        <v>575</v>
      </c>
      <c r="H4041" t="s">
        <v>4121</v>
      </c>
      <c r="I4041">
        <v>1</v>
      </c>
      <c r="J4041" s="264"/>
      <c r="K4041" t="str">
        <f t="shared" si="127"/>
        <v>9514021</v>
      </c>
      <c r="L4041">
        <v>0</v>
      </c>
    </row>
    <row r="4042" spans="1:12">
      <c r="A4042" t="s">
        <v>4125</v>
      </c>
      <c r="B4042" t="s">
        <v>4126</v>
      </c>
      <c r="C4042">
        <v>11.28</v>
      </c>
      <c r="D4042" s="274" t="s">
        <v>4043</v>
      </c>
      <c r="E4042" s="251" t="s">
        <v>4044</v>
      </c>
      <c r="F4042" s="249">
        <v>37</v>
      </c>
      <c r="G4042" s="218">
        <f t="shared" si="126"/>
        <v>417</v>
      </c>
      <c r="H4042" t="s">
        <v>4121</v>
      </c>
      <c r="I4042">
        <v>1</v>
      </c>
      <c r="J4042" s="264"/>
      <c r="K4042" t="str">
        <f t="shared" si="127"/>
        <v>B365021</v>
      </c>
      <c r="L4042">
        <v>0</v>
      </c>
    </row>
    <row r="4043" spans="1:12">
      <c r="A4043" t="s">
        <v>4125</v>
      </c>
      <c r="B4043" t="s">
        <v>4126</v>
      </c>
      <c r="C4043">
        <v>11.28</v>
      </c>
      <c r="D4043" s="274" t="s">
        <v>4756</v>
      </c>
      <c r="E4043" s="251" t="s">
        <v>4045</v>
      </c>
      <c r="F4043" s="249">
        <v>70</v>
      </c>
      <c r="G4043" s="218">
        <f t="shared" si="126"/>
        <v>789</v>
      </c>
      <c r="H4043" t="s">
        <v>4121</v>
      </c>
      <c r="I4043">
        <v>1</v>
      </c>
      <c r="J4043" s="264"/>
      <c r="K4043" t="str">
        <f t="shared" si="127"/>
        <v>9515021</v>
      </c>
      <c r="L4043">
        <v>0</v>
      </c>
    </row>
    <row r="4044" spans="1:12">
      <c r="A4044" t="s">
        <v>4125</v>
      </c>
      <c r="B4044" t="s">
        <v>4126</v>
      </c>
      <c r="C4044">
        <v>11.28</v>
      </c>
      <c r="D4044" s="274" t="s">
        <v>4757</v>
      </c>
      <c r="E4044" s="251" t="s">
        <v>4046</v>
      </c>
      <c r="F4044" s="249">
        <v>49</v>
      </c>
      <c r="G4044" s="218">
        <f t="shared" si="126"/>
        <v>552</v>
      </c>
      <c r="H4044" t="s">
        <v>4121</v>
      </c>
      <c r="I4044">
        <v>1</v>
      </c>
      <c r="J4044" s="264"/>
      <c r="K4044" t="str">
        <f t="shared" si="127"/>
        <v>9516021</v>
      </c>
      <c r="L4044">
        <v>0</v>
      </c>
    </row>
    <row r="4045" spans="1:12">
      <c r="A4045" t="s">
        <v>4125</v>
      </c>
      <c r="B4045" t="s">
        <v>4126</v>
      </c>
      <c r="C4045">
        <v>11.28</v>
      </c>
      <c r="D4045" s="274" t="s">
        <v>4047</v>
      </c>
      <c r="E4045" s="251" t="s">
        <v>4048</v>
      </c>
      <c r="F4045" s="249">
        <v>35</v>
      </c>
      <c r="G4045" s="218">
        <f t="shared" si="126"/>
        <v>394</v>
      </c>
      <c r="H4045" t="s">
        <v>4121</v>
      </c>
      <c r="I4045">
        <v>1</v>
      </c>
      <c r="J4045" s="264"/>
      <c r="K4045" t="str">
        <f t="shared" si="127"/>
        <v>B369021</v>
      </c>
      <c r="L4045">
        <v>0</v>
      </c>
    </row>
    <row r="4046" spans="1:12">
      <c r="A4046" t="s">
        <v>4125</v>
      </c>
      <c r="B4046" t="s">
        <v>4126</v>
      </c>
      <c r="C4046">
        <v>11.28</v>
      </c>
      <c r="D4046" s="274" t="s">
        <v>4049</v>
      </c>
      <c r="E4046" s="251" t="s">
        <v>4050</v>
      </c>
      <c r="F4046" s="249">
        <v>58</v>
      </c>
      <c r="G4046" s="218">
        <f t="shared" si="126"/>
        <v>654</v>
      </c>
      <c r="H4046" t="s">
        <v>4121</v>
      </c>
      <c r="I4046">
        <v>1</v>
      </c>
      <c r="J4046" s="264"/>
      <c r="K4046" t="str">
        <f t="shared" si="127"/>
        <v>B591021</v>
      </c>
      <c r="L4046">
        <v>0</v>
      </c>
    </row>
    <row r="4047" spans="1:12">
      <c r="A4047" t="s">
        <v>4125</v>
      </c>
      <c r="B4047" t="s">
        <v>4126</v>
      </c>
      <c r="C4047">
        <v>11.28</v>
      </c>
      <c r="D4047" s="274" t="s">
        <v>4051</v>
      </c>
      <c r="E4047" s="251" t="s">
        <v>4052</v>
      </c>
      <c r="F4047" s="249">
        <v>41</v>
      </c>
      <c r="G4047" s="218">
        <f t="shared" si="126"/>
        <v>462</v>
      </c>
      <c r="H4047" t="s">
        <v>4121</v>
      </c>
      <c r="I4047">
        <v>1</v>
      </c>
      <c r="J4047" s="264"/>
      <c r="K4047" t="str">
        <f t="shared" si="127"/>
        <v>B592021</v>
      </c>
      <c r="L4047">
        <v>0</v>
      </c>
    </row>
    <row r="4048" spans="1:12">
      <c r="A4048" t="s">
        <v>4125</v>
      </c>
      <c r="B4048" t="s">
        <v>4126</v>
      </c>
      <c r="C4048">
        <v>11.28</v>
      </c>
      <c r="D4048" s="274" t="s">
        <v>4053</v>
      </c>
      <c r="E4048" s="251" t="s">
        <v>4054</v>
      </c>
      <c r="F4048" s="249">
        <v>29</v>
      </c>
      <c r="G4048" s="218">
        <f t="shared" si="126"/>
        <v>327</v>
      </c>
      <c r="H4048" t="s">
        <v>4121</v>
      </c>
      <c r="I4048">
        <v>1</v>
      </c>
      <c r="J4048" s="264"/>
      <c r="K4048" t="str">
        <f t="shared" si="127"/>
        <v>B593021</v>
      </c>
      <c r="L4048">
        <v>0</v>
      </c>
    </row>
    <row r="4049" spans="1:12">
      <c r="A4049" t="s">
        <v>4125</v>
      </c>
      <c r="B4049" t="s">
        <v>4126</v>
      </c>
      <c r="C4049">
        <v>11.28</v>
      </c>
      <c r="D4049" s="274" t="s">
        <v>4055</v>
      </c>
      <c r="E4049" s="251" t="s">
        <v>4056</v>
      </c>
      <c r="F4049" s="249">
        <v>52</v>
      </c>
      <c r="G4049" s="218">
        <f t="shared" si="126"/>
        <v>586</v>
      </c>
      <c r="H4049" t="s">
        <v>4121</v>
      </c>
      <c r="I4049">
        <v>1</v>
      </c>
      <c r="J4049" s="264"/>
      <c r="K4049" t="str">
        <f t="shared" si="127"/>
        <v>B5A1021</v>
      </c>
      <c r="L4049">
        <v>0</v>
      </c>
    </row>
    <row r="4050" spans="1:12">
      <c r="A4050" t="s">
        <v>4125</v>
      </c>
      <c r="B4050" t="s">
        <v>4126</v>
      </c>
      <c r="C4050">
        <v>11.28</v>
      </c>
      <c r="D4050" s="274" t="s">
        <v>4057</v>
      </c>
      <c r="E4050" s="251" t="s">
        <v>4058</v>
      </c>
      <c r="F4050" s="249">
        <v>36</v>
      </c>
      <c r="G4050" s="218">
        <f t="shared" si="126"/>
        <v>406</v>
      </c>
      <c r="H4050" t="s">
        <v>4121</v>
      </c>
      <c r="I4050">
        <v>1</v>
      </c>
      <c r="J4050" s="264"/>
      <c r="K4050" t="str">
        <f t="shared" si="127"/>
        <v>B5A2021</v>
      </c>
      <c r="L4050">
        <v>0</v>
      </c>
    </row>
    <row r="4051" spans="1:12">
      <c r="A4051" t="s">
        <v>4125</v>
      </c>
      <c r="B4051" t="s">
        <v>4126</v>
      </c>
      <c r="C4051">
        <v>11.28</v>
      </c>
      <c r="D4051" s="274" t="s">
        <v>4059</v>
      </c>
      <c r="E4051" s="251" t="s">
        <v>4060</v>
      </c>
      <c r="F4051" s="249">
        <v>26</v>
      </c>
      <c r="G4051" s="218">
        <f t="shared" si="126"/>
        <v>293</v>
      </c>
      <c r="H4051" t="s">
        <v>4121</v>
      </c>
      <c r="I4051">
        <v>1</v>
      </c>
      <c r="J4051" s="264"/>
      <c r="K4051" t="str">
        <f t="shared" si="127"/>
        <v>B5A3021</v>
      </c>
      <c r="L4051">
        <v>0</v>
      </c>
    </row>
    <row r="4052" spans="1:12">
      <c r="A4052" t="s">
        <v>4125</v>
      </c>
      <c r="B4052" t="s">
        <v>4126</v>
      </c>
      <c r="C4052">
        <v>11.28</v>
      </c>
      <c r="D4052" s="274" t="s">
        <v>4061</v>
      </c>
      <c r="E4052" s="251" t="s">
        <v>4062</v>
      </c>
      <c r="F4052" s="249">
        <v>50</v>
      </c>
      <c r="G4052" s="218">
        <f t="shared" si="126"/>
        <v>564</v>
      </c>
      <c r="H4052" t="s">
        <v>4121</v>
      </c>
      <c r="I4052">
        <v>1</v>
      </c>
      <c r="J4052" s="264"/>
      <c r="K4052" t="str">
        <f t="shared" si="127"/>
        <v>B5B1021</v>
      </c>
      <c r="L4052">
        <v>0</v>
      </c>
    </row>
    <row r="4053" spans="1:12">
      <c r="A4053" t="s">
        <v>4125</v>
      </c>
      <c r="B4053" t="s">
        <v>4126</v>
      </c>
      <c r="C4053">
        <v>11.28</v>
      </c>
      <c r="D4053" s="274" t="s">
        <v>4063</v>
      </c>
      <c r="E4053" s="251" t="s">
        <v>4064</v>
      </c>
      <c r="F4053" s="249">
        <v>35</v>
      </c>
      <c r="G4053" s="218">
        <f t="shared" si="126"/>
        <v>394</v>
      </c>
      <c r="H4053" t="s">
        <v>4121</v>
      </c>
      <c r="I4053">
        <v>1</v>
      </c>
      <c r="J4053" s="264"/>
      <c r="K4053" t="str">
        <f t="shared" si="127"/>
        <v>B5B2021</v>
      </c>
      <c r="L4053">
        <v>0</v>
      </c>
    </row>
    <row r="4054" spans="1:12">
      <c r="A4054" t="s">
        <v>4125</v>
      </c>
      <c r="B4054" t="s">
        <v>4126</v>
      </c>
      <c r="C4054">
        <v>11.28</v>
      </c>
      <c r="D4054" s="274" t="s">
        <v>4065</v>
      </c>
      <c r="E4054" s="251" t="s">
        <v>4066</v>
      </c>
      <c r="F4054" s="249">
        <v>25</v>
      </c>
      <c r="G4054" s="218">
        <f t="shared" si="126"/>
        <v>282</v>
      </c>
      <c r="H4054" t="s">
        <v>4121</v>
      </c>
      <c r="I4054">
        <v>1</v>
      </c>
      <c r="J4054" s="264"/>
      <c r="K4054" t="str">
        <f t="shared" si="127"/>
        <v>B5B3021</v>
      </c>
      <c r="L4054">
        <v>0</v>
      </c>
    </row>
    <row r="4055" spans="1:12">
      <c r="A4055" t="s">
        <v>4125</v>
      </c>
      <c r="B4055" t="s">
        <v>4126</v>
      </c>
      <c r="C4055">
        <v>11.28</v>
      </c>
      <c r="D4055" s="274" t="s">
        <v>4067</v>
      </c>
      <c r="E4055" s="251" t="s">
        <v>4068</v>
      </c>
      <c r="F4055" s="249">
        <v>81</v>
      </c>
      <c r="G4055" s="218">
        <f t="shared" si="126"/>
        <v>913</v>
      </c>
      <c r="H4055" t="s">
        <v>4121</v>
      </c>
      <c r="I4055">
        <v>1</v>
      </c>
      <c r="J4055" s="264"/>
      <c r="K4055" t="str">
        <f t="shared" si="127"/>
        <v>B691021</v>
      </c>
      <c r="L4055">
        <v>0</v>
      </c>
    </row>
    <row r="4056" spans="1:12">
      <c r="A4056" t="s">
        <v>4125</v>
      </c>
      <c r="B4056" t="s">
        <v>4126</v>
      </c>
      <c r="C4056">
        <v>11.28</v>
      </c>
      <c r="D4056" s="274" t="s">
        <v>4069</v>
      </c>
      <c r="E4056" s="251" t="s">
        <v>4070</v>
      </c>
      <c r="F4056" s="249">
        <v>73</v>
      </c>
      <c r="G4056" s="218">
        <f t="shared" si="126"/>
        <v>823</v>
      </c>
      <c r="H4056" t="s">
        <v>4121</v>
      </c>
      <c r="I4056">
        <v>1</v>
      </c>
      <c r="J4056" s="264"/>
      <c r="K4056" t="str">
        <f t="shared" si="127"/>
        <v>B6A1021</v>
      </c>
      <c r="L4056">
        <v>0</v>
      </c>
    </row>
    <row r="4057" spans="1:12">
      <c r="A4057" t="s">
        <v>4125</v>
      </c>
      <c r="B4057" t="s">
        <v>4126</v>
      </c>
      <c r="C4057">
        <v>11.28</v>
      </c>
      <c r="D4057" s="274" t="s">
        <v>4071</v>
      </c>
      <c r="E4057" s="251" t="s">
        <v>4072</v>
      </c>
      <c r="F4057" s="249">
        <v>70</v>
      </c>
      <c r="G4057" s="218">
        <f t="shared" si="126"/>
        <v>789</v>
      </c>
      <c r="H4057" t="s">
        <v>4121</v>
      </c>
      <c r="I4057">
        <v>1</v>
      </c>
      <c r="J4057" s="264"/>
      <c r="K4057" t="str">
        <f t="shared" si="127"/>
        <v>B6B1021</v>
      </c>
      <c r="L4057">
        <v>0</v>
      </c>
    </row>
    <row r="4058" spans="1:12">
      <c r="A4058" t="s">
        <v>4125</v>
      </c>
      <c r="B4058" t="s">
        <v>4126</v>
      </c>
      <c r="C4058">
        <v>11.28</v>
      </c>
      <c r="D4058" s="274" t="s">
        <v>4073</v>
      </c>
      <c r="E4058" s="251" t="s">
        <v>4074</v>
      </c>
      <c r="F4058" s="249">
        <v>58</v>
      </c>
      <c r="G4058" s="218">
        <f t="shared" si="126"/>
        <v>654</v>
      </c>
      <c r="H4058" t="s">
        <v>4121</v>
      </c>
      <c r="I4058">
        <v>1</v>
      </c>
      <c r="J4058" s="264"/>
      <c r="K4058" t="str">
        <f t="shared" si="127"/>
        <v>B791021</v>
      </c>
      <c r="L4058">
        <v>0</v>
      </c>
    </row>
    <row r="4059" spans="1:12">
      <c r="A4059" t="s">
        <v>4125</v>
      </c>
      <c r="B4059" t="s">
        <v>4126</v>
      </c>
      <c r="C4059">
        <v>11.28</v>
      </c>
      <c r="D4059" s="274" t="s">
        <v>4075</v>
      </c>
      <c r="E4059" s="251" t="s">
        <v>4076</v>
      </c>
      <c r="F4059" s="249">
        <v>52</v>
      </c>
      <c r="G4059" s="218">
        <f t="shared" si="126"/>
        <v>586</v>
      </c>
      <c r="H4059" t="s">
        <v>4121</v>
      </c>
      <c r="I4059">
        <v>1</v>
      </c>
      <c r="J4059" s="264"/>
      <c r="K4059" t="str">
        <f t="shared" si="127"/>
        <v>B7A1021</v>
      </c>
      <c r="L4059">
        <v>0</v>
      </c>
    </row>
    <row r="4060" spans="1:12">
      <c r="A4060" t="s">
        <v>4125</v>
      </c>
      <c r="B4060" t="s">
        <v>4126</v>
      </c>
      <c r="C4060">
        <v>11.28</v>
      </c>
      <c r="D4060" s="274" t="s">
        <v>4077</v>
      </c>
      <c r="E4060" s="251" t="s">
        <v>4078</v>
      </c>
      <c r="F4060" s="249">
        <v>50</v>
      </c>
      <c r="G4060" s="218">
        <f t="shared" si="126"/>
        <v>564</v>
      </c>
      <c r="H4060" t="s">
        <v>4121</v>
      </c>
      <c r="I4060">
        <v>1</v>
      </c>
      <c r="J4060" s="264"/>
      <c r="K4060" t="str">
        <f t="shared" si="127"/>
        <v>B7B1021</v>
      </c>
      <c r="L4060">
        <v>0</v>
      </c>
    </row>
    <row r="4061" spans="1:12">
      <c r="A4061" t="s">
        <v>4125</v>
      </c>
      <c r="B4061" t="s">
        <v>4126</v>
      </c>
      <c r="C4061">
        <v>11.28</v>
      </c>
      <c r="D4061" s="274" t="s">
        <v>4758</v>
      </c>
      <c r="E4061" s="251" t="s">
        <v>657</v>
      </c>
      <c r="F4061" s="249">
        <v>273</v>
      </c>
      <c r="G4061" s="218">
        <f t="shared" si="126"/>
        <v>3079</v>
      </c>
      <c r="H4061" t="s">
        <v>4121</v>
      </c>
      <c r="I4061">
        <v>1</v>
      </c>
      <c r="K4061" t="str">
        <f t="shared" si="127"/>
        <v>1611021</v>
      </c>
      <c r="L4061">
        <v>0</v>
      </c>
    </row>
    <row r="4062" spans="1:12">
      <c r="A4062" t="s">
        <v>4125</v>
      </c>
      <c r="B4062" t="s">
        <v>4126</v>
      </c>
      <c r="C4062">
        <v>11.28</v>
      </c>
      <c r="D4062" s="274" t="s">
        <v>4759</v>
      </c>
      <c r="E4062" s="251" t="s">
        <v>658</v>
      </c>
      <c r="F4062" s="249">
        <v>191</v>
      </c>
      <c r="G4062" s="218">
        <f t="shared" si="126"/>
        <v>2154</v>
      </c>
      <c r="H4062" t="s">
        <v>4121</v>
      </c>
      <c r="I4062">
        <v>1</v>
      </c>
      <c r="J4062" s="264"/>
      <c r="K4062" t="str">
        <f t="shared" si="127"/>
        <v>1612021</v>
      </c>
      <c r="L4062">
        <v>0</v>
      </c>
    </row>
    <row r="4063" spans="1:12">
      <c r="A4063" t="s">
        <v>4125</v>
      </c>
      <c r="B4063" t="s">
        <v>4126</v>
      </c>
      <c r="C4063">
        <v>11.28</v>
      </c>
      <c r="D4063" s="274" t="s">
        <v>672</v>
      </c>
      <c r="E4063" s="251" t="s">
        <v>660</v>
      </c>
      <c r="F4063" s="249">
        <v>137</v>
      </c>
      <c r="G4063" s="218">
        <f t="shared" si="126"/>
        <v>1545</v>
      </c>
      <c r="H4063" t="s">
        <v>4121</v>
      </c>
      <c r="I4063">
        <v>1</v>
      </c>
      <c r="J4063" s="264"/>
      <c r="K4063" t="str">
        <f t="shared" si="127"/>
        <v>B081021</v>
      </c>
      <c r="L4063">
        <v>0</v>
      </c>
    </row>
    <row r="4064" spans="1:12">
      <c r="A4064" t="s">
        <v>4125</v>
      </c>
      <c r="B4064" t="s">
        <v>4126</v>
      </c>
      <c r="C4064">
        <v>11.28</v>
      </c>
      <c r="D4064" s="274" t="s">
        <v>4760</v>
      </c>
      <c r="E4064" s="251" t="s">
        <v>661</v>
      </c>
      <c r="F4064" s="249">
        <v>246</v>
      </c>
      <c r="G4064" s="218">
        <f t="shared" si="126"/>
        <v>2774</v>
      </c>
      <c r="H4064" t="s">
        <v>4121</v>
      </c>
      <c r="I4064">
        <v>1</v>
      </c>
      <c r="J4064" s="264"/>
      <c r="K4064" t="str">
        <f t="shared" si="127"/>
        <v>1613021</v>
      </c>
      <c r="L4064">
        <v>0</v>
      </c>
    </row>
    <row r="4065" spans="1:12">
      <c r="A4065" t="s">
        <v>4125</v>
      </c>
      <c r="B4065" t="s">
        <v>4126</v>
      </c>
      <c r="C4065">
        <v>11.28</v>
      </c>
      <c r="D4065" s="274" t="s">
        <v>4761</v>
      </c>
      <c r="E4065" s="251" t="s">
        <v>662</v>
      </c>
      <c r="F4065" s="249">
        <v>172</v>
      </c>
      <c r="G4065" s="218">
        <f t="shared" si="126"/>
        <v>1940</v>
      </c>
      <c r="H4065" t="s">
        <v>4121</v>
      </c>
      <c r="I4065">
        <v>1</v>
      </c>
      <c r="J4065" s="264"/>
      <c r="K4065" t="str">
        <f t="shared" si="127"/>
        <v>1614021</v>
      </c>
      <c r="L4065">
        <v>0</v>
      </c>
    </row>
    <row r="4066" spans="1:12">
      <c r="A4066" t="s">
        <v>4125</v>
      </c>
      <c r="B4066" t="s">
        <v>4126</v>
      </c>
      <c r="C4066">
        <v>11.28</v>
      </c>
      <c r="D4066" s="274" t="s">
        <v>673</v>
      </c>
      <c r="E4066" s="251" t="s">
        <v>664</v>
      </c>
      <c r="F4066" s="249">
        <v>123</v>
      </c>
      <c r="G4066" s="218">
        <f t="shared" si="126"/>
        <v>1387</v>
      </c>
      <c r="H4066" t="s">
        <v>4121</v>
      </c>
      <c r="I4066">
        <v>1</v>
      </c>
      <c r="J4066" s="264"/>
      <c r="K4066" t="str">
        <f t="shared" si="127"/>
        <v>B085021</v>
      </c>
      <c r="L4066">
        <v>0</v>
      </c>
    </row>
    <row r="4067" spans="1:12">
      <c r="A4067" t="s">
        <v>4125</v>
      </c>
      <c r="B4067" t="s">
        <v>4126</v>
      </c>
      <c r="C4067">
        <v>11.28</v>
      </c>
      <c r="D4067" s="274" t="s">
        <v>4762</v>
      </c>
      <c r="E4067" s="251" t="s">
        <v>665</v>
      </c>
      <c r="F4067" s="249">
        <v>238</v>
      </c>
      <c r="G4067" s="218">
        <f t="shared" si="126"/>
        <v>2684</v>
      </c>
      <c r="H4067" t="s">
        <v>4121</v>
      </c>
      <c r="I4067">
        <v>1</v>
      </c>
      <c r="J4067" s="264"/>
      <c r="K4067" t="str">
        <f t="shared" si="127"/>
        <v>1615021</v>
      </c>
      <c r="L4067">
        <v>0</v>
      </c>
    </row>
    <row r="4068" spans="1:12">
      <c r="A4068" t="s">
        <v>4125</v>
      </c>
      <c r="B4068" t="s">
        <v>4126</v>
      </c>
      <c r="C4068">
        <v>11.28</v>
      </c>
      <c r="D4068" s="274" t="s">
        <v>4763</v>
      </c>
      <c r="E4068" s="251" t="s">
        <v>666</v>
      </c>
      <c r="F4068" s="249">
        <v>167</v>
      </c>
      <c r="G4068" s="218">
        <f t="shared" si="126"/>
        <v>1883</v>
      </c>
      <c r="H4068" t="s">
        <v>4121</v>
      </c>
      <c r="I4068">
        <v>1</v>
      </c>
      <c r="J4068" s="264"/>
      <c r="K4068" t="str">
        <f t="shared" si="127"/>
        <v>1616021</v>
      </c>
      <c r="L4068">
        <v>0</v>
      </c>
    </row>
    <row r="4069" spans="1:12">
      <c r="A4069" t="s">
        <v>4125</v>
      </c>
      <c r="B4069" t="s">
        <v>4126</v>
      </c>
      <c r="C4069">
        <v>11.28</v>
      </c>
      <c r="D4069" s="274" t="s">
        <v>674</v>
      </c>
      <c r="E4069" s="251" t="s">
        <v>668</v>
      </c>
      <c r="F4069" s="249">
        <v>119</v>
      </c>
      <c r="G4069" s="218">
        <f t="shared" si="126"/>
        <v>1342</v>
      </c>
      <c r="H4069" t="s">
        <v>4121</v>
      </c>
      <c r="I4069">
        <v>1</v>
      </c>
      <c r="J4069" s="264"/>
      <c r="K4069" t="str">
        <f t="shared" si="127"/>
        <v>B089021</v>
      </c>
      <c r="L4069">
        <v>0</v>
      </c>
    </row>
    <row r="4070" spans="1:12">
      <c r="A4070" t="s">
        <v>4125</v>
      </c>
      <c r="B4070" t="s">
        <v>4126</v>
      </c>
      <c r="C4070">
        <v>11.28</v>
      </c>
      <c r="D4070" s="274" t="s">
        <v>4764</v>
      </c>
      <c r="E4070" s="251" t="s">
        <v>4079</v>
      </c>
      <c r="F4070" s="249">
        <v>191</v>
      </c>
      <c r="G4070" s="218">
        <f t="shared" si="126"/>
        <v>2154</v>
      </c>
      <c r="H4070" t="s">
        <v>4121</v>
      </c>
      <c r="I4070">
        <v>1</v>
      </c>
      <c r="J4070" s="264"/>
      <c r="K4070" t="str">
        <f t="shared" si="127"/>
        <v>9611021</v>
      </c>
      <c r="L4070">
        <v>0</v>
      </c>
    </row>
    <row r="4071" spans="1:12">
      <c r="A4071" t="s">
        <v>4125</v>
      </c>
      <c r="B4071" t="s">
        <v>4126</v>
      </c>
      <c r="C4071">
        <v>11.28</v>
      </c>
      <c r="D4071" s="274" t="s">
        <v>4765</v>
      </c>
      <c r="E4071" s="251" t="s">
        <v>4080</v>
      </c>
      <c r="F4071" s="249">
        <v>134</v>
      </c>
      <c r="G4071" s="218">
        <f t="shared" si="126"/>
        <v>1511</v>
      </c>
      <c r="H4071" t="s">
        <v>4121</v>
      </c>
      <c r="I4071">
        <v>1</v>
      </c>
      <c r="J4071" s="264"/>
      <c r="K4071" t="str">
        <f t="shared" si="127"/>
        <v>9612021</v>
      </c>
      <c r="L4071">
        <v>0</v>
      </c>
    </row>
    <row r="4072" spans="1:12">
      <c r="A4072" t="s">
        <v>4125</v>
      </c>
      <c r="B4072" t="s">
        <v>4126</v>
      </c>
      <c r="C4072">
        <v>11.28</v>
      </c>
      <c r="D4072" s="274" t="s">
        <v>4081</v>
      </c>
      <c r="E4072" s="251" t="s">
        <v>4082</v>
      </c>
      <c r="F4072" s="249">
        <v>96</v>
      </c>
      <c r="G4072" s="218">
        <f t="shared" si="126"/>
        <v>1082</v>
      </c>
      <c r="H4072" t="s">
        <v>4121</v>
      </c>
      <c r="I4072">
        <v>1</v>
      </c>
      <c r="J4072" s="264"/>
      <c r="K4072" t="str">
        <f t="shared" si="127"/>
        <v>B381021</v>
      </c>
      <c r="L4072">
        <v>0</v>
      </c>
    </row>
    <row r="4073" spans="1:12">
      <c r="A4073" t="s">
        <v>4125</v>
      </c>
      <c r="B4073" t="s">
        <v>4126</v>
      </c>
      <c r="C4073">
        <v>11.28</v>
      </c>
      <c r="D4073" s="274" t="s">
        <v>4766</v>
      </c>
      <c r="E4073" s="251" t="s">
        <v>4083</v>
      </c>
      <c r="F4073" s="249">
        <v>172</v>
      </c>
      <c r="G4073" s="218">
        <f t="shared" si="126"/>
        <v>1940</v>
      </c>
      <c r="H4073" t="s">
        <v>4121</v>
      </c>
      <c r="I4073">
        <v>1</v>
      </c>
      <c r="J4073" s="264"/>
      <c r="K4073" t="str">
        <f t="shared" si="127"/>
        <v>9613021</v>
      </c>
      <c r="L4073">
        <v>0</v>
      </c>
    </row>
    <row r="4074" spans="1:12">
      <c r="A4074" t="s">
        <v>4125</v>
      </c>
      <c r="B4074" t="s">
        <v>4126</v>
      </c>
      <c r="C4074">
        <v>11.28</v>
      </c>
      <c r="D4074" s="274" t="s">
        <v>4767</v>
      </c>
      <c r="E4074" s="251" t="s">
        <v>4084</v>
      </c>
      <c r="F4074" s="249">
        <v>120</v>
      </c>
      <c r="G4074" s="218">
        <f t="shared" si="126"/>
        <v>1353</v>
      </c>
      <c r="H4074" t="s">
        <v>4121</v>
      </c>
      <c r="I4074">
        <v>1</v>
      </c>
      <c r="J4074" s="264"/>
      <c r="K4074" t="str">
        <f t="shared" si="127"/>
        <v>9614021</v>
      </c>
      <c r="L4074">
        <v>0</v>
      </c>
    </row>
    <row r="4075" spans="1:12">
      <c r="A4075" t="s">
        <v>4125</v>
      </c>
      <c r="B4075" t="s">
        <v>4126</v>
      </c>
      <c r="C4075">
        <v>11.28</v>
      </c>
      <c r="D4075" s="274" t="s">
        <v>4085</v>
      </c>
      <c r="E4075" s="251" t="s">
        <v>4086</v>
      </c>
      <c r="F4075" s="249">
        <v>86</v>
      </c>
      <c r="G4075" s="218">
        <f t="shared" si="126"/>
        <v>970</v>
      </c>
      <c r="H4075" t="s">
        <v>4121</v>
      </c>
      <c r="I4075">
        <v>1</v>
      </c>
      <c r="J4075" s="264"/>
      <c r="K4075" t="str">
        <f t="shared" si="127"/>
        <v>B385021</v>
      </c>
      <c r="L4075">
        <v>0</v>
      </c>
    </row>
    <row r="4076" spans="1:12">
      <c r="A4076" t="s">
        <v>4125</v>
      </c>
      <c r="B4076" t="s">
        <v>4126</v>
      </c>
      <c r="C4076">
        <v>11.28</v>
      </c>
      <c r="D4076" s="274" t="s">
        <v>4768</v>
      </c>
      <c r="E4076" s="251" t="s">
        <v>4087</v>
      </c>
      <c r="F4076" s="249">
        <v>167</v>
      </c>
      <c r="G4076" s="218">
        <f t="shared" si="126"/>
        <v>1883</v>
      </c>
      <c r="H4076" t="s">
        <v>4121</v>
      </c>
      <c r="I4076">
        <v>1</v>
      </c>
      <c r="J4076" s="264"/>
      <c r="K4076" t="str">
        <f t="shared" si="127"/>
        <v>9615021</v>
      </c>
      <c r="L4076">
        <v>0</v>
      </c>
    </row>
    <row r="4077" spans="1:12">
      <c r="A4077" t="s">
        <v>4125</v>
      </c>
      <c r="B4077" t="s">
        <v>4126</v>
      </c>
      <c r="C4077">
        <v>11.28</v>
      </c>
      <c r="D4077" s="274" t="s">
        <v>4769</v>
      </c>
      <c r="E4077" s="251" t="s">
        <v>4088</v>
      </c>
      <c r="F4077" s="249">
        <v>117</v>
      </c>
      <c r="G4077" s="218">
        <f t="shared" si="126"/>
        <v>1319</v>
      </c>
      <c r="H4077" t="s">
        <v>4121</v>
      </c>
      <c r="I4077">
        <v>1</v>
      </c>
      <c r="J4077" s="264"/>
      <c r="K4077" t="str">
        <f t="shared" si="127"/>
        <v>9616021</v>
      </c>
      <c r="L4077">
        <v>0</v>
      </c>
    </row>
    <row r="4078" spans="1:12">
      <c r="A4078" t="s">
        <v>4125</v>
      </c>
      <c r="B4078" t="s">
        <v>4126</v>
      </c>
      <c r="C4078">
        <v>11.28</v>
      </c>
      <c r="D4078" s="274" t="s">
        <v>4089</v>
      </c>
      <c r="E4078" s="251" t="s">
        <v>4090</v>
      </c>
      <c r="F4078" s="249">
        <v>84</v>
      </c>
      <c r="G4078" s="218">
        <f t="shared" si="126"/>
        <v>947</v>
      </c>
      <c r="H4078" t="s">
        <v>4121</v>
      </c>
      <c r="I4078">
        <v>1</v>
      </c>
      <c r="J4078" s="264"/>
      <c r="K4078" t="str">
        <f t="shared" si="127"/>
        <v>B389021</v>
      </c>
      <c r="L4078">
        <v>0</v>
      </c>
    </row>
    <row r="4079" spans="1:12">
      <c r="A4079" t="s">
        <v>4125</v>
      </c>
      <c r="B4079" t="s">
        <v>4126</v>
      </c>
      <c r="C4079">
        <v>11.28</v>
      </c>
      <c r="D4079" s="274" t="s">
        <v>4091</v>
      </c>
      <c r="E4079" s="251" t="s">
        <v>4092</v>
      </c>
      <c r="F4079" s="249">
        <v>137</v>
      </c>
      <c r="G4079" s="218">
        <f t="shared" si="126"/>
        <v>1545</v>
      </c>
      <c r="H4079" t="s">
        <v>4121</v>
      </c>
      <c r="I4079">
        <v>1</v>
      </c>
      <c r="J4079" s="264"/>
      <c r="K4079" t="str">
        <f t="shared" si="127"/>
        <v>B5C1021</v>
      </c>
      <c r="L4079">
        <v>0</v>
      </c>
    </row>
    <row r="4080" spans="1:12">
      <c r="A4080" t="s">
        <v>4125</v>
      </c>
      <c r="B4080" t="s">
        <v>4126</v>
      </c>
      <c r="C4080">
        <v>11.28</v>
      </c>
      <c r="D4080" s="274" t="s">
        <v>4093</v>
      </c>
      <c r="E4080" s="251" t="s">
        <v>4094</v>
      </c>
      <c r="F4080" s="249">
        <v>96</v>
      </c>
      <c r="G4080" s="218">
        <f t="shared" si="126"/>
        <v>1082</v>
      </c>
      <c r="H4080" t="s">
        <v>4121</v>
      </c>
      <c r="I4080">
        <v>1</v>
      </c>
      <c r="J4080" s="264"/>
      <c r="K4080" t="str">
        <f t="shared" si="127"/>
        <v>B5C2021</v>
      </c>
      <c r="L4080">
        <v>0</v>
      </c>
    </row>
    <row r="4081" spans="1:12">
      <c r="A4081" t="s">
        <v>4125</v>
      </c>
      <c r="B4081" t="s">
        <v>4126</v>
      </c>
      <c r="C4081">
        <v>11.28</v>
      </c>
      <c r="D4081" s="274" t="s">
        <v>4095</v>
      </c>
      <c r="E4081" s="251" t="s">
        <v>4096</v>
      </c>
      <c r="F4081" s="249">
        <v>69</v>
      </c>
      <c r="G4081" s="218">
        <f t="shared" si="126"/>
        <v>778</v>
      </c>
      <c r="H4081" t="s">
        <v>4121</v>
      </c>
      <c r="I4081">
        <v>1</v>
      </c>
      <c r="J4081" s="264"/>
      <c r="K4081" t="str">
        <f t="shared" si="127"/>
        <v>B5C3021</v>
      </c>
      <c r="L4081">
        <v>0</v>
      </c>
    </row>
    <row r="4082" spans="1:12">
      <c r="A4082" t="s">
        <v>4125</v>
      </c>
      <c r="B4082" t="s">
        <v>4126</v>
      </c>
      <c r="C4082">
        <v>11.28</v>
      </c>
      <c r="D4082" s="274" t="s">
        <v>4097</v>
      </c>
      <c r="E4082" s="251" t="s">
        <v>4098</v>
      </c>
      <c r="F4082" s="249">
        <v>123</v>
      </c>
      <c r="G4082" s="218">
        <f t="shared" si="126"/>
        <v>1387</v>
      </c>
      <c r="H4082" t="s">
        <v>4121</v>
      </c>
      <c r="I4082">
        <v>1</v>
      </c>
      <c r="J4082" s="264"/>
      <c r="K4082" t="str">
        <f t="shared" si="127"/>
        <v>B5D1021</v>
      </c>
      <c r="L4082">
        <v>0</v>
      </c>
    </row>
    <row r="4083" spans="1:12">
      <c r="A4083" t="s">
        <v>4125</v>
      </c>
      <c r="B4083" t="s">
        <v>4126</v>
      </c>
      <c r="C4083">
        <v>11.28</v>
      </c>
      <c r="D4083" s="274" t="s">
        <v>4099</v>
      </c>
      <c r="E4083" s="251" t="s">
        <v>4100</v>
      </c>
      <c r="F4083" s="249">
        <v>86</v>
      </c>
      <c r="G4083" s="218">
        <f t="shared" si="126"/>
        <v>970</v>
      </c>
      <c r="H4083" t="s">
        <v>4121</v>
      </c>
      <c r="I4083">
        <v>1</v>
      </c>
      <c r="J4083" s="264"/>
      <c r="K4083" t="str">
        <f t="shared" si="127"/>
        <v>B5D2021</v>
      </c>
      <c r="L4083">
        <v>0</v>
      </c>
    </row>
    <row r="4084" spans="1:12">
      <c r="A4084" t="s">
        <v>4125</v>
      </c>
      <c r="B4084" t="s">
        <v>4126</v>
      </c>
      <c r="C4084">
        <v>11.28</v>
      </c>
      <c r="D4084" s="274" t="s">
        <v>4101</v>
      </c>
      <c r="E4084" s="251" t="s">
        <v>4102</v>
      </c>
      <c r="F4084" s="249">
        <v>62</v>
      </c>
      <c r="G4084" s="218">
        <f t="shared" si="126"/>
        <v>699</v>
      </c>
      <c r="H4084" t="s">
        <v>4121</v>
      </c>
      <c r="I4084">
        <v>1</v>
      </c>
      <c r="J4084" s="264"/>
      <c r="K4084" t="str">
        <f t="shared" si="127"/>
        <v>B5D3021</v>
      </c>
      <c r="L4084">
        <v>0</v>
      </c>
    </row>
    <row r="4085" spans="1:12">
      <c r="A4085" t="s">
        <v>4125</v>
      </c>
      <c r="B4085" t="s">
        <v>4126</v>
      </c>
      <c r="C4085">
        <v>11.28</v>
      </c>
      <c r="D4085" s="274" t="s">
        <v>4103</v>
      </c>
      <c r="E4085" s="251" t="s">
        <v>4104</v>
      </c>
      <c r="F4085" s="249">
        <v>119</v>
      </c>
      <c r="G4085" s="218">
        <f t="shared" si="126"/>
        <v>1342</v>
      </c>
      <c r="H4085" t="s">
        <v>4121</v>
      </c>
      <c r="I4085">
        <v>1</v>
      </c>
      <c r="J4085" s="264"/>
      <c r="K4085" t="str">
        <f t="shared" si="127"/>
        <v>B5E1021</v>
      </c>
      <c r="L4085">
        <v>0</v>
      </c>
    </row>
    <row r="4086" spans="1:12">
      <c r="A4086" t="s">
        <v>4125</v>
      </c>
      <c r="B4086" t="s">
        <v>4126</v>
      </c>
      <c r="C4086">
        <v>11.28</v>
      </c>
      <c r="D4086" s="274" t="s">
        <v>4105</v>
      </c>
      <c r="E4086" s="251" t="s">
        <v>4106</v>
      </c>
      <c r="F4086" s="249">
        <v>83</v>
      </c>
      <c r="G4086" s="218">
        <f t="shared" si="126"/>
        <v>936</v>
      </c>
      <c r="H4086" t="s">
        <v>4121</v>
      </c>
      <c r="I4086">
        <v>1</v>
      </c>
      <c r="J4086" s="264"/>
      <c r="K4086" t="str">
        <f t="shared" si="127"/>
        <v>B5E2021</v>
      </c>
      <c r="L4086">
        <v>0</v>
      </c>
    </row>
    <row r="4087" spans="1:12">
      <c r="A4087" t="s">
        <v>4125</v>
      </c>
      <c r="B4087" t="s">
        <v>4126</v>
      </c>
      <c r="C4087">
        <v>11.28</v>
      </c>
      <c r="D4087" s="274" t="s">
        <v>4107</v>
      </c>
      <c r="E4087" s="251" t="s">
        <v>4108</v>
      </c>
      <c r="F4087" s="249">
        <v>60</v>
      </c>
      <c r="G4087" s="218">
        <f t="shared" si="126"/>
        <v>676</v>
      </c>
      <c r="H4087" t="s">
        <v>4121</v>
      </c>
      <c r="I4087">
        <v>1</v>
      </c>
      <c r="J4087" s="264"/>
      <c r="K4087" t="str">
        <f t="shared" si="127"/>
        <v>B5E3021</v>
      </c>
      <c r="L4087">
        <v>0</v>
      </c>
    </row>
    <row r="4088" spans="1:12">
      <c r="A4088" t="s">
        <v>4125</v>
      </c>
      <c r="B4088" t="s">
        <v>4126</v>
      </c>
      <c r="C4088">
        <v>11.28</v>
      </c>
      <c r="D4088" s="274" t="s">
        <v>4109</v>
      </c>
      <c r="E4088" s="251" t="s">
        <v>4110</v>
      </c>
      <c r="F4088" s="249">
        <v>191</v>
      </c>
      <c r="G4088" s="218">
        <f t="shared" si="126"/>
        <v>2154</v>
      </c>
      <c r="H4088" t="s">
        <v>4121</v>
      </c>
      <c r="I4088">
        <v>1</v>
      </c>
      <c r="J4088" s="264"/>
      <c r="K4088" t="str">
        <f t="shared" si="127"/>
        <v>B6C1021</v>
      </c>
      <c r="L4088">
        <v>0</v>
      </c>
    </row>
    <row r="4089" spans="1:12">
      <c r="A4089" t="s">
        <v>4125</v>
      </c>
      <c r="B4089" t="s">
        <v>4126</v>
      </c>
      <c r="C4089">
        <v>11.28</v>
      </c>
      <c r="D4089" s="274" t="s">
        <v>4111</v>
      </c>
      <c r="E4089" s="251" t="s">
        <v>4112</v>
      </c>
      <c r="F4089" s="249">
        <v>172</v>
      </c>
      <c r="G4089" s="218">
        <f t="shared" si="126"/>
        <v>1940</v>
      </c>
      <c r="H4089" t="s">
        <v>4121</v>
      </c>
      <c r="I4089">
        <v>1</v>
      </c>
      <c r="J4089" s="264"/>
      <c r="K4089" t="str">
        <f t="shared" si="127"/>
        <v>B6D1021</v>
      </c>
      <c r="L4089">
        <v>0</v>
      </c>
    </row>
    <row r="4090" spans="1:12">
      <c r="A4090" t="s">
        <v>4125</v>
      </c>
      <c r="B4090" t="s">
        <v>4126</v>
      </c>
      <c r="C4090">
        <v>11.28</v>
      </c>
      <c r="D4090" s="274" t="s">
        <v>4113</v>
      </c>
      <c r="E4090" s="251" t="s">
        <v>4114</v>
      </c>
      <c r="F4090" s="249">
        <v>167</v>
      </c>
      <c r="G4090" s="218">
        <f t="shared" si="126"/>
        <v>1883</v>
      </c>
      <c r="H4090" t="s">
        <v>4121</v>
      </c>
      <c r="I4090">
        <v>1</v>
      </c>
      <c r="J4090" s="264"/>
      <c r="K4090" t="str">
        <f t="shared" si="127"/>
        <v>B6E1021</v>
      </c>
      <c r="L4090">
        <v>0</v>
      </c>
    </row>
    <row r="4091" spans="1:12">
      <c r="A4091" t="s">
        <v>4125</v>
      </c>
      <c r="B4091" t="s">
        <v>4126</v>
      </c>
      <c r="C4091">
        <v>11.28</v>
      </c>
      <c r="D4091" s="274" t="s">
        <v>4115</v>
      </c>
      <c r="E4091" s="251" t="s">
        <v>4116</v>
      </c>
      <c r="F4091" s="249">
        <v>137</v>
      </c>
      <c r="G4091" s="218">
        <f t="shared" si="126"/>
        <v>1545</v>
      </c>
      <c r="H4091" t="s">
        <v>4121</v>
      </c>
      <c r="I4091">
        <v>1</v>
      </c>
      <c r="J4091" s="264"/>
      <c r="K4091" t="str">
        <f t="shared" si="127"/>
        <v>B7C1021</v>
      </c>
      <c r="L4091">
        <v>0</v>
      </c>
    </row>
    <row r="4092" spans="1:12">
      <c r="A4092" t="s">
        <v>4125</v>
      </c>
      <c r="B4092" t="s">
        <v>4126</v>
      </c>
      <c r="C4092">
        <v>11.28</v>
      </c>
      <c r="D4092" s="274" t="s">
        <v>4117</v>
      </c>
      <c r="E4092" s="251" t="s">
        <v>4118</v>
      </c>
      <c r="F4092" s="249">
        <v>123</v>
      </c>
      <c r="G4092" s="218">
        <f t="shared" si="126"/>
        <v>1387</v>
      </c>
      <c r="H4092" t="s">
        <v>4121</v>
      </c>
      <c r="I4092">
        <v>1</v>
      </c>
      <c r="J4092" s="264"/>
      <c r="K4092" t="str">
        <f t="shared" si="127"/>
        <v>B7D1021</v>
      </c>
      <c r="L4092">
        <v>0</v>
      </c>
    </row>
    <row r="4093" spans="1:12">
      <c r="A4093" t="s">
        <v>4125</v>
      </c>
      <c r="B4093" t="s">
        <v>4126</v>
      </c>
      <c r="C4093">
        <v>11.28</v>
      </c>
      <c r="D4093" s="274" t="s">
        <v>4119</v>
      </c>
      <c r="E4093" s="251" t="s">
        <v>4120</v>
      </c>
      <c r="F4093" s="249">
        <v>119</v>
      </c>
      <c r="G4093" s="218">
        <f t="shared" si="126"/>
        <v>1342</v>
      </c>
      <c r="H4093" t="s">
        <v>4121</v>
      </c>
      <c r="I4093">
        <v>1</v>
      </c>
      <c r="J4093" s="264"/>
      <c r="K4093" t="str">
        <f t="shared" si="127"/>
        <v>B7E1021</v>
      </c>
      <c r="L4093">
        <v>0</v>
      </c>
    </row>
    <row r="4094" spans="1:12">
      <c r="A4094" t="s">
        <v>4127</v>
      </c>
      <c r="B4094" t="s">
        <v>4128</v>
      </c>
      <c r="C4094">
        <v>11.2</v>
      </c>
      <c r="D4094" s="274" t="s">
        <v>4324</v>
      </c>
      <c r="E4094" s="253" t="s">
        <v>140</v>
      </c>
      <c r="F4094" s="249">
        <v>600</v>
      </c>
      <c r="G4094" s="218">
        <f>ROUNDDOWN(C4094*F4094,0)</f>
        <v>6720</v>
      </c>
      <c r="H4094" t="s">
        <v>4123</v>
      </c>
      <c r="I4094">
        <v>2</v>
      </c>
      <c r="K4094" t="str">
        <f t="shared" si="127"/>
        <v>1421032</v>
      </c>
      <c r="L4094">
        <v>1995</v>
      </c>
    </row>
    <row r="4095" spans="1:12">
      <c r="A4095" t="s">
        <v>4127</v>
      </c>
      <c r="B4095" t="s">
        <v>4128</v>
      </c>
      <c r="C4095">
        <v>11.2</v>
      </c>
      <c r="D4095" s="274" t="s">
        <v>4325</v>
      </c>
      <c r="E4095" s="253" t="s">
        <v>1158</v>
      </c>
      <c r="F4095" s="249">
        <v>420</v>
      </c>
      <c r="G4095" s="218">
        <f t="shared" ref="G4095:G4158" si="128">ROUNDDOWN(C4095*F4095,0)</f>
        <v>4704</v>
      </c>
      <c r="H4095" t="s">
        <v>4123</v>
      </c>
      <c r="I4095">
        <v>2</v>
      </c>
      <c r="J4095" s="264"/>
      <c r="K4095" t="str">
        <f t="shared" si="127"/>
        <v>1422032</v>
      </c>
      <c r="L4095">
        <v>1995</v>
      </c>
    </row>
    <row r="4096" spans="1:12">
      <c r="A4096" t="s">
        <v>4127</v>
      </c>
      <c r="B4096" t="s">
        <v>4128</v>
      </c>
      <c r="C4096">
        <v>11.2</v>
      </c>
      <c r="D4096" s="274" t="s">
        <v>4326</v>
      </c>
      <c r="E4096" s="253" t="s">
        <v>1159</v>
      </c>
      <c r="F4096" s="249">
        <v>300</v>
      </c>
      <c r="G4096" s="218">
        <f t="shared" si="128"/>
        <v>3360</v>
      </c>
      <c r="H4096" t="s">
        <v>4123</v>
      </c>
      <c r="I4096">
        <v>2</v>
      </c>
      <c r="J4096" s="264"/>
      <c r="K4096" t="str">
        <f t="shared" si="127"/>
        <v>3241032</v>
      </c>
      <c r="L4096">
        <v>1995</v>
      </c>
    </row>
    <row r="4097" spans="1:12">
      <c r="A4097" t="s">
        <v>4127</v>
      </c>
      <c r="B4097" t="s">
        <v>4128</v>
      </c>
      <c r="C4097">
        <v>11.2</v>
      </c>
      <c r="D4097" s="274" t="s">
        <v>4327</v>
      </c>
      <c r="E4097" s="253" t="s">
        <v>141</v>
      </c>
      <c r="F4097" s="249">
        <v>570</v>
      </c>
      <c r="G4097" s="218">
        <f t="shared" si="128"/>
        <v>6384</v>
      </c>
      <c r="H4097" t="s">
        <v>4123</v>
      </c>
      <c r="I4097">
        <v>2</v>
      </c>
      <c r="J4097" s="264"/>
      <c r="K4097" t="str">
        <f t="shared" si="127"/>
        <v>1423032</v>
      </c>
      <c r="L4097">
        <v>1995</v>
      </c>
    </row>
    <row r="4098" spans="1:12">
      <c r="A4098" t="s">
        <v>4127</v>
      </c>
      <c r="B4098" t="s">
        <v>4128</v>
      </c>
      <c r="C4098">
        <v>11.2</v>
      </c>
      <c r="D4098" s="274" t="s">
        <v>4328</v>
      </c>
      <c r="E4098" s="253" t="s">
        <v>1160</v>
      </c>
      <c r="F4098" s="249">
        <v>399</v>
      </c>
      <c r="G4098" s="218">
        <f t="shared" si="128"/>
        <v>4468</v>
      </c>
      <c r="H4098" t="s">
        <v>4123</v>
      </c>
      <c r="I4098">
        <v>2</v>
      </c>
      <c r="J4098" s="264"/>
      <c r="K4098" t="str">
        <f t="shared" ref="K4098:K4161" si="129">D4098&amp;A4098&amp;I4098</f>
        <v>1424032</v>
      </c>
      <c r="L4098">
        <v>1995</v>
      </c>
    </row>
    <row r="4099" spans="1:12">
      <c r="A4099" t="s">
        <v>4127</v>
      </c>
      <c r="B4099" t="s">
        <v>4128</v>
      </c>
      <c r="C4099">
        <v>11.2</v>
      </c>
      <c r="D4099" s="274" t="s">
        <v>4329</v>
      </c>
      <c r="E4099" s="253" t="s">
        <v>1161</v>
      </c>
      <c r="F4099" s="249">
        <v>285</v>
      </c>
      <c r="G4099" s="218">
        <f t="shared" si="128"/>
        <v>3192</v>
      </c>
      <c r="H4099" t="s">
        <v>4123</v>
      </c>
      <c r="I4099">
        <v>2</v>
      </c>
      <c r="J4099" s="264"/>
      <c r="K4099" t="str">
        <f t="shared" si="129"/>
        <v>3245032</v>
      </c>
      <c r="L4099">
        <v>1995</v>
      </c>
    </row>
    <row r="4100" spans="1:12">
      <c r="A4100" t="s">
        <v>4127</v>
      </c>
      <c r="B4100" t="s">
        <v>4128</v>
      </c>
      <c r="C4100">
        <v>11.2</v>
      </c>
      <c r="D4100" s="274" t="s">
        <v>4330</v>
      </c>
      <c r="E4100" s="253" t="s">
        <v>142</v>
      </c>
      <c r="F4100" s="249">
        <v>558</v>
      </c>
      <c r="G4100" s="218">
        <f t="shared" si="128"/>
        <v>6249</v>
      </c>
      <c r="H4100" t="s">
        <v>4123</v>
      </c>
      <c r="I4100">
        <v>2</v>
      </c>
      <c r="J4100" s="264"/>
      <c r="K4100" t="str">
        <f t="shared" si="129"/>
        <v>1425032</v>
      </c>
      <c r="L4100">
        <v>1995</v>
      </c>
    </row>
    <row r="4101" spans="1:12">
      <c r="A4101" t="s">
        <v>4127</v>
      </c>
      <c r="B4101" t="s">
        <v>4128</v>
      </c>
      <c r="C4101">
        <v>11.2</v>
      </c>
      <c r="D4101" s="274" t="s">
        <v>4331</v>
      </c>
      <c r="E4101" s="253" t="s">
        <v>1162</v>
      </c>
      <c r="F4101" s="249">
        <v>391</v>
      </c>
      <c r="G4101" s="218">
        <f t="shared" si="128"/>
        <v>4379</v>
      </c>
      <c r="H4101" t="s">
        <v>4123</v>
      </c>
      <c r="I4101">
        <v>2</v>
      </c>
      <c r="J4101" s="264"/>
      <c r="K4101" t="str">
        <f t="shared" si="129"/>
        <v>1426032</v>
      </c>
      <c r="L4101">
        <v>1995</v>
      </c>
    </row>
    <row r="4102" spans="1:12">
      <c r="A4102" t="s">
        <v>4127</v>
      </c>
      <c r="B4102" t="s">
        <v>4128</v>
      </c>
      <c r="C4102">
        <v>11.2</v>
      </c>
      <c r="D4102" s="274" t="s">
        <v>4332</v>
      </c>
      <c r="E4102" s="253" t="s">
        <v>1163</v>
      </c>
      <c r="F4102" s="249">
        <v>279</v>
      </c>
      <c r="G4102" s="218">
        <f t="shared" si="128"/>
        <v>3124</v>
      </c>
      <c r="H4102" t="s">
        <v>4123</v>
      </c>
      <c r="I4102">
        <v>2</v>
      </c>
      <c r="J4102" s="264"/>
      <c r="K4102" t="str">
        <f t="shared" si="129"/>
        <v>3249032</v>
      </c>
      <c r="L4102">
        <v>1995</v>
      </c>
    </row>
    <row r="4103" spans="1:12">
      <c r="A4103" t="s">
        <v>4127</v>
      </c>
      <c r="B4103" t="s">
        <v>4128</v>
      </c>
      <c r="C4103">
        <v>11.2</v>
      </c>
      <c r="D4103" s="274" t="s">
        <v>4333</v>
      </c>
      <c r="E4103" s="253" t="s">
        <v>143</v>
      </c>
      <c r="F4103" s="249">
        <v>570</v>
      </c>
      <c r="G4103" s="218">
        <f t="shared" si="128"/>
        <v>6384</v>
      </c>
      <c r="H4103" t="s">
        <v>4123</v>
      </c>
      <c r="I4103">
        <v>2</v>
      </c>
      <c r="J4103" s="264"/>
      <c r="K4103" t="str">
        <f t="shared" si="129"/>
        <v>1427032</v>
      </c>
      <c r="L4103">
        <v>1995</v>
      </c>
    </row>
    <row r="4104" spans="1:12">
      <c r="A4104" t="s">
        <v>4127</v>
      </c>
      <c r="B4104" t="s">
        <v>4128</v>
      </c>
      <c r="C4104">
        <v>11.2</v>
      </c>
      <c r="D4104" s="274" t="s">
        <v>4334</v>
      </c>
      <c r="E4104" s="253" t="s">
        <v>1164</v>
      </c>
      <c r="F4104" s="249">
        <v>399</v>
      </c>
      <c r="G4104" s="218">
        <f t="shared" si="128"/>
        <v>4468</v>
      </c>
      <c r="H4104" t="s">
        <v>4123</v>
      </c>
      <c r="I4104">
        <v>2</v>
      </c>
      <c r="J4104" s="264"/>
      <c r="K4104" t="str">
        <f t="shared" si="129"/>
        <v>1428032</v>
      </c>
      <c r="L4104">
        <v>1995</v>
      </c>
    </row>
    <row r="4105" spans="1:12">
      <c r="A4105" t="s">
        <v>4127</v>
      </c>
      <c r="B4105" t="s">
        <v>4128</v>
      </c>
      <c r="C4105">
        <v>11.2</v>
      </c>
      <c r="D4105" s="274" t="s">
        <v>4335</v>
      </c>
      <c r="E4105" s="253" t="s">
        <v>1165</v>
      </c>
      <c r="F4105" s="249">
        <v>285</v>
      </c>
      <c r="G4105" s="218">
        <f t="shared" si="128"/>
        <v>3192</v>
      </c>
      <c r="H4105" t="s">
        <v>4123</v>
      </c>
      <c r="I4105">
        <v>2</v>
      </c>
      <c r="J4105" s="264"/>
      <c r="K4105" t="str">
        <f t="shared" si="129"/>
        <v>3253032</v>
      </c>
      <c r="L4105">
        <v>1995</v>
      </c>
    </row>
    <row r="4106" spans="1:12">
      <c r="A4106" t="s">
        <v>4127</v>
      </c>
      <c r="B4106" t="s">
        <v>4128</v>
      </c>
      <c r="C4106">
        <v>11.2</v>
      </c>
      <c r="D4106" s="274" t="s">
        <v>4336</v>
      </c>
      <c r="E4106" s="253" t="s">
        <v>1208</v>
      </c>
      <c r="F4106" s="249">
        <v>420</v>
      </c>
      <c r="G4106" s="218">
        <f t="shared" si="128"/>
        <v>4704</v>
      </c>
      <c r="H4106" t="s">
        <v>4123</v>
      </c>
      <c r="I4106">
        <v>2</v>
      </c>
      <c r="J4106" s="264"/>
      <c r="K4106" t="str">
        <f t="shared" si="129"/>
        <v>9421032</v>
      </c>
      <c r="L4106">
        <v>1995</v>
      </c>
    </row>
    <row r="4107" spans="1:12">
      <c r="A4107" t="s">
        <v>4127</v>
      </c>
      <c r="B4107" t="s">
        <v>4128</v>
      </c>
      <c r="C4107">
        <v>11.2</v>
      </c>
      <c r="D4107" s="274" t="s">
        <v>4337</v>
      </c>
      <c r="E4107" s="253" t="s">
        <v>1209</v>
      </c>
      <c r="F4107" s="249">
        <v>294</v>
      </c>
      <c r="G4107" s="218">
        <f t="shared" si="128"/>
        <v>3292</v>
      </c>
      <c r="H4107" t="s">
        <v>4123</v>
      </c>
      <c r="I4107">
        <v>2</v>
      </c>
      <c r="J4107" s="264"/>
      <c r="K4107" t="str">
        <f t="shared" si="129"/>
        <v>9422032</v>
      </c>
      <c r="L4107">
        <v>1995</v>
      </c>
    </row>
    <row r="4108" spans="1:12">
      <c r="A4108" t="s">
        <v>4127</v>
      </c>
      <c r="B4108" t="s">
        <v>4128</v>
      </c>
      <c r="C4108">
        <v>11.2</v>
      </c>
      <c r="D4108" s="274" t="s">
        <v>4338</v>
      </c>
      <c r="E4108" s="253" t="s">
        <v>1210</v>
      </c>
      <c r="F4108" s="249">
        <v>210</v>
      </c>
      <c r="G4108" s="218">
        <f t="shared" si="128"/>
        <v>2352</v>
      </c>
      <c r="H4108" t="s">
        <v>4123</v>
      </c>
      <c r="I4108">
        <v>2</v>
      </c>
      <c r="J4108" s="264"/>
      <c r="K4108" t="str">
        <f t="shared" si="129"/>
        <v>4601032</v>
      </c>
      <c r="L4108">
        <v>1995</v>
      </c>
    </row>
    <row r="4109" spans="1:12">
      <c r="A4109" t="s">
        <v>4127</v>
      </c>
      <c r="B4109" t="s">
        <v>4128</v>
      </c>
      <c r="C4109">
        <v>11.2</v>
      </c>
      <c r="D4109" s="274" t="s">
        <v>4339</v>
      </c>
      <c r="E4109" s="253" t="s">
        <v>1211</v>
      </c>
      <c r="F4109" s="249">
        <v>399</v>
      </c>
      <c r="G4109" s="218">
        <f t="shared" si="128"/>
        <v>4468</v>
      </c>
      <c r="H4109" t="s">
        <v>4123</v>
      </c>
      <c r="I4109">
        <v>2</v>
      </c>
      <c r="J4109" s="264"/>
      <c r="K4109" t="str">
        <f t="shared" si="129"/>
        <v>9423032</v>
      </c>
      <c r="L4109">
        <v>1995</v>
      </c>
    </row>
    <row r="4110" spans="1:12">
      <c r="A4110" t="s">
        <v>4127</v>
      </c>
      <c r="B4110" t="s">
        <v>4128</v>
      </c>
      <c r="C4110">
        <v>11.2</v>
      </c>
      <c r="D4110" s="274" t="s">
        <v>4340</v>
      </c>
      <c r="E4110" s="253" t="s">
        <v>1212</v>
      </c>
      <c r="F4110" s="249">
        <v>279</v>
      </c>
      <c r="G4110" s="218">
        <f t="shared" si="128"/>
        <v>3124</v>
      </c>
      <c r="H4110" t="s">
        <v>4123</v>
      </c>
      <c r="I4110">
        <v>2</v>
      </c>
      <c r="J4110" s="264"/>
      <c r="K4110" t="str">
        <f t="shared" si="129"/>
        <v>9424032</v>
      </c>
      <c r="L4110">
        <v>1995</v>
      </c>
    </row>
    <row r="4111" spans="1:12">
      <c r="A4111" t="s">
        <v>4127</v>
      </c>
      <c r="B4111" t="s">
        <v>4128</v>
      </c>
      <c r="C4111">
        <v>11.2</v>
      </c>
      <c r="D4111" s="274" t="s">
        <v>4341</v>
      </c>
      <c r="E4111" s="253" t="s">
        <v>1213</v>
      </c>
      <c r="F4111" s="249">
        <v>200</v>
      </c>
      <c r="G4111" s="218">
        <f t="shared" si="128"/>
        <v>2240</v>
      </c>
      <c r="H4111" t="s">
        <v>4123</v>
      </c>
      <c r="I4111">
        <v>2</v>
      </c>
      <c r="J4111" s="264"/>
      <c r="K4111" t="str">
        <f t="shared" si="129"/>
        <v>4605032</v>
      </c>
      <c r="L4111">
        <v>1995</v>
      </c>
    </row>
    <row r="4112" spans="1:12">
      <c r="A4112" t="s">
        <v>4127</v>
      </c>
      <c r="B4112" t="s">
        <v>4128</v>
      </c>
      <c r="C4112">
        <v>11.2</v>
      </c>
      <c r="D4112" s="274" t="s">
        <v>4342</v>
      </c>
      <c r="E4112" s="253" t="s">
        <v>1214</v>
      </c>
      <c r="F4112" s="249">
        <v>391</v>
      </c>
      <c r="G4112" s="218">
        <f t="shared" si="128"/>
        <v>4379</v>
      </c>
      <c r="H4112" t="s">
        <v>4123</v>
      </c>
      <c r="I4112">
        <v>2</v>
      </c>
      <c r="J4112" s="264"/>
      <c r="K4112" t="str">
        <f t="shared" si="129"/>
        <v>9425032</v>
      </c>
      <c r="L4112">
        <v>1995</v>
      </c>
    </row>
    <row r="4113" spans="1:12">
      <c r="A4113" t="s">
        <v>4127</v>
      </c>
      <c r="B4113" t="s">
        <v>4128</v>
      </c>
      <c r="C4113">
        <v>11.2</v>
      </c>
      <c r="D4113" s="274" t="s">
        <v>4343</v>
      </c>
      <c r="E4113" s="253" t="s">
        <v>1215</v>
      </c>
      <c r="F4113" s="249">
        <v>274</v>
      </c>
      <c r="G4113" s="218">
        <f t="shared" si="128"/>
        <v>3068</v>
      </c>
      <c r="H4113" t="s">
        <v>4123</v>
      </c>
      <c r="I4113">
        <v>2</v>
      </c>
      <c r="J4113" s="264"/>
      <c r="K4113" t="str">
        <f t="shared" si="129"/>
        <v>9426032</v>
      </c>
      <c r="L4113">
        <v>1995</v>
      </c>
    </row>
    <row r="4114" spans="1:12">
      <c r="A4114" t="s">
        <v>4127</v>
      </c>
      <c r="B4114" t="s">
        <v>4128</v>
      </c>
      <c r="C4114">
        <v>11.2</v>
      </c>
      <c r="D4114" s="274" t="s">
        <v>4344</v>
      </c>
      <c r="E4114" s="253" t="s">
        <v>1216</v>
      </c>
      <c r="F4114" s="249">
        <v>196</v>
      </c>
      <c r="G4114" s="218">
        <f t="shared" si="128"/>
        <v>2195</v>
      </c>
      <c r="H4114" t="s">
        <v>4123</v>
      </c>
      <c r="I4114">
        <v>2</v>
      </c>
      <c r="J4114" s="264"/>
      <c r="K4114" t="str">
        <f t="shared" si="129"/>
        <v>4609032</v>
      </c>
      <c r="L4114">
        <v>1995</v>
      </c>
    </row>
    <row r="4115" spans="1:12">
      <c r="A4115" t="s">
        <v>4127</v>
      </c>
      <c r="B4115" t="s">
        <v>4128</v>
      </c>
      <c r="C4115">
        <v>11.2</v>
      </c>
      <c r="D4115" s="274" t="s">
        <v>4345</v>
      </c>
      <c r="E4115" s="253" t="s">
        <v>1217</v>
      </c>
      <c r="F4115" s="249">
        <v>399</v>
      </c>
      <c r="G4115" s="218">
        <f t="shared" si="128"/>
        <v>4468</v>
      </c>
      <c r="H4115" t="s">
        <v>4123</v>
      </c>
      <c r="I4115">
        <v>2</v>
      </c>
      <c r="J4115" s="264"/>
      <c r="K4115" t="str">
        <f t="shared" si="129"/>
        <v>9427032</v>
      </c>
      <c r="L4115">
        <v>1995</v>
      </c>
    </row>
    <row r="4116" spans="1:12">
      <c r="A4116" t="s">
        <v>4127</v>
      </c>
      <c r="B4116" t="s">
        <v>4128</v>
      </c>
      <c r="C4116">
        <v>11.2</v>
      </c>
      <c r="D4116" s="274" t="s">
        <v>4346</v>
      </c>
      <c r="E4116" s="253" t="s">
        <v>1218</v>
      </c>
      <c r="F4116" s="249">
        <v>279</v>
      </c>
      <c r="G4116" s="218">
        <f t="shared" si="128"/>
        <v>3124</v>
      </c>
      <c r="H4116" t="s">
        <v>4123</v>
      </c>
      <c r="I4116">
        <v>2</v>
      </c>
      <c r="J4116" s="264"/>
      <c r="K4116" t="str">
        <f t="shared" si="129"/>
        <v>9428032</v>
      </c>
      <c r="L4116">
        <v>1995</v>
      </c>
    </row>
    <row r="4117" spans="1:12">
      <c r="A4117" t="s">
        <v>4127</v>
      </c>
      <c r="B4117" t="s">
        <v>4128</v>
      </c>
      <c r="C4117">
        <v>11.2</v>
      </c>
      <c r="D4117" s="274" t="s">
        <v>4347</v>
      </c>
      <c r="E4117" s="253" t="s">
        <v>1219</v>
      </c>
      <c r="F4117" s="249">
        <v>200</v>
      </c>
      <c r="G4117" s="218">
        <f t="shared" si="128"/>
        <v>2240</v>
      </c>
      <c r="H4117" t="s">
        <v>4123</v>
      </c>
      <c r="I4117">
        <v>2</v>
      </c>
      <c r="J4117" s="264"/>
      <c r="K4117" t="str">
        <f t="shared" si="129"/>
        <v>4613032</v>
      </c>
      <c r="L4117">
        <v>1995</v>
      </c>
    </row>
    <row r="4118" spans="1:12">
      <c r="A4118" t="s">
        <v>4127</v>
      </c>
      <c r="B4118" t="s">
        <v>4128</v>
      </c>
      <c r="C4118">
        <v>11.2</v>
      </c>
      <c r="D4118" s="274" t="s">
        <v>4348</v>
      </c>
      <c r="E4118" s="253" t="s">
        <v>1280</v>
      </c>
      <c r="F4118" s="249">
        <v>300</v>
      </c>
      <c r="G4118" s="218">
        <f t="shared" si="128"/>
        <v>3360</v>
      </c>
      <c r="H4118" t="s">
        <v>4123</v>
      </c>
      <c r="I4118">
        <v>2</v>
      </c>
      <c r="J4118" s="264"/>
      <c r="K4118" t="str">
        <f t="shared" si="129"/>
        <v>4721032</v>
      </c>
      <c r="L4118">
        <v>1995</v>
      </c>
    </row>
    <row r="4119" spans="1:12">
      <c r="A4119" t="s">
        <v>4127</v>
      </c>
      <c r="B4119" t="s">
        <v>4128</v>
      </c>
      <c r="C4119">
        <v>11.2</v>
      </c>
      <c r="D4119" s="274" t="s">
        <v>4349</v>
      </c>
      <c r="E4119" s="253" t="s">
        <v>1281</v>
      </c>
      <c r="F4119" s="249">
        <v>210</v>
      </c>
      <c r="G4119" s="218">
        <f t="shared" si="128"/>
        <v>2352</v>
      </c>
      <c r="H4119" t="s">
        <v>4123</v>
      </c>
      <c r="I4119">
        <v>2</v>
      </c>
      <c r="J4119" s="264"/>
      <c r="K4119" t="str">
        <f t="shared" si="129"/>
        <v>4722032</v>
      </c>
      <c r="L4119">
        <v>1995</v>
      </c>
    </row>
    <row r="4120" spans="1:12">
      <c r="A4120" t="s">
        <v>4127</v>
      </c>
      <c r="B4120" t="s">
        <v>4128</v>
      </c>
      <c r="C4120">
        <v>11.2</v>
      </c>
      <c r="D4120" s="274" t="s">
        <v>4350</v>
      </c>
      <c r="E4120" s="253" t="s">
        <v>1282</v>
      </c>
      <c r="F4120" s="249">
        <v>150</v>
      </c>
      <c r="G4120" s="218">
        <f t="shared" si="128"/>
        <v>1680</v>
      </c>
      <c r="H4120" t="s">
        <v>4123</v>
      </c>
      <c r="I4120">
        <v>2</v>
      </c>
      <c r="J4120" s="264"/>
      <c r="K4120" t="str">
        <f t="shared" si="129"/>
        <v>4723032</v>
      </c>
      <c r="L4120">
        <v>1995</v>
      </c>
    </row>
    <row r="4121" spans="1:12">
      <c r="A4121" t="s">
        <v>4127</v>
      </c>
      <c r="B4121" t="s">
        <v>4128</v>
      </c>
      <c r="C4121">
        <v>11.2</v>
      </c>
      <c r="D4121" s="274" t="s">
        <v>4351</v>
      </c>
      <c r="E4121" s="253" t="s">
        <v>1283</v>
      </c>
      <c r="F4121" s="249">
        <v>285</v>
      </c>
      <c r="G4121" s="218">
        <f t="shared" si="128"/>
        <v>3192</v>
      </c>
      <c r="H4121" t="s">
        <v>4123</v>
      </c>
      <c r="I4121">
        <v>2</v>
      </c>
      <c r="J4121" s="264"/>
      <c r="K4121" t="str">
        <f t="shared" si="129"/>
        <v>4727032</v>
      </c>
      <c r="L4121">
        <v>1995</v>
      </c>
    </row>
    <row r="4122" spans="1:12">
      <c r="A4122" t="s">
        <v>4127</v>
      </c>
      <c r="B4122" t="s">
        <v>4128</v>
      </c>
      <c r="C4122">
        <v>11.2</v>
      </c>
      <c r="D4122" s="274" t="s">
        <v>4352</v>
      </c>
      <c r="E4122" s="253" t="s">
        <v>1284</v>
      </c>
      <c r="F4122" s="249">
        <v>200</v>
      </c>
      <c r="G4122" s="218">
        <f t="shared" si="128"/>
        <v>2240</v>
      </c>
      <c r="H4122" t="s">
        <v>4123</v>
      </c>
      <c r="I4122">
        <v>2</v>
      </c>
      <c r="J4122" s="264"/>
      <c r="K4122" t="str">
        <f t="shared" si="129"/>
        <v>4728032</v>
      </c>
      <c r="L4122">
        <v>1995</v>
      </c>
    </row>
    <row r="4123" spans="1:12">
      <c r="A4123" t="s">
        <v>4127</v>
      </c>
      <c r="B4123" t="s">
        <v>4128</v>
      </c>
      <c r="C4123">
        <v>11.2</v>
      </c>
      <c r="D4123" s="274" t="s">
        <v>4353</v>
      </c>
      <c r="E4123" s="253" t="s">
        <v>1285</v>
      </c>
      <c r="F4123" s="249">
        <v>143</v>
      </c>
      <c r="G4123" s="218">
        <f t="shared" si="128"/>
        <v>1601</v>
      </c>
      <c r="H4123" t="s">
        <v>4123</v>
      </c>
      <c r="I4123">
        <v>2</v>
      </c>
      <c r="J4123" s="264"/>
      <c r="K4123" t="str">
        <f t="shared" si="129"/>
        <v>4729032</v>
      </c>
      <c r="L4123">
        <v>1995</v>
      </c>
    </row>
    <row r="4124" spans="1:12">
      <c r="A4124" t="s">
        <v>4127</v>
      </c>
      <c r="B4124" t="s">
        <v>4128</v>
      </c>
      <c r="C4124">
        <v>11.2</v>
      </c>
      <c r="D4124" s="274" t="s">
        <v>4354</v>
      </c>
      <c r="E4124" s="253" t="s">
        <v>1286</v>
      </c>
      <c r="F4124" s="249">
        <v>279</v>
      </c>
      <c r="G4124" s="218">
        <f t="shared" si="128"/>
        <v>3124</v>
      </c>
      <c r="H4124" t="s">
        <v>4123</v>
      </c>
      <c r="I4124">
        <v>2</v>
      </c>
      <c r="J4124" s="264"/>
      <c r="K4124" t="str">
        <f t="shared" si="129"/>
        <v>4733032</v>
      </c>
      <c r="L4124">
        <v>1995</v>
      </c>
    </row>
    <row r="4125" spans="1:12">
      <c r="A4125" t="s">
        <v>4127</v>
      </c>
      <c r="B4125" t="s">
        <v>4128</v>
      </c>
      <c r="C4125">
        <v>11.2</v>
      </c>
      <c r="D4125" s="274" t="s">
        <v>4355</v>
      </c>
      <c r="E4125" s="253" t="s">
        <v>1287</v>
      </c>
      <c r="F4125" s="249">
        <v>195</v>
      </c>
      <c r="G4125" s="218">
        <f t="shared" si="128"/>
        <v>2184</v>
      </c>
      <c r="H4125" t="s">
        <v>4123</v>
      </c>
      <c r="I4125">
        <v>2</v>
      </c>
      <c r="J4125" s="264"/>
      <c r="K4125" t="str">
        <f t="shared" si="129"/>
        <v>4734032</v>
      </c>
      <c r="L4125">
        <v>1995</v>
      </c>
    </row>
    <row r="4126" spans="1:12">
      <c r="A4126" t="s">
        <v>4127</v>
      </c>
      <c r="B4126" t="s">
        <v>4128</v>
      </c>
      <c r="C4126">
        <v>11.2</v>
      </c>
      <c r="D4126" s="274" t="s">
        <v>4356</v>
      </c>
      <c r="E4126" s="253" t="s">
        <v>1288</v>
      </c>
      <c r="F4126" s="249">
        <v>140</v>
      </c>
      <c r="G4126" s="218">
        <f t="shared" si="128"/>
        <v>1568</v>
      </c>
      <c r="H4126" t="s">
        <v>4123</v>
      </c>
      <c r="I4126">
        <v>2</v>
      </c>
      <c r="J4126" s="264"/>
      <c r="K4126" t="str">
        <f t="shared" si="129"/>
        <v>4735032</v>
      </c>
      <c r="L4126">
        <v>1995</v>
      </c>
    </row>
    <row r="4127" spans="1:12">
      <c r="A4127" t="s">
        <v>4127</v>
      </c>
      <c r="B4127" t="s">
        <v>4128</v>
      </c>
      <c r="C4127">
        <v>11.2</v>
      </c>
      <c r="D4127" s="274" t="s">
        <v>4357</v>
      </c>
      <c r="E4127" s="253" t="s">
        <v>1289</v>
      </c>
      <c r="F4127" s="249">
        <v>285</v>
      </c>
      <c r="G4127" s="218">
        <f t="shared" si="128"/>
        <v>3192</v>
      </c>
      <c r="H4127" t="s">
        <v>4123</v>
      </c>
      <c r="I4127">
        <v>2</v>
      </c>
      <c r="J4127" s="264"/>
      <c r="K4127" t="str">
        <f t="shared" si="129"/>
        <v>4739032</v>
      </c>
      <c r="L4127">
        <v>1995</v>
      </c>
    </row>
    <row r="4128" spans="1:12">
      <c r="A4128" t="s">
        <v>4127</v>
      </c>
      <c r="B4128" t="s">
        <v>4128</v>
      </c>
      <c r="C4128">
        <v>11.2</v>
      </c>
      <c r="D4128" s="274" t="s">
        <v>4358</v>
      </c>
      <c r="E4128" s="253" t="s">
        <v>1290</v>
      </c>
      <c r="F4128" s="249">
        <v>200</v>
      </c>
      <c r="G4128" s="218">
        <f t="shared" si="128"/>
        <v>2240</v>
      </c>
      <c r="H4128" t="s">
        <v>4123</v>
      </c>
      <c r="I4128">
        <v>2</v>
      </c>
      <c r="J4128" s="264"/>
      <c r="K4128" t="str">
        <f t="shared" si="129"/>
        <v>4740032</v>
      </c>
      <c r="L4128">
        <v>1995</v>
      </c>
    </row>
    <row r="4129" spans="1:12">
      <c r="A4129" t="s">
        <v>4127</v>
      </c>
      <c r="B4129" t="s">
        <v>4128</v>
      </c>
      <c r="C4129">
        <v>11.2</v>
      </c>
      <c r="D4129" s="274" t="s">
        <v>4359</v>
      </c>
      <c r="E4129" s="253" t="s">
        <v>1291</v>
      </c>
      <c r="F4129" s="249">
        <v>143</v>
      </c>
      <c r="G4129" s="218">
        <f t="shared" si="128"/>
        <v>1601</v>
      </c>
      <c r="H4129" t="s">
        <v>4123</v>
      </c>
      <c r="I4129">
        <v>2</v>
      </c>
      <c r="J4129" s="264"/>
      <c r="K4129" t="str">
        <f t="shared" si="129"/>
        <v>4741032</v>
      </c>
      <c r="L4129">
        <v>1995</v>
      </c>
    </row>
    <row r="4130" spans="1:12">
      <c r="A4130" t="s">
        <v>4127</v>
      </c>
      <c r="B4130" t="s">
        <v>4128</v>
      </c>
      <c r="C4130">
        <v>11.2</v>
      </c>
      <c r="D4130" s="274" t="s">
        <v>1400</v>
      </c>
      <c r="E4130" s="253" t="s">
        <v>1352</v>
      </c>
      <c r="F4130" s="249">
        <v>420</v>
      </c>
      <c r="G4130" s="218">
        <f t="shared" si="128"/>
        <v>4704</v>
      </c>
      <c r="H4130" t="s">
        <v>4123</v>
      </c>
      <c r="I4130">
        <v>2</v>
      </c>
      <c r="J4130" s="264"/>
      <c r="K4130" t="str">
        <f t="shared" si="129"/>
        <v>A721032</v>
      </c>
      <c r="L4130">
        <v>1995</v>
      </c>
    </row>
    <row r="4131" spans="1:12">
      <c r="A4131" t="s">
        <v>4127</v>
      </c>
      <c r="B4131" t="s">
        <v>4128</v>
      </c>
      <c r="C4131">
        <v>11.2</v>
      </c>
      <c r="D4131" s="274" t="s">
        <v>1401</v>
      </c>
      <c r="E4131" s="253" t="s">
        <v>1353</v>
      </c>
      <c r="F4131" s="249">
        <v>399</v>
      </c>
      <c r="G4131" s="218">
        <f t="shared" si="128"/>
        <v>4468</v>
      </c>
      <c r="H4131" t="s">
        <v>4123</v>
      </c>
      <c r="I4131">
        <v>2</v>
      </c>
      <c r="J4131" s="264"/>
      <c r="K4131" t="str">
        <f t="shared" si="129"/>
        <v>A727032</v>
      </c>
      <c r="L4131">
        <v>1995</v>
      </c>
    </row>
    <row r="4132" spans="1:12">
      <c r="A4132" t="s">
        <v>4127</v>
      </c>
      <c r="B4132" t="s">
        <v>4128</v>
      </c>
      <c r="C4132">
        <v>11.2</v>
      </c>
      <c r="D4132" s="274" t="s">
        <v>1402</v>
      </c>
      <c r="E4132" s="253" t="s">
        <v>1354</v>
      </c>
      <c r="F4132" s="249">
        <v>391</v>
      </c>
      <c r="G4132" s="218">
        <f t="shared" si="128"/>
        <v>4379</v>
      </c>
      <c r="H4132" t="s">
        <v>4123</v>
      </c>
      <c r="I4132">
        <v>2</v>
      </c>
      <c r="J4132" s="264"/>
      <c r="K4132" t="str">
        <f t="shared" si="129"/>
        <v>A733032</v>
      </c>
      <c r="L4132">
        <v>1995</v>
      </c>
    </row>
    <row r="4133" spans="1:12">
      <c r="A4133" t="s">
        <v>4127</v>
      </c>
      <c r="B4133" t="s">
        <v>4128</v>
      </c>
      <c r="C4133">
        <v>11.2</v>
      </c>
      <c r="D4133" s="274" t="s">
        <v>1403</v>
      </c>
      <c r="E4133" s="253" t="s">
        <v>1355</v>
      </c>
      <c r="F4133" s="249">
        <v>399</v>
      </c>
      <c r="G4133" s="218">
        <f t="shared" si="128"/>
        <v>4468</v>
      </c>
      <c r="H4133" t="s">
        <v>4123</v>
      </c>
      <c r="I4133">
        <v>2</v>
      </c>
      <c r="J4133" s="264"/>
      <c r="K4133" t="str">
        <f t="shared" si="129"/>
        <v>A739032</v>
      </c>
      <c r="L4133">
        <v>1995</v>
      </c>
    </row>
    <row r="4134" spans="1:12">
      <c r="A4134" t="s">
        <v>4127</v>
      </c>
      <c r="B4134" t="s">
        <v>4128</v>
      </c>
      <c r="C4134">
        <v>11.2</v>
      </c>
      <c r="D4134" s="274" t="s">
        <v>1424</v>
      </c>
      <c r="E4134" s="253" t="s">
        <v>1376</v>
      </c>
      <c r="F4134" s="249">
        <v>300</v>
      </c>
      <c r="G4134" s="218">
        <f t="shared" si="128"/>
        <v>3360</v>
      </c>
      <c r="H4134" t="s">
        <v>4123</v>
      </c>
      <c r="I4134">
        <v>2</v>
      </c>
      <c r="J4134" s="264"/>
      <c r="K4134" t="str">
        <f t="shared" si="129"/>
        <v>A901032</v>
      </c>
      <c r="L4134">
        <v>1995</v>
      </c>
    </row>
    <row r="4135" spans="1:12">
      <c r="A4135" t="s">
        <v>4127</v>
      </c>
      <c r="B4135" t="s">
        <v>4128</v>
      </c>
      <c r="C4135">
        <v>11.2</v>
      </c>
      <c r="D4135" s="274" t="s">
        <v>1425</v>
      </c>
      <c r="E4135" s="253" t="s">
        <v>1377</v>
      </c>
      <c r="F4135" s="249">
        <v>285</v>
      </c>
      <c r="G4135" s="218">
        <f t="shared" si="128"/>
        <v>3192</v>
      </c>
      <c r="H4135" t="s">
        <v>4123</v>
      </c>
      <c r="I4135">
        <v>2</v>
      </c>
      <c r="J4135" s="264"/>
      <c r="K4135" t="str">
        <f t="shared" si="129"/>
        <v>A907032</v>
      </c>
      <c r="L4135">
        <v>1995</v>
      </c>
    </row>
    <row r="4136" spans="1:12">
      <c r="A4136" t="s">
        <v>4127</v>
      </c>
      <c r="B4136" t="s">
        <v>4128</v>
      </c>
      <c r="C4136">
        <v>11.2</v>
      </c>
      <c r="D4136" s="274" t="s">
        <v>1426</v>
      </c>
      <c r="E4136" s="253" t="s">
        <v>1378</v>
      </c>
      <c r="F4136" s="249">
        <v>279</v>
      </c>
      <c r="G4136" s="218">
        <f t="shared" si="128"/>
        <v>3124</v>
      </c>
      <c r="H4136" t="s">
        <v>4123</v>
      </c>
      <c r="I4136">
        <v>2</v>
      </c>
      <c r="J4136" s="264"/>
      <c r="K4136" t="str">
        <f t="shared" si="129"/>
        <v>A913032</v>
      </c>
      <c r="L4136">
        <v>1995</v>
      </c>
    </row>
    <row r="4137" spans="1:12">
      <c r="A4137" t="s">
        <v>4127</v>
      </c>
      <c r="B4137" t="s">
        <v>4128</v>
      </c>
      <c r="C4137">
        <v>11.2</v>
      </c>
      <c r="D4137" s="274" t="s">
        <v>1427</v>
      </c>
      <c r="E4137" s="253" t="s">
        <v>1379</v>
      </c>
      <c r="F4137" s="249">
        <v>285</v>
      </c>
      <c r="G4137" s="218">
        <f t="shared" si="128"/>
        <v>3192</v>
      </c>
      <c r="H4137" t="s">
        <v>4123</v>
      </c>
      <c r="I4137">
        <v>2</v>
      </c>
      <c r="J4137" s="264"/>
      <c r="K4137" t="str">
        <f t="shared" si="129"/>
        <v>A919032</v>
      </c>
      <c r="L4137">
        <v>1995</v>
      </c>
    </row>
    <row r="4138" spans="1:12">
      <c r="A4138" t="s">
        <v>4127</v>
      </c>
      <c r="B4138" t="s">
        <v>4128</v>
      </c>
      <c r="C4138">
        <v>11.2</v>
      </c>
      <c r="D4138" s="274" t="s">
        <v>4360</v>
      </c>
      <c r="E4138" s="253" t="s">
        <v>144</v>
      </c>
      <c r="F4138" s="249">
        <v>456</v>
      </c>
      <c r="G4138" s="218">
        <f t="shared" si="128"/>
        <v>5107</v>
      </c>
      <c r="H4138" t="s">
        <v>4123</v>
      </c>
      <c r="I4138">
        <v>2</v>
      </c>
      <c r="K4138" t="str">
        <f t="shared" si="129"/>
        <v>1431032</v>
      </c>
      <c r="L4138">
        <v>1987</v>
      </c>
    </row>
    <row r="4139" spans="1:12">
      <c r="A4139" t="s">
        <v>4127</v>
      </c>
      <c r="B4139" t="s">
        <v>4128</v>
      </c>
      <c r="C4139">
        <v>11.2</v>
      </c>
      <c r="D4139" s="274" t="s">
        <v>4361</v>
      </c>
      <c r="E4139" s="253" t="s">
        <v>1168</v>
      </c>
      <c r="F4139" s="249">
        <v>319</v>
      </c>
      <c r="G4139" s="218">
        <f t="shared" si="128"/>
        <v>3572</v>
      </c>
      <c r="H4139" t="s">
        <v>4123</v>
      </c>
      <c r="I4139">
        <v>2</v>
      </c>
      <c r="J4139" s="264"/>
      <c r="K4139" t="str">
        <f t="shared" si="129"/>
        <v>1432032</v>
      </c>
      <c r="L4139">
        <v>1987</v>
      </c>
    </row>
    <row r="4140" spans="1:12">
      <c r="A4140" t="s">
        <v>4127</v>
      </c>
      <c r="B4140" t="s">
        <v>4128</v>
      </c>
      <c r="C4140">
        <v>11.2</v>
      </c>
      <c r="D4140" s="274" t="s">
        <v>4362</v>
      </c>
      <c r="E4140" s="253" t="s">
        <v>1169</v>
      </c>
      <c r="F4140" s="249">
        <v>228</v>
      </c>
      <c r="G4140" s="218">
        <f t="shared" si="128"/>
        <v>2553</v>
      </c>
      <c r="H4140" t="s">
        <v>4123</v>
      </c>
      <c r="I4140">
        <v>2</v>
      </c>
      <c r="J4140" s="264"/>
      <c r="K4140" t="str">
        <f t="shared" si="129"/>
        <v>3261032</v>
      </c>
      <c r="L4140">
        <v>1987</v>
      </c>
    </row>
    <row r="4141" spans="1:12">
      <c r="A4141" t="s">
        <v>4127</v>
      </c>
      <c r="B4141" t="s">
        <v>4128</v>
      </c>
      <c r="C4141">
        <v>11.2</v>
      </c>
      <c r="D4141" s="274" t="s">
        <v>4363</v>
      </c>
      <c r="E4141" s="253" t="s">
        <v>145</v>
      </c>
      <c r="F4141" s="249">
        <v>433</v>
      </c>
      <c r="G4141" s="218">
        <f t="shared" si="128"/>
        <v>4849</v>
      </c>
      <c r="H4141" t="s">
        <v>4123</v>
      </c>
      <c r="I4141">
        <v>2</v>
      </c>
      <c r="J4141" s="264"/>
      <c r="K4141" t="str">
        <f t="shared" si="129"/>
        <v>1433032</v>
      </c>
      <c r="L4141">
        <v>1987</v>
      </c>
    </row>
    <row r="4142" spans="1:12">
      <c r="A4142" t="s">
        <v>4127</v>
      </c>
      <c r="B4142" t="s">
        <v>4128</v>
      </c>
      <c r="C4142">
        <v>11.2</v>
      </c>
      <c r="D4142" s="274" t="s">
        <v>4364</v>
      </c>
      <c r="E4142" s="253" t="s">
        <v>1170</v>
      </c>
      <c r="F4142" s="249">
        <v>303</v>
      </c>
      <c r="G4142" s="218">
        <f t="shared" si="128"/>
        <v>3393</v>
      </c>
      <c r="H4142" t="s">
        <v>4123</v>
      </c>
      <c r="I4142">
        <v>2</v>
      </c>
      <c r="J4142" s="264"/>
      <c r="K4142" t="str">
        <f t="shared" si="129"/>
        <v>1434032</v>
      </c>
      <c r="L4142">
        <v>1987</v>
      </c>
    </row>
    <row r="4143" spans="1:12">
      <c r="A4143" t="s">
        <v>4127</v>
      </c>
      <c r="B4143" t="s">
        <v>4128</v>
      </c>
      <c r="C4143">
        <v>11.2</v>
      </c>
      <c r="D4143" s="274" t="s">
        <v>4365</v>
      </c>
      <c r="E4143" s="253" t="s">
        <v>1171</v>
      </c>
      <c r="F4143" s="249">
        <v>217</v>
      </c>
      <c r="G4143" s="218">
        <f t="shared" si="128"/>
        <v>2430</v>
      </c>
      <c r="H4143" t="s">
        <v>4123</v>
      </c>
      <c r="I4143">
        <v>2</v>
      </c>
      <c r="J4143" s="264"/>
      <c r="K4143" t="str">
        <f t="shared" si="129"/>
        <v>3265032</v>
      </c>
      <c r="L4143">
        <v>1987</v>
      </c>
    </row>
    <row r="4144" spans="1:12">
      <c r="A4144" t="s">
        <v>4127</v>
      </c>
      <c r="B4144" t="s">
        <v>4128</v>
      </c>
      <c r="C4144">
        <v>11.2</v>
      </c>
      <c r="D4144" s="274" t="s">
        <v>4366</v>
      </c>
      <c r="E4144" s="253" t="s">
        <v>146</v>
      </c>
      <c r="F4144" s="249">
        <v>424</v>
      </c>
      <c r="G4144" s="218">
        <f t="shared" si="128"/>
        <v>4748</v>
      </c>
      <c r="H4144" t="s">
        <v>4123</v>
      </c>
      <c r="I4144">
        <v>2</v>
      </c>
      <c r="J4144" s="264"/>
      <c r="K4144" t="str">
        <f t="shared" si="129"/>
        <v>1435032</v>
      </c>
      <c r="L4144">
        <v>1987</v>
      </c>
    </row>
    <row r="4145" spans="1:12">
      <c r="A4145" t="s">
        <v>4127</v>
      </c>
      <c r="B4145" t="s">
        <v>4128</v>
      </c>
      <c r="C4145">
        <v>11.2</v>
      </c>
      <c r="D4145" s="274" t="s">
        <v>4367</v>
      </c>
      <c r="E4145" s="253" t="s">
        <v>1172</v>
      </c>
      <c r="F4145" s="249">
        <v>297</v>
      </c>
      <c r="G4145" s="218">
        <f t="shared" si="128"/>
        <v>3326</v>
      </c>
      <c r="H4145" t="s">
        <v>4123</v>
      </c>
      <c r="I4145">
        <v>2</v>
      </c>
      <c r="J4145" s="264"/>
      <c r="K4145" t="str">
        <f t="shared" si="129"/>
        <v>1436032</v>
      </c>
      <c r="L4145">
        <v>1987</v>
      </c>
    </row>
    <row r="4146" spans="1:12">
      <c r="A4146" t="s">
        <v>4127</v>
      </c>
      <c r="B4146" t="s">
        <v>4128</v>
      </c>
      <c r="C4146">
        <v>11.2</v>
      </c>
      <c r="D4146" s="274" t="s">
        <v>4368</v>
      </c>
      <c r="E4146" s="253" t="s">
        <v>1173</v>
      </c>
      <c r="F4146" s="249">
        <v>212</v>
      </c>
      <c r="G4146" s="218">
        <f t="shared" si="128"/>
        <v>2374</v>
      </c>
      <c r="H4146" t="s">
        <v>4123</v>
      </c>
      <c r="I4146">
        <v>2</v>
      </c>
      <c r="J4146" s="264"/>
      <c r="K4146" t="str">
        <f t="shared" si="129"/>
        <v>3269032</v>
      </c>
      <c r="L4146">
        <v>1987</v>
      </c>
    </row>
    <row r="4147" spans="1:12">
      <c r="A4147" t="s">
        <v>4127</v>
      </c>
      <c r="B4147" t="s">
        <v>4128</v>
      </c>
      <c r="C4147">
        <v>11.2</v>
      </c>
      <c r="D4147" s="274" t="s">
        <v>4369</v>
      </c>
      <c r="E4147" s="253" t="s">
        <v>147</v>
      </c>
      <c r="F4147" s="249">
        <v>433</v>
      </c>
      <c r="G4147" s="218">
        <f t="shared" si="128"/>
        <v>4849</v>
      </c>
      <c r="H4147" t="s">
        <v>4123</v>
      </c>
      <c r="I4147">
        <v>2</v>
      </c>
      <c r="J4147" s="264"/>
      <c r="K4147" t="str">
        <f t="shared" si="129"/>
        <v>1437032</v>
      </c>
      <c r="L4147">
        <v>1987</v>
      </c>
    </row>
    <row r="4148" spans="1:12">
      <c r="A4148" t="s">
        <v>4127</v>
      </c>
      <c r="B4148" t="s">
        <v>4128</v>
      </c>
      <c r="C4148">
        <v>11.2</v>
      </c>
      <c r="D4148" s="274" t="s">
        <v>4370</v>
      </c>
      <c r="E4148" s="253" t="s">
        <v>1174</v>
      </c>
      <c r="F4148" s="249">
        <v>303</v>
      </c>
      <c r="G4148" s="218">
        <f t="shared" si="128"/>
        <v>3393</v>
      </c>
      <c r="H4148" t="s">
        <v>4123</v>
      </c>
      <c r="I4148">
        <v>2</v>
      </c>
      <c r="J4148" s="264"/>
      <c r="K4148" t="str">
        <f t="shared" si="129"/>
        <v>1438032</v>
      </c>
      <c r="L4148">
        <v>1987</v>
      </c>
    </row>
    <row r="4149" spans="1:12">
      <c r="A4149" t="s">
        <v>4127</v>
      </c>
      <c r="B4149" t="s">
        <v>4128</v>
      </c>
      <c r="C4149">
        <v>11.2</v>
      </c>
      <c r="D4149" s="274" t="s">
        <v>4371</v>
      </c>
      <c r="E4149" s="253" t="s">
        <v>1175</v>
      </c>
      <c r="F4149" s="249">
        <v>217</v>
      </c>
      <c r="G4149" s="218">
        <f t="shared" si="128"/>
        <v>2430</v>
      </c>
      <c r="H4149" t="s">
        <v>4123</v>
      </c>
      <c r="I4149">
        <v>2</v>
      </c>
      <c r="J4149" s="264"/>
      <c r="K4149" t="str">
        <f t="shared" si="129"/>
        <v>3273032</v>
      </c>
      <c r="L4149">
        <v>1987</v>
      </c>
    </row>
    <row r="4150" spans="1:12">
      <c r="A4150" t="s">
        <v>4127</v>
      </c>
      <c r="B4150" t="s">
        <v>4128</v>
      </c>
      <c r="C4150">
        <v>11.2</v>
      </c>
      <c r="D4150" s="274" t="s">
        <v>4372</v>
      </c>
      <c r="E4150" s="253" t="s">
        <v>1220</v>
      </c>
      <c r="F4150" s="249">
        <v>319</v>
      </c>
      <c r="G4150" s="218">
        <f t="shared" si="128"/>
        <v>3572</v>
      </c>
      <c r="H4150" t="s">
        <v>4123</v>
      </c>
      <c r="I4150">
        <v>2</v>
      </c>
      <c r="J4150" s="264"/>
      <c r="K4150" t="str">
        <f t="shared" si="129"/>
        <v>9431032</v>
      </c>
      <c r="L4150">
        <v>1987</v>
      </c>
    </row>
    <row r="4151" spans="1:12">
      <c r="A4151" t="s">
        <v>4127</v>
      </c>
      <c r="B4151" t="s">
        <v>4128</v>
      </c>
      <c r="C4151">
        <v>11.2</v>
      </c>
      <c r="D4151" s="274" t="s">
        <v>4373</v>
      </c>
      <c r="E4151" s="253" t="s">
        <v>1221</v>
      </c>
      <c r="F4151" s="249">
        <v>223</v>
      </c>
      <c r="G4151" s="218">
        <f t="shared" si="128"/>
        <v>2497</v>
      </c>
      <c r="H4151" t="s">
        <v>4123</v>
      </c>
      <c r="I4151">
        <v>2</v>
      </c>
      <c r="J4151" s="264"/>
      <c r="K4151" t="str">
        <f t="shared" si="129"/>
        <v>9432032</v>
      </c>
      <c r="L4151">
        <v>1987</v>
      </c>
    </row>
    <row r="4152" spans="1:12">
      <c r="A4152" t="s">
        <v>4127</v>
      </c>
      <c r="B4152" t="s">
        <v>4128</v>
      </c>
      <c r="C4152">
        <v>11.2</v>
      </c>
      <c r="D4152" s="274" t="s">
        <v>4374</v>
      </c>
      <c r="E4152" s="253" t="s">
        <v>1222</v>
      </c>
      <c r="F4152" s="249">
        <v>160</v>
      </c>
      <c r="G4152" s="218">
        <f t="shared" si="128"/>
        <v>1792</v>
      </c>
      <c r="H4152" t="s">
        <v>4123</v>
      </c>
      <c r="I4152">
        <v>2</v>
      </c>
      <c r="J4152" s="264"/>
      <c r="K4152" t="str">
        <f t="shared" si="129"/>
        <v>4621032</v>
      </c>
      <c r="L4152">
        <v>1987</v>
      </c>
    </row>
    <row r="4153" spans="1:12">
      <c r="A4153" t="s">
        <v>4127</v>
      </c>
      <c r="B4153" t="s">
        <v>4128</v>
      </c>
      <c r="C4153">
        <v>11.2</v>
      </c>
      <c r="D4153" s="274" t="s">
        <v>4375</v>
      </c>
      <c r="E4153" s="253" t="s">
        <v>1223</v>
      </c>
      <c r="F4153" s="249">
        <v>303</v>
      </c>
      <c r="G4153" s="218">
        <f t="shared" si="128"/>
        <v>3393</v>
      </c>
      <c r="H4153" t="s">
        <v>4123</v>
      </c>
      <c r="I4153">
        <v>2</v>
      </c>
      <c r="J4153" s="264"/>
      <c r="K4153" t="str">
        <f t="shared" si="129"/>
        <v>9433032</v>
      </c>
      <c r="L4153">
        <v>1987</v>
      </c>
    </row>
    <row r="4154" spans="1:12">
      <c r="A4154" t="s">
        <v>4127</v>
      </c>
      <c r="B4154" t="s">
        <v>4128</v>
      </c>
      <c r="C4154">
        <v>11.2</v>
      </c>
      <c r="D4154" s="274" t="s">
        <v>4376</v>
      </c>
      <c r="E4154" s="253" t="s">
        <v>1224</v>
      </c>
      <c r="F4154" s="249">
        <v>212</v>
      </c>
      <c r="G4154" s="218">
        <f t="shared" si="128"/>
        <v>2374</v>
      </c>
      <c r="H4154" t="s">
        <v>4123</v>
      </c>
      <c r="I4154">
        <v>2</v>
      </c>
      <c r="J4154" s="264"/>
      <c r="K4154" t="str">
        <f t="shared" si="129"/>
        <v>9434032</v>
      </c>
      <c r="L4154">
        <v>1987</v>
      </c>
    </row>
    <row r="4155" spans="1:12">
      <c r="A4155" t="s">
        <v>4127</v>
      </c>
      <c r="B4155" t="s">
        <v>4128</v>
      </c>
      <c r="C4155">
        <v>11.2</v>
      </c>
      <c r="D4155" s="274" t="s">
        <v>4377</v>
      </c>
      <c r="E4155" s="253" t="s">
        <v>1225</v>
      </c>
      <c r="F4155" s="249">
        <v>152</v>
      </c>
      <c r="G4155" s="218">
        <f t="shared" si="128"/>
        <v>1702</v>
      </c>
      <c r="H4155" t="s">
        <v>4123</v>
      </c>
      <c r="I4155">
        <v>2</v>
      </c>
      <c r="J4155" s="264"/>
      <c r="K4155" t="str">
        <f t="shared" si="129"/>
        <v>4625032</v>
      </c>
      <c r="L4155">
        <v>1987</v>
      </c>
    </row>
    <row r="4156" spans="1:12">
      <c r="A4156" t="s">
        <v>4127</v>
      </c>
      <c r="B4156" t="s">
        <v>4128</v>
      </c>
      <c r="C4156">
        <v>11.2</v>
      </c>
      <c r="D4156" s="274" t="s">
        <v>4378</v>
      </c>
      <c r="E4156" s="253" t="s">
        <v>1226</v>
      </c>
      <c r="F4156" s="249">
        <v>297</v>
      </c>
      <c r="G4156" s="218">
        <f t="shared" si="128"/>
        <v>3326</v>
      </c>
      <c r="H4156" t="s">
        <v>4123</v>
      </c>
      <c r="I4156">
        <v>2</v>
      </c>
      <c r="J4156" s="264"/>
      <c r="K4156" t="str">
        <f t="shared" si="129"/>
        <v>9435032</v>
      </c>
      <c r="L4156">
        <v>1987</v>
      </c>
    </row>
    <row r="4157" spans="1:12">
      <c r="A4157" t="s">
        <v>4127</v>
      </c>
      <c r="B4157" t="s">
        <v>4128</v>
      </c>
      <c r="C4157">
        <v>11.2</v>
      </c>
      <c r="D4157" s="274" t="s">
        <v>4379</v>
      </c>
      <c r="E4157" s="253" t="s">
        <v>1227</v>
      </c>
      <c r="F4157" s="249">
        <v>208</v>
      </c>
      <c r="G4157" s="218">
        <f t="shared" si="128"/>
        <v>2329</v>
      </c>
      <c r="H4157" t="s">
        <v>4123</v>
      </c>
      <c r="I4157">
        <v>2</v>
      </c>
      <c r="J4157" s="264"/>
      <c r="K4157" t="str">
        <f t="shared" si="129"/>
        <v>9436032</v>
      </c>
      <c r="L4157">
        <v>1987</v>
      </c>
    </row>
    <row r="4158" spans="1:12">
      <c r="A4158" t="s">
        <v>4127</v>
      </c>
      <c r="B4158" t="s">
        <v>4128</v>
      </c>
      <c r="C4158">
        <v>11.2</v>
      </c>
      <c r="D4158" s="274" t="s">
        <v>4380</v>
      </c>
      <c r="E4158" s="253" t="s">
        <v>1228</v>
      </c>
      <c r="F4158" s="249">
        <v>149</v>
      </c>
      <c r="G4158" s="218">
        <f t="shared" si="128"/>
        <v>1668</v>
      </c>
      <c r="H4158" t="s">
        <v>4123</v>
      </c>
      <c r="I4158">
        <v>2</v>
      </c>
      <c r="J4158" s="264"/>
      <c r="K4158" t="str">
        <f t="shared" si="129"/>
        <v>4629032</v>
      </c>
      <c r="L4158">
        <v>1987</v>
      </c>
    </row>
    <row r="4159" spans="1:12">
      <c r="A4159" t="s">
        <v>4127</v>
      </c>
      <c r="B4159" t="s">
        <v>4128</v>
      </c>
      <c r="C4159">
        <v>11.2</v>
      </c>
      <c r="D4159" s="274" t="s">
        <v>4381</v>
      </c>
      <c r="E4159" s="253" t="s">
        <v>1229</v>
      </c>
      <c r="F4159" s="249">
        <v>303</v>
      </c>
      <c r="G4159" s="218">
        <f t="shared" ref="G4159:G4222" si="130">ROUNDDOWN(C4159*F4159,0)</f>
        <v>3393</v>
      </c>
      <c r="H4159" t="s">
        <v>4123</v>
      </c>
      <c r="I4159">
        <v>2</v>
      </c>
      <c r="J4159" s="264"/>
      <c r="K4159" t="str">
        <f t="shared" si="129"/>
        <v>9437032</v>
      </c>
      <c r="L4159">
        <v>1987</v>
      </c>
    </row>
    <row r="4160" spans="1:12">
      <c r="A4160" t="s">
        <v>4127</v>
      </c>
      <c r="B4160" t="s">
        <v>4128</v>
      </c>
      <c r="C4160">
        <v>11.2</v>
      </c>
      <c r="D4160" s="274" t="s">
        <v>4382</v>
      </c>
      <c r="E4160" s="253" t="s">
        <v>1230</v>
      </c>
      <c r="F4160" s="249">
        <v>212</v>
      </c>
      <c r="G4160" s="218">
        <f t="shared" si="130"/>
        <v>2374</v>
      </c>
      <c r="H4160" t="s">
        <v>4123</v>
      </c>
      <c r="I4160">
        <v>2</v>
      </c>
      <c r="J4160" s="264"/>
      <c r="K4160" t="str">
        <f t="shared" si="129"/>
        <v>9438032</v>
      </c>
      <c r="L4160">
        <v>1987</v>
      </c>
    </row>
    <row r="4161" spans="1:12">
      <c r="A4161" t="s">
        <v>4127</v>
      </c>
      <c r="B4161" t="s">
        <v>4128</v>
      </c>
      <c r="C4161">
        <v>11.2</v>
      </c>
      <c r="D4161" s="274" t="s">
        <v>4383</v>
      </c>
      <c r="E4161" s="253" t="s">
        <v>1231</v>
      </c>
      <c r="F4161" s="249">
        <v>152</v>
      </c>
      <c r="G4161" s="218">
        <f t="shared" si="130"/>
        <v>1702</v>
      </c>
      <c r="H4161" t="s">
        <v>4123</v>
      </c>
      <c r="I4161">
        <v>2</v>
      </c>
      <c r="J4161" s="264"/>
      <c r="K4161" t="str">
        <f t="shared" si="129"/>
        <v>4633032</v>
      </c>
      <c r="L4161">
        <v>1987</v>
      </c>
    </row>
    <row r="4162" spans="1:12">
      <c r="A4162" t="s">
        <v>4127</v>
      </c>
      <c r="B4162" t="s">
        <v>4128</v>
      </c>
      <c r="C4162">
        <v>11.2</v>
      </c>
      <c r="D4162" s="274" t="s">
        <v>4384</v>
      </c>
      <c r="E4162" s="253" t="s">
        <v>1292</v>
      </c>
      <c r="F4162" s="249">
        <v>228</v>
      </c>
      <c r="G4162" s="218">
        <f t="shared" si="130"/>
        <v>2553</v>
      </c>
      <c r="H4162" t="s">
        <v>4123</v>
      </c>
      <c r="I4162">
        <v>2</v>
      </c>
      <c r="J4162" s="264"/>
      <c r="K4162" t="str">
        <f t="shared" ref="K4162:K4225" si="131">D4162&amp;A4162&amp;I4162</f>
        <v>4751032</v>
      </c>
      <c r="L4162">
        <v>1987</v>
      </c>
    </row>
    <row r="4163" spans="1:12">
      <c r="A4163" t="s">
        <v>4127</v>
      </c>
      <c r="B4163" t="s">
        <v>4128</v>
      </c>
      <c r="C4163">
        <v>11.2</v>
      </c>
      <c r="D4163" s="274" t="s">
        <v>4385</v>
      </c>
      <c r="E4163" s="253" t="s">
        <v>1293</v>
      </c>
      <c r="F4163" s="249">
        <v>160</v>
      </c>
      <c r="G4163" s="218">
        <f t="shared" si="130"/>
        <v>1792</v>
      </c>
      <c r="H4163" t="s">
        <v>4123</v>
      </c>
      <c r="I4163">
        <v>2</v>
      </c>
      <c r="J4163" s="264"/>
      <c r="K4163" t="str">
        <f t="shared" si="131"/>
        <v>4752032</v>
      </c>
      <c r="L4163">
        <v>1987</v>
      </c>
    </row>
    <row r="4164" spans="1:12">
      <c r="A4164" t="s">
        <v>4127</v>
      </c>
      <c r="B4164" t="s">
        <v>4128</v>
      </c>
      <c r="C4164">
        <v>11.2</v>
      </c>
      <c r="D4164" s="274" t="s">
        <v>4386</v>
      </c>
      <c r="E4164" s="253" t="s">
        <v>1294</v>
      </c>
      <c r="F4164" s="249">
        <v>114</v>
      </c>
      <c r="G4164" s="218">
        <f t="shared" si="130"/>
        <v>1276</v>
      </c>
      <c r="H4164" t="s">
        <v>4123</v>
      </c>
      <c r="I4164">
        <v>2</v>
      </c>
      <c r="J4164" s="264"/>
      <c r="K4164" t="str">
        <f t="shared" si="131"/>
        <v>4753032</v>
      </c>
      <c r="L4164">
        <v>1987</v>
      </c>
    </row>
    <row r="4165" spans="1:12">
      <c r="A4165" t="s">
        <v>4127</v>
      </c>
      <c r="B4165" t="s">
        <v>4128</v>
      </c>
      <c r="C4165">
        <v>11.2</v>
      </c>
      <c r="D4165" s="274" t="s">
        <v>4387</v>
      </c>
      <c r="E4165" s="253" t="s">
        <v>1295</v>
      </c>
      <c r="F4165" s="249">
        <v>217</v>
      </c>
      <c r="G4165" s="218">
        <f t="shared" si="130"/>
        <v>2430</v>
      </c>
      <c r="H4165" t="s">
        <v>4123</v>
      </c>
      <c r="I4165">
        <v>2</v>
      </c>
      <c r="J4165" s="264"/>
      <c r="K4165" t="str">
        <f t="shared" si="131"/>
        <v>4757032</v>
      </c>
      <c r="L4165">
        <v>1987</v>
      </c>
    </row>
    <row r="4166" spans="1:12">
      <c r="A4166" t="s">
        <v>4127</v>
      </c>
      <c r="B4166" t="s">
        <v>4128</v>
      </c>
      <c r="C4166">
        <v>11.2</v>
      </c>
      <c r="D4166" s="274" t="s">
        <v>4388</v>
      </c>
      <c r="E4166" s="253" t="s">
        <v>1296</v>
      </c>
      <c r="F4166" s="249">
        <v>152</v>
      </c>
      <c r="G4166" s="218">
        <f t="shared" si="130"/>
        <v>1702</v>
      </c>
      <c r="H4166" t="s">
        <v>4123</v>
      </c>
      <c r="I4166">
        <v>2</v>
      </c>
      <c r="J4166" s="264"/>
      <c r="K4166" t="str">
        <f t="shared" si="131"/>
        <v>4758032</v>
      </c>
      <c r="L4166">
        <v>1987</v>
      </c>
    </row>
    <row r="4167" spans="1:12">
      <c r="A4167" t="s">
        <v>4127</v>
      </c>
      <c r="B4167" t="s">
        <v>4128</v>
      </c>
      <c r="C4167">
        <v>11.2</v>
      </c>
      <c r="D4167" s="274" t="s">
        <v>4389</v>
      </c>
      <c r="E4167" s="253" t="s">
        <v>1297</v>
      </c>
      <c r="F4167" s="249">
        <v>109</v>
      </c>
      <c r="G4167" s="218">
        <f t="shared" si="130"/>
        <v>1220</v>
      </c>
      <c r="H4167" t="s">
        <v>4123</v>
      </c>
      <c r="I4167">
        <v>2</v>
      </c>
      <c r="J4167" s="264"/>
      <c r="K4167" t="str">
        <f t="shared" si="131"/>
        <v>4759032</v>
      </c>
      <c r="L4167">
        <v>1987</v>
      </c>
    </row>
    <row r="4168" spans="1:12">
      <c r="A4168" t="s">
        <v>4127</v>
      </c>
      <c r="B4168" t="s">
        <v>4128</v>
      </c>
      <c r="C4168">
        <v>11.2</v>
      </c>
      <c r="D4168" s="274" t="s">
        <v>4390</v>
      </c>
      <c r="E4168" s="253" t="s">
        <v>1298</v>
      </c>
      <c r="F4168" s="249">
        <v>212</v>
      </c>
      <c r="G4168" s="218">
        <f t="shared" si="130"/>
        <v>2374</v>
      </c>
      <c r="H4168" t="s">
        <v>4123</v>
      </c>
      <c r="I4168">
        <v>2</v>
      </c>
      <c r="J4168" s="264"/>
      <c r="K4168" t="str">
        <f t="shared" si="131"/>
        <v>4763032</v>
      </c>
      <c r="L4168">
        <v>1987</v>
      </c>
    </row>
    <row r="4169" spans="1:12">
      <c r="A4169" t="s">
        <v>4127</v>
      </c>
      <c r="B4169" t="s">
        <v>4128</v>
      </c>
      <c r="C4169">
        <v>11.2</v>
      </c>
      <c r="D4169" s="274" t="s">
        <v>4391</v>
      </c>
      <c r="E4169" s="253" t="s">
        <v>1299</v>
      </c>
      <c r="F4169" s="249">
        <v>148</v>
      </c>
      <c r="G4169" s="218">
        <f t="shared" si="130"/>
        <v>1657</v>
      </c>
      <c r="H4169" t="s">
        <v>4123</v>
      </c>
      <c r="I4169">
        <v>2</v>
      </c>
      <c r="J4169" s="264"/>
      <c r="K4169" t="str">
        <f t="shared" si="131"/>
        <v>4764032</v>
      </c>
      <c r="L4169">
        <v>1987</v>
      </c>
    </row>
    <row r="4170" spans="1:12">
      <c r="A4170" t="s">
        <v>4127</v>
      </c>
      <c r="B4170" t="s">
        <v>4128</v>
      </c>
      <c r="C4170">
        <v>11.2</v>
      </c>
      <c r="D4170" s="274" t="s">
        <v>4392</v>
      </c>
      <c r="E4170" s="253" t="s">
        <v>1300</v>
      </c>
      <c r="F4170" s="249">
        <v>106</v>
      </c>
      <c r="G4170" s="218">
        <f t="shared" si="130"/>
        <v>1187</v>
      </c>
      <c r="H4170" t="s">
        <v>4123</v>
      </c>
      <c r="I4170">
        <v>2</v>
      </c>
      <c r="J4170" s="264"/>
      <c r="K4170" t="str">
        <f t="shared" si="131"/>
        <v>4765032</v>
      </c>
      <c r="L4170">
        <v>1987</v>
      </c>
    </row>
    <row r="4171" spans="1:12">
      <c r="A4171" t="s">
        <v>4127</v>
      </c>
      <c r="B4171" t="s">
        <v>4128</v>
      </c>
      <c r="C4171">
        <v>11.2</v>
      </c>
      <c r="D4171" s="274" t="s">
        <v>4393</v>
      </c>
      <c r="E4171" s="253" t="s">
        <v>1301</v>
      </c>
      <c r="F4171" s="249">
        <v>217</v>
      </c>
      <c r="G4171" s="218">
        <f t="shared" si="130"/>
        <v>2430</v>
      </c>
      <c r="H4171" t="s">
        <v>4123</v>
      </c>
      <c r="I4171">
        <v>2</v>
      </c>
      <c r="J4171" s="264"/>
      <c r="K4171" t="str">
        <f t="shared" si="131"/>
        <v>4769032</v>
      </c>
      <c r="L4171">
        <v>1987</v>
      </c>
    </row>
    <row r="4172" spans="1:12">
      <c r="A4172" t="s">
        <v>4127</v>
      </c>
      <c r="B4172" t="s">
        <v>4128</v>
      </c>
      <c r="C4172">
        <v>11.2</v>
      </c>
      <c r="D4172" s="274" t="s">
        <v>4394</v>
      </c>
      <c r="E4172" s="253" t="s">
        <v>1302</v>
      </c>
      <c r="F4172" s="249">
        <v>152</v>
      </c>
      <c r="G4172" s="218">
        <f t="shared" si="130"/>
        <v>1702</v>
      </c>
      <c r="H4172" t="s">
        <v>4123</v>
      </c>
      <c r="I4172">
        <v>2</v>
      </c>
      <c r="J4172" s="264"/>
      <c r="K4172" t="str">
        <f t="shared" si="131"/>
        <v>4770032</v>
      </c>
      <c r="L4172">
        <v>1987</v>
      </c>
    </row>
    <row r="4173" spans="1:12">
      <c r="A4173" t="s">
        <v>4127</v>
      </c>
      <c r="B4173" t="s">
        <v>4128</v>
      </c>
      <c r="C4173">
        <v>11.2</v>
      </c>
      <c r="D4173" s="274" t="s">
        <v>4395</v>
      </c>
      <c r="E4173" s="253" t="s">
        <v>1303</v>
      </c>
      <c r="F4173" s="249">
        <v>109</v>
      </c>
      <c r="G4173" s="218">
        <f t="shared" si="130"/>
        <v>1220</v>
      </c>
      <c r="H4173" t="s">
        <v>4123</v>
      </c>
      <c r="I4173">
        <v>2</v>
      </c>
      <c r="J4173" s="264"/>
      <c r="K4173" t="str">
        <f t="shared" si="131"/>
        <v>4771032</v>
      </c>
      <c r="L4173">
        <v>1987</v>
      </c>
    </row>
    <row r="4174" spans="1:12">
      <c r="A4174" t="s">
        <v>4127</v>
      </c>
      <c r="B4174" t="s">
        <v>4128</v>
      </c>
      <c r="C4174">
        <v>11.2</v>
      </c>
      <c r="D4174" s="274" t="s">
        <v>1404</v>
      </c>
      <c r="E4174" s="253" t="s">
        <v>1356</v>
      </c>
      <c r="F4174" s="249">
        <v>319</v>
      </c>
      <c r="G4174" s="218">
        <f t="shared" si="130"/>
        <v>3572</v>
      </c>
      <c r="H4174" t="s">
        <v>4123</v>
      </c>
      <c r="I4174">
        <v>2</v>
      </c>
      <c r="J4174" s="264"/>
      <c r="K4174" t="str">
        <f t="shared" si="131"/>
        <v>A751032</v>
      </c>
      <c r="L4174">
        <v>1987</v>
      </c>
    </row>
    <row r="4175" spans="1:12">
      <c r="A4175" t="s">
        <v>4127</v>
      </c>
      <c r="B4175" t="s">
        <v>4128</v>
      </c>
      <c r="C4175">
        <v>11.2</v>
      </c>
      <c r="D4175" s="274" t="s">
        <v>1405</v>
      </c>
      <c r="E4175" s="253" t="s">
        <v>1357</v>
      </c>
      <c r="F4175" s="249">
        <v>303</v>
      </c>
      <c r="G4175" s="218">
        <f t="shared" si="130"/>
        <v>3393</v>
      </c>
      <c r="H4175" t="s">
        <v>4123</v>
      </c>
      <c r="I4175">
        <v>2</v>
      </c>
      <c r="J4175" s="264"/>
      <c r="K4175" t="str">
        <f t="shared" si="131"/>
        <v>A757032</v>
      </c>
      <c r="L4175">
        <v>1987</v>
      </c>
    </row>
    <row r="4176" spans="1:12">
      <c r="A4176" t="s">
        <v>4127</v>
      </c>
      <c r="B4176" t="s">
        <v>4128</v>
      </c>
      <c r="C4176">
        <v>11.2</v>
      </c>
      <c r="D4176" s="274" t="s">
        <v>1406</v>
      </c>
      <c r="E4176" s="253" t="s">
        <v>1358</v>
      </c>
      <c r="F4176" s="249">
        <v>297</v>
      </c>
      <c r="G4176" s="218">
        <f t="shared" si="130"/>
        <v>3326</v>
      </c>
      <c r="H4176" t="s">
        <v>4123</v>
      </c>
      <c r="I4176">
        <v>2</v>
      </c>
      <c r="J4176" s="264"/>
      <c r="K4176" t="str">
        <f t="shared" si="131"/>
        <v>A763032</v>
      </c>
      <c r="L4176">
        <v>1987</v>
      </c>
    </row>
    <row r="4177" spans="1:12">
      <c r="A4177" t="s">
        <v>4127</v>
      </c>
      <c r="B4177" t="s">
        <v>4128</v>
      </c>
      <c r="C4177">
        <v>11.2</v>
      </c>
      <c r="D4177" s="274" t="s">
        <v>1407</v>
      </c>
      <c r="E4177" s="253" t="s">
        <v>1359</v>
      </c>
      <c r="F4177" s="249">
        <v>303</v>
      </c>
      <c r="G4177" s="218">
        <f t="shared" si="130"/>
        <v>3393</v>
      </c>
      <c r="H4177" t="s">
        <v>4123</v>
      </c>
      <c r="I4177">
        <v>2</v>
      </c>
      <c r="J4177" s="264"/>
      <c r="K4177" t="str">
        <f t="shared" si="131"/>
        <v>A769032</v>
      </c>
      <c r="L4177">
        <v>1987</v>
      </c>
    </row>
    <row r="4178" spans="1:12">
      <c r="A4178" t="s">
        <v>4127</v>
      </c>
      <c r="B4178" t="s">
        <v>4128</v>
      </c>
      <c r="C4178">
        <v>11.2</v>
      </c>
      <c r="D4178" s="274" t="s">
        <v>1428</v>
      </c>
      <c r="E4178" s="253" t="s">
        <v>1380</v>
      </c>
      <c r="F4178" s="249">
        <v>228</v>
      </c>
      <c r="G4178" s="218">
        <f t="shared" si="130"/>
        <v>2553</v>
      </c>
      <c r="H4178" t="s">
        <v>4123</v>
      </c>
      <c r="I4178">
        <v>2</v>
      </c>
      <c r="J4178" s="264"/>
      <c r="K4178" t="str">
        <f t="shared" si="131"/>
        <v>A931032</v>
      </c>
      <c r="L4178">
        <v>1987</v>
      </c>
    </row>
    <row r="4179" spans="1:12">
      <c r="A4179" t="s">
        <v>4127</v>
      </c>
      <c r="B4179" t="s">
        <v>4128</v>
      </c>
      <c r="C4179">
        <v>11.2</v>
      </c>
      <c r="D4179" s="274" t="s">
        <v>1429</v>
      </c>
      <c r="E4179" s="253" t="s">
        <v>1381</v>
      </c>
      <c r="F4179" s="249">
        <v>217</v>
      </c>
      <c r="G4179" s="218">
        <f t="shared" si="130"/>
        <v>2430</v>
      </c>
      <c r="H4179" t="s">
        <v>4123</v>
      </c>
      <c r="I4179">
        <v>2</v>
      </c>
      <c r="J4179" s="264"/>
      <c r="K4179" t="str">
        <f t="shared" si="131"/>
        <v>A937032</v>
      </c>
      <c r="L4179">
        <v>1987</v>
      </c>
    </row>
    <row r="4180" spans="1:12">
      <c r="A4180" t="s">
        <v>4127</v>
      </c>
      <c r="B4180" t="s">
        <v>4128</v>
      </c>
      <c r="C4180">
        <v>11.2</v>
      </c>
      <c r="D4180" s="274" t="s">
        <v>1430</v>
      </c>
      <c r="E4180" s="253" t="s">
        <v>1382</v>
      </c>
      <c r="F4180" s="249">
        <v>212</v>
      </c>
      <c r="G4180" s="218">
        <f t="shared" si="130"/>
        <v>2374</v>
      </c>
      <c r="H4180" t="s">
        <v>4123</v>
      </c>
      <c r="I4180">
        <v>2</v>
      </c>
      <c r="J4180" s="264"/>
      <c r="K4180" t="str">
        <f t="shared" si="131"/>
        <v>A943032</v>
      </c>
      <c r="L4180">
        <v>1987</v>
      </c>
    </row>
    <row r="4181" spans="1:12">
      <c r="A4181" t="s">
        <v>4127</v>
      </c>
      <c r="B4181" t="s">
        <v>4128</v>
      </c>
      <c r="C4181">
        <v>11.2</v>
      </c>
      <c r="D4181" s="274" t="s">
        <v>1431</v>
      </c>
      <c r="E4181" s="253" t="s">
        <v>1383</v>
      </c>
      <c r="F4181" s="249">
        <v>217</v>
      </c>
      <c r="G4181" s="218">
        <f t="shared" si="130"/>
        <v>2430</v>
      </c>
      <c r="H4181" t="s">
        <v>4123</v>
      </c>
      <c r="I4181">
        <v>2</v>
      </c>
      <c r="J4181" s="264"/>
      <c r="K4181" t="str">
        <f t="shared" si="131"/>
        <v>A949032</v>
      </c>
      <c r="L4181">
        <v>1987</v>
      </c>
    </row>
    <row r="4182" spans="1:12">
      <c r="A4182" t="s">
        <v>4127</v>
      </c>
      <c r="B4182" t="s">
        <v>4128</v>
      </c>
      <c r="C4182">
        <v>11.2</v>
      </c>
      <c r="D4182" s="274" t="s">
        <v>4396</v>
      </c>
      <c r="E4182" s="253" t="s">
        <v>148</v>
      </c>
      <c r="F4182" s="249">
        <v>372</v>
      </c>
      <c r="G4182" s="218">
        <f t="shared" si="130"/>
        <v>4166</v>
      </c>
      <c r="H4182" t="s">
        <v>4123</v>
      </c>
      <c r="I4182">
        <v>2</v>
      </c>
      <c r="K4182" t="str">
        <f t="shared" si="131"/>
        <v>1441032</v>
      </c>
      <c r="L4182">
        <v>1798</v>
      </c>
    </row>
    <row r="4183" spans="1:12">
      <c r="A4183" t="s">
        <v>4127</v>
      </c>
      <c r="B4183" t="s">
        <v>4128</v>
      </c>
      <c r="C4183">
        <v>11.2</v>
      </c>
      <c r="D4183" s="274" t="s">
        <v>4397</v>
      </c>
      <c r="E4183" s="253" t="s">
        <v>1176</v>
      </c>
      <c r="F4183" s="249">
        <v>260</v>
      </c>
      <c r="G4183" s="218">
        <f t="shared" si="130"/>
        <v>2912</v>
      </c>
      <c r="H4183" t="s">
        <v>4123</v>
      </c>
      <c r="I4183">
        <v>2</v>
      </c>
      <c r="J4183" s="264"/>
      <c r="K4183" t="str">
        <f t="shared" si="131"/>
        <v>1442032</v>
      </c>
      <c r="L4183">
        <v>1798</v>
      </c>
    </row>
    <row r="4184" spans="1:12">
      <c r="A4184" t="s">
        <v>4127</v>
      </c>
      <c r="B4184" t="s">
        <v>4128</v>
      </c>
      <c r="C4184">
        <v>11.2</v>
      </c>
      <c r="D4184" s="274" t="s">
        <v>4320</v>
      </c>
      <c r="E4184" s="253" t="s">
        <v>1177</v>
      </c>
      <c r="F4184" s="249">
        <v>186</v>
      </c>
      <c r="G4184" s="218">
        <f t="shared" si="130"/>
        <v>2083</v>
      </c>
      <c r="H4184" t="s">
        <v>4123</v>
      </c>
      <c r="I4184">
        <v>2</v>
      </c>
      <c r="J4184" s="264"/>
      <c r="K4184" t="str">
        <f t="shared" si="131"/>
        <v>3281032</v>
      </c>
      <c r="L4184">
        <v>1798</v>
      </c>
    </row>
    <row r="4185" spans="1:12">
      <c r="A4185" t="s">
        <v>4127</v>
      </c>
      <c r="B4185" t="s">
        <v>4128</v>
      </c>
      <c r="C4185">
        <v>11.2</v>
      </c>
      <c r="D4185" s="274" t="s">
        <v>4321</v>
      </c>
      <c r="E4185" s="253" t="s">
        <v>149</v>
      </c>
      <c r="F4185" s="249">
        <v>353</v>
      </c>
      <c r="G4185" s="218">
        <f t="shared" si="130"/>
        <v>3953</v>
      </c>
      <c r="H4185" t="s">
        <v>4123</v>
      </c>
      <c r="I4185">
        <v>2</v>
      </c>
      <c r="J4185" s="264"/>
      <c r="K4185" t="str">
        <f t="shared" si="131"/>
        <v>1443032</v>
      </c>
      <c r="L4185">
        <v>1798</v>
      </c>
    </row>
    <row r="4186" spans="1:12">
      <c r="A4186" t="s">
        <v>4127</v>
      </c>
      <c r="B4186" t="s">
        <v>4128</v>
      </c>
      <c r="C4186">
        <v>11.2</v>
      </c>
      <c r="D4186" s="274" t="s">
        <v>4322</v>
      </c>
      <c r="E4186" s="253" t="s">
        <v>1178</v>
      </c>
      <c r="F4186" s="249">
        <v>247</v>
      </c>
      <c r="G4186" s="218">
        <f t="shared" si="130"/>
        <v>2766</v>
      </c>
      <c r="H4186" t="s">
        <v>4123</v>
      </c>
      <c r="I4186">
        <v>2</v>
      </c>
      <c r="J4186" s="264"/>
      <c r="K4186" t="str">
        <f t="shared" si="131"/>
        <v>1444032</v>
      </c>
      <c r="L4186">
        <v>1798</v>
      </c>
    </row>
    <row r="4187" spans="1:12">
      <c r="A4187" t="s">
        <v>4127</v>
      </c>
      <c r="B4187" t="s">
        <v>4128</v>
      </c>
      <c r="C4187">
        <v>11.2</v>
      </c>
      <c r="D4187" s="274" t="s">
        <v>4323</v>
      </c>
      <c r="E4187" s="253" t="s">
        <v>1179</v>
      </c>
      <c r="F4187" s="249">
        <v>177</v>
      </c>
      <c r="G4187" s="218">
        <f t="shared" si="130"/>
        <v>1982</v>
      </c>
      <c r="H4187" t="s">
        <v>4123</v>
      </c>
      <c r="I4187">
        <v>2</v>
      </c>
      <c r="J4187" s="264"/>
      <c r="K4187" t="str">
        <f t="shared" si="131"/>
        <v>3285032</v>
      </c>
      <c r="L4187">
        <v>1798</v>
      </c>
    </row>
    <row r="4188" spans="1:12">
      <c r="A4188" t="s">
        <v>4127</v>
      </c>
      <c r="B4188" t="s">
        <v>4128</v>
      </c>
      <c r="C4188">
        <v>11.2</v>
      </c>
      <c r="D4188" s="274" t="s">
        <v>4398</v>
      </c>
      <c r="E4188" s="253" t="s">
        <v>150</v>
      </c>
      <c r="F4188" s="249">
        <v>346</v>
      </c>
      <c r="G4188" s="218">
        <f t="shared" si="130"/>
        <v>3875</v>
      </c>
      <c r="H4188" t="s">
        <v>4123</v>
      </c>
      <c r="I4188">
        <v>2</v>
      </c>
      <c r="J4188" s="264"/>
      <c r="K4188" t="str">
        <f t="shared" si="131"/>
        <v>1445032</v>
      </c>
      <c r="L4188">
        <v>1798</v>
      </c>
    </row>
    <row r="4189" spans="1:12">
      <c r="A4189" t="s">
        <v>4127</v>
      </c>
      <c r="B4189" t="s">
        <v>4128</v>
      </c>
      <c r="C4189">
        <v>11.2</v>
      </c>
      <c r="D4189" s="274" t="s">
        <v>4399</v>
      </c>
      <c r="E4189" s="253" t="s">
        <v>1180</v>
      </c>
      <c r="F4189" s="249">
        <v>242</v>
      </c>
      <c r="G4189" s="218">
        <f t="shared" si="130"/>
        <v>2710</v>
      </c>
      <c r="H4189" t="s">
        <v>4123</v>
      </c>
      <c r="I4189">
        <v>2</v>
      </c>
      <c r="J4189" s="264"/>
      <c r="K4189" t="str">
        <f t="shared" si="131"/>
        <v>1446032</v>
      </c>
      <c r="L4189">
        <v>1798</v>
      </c>
    </row>
    <row r="4190" spans="1:12">
      <c r="A4190" t="s">
        <v>4127</v>
      </c>
      <c r="B4190" t="s">
        <v>4128</v>
      </c>
      <c r="C4190">
        <v>11.2</v>
      </c>
      <c r="D4190" s="274" t="s">
        <v>4400</v>
      </c>
      <c r="E4190" s="253" t="s">
        <v>1181</v>
      </c>
      <c r="F4190" s="249">
        <v>173</v>
      </c>
      <c r="G4190" s="218">
        <f t="shared" si="130"/>
        <v>1937</v>
      </c>
      <c r="H4190" t="s">
        <v>4123</v>
      </c>
      <c r="I4190">
        <v>2</v>
      </c>
      <c r="J4190" s="264"/>
      <c r="K4190" t="str">
        <f t="shared" si="131"/>
        <v>3289032</v>
      </c>
      <c r="L4190">
        <v>1798</v>
      </c>
    </row>
    <row r="4191" spans="1:12">
      <c r="A4191" t="s">
        <v>4127</v>
      </c>
      <c r="B4191" t="s">
        <v>4128</v>
      </c>
      <c r="C4191">
        <v>11.2</v>
      </c>
      <c r="D4191" s="274" t="s">
        <v>4401</v>
      </c>
      <c r="E4191" s="253" t="s">
        <v>151</v>
      </c>
      <c r="F4191" s="249">
        <v>353</v>
      </c>
      <c r="G4191" s="218">
        <f t="shared" si="130"/>
        <v>3953</v>
      </c>
      <c r="H4191" t="s">
        <v>4123</v>
      </c>
      <c r="I4191">
        <v>2</v>
      </c>
      <c r="J4191" s="264"/>
      <c r="K4191" t="str">
        <f t="shared" si="131"/>
        <v>1447032</v>
      </c>
      <c r="L4191">
        <v>1798</v>
      </c>
    </row>
    <row r="4192" spans="1:12">
      <c r="A4192" t="s">
        <v>4127</v>
      </c>
      <c r="B4192" t="s">
        <v>4128</v>
      </c>
      <c r="C4192">
        <v>11.2</v>
      </c>
      <c r="D4192" s="274" t="s">
        <v>4402</v>
      </c>
      <c r="E4192" s="253" t="s">
        <v>1182</v>
      </c>
      <c r="F4192" s="249">
        <v>247</v>
      </c>
      <c r="G4192" s="218">
        <f t="shared" si="130"/>
        <v>2766</v>
      </c>
      <c r="H4192" t="s">
        <v>4123</v>
      </c>
      <c r="I4192">
        <v>2</v>
      </c>
      <c r="J4192" s="264"/>
      <c r="K4192" t="str">
        <f t="shared" si="131"/>
        <v>1448032</v>
      </c>
      <c r="L4192">
        <v>1798</v>
      </c>
    </row>
    <row r="4193" spans="1:12">
      <c r="A4193" t="s">
        <v>4127</v>
      </c>
      <c r="B4193" t="s">
        <v>4128</v>
      </c>
      <c r="C4193">
        <v>11.2</v>
      </c>
      <c r="D4193" s="274" t="s">
        <v>4403</v>
      </c>
      <c r="E4193" s="253" t="s">
        <v>1183</v>
      </c>
      <c r="F4193" s="249">
        <v>177</v>
      </c>
      <c r="G4193" s="218">
        <f t="shared" si="130"/>
        <v>1982</v>
      </c>
      <c r="H4193" t="s">
        <v>4123</v>
      </c>
      <c r="I4193">
        <v>2</v>
      </c>
      <c r="J4193" s="264"/>
      <c r="K4193" t="str">
        <f t="shared" si="131"/>
        <v>3293032</v>
      </c>
      <c r="L4193">
        <v>1798</v>
      </c>
    </row>
    <row r="4194" spans="1:12">
      <c r="A4194" t="s">
        <v>4127</v>
      </c>
      <c r="B4194" t="s">
        <v>4128</v>
      </c>
      <c r="C4194">
        <v>11.2</v>
      </c>
      <c r="D4194" s="274" t="s">
        <v>4404</v>
      </c>
      <c r="E4194" s="253" t="s">
        <v>1232</v>
      </c>
      <c r="F4194" s="249">
        <v>260</v>
      </c>
      <c r="G4194" s="218">
        <f t="shared" si="130"/>
        <v>2912</v>
      </c>
      <c r="H4194" t="s">
        <v>4123</v>
      </c>
      <c r="I4194">
        <v>2</v>
      </c>
      <c r="J4194" s="264"/>
      <c r="K4194" t="str">
        <f t="shared" si="131"/>
        <v>9441032</v>
      </c>
      <c r="L4194">
        <v>1798</v>
      </c>
    </row>
    <row r="4195" spans="1:12">
      <c r="A4195" t="s">
        <v>4127</v>
      </c>
      <c r="B4195" t="s">
        <v>4128</v>
      </c>
      <c r="C4195">
        <v>11.2</v>
      </c>
      <c r="D4195" s="274" t="s">
        <v>4405</v>
      </c>
      <c r="E4195" s="253" t="s">
        <v>1233</v>
      </c>
      <c r="F4195" s="249">
        <v>182</v>
      </c>
      <c r="G4195" s="218">
        <f t="shared" si="130"/>
        <v>2038</v>
      </c>
      <c r="H4195" t="s">
        <v>4123</v>
      </c>
      <c r="I4195">
        <v>2</v>
      </c>
      <c r="J4195" s="264"/>
      <c r="K4195" t="str">
        <f t="shared" si="131"/>
        <v>9442032</v>
      </c>
      <c r="L4195">
        <v>1798</v>
      </c>
    </row>
    <row r="4196" spans="1:12">
      <c r="A4196" t="s">
        <v>4127</v>
      </c>
      <c r="B4196" t="s">
        <v>4128</v>
      </c>
      <c r="C4196">
        <v>11.2</v>
      </c>
      <c r="D4196" s="274" t="s">
        <v>4406</v>
      </c>
      <c r="E4196" s="253" t="s">
        <v>1234</v>
      </c>
      <c r="F4196" s="249">
        <v>130</v>
      </c>
      <c r="G4196" s="218">
        <f t="shared" si="130"/>
        <v>1456</v>
      </c>
      <c r="H4196" t="s">
        <v>4123</v>
      </c>
      <c r="I4196">
        <v>2</v>
      </c>
      <c r="J4196" s="264"/>
      <c r="K4196" t="str">
        <f t="shared" si="131"/>
        <v>4641032</v>
      </c>
      <c r="L4196">
        <v>1798</v>
      </c>
    </row>
    <row r="4197" spans="1:12">
      <c r="A4197" t="s">
        <v>4127</v>
      </c>
      <c r="B4197" t="s">
        <v>4128</v>
      </c>
      <c r="C4197">
        <v>11.2</v>
      </c>
      <c r="D4197" s="274" t="s">
        <v>4407</v>
      </c>
      <c r="E4197" s="253" t="s">
        <v>1235</v>
      </c>
      <c r="F4197" s="249">
        <v>247</v>
      </c>
      <c r="G4197" s="218">
        <f t="shared" si="130"/>
        <v>2766</v>
      </c>
      <c r="H4197" t="s">
        <v>4123</v>
      </c>
      <c r="I4197">
        <v>2</v>
      </c>
      <c r="J4197" s="264"/>
      <c r="K4197" t="str">
        <f t="shared" si="131"/>
        <v>9443032</v>
      </c>
      <c r="L4197">
        <v>1798</v>
      </c>
    </row>
    <row r="4198" spans="1:12">
      <c r="A4198" t="s">
        <v>4127</v>
      </c>
      <c r="B4198" t="s">
        <v>4128</v>
      </c>
      <c r="C4198">
        <v>11.2</v>
      </c>
      <c r="D4198" s="274" t="s">
        <v>4408</v>
      </c>
      <c r="E4198" s="253" t="s">
        <v>1236</v>
      </c>
      <c r="F4198" s="249">
        <v>173</v>
      </c>
      <c r="G4198" s="218">
        <f t="shared" si="130"/>
        <v>1937</v>
      </c>
      <c r="H4198" t="s">
        <v>4123</v>
      </c>
      <c r="I4198">
        <v>2</v>
      </c>
      <c r="J4198" s="264"/>
      <c r="K4198" t="str">
        <f t="shared" si="131"/>
        <v>9444032</v>
      </c>
      <c r="L4198">
        <v>1798</v>
      </c>
    </row>
    <row r="4199" spans="1:12">
      <c r="A4199" t="s">
        <v>4127</v>
      </c>
      <c r="B4199" t="s">
        <v>4128</v>
      </c>
      <c r="C4199">
        <v>11.2</v>
      </c>
      <c r="D4199" s="274" t="s">
        <v>4409</v>
      </c>
      <c r="E4199" s="253" t="s">
        <v>1237</v>
      </c>
      <c r="F4199" s="249">
        <v>124</v>
      </c>
      <c r="G4199" s="218">
        <f t="shared" si="130"/>
        <v>1388</v>
      </c>
      <c r="H4199" t="s">
        <v>4123</v>
      </c>
      <c r="I4199">
        <v>2</v>
      </c>
      <c r="J4199" s="264"/>
      <c r="K4199" t="str">
        <f t="shared" si="131"/>
        <v>4645032</v>
      </c>
      <c r="L4199">
        <v>1798</v>
      </c>
    </row>
    <row r="4200" spans="1:12">
      <c r="A4200" t="s">
        <v>4127</v>
      </c>
      <c r="B4200" t="s">
        <v>4128</v>
      </c>
      <c r="C4200">
        <v>11.2</v>
      </c>
      <c r="D4200" s="274" t="s">
        <v>4410</v>
      </c>
      <c r="E4200" s="253" t="s">
        <v>1238</v>
      </c>
      <c r="F4200" s="249">
        <v>242</v>
      </c>
      <c r="G4200" s="218">
        <f t="shared" si="130"/>
        <v>2710</v>
      </c>
      <c r="H4200" t="s">
        <v>4123</v>
      </c>
      <c r="I4200">
        <v>2</v>
      </c>
      <c r="J4200" s="264"/>
      <c r="K4200" t="str">
        <f t="shared" si="131"/>
        <v>9445032</v>
      </c>
      <c r="L4200">
        <v>1798</v>
      </c>
    </row>
    <row r="4201" spans="1:12">
      <c r="A4201" t="s">
        <v>4127</v>
      </c>
      <c r="B4201" t="s">
        <v>4128</v>
      </c>
      <c r="C4201">
        <v>11.2</v>
      </c>
      <c r="D4201" s="274" t="s">
        <v>4411</v>
      </c>
      <c r="E4201" s="253" t="s">
        <v>1239</v>
      </c>
      <c r="F4201" s="249">
        <v>169</v>
      </c>
      <c r="G4201" s="218">
        <f t="shared" si="130"/>
        <v>1892</v>
      </c>
      <c r="H4201" t="s">
        <v>4123</v>
      </c>
      <c r="I4201">
        <v>2</v>
      </c>
      <c r="J4201" s="264"/>
      <c r="K4201" t="str">
        <f t="shared" si="131"/>
        <v>9446032</v>
      </c>
      <c r="L4201">
        <v>1798</v>
      </c>
    </row>
    <row r="4202" spans="1:12">
      <c r="A4202" t="s">
        <v>4127</v>
      </c>
      <c r="B4202" t="s">
        <v>4128</v>
      </c>
      <c r="C4202">
        <v>11.2</v>
      </c>
      <c r="D4202" s="274" t="s">
        <v>4412</v>
      </c>
      <c r="E4202" s="253" t="s">
        <v>1240</v>
      </c>
      <c r="F4202" s="249">
        <v>121</v>
      </c>
      <c r="G4202" s="218">
        <f t="shared" si="130"/>
        <v>1355</v>
      </c>
      <c r="H4202" t="s">
        <v>4123</v>
      </c>
      <c r="I4202">
        <v>2</v>
      </c>
      <c r="J4202" s="264"/>
      <c r="K4202" t="str">
        <f t="shared" si="131"/>
        <v>4649032</v>
      </c>
      <c r="L4202">
        <v>1798</v>
      </c>
    </row>
    <row r="4203" spans="1:12">
      <c r="A4203" t="s">
        <v>4127</v>
      </c>
      <c r="B4203" t="s">
        <v>4128</v>
      </c>
      <c r="C4203">
        <v>11.2</v>
      </c>
      <c r="D4203" s="274" t="s">
        <v>4413</v>
      </c>
      <c r="E4203" s="253" t="s">
        <v>1241</v>
      </c>
      <c r="F4203" s="249">
        <v>247</v>
      </c>
      <c r="G4203" s="218">
        <f t="shared" si="130"/>
        <v>2766</v>
      </c>
      <c r="H4203" t="s">
        <v>4123</v>
      </c>
      <c r="I4203">
        <v>2</v>
      </c>
      <c r="J4203" s="264"/>
      <c r="K4203" t="str">
        <f t="shared" si="131"/>
        <v>9447032</v>
      </c>
      <c r="L4203">
        <v>1798</v>
      </c>
    </row>
    <row r="4204" spans="1:12">
      <c r="A4204" t="s">
        <v>4127</v>
      </c>
      <c r="B4204" t="s">
        <v>4128</v>
      </c>
      <c r="C4204">
        <v>11.2</v>
      </c>
      <c r="D4204" s="274" t="s">
        <v>4414</v>
      </c>
      <c r="E4204" s="253" t="s">
        <v>1242</v>
      </c>
      <c r="F4204" s="249">
        <v>173</v>
      </c>
      <c r="G4204" s="218">
        <f t="shared" si="130"/>
        <v>1937</v>
      </c>
      <c r="H4204" t="s">
        <v>4123</v>
      </c>
      <c r="I4204">
        <v>2</v>
      </c>
      <c r="J4204" s="264"/>
      <c r="K4204" t="str">
        <f t="shared" si="131"/>
        <v>9448032</v>
      </c>
      <c r="L4204">
        <v>1798</v>
      </c>
    </row>
    <row r="4205" spans="1:12">
      <c r="A4205" t="s">
        <v>4127</v>
      </c>
      <c r="B4205" t="s">
        <v>4128</v>
      </c>
      <c r="C4205">
        <v>11.2</v>
      </c>
      <c r="D4205" s="274" t="s">
        <v>4415</v>
      </c>
      <c r="E4205" s="253" t="s">
        <v>1243</v>
      </c>
      <c r="F4205" s="249">
        <v>124</v>
      </c>
      <c r="G4205" s="218">
        <f t="shared" si="130"/>
        <v>1388</v>
      </c>
      <c r="H4205" t="s">
        <v>4123</v>
      </c>
      <c r="I4205">
        <v>2</v>
      </c>
      <c r="J4205" s="264"/>
      <c r="K4205" t="str">
        <f t="shared" si="131"/>
        <v>4653032</v>
      </c>
      <c r="L4205">
        <v>1798</v>
      </c>
    </row>
    <row r="4206" spans="1:12">
      <c r="A4206" t="s">
        <v>4127</v>
      </c>
      <c r="B4206" t="s">
        <v>4128</v>
      </c>
      <c r="C4206">
        <v>11.2</v>
      </c>
      <c r="D4206" s="274" t="s">
        <v>4416</v>
      </c>
      <c r="E4206" s="253" t="s">
        <v>1304</v>
      </c>
      <c r="F4206" s="249">
        <v>186</v>
      </c>
      <c r="G4206" s="218">
        <f t="shared" si="130"/>
        <v>2083</v>
      </c>
      <c r="H4206" t="s">
        <v>4123</v>
      </c>
      <c r="I4206">
        <v>2</v>
      </c>
      <c r="J4206" s="264"/>
      <c r="K4206" t="str">
        <f t="shared" si="131"/>
        <v>4781032</v>
      </c>
      <c r="L4206">
        <v>1798</v>
      </c>
    </row>
    <row r="4207" spans="1:12">
      <c r="A4207" t="s">
        <v>4127</v>
      </c>
      <c r="B4207" t="s">
        <v>4128</v>
      </c>
      <c r="C4207">
        <v>11.2</v>
      </c>
      <c r="D4207" s="274" t="s">
        <v>4417</v>
      </c>
      <c r="E4207" s="253" t="s">
        <v>1305</v>
      </c>
      <c r="F4207" s="249">
        <v>130</v>
      </c>
      <c r="G4207" s="218">
        <f t="shared" si="130"/>
        <v>1456</v>
      </c>
      <c r="H4207" t="s">
        <v>4123</v>
      </c>
      <c r="I4207">
        <v>2</v>
      </c>
      <c r="J4207" s="264"/>
      <c r="K4207" t="str">
        <f t="shared" si="131"/>
        <v>4782032</v>
      </c>
      <c r="L4207">
        <v>1798</v>
      </c>
    </row>
    <row r="4208" spans="1:12">
      <c r="A4208" t="s">
        <v>4127</v>
      </c>
      <c r="B4208" t="s">
        <v>4128</v>
      </c>
      <c r="C4208">
        <v>11.2</v>
      </c>
      <c r="D4208" s="274" t="s">
        <v>4418</v>
      </c>
      <c r="E4208" s="253" t="s">
        <v>1306</v>
      </c>
      <c r="F4208" s="249">
        <v>93</v>
      </c>
      <c r="G4208" s="218">
        <f t="shared" si="130"/>
        <v>1041</v>
      </c>
      <c r="H4208" t="s">
        <v>4123</v>
      </c>
      <c r="I4208">
        <v>2</v>
      </c>
      <c r="J4208" s="264"/>
      <c r="K4208" t="str">
        <f t="shared" si="131"/>
        <v>4783032</v>
      </c>
      <c r="L4208">
        <v>1798</v>
      </c>
    </row>
    <row r="4209" spans="1:12">
      <c r="A4209" t="s">
        <v>4127</v>
      </c>
      <c r="B4209" t="s">
        <v>4128</v>
      </c>
      <c r="C4209">
        <v>11.2</v>
      </c>
      <c r="D4209" s="274" t="s">
        <v>4419</v>
      </c>
      <c r="E4209" s="253" t="s">
        <v>1307</v>
      </c>
      <c r="F4209" s="249">
        <v>177</v>
      </c>
      <c r="G4209" s="218">
        <f t="shared" si="130"/>
        <v>1982</v>
      </c>
      <c r="H4209" t="s">
        <v>4123</v>
      </c>
      <c r="I4209">
        <v>2</v>
      </c>
      <c r="J4209" s="264"/>
      <c r="K4209" t="str">
        <f t="shared" si="131"/>
        <v>4787032</v>
      </c>
      <c r="L4209">
        <v>1798</v>
      </c>
    </row>
    <row r="4210" spans="1:12">
      <c r="A4210" t="s">
        <v>4127</v>
      </c>
      <c r="B4210" t="s">
        <v>4128</v>
      </c>
      <c r="C4210">
        <v>11.2</v>
      </c>
      <c r="D4210" s="274" t="s">
        <v>4420</v>
      </c>
      <c r="E4210" s="253" t="s">
        <v>1308</v>
      </c>
      <c r="F4210" s="249">
        <v>124</v>
      </c>
      <c r="G4210" s="218">
        <f t="shared" si="130"/>
        <v>1388</v>
      </c>
      <c r="H4210" t="s">
        <v>4123</v>
      </c>
      <c r="I4210">
        <v>2</v>
      </c>
      <c r="J4210" s="264"/>
      <c r="K4210" t="str">
        <f t="shared" si="131"/>
        <v>4788032</v>
      </c>
      <c r="L4210">
        <v>1798</v>
      </c>
    </row>
    <row r="4211" spans="1:12">
      <c r="A4211" t="s">
        <v>4127</v>
      </c>
      <c r="B4211" t="s">
        <v>4128</v>
      </c>
      <c r="C4211">
        <v>11.2</v>
      </c>
      <c r="D4211" s="274" t="s">
        <v>4421</v>
      </c>
      <c r="E4211" s="253" t="s">
        <v>1309</v>
      </c>
      <c r="F4211" s="249">
        <v>89</v>
      </c>
      <c r="G4211" s="218">
        <f t="shared" si="130"/>
        <v>996</v>
      </c>
      <c r="H4211" t="s">
        <v>4123</v>
      </c>
      <c r="I4211">
        <v>2</v>
      </c>
      <c r="J4211" s="264"/>
      <c r="K4211" t="str">
        <f t="shared" si="131"/>
        <v>4789032</v>
      </c>
      <c r="L4211">
        <v>1798</v>
      </c>
    </row>
    <row r="4212" spans="1:12">
      <c r="A4212" t="s">
        <v>4127</v>
      </c>
      <c r="B4212" t="s">
        <v>4128</v>
      </c>
      <c r="C4212">
        <v>11.2</v>
      </c>
      <c r="D4212" s="274" t="s">
        <v>4422</v>
      </c>
      <c r="E4212" s="253" t="s">
        <v>1310</v>
      </c>
      <c r="F4212" s="249">
        <v>173</v>
      </c>
      <c r="G4212" s="218">
        <f t="shared" si="130"/>
        <v>1937</v>
      </c>
      <c r="H4212" t="s">
        <v>4123</v>
      </c>
      <c r="I4212">
        <v>2</v>
      </c>
      <c r="J4212" s="264"/>
      <c r="K4212" t="str">
        <f t="shared" si="131"/>
        <v>4793032</v>
      </c>
      <c r="L4212">
        <v>1798</v>
      </c>
    </row>
    <row r="4213" spans="1:12">
      <c r="A4213" t="s">
        <v>4127</v>
      </c>
      <c r="B4213" t="s">
        <v>4128</v>
      </c>
      <c r="C4213">
        <v>11.2</v>
      </c>
      <c r="D4213" s="274" t="s">
        <v>4423</v>
      </c>
      <c r="E4213" s="253" t="s">
        <v>1311</v>
      </c>
      <c r="F4213" s="249">
        <v>121</v>
      </c>
      <c r="G4213" s="218">
        <f t="shared" si="130"/>
        <v>1355</v>
      </c>
      <c r="H4213" t="s">
        <v>4123</v>
      </c>
      <c r="I4213">
        <v>2</v>
      </c>
      <c r="J4213" s="264"/>
      <c r="K4213" t="str">
        <f t="shared" si="131"/>
        <v>4794032</v>
      </c>
      <c r="L4213">
        <v>1798</v>
      </c>
    </row>
    <row r="4214" spans="1:12">
      <c r="A4214" t="s">
        <v>4127</v>
      </c>
      <c r="B4214" t="s">
        <v>4128</v>
      </c>
      <c r="C4214">
        <v>11.2</v>
      </c>
      <c r="D4214" s="274" t="s">
        <v>4424</v>
      </c>
      <c r="E4214" s="253" t="s">
        <v>1312</v>
      </c>
      <c r="F4214" s="249">
        <v>87</v>
      </c>
      <c r="G4214" s="218">
        <f t="shared" si="130"/>
        <v>974</v>
      </c>
      <c r="H4214" t="s">
        <v>4123</v>
      </c>
      <c r="I4214">
        <v>2</v>
      </c>
      <c r="J4214" s="264"/>
      <c r="K4214" t="str">
        <f t="shared" si="131"/>
        <v>4795032</v>
      </c>
      <c r="L4214">
        <v>1798</v>
      </c>
    </row>
    <row r="4215" spans="1:12">
      <c r="A4215" t="s">
        <v>4127</v>
      </c>
      <c r="B4215" t="s">
        <v>4128</v>
      </c>
      <c r="C4215">
        <v>11.2</v>
      </c>
      <c r="D4215" s="274" t="s">
        <v>4425</v>
      </c>
      <c r="E4215" s="253" t="s">
        <v>1313</v>
      </c>
      <c r="F4215" s="249">
        <v>177</v>
      </c>
      <c r="G4215" s="218">
        <f t="shared" si="130"/>
        <v>1982</v>
      </c>
      <c r="H4215" t="s">
        <v>4123</v>
      </c>
      <c r="I4215">
        <v>2</v>
      </c>
      <c r="J4215" s="264"/>
      <c r="K4215" t="str">
        <f t="shared" si="131"/>
        <v>4799032</v>
      </c>
      <c r="L4215">
        <v>1798</v>
      </c>
    </row>
    <row r="4216" spans="1:12">
      <c r="A4216" t="s">
        <v>4127</v>
      </c>
      <c r="B4216" t="s">
        <v>4128</v>
      </c>
      <c r="C4216">
        <v>11.2</v>
      </c>
      <c r="D4216" s="274" t="s">
        <v>4426</v>
      </c>
      <c r="E4216" s="253" t="s">
        <v>1314</v>
      </c>
      <c r="F4216" s="249">
        <v>124</v>
      </c>
      <c r="G4216" s="218">
        <f t="shared" si="130"/>
        <v>1388</v>
      </c>
      <c r="H4216" t="s">
        <v>4123</v>
      </c>
      <c r="I4216">
        <v>2</v>
      </c>
      <c r="J4216" s="264"/>
      <c r="K4216" t="str">
        <f t="shared" si="131"/>
        <v>4800032</v>
      </c>
      <c r="L4216">
        <v>1798</v>
      </c>
    </row>
    <row r="4217" spans="1:12">
      <c r="A4217" t="s">
        <v>4127</v>
      </c>
      <c r="B4217" t="s">
        <v>4128</v>
      </c>
      <c r="C4217">
        <v>11.2</v>
      </c>
      <c r="D4217" s="274" t="s">
        <v>4427</v>
      </c>
      <c r="E4217" s="253" t="s">
        <v>1315</v>
      </c>
      <c r="F4217" s="249">
        <v>89</v>
      </c>
      <c r="G4217" s="218">
        <f t="shared" si="130"/>
        <v>996</v>
      </c>
      <c r="H4217" t="s">
        <v>4123</v>
      </c>
      <c r="I4217">
        <v>2</v>
      </c>
      <c r="J4217" s="264"/>
      <c r="K4217" t="str">
        <f t="shared" si="131"/>
        <v>4801032</v>
      </c>
      <c r="L4217">
        <v>1798</v>
      </c>
    </row>
    <row r="4218" spans="1:12">
      <c r="A4218" t="s">
        <v>4127</v>
      </c>
      <c r="B4218" t="s">
        <v>4128</v>
      </c>
      <c r="C4218">
        <v>11.2</v>
      </c>
      <c r="D4218" s="274" t="s">
        <v>1408</v>
      </c>
      <c r="E4218" s="253" t="s">
        <v>1360</v>
      </c>
      <c r="F4218" s="249">
        <v>260</v>
      </c>
      <c r="G4218" s="218">
        <f t="shared" si="130"/>
        <v>2912</v>
      </c>
      <c r="H4218" t="s">
        <v>4123</v>
      </c>
      <c r="I4218">
        <v>2</v>
      </c>
      <c r="J4218" s="264"/>
      <c r="K4218" t="str">
        <f t="shared" si="131"/>
        <v>A781032</v>
      </c>
      <c r="L4218">
        <v>1798</v>
      </c>
    </row>
    <row r="4219" spans="1:12">
      <c r="A4219" t="s">
        <v>4127</v>
      </c>
      <c r="B4219" t="s">
        <v>4128</v>
      </c>
      <c r="C4219">
        <v>11.2</v>
      </c>
      <c r="D4219" s="274" t="s">
        <v>1409</v>
      </c>
      <c r="E4219" s="253" t="s">
        <v>1361</v>
      </c>
      <c r="F4219" s="249">
        <v>247</v>
      </c>
      <c r="G4219" s="218">
        <f t="shared" si="130"/>
        <v>2766</v>
      </c>
      <c r="H4219" t="s">
        <v>4123</v>
      </c>
      <c r="I4219">
        <v>2</v>
      </c>
      <c r="J4219" s="264"/>
      <c r="K4219" t="str">
        <f t="shared" si="131"/>
        <v>A787032</v>
      </c>
      <c r="L4219">
        <v>1798</v>
      </c>
    </row>
    <row r="4220" spans="1:12">
      <c r="A4220" t="s">
        <v>4127</v>
      </c>
      <c r="B4220" t="s">
        <v>4128</v>
      </c>
      <c r="C4220">
        <v>11.2</v>
      </c>
      <c r="D4220" s="274" t="s">
        <v>1410</v>
      </c>
      <c r="E4220" s="253" t="s">
        <v>1362</v>
      </c>
      <c r="F4220" s="249">
        <v>242</v>
      </c>
      <c r="G4220" s="218">
        <f t="shared" si="130"/>
        <v>2710</v>
      </c>
      <c r="H4220" t="s">
        <v>4123</v>
      </c>
      <c r="I4220">
        <v>2</v>
      </c>
      <c r="J4220" s="264"/>
      <c r="K4220" t="str">
        <f t="shared" si="131"/>
        <v>A793032</v>
      </c>
      <c r="L4220">
        <v>1798</v>
      </c>
    </row>
    <row r="4221" spans="1:12">
      <c r="A4221" t="s">
        <v>4127</v>
      </c>
      <c r="B4221" t="s">
        <v>4128</v>
      </c>
      <c r="C4221">
        <v>11.2</v>
      </c>
      <c r="D4221" s="274" t="s">
        <v>1411</v>
      </c>
      <c r="E4221" s="253" t="s">
        <v>1363</v>
      </c>
      <c r="F4221" s="249">
        <v>247</v>
      </c>
      <c r="G4221" s="218">
        <f t="shared" si="130"/>
        <v>2766</v>
      </c>
      <c r="H4221" t="s">
        <v>4123</v>
      </c>
      <c r="I4221">
        <v>2</v>
      </c>
      <c r="J4221" s="264"/>
      <c r="K4221" t="str">
        <f t="shared" si="131"/>
        <v>A799032</v>
      </c>
      <c r="L4221">
        <v>1798</v>
      </c>
    </row>
    <row r="4222" spans="1:12">
      <c r="A4222" t="s">
        <v>4127</v>
      </c>
      <c r="B4222" t="s">
        <v>4128</v>
      </c>
      <c r="C4222">
        <v>11.2</v>
      </c>
      <c r="D4222" s="274" t="s">
        <v>1432</v>
      </c>
      <c r="E4222" s="253" t="s">
        <v>1384</v>
      </c>
      <c r="F4222" s="249">
        <v>186</v>
      </c>
      <c r="G4222" s="218">
        <f t="shared" si="130"/>
        <v>2083</v>
      </c>
      <c r="H4222" t="s">
        <v>4123</v>
      </c>
      <c r="I4222">
        <v>2</v>
      </c>
      <c r="J4222" s="264"/>
      <c r="K4222" t="str">
        <f t="shared" si="131"/>
        <v>A961032</v>
      </c>
      <c r="L4222">
        <v>1798</v>
      </c>
    </row>
    <row r="4223" spans="1:12">
      <c r="A4223" t="s">
        <v>4127</v>
      </c>
      <c r="B4223" t="s">
        <v>4128</v>
      </c>
      <c r="C4223">
        <v>11.2</v>
      </c>
      <c r="D4223" s="274" t="s">
        <v>1433</v>
      </c>
      <c r="E4223" s="253" t="s">
        <v>1385</v>
      </c>
      <c r="F4223" s="249">
        <v>177</v>
      </c>
      <c r="G4223" s="218">
        <f t="shared" ref="G4223:G4286" si="132">ROUNDDOWN(C4223*F4223,0)</f>
        <v>1982</v>
      </c>
      <c r="H4223" t="s">
        <v>4123</v>
      </c>
      <c r="I4223">
        <v>2</v>
      </c>
      <c r="J4223" s="264"/>
      <c r="K4223" t="str">
        <f t="shared" si="131"/>
        <v>A967032</v>
      </c>
      <c r="L4223">
        <v>1798</v>
      </c>
    </row>
    <row r="4224" spans="1:12">
      <c r="A4224" t="s">
        <v>4127</v>
      </c>
      <c r="B4224" t="s">
        <v>4128</v>
      </c>
      <c r="C4224">
        <v>11.2</v>
      </c>
      <c r="D4224" s="274" t="s">
        <v>1434</v>
      </c>
      <c r="E4224" s="253" t="s">
        <v>1386</v>
      </c>
      <c r="F4224" s="249">
        <v>173</v>
      </c>
      <c r="G4224" s="218">
        <f t="shared" si="132"/>
        <v>1937</v>
      </c>
      <c r="H4224" t="s">
        <v>4123</v>
      </c>
      <c r="I4224">
        <v>2</v>
      </c>
      <c r="J4224" s="264"/>
      <c r="K4224" t="str">
        <f t="shared" si="131"/>
        <v>A973032</v>
      </c>
      <c r="L4224">
        <v>1798</v>
      </c>
    </row>
    <row r="4225" spans="1:12">
      <c r="A4225" t="s">
        <v>4127</v>
      </c>
      <c r="B4225" t="s">
        <v>4128</v>
      </c>
      <c r="C4225">
        <v>11.2</v>
      </c>
      <c r="D4225" s="274" t="s">
        <v>1435</v>
      </c>
      <c r="E4225" s="253" t="s">
        <v>1387</v>
      </c>
      <c r="F4225" s="249">
        <v>177</v>
      </c>
      <c r="G4225" s="218">
        <f t="shared" si="132"/>
        <v>1982</v>
      </c>
      <c r="H4225" t="s">
        <v>4123</v>
      </c>
      <c r="I4225">
        <v>2</v>
      </c>
      <c r="J4225" s="264"/>
      <c r="K4225" t="str">
        <f t="shared" si="131"/>
        <v>A979032</v>
      </c>
      <c r="L4225">
        <v>1798</v>
      </c>
    </row>
    <row r="4226" spans="1:12">
      <c r="A4226" t="s">
        <v>4127</v>
      </c>
      <c r="B4226" t="s">
        <v>4128</v>
      </c>
      <c r="C4226">
        <v>11.2</v>
      </c>
      <c r="D4226" s="274" t="s">
        <v>4428</v>
      </c>
      <c r="E4226" s="253" t="s">
        <v>152</v>
      </c>
      <c r="F4226" s="249">
        <v>297</v>
      </c>
      <c r="G4226" s="218">
        <f t="shared" si="132"/>
        <v>3326</v>
      </c>
      <c r="H4226" t="s">
        <v>4123</v>
      </c>
      <c r="I4226">
        <v>2</v>
      </c>
      <c r="K4226" t="str">
        <f t="shared" ref="K4226:K4289" si="133">D4226&amp;A4226&amp;I4226</f>
        <v>1451032</v>
      </c>
      <c r="L4226">
        <v>1437</v>
      </c>
    </row>
    <row r="4227" spans="1:12">
      <c r="A4227" t="s">
        <v>4127</v>
      </c>
      <c r="B4227" t="s">
        <v>4128</v>
      </c>
      <c r="C4227">
        <v>11.2</v>
      </c>
      <c r="D4227" s="274" t="s">
        <v>4429</v>
      </c>
      <c r="E4227" s="253" t="s">
        <v>1184</v>
      </c>
      <c r="F4227" s="249">
        <v>208</v>
      </c>
      <c r="G4227" s="218">
        <f t="shared" si="132"/>
        <v>2329</v>
      </c>
      <c r="H4227" t="s">
        <v>4123</v>
      </c>
      <c r="I4227">
        <v>2</v>
      </c>
      <c r="J4227" s="264"/>
      <c r="K4227" t="str">
        <f t="shared" si="133"/>
        <v>1452032</v>
      </c>
      <c r="L4227">
        <v>1437</v>
      </c>
    </row>
    <row r="4228" spans="1:12">
      <c r="A4228" t="s">
        <v>4127</v>
      </c>
      <c r="B4228" t="s">
        <v>4128</v>
      </c>
      <c r="C4228">
        <v>11.2</v>
      </c>
      <c r="D4228" s="274" t="s">
        <v>4430</v>
      </c>
      <c r="E4228" s="253" t="s">
        <v>1185</v>
      </c>
      <c r="F4228" s="249">
        <v>149</v>
      </c>
      <c r="G4228" s="218">
        <f t="shared" si="132"/>
        <v>1668</v>
      </c>
      <c r="H4228" t="s">
        <v>4123</v>
      </c>
      <c r="I4228">
        <v>2</v>
      </c>
      <c r="J4228" s="264"/>
      <c r="K4228" t="str">
        <f t="shared" si="133"/>
        <v>3301032</v>
      </c>
      <c r="L4228">
        <v>1437</v>
      </c>
    </row>
    <row r="4229" spans="1:12">
      <c r="A4229" t="s">
        <v>4127</v>
      </c>
      <c r="B4229" t="s">
        <v>4128</v>
      </c>
      <c r="C4229">
        <v>11.2</v>
      </c>
      <c r="D4229" s="274" t="s">
        <v>4431</v>
      </c>
      <c r="E4229" s="253" t="s">
        <v>153</v>
      </c>
      <c r="F4229" s="249">
        <v>282</v>
      </c>
      <c r="G4229" s="218">
        <f t="shared" si="132"/>
        <v>3158</v>
      </c>
      <c r="H4229" t="s">
        <v>4123</v>
      </c>
      <c r="I4229">
        <v>2</v>
      </c>
      <c r="J4229" s="264"/>
      <c r="K4229" t="str">
        <f t="shared" si="133"/>
        <v>1453032</v>
      </c>
      <c r="L4229">
        <v>1437</v>
      </c>
    </row>
    <row r="4230" spans="1:12">
      <c r="A4230" t="s">
        <v>4127</v>
      </c>
      <c r="B4230" t="s">
        <v>4128</v>
      </c>
      <c r="C4230">
        <v>11.2</v>
      </c>
      <c r="D4230" s="274" t="s">
        <v>4432</v>
      </c>
      <c r="E4230" s="253" t="s">
        <v>1186</v>
      </c>
      <c r="F4230" s="249">
        <v>197</v>
      </c>
      <c r="G4230" s="218">
        <f t="shared" si="132"/>
        <v>2206</v>
      </c>
      <c r="H4230" t="s">
        <v>4123</v>
      </c>
      <c r="I4230">
        <v>2</v>
      </c>
      <c r="J4230" s="264"/>
      <c r="K4230" t="str">
        <f t="shared" si="133"/>
        <v>1454032</v>
      </c>
      <c r="L4230">
        <v>1437</v>
      </c>
    </row>
    <row r="4231" spans="1:12">
      <c r="A4231" t="s">
        <v>4127</v>
      </c>
      <c r="B4231" t="s">
        <v>4128</v>
      </c>
      <c r="C4231">
        <v>11.2</v>
      </c>
      <c r="D4231" s="274" t="s">
        <v>4433</v>
      </c>
      <c r="E4231" s="253" t="s">
        <v>1187</v>
      </c>
      <c r="F4231" s="249">
        <v>141</v>
      </c>
      <c r="G4231" s="218">
        <f t="shared" si="132"/>
        <v>1579</v>
      </c>
      <c r="H4231" t="s">
        <v>4123</v>
      </c>
      <c r="I4231">
        <v>2</v>
      </c>
      <c r="J4231" s="264"/>
      <c r="K4231" t="str">
        <f t="shared" si="133"/>
        <v>3305032</v>
      </c>
      <c r="L4231">
        <v>1437</v>
      </c>
    </row>
    <row r="4232" spans="1:12">
      <c r="A4232" t="s">
        <v>4127</v>
      </c>
      <c r="B4232" t="s">
        <v>4128</v>
      </c>
      <c r="C4232">
        <v>11.2</v>
      </c>
      <c r="D4232" s="274" t="s">
        <v>4434</v>
      </c>
      <c r="E4232" s="253" t="s">
        <v>154</v>
      </c>
      <c r="F4232" s="249">
        <v>276</v>
      </c>
      <c r="G4232" s="218">
        <f t="shared" si="132"/>
        <v>3091</v>
      </c>
      <c r="H4232" t="s">
        <v>4123</v>
      </c>
      <c r="I4232">
        <v>2</v>
      </c>
      <c r="J4232" s="264"/>
      <c r="K4232" t="str">
        <f t="shared" si="133"/>
        <v>1455032</v>
      </c>
      <c r="L4232">
        <v>1437</v>
      </c>
    </row>
    <row r="4233" spans="1:12">
      <c r="A4233" t="s">
        <v>4127</v>
      </c>
      <c r="B4233" t="s">
        <v>4128</v>
      </c>
      <c r="C4233">
        <v>11.2</v>
      </c>
      <c r="D4233" s="274" t="s">
        <v>4435</v>
      </c>
      <c r="E4233" s="253" t="s">
        <v>1188</v>
      </c>
      <c r="F4233" s="249">
        <v>193</v>
      </c>
      <c r="G4233" s="218">
        <f t="shared" si="132"/>
        <v>2161</v>
      </c>
      <c r="H4233" t="s">
        <v>4123</v>
      </c>
      <c r="I4233">
        <v>2</v>
      </c>
      <c r="J4233" s="264"/>
      <c r="K4233" t="str">
        <f t="shared" si="133"/>
        <v>1456032</v>
      </c>
      <c r="L4233">
        <v>1437</v>
      </c>
    </row>
    <row r="4234" spans="1:12">
      <c r="A4234" t="s">
        <v>4127</v>
      </c>
      <c r="B4234" t="s">
        <v>4128</v>
      </c>
      <c r="C4234">
        <v>11.2</v>
      </c>
      <c r="D4234" s="274" t="s">
        <v>4436</v>
      </c>
      <c r="E4234" s="253" t="s">
        <v>1189</v>
      </c>
      <c r="F4234" s="249">
        <v>138</v>
      </c>
      <c r="G4234" s="218">
        <f t="shared" si="132"/>
        <v>1545</v>
      </c>
      <c r="H4234" t="s">
        <v>4123</v>
      </c>
      <c r="I4234">
        <v>2</v>
      </c>
      <c r="J4234" s="264"/>
      <c r="K4234" t="str">
        <f t="shared" si="133"/>
        <v>3309032</v>
      </c>
      <c r="L4234">
        <v>1437</v>
      </c>
    </row>
    <row r="4235" spans="1:12">
      <c r="A4235" t="s">
        <v>4127</v>
      </c>
      <c r="B4235" t="s">
        <v>4128</v>
      </c>
      <c r="C4235">
        <v>11.2</v>
      </c>
      <c r="D4235" s="274" t="s">
        <v>4437</v>
      </c>
      <c r="E4235" s="253" t="s">
        <v>155</v>
      </c>
      <c r="F4235" s="249">
        <v>282</v>
      </c>
      <c r="G4235" s="218">
        <f t="shared" si="132"/>
        <v>3158</v>
      </c>
      <c r="H4235" t="s">
        <v>4123</v>
      </c>
      <c r="I4235">
        <v>2</v>
      </c>
      <c r="J4235" s="264"/>
      <c r="K4235" t="str">
        <f t="shared" si="133"/>
        <v>1457032</v>
      </c>
      <c r="L4235">
        <v>1437</v>
      </c>
    </row>
    <row r="4236" spans="1:12">
      <c r="A4236" t="s">
        <v>4127</v>
      </c>
      <c r="B4236" t="s">
        <v>4128</v>
      </c>
      <c r="C4236">
        <v>11.2</v>
      </c>
      <c r="D4236" s="274" t="s">
        <v>4438</v>
      </c>
      <c r="E4236" s="253" t="s">
        <v>1190</v>
      </c>
      <c r="F4236" s="249">
        <v>197</v>
      </c>
      <c r="G4236" s="218">
        <f t="shared" si="132"/>
        <v>2206</v>
      </c>
      <c r="H4236" t="s">
        <v>4123</v>
      </c>
      <c r="I4236">
        <v>2</v>
      </c>
      <c r="J4236" s="264"/>
      <c r="K4236" t="str">
        <f t="shared" si="133"/>
        <v>1458032</v>
      </c>
      <c r="L4236">
        <v>1437</v>
      </c>
    </row>
    <row r="4237" spans="1:12">
      <c r="A4237" t="s">
        <v>4127</v>
      </c>
      <c r="B4237" t="s">
        <v>4128</v>
      </c>
      <c r="C4237">
        <v>11.2</v>
      </c>
      <c r="D4237" s="274" t="s">
        <v>4439</v>
      </c>
      <c r="E4237" s="253" t="s">
        <v>1191</v>
      </c>
      <c r="F4237" s="249">
        <v>141</v>
      </c>
      <c r="G4237" s="218">
        <f t="shared" si="132"/>
        <v>1579</v>
      </c>
      <c r="H4237" t="s">
        <v>4123</v>
      </c>
      <c r="I4237">
        <v>2</v>
      </c>
      <c r="J4237" s="264"/>
      <c r="K4237" t="str">
        <f t="shared" si="133"/>
        <v>3313032</v>
      </c>
      <c r="L4237">
        <v>1437</v>
      </c>
    </row>
    <row r="4238" spans="1:12">
      <c r="A4238" t="s">
        <v>4127</v>
      </c>
      <c r="B4238" t="s">
        <v>4128</v>
      </c>
      <c r="C4238">
        <v>11.2</v>
      </c>
      <c r="D4238" s="274" t="s">
        <v>4440</v>
      </c>
      <c r="E4238" s="253" t="s">
        <v>1244</v>
      </c>
      <c r="F4238" s="249">
        <v>208</v>
      </c>
      <c r="G4238" s="218">
        <f t="shared" si="132"/>
        <v>2329</v>
      </c>
      <c r="H4238" t="s">
        <v>4123</v>
      </c>
      <c r="I4238">
        <v>2</v>
      </c>
      <c r="J4238" s="264"/>
      <c r="K4238" t="str">
        <f t="shared" si="133"/>
        <v>9451032</v>
      </c>
      <c r="L4238">
        <v>1437</v>
      </c>
    </row>
    <row r="4239" spans="1:12">
      <c r="A4239" t="s">
        <v>4127</v>
      </c>
      <c r="B4239" t="s">
        <v>4128</v>
      </c>
      <c r="C4239">
        <v>11.2</v>
      </c>
      <c r="D4239" s="274" t="s">
        <v>4441</v>
      </c>
      <c r="E4239" s="253" t="s">
        <v>1245</v>
      </c>
      <c r="F4239" s="249">
        <v>146</v>
      </c>
      <c r="G4239" s="218">
        <f t="shared" si="132"/>
        <v>1635</v>
      </c>
      <c r="H4239" t="s">
        <v>4123</v>
      </c>
      <c r="I4239">
        <v>2</v>
      </c>
      <c r="J4239" s="264"/>
      <c r="K4239" t="str">
        <f t="shared" si="133"/>
        <v>9452032</v>
      </c>
      <c r="L4239">
        <v>1437</v>
      </c>
    </row>
    <row r="4240" spans="1:12">
      <c r="A4240" t="s">
        <v>4127</v>
      </c>
      <c r="B4240" t="s">
        <v>4128</v>
      </c>
      <c r="C4240">
        <v>11.2</v>
      </c>
      <c r="D4240" s="274" t="s">
        <v>4442</v>
      </c>
      <c r="E4240" s="253" t="s">
        <v>1246</v>
      </c>
      <c r="F4240" s="249">
        <v>104</v>
      </c>
      <c r="G4240" s="218">
        <f t="shared" si="132"/>
        <v>1164</v>
      </c>
      <c r="H4240" t="s">
        <v>4123</v>
      </c>
      <c r="I4240">
        <v>2</v>
      </c>
      <c r="J4240" s="264"/>
      <c r="K4240" t="str">
        <f t="shared" si="133"/>
        <v>4661032</v>
      </c>
      <c r="L4240">
        <v>1437</v>
      </c>
    </row>
    <row r="4241" spans="1:12">
      <c r="A4241" t="s">
        <v>4127</v>
      </c>
      <c r="B4241" t="s">
        <v>4128</v>
      </c>
      <c r="C4241">
        <v>11.2</v>
      </c>
      <c r="D4241" s="274" t="s">
        <v>4443</v>
      </c>
      <c r="E4241" s="253" t="s">
        <v>1247</v>
      </c>
      <c r="F4241" s="249">
        <v>197</v>
      </c>
      <c r="G4241" s="218">
        <f t="shared" si="132"/>
        <v>2206</v>
      </c>
      <c r="H4241" t="s">
        <v>4123</v>
      </c>
      <c r="I4241">
        <v>2</v>
      </c>
      <c r="J4241" s="264"/>
      <c r="K4241" t="str">
        <f t="shared" si="133"/>
        <v>9453032</v>
      </c>
      <c r="L4241">
        <v>1437</v>
      </c>
    </row>
    <row r="4242" spans="1:12">
      <c r="A4242" t="s">
        <v>4127</v>
      </c>
      <c r="B4242" t="s">
        <v>4128</v>
      </c>
      <c r="C4242">
        <v>11.2</v>
      </c>
      <c r="D4242" s="274" t="s">
        <v>4444</v>
      </c>
      <c r="E4242" s="253" t="s">
        <v>1248</v>
      </c>
      <c r="F4242" s="249">
        <v>138</v>
      </c>
      <c r="G4242" s="218">
        <f t="shared" si="132"/>
        <v>1545</v>
      </c>
      <c r="H4242" t="s">
        <v>4123</v>
      </c>
      <c r="I4242">
        <v>2</v>
      </c>
      <c r="J4242" s="264"/>
      <c r="K4242" t="str">
        <f t="shared" si="133"/>
        <v>9454032</v>
      </c>
      <c r="L4242">
        <v>1437</v>
      </c>
    </row>
    <row r="4243" spans="1:12">
      <c r="A4243" t="s">
        <v>4127</v>
      </c>
      <c r="B4243" t="s">
        <v>4128</v>
      </c>
      <c r="C4243">
        <v>11.2</v>
      </c>
      <c r="D4243" s="274" t="s">
        <v>4445</v>
      </c>
      <c r="E4243" s="253" t="s">
        <v>1249</v>
      </c>
      <c r="F4243" s="249">
        <v>99</v>
      </c>
      <c r="G4243" s="218">
        <f t="shared" si="132"/>
        <v>1108</v>
      </c>
      <c r="H4243" t="s">
        <v>4123</v>
      </c>
      <c r="I4243">
        <v>2</v>
      </c>
      <c r="J4243" s="264"/>
      <c r="K4243" t="str">
        <f t="shared" si="133"/>
        <v>4665032</v>
      </c>
      <c r="L4243">
        <v>1437</v>
      </c>
    </row>
    <row r="4244" spans="1:12">
      <c r="A4244" t="s">
        <v>4127</v>
      </c>
      <c r="B4244" t="s">
        <v>4128</v>
      </c>
      <c r="C4244">
        <v>11.2</v>
      </c>
      <c r="D4244" s="274" t="s">
        <v>4446</v>
      </c>
      <c r="E4244" s="253" t="s">
        <v>1250</v>
      </c>
      <c r="F4244" s="249">
        <v>193</v>
      </c>
      <c r="G4244" s="218">
        <f t="shared" si="132"/>
        <v>2161</v>
      </c>
      <c r="H4244" t="s">
        <v>4123</v>
      </c>
      <c r="I4244">
        <v>2</v>
      </c>
      <c r="J4244" s="264"/>
      <c r="K4244" t="str">
        <f t="shared" si="133"/>
        <v>9455032</v>
      </c>
      <c r="L4244">
        <v>1437</v>
      </c>
    </row>
    <row r="4245" spans="1:12">
      <c r="A4245" t="s">
        <v>4127</v>
      </c>
      <c r="B4245" t="s">
        <v>4128</v>
      </c>
      <c r="C4245">
        <v>11.2</v>
      </c>
      <c r="D4245" s="274" t="s">
        <v>4447</v>
      </c>
      <c r="E4245" s="253" t="s">
        <v>1251</v>
      </c>
      <c r="F4245" s="249">
        <v>135</v>
      </c>
      <c r="G4245" s="218">
        <f t="shared" si="132"/>
        <v>1512</v>
      </c>
      <c r="H4245" t="s">
        <v>4123</v>
      </c>
      <c r="I4245">
        <v>2</v>
      </c>
      <c r="J4245" s="264"/>
      <c r="K4245" t="str">
        <f t="shared" si="133"/>
        <v>9456032</v>
      </c>
      <c r="L4245">
        <v>1437</v>
      </c>
    </row>
    <row r="4246" spans="1:12">
      <c r="A4246" t="s">
        <v>4127</v>
      </c>
      <c r="B4246" t="s">
        <v>4128</v>
      </c>
      <c r="C4246">
        <v>11.2</v>
      </c>
      <c r="D4246" s="274" t="s">
        <v>4448</v>
      </c>
      <c r="E4246" s="253" t="s">
        <v>1252</v>
      </c>
      <c r="F4246" s="249">
        <v>97</v>
      </c>
      <c r="G4246" s="218">
        <f t="shared" si="132"/>
        <v>1086</v>
      </c>
      <c r="H4246" t="s">
        <v>4123</v>
      </c>
      <c r="I4246">
        <v>2</v>
      </c>
      <c r="J4246" s="264"/>
      <c r="K4246" t="str">
        <f t="shared" si="133"/>
        <v>4669032</v>
      </c>
      <c r="L4246">
        <v>1437</v>
      </c>
    </row>
    <row r="4247" spans="1:12">
      <c r="A4247" t="s">
        <v>4127</v>
      </c>
      <c r="B4247" t="s">
        <v>4128</v>
      </c>
      <c r="C4247">
        <v>11.2</v>
      </c>
      <c r="D4247" s="274" t="s">
        <v>4449</v>
      </c>
      <c r="E4247" s="253" t="s">
        <v>1253</v>
      </c>
      <c r="F4247" s="249">
        <v>197</v>
      </c>
      <c r="G4247" s="218">
        <f t="shared" si="132"/>
        <v>2206</v>
      </c>
      <c r="H4247" t="s">
        <v>4123</v>
      </c>
      <c r="I4247">
        <v>2</v>
      </c>
      <c r="J4247" s="264"/>
      <c r="K4247" t="str">
        <f t="shared" si="133"/>
        <v>9457032</v>
      </c>
      <c r="L4247">
        <v>1437</v>
      </c>
    </row>
    <row r="4248" spans="1:12">
      <c r="A4248" t="s">
        <v>4127</v>
      </c>
      <c r="B4248" t="s">
        <v>4128</v>
      </c>
      <c r="C4248">
        <v>11.2</v>
      </c>
      <c r="D4248" s="274" t="s">
        <v>4450</v>
      </c>
      <c r="E4248" s="253" t="s">
        <v>1254</v>
      </c>
      <c r="F4248" s="249">
        <v>138</v>
      </c>
      <c r="G4248" s="218">
        <f t="shared" si="132"/>
        <v>1545</v>
      </c>
      <c r="H4248" t="s">
        <v>4123</v>
      </c>
      <c r="I4248">
        <v>2</v>
      </c>
      <c r="J4248" s="264"/>
      <c r="K4248" t="str">
        <f t="shared" si="133"/>
        <v>9458032</v>
      </c>
      <c r="L4248">
        <v>1437</v>
      </c>
    </row>
    <row r="4249" spans="1:12">
      <c r="A4249" t="s">
        <v>4127</v>
      </c>
      <c r="B4249" t="s">
        <v>4128</v>
      </c>
      <c r="C4249">
        <v>11.2</v>
      </c>
      <c r="D4249" s="274" t="s">
        <v>4451</v>
      </c>
      <c r="E4249" s="253" t="s">
        <v>1255</v>
      </c>
      <c r="F4249" s="249">
        <v>99</v>
      </c>
      <c r="G4249" s="218">
        <f t="shared" si="132"/>
        <v>1108</v>
      </c>
      <c r="H4249" t="s">
        <v>4123</v>
      </c>
      <c r="I4249">
        <v>2</v>
      </c>
      <c r="J4249" s="264"/>
      <c r="K4249" t="str">
        <f t="shared" si="133"/>
        <v>4673032</v>
      </c>
      <c r="L4249">
        <v>1437</v>
      </c>
    </row>
    <row r="4250" spans="1:12">
      <c r="A4250" t="s">
        <v>4127</v>
      </c>
      <c r="B4250" t="s">
        <v>4128</v>
      </c>
      <c r="C4250">
        <v>11.2</v>
      </c>
      <c r="D4250" s="274" t="s">
        <v>4452</v>
      </c>
      <c r="E4250" s="253" t="s">
        <v>1316</v>
      </c>
      <c r="F4250" s="249">
        <v>149</v>
      </c>
      <c r="G4250" s="218">
        <f t="shared" si="132"/>
        <v>1668</v>
      </c>
      <c r="H4250" t="s">
        <v>4123</v>
      </c>
      <c r="I4250">
        <v>2</v>
      </c>
      <c r="J4250" s="264"/>
      <c r="K4250" t="str">
        <f t="shared" si="133"/>
        <v>4811032</v>
      </c>
      <c r="L4250">
        <v>1437</v>
      </c>
    </row>
    <row r="4251" spans="1:12">
      <c r="A4251" t="s">
        <v>4127</v>
      </c>
      <c r="B4251" t="s">
        <v>4128</v>
      </c>
      <c r="C4251">
        <v>11.2</v>
      </c>
      <c r="D4251" s="274" t="s">
        <v>4453</v>
      </c>
      <c r="E4251" s="253" t="s">
        <v>1317</v>
      </c>
      <c r="F4251" s="249">
        <v>104</v>
      </c>
      <c r="G4251" s="218">
        <f t="shared" si="132"/>
        <v>1164</v>
      </c>
      <c r="H4251" t="s">
        <v>4123</v>
      </c>
      <c r="I4251">
        <v>2</v>
      </c>
      <c r="J4251" s="264"/>
      <c r="K4251" t="str">
        <f t="shared" si="133"/>
        <v>4812032</v>
      </c>
      <c r="L4251">
        <v>1437</v>
      </c>
    </row>
    <row r="4252" spans="1:12">
      <c r="A4252" t="s">
        <v>4127</v>
      </c>
      <c r="B4252" t="s">
        <v>4128</v>
      </c>
      <c r="C4252">
        <v>11.2</v>
      </c>
      <c r="D4252" s="274" t="s">
        <v>4454</v>
      </c>
      <c r="E4252" s="253" t="s">
        <v>1318</v>
      </c>
      <c r="F4252" s="249">
        <v>75</v>
      </c>
      <c r="G4252" s="218">
        <f t="shared" si="132"/>
        <v>840</v>
      </c>
      <c r="H4252" t="s">
        <v>4123</v>
      </c>
      <c r="I4252">
        <v>2</v>
      </c>
      <c r="J4252" s="264"/>
      <c r="K4252" t="str">
        <f t="shared" si="133"/>
        <v>4813032</v>
      </c>
      <c r="L4252">
        <v>1437</v>
      </c>
    </row>
    <row r="4253" spans="1:12">
      <c r="A4253" t="s">
        <v>4127</v>
      </c>
      <c r="B4253" t="s">
        <v>4128</v>
      </c>
      <c r="C4253">
        <v>11.2</v>
      </c>
      <c r="D4253" s="274" t="s">
        <v>4455</v>
      </c>
      <c r="E4253" s="253" t="s">
        <v>1319</v>
      </c>
      <c r="F4253" s="249">
        <v>141</v>
      </c>
      <c r="G4253" s="218">
        <f t="shared" si="132"/>
        <v>1579</v>
      </c>
      <c r="H4253" t="s">
        <v>4123</v>
      </c>
      <c r="I4253">
        <v>2</v>
      </c>
      <c r="J4253" s="264"/>
      <c r="K4253" t="str">
        <f t="shared" si="133"/>
        <v>4817032</v>
      </c>
      <c r="L4253">
        <v>1437</v>
      </c>
    </row>
    <row r="4254" spans="1:12">
      <c r="A4254" t="s">
        <v>4127</v>
      </c>
      <c r="B4254" t="s">
        <v>4128</v>
      </c>
      <c r="C4254">
        <v>11.2</v>
      </c>
      <c r="D4254" s="274" t="s">
        <v>4456</v>
      </c>
      <c r="E4254" s="253" t="s">
        <v>1320</v>
      </c>
      <c r="F4254" s="249">
        <v>99</v>
      </c>
      <c r="G4254" s="218">
        <f t="shared" si="132"/>
        <v>1108</v>
      </c>
      <c r="H4254" t="s">
        <v>4123</v>
      </c>
      <c r="I4254">
        <v>2</v>
      </c>
      <c r="J4254" s="264"/>
      <c r="K4254" t="str">
        <f t="shared" si="133"/>
        <v>4818032</v>
      </c>
      <c r="L4254">
        <v>1437</v>
      </c>
    </row>
    <row r="4255" spans="1:12">
      <c r="A4255" t="s">
        <v>4127</v>
      </c>
      <c r="B4255" t="s">
        <v>4128</v>
      </c>
      <c r="C4255">
        <v>11.2</v>
      </c>
      <c r="D4255" s="274" t="s">
        <v>4457</v>
      </c>
      <c r="E4255" s="253" t="s">
        <v>1321</v>
      </c>
      <c r="F4255" s="249">
        <v>71</v>
      </c>
      <c r="G4255" s="218">
        <f t="shared" si="132"/>
        <v>795</v>
      </c>
      <c r="H4255" t="s">
        <v>4123</v>
      </c>
      <c r="I4255">
        <v>2</v>
      </c>
      <c r="J4255" s="264"/>
      <c r="K4255" t="str">
        <f t="shared" si="133"/>
        <v>4819032</v>
      </c>
      <c r="L4255">
        <v>1437</v>
      </c>
    </row>
    <row r="4256" spans="1:12">
      <c r="A4256" t="s">
        <v>4127</v>
      </c>
      <c r="B4256" t="s">
        <v>4128</v>
      </c>
      <c r="C4256">
        <v>11.2</v>
      </c>
      <c r="D4256" s="274" t="s">
        <v>4458</v>
      </c>
      <c r="E4256" s="253" t="s">
        <v>1322</v>
      </c>
      <c r="F4256" s="249">
        <v>138</v>
      </c>
      <c r="G4256" s="218">
        <f t="shared" si="132"/>
        <v>1545</v>
      </c>
      <c r="H4256" t="s">
        <v>4123</v>
      </c>
      <c r="I4256">
        <v>2</v>
      </c>
      <c r="J4256" s="264"/>
      <c r="K4256" t="str">
        <f t="shared" si="133"/>
        <v>4823032</v>
      </c>
      <c r="L4256">
        <v>1437</v>
      </c>
    </row>
    <row r="4257" spans="1:12">
      <c r="A4257" t="s">
        <v>4127</v>
      </c>
      <c r="B4257" t="s">
        <v>4128</v>
      </c>
      <c r="C4257">
        <v>11.2</v>
      </c>
      <c r="D4257" s="274" t="s">
        <v>4459</v>
      </c>
      <c r="E4257" s="253" t="s">
        <v>1323</v>
      </c>
      <c r="F4257" s="249">
        <v>97</v>
      </c>
      <c r="G4257" s="218">
        <f t="shared" si="132"/>
        <v>1086</v>
      </c>
      <c r="H4257" t="s">
        <v>4123</v>
      </c>
      <c r="I4257">
        <v>2</v>
      </c>
      <c r="J4257" s="264"/>
      <c r="K4257" t="str">
        <f t="shared" si="133"/>
        <v>4824032</v>
      </c>
      <c r="L4257">
        <v>1437</v>
      </c>
    </row>
    <row r="4258" spans="1:12">
      <c r="A4258" t="s">
        <v>4127</v>
      </c>
      <c r="B4258" t="s">
        <v>4128</v>
      </c>
      <c r="C4258">
        <v>11.2</v>
      </c>
      <c r="D4258" s="274" t="s">
        <v>4460</v>
      </c>
      <c r="E4258" s="253" t="s">
        <v>1324</v>
      </c>
      <c r="F4258" s="249">
        <v>69</v>
      </c>
      <c r="G4258" s="218">
        <f t="shared" si="132"/>
        <v>772</v>
      </c>
      <c r="H4258" t="s">
        <v>4123</v>
      </c>
      <c r="I4258">
        <v>2</v>
      </c>
      <c r="J4258" s="264"/>
      <c r="K4258" t="str">
        <f t="shared" si="133"/>
        <v>4825032</v>
      </c>
      <c r="L4258">
        <v>1437</v>
      </c>
    </row>
    <row r="4259" spans="1:12">
      <c r="A4259" t="s">
        <v>4127</v>
      </c>
      <c r="B4259" t="s">
        <v>4128</v>
      </c>
      <c r="C4259">
        <v>11.2</v>
      </c>
      <c r="D4259" s="274" t="s">
        <v>4461</v>
      </c>
      <c r="E4259" s="253" t="s">
        <v>1325</v>
      </c>
      <c r="F4259" s="249">
        <v>141</v>
      </c>
      <c r="G4259" s="218">
        <f t="shared" si="132"/>
        <v>1579</v>
      </c>
      <c r="H4259" t="s">
        <v>4123</v>
      </c>
      <c r="I4259">
        <v>2</v>
      </c>
      <c r="J4259" s="264"/>
      <c r="K4259" t="str">
        <f t="shared" si="133"/>
        <v>4829032</v>
      </c>
      <c r="L4259">
        <v>1437</v>
      </c>
    </row>
    <row r="4260" spans="1:12">
      <c r="A4260" t="s">
        <v>4127</v>
      </c>
      <c r="B4260" t="s">
        <v>4128</v>
      </c>
      <c r="C4260">
        <v>11.2</v>
      </c>
      <c r="D4260" s="274" t="s">
        <v>4462</v>
      </c>
      <c r="E4260" s="253" t="s">
        <v>1326</v>
      </c>
      <c r="F4260" s="249">
        <v>99</v>
      </c>
      <c r="G4260" s="218">
        <f t="shared" si="132"/>
        <v>1108</v>
      </c>
      <c r="H4260" t="s">
        <v>4123</v>
      </c>
      <c r="I4260">
        <v>2</v>
      </c>
      <c r="J4260" s="264"/>
      <c r="K4260" t="str">
        <f t="shared" si="133"/>
        <v>4830032</v>
      </c>
      <c r="L4260">
        <v>1437</v>
      </c>
    </row>
    <row r="4261" spans="1:12">
      <c r="A4261" t="s">
        <v>4127</v>
      </c>
      <c r="B4261" t="s">
        <v>4128</v>
      </c>
      <c r="C4261">
        <v>11.2</v>
      </c>
      <c r="D4261" s="274" t="s">
        <v>4463</v>
      </c>
      <c r="E4261" s="253" t="s">
        <v>1327</v>
      </c>
      <c r="F4261" s="249">
        <v>71</v>
      </c>
      <c r="G4261" s="218">
        <f t="shared" si="132"/>
        <v>795</v>
      </c>
      <c r="H4261" t="s">
        <v>4123</v>
      </c>
      <c r="I4261">
        <v>2</v>
      </c>
      <c r="J4261" s="264"/>
      <c r="K4261" t="str">
        <f t="shared" si="133"/>
        <v>4831032</v>
      </c>
      <c r="L4261">
        <v>1437</v>
      </c>
    </row>
    <row r="4262" spans="1:12">
      <c r="A4262" t="s">
        <v>4127</v>
      </c>
      <c r="B4262" t="s">
        <v>4128</v>
      </c>
      <c r="C4262">
        <v>11.2</v>
      </c>
      <c r="D4262" s="274" t="s">
        <v>1412</v>
      </c>
      <c r="E4262" s="253" t="s">
        <v>1364</v>
      </c>
      <c r="F4262" s="249">
        <v>208</v>
      </c>
      <c r="G4262" s="218">
        <f t="shared" si="132"/>
        <v>2329</v>
      </c>
      <c r="H4262" t="s">
        <v>4123</v>
      </c>
      <c r="I4262">
        <v>2</v>
      </c>
      <c r="J4262" s="264"/>
      <c r="K4262" t="str">
        <f t="shared" si="133"/>
        <v>A811032</v>
      </c>
      <c r="L4262">
        <v>1437</v>
      </c>
    </row>
    <row r="4263" spans="1:12">
      <c r="A4263" t="s">
        <v>4127</v>
      </c>
      <c r="B4263" t="s">
        <v>4128</v>
      </c>
      <c r="C4263">
        <v>11.2</v>
      </c>
      <c r="D4263" s="274" t="s">
        <v>1413</v>
      </c>
      <c r="E4263" s="253" t="s">
        <v>1365</v>
      </c>
      <c r="F4263" s="249">
        <v>197</v>
      </c>
      <c r="G4263" s="218">
        <f t="shared" si="132"/>
        <v>2206</v>
      </c>
      <c r="H4263" t="s">
        <v>4123</v>
      </c>
      <c r="I4263">
        <v>2</v>
      </c>
      <c r="J4263" s="264"/>
      <c r="K4263" t="str">
        <f t="shared" si="133"/>
        <v>A817032</v>
      </c>
      <c r="L4263">
        <v>1437</v>
      </c>
    </row>
    <row r="4264" spans="1:12">
      <c r="A4264" t="s">
        <v>4127</v>
      </c>
      <c r="B4264" t="s">
        <v>4128</v>
      </c>
      <c r="C4264">
        <v>11.2</v>
      </c>
      <c r="D4264" s="274" t="s">
        <v>1414</v>
      </c>
      <c r="E4264" s="253" t="s">
        <v>1366</v>
      </c>
      <c r="F4264" s="249">
        <v>193</v>
      </c>
      <c r="G4264" s="218">
        <f t="shared" si="132"/>
        <v>2161</v>
      </c>
      <c r="H4264" t="s">
        <v>4123</v>
      </c>
      <c r="I4264">
        <v>2</v>
      </c>
      <c r="J4264" s="264"/>
      <c r="K4264" t="str">
        <f t="shared" si="133"/>
        <v>A823032</v>
      </c>
      <c r="L4264">
        <v>1437</v>
      </c>
    </row>
    <row r="4265" spans="1:12">
      <c r="A4265" t="s">
        <v>4127</v>
      </c>
      <c r="B4265" t="s">
        <v>4128</v>
      </c>
      <c r="C4265">
        <v>11.2</v>
      </c>
      <c r="D4265" s="274" t="s">
        <v>1415</v>
      </c>
      <c r="E4265" s="253" t="s">
        <v>1367</v>
      </c>
      <c r="F4265" s="249">
        <v>197</v>
      </c>
      <c r="G4265" s="218">
        <f t="shared" si="132"/>
        <v>2206</v>
      </c>
      <c r="H4265" t="s">
        <v>4123</v>
      </c>
      <c r="I4265">
        <v>2</v>
      </c>
      <c r="J4265" s="264"/>
      <c r="K4265" t="str">
        <f t="shared" si="133"/>
        <v>A829032</v>
      </c>
      <c r="L4265">
        <v>1437</v>
      </c>
    </row>
    <row r="4266" spans="1:12">
      <c r="A4266" t="s">
        <v>4127</v>
      </c>
      <c r="B4266" t="s">
        <v>4128</v>
      </c>
      <c r="C4266">
        <v>11.2</v>
      </c>
      <c r="D4266" s="274" t="s">
        <v>1436</v>
      </c>
      <c r="E4266" s="253" t="s">
        <v>1388</v>
      </c>
      <c r="F4266" s="249">
        <v>149</v>
      </c>
      <c r="G4266" s="218">
        <f t="shared" si="132"/>
        <v>1668</v>
      </c>
      <c r="H4266" t="s">
        <v>4123</v>
      </c>
      <c r="I4266">
        <v>2</v>
      </c>
      <c r="J4266" s="264"/>
      <c r="K4266" t="str">
        <f t="shared" si="133"/>
        <v>AA01032</v>
      </c>
      <c r="L4266">
        <v>1437</v>
      </c>
    </row>
    <row r="4267" spans="1:12">
      <c r="A4267" t="s">
        <v>4127</v>
      </c>
      <c r="B4267" t="s">
        <v>4128</v>
      </c>
      <c r="C4267">
        <v>11.2</v>
      </c>
      <c r="D4267" s="274" t="s">
        <v>1437</v>
      </c>
      <c r="E4267" s="253" t="s">
        <v>1389</v>
      </c>
      <c r="F4267" s="249">
        <v>141</v>
      </c>
      <c r="G4267" s="218">
        <f t="shared" si="132"/>
        <v>1579</v>
      </c>
      <c r="H4267" t="s">
        <v>4123</v>
      </c>
      <c r="I4267">
        <v>2</v>
      </c>
      <c r="J4267" s="264"/>
      <c r="K4267" t="str">
        <f t="shared" si="133"/>
        <v>AA07032</v>
      </c>
      <c r="L4267">
        <v>1437</v>
      </c>
    </row>
    <row r="4268" spans="1:12">
      <c r="A4268" t="s">
        <v>4127</v>
      </c>
      <c r="B4268" t="s">
        <v>4128</v>
      </c>
      <c r="C4268">
        <v>11.2</v>
      </c>
      <c r="D4268" s="274" t="s">
        <v>1438</v>
      </c>
      <c r="E4268" s="253" t="s">
        <v>1390</v>
      </c>
      <c r="F4268" s="249">
        <v>138</v>
      </c>
      <c r="G4268" s="218">
        <f t="shared" si="132"/>
        <v>1545</v>
      </c>
      <c r="H4268" t="s">
        <v>4123</v>
      </c>
      <c r="I4268">
        <v>2</v>
      </c>
      <c r="J4268" s="264"/>
      <c r="K4268" t="str">
        <f t="shared" si="133"/>
        <v>AA13032</v>
      </c>
      <c r="L4268">
        <v>1437</v>
      </c>
    </row>
    <row r="4269" spans="1:12">
      <c r="A4269" t="s">
        <v>4127</v>
      </c>
      <c r="B4269" t="s">
        <v>4128</v>
      </c>
      <c r="C4269">
        <v>11.2</v>
      </c>
      <c r="D4269" s="274" t="s">
        <v>1439</v>
      </c>
      <c r="E4269" s="253" t="s">
        <v>1391</v>
      </c>
      <c r="F4269" s="249">
        <v>141</v>
      </c>
      <c r="G4269" s="218">
        <f t="shared" si="132"/>
        <v>1579</v>
      </c>
      <c r="H4269" t="s">
        <v>4123</v>
      </c>
      <c r="I4269">
        <v>2</v>
      </c>
      <c r="J4269" s="264"/>
      <c r="K4269" t="str">
        <f t="shared" si="133"/>
        <v>AA19032</v>
      </c>
      <c r="L4269">
        <v>1437</v>
      </c>
    </row>
    <row r="4270" spans="1:12">
      <c r="A4270" t="s">
        <v>4127</v>
      </c>
      <c r="B4270" t="s">
        <v>4128</v>
      </c>
      <c r="C4270">
        <v>11.2</v>
      </c>
      <c r="D4270" s="274" t="s">
        <v>4464</v>
      </c>
      <c r="E4270" s="253" t="s">
        <v>156</v>
      </c>
      <c r="F4270" s="249">
        <v>188</v>
      </c>
      <c r="G4270" s="218">
        <f t="shared" si="132"/>
        <v>2105</v>
      </c>
      <c r="H4270" t="s">
        <v>4123</v>
      </c>
      <c r="I4270">
        <v>2</v>
      </c>
      <c r="K4270" t="str">
        <f t="shared" si="133"/>
        <v>1461032</v>
      </c>
      <c r="L4270">
        <v>1387</v>
      </c>
    </row>
    <row r="4271" spans="1:12">
      <c r="A4271" t="s">
        <v>4127</v>
      </c>
      <c r="B4271" t="s">
        <v>4128</v>
      </c>
      <c r="C4271">
        <v>11.2</v>
      </c>
      <c r="D4271" s="274" t="s">
        <v>4465</v>
      </c>
      <c r="E4271" s="253" t="s">
        <v>1192</v>
      </c>
      <c r="F4271" s="249">
        <v>132</v>
      </c>
      <c r="G4271" s="218">
        <f t="shared" si="132"/>
        <v>1478</v>
      </c>
      <c r="H4271" t="s">
        <v>4123</v>
      </c>
      <c r="I4271">
        <v>2</v>
      </c>
      <c r="J4271" s="264"/>
      <c r="K4271" t="str">
        <f t="shared" si="133"/>
        <v>1462032</v>
      </c>
      <c r="L4271">
        <v>1387</v>
      </c>
    </row>
    <row r="4272" spans="1:12">
      <c r="A4272" t="s">
        <v>4127</v>
      </c>
      <c r="B4272" t="s">
        <v>4128</v>
      </c>
      <c r="C4272">
        <v>11.2</v>
      </c>
      <c r="D4272" s="274" t="s">
        <v>4466</v>
      </c>
      <c r="E4272" s="253" t="s">
        <v>1193</v>
      </c>
      <c r="F4272" s="249">
        <v>94</v>
      </c>
      <c r="G4272" s="218">
        <f t="shared" si="132"/>
        <v>1052</v>
      </c>
      <c r="H4272" t="s">
        <v>4123</v>
      </c>
      <c r="I4272">
        <v>2</v>
      </c>
      <c r="J4272" s="264"/>
      <c r="K4272" t="str">
        <f t="shared" si="133"/>
        <v>3321032</v>
      </c>
      <c r="L4272">
        <v>1387</v>
      </c>
    </row>
    <row r="4273" spans="1:12">
      <c r="A4273" t="s">
        <v>4127</v>
      </c>
      <c r="B4273" t="s">
        <v>4128</v>
      </c>
      <c r="C4273">
        <v>11.2</v>
      </c>
      <c r="D4273" s="274" t="s">
        <v>4467</v>
      </c>
      <c r="E4273" s="253" t="s">
        <v>157</v>
      </c>
      <c r="F4273" s="249">
        <v>179</v>
      </c>
      <c r="G4273" s="218">
        <f t="shared" si="132"/>
        <v>2004</v>
      </c>
      <c r="H4273" t="s">
        <v>4123</v>
      </c>
      <c r="I4273">
        <v>2</v>
      </c>
      <c r="J4273" s="264"/>
      <c r="K4273" t="str">
        <f t="shared" si="133"/>
        <v>1463032</v>
      </c>
      <c r="L4273">
        <v>1387</v>
      </c>
    </row>
    <row r="4274" spans="1:12">
      <c r="A4274" t="s">
        <v>4127</v>
      </c>
      <c r="B4274" t="s">
        <v>4128</v>
      </c>
      <c r="C4274">
        <v>11.2</v>
      </c>
      <c r="D4274" s="274" t="s">
        <v>4468</v>
      </c>
      <c r="E4274" s="253" t="s">
        <v>1194</v>
      </c>
      <c r="F4274" s="249">
        <v>125</v>
      </c>
      <c r="G4274" s="218">
        <f t="shared" si="132"/>
        <v>1400</v>
      </c>
      <c r="H4274" t="s">
        <v>4123</v>
      </c>
      <c r="I4274">
        <v>2</v>
      </c>
      <c r="J4274" s="264"/>
      <c r="K4274" t="str">
        <f t="shared" si="133"/>
        <v>1464032</v>
      </c>
      <c r="L4274">
        <v>1387</v>
      </c>
    </row>
    <row r="4275" spans="1:12">
      <c r="A4275" t="s">
        <v>4127</v>
      </c>
      <c r="B4275" t="s">
        <v>4128</v>
      </c>
      <c r="C4275">
        <v>11.2</v>
      </c>
      <c r="D4275" s="274" t="s">
        <v>4469</v>
      </c>
      <c r="E4275" s="253" t="s">
        <v>1195</v>
      </c>
      <c r="F4275" s="249">
        <v>90</v>
      </c>
      <c r="G4275" s="218">
        <f t="shared" si="132"/>
        <v>1008</v>
      </c>
      <c r="H4275" t="s">
        <v>4123</v>
      </c>
      <c r="I4275">
        <v>2</v>
      </c>
      <c r="J4275" s="264"/>
      <c r="K4275" t="str">
        <f t="shared" si="133"/>
        <v>3325032</v>
      </c>
      <c r="L4275">
        <v>1387</v>
      </c>
    </row>
    <row r="4276" spans="1:12">
      <c r="A4276" t="s">
        <v>4127</v>
      </c>
      <c r="B4276" t="s">
        <v>4128</v>
      </c>
      <c r="C4276">
        <v>11.2</v>
      </c>
      <c r="D4276" s="274" t="s">
        <v>4470</v>
      </c>
      <c r="E4276" s="253" t="s">
        <v>158</v>
      </c>
      <c r="F4276" s="249">
        <v>175</v>
      </c>
      <c r="G4276" s="218">
        <f t="shared" si="132"/>
        <v>1960</v>
      </c>
      <c r="H4276" t="s">
        <v>4123</v>
      </c>
      <c r="I4276">
        <v>2</v>
      </c>
      <c r="J4276" s="264"/>
      <c r="K4276" t="str">
        <f t="shared" si="133"/>
        <v>1465032</v>
      </c>
      <c r="L4276">
        <v>1387</v>
      </c>
    </row>
    <row r="4277" spans="1:12">
      <c r="A4277" t="s">
        <v>4127</v>
      </c>
      <c r="B4277" t="s">
        <v>4128</v>
      </c>
      <c r="C4277">
        <v>11.2</v>
      </c>
      <c r="D4277" s="274" t="s">
        <v>4471</v>
      </c>
      <c r="E4277" s="253" t="s">
        <v>1196</v>
      </c>
      <c r="F4277" s="249">
        <v>123</v>
      </c>
      <c r="G4277" s="218">
        <f t="shared" si="132"/>
        <v>1377</v>
      </c>
      <c r="H4277" t="s">
        <v>4123</v>
      </c>
      <c r="I4277">
        <v>2</v>
      </c>
      <c r="J4277" s="264"/>
      <c r="K4277" t="str">
        <f t="shared" si="133"/>
        <v>1466032</v>
      </c>
      <c r="L4277">
        <v>1387</v>
      </c>
    </row>
    <row r="4278" spans="1:12">
      <c r="A4278" t="s">
        <v>4127</v>
      </c>
      <c r="B4278" t="s">
        <v>4128</v>
      </c>
      <c r="C4278">
        <v>11.2</v>
      </c>
      <c r="D4278" s="274" t="s">
        <v>4472</v>
      </c>
      <c r="E4278" s="253" t="s">
        <v>1197</v>
      </c>
      <c r="F4278" s="249">
        <v>88</v>
      </c>
      <c r="G4278" s="218">
        <f t="shared" si="132"/>
        <v>985</v>
      </c>
      <c r="H4278" t="s">
        <v>4123</v>
      </c>
      <c r="I4278">
        <v>2</v>
      </c>
      <c r="J4278" s="264"/>
      <c r="K4278" t="str">
        <f t="shared" si="133"/>
        <v>3329032</v>
      </c>
      <c r="L4278">
        <v>1387</v>
      </c>
    </row>
    <row r="4279" spans="1:12">
      <c r="A4279" t="s">
        <v>4127</v>
      </c>
      <c r="B4279" t="s">
        <v>4128</v>
      </c>
      <c r="C4279">
        <v>11.2</v>
      </c>
      <c r="D4279" s="274" t="s">
        <v>4473</v>
      </c>
      <c r="E4279" s="253" t="s">
        <v>159</v>
      </c>
      <c r="F4279" s="249">
        <v>179</v>
      </c>
      <c r="G4279" s="218">
        <f t="shared" si="132"/>
        <v>2004</v>
      </c>
      <c r="H4279" t="s">
        <v>4123</v>
      </c>
      <c r="I4279">
        <v>2</v>
      </c>
      <c r="J4279" s="264"/>
      <c r="K4279" t="str">
        <f t="shared" si="133"/>
        <v>1467032</v>
      </c>
      <c r="L4279">
        <v>1387</v>
      </c>
    </row>
    <row r="4280" spans="1:12">
      <c r="A4280" t="s">
        <v>4127</v>
      </c>
      <c r="B4280" t="s">
        <v>4128</v>
      </c>
      <c r="C4280">
        <v>11.2</v>
      </c>
      <c r="D4280" s="274" t="s">
        <v>4474</v>
      </c>
      <c r="E4280" s="253" t="s">
        <v>1198</v>
      </c>
      <c r="F4280" s="249">
        <v>125</v>
      </c>
      <c r="G4280" s="218">
        <f t="shared" si="132"/>
        <v>1400</v>
      </c>
      <c r="H4280" t="s">
        <v>4123</v>
      </c>
      <c r="I4280">
        <v>2</v>
      </c>
      <c r="J4280" s="264"/>
      <c r="K4280" t="str">
        <f t="shared" si="133"/>
        <v>1468032</v>
      </c>
      <c r="L4280">
        <v>1387</v>
      </c>
    </row>
    <row r="4281" spans="1:12">
      <c r="A4281" t="s">
        <v>4127</v>
      </c>
      <c r="B4281" t="s">
        <v>4128</v>
      </c>
      <c r="C4281">
        <v>11.2</v>
      </c>
      <c r="D4281" s="274" t="s">
        <v>4475</v>
      </c>
      <c r="E4281" s="253" t="s">
        <v>1199</v>
      </c>
      <c r="F4281" s="249">
        <v>90</v>
      </c>
      <c r="G4281" s="218">
        <f t="shared" si="132"/>
        <v>1008</v>
      </c>
      <c r="H4281" t="s">
        <v>4123</v>
      </c>
      <c r="I4281">
        <v>2</v>
      </c>
      <c r="J4281" s="264"/>
      <c r="K4281" t="str">
        <f t="shared" si="133"/>
        <v>3333032</v>
      </c>
      <c r="L4281">
        <v>1387</v>
      </c>
    </row>
    <row r="4282" spans="1:12">
      <c r="A4282" t="s">
        <v>4127</v>
      </c>
      <c r="B4282" t="s">
        <v>4128</v>
      </c>
      <c r="C4282">
        <v>11.2</v>
      </c>
      <c r="D4282" s="274" t="s">
        <v>4476</v>
      </c>
      <c r="E4282" s="253" t="s">
        <v>1256</v>
      </c>
      <c r="F4282" s="249">
        <v>132</v>
      </c>
      <c r="G4282" s="218">
        <f t="shared" si="132"/>
        <v>1478</v>
      </c>
      <c r="H4282" t="s">
        <v>4123</v>
      </c>
      <c r="I4282">
        <v>2</v>
      </c>
      <c r="J4282" s="264"/>
      <c r="K4282" t="str">
        <f t="shared" si="133"/>
        <v>9461032</v>
      </c>
      <c r="L4282">
        <v>1387</v>
      </c>
    </row>
    <row r="4283" spans="1:12">
      <c r="A4283" t="s">
        <v>4127</v>
      </c>
      <c r="B4283" t="s">
        <v>4128</v>
      </c>
      <c r="C4283">
        <v>11.2</v>
      </c>
      <c r="D4283" s="274" t="s">
        <v>4477</v>
      </c>
      <c r="E4283" s="253" t="s">
        <v>1257</v>
      </c>
      <c r="F4283" s="249">
        <v>92</v>
      </c>
      <c r="G4283" s="218">
        <f t="shared" si="132"/>
        <v>1030</v>
      </c>
      <c r="H4283" t="s">
        <v>4123</v>
      </c>
      <c r="I4283">
        <v>2</v>
      </c>
      <c r="J4283" s="264"/>
      <c r="K4283" t="str">
        <f t="shared" si="133"/>
        <v>9462032</v>
      </c>
      <c r="L4283">
        <v>1387</v>
      </c>
    </row>
    <row r="4284" spans="1:12">
      <c r="A4284" t="s">
        <v>4127</v>
      </c>
      <c r="B4284" t="s">
        <v>4128</v>
      </c>
      <c r="C4284">
        <v>11.2</v>
      </c>
      <c r="D4284" s="274" t="s">
        <v>4478</v>
      </c>
      <c r="E4284" s="253" t="s">
        <v>1258</v>
      </c>
      <c r="F4284" s="249">
        <v>66</v>
      </c>
      <c r="G4284" s="218">
        <f t="shared" si="132"/>
        <v>739</v>
      </c>
      <c r="H4284" t="s">
        <v>4123</v>
      </c>
      <c r="I4284">
        <v>2</v>
      </c>
      <c r="J4284" s="264"/>
      <c r="K4284" t="str">
        <f t="shared" si="133"/>
        <v>4681032</v>
      </c>
      <c r="L4284">
        <v>1387</v>
      </c>
    </row>
    <row r="4285" spans="1:12">
      <c r="A4285" t="s">
        <v>4127</v>
      </c>
      <c r="B4285" t="s">
        <v>4128</v>
      </c>
      <c r="C4285">
        <v>11.2</v>
      </c>
      <c r="D4285" s="274" t="s">
        <v>4479</v>
      </c>
      <c r="E4285" s="253" t="s">
        <v>1259</v>
      </c>
      <c r="F4285" s="249">
        <v>125</v>
      </c>
      <c r="G4285" s="218">
        <f t="shared" si="132"/>
        <v>1400</v>
      </c>
      <c r="H4285" t="s">
        <v>4123</v>
      </c>
      <c r="I4285">
        <v>2</v>
      </c>
      <c r="J4285" s="264"/>
      <c r="K4285" t="str">
        <f t="shared" si="133"/>
        <v>9463032</v>
      </c>
      <c r="L4285">
        <v>1387</v>
      </c>
    </row>
    <row r="4286" spans="1:12">
      <c r="A4286" t="s">
        <v>4127</v>
      </c>
      <c r="B4286" t="s">
        <v>4128</v>
      </c>
      <c r="C4286">
        <v>11.2</v>
      </c>
      <c r="D4286" s="274" t="s">
        <v>4480</v>
      </c>
      <c r="E4286" s="253" t="s">
        <v>1260</v>
      </c>
      <c r="F4286" s="249">
        <v>88</v>
      </c>
      <c r="G4286" s="218">
        <f t="shared" si="132"/>
        <v>985</v>
      </c>
      <c r="H4286" t="s">
        <v>4123</v>
      </c>
      <c r="I4286">
        <v>2</v>
      </c>
      <c r="J4286" s="264"/>
      <c r="K4286" t="str">
        <f t="shared" si="133"/>
        <v>9464032</v>
      </c>
      <c r="L4286">
        <v>1387</v>
      </c>
    </row>
    <row r="4287" spans="1:12">
      <c r="A4287" t="s">
        <v>4127</v>
      </c>
      <c r="B4287" t="s">
        <v>4128</v>
      </c>
      <c r="C4287">
        <v>11.2</v>
      </c>
      <c r="D4287" s="274" t="s">
        <v>4481</v>
      </c>
      <c r="E4287" s="253" t="s">
        <v>1261</v>
      </c>
      <c r="F4287" s="249">
        <v>63</v>
      </c>
      <c r="G4287" s="218">
        <f t="shared" ref="G4287:G4350" si="134">ROUNDDOWN(C4287*F4287,0)</f>
        <v>705</v>
      </c>
      <c r="H4287" t="s">
        <v>4123</v>
      </c>
      <c r="I4287">
        <v>2</v>
      </c>
      <c r="J4287" s="264"/>
      <c r="K4287" t="str">
        <f t="shared" si="133"/>
        <v>4685032</v>
      </c>
      <c r="L4287">
        <v>1387</v>
      </c>
    </row>
    <row r="4288" spans="1:12">
      <c r="A4288" t="s">
        <v>4127</v>
      </c>
      <c r="B4288" t="s">
        <v>4128</v>
      </c>
      <c r="C4288">
        <v>11.2</v>
      </c>
      <c r="D4288" s="274" t="s">
        <v>4482</v>
      </c>
      <c r="E4288" s="253" t="s">
        <v>1262</v>
      </c>
      <c r="F4288" s="249">
        <v>123</v>
      </c>
      <c r="G4288" s="218">
        <f t="shared" si="134"/>
        <v>1377</v>
      </c>
      <c r="H4288" t="s">
        <v>4123</v>
      </c>
      <c r="I4288">
        <v>2</v>
      </c>
      <c r="J4288" s="264"/>
      <c r="K4288" t="str">
        <f t="shared" si="133"/>
        <v>9465032</v>
      </c>
      <c r="L4288">
        <v>1387</v>
      </c>
    </row>
    <row r="4289" spans="1:12">
      <c r="A4289" t="s">
        <v>4127</v>
      </c>
      <c r="B4289" t="s">
        <v>4128</v>
      </c>
      <c r="C4289">
        <v>11.2</v>
      </c>
      <c r="D4289" s="274" t="s">
        <v>4483</v>
      </c>
      <c r="E4289" s="253" t="s">
        <v>1263</v>
      </c>
      <c r="F4289" s="249">
        <v>86</v>
      </c>
      <c r="G4289" s="218">
        <f t="shared" si="134"/>
        <v>963</v>
      </c>
      <c r="H4289" t="s">
        <v>4123</v>
      </c>
      <c r="I4289">
        <v>2</v>
      </c>
      <c r="J4289" s="264"/>
      <c r="K4289" t="str">
        <f t="shared" si="133"/>
        <v>9466032</v>
      </c>
      <c r="L4289">
        <v>1387</v>
      </c>
    </row>
    <row r="4290" spans="1:12">
      <c r="A4290" t="s">
        <v>4127</v>
      </c>
      <c r="B4290" t="s">
        <v>4128</v>
      </c>
      <c r="C4290">
        <v>11.2</v>
      </c>
      <c r="D4290" s="274" t="s">
        <v>4484</v>
      </c>
      <c r="E4290" s="253" t="s">
        <v>1264</v>
      </c>
      <c r="F4290" s="249">
        <v>62</v>
      </c>
      <c r="G4290" s="218">
        <f t="shared" si="134"/>
        <v>694</v>
      </c>
      <c r="H4290" t="s">
        <v>4123</v>
      </c>
      <c r="I4290">
        <v>2</v>
      </c>
      <c r="J4290" s="264"/>
      <c r="K4290" t="str">
        <f t="shared" ref="K4290:K4353" si="135">D4290&amp;A4290&amp;I4290</f>
        <v>4689032</v>
      </c>
      <c r="L4290">
        <v>1387</v>
      </c>
    </row>
    <row r="4291" spans="1:12">
      <c r="A4291" t="s">
        <v>4127</v>
      </c>
      <c r="B4291" t="s">
        <v>4128</v>
      </c>
      <c r="C4291">
        <v>11.2</v>
      </c>
      <c r="D4291" s="274" t="s">
        <v>4485</v>
      </c>
      <c r="E4291" s="253" t="s">
        <v>1265</v>
      </c>
      <c r="F4291" s="249">
        <v>125</v>
      </c>
      <c r="G4291" s="218">
        <f t="shared" si="134"/>
        <v>1400</v>
      </c>
      <c r="H4291" t="s">
        <v>4123</v>
      </c>
      <c r="I4291">
        <v>2</v>
      </c>
      <c r="J4291" s="264"/>
      <c r="K4291" t="str">
        <f t="shared" si="135"/>
        <v>9467032</v>
      </c>
      <c r="L4291">
        <v>1387</v>
      </c>
    </row>
    <row r="4292" spans="1:12">
      <c r="A4292" t="s">
        <v>4127</v>
      </c>
      <c r="B4292" t="s">
        <v>4128</v>
      </c>
      <c r="C4292">
        <v>11.2</v>
      </c>
      <c r="D4292" s="274" t="s">
        <v>4486</v>
      </c>
      <c r="E4292" s="253" t="s">
        <v>1266</v>
      </c>
      <c r="F4292" s="249">
        <v>88</v>
      </c>
      <c r="G4292" s="218">
        <f t="shared" si="134"/>
        <v>985</v>
      </c>
      <c r="H4292" t="s">
        <v>4123</v>
      </c>
      <c r="I4292">
        <v>2</v>
      </c>
      <c r="J4292" s="264"/>
      <c r="K4292" t="str">
        <f t="shared" si="135"/>
        <v>9468032</v>
      </c>
      <c r="L4292">
        <v>1387</v>
      </c>
    </row>
    <row r="4293" spans="1:12">
      <c r="A4293" t="s">
        <v>4127</v>
      </c>
      <c r="B4293" t="s">
        <v>4128</v>
      </c>
      <c r="C4293">
        <v>11.2</v>
      </c>
      <c r="D4293" s="274" t="s">
        <v>4487</v>
      </c>
      <c r="E4293" s="253" t="s">
        <v>1267</v>
      </c>
      <c r="F4293" s="249">
        <v>63</v>
      </c>
      <c r="G4293" s="218">
        <f t="shared" si="134"/>
        <v>705</v>
      </c>
      <c r="H4293" t="s">
        <v>4123</v>
      </c>
      <c r="I4293">
        <v>2</v>
      </c>
      <c r="J4293" s="264"/>
      <c r="K4293" t="str">
        <f t="shared" si="135"/>
        <v>4693032</v>
      </c>
      <c r="L4293">
        <v>1387</v>
      </c>
    </row>
    <row r="4294" spans="1:12">
      <c r="A4294" t="s">
        <v>4127</v>
      </c>
      <c r="B4294" t="s">
        <v>4128</v>
      </c>
      <c r="C4294">
        <v>11.2</v>
      </c>
      <c r="D4294" s="274" t="s">
        <v>4488</v>
      </c>
      <c r="E4294" s="253" t="s">
        <v>1328</v>
      </c>
      <c r="F4294" s="249">
        <v>94</v>
      </c>
      <c r="G4294" s="218">
        <f t="shared" si="134"/>
        <v>1052</v>
      </c>
      <c r="H4294" t="s">
        <v>4123</v>
      </c>
      <c r="I4294">
        <v>2</v>
      </c>
      <c r="J4294" s="264"/>
      <c r="K4294" t="str">
        <f t="shared" si="135"/>
        <v>4841032</v>
      </c>
      <c r="L4294">
        <v>1387</v>
      </c>
    </row>
    <row r="4295" spans="1:12">
      <c r="A4295" t="s">
        <v>4127</v>
      </c>
      <c r="B4295" t="s">
        <v>4128</v>
      </c>
      <c r="C4295">
        <v>11.2</v>
      </c>
      <c r="D4295" s="274" t="s">
        <v>4489</v>
      </c>
      <c r="E4295" s="253" t="s">
        <v>1329</v>
      </c>
      <c r="F4295" s="249">
        <v>66</v>
      </c>
      <c r="G4295" s="218">
        <f t="shared" si="134"/>
        <v>739</v>
      </c>
      <c r="H4295" t="s">
        <v>4123</v>
      </c>
      <c r="I4295">
        <v>2</v>
      </c>
      <c r="J4295" s="264"/>
      <c r="K4295" t="str">
        <f t="shared" si="135"/>
        <v>4842032</v>
      </c>
      <c r="L4295">
        <v>1387</v>
      </c>
    </row>
    <row r="4296" spans="1:12">
      <c r="A4296" t="s">
        <v>4127</v>
      </c>
      <c r="B4296" t="s">
        <v>4128</v>
      </c>
      <c r="C4296">
        <v>11.2</v>
      </c>
      <c r="D4296" s="274" t="s">
        <v>4490</v>
      </c>
      <c r="E4296" s="253" t="s">
        <v>1330</v>
      </c>
      <c r="F4296" s="249">
        <v>47</v>
      </c>
      <c r="G4296" s="218">
        <f t="shared" si="134"/>
        <v>526</v>
      </c>
      <c r="H4296" t="s">
        <v>4123</v>
      </c>
      <c r="I4296">
        <v>2</v>
      </c>
      <c r="J4296" s="264"/>
      <c r="K4296" t="str">
        <f t="shared" si="135"/>
        <v>4843032</v>
      </c>
      <c r="L4296">
        <v>1387</v>
      </c>
    </row>
    <row r="4297" spans="1:12">
      <c r="A4297" t="s">
        <v>4127</v>
      </c>
      <c r="B4297" t="s">
        <v>4128</v>
      </c>
      <c r="C4297">
        <v>11.2</v>
      </c>
      <c r="D4297" s="274" t="s">
        <v>4491</v>
      </c>
      <c r="E4297" s="253" t="s">
        <v>1331</v>
      </c>
      <c r="F4297" s="249">
        <v>90</v>
      </c>
      <c r="G4297" s="218">
        <f t="shared" si="134"/>
        <v>1008</v>
      </c>
      <c r="H4297" t="s">
        <v>4123</v>
      </c>
      <c r="I4297">
        <v>2</v>
      </c>
      <c r="J4297" s="264"/>
      <c r="K4297" t="str">
        <f t="shared" si="135"/>
        <v>4847032</v>
      </c>
      <c r="L4297">
        <v>1387</v>
      </c>
    </row>
    <row r="4298" spans="1:12">
      <c r="A4298" t="s">
        <v>4127</v>
      </c>
      <c r="B4298" t="s">
        <v>4128</v>
      </c>
      <c r="C4298">
        <v>11.2</v>
      </c>
      <c r="D4298" s="274" t="s">
        <v>4492</v>
      </c>
      <c r="E4298" s="253" t="s">
        <v>1332</v>
      </c>
      <c r="F4298" s="249">
        <v>63</v>
      </c>
      <c r="G4298" s="218">
        <f t="shared" si="134"/>
        <v>705</v>
      </c>
      <c r="H4298" t="s">
        <v>4123</v>
      </c>
      <c r="I4298">
        <v>2</v>
      </c>
      <c r="J4298" s="264"/>
      <c r="K4298" t="str">
        <f t="shared" si="135"/>
        <v>4848032</v>
      </c>
      <c r="L4298">
        <v>1387</v>
      </c>
    </row>
    <row r="4299" spans="1:12">
      <c r="A4299" t="s">
        <v>4127</v>
      </c>
      <c r="B4299" t="s">
        <v>4128</v>
      </c>
      <c r="C4299">
        <v>11.2</v>
      </c>
      <c r="D4299" s="274" t="s">
        <v>4493</v>
      </c>
      <c r="E4299" s="253" t="s">
        <v>1333</v>
      </c>
      <c r="F4299" s="249">
        <v>45</v>
      </c>
      <c r="G4299" s="218">
        <f t="shared" si="134"/>
        <v>504</v>
      </c>
      <c r="H4299" t="s">
        <v>4123</v>
      </c>
      <c r="I4299">
        <v>2</v>
      </c>
      <c r="J4299" s="264"/>
      <c r="K4299" t="str">
        <f t="shared" si="135"/>
        <v>4849032</v>
      </c>
      <c r="L4299">
        <v>1387</v>
      </c>
    </row>
    <row r="4300" spans="1:12">
      <c r="A4300" t="s">
        <v>4127</v>
      </c>
      <c r="B4300" t="s">
        <v>4128</v>
      </c>
      <c r="C4300">
        <v>11.2</v>
      </c>
      <c r="D4300" s="274" t="s">
        <v>4494</v>
      </c>
      <c r="E4300" s="253" t="s">
        <v>1334</v>
      </c>
      <c r="F4300" s="249">
        <v>88</v>
      </c>
      <c r="G4300" s="218">
        <f t="shared" si="134"/>
        <v>985</v>
      </c>
      <c r="H4300" t="s">
        <v>4123</v>
      </c>
      <c r="I4300">
        <v>2</v>
      </c>
      <c r="J4300" s="264"/>
      <c r="K4300" t="str">
        <f t="shared" si="135"/>
        <v>4853032</v>
      </c>
      <c r="L4300">
        <v>1387</v>
      </c>
    </row>
    <row r="4301" spans="1:12">
      <c r="A4301" t="s">
        <v>4127</v>
      </c>
      <c r="B4301" t="s">
        <v>4128</v>
      </c>
      <c r="C4301">
        <v>11.2</v>
      </c>
      <c r="D4301" s="274" t="s">
        <v>4495</v>
      </c>
      <c r="E4301" s="253" t="s">
        <v>1335</v>
      </c>
      <c r="F4301" s="249">
        <v>62</v>
      </c>
      <c r="G4301" s="218">
        <f t="shared" si="134"/>
        <v>694</v>
      </c>
      <c r="H4301" t="s">
        <v>4123</v>
      </c>
      <c r="I4301">
        <v>2</v>
      </c>
      <c r="J4301" s="264"/>
      <c r="K4301" t="str">
        <f t="shared" si="135"/>
        <v>4854032</v>
      </c>
      <c r="L4301">
        <v>1387</v>
      </c>
    </row>
    <row r="4302" spans="1:12">
      <c r="A4302" t="s">
        <v>4127</v>
      </c>
      <c r="B4302" t="s">
        <v>4128</v>
      </c>
      <c r="C4302">
        <v>11.2</v>
      </c>
      <c r="D4302" s="274" t="s">
        <v>4496</v>
      </c>
      <c r="E4302" s="253" t="s">
        <v>1336</v>
      </c>
      <c r="F4302" s="249">
        <v>44</v>
      </c>
      <c r="G4302" s="218">
        <f t="shared" si="134"/>
        <v>492</v>
      </c>
      <c r="H4302" t="s">
        <v>4123</v>
      </c>
      <c r="I4302">
        <v>2</v>
      </c>
      <c r="J4302" s="264"/>
      <c r="K4302" t="str">
        <f t="shared" si="135"/>
        <v>4855032</v>
      </c>
      <c r="L4302">
        <v>1387</v>
      </c>
    </row>
    <row r="4303" spans="1:12">
      <c r="A4303" t="s">
        <v>4127</v>
      </c>
      <c r="B4303" t="s">
        <v>4128</v>
      </c>
      <c r="C4303">
        <v>11.2</v>
      </c>
      <c r="D4303" s="274" t="s">
        <v>4497</v>
      </c>
      <c r="E4303" s="253" t="s">
        <v>1337</v>
      </c>
      <c r="F4303" s="249">
        <v>90</v>
      </c>
      <c r="G4303" s="218">
        <f t="shared" si="134"/>
        <v>1008</v>
      </c>
      <c r="H4303" t="s">
        <v>4123</v>
      </c>
      <c r="I4303">
        <v>2</v>
      </c>
      <c r="J4303" s="264"/>
      <c r="K4303" t="str">
        <f t="shared" si="135"/>
        <v>4859032</v>
      </c>
      <c r="L4303">
        <v>1387</v>
      </c>
    </row>
    <row r="4304" spans="1:12">
      <c r="A4304" t="s">
        <v>4127</v>
      </c>
      <c r="B4304" t="s">
        <v>4128</v>
      </c>
      <c r="C4304">
        <v>11.2</v>
      </c>
      <c r="D4304" s="274" t="s">
        <v>4498</v>
      </c>
      <c r="E4304" s="253" t="s">
        <v>1338</v>
      </c>
      <c r="F4304" s="249">
        <v>63</v>
      </c>
      <c r="G4304" s="218">
        <f t="shared" si="134"/>
        <v>705</v>
      </c>
      <c r="H4304" t="s">
        <v>4123</v>
      </c>
      <c r="I4304">
        <v>2</v>
      </c>
      <c r="J4304" s="264"/>
      <c r="K4304" t="str">
        <f t="shared" si="135"/>
        <v>4860032</v>
      </c>
      <c r="L4304">
        <v>1387</v>
      </c>
    </row>
    <row r="4305" spans="1:12">
      <c r="A4305" t="s">
        <v>4127</v>
      </c>
      <c r="B4305" t="s">
        <v>4128</v>
      </c>
      <c r="C4305">
        <v>11.2</v>
      </c>
      <c r="D4305" s="274" t="s">
        <v>4499</v>
      </c>
      <c r="E4305" s="253" t="s">
        <v>1339</v>
      </c>
      <c r="F4305" s="249">
        <v>45</v>
      </c>
      <c r="G4305" s="218">
        <f t="shared" si="134"/>
        <v>504</v>
      </c>
      <c r="H4305" t="s">
        <v>4123</v>
      </c>
      <c r="I4305">
        <v>2</v>
      </c>
      <c r="J4305" s="264"/>
      <c r="K4305" t="str">
        <f t="shared" si="135"/>
        <v>4861032</v>
      </c>
      <c r="L4305">
        <v>1387</v>
      </c>
    </row>
    <row r="4306" spans="1:12">
      <c r="A4306" t="s">
        <v>4127</v>
      </c>
      <c r="B4306" t="s">
        <v>4128</v>
      </c>
      <c r="C4306">
        <v>11.2</v>
      </c>
      <c r="D4306" s="274" t="s">
        <v>1416</v>
      </c>
      <c r="E4306" s="253" t="s">
        <v>1368</v>
      </c>
      <c r="F4306" s="249">
        <v>132</v>
      </c>
      <c r="G4306" s="218">
        <f t="shared" si="134"/>
        <v>1478</v>
      </c>
      <c r="H4306" t="s">
        <v>4123</v>
      </c>
      <c r="I4306">
        <v>2</v>
      </c>
      <c r="J4306" s="264"/>
      <c r="K4306" t="str">
        <f t="shared" si="135"/>
        <v>A841032</v>
      </c>
      <c r="L4306">
        <v>1387</v>
      </c>
    </row>
    <row r="4307" spans="1:12">
      <c r="A4307" t="s">
        <v>4127</v>
      </c>
      <c r="B4307" t="s">
        <v>4128</v>
      </c>
      <c r="C4307">
        <v>11.2</v>
      </c>
      <c r="D4307" s="274" t="s">
        <v>1417</v>
      </c>
      <c r="E4307" s="253" t="s">
        <v>1369</v>
      </c>
      <c r="F4307" s="249">
        <v>125</v>
      </c>
      <c r="G4307" s="218">
        <f t="shared" si="134"/>
        <v>1400</v>
      </c>
      <c r="H4307" t="s">
        <v>4123</v>
      </c>
      <c r="I4307">
        <v>2</v>
      </c>
      <c r="J4307" s="264"/>
      <c r="K4307" t="str">
        <f t="shared" si="135"/>
        <v>A847032</v>
      </c>
      <c r="L4307">
        <v>1387</v>
      </c>
    </row>
    <row r="4308" spans="1:12">
      <c r="A4308" t="s">
        <v>4127</v>
      </c>
      <c r="B4308" t="s">
        <v>4128</v>
      </c>
      <c r="C4308">
        <v>11.2</v>
      </c>
      <c r="D4308" s="274" t="s">
        <v>1418</v>
      </c>
      <c r="E4308" s="253" t="s">
        <v>1370</v>
      </c>
      <c r="F4308" s="249">
        <v>123</v>
      </c>
      <c r="G4308" s="218">
        <f t="shared" si="134"/>
        <v>1377</v>
      </c>
      <c r="H4308" t="s">
        <v>4123</v>
      </c>
      <c r="I4308">
        <v>2</v>
      </c>
      <c r="J4308" s="264"/>
      <c r="K4308" t="str">
        <f t="shared" si="135"/>
        <v>A853032</v>
      </c>
      <c r="L4308">
        <v>1387</v>
      </c>
    </row>
    <row r="4309" spans="1:12">
      <c r="A4309" t="s">
        <v>4127</v>
      </c>
      <c r="B4309" t="s">
        <v>4128</v>
      </c>
      <c r="C4309">
        <v>11.2</v>
      </c>
      <c r="D4309" s="274" t="s">
        <v>1419</v>
      </c>
      <c r="E4309" s="253" t="s">
        <v>1371</v>
      </c>
      <c r="F4309" s="249">
        <v>125</v>
      </c>
      <c r="G4309" s="218">
        <f t="shared" si="134"/>
        <v>1400</v>
      </c>
      <c r="H4309" t="s">
        <v>4123</v>
      </c>
      <c r="I4309">
        <v>2</v>
      </c>
      <c r="J4309" s="264"/>
      <c r="K4309" t="str">
        <f t="shared" si="135"/>
        <v>A859032</v>
      </c>
      <c r="L4309">
        <v>1387</v>
      </c>
    </row>
    <row r="4310" spans="1:12">
      <c r="A4310" t="s">
        <v>4127</v>
      </c>
      <c r="B4310" t="s">
        <v>4128</v>
      </c>
      <c r="C4310">
        <v>11.2</v>
      </c>
      <c r="D4310" s="274" t="s">
        <v>1440</v>
      </c>
      <c r="E4310" s="253" t="s">
        <v>1392</v>
      </c>
      <c r="F4310" s="249">
        <v>94</v>
      </c>
      <c r="G4310" s="218">
        <f t="shared" si="134"/>
        <v>1052</v>
      </c>
      <c r="H4310" t="s">
        <v>4123</v>
      </c>
      <c r="I4310">
        <v>2</v>
      </c>
      <c r="J4310" s="264"/>
      <c r="K4310" t="str">
        <f t="shared" si="135"/>
        <v>AA31032</v>
      </c>
      <c r="L4310">
        <v>1387</v>
      </c>
    </row>
    <row r="4311" spans="1:12">
      <c r="A4311" t="s">
        <v>4127</v>
      </c>
      <c r="B4311" t="s">
        <v>4128</v>
      </c>
      <c r="C4311">
        <v>11.2</v>
      </c>
      <c r="D4311" s="274" t="s">
        <v>1441</v>
      </c>
      <c r="E4311" s="253" t="s">
        <v>1393</v>
      </c>
      <c r="F4311" s="249">
        <v>90</v>
      </c>
      <c r="G4311" s="218">
        <f t="shared" si="134"/>
        <v>1008</v>
      </c>
      <c r="H4311" t="s">
        <v>4123</v>
      </c>
      <c r="I4311">
        <v>2</v>
      </c>
      <c r="J4311" s="264"/>
      <c r="K4311" t="str">
        <f t="shared" si="135"/>
        <v>AA37032</v>
      </c>
      <c r="L4311">
        <v>1387</v>
      </c>
    </row>
    <row r="4312" spans="1:12">
      <c r="A4312" t="s">
        <v>4127</v>
      </c>
      <c r="B4312" t="s">
        <v>4128</v>
      </c>
      <c r="C4312">
        <v>11.2</v>
      </c>
      <c r="D4312" s="274" t="s">
        <v>1442</v>
      </c>
      <c r="E4312" s="253" t="s">
        <v>1394</v>
      </c>
      <c r="F4312" s="249">
        <v>88</v>
      </c>
      <c r="G4312" s="218">
        <f t="shared" si="134"/>
        <v>985</v>
      </c>
      <c r="H4312" t="s">
        <v>4123</v>
      </c>
      <c r="I4312">
        <v>2</v>
      </c>
      <c r="J4312" s="264"/>
      <c r="K4312" t="str">
        <f t="shared" si="135"/>
        <v>AA43032</v>
      </c>
      <c r="L4312">
        <v>1387</v>
      </c>
    </row>
    <row r="4313" spans="1:12">
      <c r="A4313" t="s">
        <v>4127</v>
      </c>
      <c r="B4313" t="s">
        <v>4128</v>
      </c>
      <c r="C4313">
        <v>11.2</v>
      </c>
      <c r="D4313" s="274" t="s">
        <v>1443</v>
      </c>
      <c r="E4313" s="253" t="s">
        <v>1395</v>
      </c>
      <c r="F4313" s="249">
        <v>90</v>
      </c>
      <c r="G4313" s="218">
        <f t="shared" si="134"/>
        <v>1008</v>
      </c>
      <c r="H4313" t="s">
        <v>4123</v>
      </c>
      <c r="I4313">
        <v>2</v>
      </c>
      <c r="J4313" s="264"/>
      <c r="K4313" t="str">
        <f t="shared" si="135"/>
        <v>AA49032</v>
      </c>
      <c r="L4313">
        <v>1387</v>
      </c>
    </row>
    <row r="4314" spans="1:12">
      <c r="A4314" t="s">
        <v>4127</v>
      </c>
      <c r="B4314" t="s">
        <v>4128</v>
      </c>
      <c r="C4314">
        <v>11.2</v>
      </c>
      <c r="D4314" s="274" t="s">
        <v>4500</v>
      </c>
      <c r="E4314" s="253" t="s">
        <v>160</v>
      </c>
      <c r="F4314" s="249">
        <v>171</v>
      </c>
      <c r="G4314" s="218">
        <f t="shared" si="134"/>
        <v>1915</v>
      </c>
      <c r="H4314" t="s">
        <v>4124</v>
      </c>
      <c r="I4314">
        <v>1</v>
      </c>
      <c r="K4314" t="str">
        <f t="shared" si="135"/>
        <v>1471031</v>
      </c>
      <c r="L4314">
        <v>626</v>
      </c>
    </row>
    <row r="4315" spans="1:12">
      <c r="A4315" t="s">
        <v>4127</v>
      </c>
      <c r="B4315" t="s">
        <v>4128</v>
      </c>
      <c r="C4315">
        <v>11.2</v>
      </c>
      <c r="D4315" s="274" t="s">
        <v>4501</v>
      </c>
      <c r="E4315" s="253" t="s">
        <v>1200</v>
      </c>
      <c r="F4315" s="249">
        <v>120</v>
      </c>
      <c r="G4315" s="218">
        <f t="shared" si="134"/>
        <v>1344</v>
      </c>
      <c r="H4315" t="s">
        <v>4124</v>
      </c>
      <c r="I4315">
        <v>1</v>
      </c>
      <c r="J4315" s="264"/>
      <c r="K4315" t="str">
        <f t="shared" si="135"/>
        <v>1472031</v>
      </c>
      <c r="L4315">
        <v>626</v>
      </c>
    </row>
    <row r="4316" spans="1:12">
      <c r="A4316" t="s">
        <v>4127</v>
      </c>
      <c r="B4316" t="s">
        <v>4128</v>
      </c>
      <c r="C4316">
        <v>11.2</v>
      </c>
      <c r="D4316" s="274" t="s">
        <v>4502</v>
      </c>
      <c r="E4316" s="253" t="s">
        <v>1201</v>
      </c>
      <c r="F4316" s="249">
        <v>86</v>
      </c>
      <c r="G4316" s="218">
        <f t="shared" si="134"/>
        <v>963</v>
      </c>
      <c r="H4316" t="s">
        <v>4124</v>
      </c>
      <c r="I4316">
        <v>1</v>
      </c>
      <c r="J4316" s="264"/>
      <c r="K4316" t="str">
        <f t="shared" si="135"/>
        <v>3341031</v>
      </c>
      <c r="L4316">
        <v>626</v>
      </c>
    </row>
    <row r="4317" spans="1:12">
      <c r="A4317" t="s">
        <v>4127</v>
      </c>
      <c r="B4317" t="s">
        <v>4128</v>
      </c>
      <c r="C4317">
        <v>11.2</v>
      </c>
      <c r="D4317" s="274" t="s">
        <v>4503</v>
      </c>
      <c r="E4317" s="253" t="s">
        <v>161</v>
      </c>
      <c r="F4317" s="249">
        <v>162</v>
      </c>
      <c r="G4317" s="218">
        <f t="shared" si="134"/>
        <v>1814</v>
      </c>
      <c r="H4317" t="s">
        <v>4124</v>
      </c>
      <c r="I4317">
        <v>1</v>
      </c>
      <c r="J4317" s="264"/>
      <c r="K4317" t="str">
        <f t="shared" si="135"/>
        <v>1473031</v>
      </c>
      <c r="L4317">
        <v>626</v>
      </c>
    </row>
    <row r="4318" spans="1:12">
      <c r="A4318" t="s">
        <v>4127</v>
      </c>
      <c r="B4318" t="s">
        <v>4128</v>
      </c>
      <c r="C4318">
        <v>11.2</v>
      </c>
      <c r="D4318" s="274" t="s">
        <v>4504</v>
      </c>
      <c r="E4318" s="253" t="s">
        <v>1202</v>
      </c>
      <c r="F4318" s="249">
        <v>113</v>
      </c>
      <c r="G4318" s="218">
        <f t="shared" si="134"/>
        <v>1265</v>
      </c>
      <c r="H4318" t="s">
        <v>4124</v>
      </c>
      <c r="I4318">
        <v>1</v>
      </c>
      <c r="J4318" s="264"/>
      <c r="K4318" t="str">
        <f t="shared" si="135"/>
        <v>1474031</v>
      </c>
      <c r="L4318">
        <v>626</v>
      </c>
    </row>
    <row r="4319" spans="1:12">
      <c r="A4319" t="s">
        <v>4127</v>
      </c>
      <c r="B4319" t="s">
        <v>4128</v>
      </c>
      <c r="C4319">
        <v>11.2</v>
      </c>
      <c r="D4319" s="274" t="s">
        <v>4505</v>
      </c>
      <c r="E4319" s="253" t="s">
        <v>1203</v>
      </c>
      <c r="F4319" s="249">
        <v>81</v>
      </c>
      <c r="G4319" s="218">
        <f t="shared" si="134"/>
        <v>907</v>
      </c>
      <c r="H4319" t="s">
        <v>4124</v>
      </c>
      <c r="I4319">
        <v>1</v>
      </c>
      <c r="J4319" s="264"/>
      <c r="K4319" t="str">
        <f t="shared" si="135"/>
        <v>3345031</v>
      </c>
      <c r="L4319">
        <v>626</v>
      </c>
    </row>
    <row r="4320" spans="1:12">
      <c r="A4320" t="s">
        <v>4127</v>
      </c>
      <c r="B4320" t="s">
        <v>4128</v>
      </c>
      <c r="C4320">
        <v>11.2</v>
      </c>
      <c r="D4320" s="274" t="s">
        <v>4506</v>
      </c>
      <c r="E4320" s="253" t="s">
        <v>162</v>
      </c>
      <c r="F4320" s="249">
        <v>159</v>
      </c>
      <c r="G4320" s="218">
        <f t="shared" si="134"/>
        <v>1780</v>
      </c>
      <c r="H4320" t="s">
        <v>4124</v>
      </c>
      <c r="I4320">
        <v>1</v>
      </c>
      <c r="J4320" s="264"/>
      <c r="K4320" t="str">
        <f t="shared" si="135"/>
        <v>1475031</v>
      </c>
      <c r="L4320">
        <v>626</v>
      </c>
    </row>
    <row r="4321" spans="1:12">
      <c r="A4321" t="s">
        <v>4127</v>
      </c>
      <c r="B4321" t="s">
        <v>4128</v>
      </c>
      <c r="C4321">
        <v>11.2</v>
      </c>
      <c r="D4321" s="274" t="s">
        <v>4507</v>
      </c>
      <c r="E4321" s="253" t="s">
        <v>1204</v>
      </c>
      <c r="F4321" s="249">
        <v>111</v>
      </c>
      <c r="G4321" s="218">
        <f t="shared" si="134"/>
        <v>1243</v>
      </c>
      <c r="H4321" t="s">
        <v>4124</v>
      </c>
      <c r="I4321">
        <v>1</v>
      </c>
      <c r="J4321" s="264"/>
      <c r="K4321" t="str">
        <f t="shared" si="135"/>
        <v>1476031</v>
      </c>
      <c r="L4321">
        <v>626</v>
      </c>
    </row>
    <row r="4322" spans="1:12">
      <c r="A4322" t="s">
        <v>4127</v>
      </c>
      <c r="B4322" t="s">
        <v>4128</v>
      </c>
      <c r="C4322">
        <v>11.2</v>
      </c>
      <c r="D4322" s="274" t="s">
        <v>4508</v>
      </c>
      <c r="E4322" s="253" t="s">
        <v>1205</v>
      </c>
      <c r="F4322" s="249">
        <v>80</v>
      </c>
      <c r="G4322" s="218">
        <f t="shared" si="134"/>
        <v>896</v>
      </c>
      <c r="H4322" t="s">
        <v>4124</v>
      </c>
      <c r="I4322">
        <v>1</v>
      </c>
      <c r="J4322" s="264"/>
      <c r="K4322" t="str">
        <f t="shared" si="135"/>
        <v>3349031</v>
      </c>
      <c r="L4322">
        <v>626</v>
      </c>
    </row>
    <row r="4323" spans="1:12">
      <c r="A4323" t="s">
        <v>4127</v>
      </c>
      <c r="B4323" t="s">
        <v>4128</v>
      </c>
      <c r="C4323">
        <v>11.2</v>
      </c>
      <c r="D4323" s="274" t="s">
        <v>4509</v>
      </c>
      <c r="E4323" s="253" t="s">
        <v>163</v>
      </c>
      <c r="F4323" s="249">
        <v>162</v>
      </c>
      <c r="G4323" s="218">
        <f t="shared" si="134"/>
        <v>1814</v>
      </c>
      <c r="H4323" t="s">
        <v>4124</v>
      </c>
      <c r="I4323">
        <v>1</v>
      </c>
      <c r="J4323" s="264"/>
      <c r="K4323" t="str">
        <f t="shared" si="135"/>
        <v>1477031</v>
      </c>
      <c r="L4323">
        <v>626</v>
      </c>
    </row>
    <row r="4324" spans="1:12">
      <c r="A4324" t="s">
        <v>4127</v>
      </c>
      <c r="B4324" t="s">
        <v>4128</v>
      </c>
      <c r="C4324">
        <v>11.2</v>
      </c>
      <c r="D4324" s="274" t="s">
        <v>4510</v>
      </c>
      <c r="E4324" s="253" t="s">
        <v>1206</v>
      </c>
      <c r="F4324" s="249">
        <v>113</v>
      </c>
      <c r="G4324" s="218">
        <f t="shared" si="134"/>
        <v>1265</v>
      </c>
      <c r="H4324" t="s">
        <v>4124</v>
      </c>
      <c r="I4324">
        <v>1</v>
      </c>
      <c r="J4324" s="264"/>
      <c r="K4324" t="str">
        <f t="shared" si="135"/>
        <v>1478031</v>
      </c>
      <c r="L4324">
        <v>626</v>
      </c>
    </row>
    <row r="4325" spans="1:12">
      <c r="A4325" t="s">
        <v>4127</v>
      </c>
      <c r="B4325" t="s">
        <v>4128</v>
      </c>
      <c r="C4325">
        <v>11.2</v>
      </c>
      <c r="D4325" s="274" t="s">
        <v>4511</v>
      </c>
      <c r="E4325" s="253" t="s">
        <v>1207</v>
      </c>
      <c r="F4325" s="249">
        <v>81</v>
      </c>
      <c r="G4325" s="218">
        <f t="shared" si="134"/>
        <v>907</v>
      </c>
      <c r="H4325" t="s">
        <v>4124</v>
      </c>
      <c r="I4325">
        <v>1</v>
      </c>
      <c r="J4325" s="264"/>
      <c r="K4325" t="str">
        <f t="shared" si="135"/>
        <v>3353031</v>
      </c>
      <c r="L4325">
        <v>626</v>
      </c>
    </row>
    <row r="4326" spans="1:12">
      <c r="A4326" t="s">
        <v>4127</v>
      </c>
      <c r="B4326" t="s">
        <v>4128</v>
      </c>
      <c r="C4326">
        <v>11.2</v>
      </c>
      <c r="D4326" s="274" t="s">
        <v>4512</v>
      </c>
      <c r="E4326" s="253" t="s">
        <v>1268</v>
      </c>
      <c r="F4326" s="249">
        <v>120</v>
      </c>
      <c r="G4326" s="218">
        <f t="shared" si="134"/>
        <v>1344</v>
      </c>
      <c r="H4326" t="s">
        <v>4124</v>
      </c>
      <c r="I4326">
        <v>1</v>
      </c>
      <c r="J4326" s="264"/>
      <c r="K4326" t="str">
        <f t="shared" si="135"/>
        <v>9471031</v>
      </c>
      <c r="L4326">
        <v>626</v>
      </c>
    </row>
    <row r="4327" spans="1:12">
      <c r="A4327" t="s">
        <v>4127</v>
      </c>
      <c r="B4327" t="s">
        <v>4128</v>
      </c>
      <c r="C4327">
        <v>11.2</v>
      </c>
      <c r="D4327" s="274" t="s">
        <v>4513</v>
      </c>
      <c r="E4327" s="253" t="s">
        <v>1269</v>
      </c>
      <c r="F4327" s="249">
        <v>84</v>
      </c>
      <c r="G4327" s="218">
        <f t="shared" si="134"/>
        <v>940</v>
      </c>
      <c r="H4327" t="s">
        <v>4124</v>
      </c>
      <c r="I4327">
        <v>1</v>
      </c>
      <c r="J4327" s="264"/>
      <c r="K4327" t="str">
        <f t="shared" si="135"/>
        <v>9472031</v>
      </c>
      <c r="L4327">
        <v>626</v>
      </c>
    </row>
    <row r="4328" spans="1:12">
      <c r="A4328" t="s">
        <v>4127</v>
      </c>
      <c r="B4328" t="s">
        <v>4128</v>
      </c>
      <c r="C4328">
        <v>11.2</v>
      </c>
      <c r="D4328" s="274" t="s">
        <v>4514</v>
      </c>
      <c r="E4328" s="253" t="s">
        <v>1270</v>
      </c>
      <c r="F4328" s="249">
        <v>60</v>
      </c>
      <c r="G4328" s="218">
        <f t="shared" si="134"/>
        <v>672</v>
      </c>
      <c r="H4328" t="s">
        <v>4124</v>
      </c>
      <c r="I4328">
        <v>1</v>
      </c>
      <c r="J4328" s="264"/>
      <c r="K4328" t="str">
        <f t="shared" si="135"/>
        <v>4701031</v>
      </c>
      <c r="L4328">
        <v>626</v>
      </c>
    </row>
    <row r="4329" spans="1:12">
      <c r="A4329" t="s">
        <v>4127</v>
      </c>
      <c r="B4329" t="s">
        <v>4128</v>
      </c>
      <c r="C4329">
        <v>11.2</v>
      </c>
      <c r="D4329" s="274" t="s">
        <v>4515</v>
      </c>
      <c r="E4329" s="253" t="s">
        <v>1271</v>
      </c>
      <c r="F4329" s="249">
        <v>113</v>
      </c>
      <c r="G4329" s="218">
        <f t="shared" si="134"/>
        <v>1265</v>
      </c>
      <c r="H4329" t="s">
        <v>4124</v>
      </c>
      <c r="I4329">
        <v>1</v>
      </c>
      <c r="J4329" s="264"/>
      <c r="K4329" t="str">
        <f t="shared" si="135"/>
        <v>9473031</v>
      </c>
      <c r="L4329">
        <v>626</v>
      </c>
    </row>
    <row r="4330" spans="1:12">
      <c r="A4330" t="s">
        <v>4127</v>
      </c>
      <c r="B4330" t="s">
        <v>4128</v>
      </c>
      <c r="C4330">
        <v>11.2</v>
      </c>
      <c r="D4330" s="274" t="s">
        <v>4516</v>
      </c>
      <c r="E4330" s="253" t="s">
        <v>1272</v>
      </c>
      <c r="F4330" s="249">
        <v>79</v>
      </c>
      <c r="G4330" s="218">
        <f t="shared" si="134"/>
        <v>884</v>
      </c>
      <c r="H4330" t="s">
        <v>4124</v>
      </c>
      <c r="I4330">
        <v>1</v>
      </c>
      <c r="J4330" s="264"/>
      <c r="K4330" t="str">
        <f t="shared" si="135"/>
        <v>9474031</v>
      </c>
      <c r="L4330">
        <v>626</v>
      </c>
    </row>
    <row r="4331" spans="1:12">
      <c r="A4331" t="s">
        <v>4127</v>
      </c>
      <c r="B4331" t="s">
        <v>4128</v>
      </c>
      <c r="C4331">
        <v>11.2</v>
      </c>
      <c r="D4331" s="274" t="s">
        <v>4517</v>
      </c>
      <c r="E4331" s="253" t="s">
        <v>1273</v>
      </c>
      <c r="F4331" s="249">
        <v>57</v>
      </c>
      <c r="G4331" s="218">
        <f t="shared" si="134"/>
        <v>638</v>
      </c>
      <c r="H4331" t="s">
        <v>4124</v>
      </c>
      <c r="I4331">
        <v>1</v>
      </c>
      <c r="J4331" s="264"/>
      <c r="K4331" t="str">
        <f t="shared" si="135"/>
        <v>4705031</v>
      </c>
      <c r="L4331">
        <v>626</v>
      </c>
    </row>
    <row r="4332" spans="1:12">
      <c r="A4332" t="s">
        <v>4127</v>
      </c>
      <c r="B4332" t="s">
        <v>4128</v>
      </c>
      <c r="C4332">
        <v>11.2</v>
      </c>
      <c r="D4332" s="274" t="s">
        <v>4518</v>
      </c>
      <c r="E4332" s="253" t="s">
        <v>1274</v>
      </c>
      <c r="F4332" s="249">
        <v>111</v>
      </c>
      <c r="G4332" s="218">
        <f t="shared" si="134"/>
        <v>1243</v>
      </c>
      <c r="H4332" t="s">
        <v>4124</v>
      </c>
      <c r="I4332">
        <v>1</v>
      </c>
      <c r="J4332" s="264"/>
      <c r="K4332" t="str">
        <f t="shared" si="135"/>
        <v>9475031</v>
      </c>
      <c r="L4332">
        <v>626</v>
      </c>
    </row>
    <row r="4333" spans="1:12">
      <c r="A4333" t="s">
        <v>4127</v>
      </c>
      <c r="B4333" t="s">
        <v>4128</v>
      </c>
      <c r="C4333">
        <v>11.2</v>
      </c>
      <c r="D4333" s="274" t="s">
        <v>4519</v>
      </c>
      <c r="E4333" s="253" t="s">
        <v>1275</v>
      </c>
      <c r="F4333" s="249">
        <v>78</v>
      </c>
      <c r="G4333" s="218">
        <f t="shared" si="134"/>
        <v>873</v>
      </c>
      <c r="H4333" t="s">
        <v>4124</v>
      </c>
      <c r="I4333">
        <v>1</v>
      </c>
      <c r="J4333" s="264"/>
      <c r="K4333" t="str">
        <f t="shared" si="135"/>
        <v>9476031</v>
      </c>
      <c r="L4333">
        <v>626</v>
      </c>
    </row>
    <row r="4334" spans="1:12">
      <c r="A4334" t="s">
        <v>4127</v>
      </c>
      <c r="B4334" t="s">
        <v>4128</v>
      </c>
      <c r="C4334">
        <v>11.2</v>
      </c>
      <c r="D4334" s="274" t="s">
        <v>4520</v>
      </c>
      <c r="E4334" s="253" t="s">
        <v>1276</v>
      </c>
      <c r="F4334" s="249">
        <v>56</v>
      </c>
      <c r="G4334" s="218">
        <f t="shared" si="134"/>
        <v>627</v>
      </c>
      <c r="H4334" t="s">
        <v>4124</v>
      </c>
      <c r="I4334">
        <v>1</v>
      </c>
      <c r="J4334" s="264"/>
      <c r="K4334" t="str">
        <f t="shared" si="135"/>
        <v>4709031</v>
      </c>
      <c r="L4334">
        <v>626</v>
      </c>
    </row>
    <row r="4335" spans="1:12">
      <c r="A4335" t="s">
        <v>4127</v>
      </c>
      <c r="B4335" t="s">
        <v>4128</v>
      </c>
      <c r="C4335">
        <v>11.2</v>
      </c>
      <c r="D4335" s="274" t="s">
        <v>4521</v>
      </c>
      <c r="E4335" s="253" t="s">
        <v>1277</v>
      </c>
      <c r="F4335" s="249">
        <v>113</v>
      </c>
      <c r="G4335" s="218">
        <f t="shared" si="134"/>
        <v>1265</v>
      </c>
      <c r="H4335" t="s">
        <v>4124</v>
      </c>
      <c r="I4335">
        <v>1</v>
      </c>
      <c r="J4335" s="264"/>
      <c r="K4335" t="str">
        <f t="shared" si="135"/>
        <v>9477031</v>
      </c>
      <c r="L4335">
        <v>626</v>
      </c>
    </row>
    <row r="4336" spans="1:12">
      <c r="A4336" t="s">
        <v>4127</v>
      </c>
      <c r="B4336" t="s">
        <v>4128</v>
      </c>
      <c r="C4336">
        <v>11.2</v>
      </c>
      <c r="D4336" s="274" t="s">
        <v>4522</v>
      </c>
      <c r="E4336" s="253" t="s">
        <v>1278</v>
      </c>
      <c r="F4336" s="249">
        <v>79</v>
      </c>
      <c r="G4336" s="218">
        <f t="shared" si="134"/>
        <v>884</v>
      </c>
      <c r="H4336" t="s">
        <v>4124</v>
      </c>
      <c r="I4336">
        <v>1</v>
      </c>
      <c r="J4336" s="264"/>
      <c r="K4336" t="str">
        <f t="shared" si="135"/>
        <v>9478031</v>
      </c>
      <c r="L4336">
        <v>626</v>
      </c>
    </row>
    <row r="4337" spans="1:12">
      <c r="A4337" t="s">
        <v>4127</v>
      </c>
      <c r="B4337" t="s">
        <v>4128</v>
      </c>
      <c r="C4337">
        <v>11.2</v>
      </c>
      <c r="D4337" s="274" t="s">
        <v>4523</v>
      </c>
      <c r="E4337" s="253" t="s">
        <v>1279</v>
      </c>
      <c r="F4337" s="249">
        <v>57</v>
      </c>
      <c r="G4337" s="218">
        <f t="shared" si="134"/>
        <v>638</v>
      </c>
      <c r="H4337" t="s">
        <v>4124</v>
      </c>
      <c r="I4337">
        <v>1</v>
      </c>
      <c r="J4337" s="264"/>
      <c r="K4337" t="str">
        <f t="shared" si="135"/>
        <v>4713031</v>
      </c>
      <c r="L4337">
        <v>626</v>
      </c>
    </row>
    <row r="4338" spans="1:12">
      <c r="A4338" t="s">
        <v>4127</v>
      </c>
      <c r="B4338" t="s">
        <v>4128</v>
      </c>
      <c r="C4338">
        <v>11.2</v>
      </c>
      <c r="D4338" s="274" t="s">
        <v>4524</v>
      </c>
      <c r="E4338" s="253" t="s">
        <v>1340</v>
      </c>
      <c r="F4338" s="249">
        <v>86</v>
      </c>
      <c r="G4338" s="218">
        <f t="shared" si="134"/>
        <v>963</v>
      </c>
      <c r="H4338" t="s">
        <v>4124</v>
      </c>
      <c r="I4338">
        <v>1</v>
      </c>
      <c r="J4338" s="264"/>
      <c r="K4338" t="str">
        <f t="shared" si="135"/>
        <v>4871031</v>
      </c>
      <c r="L4338">
        <v>626</v>
      </c>
    </row>
    <row r="4339" spans="1:12">
      <c r="A4339" t="s">
        <v>4127</v>
      </c>
      <c r="B4339" t="s">
        <v>4128</v>
      </c>
      <c r="C4339">
        <v>11.2</v>
      </c>
      <c r="D4339" s="274" t="s">
        <v>4525</v>
      </c>
      <c r="E4339" s="253" t="s">
        <v>1341</v>
      </c>
      <c r="F4339" s="249">
        <v>60</v>
      </c>
      <c r="G4339" s="218">
        <f t="shared" si="134"/>
        <v>672</v>
      </c>
      <c r="H4339" t="s">
        <v>4124</v>
      </c>
      <c r="I4339">
        <v>1</v>
      </c>
      <c r="J4339" s="264"/>
      <c r="K4339" t="str">
        <f t="shared" si="135"/>
        <v>4872031</v>
      </c>
      <c r="L4339">
        <v>626</v>
      </c>
    </row>
    <row r="4340" spans="1:12">
      <c r="A4340" t="s">
        <v>4127</v>
      </c>
      <c r="B4340" t="s">
        <v>4128</v>
      </c>
      <c r="C4340">
        <v>11.2</v>
      </c>
      <c r="D4340" s="274" t="s">
        <v>4526</v>
      </c>
      <c r="E4340" s="253" t="s">
        <v>1342</v>
      </c>
      <c r="F4340" s="249">
        <v>43</v>
      </c>
      <c r="G4340" s="218">
        <f t="shared" si="134"/>
        <v>481</v>
      </c>
      <c r="H4340" t="s">
        <v>4124</v>
      </c>
      <c r="I4340">
        <v>1</v>
      </c>
      <c r="J4340" s="264"/>
      <c r="K4340" t="str">
        <f t="shared" si="135"/>
        <v>4873031</v>
      </c>
      <c r="L4340">
        <v>626</v>
      </c>
    </row>
    <row r="4341" spans="1:12">
      <c r="A4341" t="s">
        <v>4127</v>
      </c>
      <c r="B4341" t="s">
        <v>4128</v>
      </c>
      <c r="C4341">
        <v>11.2</v>
      </c>
      <c r="D4341" s="274" t="s">
        <v>4527</v>
      </c>
      <c r="E4341" s="253" t="s">
        <v>1343</v>
      </c>
      <c r="F4341" s="249">
        <v>81</v>
      </c>
      <c r="G4341" s="218">
        <f t="shared" si="134"/>
        <v>907</v>
      </c>
      <c r="H4341" t="s">
        <v>4124</v>
      </c>
      <c r="I4341">
        <v>1</v>
      </c>
      <c r="J4341" s="264"/>
      <c r="K4341" t="str">
        <f t="shared" si="135"/>
        <v>4877031</v>
      </c>
      <c r="L4341">
        <v>626</v>
      </c>
    </row>
    <row r="4342" spans="1:12">
      <c r="A4342" t="s">
        <v>4127</v>
      </c>
      <c r="B4342" t="s">
        <v>4128</v>
      </c>
      <c r="C4342">
        <v>11.2</v>
      </c>
      <c r="D4342" s="274" t="s">
        <v>4528</v>
      </c>
      <c r="E4342" s="253" t="s">
        <v>1344</v>
      </c>
      <c r="F4342" s="249">
        <v>57</v>
      </c>
      <c r="G4342" s="218">
        <f t="shared" si="134"/>
        <v>638</v>
      </c>
      <c r="H4342" t="s">
        <v>4124</v>
      </c>
      <c r="I4342">
        <v>1</v>
      </c>
      <c r="J4342" s="264"/>
      <c r="K4342" t="str">
        <f t="shared" si="135"/>
        <v>4878031</v>
      </c>
      <c r="L4342">
        <v>626</v>
      </c>
    </row>
    <row r="4343" spans="1:12">
      <c r="A4343" t="s">
        <v>4127</v>
      </c>
      <c r="B4343" t="s">
        <v>4128</v>
      </c>
      <c r="C4343">
        <v>11.2</v>
      </c>
      <c r="D4343" s="274" t="s">
        <v>4529</v>
      </c>
      <c r="E4343" s="253" t="s">
        <v>1345</v>
      </c>
      <c r="F4343" s="249">
        <v>41</v>
      </c>
      <c r="G4343" s="218">
        <f t="shared" si="134"/>
        <v>459</v>
      </c>
      <c r="H4343" t="s">
        <v>4124</v>
      </c>
      <c r="I4343">
        <v>1</v>
      </c>
      <c r="J4343" s="264"/>
      <c r="K4343" t="str">
        <f t="shared" si="135"/>
        <v>4879031</v>
      </c>
      <c r="L4343">
        <v>626</v>
      </c>
    </row>
    <row r="4344" spans="1:12">
      <c r="A4344" t="s">
        <v>4127</v>
      </c>
      <c r="B4344" t="s">
        <v>4128</v>
      </c>
      <c r="C4344">
        <v>11.2</v>
      </c>
      <c r="D4344" s="274" t="s">
        <v>4530</v>
      </c>
      <c r="E4344" s="253" t="s">
        <v>1346</v>
      </c>
      <c r="F4344" s="249">
        <v>80</v>
      </c>
      <c r="G4344" s="218">
        <f t="shared" si="134"/>
        <v>896</v>
      </c>
      <c r="H4344" t="s">
        <v>4124</v>
      </c>
      <c r="I4344">
        <v>1</v>
      </c>
      <c r="J4344" s="264"/>
      <c r="K4344" t="str">
        <f t="shared" si="135"/>
        <v>4883031</v>
      </c>
      <c r="L4344">
        <v>626</v>
      </c>
    </row>
    <row r="4345" spans="1:12">
      <c r="A4345" t="s">
        <v>4127</v>
      </c>
      <c r="B4345" t="s">
        <v>4128</v>
      </c>
      <c r="C4345">
        <v>11.2</v>
      </c>
      <c r="D4345" s="274" t="s">
        <v>4531</v>
      </c>
      <c r="E4345" s="253" t="s">
        <v>1347</v>
      </c>
      <c r="F4345" s="249">
        <v>56</v>
      </c>
      <c r="G4345" s="218">
        <f t="shared" si="134"/>
        <v>627</v>
      </c>
      <c r="H4345" t="s">
        <v>4124</v>
      </c>
      <c r="I4345">
        <v>1</v>
      </c>
      <c r="J4345" s="264"/>
      <c r="K4345" t="str">
        <f t="shared" si="135"/>
        <v>4884031</v>
      </c>
      <c r="L4345">
        <v>626</v>
      </c>
    </row>
    <row r="4346" spans="1:12">
      <c r="A4346" t="s">
        <v>4127</v>
      </c>
      <c r="B4346" t="s">
        <v>4128</v>
      </c>
      <c r="C4346">
        <v>11.2</v>
      </c>
      <c r="D4346" s="274" t="s">
        <v>4532</v>
      </c>
      <c r="E4346" s="253" t="s">
        <v>1348</v>
      </c>
      <c r="F4346" s="249">
        <v>40</v>
      </c>
      <c r="G4346" s="218">
        <f t="shared" si="134"/>
        <v>448</v>
      </c>
      <c r="H4346" t="s">
        <v>4124</v>
      </c>
      <c r="I4346">
        <v>1</v>
      </c>
      <c r="J4346" s="264"/>
      <c r="K4346" t="str">
        <f t="shared" si="135"/>
        <v>4885031</v>
      </c>
      <c r="L4346">
        <v>626</v>
      </c>
    </row>
    <row r="4347" spans="1:12">
      <c r="A4347" t="s">
        <v>4127</v>
      </c>
      <c r="B4347" t="s">
        <v>4128</v>
      </c>
      <c r="C4347">
        <v>11.2</v>
      </c>
      <c r="D4347" s="274" t="s">
        <v>4533</v>
      </c>
      <c r="E4347" s="253" t="s">
        <v>1349</v>
      </c>
      <c r="F4347" s="249">
        <v>81</v>
      </c>
      <c r="G4347" s="218">
        <f t="shared" si="134"/>
        <v>907</v>
      </c>
      <c r="H4347" t="s">
        <v>4124</v>
      </c>
      <c r="I4347">
        <v>1</v>
      </c>
      <c r="J4347" s="264"/>
      <c r="K4347" t="str">
        <f t="shared" si="135"/>
        <v>4889031</v>
      </c>
      <c r="L4347">
        <v>626</v>
      </c>
    </row>
    <row r="4348" spans="1:12">
      <c r="A4348" t="s">
        <v>4127</v>
      </c>
      <c r="B4348" t="s">
        <v>4128</v>
      </c>
      <c r="C4348">
        <v>11.2</v>
      </c>
      <c r="D4348" s="274" t="s">
        <v>4534</v>
      </c>
      <c r="E4348" s="253" t="s">
        <v>1350</v>
      </c>
      <c r="F4348" s="249">
        <v>57</v>
      </c>
      <c r="G4348" s="218">
        <f t="shared" si="134"/>
        <v>638</v>
      </c>
      <c r="H4348" t="s">
        <v>4124</v>
      </c>
      <c r="I4348">
        <v>1</v>
      </c>
      <c r="J4348" s="264"/>
      <c r="K4348" t="str">
        <f t="shared" si="135"/>
        <v>4890031</v>
      </c>
      <c r="L4348">
        <v>626</v>
      </c>
    </row>
    <row r="4349" spans="1:12">
      <c r="A4349" t="s">
        <v>4127</v>
      </c>
      <c r="B4349" t="s">
        <v>4128</v>
      </c>
      <c r="C4349">
        <v>11.2</v>
      </c>
      <c r="D4349" s="274" t="s">
        <v>4535</v>
      </c>
      <c r="E4349" s="253" t="s">
        <v>1351</v>
      </c>
      <c r="F4349" s="249">
        <v>41</v>
      </c>
      <c r="G4349" s="218">
        <f t="shared" si="134"/>
        <v>459</v>
      </c>
      <c r="H4349" t="s">
        <v>4124</v>
      </c>
      <c r="I4349">
        <v>1</v>
      </c>
      <c r="J4349" s="264"/>
      <c r="K4349" t="str">
        <f t="shared" si="135"/>
        <v>4891031</v>
      </c>
      <c r="L4349">
        <v>626</v>
      </c>
    </row>
    <row r="4350" spans="1:12">
      <c r="A4350" t="s">
        <v>4127</v>
      </c>
      <c r="B4350" t="s">
        <v>4128</v>
      </c>
      <c r="C4350">
        <v>11.2</v>
      </c>
      <c r="D4350" s="274" t="s">
        <v>1420</v>
      </c>
      <c r="E4350" s="253" t="s">
        <v>1372</v>
      </c>
      <c r="F4350" s="249">
        <v>120</v>
      </c>
      <c r="G4350" s="218">
        <f t="shared" si="134"/>
        <v>1344</v>
      </c>
      <c r="H4350" t="s">
        <v>4124</v>
      </c>
      <c r="I4350">
        <v>1</v>
      </c>
      <c r="J4350" s="264"/>
      <c r="K4350" t="str">
        <f t="shared" si="135"/>
        <v>A871031</v>
      </c>
      <c r="L4350">
        <v>626</v>
      </c>
    </row>
    <row r="4351" spans="1:12">
      <c r="A4351" t="s">
        <v>4127</v>
      </c>
      <c r="B4351" t="s">
        <v>4128</v>
      </c>
      <c r="C4351">
        <v>11.2</v>
      </c>
      <c r="D4351" s="274" t="s">
        <v>1421</v>
      </c>
      <c r="E4351" s="253" t="s">
        <v>1373</v>
      </c>
      <c r="F4351" s="249">
        <v>113</v>
      </c>
      <c r="G4351" s="218">
        <f t="shared" ref="G4351:G4414" si="136">ROUNDDOWN(C4351*F4351,0)</f>
        <v>1265</v>
      </c>
      <c r="H4351" t="s">
        <v>4124</v>
      </c>
      <c r="I4351">
        <v>1</v>
      </c>
      <c r="J4351" s="264"/>
      <c r="K4351" t="str">
        <f t="shared" si="135"/>
        <v>A877031</v>
      </c>
      <c r="L4351">
        <v>626</v>
      </c>
    </row>
    <row r="4352" spans="1:12">
      <c r="A4352" t="s">
        <v>4127</v>
      </c>
      <c r="B4352" t="s">
        <v>4128</v>
      </c>
      <c r="C4352">
        <v>11.2</v>
      </c>
      <c r="D4352" s="274" t="s">
        <v>1422</v>
      </c>
      <c r="E4352" s="253" t="s">
        <v>1374</v>
      </c>
      <c r="F4352" s="249">
        <v>111</v>
      </c>
      <c r="G4352" s="218">
        <f t="shared" si="136"/>
        <v>1243</v>
      </c>
      <c r="H4352" t="s">
        <v>4124</v>
      </c>
      <c r="I4352">
        <v>1</v>
      </c>
      <c r="J4352" s="264"/>
      <c r="K4352" t="str">
        <f t="shared" si="135"/>
        <v>A883031</v>
      </c>
      <c r="L4352">
        <v>626</v>
      </c>
    </row>
    <row r="4353" spans="1:12">
      <c r="A4353" t="s">
        <v>4127</v>
      </c>
      <c r="B4353" t="s">
        <v>4128</v>
      </c>
      <c r="C4353">
        <v>11.2</v>
      </c>
      <c r="D4353" s="274" t="s">
        <v>1423</v>
      </c>
      <c r="E4353" s="253" t="s">
        <v>1375</v>
      </c>
      <c r="F4353" s="249">
        <v>113</v>
      </c>
      <c r="G4353" s="218">
        <f t="shared" si="136"/>
        <v>1265</v>
      </c>
      <c r="H4353" t="s">
        <v>4124</v>
      </c>
      <c r="I4353">
        <v>1</v>
      </c>
      <c r="J4353" s="264"/>
      <c r="K4353" t="str">
        <f t="shared" si="135"/>
        <v>A889031</v>
      </c>
      <c r="L4353">
        <v>626</v>
      </c>
    </row>
    <row r="4354" spans="1:12">
      <c r="A4354" t="s">
        <v>4127</v>
      </c>
      <c r="B4354" t="s">
        <v>4128</v>
      </c>
      <c r="C4354">
        <v>11.2</v>
      </c>
      <c r="D4354" s="274" t="s">
        <v>1444</v>
      </c>
      <c r="E4354" s="253" t="s">
        <v>1396</v>
      </c>
      <c r="F4354" s="249">
        <v>86</v>
      </c>
      <c r="G4354" s="218">
        <f t="shared" si="136"/>
        <v>963</v>
      </c>
      <c r="H4354" t="s">
        <v>4124</v>
      </c>
      <c r="I4354">
        <v>1</v>
      </c>
      <c r="J4354" s="264"/>
      <c r="K4354" t="str">
        <f t="shared" ref="K4354:K4417" si="137">D4354&amp;A4354&amp;I4354</f>
        <v>AA61031</v>
      </c>
      <c r="L4354">
        <v>626</v>
      </c>
    </row>
    <row r="4355" spans="1:12">
      <c r="A4355" t="s">
        <v>4127</v>
      </c>
      <c r="B4355" t="s">
        <v>4128</v>
      </c>
      <c r="C4355">
        <v>11.2</v>
      </c>
      <c r="D4355" s="274" t="s">
        <v>1445</v>
      </c>
      <c r="E4355" s="253" t="s">
        <v>1397</v>
      </c>
      <c r="F4355" s="249">
        <v>81</v>
      </c>
      <c r="G4355" s="218">
        <f t="shared" si="136"/>
        <v>907</v>
      </c>
      <c r="H4355" t="s">
        <v>4124</v>
      </c>
      <c r="I4355">
        <v>1</v>
      </c>
      <c r="J4355" s="264"/>
      <c r="K4355" t="str">
        <f t="shared" si="137"/>
        <v>AA67031</v>
      </c>
      <c r="L4355">
        <v>626</v>
      </c>
    </row>
    <row r="4356" spans="1:12">
      <c r="A4356" t="s">
        <v>4127</v>
      </c>
      <c r="B4356" t="s">
        <v>4128</v>
      </c>
      <c r="C4356">
        <v>11.2</v>
      </c>
      <c r="D4356" s="274" t="s">
        <v>1446</v>
      </c>
      <c r="E4356" s="253" t="s">
        <v>1398</v>
      </c>
      <c r="F4356" s="249">
        <v>80</v>
      </c>
      <c r="G4356" s="218">
        <f t="shared" si="136"/>
        <v>896</v>
      </c>
      <c r="H4356" t="s">
        <v>4124</v>
      </c>
      <c r="I4356">
        <v>1</v>
      </c>
      <c r="J4356" s="264"/>
      <c r="K4356" t="str">
        <f t="shared" si="137"/>
        <v>AA73031</v>
      </c>
      <c r="L4356">
        <v>626</v>
      </c>
    </row>
    <row r="4357" spans="1:12">
      <c r="A4357" t="s">
        <v>4127</v>
      </c>
      <c r="B4357" t="s">
        <v>4128</v>
      </c>
      <c r="C4357">
        <v>11.2</v>
      </c>
      <c r="D4357" s="274" t="s">
        <v>1447</v>
      </c>
      <c r="E4357" s="253" t="s">
        <v>1399</v>
      </c>
      <c r="F4357" s="249">
        <v>81</v>
      </c>
      <c r="G4357" s="218">
        <f t="shared" si="136"/>
        <v>907</v>
      </c>
      <c r="H4357" t="s">
        <v>4124</v>
      </c>
      <c r="I4357">
        <v>1</v>
      </c>
      <c r="J4357" s="264"/>
      <c r="K4357" t="str">
        <f t="shared" si="137"/>
        <v>AA79031</v>
      </c>
      <c r="L4357">
        <v>626</v>
      </c>
    </row>
    <row r="4358" spans="1:12">
      <c r="A4358" t="s">
        <v>4127</v>
      </c>
      <c r="B4358" t="s">
        <v>4128</v>
      </c>
      <c r="C4358">
        <v>11.2</v>
      </c>
      <c r="D4358" s="274" t="s">
        <v>4536</v>
      </c>
      <c r="E4358" s="255" t="s">
        <v>164</v>
      </c>
      <c r="F4358" s="249">
        <v>717</v>
      </c>
      <c r="G4358" s="218">
        <f t="shared" si="136"/>
        <v>8030</v>
      </c>
      <c r="H4358" t="s">
        <v>4123</v>
      </c>
      <c r="I4358">
        <v>2</v>
      </c>
      <c r="J4358" s="249"/>
      <c r="K4358" t="str">
        <f t="shared" si="137"/>
        <v>1521032</v>
      </c>
      <c r="L4358">
        <v>1596</v>
      </c>
    </row>
    <row r="4359" spans="1:12">
      <c r="A4359" t="s">
        <v>4127</v>
      </c>
      <c r="B4359" t="s">
        <v>4128</v>
      </c>
      <c r="C4359">
        <v>11.2</v>
      </c>
      <c r="D4359" s="274" t="s">
        <v>4537</v>
      </c>
      <c r="E4359" s="255" t="s">
        <v>1448</v>
      </c>
      <c r="F4359" s="249">
        <v>502</v>
      </c>
      <c r="G4359" s="218">
        <f t="shared" si="136"/>
        <v>5622</v>
      </c>
      <c r="H4359" t="s">
        <v>4123</v>
      </c>
      <c r="I4359">
        <v>2</v>
      </c>
      <c r="J4359" s="264"/>
      <c r="K4359" t="str">
        <f t="shared" si="137"/>
        <v>1522032</v>
      </c>
      <c r="L4359">
        <v>1596</v>
      </c>
    </row>
    <row r="4360" spans="1:12">
      <c r="A4360" t="s">
        <v>4127</v>
      </c>
      <c r="B4360" t="s">
        <v>4128</v>
      </c>
      <c r="C4360">
        <v>11.2</v>
      </c>
      <c r="D4360" s="274" t="s">
        <v>4538</v>
      </c>
      <c r="E4360" s="255" t="s">
        <v>1449</v>
      </c>
      <c r="F4360" s="249">
        <v>359</v>
      </c>
      <c r="G4360" s="218">
        <f t="shared" si="136"/>
        <v>4020</v>
      </c>
      <c r="H4360" t="s">
        <v>4123</v>
      </c>
      <c r="I4360">
        <v>2</v>
      </c>
      <c r="J4360" s="264"/>
      <c r="K4360" t="str">
        <f t="shared" si="137"/>
        <v>3361032</v>
      </c>
      <c r="L4360">
        <v>1596</v>
      </c>
    </row>
    <row r="4361" spans="1:12">
      <c r="A4361" t="s">
        <v>4127</v>
      </c>
      <c r="B4361" t="s">
        <v>4128</v>
      </c>
      <c r="C4361">
        <v>11.2</v>
      </c>
      <c r="D4361" s="274" t="s">
        <v>4539</v>
      </c>
      <c r="E4361" s="255" t="s">
        <v>165</v>
      </c>
      <c r="F4361" s="249">
        <v>681</v>
      </c>
      <c r="G4361" s="218">
        <f t="shared" si="136"/>
        <v>7627</v>
      </c>
      <c r="H4361" t="s">
        <v>4123</v>
      </c>
      <c r="I4361">
        <v>2</v>
      </c>
      <c r="J4361" s="264"/>
      <c r="K4361" t="str">
        <f t="shared" si="137"/>
        <v>1523032</v>
      </c>
      <c r="L4361">
        <v>1596</v>
      </c>
    </row>
    <row r="4362" spans="1:12">
      <c r="A4362" t="s">
        <v>4127</v>
      </c>
      <c r="B4362" t="s">
        <v>4128</v>
      </c>
      <c r="C4362">
        <v>11.2</v>
      </c>
      <c r="D4362" s="274" t="s">
        <v>4540</v>
      </c>
      <c r="E4362" s="255" t="s">
        <v>1450</v>
      </c>
      <c r="F4362" s="249">
        <v>477</v>
      </c>
      <c r="G4362" s="218">
        <f t="shared" si="136"/>
        <v>5342</v>
      </c>
      <c r="H4362" t="s">
        <v>4123</v>
      </c>
      <c r="I4362">
        <v>2</v>
      </c>
      <c r="J4362" s="264"/>
      <c r="K4362" t="str">
        <f t="shared" si="137"/>
        <v>1524032</v>
      </c>
      <c r="L4362">
        <v>1596</v>
      </c>
    </row>
    <row r="4363" spans="1:12">
      <c r="A4363" t="s">
        <v>4127</v>
      </c>
      <c r="B4363" t="s">
        <v>4128</v>
      </c>
      <c r="C4363">
        <v>11.2</v>
      </c>
      <c r="D4363" s="274" t="s">
        <v>4541</v>
      </c>
      <c r="E4363" s="255" t="s">
        <v>1451</v>
      </c>
      <c r="F4363" s="249">
        <v>341</v>
      </c>
      <c r="G4363" s="218">
        <f t="shared" si="136"/>
        <v>3819</v>
      </c>
      <c r="H4363" t="s">
        <v>4123</v>
      </c>
      <c r="I4363">
        <v>2</v>
      </c>
      <c r="J4363" s="264"/>
      <c r="K4363" t="str">
        <f t="shared" si="137"/>
        <v>3365032</v>
      </c>
      <c r="L4363">
        <v>1596</v>
      </c>
    </row>
    <row r="4364" spans="1:12">
      <c r="A4364" t="s">
        <v>4127</v>
      </c>
      <c r="B4364" t="s">
        <v>4128</v>
      </c>
      <c r="C4364">
        <v>11.2</v>
      </c>
      <c r="D4364" s="274" t="s">
        <v>4542</v>
      </c>
      <c r="E4364" s="255" t="s">
        <v>166</v>
      </c>
      <c r="F4364" s="249">
        <v>667</v>
      </c>
      <c r="G4364" s="218">
        <f t="shared" si="136"/>
        <v>7470</v>
      </c>
      <c r="H4364" t="s">
        <v>4123</v>
      </c>
      <c r="I4364">
        <v>2</v>
      </c>
      <c r="J4364" s="264"/>
      <c r="K4364" t="str">
        <f t="shared" si="137"/>
        <v>1525032</v>
      </c>
      <c r="L4364">
        <v>1596</v>
      </c>
    </row>
    <row r="4365" spans="1:12">
      <c r="A4365" t="s">
        <v>4127</v>
      </c>
      <c r="B4365" t="s">
        <v>4128</v>
      </c>
      <c r="C4365">
        <v>11.2</v>
      </c>
      <c r="D4365" s="274" t="s">
        <v>4543</v>
      </c>
      <c r="E4365" s="255" t="s">
        <v>1452</v>
      </c>
      <c r="F4365" s="249">
        <v>467</v>
      </c>
      <c r="G4365" s="218">
        <f t="shared" si="136"/>
        <v>5230</v>
      </c>
      <c r="H4365" t="s">
        <v>4123</v>
      </c>
      <c r="I4365">
        <v>2</v>
      </c>
      <c r="J4365" s="264"/>
      <c r="K4365" t="str">
        <f t="shared" si="137"/>
        <v>1526032</v>
      </c>
      <c r="L4365">
        <v>1596</v>
      </c>
    </row>
    <row r="4366" spans="1:12">
      <c r="A4366" t="s">
        <v>4127</v>
      </c>
      <c r="B4366" t="s">
        <v>4128</v>
      </c>
      <c r="C4366">
        <v>11.2</v>
      </c>
      <c r="D4366" s="274" t="s">
        <v>4544</v>
      </c>
      <c r="E4366" s="255" t="s">
        <v>1453</v>
      </c>
      <c r="F4366" s="249">
        <v>334</v>
      </c>
      <c r="G4366" s="218">
        <f t="shared" si="136"/>
        <v>3740</v>
      </c>
      <c r="H4366" t="s">
        <v>4123</v>
      </c>
      <c r="I4366">
        <v>2</v>
      </c>
      <c r="J4366" s="264"/>
      <c r="K4366" t="str">
        <f t="shared" si="137"/>
        <v>3369032</v>
      </c>
      <c r="L4366">
        <v>1596</v>
      </c>
    </row>
    <row r="4367" spans="1:12">
      <c r="A4367" t="s">
        <v>4127</v>
      </c>
      <c r="B4367" t="s">
        <v>4128</v>
      </c>
      <c r="C4367">
        <v>11.2</v>
      </c>
      <c r="D4367" s="274" t="s">
        <v>4545</v>
      </c>
      <c r="E4367" s="255" t="s">
        <v>167</v>
      </c>
      <c r="F4367" s="249">
        <v>681</v>
      </c>
      <c r="G4367" s="218">
        <f t="shared" si="136"/>
        <v>7627</v>
      </c>
      <c r="H4367" t="s">
        <v>4123</v>
      </c>
      <c r="I4367">
        <v>2</v>
      </c>
      <c r="J4367" s="264"/>
      <c r="K4367" t="str">
        <f t="shared" si="137"/>
        <v>1527032</v>
      </c>
      <c r="L4367">
        <v>1596</v>
      </c>
    </row>
    <row r="4368" spans="1:12">
      <c r="A4368" t="s">
        <v>4127</v>
      </c>
      <c r="B4368" t="s">
        <v>4128</v>
      </c>
      <c r="C4368">
        <v>11.2</v>
      </c>
      <c r="D4368" s="274" t="s">
        <v>4546</v>
      </c>
      <c r="E4368" s="255" t="s">
        <v>1454</v>
      </c>
      <c r="F4368" s="249">
        <v>477</v>
      </c>
      <c r="G4368" s="218">
        <f t="shared" si="136"/>
        <v>5342</v>
      </c>
      <c r="H4368" t="s">
        <v>4123</v>
      </c>
      <c r="I4368">
        <v>2</v>
      </c>
      <c r="J4368" s="264"/>
      <c r="K4368" t="str">
        <f t="shared" si="137"/>
        <v>1528032</v>
      </c>
      <c r="L4368">
        <v>1596</v>
      </c>
    </row>
    <row r="4369" spans="1:12">
      <c r="A4369" t="s">
        <v>4127</v>
      </c>
      <c r="B4369" t="s">
        <v>4128</v>
      </c>
      <c r="C4369">
        <v>11.2</v>
      </c>
      <c r="D4369" s="274" t="s">
        <v>4547</v>
      </c>
      <c r="E4369" s="255" t="s">
        <v>1455</v>
      </c>
      <c r="F4369" s="249">
        <v>341</v>
      </c>
      <c r="G4369" s="218">
        <f t="shared" si="136"/>
        <v>3819</v>
      </c>
      <c r="H4369" t="s">
        <v>4123</v>
      </c>
      <c r="I4369">
        <v>2</v>
      </c>
      <c r="J4369" s="264"/>
      <c r="K4369" t="str">
        <f t="shared" si="137"/>
        <v>3373032</v>
      </c>
      <c r="L4369">
        <v>1596</v>
      </c>
    </row>
    <row r="4370" spans="1:12">
      <c r="A4370" t="s">
        <v>4127</v>
      </c>
      <c r="B4370" t="s">
        <v>4128</v>
      </c>
      <c r="C4370">
        <v>11.2</v>
      </c>
      <c r="D4370" s="274" t="s">
        <v>4548</v>
      </c>
      <c r="E4370" s="255" t="s">
        <v>1496</v>
      </c>
      <c r="F4370" s="249">
        <v>502</v>
      </c>
      <c r="G4370" s="218">
        <f t="shared" si="136"/>
        <v>5622</v>
      </c>
      <c r="H4370" t="s">
        <v>4123</v>
      </c>
      <c r="I4370">
        <v>2</v>
      </c>
      <c r="J4370" s="264"/>
      <c r="K4370" t="str">
        <f t="shared" si="137"/>
        <v>9521032</v>
      </c>
      <c r="L4370">
        <v>1596</v>
      </c>
    </row>
    <row r="4371" spans="1:12">
      <c r="A4371" t="s">
        <v>4127</v>
      </c>
      <c r="B4371" t="s">
        <v>4128</v>
      </c>
      <c r="C4371">
        <v>11.2</v>
      </c>
      <c r="D4371" s="274" t="s">
        <v>4549</v>
      </c>
      <c r="E4371" s="255" t="s">
        <v>1497</v>
      </c>
      <c r="F4371" s="249">
        <v>351</v>
      </c>
      <c r="G4371" s="218">
        <f t="shared" si="136"/>
        <v>3931</v>
      </c>
      <c r="H4371" t="s">
        <v>4123</v>
      </c>
      <c r="I4371">
        <v>2</v>
      </c>
      <c r="J4371" s="264"/>
      <c r="K4371" t="str">
        <f t="shared" si="137"/>
        <v>9522032</v>
      </c>
      <c r="L4371">
        <v>1596</v>
      </c>
    </row>
    <row r="4372" spans="1:12">
      <c r="A4372" t="s">
        <v>4127</v>
      </c>
      <c r="B4372" t="s">
        <v>4128</v>
      </c>
      <c r="C4372">
        <v>11.2</v>
      </c>
      <c r="D4372" s="274" t="s">
        <v>4550</v>
      </c>
      <c r="E4372" s="255" t="s">
        <v>1498</v>
      </c>
      <c r="F4372" s="249">
        <v>251</v>
      </c>
      <c r="G4372" s="218">
        <f t="shared" si="136"/>
        <v>2811</v>
      </c>
      <c r="H4372" t="s">
        <v>4123</v>
      </c>
      <c r="I4372">
        <v>2</v>
      </c>
      <c r="J4372" s="264"/>
      <c r="K4372" t="str">
        <f t="shared" si="137"/>
        <v>4901032</v>
      </c>
      <c r="L4372">
        <v>1596</v>
      </c>
    </row>
    <row r="4373" spans="1:12">
      <c r="A4373" t="s">
        <v>4127</v>
      </c>
      <c r="B4373" t="s">
        <v>4128</v>
      </c>
      <c r="C4373">
        <v>11.2</v>
      </c>
      <c r="D4373" s="274" t="s">
        <v>4551</v>
      </c>
      <c r="E4373" s="255" t="s">
        <v>1499</v>
      </c>
      <c r="F4373" s="249">
        <v>477</v>
      </c>
      <c r="G4373" s="218">
        <f t="shared" si="136"/>
        <v>5342</v>
      </c>
      <c r="H4373" t="s">
        <v>4123</v>
      </c>
      <c r="I4373">
        <v>2</v>
      </c>
      <c r="J4373" s="264"/>
      <c r="K4373" t="str">
        <f t="shared" si="137"/>
        <v>9523032</v>
      </c>
      <c r="L4373">
        <v>1596</v>
      </c>
    </row>
    <row r="4374" spans="1:12">
      <c r="A4374" t="s">
        <v>4127</v>
      </c>
      <c r="B4374" t="s">
        <v>4128</v>
      </c>
      <c r="C4374">
        <v>11.2</v>
      </c>
      <c r="D4374" s="274" t="s">
        <v>4552</v>
      </c>
      <c r="E4374" s="255" t="s">
        <v>1500</v>
      </c>
      <c r="F4374" s="249">
        <v>334</v>
      </c>
      <c r="G4374" s="218">
        <f t="shared" si="136"/>
        <v>3740</v>
      </c>
      <c r="H4374" t="s">
        <v>4123</v>
      </c>
      <c r="I4374">
        <v>2</v>
      </c>
      <c r="J4374" s="264"/>
      <c r="K4374" t="str">
        <f t="shared" si="137"/>
        <v>9524032</v>
      </c>
      <c r="L4374">
        <v>1596</v>
      </c>
    </row>
    <row r="4375" spans="1:12">
      <c r="A4375" t="s">
        <v>4127</v>
      </c>
      <c r="B4375" t="s">
        <v>4128</v>
      </c>
      <c r="C4375">
        <v>11.2</v>
      </c>
      <c r="D4375" s="274" t="s">
        <v>4553</v>
      </c>
      <c r="E4375" s="255" t="s">
        <v>1501</v>
      </c>
      <c r="F4375" s="249">
        <v>239</v>
      </c>
      <c r="G4375" s="218">
        <f t="shared" si="136"/>
        <v>2676</v>
      </c>
      <c r="H4375" t="s">
        <v>4123</v>
      </c>
      <c r="I4375">
        <v>2</v>
      </c>
      <c r="J4375" s="264"/>
      <c r="K4375" t="str">
        <f t="shared" si="137"/>
        <v>4905032</v>
      </c>
      <c r="L4375">
        <v>1596</v>
      </c>
    </row>
    <row r="4376" spans="1:12">
      <c r="A4376" t="s">
        <v>4127</v>
      </c>
      <c r="B4376" t="s">
        <v>4128</v>
      </c>
      <c r="C4376">
        <v>11.2</v>
      </c>
      <c r="D4376" s="274" t="s">
        <v>4554</v>
      </c>
      <c r="E4376" s="255" t="s">
        <v>1502</v>
      </c>
      <c r="F4376" s="249">
        <v>467</v>
      </c>
      <c r="G4376" s="218">
        <f t="shared" si="136"/>
        <v>5230</v>
      </c>
      <c r="H4376" t="s">
        <v>4123</v>
      </c>
      <c r="I4376">
        <v>2</v>
      </c>
      <c r="J4376" s="264"/>
      <c r="K4376" t="str">
        <f t="shared" si="137"/>
        <v>9525032</v>
      </c>
      <c r="L4376">
        <v>1596</v>
      </c>
    </row>
    <row r="4377" spans="1:12">
      <c r="A4377" t="s">
        <v>4127</v>
      </c>
      <c r="B4377" t="s">
        <v>4128</v>
      </c>
      <c r="C4377">
        <v>11.2</v>
      </c>
      <c r="D4377" s="274" t="s">
        <v>4555</v>
      </c>
      <c r="E4377" s="255" t="s">
        <v>1503</v>
      </c>
      <c r="F4377" s="249">
        <v>327</v>
      </c>
      <c r="G4377" s="218">
        <f t="shared" si="136"/>
        <v>3662</v>
      </c>
      <c r="H4377" t="s">
        <v>4123</v>
      </c>
      <c r="I4377">
        <v>2</v>
      </c>
      <c r="J4377" s="264"/>
      <c r="K4377" t="str">
        <f t="shared" si="137"/>
        <v>9526032</v>
      </c>
      <c r="L4377">
        <v>1596</v>
      </c>
    </row>
    <row r="4378" spans="1:12">
      <c r="A4378" t="s">
        <v>4127</v>
      </c>
      <c r="B4378" t="s">
        <v>4128</v>
      </c>
      <c r="C4378">
        <v>11.2</v>
      </c>
      <c r="D4378" s="274" t="s">
        <v>4556</v>
      </c>
      <c r="E4378" s="255" t="s">
        <v>1504</v>
      </c>
      <c r="F4378" s="249">
        <v>234</v>
      </c>
      <c r="G4378" s="218">
        <f t="shared" si="136"/>
        <v>2620</v>
      </c>
      <c r="H4378" t="s">
        <v>4123</v>
      </c>
      <c r="I4378">
        <v>2</v>
      </c>
      <c r="J4378" s="264"/>
      <c r="K4378" t="str">
        <f t="shared" si="137"/>
        <v>4909032</v>
      </c>
      <c r="L4378">
        <v>1596</v>
      </c>
    </row>
    <row r="4379" spans="1:12">
      <c r="A4379" t="s">
        <v>4127</v>
      </c>
      <c r="B4379" t="s">
        <v>4128</v>
      </c>
      <c r="C4379">
        <v>11.2</v>
      </c>
      <c r="D4379" s="274" t="s">
        <v>4557</v>
      </c>
      <c r="E4379" s="255" t="s">
        <v>1505</v>
      </c>
      <c r="F4379" s="249">
        <v>477</v>
      </c>
      <c r="G4379" s="218">
        <f t="shared" si="136"/>
        <v>5342</v>
      </c>
      <c r="H4379" t="s">
        <v>4123</v>
      </c>
      <c r="I4379">
        <v>2</v>
      </c>
      <c r="J4379" s="264"/>
      <c r="K4379" t="str">
        <f t="shared" si="137"/>
        <v>9527032</v>
      </c>
      <c r="L4379">
        <v>1596</v>
      </c>
    </row>
    <row r="4380" spans="1:12">
      <c r="A4380" t="s">
        <v>4127</v>
      </c>
      <c r="B4380" t="s">
        <v>4128</v>
      </c>
      <c r="C4380">
        <v>11.2</v>
      </c>
      <c r="D4380" s="274" t="s">
        <v>4558</v>
      </c>
      <c r="E4380" s="255" t="s">
        <v>1506</v>
      </c>
      <c r="F4380" s="249">
        <v>334</v>
      </c>
      <c r="G4380" s="218">
        <f t="shared" si="136"/>
        <v>3740</v>
      </c>
      <c r="H4380" t="s">
        <v>4123</v>
      </c>
      <c r="I4380">
        <v>2</v>
      </c>
      <c r="J4380" s="264"/>
      <c r="K4380" t="str">
        <f t="shared" si="137"/>
        <v>9528032</v>
      </c>
      <c r="L4380">
        <v>1596</v>
      </c>
    </row>
    <row r="4381" spans="1:12">
      <c r="A4381" t="s">
        <v>4127</v>
      </c>
      <c r="B4381" t="s">
        <v>4128</v>
      </c>
      <c r="C4381">
        <v>11.2</v>
      </c>
      <c r="D4381" s="274" t="s">
        <v>4559</v>
      </c>
      <c r="E4381" s="255" t="s">
        <v>1507</v>
      </c>
      <c r="F4381" s="249">
        <v>239</v>
      </c>
      <c r="G4381" s="218">
        <f t="shared" si="136"/>
        <v>2676</v>
      </c>
      <c r="H4381" t="s">
        <v>4123</v>
      </c>
      <c r="I4381">
        <v>2</v>
      </c>
      <c r="J4381" s="264"/>
      <c r="K4381" t="str">
        <f t="shared" si="137"/>
        <v>4913032</v>
      </c>
      <c r="L4381">
        <v>1596</v>
      </c>
    </row>
    <row r="4382" spans="1:12">
      <c r="A4382" t="s">
        <v>4127</v>
      </c>
      <c r="B4382" t="s">
        <v>4128</v>
      </c>
      <c r="C4382">
        <v>11.2</v>
      </c>
      <c r="D4382" s="274" t="s">
        <v>1572</v>
      </c>
      <c r="E4382" s="255" t="s">
        <v>1573</v>
      </c>
      <c r="F4382" s="249">
        <v>359</v>
      </c>
      <c r="G4382" s="218">
        <f t="shared" si="136"/>
        <v>4020</v>
      </c>
      <c r="H4382" t="s">
        <v>4123</v>
      </c>
      <c r="I4382">
        <v>2</v>
      </c>
      <c r="J4382" s="264"/>
      <c r="K4382" t="str">
        <f t="shared" si="137"/>
        <v>4A21032</v>
      </c>
      <c r="L4382">
        <v>1596</v>
      </c>
    </row>
    <row r="4383" spans="1:12">
      <c r="A4383" t="s">
        <v>4127</v>
      </c>
      <c r="B4383" t="s">
        <v>4128</v>
      </c>
      <c r="C4383">
        <v>11.2</v>
      </c>
      <c r="D4383" s="274" t="s">
        <v>1574</v>
      </c>
      <c r="E4383" s="255" t="s">
        <v>1575</v>
      </c>
      <c r="F4383" s="249">
        <v>251</v>
      </c>
      <c r="G4383" s="218">
        <f t="shared" si="136"/>
        <v>2811</v>
      </c>
      <c r="H4383" t="s">
        <v>4123</v>
      </c>
      <c r="I4383">
        <v>2</v>
      </c>
      <c r="J4383" s="264"/>
      <c r="K4383" t="str">
        <f t="shared" si="137"/>
        <v>4A22032</v>
      </c>
      <c r="L4383">
        <v>1596</v>
      </c>
    </row>
    <row r="4384" spans="1:12">
      <c r="A4384" t="s">
        <v>4127</v>
      </c>
      <c r="B4384" t="s">
        <v>4128</v>
      </c>
      <c r="C4384">
        <v>11.2</v>
      </c>
      <c r="D4384" s="274" t="s">
        <v>1576</v>
      </c>
      <c r="E4384" s="255" t="s">
        <v>1577</v>
      </c>
      <c r="F4384" s="249">
        <v>180</v>
      </c>
      <c r="G4384" s="218">
        <f t="shared" si="136"/>
        <v>2016</v>
      </c>
      <c r="H4384" t="s">
        <v>4123</v>
      </c>
      <c r="I4384">
        <v>2</v>
      </c>
      <c r="J4384" s="264"/>
      <c r="K4384" t="str">
        <f t="shared" si="137"/>
        <v>4A23032</v>
      </c>
      <c r="L4384">
        <v>1596</v>
      </c>
    </row>
    <row r="4385" spans="1:12">
      <c r="A4385" t="s">
        <v>4127</v>
      </c>
      <c r="B4385" t="s">
        <v>4128</v>
      </c>
      <c r="C4385">
        <v>11.2</v>
      </c>
      <c r="D4385" s="274" t="s">
        <v>1578</v>
      </c>
      <c r="E4385" s="255" t="s">
        <v>1579</v>
      </c>
      <c r="F4385" s="249">
        <v>341</v>
      </c>
      <c r="G4385" s="218">
        <f t="shared" si="136"/>
        <v>3819</v>
      </c>
      <c r="H4385" t="s">
        <v>4123</v>
      </c>
      <c r="I4385">
        <v>2</v>
      </c>
      <c r="J4385" s="264"/>
      <c r="K4385" t="str">
        <f t="shared" si="137"/>
        <v>4A27032</v>
      </c>
      <c r="L4385">
        <v>1596</v>
      </c>
    </row>
    <row r="4386" spans="1:12">
      <c r="A4386" t="s">
        <v>4127</v>
      </c>
      <c r="B4386" t="s">
        <v>4128</v>
      </c>
      <c r="C4386">
        <v>11.2</v>
      </c>
      <c r="D4386" s="274" t="s">
        <v>1580</v>
      </c>
      <c r="E4386" s="255" t="s">
        <v>1581</v>
      </c>
      <c r="F4386" s="249">
        <v>239</v>
      </c>
      <c r="G4386" s="218">
        <f t="shared" si="136"/>
        <v>2676</v>
      </c>
      <c r="H4386" t="s">
        <v>4123</v>
      </c>
      <c r="I4386">
        <v>2</v>
      </c>
      <c r="J4386" s="264"/>
      <c r="K4386" t="str">
        <f t="shared" si="137"/>
        <v>4A28032</v>
      </c>
      <c r="L4386">
        <v>1596</v>
      </c>
    </row>
    <row r="4387" spans="1:12">
      <c r="A4387" t="s">
        <v>4127</v>
      </c>
      <c r="B4387" t="s">
        <v>4128</v>
      </c>
      <c r="C4387">
        <v>11.2</v>
      </c>
      <c r="D4387" s="274" t="s">
        <v>1582</v>
      </c>
      <c r="E4387" s="255" t="s">
        <v>1583</v>
      </c>
      <c r="F4387" s="249">
        <v>171</v>
      </c>
      <c r="G4387" s="218">
        <f t="shared" si="136"/>
        <v>1915</v>
      </c>
      <c r="H4387" t="s">
        <v>4123</v>
      </c>
      <c r="I4387">
        <v>2</v>
      </c>
      <c r="J4387" s="264"/>
      <c r="K4387" t="str">
        <f t="shared" si="137"/>
        <v>4A29032</v>
      </c>
      <c r="L4387">
        <v>1596</v>
      </c>
    </row>
    <row r="4388" spans="1:12">
      <c r="A4388" t="s">
        <v>4127</v>
      </c>
      <c r="B4388" t="s">
        <v>4128</v>
      </c>
      <c r="C4388">
        <v>11.2</v>
      </c>
      <c r="D4388" s="274" t="s">
        <v>1584</v>
      </c>
      <c r="E4388" s="255" t="s">
        <v>1585</v>
      </c>
      <c r="F4388" s="249">
        <v>334</v>
      </c>
      <c r="G4388" s="218">
        <f t="shared" si="136"/>
        <v>3740</v>
      </c>
      <c r="H4388" t="s">
        <v>4123</v>
      </c>
      <c r="I4388">
        <v>2</v>
      </c>
      <c r="J4388" s="264"/>
      <c r="K4388" t="str">
        <f t="shared" si="137"/>
        <v>4A33032</v>
      </c>
      <c r="L4388">
        <v>1596</v>
      </c>
    </row>
    <row r="4389" spans="1:12">
      <c r="A4389" t="s">
        <v>4127</v>
      </c>
      <c r="B4389" t="s">
        <v>4128</v>
      </c>
      <c r="C4389">
        <v>11.2</v>
      </c>
      <c r="D4389" s="274" t="s">
        <v>1586</v>
      </c>
      <c r="E4389" s="255" t="s">
        <v>1587</v>
      </c>
      <c r="F4389" s="249">
        <v>234</v>
      </c>
      <c r="G4389" s="218">
        <f t="shared" si="136"/>
        <v>2620</v>
      </c>
      <c r="H4389" t="s">
        <v>4123</v>
      </c>
      <c r="I4389">
        <v>2</v>
      </c>
      <c r="J4389" s="264"/>
      <c r="K4389" t="str">
        <f t="shared" si="137"/>
        <v>4A34032</v>
      </c>
      <c r="L4389">
        <v>1596</v>
      </c>
    </row>
    <row r="4390" spans="1:12">
      <c r="A4390" t="s">
        <v>4127</v>
      </c>
      <c r="B4390" t="s">
        <v>4128</v>
      </c>
      <c r="C4390">
        <v>11.2</v>
      </c>
      <c r="D4390" s="274" t="s">
        <v>1588</v>
      </c>
      <c r="E4390" s="255" t="s">
        <v>1589</v>
      </c>
      <c r="F4390" s="249">
        <v>167</v>
      </c>
      <c r="G4390" s="218">
        <f t="shared" si="136"/>
        <v>1870</v>
      </c>
      <c r="H4390" t="s">
        <v>4123</v>
      </c>
      <c r="I4390">
        <v>2</v>
      </c>
      <c r="J4390" s="264"/>
      <c r="K4390" t="str">
        <f t="shared" si="137"/>
        <v>4A35032</v>
      </c>
      <c r="L4390">
        <v>1596</v>
      </c>
    </row>
    <row r="4391" spans="1:12">
      <c r="A4391" t="s">
        <v>4127</v>
      </c>
      <c r="B4391" t="s">
        <v>4128</v>
      </c>
      <c r="C4391">
        <v>11.2</v>
      </c>
      <c r="D4391" s="274" t="s">
        <v>1590</v>
      </c>
      <c r="E4391" s="255" t="s">
        <v>1591</v>
      </c>
      <c r="F4391" s="249">
        <v>341</v>
      </c>
      <c r="G4391" s="218">
        <f t="shared" si="136"/>
        <v>3819</v>
      </c>
      <c r="H4391" t="s">
        <v>4123</v>
      </c>
      <c r="I4391">
        <v>2</v>
      </c>
      <c r="J4391" s="264"/>
      <c r="K4391" t="str">
        <f t="shared" si="137"/>
        <v>4A39032</v>
      </c>
      <c r="L4391">
        <v>1596</v>
      </c>
    </row>
    <row r="4392" spans="1:12">
      <c r="A4392" t="s">
        <v>4127</v>
      </c>
      <c r="B4392" t="s">
        <v>4128</v>
      </c>
      <c r="C4392">
        <v>11.2</v>
      </c>
      <c r="D4392" s="274" t="s">
        <v>1592</v>
      </c>
      <c r="E4392" s="255" t="s">
        <v>1593</v>
      </c>
      <c r="F4392" s="249">
        <v>239</v>
      </c>
      <c r="G4392" s="218">
        <f t="shared" si="136"/>
        <v>2676</v>
      </c>
      <c r="H4392" t="s">
        <v>4123</v>
      </c>
      <c r="I4392">
        <v>2</v>
      </c>
      <c r="J4392" s="264"/>
      <c r="K4392" t="str">
        <f t="shared" si="137"/>
        <v>4A40032</v>
      </c>
      <c r="L4392">
        <v>1596</v>
      </c>
    </row>
    <row r="4393" spans="1:12">
      <c r="A4393" t="s">
        <v>4127</v>
      </c>
      <c r="B4393" t="s">
        <v>4128</v>
      </c>
      <c r="C4393">
        <v>11.2</v>
      </c>
      <c r="D4393" s="274" t="s">
        <v>1594</v>
      </c>
      <c r="E4393" s="255" t="s">
        <v>1595</v>
      </c>
      <c r="F4393" s="249">
        <v>171</v>
      </c>
      <c r="G4393" s="218">
        <f t="shared" si="136"/>
        <v>1915</v>
      </c>
      <c r="H4393" t="s">
        <v>4123</v>
      </c>
      <c r="I4393">
        <v>2</v>
      </c>
      <c r="J4393" s="264"/>
      <c r="K4393" t="str">
        <f t="shared" si="137"/>
        <v>4A41032</v>
      </c>
      <c r="L4393">
        <v>1596</v>
      </c>
    </row>
    <row r="4394" spans="1:12">
      <c r="A4394" t="s">
        <v>4127</v>
      </c>
      <c r="B4394" t="s">
        <v>4128</v>
      </c>
      <c r="C4394">
        <v>11.2</v>
      </c>
      <c r="D4394" s="274" t="s">
        <v>1716</v>
      </c>
      <c r="E4394" s="255" t="s">
        <v>1717</v>
      </c>
      <c r="F4394" s="249">
        <v>502</v>
      </c>
      <c r="G4394" s="218">
        <f t="shared" si="136"/>
        <v>5622</v>
      </c>
      <c r="H4394" t="s">
        <v>4123</v>
      </c>
      <c r="I4394">
        <v>2</v>
      </c>
      <c r="J4394" s="264"/>
      <c r="K4394" t="str">
        <f t="shared" si="137"/>
        <v>AB01032</v>
      </c>
      <c r="L4394">
        <v>1596</v>
      </c>
    </row>
    <row r="4395" spans="1:12">
      <c r="A4395" t="s">
        <v>4127</v>
      </c>
      <c r="B4395" t="s">
        <v>4128</v>
      </c>
      <c r="C4395">
        <v>11.2</v>
      </c>
      <c r="D4395" s="274" t="s">
        <v>1718</v>
      </c>
      <c r="E4395" s="255" t="s">
        <v>1719</v>
      </c>
      <c r="F4395" s="249">
        <v>477</v>
      </c>
      <c r="G4395" s="218">
        <f t="shared" si="136"/>
        <v>5342</v>
      </c>
      <c r="H4395" t="s">
        <v>4123</v>
      </c>
      <c r="I4395">
        <v>2</v>
      </c>
      <c r="J4395" s="264"/>
      <c r="K4395" t="str">
        <f t="shared" si="137"/>
        <v>AB07032</v>
      </c>
      <c r="L4395">
        <v>1596</v>
      </c>
    </row>
    <row r="4396" spans="1:12">
      <c r="A4396" t="s">
        <v>4127</v>
      </c>
      <c r="B4396" t="s">
        <v>4128</v>
      </c>
      <c r="C4396">
        <v>11.2</v>
      </c>
      <c r="D4396" s="274" t="s">
        <v>1720</v>
      </c>
      <c r="E4396" s="255" t="s">
        <v>1721</v>
      </c>
      <c r="F4396" s="249">
        <v>467</v>
      </c>
      <c r="G4396" s="218">
        <f t="shared" si="136"/>
        <v>5230</v>
      </c>
      <c r="H4396" t="s">
        <v>4123</v>
      </c>
      <c r="I4396">
        <v>2</v>
      </c>
      <c r="J4396" s="264"/>
      <c r="K4396" t="str">
        <f t="shared" si="137"/>
        <v>AB13032</v>
      </c>
      <c r="L4396">
        <v>1596</v>
      </c>
    </row>
    <row r="4397" spans="1:12">
      <c r="A4397" t="s">
        <v>4127</v>
      </c>
      <c r="B4397" t="s">
        <v>4128</v>
      </c>
      <c r="C4397">
        <v>11.2</v>
      </c>
      <c r="D4397" s="274" t="s">
        <v>1722</v>
      </c>
      <c r="E4397" s="255" t="s">
        <v>1723</v>
      </c>
      <c r="F4397" s="249">
        <v>477</v>
      </c>
      <c r="G4397" s="218">
        <f t="shared" si="136"/>
        <v>5342</v>
      </c>
      <c r="H4397" t="s">
        <v>4123</v>
      </c>
      <c r="I4397">
        <v>2</v>
      </c>
      <c r="J4397" s="264"/>
      <c r="K4397" t="str">
        <f t="shared" si="137"/>
        <v>AB19032</v>
      </c>
      <c r="L4397">
        <v>1596</v>
      </c>
    </row>
    <row r="4398" spans="1:12">
      <c r="A4398" t="s">
        <v>4127</v>
      </c>
      <c r="B4398" t="s">
        <v>4128</v>
      </c>
      <c r="C4398">
        <v>11.2</v>
      </c>
      <c r="D4398" s="274" t="s">
        <v>1764</v>
      </c>
      <c r="E4398" s="255" t="s">
        <v>1765</v>
      </c>
      <c r="F4398" s="249">
        <v>359</v>
      </c>
      <c r="G4398" s="218">
        <f t="shared" si="136"/>
        <v>4020</v>
      </c>
      <c r="H4398" t="s">
        <v>4123</v>
      </c>
      <c r="I4398">
        <v>2</v>
      </c>
      <c r="J4398" s="264"/>
      <c r="K4398" t="str">
        <f t="shared" si="137"/>
        <v>AD01032</v>
      </c>
      <c r="L4398">
        <v>1596</v>
      </c>
    </row>
    <row r="4399" spans="1:12">
      <c r="A4399" t="s">
        <v>4127</v>
      </c>
      <c r="B4399" t="s">
        <v>4128</v>
      </c>
      <c r="C4399">
        <v>11.2</v>
      </c>
      <c r="D4399" s="274" t="s">
        <v>1766</v>
      </c>
      <c r="E4399" s="255" t="s">
        <v>1767</v>
      </c>
      <c r="F4399" s="249">
        <v>341</v>
      </c>
      <c r="G4399" s="218">
        <f t="shared" si="136"/>
        <v>3819</v>
      </c>
      <c r="H4399" t="s">
        <v>4123</v>
      </c>
      <c r="I4399">
        <v>2</v>
      </c>
      <c r="J4399" s="264"/>
      <c r="K4399" t="str">
        <f t="shared" si="137"/>
        <v>AD07032</v>
      </c>
      <c r="L4399">
        <v>1596</v>
      </c>
    </row>
    <row r="4400" spans="1:12">
      <c r="A4400" t="s">
        <v>4127</v>
      </c>
      <c r="B4400" t="s">
        <v>4128</v>
      </c>
      <c r="C4400">
        <v>11.2</v>
      </c>
      <c r="D4400" s="274" t="s">
        <v>1768</v>
      </c>
      <c r="E4400" s="255" t="s">
        <v>1769</v>
      </c>
      <c r="F4400" s="249">
        <v>334</v>
      </c>
      <c r="G4400" s="218">
        <f t="shared" si="136"/>
        <v>3740</v>
      </c>
      <c r="H4400" t="s">
        <v>4123</v>
      </c>
      <c r="I4400">
        <v>2</v>
      </c>
      <c r="J4400" s="264"/>
      <c r="K4400" t="str">
        <f t="shared" si="137"/>
        <v>AD13032</v>
      </c>
      <c r="L4400">
        <v>1596</v>
      </c>
    </row>
    <row r="4401" spans="1:12">
      <c r="A4401" t="s">
        <v>4127</v>
      </c>
      <c r="B4401" t="s">
        <v>4128</v>
      </c>
      <c r="C4401">
        <v>11.2</v>
      </c>
      <c r="D4401" s="274" t="s">
        <v>1770</v>
      </c>
      <c r="E4401" s="255" t="s">
        <v>1771</v>
      </c>
      <c r="F4401" s="249">
        <v>341</v>
      </c>
      <c r="G4401" s="218">
        <f t="shared" si="136"/>
        <v>3819</v>
      </c>
      <c r="H4401" t="s">
        <v>4123</v>
      </c>
      <c r="I4401">
        <v>2</v>
      </c>
      <c r="J4401" s="264"/>
      <c r="K4401" t="str">
        <f t="shared" si="137"/>
        <v>AD19032</v>
      </c>
      <c r="L4401">
        <v>1596</v>
      </c>
    </row>
    <row r="4402" spans="1:12">
      <c r="A4402" t="s">
        <v>4127</v>
      </c>
      <c r="B4402" t="s">
        <v>4128</v>
      </c>
      <c r="C4402">
        <v>11.2</v>
      </c>
      <c r="D4402" s="274" t="s">
        <v>4560</v>
      </c>
      <c r="E4402" s="255" t="s">
        <v>168</v>
      </c>
      <c r="F4402" s="249">
        <v>569</v>
      </c>
      <c r="G4402" s="218">
        <f t="shared" si="136"/>
        <v>6372</v>
      </c>
      <c r="H4402" t="s">
        <v>4123</v>
      </c>
      <c r="I4402">
        <v>2</v>
      </c>
      <c r="K4402" t="str">
        <f t="shared" si="137"/>
        <v>1531032</v>
      </c>
      <c r="L4402">
        <v>1443</v>
      </c>
    </row>
    <row r="4403" spans="1:12">
      <c r="A4403" t="s">
        <v>4127</v>
      </c>
      <c r="B4403" t="s">
        <v>4128</v>
      </c>
      <c r="C4403">
        <v>11.2</v>
      </c>
      <c r="D4403" s="274" t="s">
        <v>4561</v>
      </c>
      <c r="E4403" s="255" t="s">
        <v>1456</v>
      </c>
      <c r="F4403" s="249">
        <v>398</v>
      </c>
      <c r="G4403" s="218">
        <f t="shared" si="136"/>
        <v>4457</v>
      </c>
      <c r="H4403" t="s">
        <v>4123</v>
      </c>
      <c r="I4403">
        <v>2</v>
      </c>
      <c r="J4403" s="264"/>
      <c r="K4403" t="str">
        <f t="shared" si="137"/>
        <v>1532032</v>
      </c>
      <c r="L4403">
        <v>1443</v>
      </c>
    </row>
    <row r="4404" spans="1:12">
      <c r="A4404" t="s">
        <v>4127</v>
      </c>
      <c r="B4404" t="s">
        <v>4128</v>
      </c>
      <c r="C4404">
        <v>11.2</v>
      </c>
      <c r="D4404" s="274" t="s">
        <v>4562</v>
      </c>
      <c r="E4404" s="255" t="s">
        <v>1457</v>
      </c>
      <c r="F4404" s="249">
        <v>285</v>
      </c>
      <c r="G4404" s="218">
        <f t="shared" si="136"/>
        <v>3192</v>
      </c>
      <c r="H4404" t="s">
        <v>4123</v>
      </c>
      <c r="I4404">
        <v>2</v>
      </c>
      <c r="J4404" s="264"/>
      <c r="K4404" t="str">
        <f t="shared" si="137"/>
        <v>3381032</v>
      </c>
      <c r="L4404">
        <v>1443</v>
      </c>
    </row>
    <row r="4405" spans="1:12">
      <c r="A4405" t="s">
        <v>4127</v>
      </c>
      <c r="B4405" t="s">
        <v>4128</v>
      </c>
      <c r="C4405">
        <v>11.2</v>
      </c>
      <c r="D4405" s="274" t="s">
        <v>4563</v>
      </c>
      <c r="E4405" s="255" t="s">
        <v>169</v>
      </c>
      <c r="F4405" s="249">
        <v>541</v>
      </c>
      <c r="G4405" s="218">
        <f t="shared" si="136"/>
        <v>6059</v>
      </c>
      <c r="H4405" t="s">
        <v>4123</v>
      </c>
      <c r="I4405">
        <v>2</v>
      </c>
      <c r="J4405" s="264"/>
      <c r="K4405" t="str">
        <f t="shared" si="137"/>
        <v>1533032</v>
      </c>
      <c r="L4405">
        <v>1443</v>
      </c>
    </row>
    <row r="4406" spans="1:12">
      <c r="A4406" t="s">
        <v>4127</v>
      </c>
      <c r="B4406" t="s">
        <v>4128</v>
      </c>
      <c r="C4406">
        <v>11.2</v>
      </c>
      <c r="D4406" s="274" t="s">
        <v>4564</v>
      </c>
      <c r="E4406" s="255" t="s">
        <v>1458</v>
      </c>
      <c r="F4406" s="249">
        <v>379</v>
      </c>
      <c r="G4406" s="218">
        <f t="shared" si="136"/>
        <v>4244</v>
      </c>
      <c r="H4406" t="s">
        <v>4123</v>
      </c>
      <c r="I4406">
        <v>2</v>
      </c>
      <c r="J4406" s="264"/>
      <c r="K4406" t="str">
        <f t="shared" si="137"/>
        <v>1534032</v>
      </c>
      <c r="L4406">
        <v>1443</v>
      </c>
    </row>
    <row r="4407" spans="1:12">
      <c r="A4407" t="s">
        <v>4127</v>
      </c>
      <c r="B4407" t="s">
        <v>4128</v>
      </c>
      <c r="C4407">
        <v>11.2</v>
      </c>
      <c r="D4407" s="274" t="s">
        <v>4565</v>
      </c>
      <c r="E4407" s="255" t="s">
        <v>1459</v>
      </c>
      <c r="F4407" s="249">
        <v>271</v>
      </c>
      <c r="G4407" s="218">
        <f t="shared" si="136"/>
        <v>3035</v>
      </c>
      <c r="H4407" t="s">
        <v>4123</v>
      </c>
      <c r="I4407">
        <v>2</v>
      </c>
      <c r="J4407" s="264"/>
      <c r="K4407" t="str">
        <f t="shared" si="137"/>
        <v>3385032</v>
      </c>
      <c r="L4407">
        <v>1443</v>
      </c>
    </row>
    <row r="4408" spans="1:12">
      <c r="A4408" t="s">
        <v>4127</v>
      </c>
      <c r="B4408" t="s">
        <v>4128</v>
      </c>
      <c r="C4408">
        <v>11.2</v>
      </c>
      <c r="D4408" s="274" t="s">
        <v>4566</v>
      </c>
      <c r="E4408" s="255" t="s">
        <v>170</v>
      </c>
      <c r="F4408" s="249">
        <v>529</v>
      </c>
      <c r="G4408" s="218">
        <f t="shared" si="136"/>
        <v>5924</v>
      </c>
      <c r="H4408" t="s">
        <v>4123</v>
      </c>
      <c r="I4408">
        <v>2</v>
      </c>
      <c r="J4408" s="264"/>
      <c r="K4408" t="str">
        <f t="shared" si="137"/>
        <v>1535032</v>
      </c>
      <c r="L4408">
        <v>1443</v>
      </c>
    </row>
    <row r="4409" spans="1:12">
      <c r="A4409" t="s">
        <v>4127</v>
      </c>
      <c r="B4409" t="s">
        <v>4128</v>
      </c>
      <c r="C4409">
        <v>11.2</v>
      </c>
      <c r="D4409" s="274" t="s">
        <v>4567</v>
      </c>
      <c r="E4409" s="255" t="s">
        <v>1460</v>
      </c>
      <c r="F4409" s="249">
        <v>370</v>
      </c>
      <c r="G4409" s="218">
        <f t="shared" si="136"/>
        <v>4144</v>
      </c>
      <c r="H4409" t="s">
        <v>4123</v>
      </c>
      <c r="I4409">
        <v>2</v>
      </c>
      <c r="J4409" s="264"/>
      <c r="K4409" t="str">
        <f t="shared" si="137"/>
        <v>1536032</v>
      </c>
      <c r="L4409">
        <v>1443</v>
      </c>
    </row>
    <row r="4410" spans="1:12">
      <c r="A4410" t="s">
        <v>4127</v>
      </c>
      <c r="B4410" t="s">
        <v>4128</v>
      </c>
      <c r="C4410">
        <v>11.2</v>
      </c>
      <c r="D4410" s="274" t="s">
        <v>4568</v>
      </c>
      <c r="E4410" s="255" t="s">
        <v>1461</v>
      </c>
      <c r="F4410" s="249">
        <v>265</v>
      </c>
      <c r="G4410" s="218">
        <f t="shared" si="136"/>
        <v>2968</v>
      </c>
      <c r="H4410" t="s">
        <v>4123</v>
      </c>
      <c r="I4410">
        <v>2</v>
      </c>
      <c r="J4410" s="264"/>
      <c r="K4410" t="str">
        <f t="shared" si="137"/>
        <v>3389032</v>
      </c>
      <c r="L4410">
        <v>1443</v>
      </c>
    </row>
    <row r="4411" spans="1:12">
      <c r="A4411" t="s">
        <v>4127</v>
      </c>
      <c r="B4411" t="s">
        <v>4128</v>
      </c>
      <c r="C4411">
        <v>11.2</v>
      </c>
      <c r="D4411" s="274" t="s">
        <v>4569</v>
      </c>
      <c r="E4411" s="255" t="s">
        <v>171</v>
      </c>
      <c r="F4411" s="249">
        <v>541</v>
      </c>
      <c r="G4411" s="218">
        <f t="shared" si="136"/>
        <v>6059</v>
      </c>
      <c r="H4411" t="s">
        <v>4123</v>
      </c>
      <c r="I4411">
        <v>2</v>
      </c>
      <c r="J4411" s="264"/>
      <c r="K4411" t="str">
        <f t="shared" si="137"/>
        <v>1537032</v>
      </c>
      <c r="L4411">
        <v>1443</v>
      </c>
    </row>
    <row r="4412" spans="1:12">
      <c r="A4412" t="s">
        <v>4127</v>
      </c>
      <c r="B4412" t="s">
        <v>4128</v>
      </c>
      <c r="C4412">
        <v>11.2</v>
      </c>
      <c r="D4412" s="274" t="s">
        <v>4570</v>
      </c>
      <c r="E4412" s="255" t="s">
        <v>1462</v>
      </c>
      <c r="F4412" s="249">
        <v>379</v>
      </c>
      <c r="G4412" s="218">
        <f t="shared" si="136"/>
        <v>4244</v>
      </c>
      <c r="H4412" t="s">
        <v>4123</v>
      </c>
      <c r="I4412">
        <v>2</v>
      </c>
      <c r="J4412" s="264"/>
      <c r="K4412" t="str">
        <f t="shared" si="137"/>
        <v>1538032</v>
      </c>
      <c r="L4412">
        <v>1443</v>
      </c>
    </row>
    <row r="4413" spans="1:12">
      <c r="A4413" t="s">
        <v>4127</v>
      </c>
      <c r="B4413" t="s">
        <v>4128</v>
      </c>
      <c r="C4413">
        <v>11.2</v>
      </c>
      <c r="D4413" s="274" t="s">
        <v>4571</v>
      </c>
      <c r="E4413" s="255" t="s">
        <v>1463</v>
      </c>
      <c r="F4413" s="249">
        <v>271</v>
      </c>
      <c r="G4413" s="218">
        <f t="shared" si="136"/>
        <v>3035</v>
      </c>
      <c r="H4413" t="s">
        <v>4123</v>
      </c>
      <c r="I4413">
        <v>2</v>
      </c>
      <c r="J4413" s="264"/>
      <c r="K4413" t="str">
        <f t="shared" si="137"/>
        <v>3393032</v>
      </c>
      <c r="L4413">
        <v>1443</v>
      </c>
    </row>
    <row r="4414" spans="1:12">
      <c r="A4414" t="s">
        <v>4127</v>
      </c>
      <c r="B4414" t="s">
        <v>4128</v>
      </c>
      <c r="C4414">
        <v>11.2</v>
      </c>
      <c r="D4414" s="274" t="s">
        <v>4572</v>
      </c>
      <c r="E4414" s="255" t="s">
        <v>1508</v>
      </c>
      <c r="F4414" s="249">
        <v>398</v>
      </c>
      <c r="G4414" s="218">
        <f t="shared" si="136"/>
        <v>4457</v>
      </c>
      <c r="H4414" t="s">
        <v>4123</v>
      </c>
      <c r="I4414">
        <v>2</v>
      </c>
      <c r="J4414" s="264"/>
      <c r="K4414" t="str">
        <f t="shared" si="137"/>
        <v>9531032</v>
      </c>
      <c r="L4414">
        <v>1443</v>
      </c>
    </row>
    <row r="4415" spans="1:12">
      <c r="A4415" t="s">
        <v>4127</v>
      </c>
      <c r="B4415" t="s">
        <v>4128</v>
      </c>
      <c r="C4415">
        <v>11.2</v>
      </c>
      <c r="D4415" s="274" t="s">
        <v>4573</v>
      </c>
      <c r="E4415" s="255" t="s">
        <v>1509</v>
      </c>
      <c r="F4415" s="249">
        <v>279</v>
      </c>
      <c r="G4415" s="218">
        <f t="shared" ref="G4415:G4478" si="138">ROUNDDOWN(C4415*F4415,0)</f>
        <v>3124</v>
      </c>
      <c r="H4415" t="s">
        <v>4123</v>
      </c>
      <c r="I4415">
        <v>2</v>
      </c>
      <c r="J4415" s="264"/>
      <c r="K4415" t="str">
        <f t="shared" si="137"/>
        <v>9532032</v>
      </c>
      <c r="L4415">
        <v>1443</v>
      </c>
    </row>
    <row r="4416" spans="1:12">
      <c r="A4416" t="s">
        <v>4127</v>
      </c>
      <c r="B4416" t="s">
        <v>4128</v>
      </c>
      <c r="C4416">
        <v>11.2</v>
      </c>
      <c r="D4416" s="274" t="s">
        <v>4574</v>
      </c>
      <c r="E4416" s="255" t="s">
        <v>1510</v>
      </c>
      <c r="F4416" s="249">
        <v>199</v>
      </c>
      <c r="G4416" s="218">
        <f t="shared" si="138"/>
        <v>2228</v>
      </c>
      <c r="H4416" t="s">
        <v>4123</v>
      </c>
      <c r="I4416">
        <v>2</v>
      </c>
      <c r="J4416" s="264"/>
      <c r="K4416" t="str">
        <f t="shared" si="137"/>
        <v>4921032</v>
      </c>
      <c r="L4416">
        <v>1443</v>
      </c>
    </row>
    <row r="4417" spans="1:12">
      <c r="A4417" t="s">
        <v>4127</v>
      </c>
      <c r="B4417" t="s">
        <v>4128</v>
      </c>
      <c r="C4417">
        <v>11.2</v>
      </c>
      <c r="D4417" s="274" t="s">
        <v>4575</v>
      </c>
      <c r="E4417" s="255" t="s">
        <v>1511</v>
      </c>
      <c r="F4417" s="249">
        <v>379</v>
      </c>
      <c r="G4417" s="218">
        <f t="shared" si="138"/>
        <v>4244</v>
      </c>
      <c r="H4417" t="s">
        <v>4123</v>
      </c>
      <c r="I4417">
        <v>2</v>
      </c>
      <c r="J4417" s="264"/>
      <c r="K4417" t="str">
        <f t="shared" si="137"/>
        <v>9533032</v>
      </c>
      <c r="L4417">
        <v>1443</v>
      </c>
    </row>
    <row r="4418" spans="1:12">
      <c r="A4418" t="s">
        <v>4127</v>
      </c>
      <c r="B4418" t="s">
        <v>4128</v>
      </c>
      <c r="C4418">
        <v>11.2</v>
      </c>
      <c r="D4418" s="274" t="s">
        <v>4576</v>
      </c>
      <c r="E4418" s="255" t="s">
        <v>1512</v>
      </c>
      <c r="F4418" s="249">
        <v>265</v>
      </c>
      <c r="G4418" s="218">
        <f t="shared" si="138"/>
        <v>2968</v>
      </c>
      <c r="H4418" t="s">
        <v>4123</v>
      </c>
      <c r="I4418">
        <v>2</v>
      </c>
      <c r="J4418" s="264"/>
      <c r="K4418" t="str">
        <f t="shared" ref="K4418:K4481" si="139">D4418&amp;A4418&amp;I4418</f>
        <v>9534032</v>
      </c>
      <c r="L4418">
        <v>1443</v>
      </c>
    </row>
    <row r="4419" spans="1:12">
      <c r="A4419" t="s">
        <v>4127</v>
      </c>
      <c r="B4419" t="s">
        <v>4128</v>
      </c>
      <c r="C4419">
        <v>11.2</v>
      </c>
      <c r="D4419" s="274" t="s">
        <v>4577</v>
      </c>
      <c r="E4419" s="255" t="s">
        <v>1513</v>
      </c>
      <c r="F4419" s="249">
        <v>190</v>
      </c>
      <c r="G4419" s="218">
        <f t="shared" si="138"/>
        <v>2128</v>
      </c>
      <c r="H4419" t="s">
        <v>4123</v>
      </c>
      <c r="I4419">
        <v>2</v>
      </c>
      <c r="J4419" s="264"/>
      <c r="K4419" t="str">
        <f t="shared" si="139"/>
        <v>4925032</v>
      </c>
      <c r="L4419">
        <v>1443</v>
      </c>
    </row>
    <row r="4420" spans="1:12">
      <c r="A4420" t="s">
        <v>4127</v>
      </c>
      <c r="B4420" t="s">
        <v>4128</v>
      </c>
      <c r="C4420">
        <v>11.2</v>
      </c>
      <c r="D4420" s="274" t="s">
        <v>4578</v>
      </c>
      <c r="E4420" s="255" t="s">
        <v>1514</v>
      </c>
      <c r="F4420" s="249">
        <v>370</v>
      </c>
      <c r="G4420" s="218">
        <f t="shared" si="138"/>
        <v>4144</v>
      </c>
      <c r="H4420" t="s">
        <v>4123</v>
      </c>
      <c r="I4420">
        <v>2</v>
      </c>
      <c r="J4420" s="264"/>
      <c r="K4420" t="str">
        <f t="shared" si="139"/>
        <v>9535032</v>
      </c>
      <c r="L4420">
        <v>1443</v>
      </c>
    </row>
    <row r="4421" spans="1:12">
      <c r="A4421" t="s">
        <v>4127</v>
      </c>
      <c r="B4421" t="s">
        <v>4128</v>
      </c>
      <c r="C4421">
        <v>11.2</v>
      </c>
      <c r="D4421" s="274" t="s">
        <v>4579</v>
      </c>
      <c r="E4421" s="255" t="s">
        <v>1515</v>
      </c>
      <c r="F4421" s="249">
        <v>259</v>
      </c>
      <c r="G4421" s="218">
        <f t="shared" si="138"/>
        <v>2900</v>
      </c>
      <c r="H4421" t="s">
        <v>4123</v>
      </c>
      <c r="I4421">
        <v>2</v>
      </c>
      <c r="J4421" s="264"/>
      <c r="K4421" t="str">
        <f t="shared" si="139"/>
        <v>9536032</v>
      </c>
      <c r="L4421">
        <v>1443</v>
      </c>
    </row>
    <row r="4422" spans="1:12">
      <c r="A4422" t="s">
        <v>4127</v>
      </c>
      <c r="B4422" t="s">
        <v>4128</v>
      </c>
      <c r="C4422">
        <v>11.2</v>
      </c>
      <c r="D4422" s="274" t="s">
        <v>4580</v>
      </c>
      <c r="E4422" s="255" t="s">
        <v>1516</v>
      </c>
      <c r="F4422" s="249">
        <v>185</v>
      </c>
      <c r="G4422" s="218">
        <f t="shared" si="138"/>
        <v>2072</v>
      </c>
      <c r="H4422" t="s">
        <v>4123</v>
      </c>
      <c r="I4422">
        <v>2</v>
      </c>
      <c r="J4422" s="264"/>
      <c r="K4422" t="str">
        <f t="shared" si="139"/>
        <v>4929032</v>
      </c>
      <c r="L4422">
        <v>1443</v>
      </c>
    </row>
    <row r="4423" spans="1:12">
      <c r="A4423" t="s">
        <v>4127</v>
      </c>
      <c r="B4423" t="s">
        <v>4128</v>
      </c>
      <c r="C4423">
        <v>11.2</v>
      </c>
      <c r="D4423" s="274" t="s">
        <v>4581</v>
      </c>
      <c r="E4423" s="255" t="s">
        <v>1517</v>
      </c>
      <c r="F4423" s="249">
        <v>379</v>
      </c>
      <c r="G4423" s="218">
        <f t="shared" si="138"/>
        <v>4244</v>
      </c>
      <c r="H4423" t="s">
        <v>4123</v>
      </c>
      <c r="I4423">
        <v>2</v>
      </c>
      <c r="J4423" s="264"/>
      <c r="K4423" t="str">
        <f t="shared" si="139"/>
        <v>9537032</v>
      </c>
      <c r="L4423">
        <v>1443</v>
      </c>
    </row>
    <row r="4424" spans="1:12">
      <c r="A4424" t="s">
        <v>4127</v>
      </c>
      <c r="B4424" t="s">
        <v>4128</v>
      </c>
      <c r="C4424">
        <v>11.2</v>
      </c>
      <c r="D4424" s="274" t="s">
        <v>4582</v>
      </c>
      <c r="E4424" s="255" t="s">
        <v>1518</v>
      </c>
      <c r="F4424" s="249">
        <v>265</v>
      </c>
      <c r="G4424" s="218">
        <f t="shared" si="138"/>
        <v>2968</v>
      </c>
      <c r="H4424" t="s">
        <v>4123</v>
      </c>
      <c r="I4424">
        <v>2</v>
      </c>
      <c r="J4424" s="264"/>
      <c r="K4424" t="str">
        <f t="shared" si="139"/>
        <v>9538032</v>
      </c>
      <c r="L4424">
        <v>1443</v>
      </c>
    </row>
    <row r="4425" spans="1:12">
      <c r="A4425" t="s">
        <v>4127</v>
      </c>
      <c r="B4425" t="s">
        <v>4128</v>
      </c>
      <c r="C4425">
        <v>11.2</v>
      </c>
      <c r="D4425" s="274" t="s">
        <v>4583</v>
      </c>
      <c r="E4425" s="255" t="s">
        <v>1519</v>
      </c>
      <c r="F4425" s="249">
        <v>190</v>
      </c>
      <c r="G4425" s="218">
        <f t="shared" si="138"/>
        <v>2128</v>
      </c>
      <c r="H4425" t="s">
        <v>4123</v>
      </c>
      <c r="I4425">
        <v>2</v>
      </c>
      <c r="J4425" s="264"/>
      <c r="K4425" t="str">
        <f t="shared" si="139"/>
        <v>4933032</v>
      </c>
      <c r="L4425">
        <v>1443</v>
      </c>
    </row>
    <row r="4426" spans="1:12">
      <c r="A4426" t="s">
        <v>4127</v>
      </c>
      <c r="B4426" t="s">
        <v>4128</v>
      </c>
      <c r="C4426">
        <v>11.2</v>
      </c>
      <c r="D4426" s="274" t="s">
        <v>1596</v>
      </c>
      <c r="E4426" s="255" t="s">
        <v>1597</v>
      </c>
      <c r="F4426" s="249">
        <v>285</v>
      </c>
      <c r="G4426" s="218">
        <f t="shared" si="138"/>
        <v>3192</v>
      </c>
      <c r="H4426" t="s">
        <v>4123</v>
      </c>
      <c r="I4426">
        <v>2</v>
      </c>
      <c r="J4426" s="264"/>
      <c r="K4426" t="str">
        <f t="shared" si="139"/>
        <v>4A51032</v>
      </c>
      <c r="L4426">
        <v>1443</v>
      </c>
    </row>
    <row r="4427" spans="1:12">
      <c r="A4427" t="s">
        <v>4127</v>
      </c>
      <c r="B4427" t="s">
        <v>4128</v>
      </c>
      <c r="C4427">
        <v>11.2</v>
      </c>
      <c r="D4427" s="274" t="s">
        <v>1598</v>
      </c>
      <c r="E4427" s="255" t="s">
        <v>1599</v>
      </c>
      <c r="F4427" s="249">
        <v>200</v>
      </c>
      <c r="G4427" s="218">
        <f t="shared" si="138"/>
        <v>2240</v>
      </c>
      <c r="H4427" t="s">
        <v>4123</v>
      </c>
      <c r="I4427">
        <v>2</v>
      </c>
      <c r="J4427" s="264"/>
      <c r="K4427" t="str">
        <f t="shared" si="139"/>
        <v>4A52032</v>
      </c>
      <c r="L4427">
        <v>1443</v>
      </c>
    </row>
    <row r="4428" spans="1:12">
      <c r="A4428" t="s">
        <v>4127</v>
      </c>
      <c r="B4428" t="s">
        <v>4128</v>
      </c>
      <c r="C4428">
        <v>11.2</v>
      </c>
      <c r="D4428" s="274" t="s">
        <v>1600</v>
      </c>
      <c r="E4428" s="255" t="s">
        <v>1601</v>
      </c>
      <c r="F4428" s="249">
        <v>143</v>
      </c>
      <c r="G4428" s="218">
        <f t="shared" si="138"/>
        <v>1601</v>
      </c>
      <c r="H4428" t="s">
        <v>4123</v>
      </c>
      <c r="I4428">
        <v>2</v>
      </c>
      <c r="J4428" s="264"/>
      <c r="K4428" t="str">
        <f t="shared" si="139"/>
        <v>4A53032</v>
      </c>
      <c r="L4428">
        <v>1443</v>
      </c>
    </row>
    <row r="4429" spans="1:12">
      <c r="A4429" t="s">
        <v>4127</v>
      </c>
      <c r="B4429" t="s">
        <v>4128</v>
      </c>
      <c r="C4429">
        <v>11.2</v>
      </c>
      <c r="D4429" s="274" t="s">
        <v>1602</v>
      </c>
      <c r="E4429" s="255" t="s">
        <v>1603</v>
      </c>
      <c r="F4429" s="249">
        <v>271</v>
      </c>
      <c r="G4429" s="218">
        <f t="shared" si="138"/>
        <v>3035</v>
      </c>
      <c r="H4429" t="s">
        <v>4123</v>
      </c>
      <c r="I4429">
        <v>2</v>
      </c>
      <c r="J4429" s="264"/>
      <c r="K4429" t="str">
        <f t="shared" si="139"/>
        <v>4A57032</v>
      </c>
      <c r="L4429">
        <v>1443</v>
      </c>
    </row>
    <row r="4430" spans="1:12">
      <c r="A4430" t="s">
        <v>4127</v>
      </c>
      <c r="B4430" t="s">
        <v>4128</v>
      </c>
      <c r="C4430">
        <v>11.2</v>
      </c>
      <c r="D4430" s="274" t="s">
        <v>1604</v>
      </c>
      <c r="E4430" s="255" t="s">
        <v>1605</v>
      </c>
      <c r="F4430" s="249">
        <v>190</v>
      </c>
      <c r="G4430" s="218">
        <f t="shared" si="138"/>
        <v>2128</v>
      </c>
      <c r="H4430" t="s">
        <v>4123</v>
      </c>
      <c r="I4430">
        <v>2</v>
      </c>
      <c r="J4430" s="264"/>
      <c r="K4430" t="str">
        <f t="shared" si="139"/>
        <v>4A58032</v>
      </c>
      <c r="L4430">
        <v>1443</v>
      </c>
    </row>
    <row r="4431" spans="1:12">
      <c r="A4431" t="s">
        <v>4127</v>
      </c>
      <c r="B4431" t="s">
        <v>4128</v>
      </c>
      <c r="C4431">
        <v>11.2</v>
      </c>
      <c r="D4431" s="274" t="s">
        <v>1606</v>
      </c>
      <c r="E4431" s="255" t="s">
        <v>1607</v>
      </c>
      <c r="F4431" s="249">
        <v>136</v>
      </c>
      <c r="G4431" s="218">
        <f t="shared" si="138"/>
        <v>1523</v>
      </c>
      <c r="H4431" t="s">
        <v>4123</v>
      </c>
      <c r="I4431">
        <v>2</v>
      </c>
      <c r="J4431" s="264"/>
      <c r="K4431" t="str">
        <f t="shared" si="139"/>
        <v>4A59032</v>
      </c>
      <c r="L4431">
        <v>1443</v>
      </c>
    </row>
    <row r="4432" spans="1:12">
      <c r="A4432" t="s">
        <v>4127</v>
      </c>
      <c r="B4432" t="s">
        <v>4128</v>
      </c>
      <c r="C4432">
        <v>11.2</v>
      </c>
      <c r="D4432" s="274" t="s">
        <v>1608</v>
      </c>
      <c r="E4432" s="255" t="s">
        <v>1609</v>
      </c>
      <c r="F4432" s="249">
        <v>265</v>
      </c>
      <c r="G4432" s="218">
        <f t="shared" si="138"/>
        <v>2968</v>
      </c>
      <c r="H4432" t="s">
        <v>4123</v>
      </c>
      <c r="I4432">
        <v>2</v>
      </c>
      <c r="J4432" s="264"/>
      <c r="K4432" t="str">
        <f t="shared" si="139"/>
        <v>4A63032</v>
      </c>
      <c r="L4432">
        <v>1443</v>
      </c>
    </row>
    <row r="4433" spans="1:12">
      <c r="A4433" t="s">
        <v>4127</v>
      </c>
      <c r="B4433" t="s">
        <v>4128</v>
      </c>
      <c r="C4433">
        <v>11.2</v>
      </c>
      <c r="D4433" s="274" t="s">
        <v>1610</v>
      </c>
      <c r="E4433" s="255" t="s">
        <v>1611</v>
      </c>
      <c r="F4433" s="249">
        <v>186</v>
      </c>
      <c r="G4433" s="218">
        <f t="shared" si="138"/>
        <v>2083</v>
      </c>
      <c r="H4433" t="s">
        <v>4123</v>
      </c>
      <c r="I4433">
        <v>2</v>
      </c>
      <c r="J4433" s="264"/>
      <c r="K4433" t="str">
        <f t="shared" si="139"/>
        <v>4A64032</v>
      </c>
      <c r="L4433">
        <v>1443</v>
      </c>
    </row>
    <row r="4434" spans="1:12">
      <c r="A4434" t="s">
        <v>4127</v>
      </c>
      <c r="B4434" t="s">
        <v>4128</v>
      </c>
      <c r="C4434">
        <v>11.2</v>
      </c>
      <c r="D4434" s="274" t="s">
        <v>1612</v>
      </c>
      <c r="E4434" s="255" t="s">
        <v>1613</v>
      </c>
      <c r="F4434" s="249">
        <v>133</v>
      </c>
      <c r="G4434" s="218">
        <f t="shared" si="138"/>
        <v>1489</v>
      </c>
      <c r="H4434" t="s">
        <v>4123</v>
      </c>
      <c r="I4434">
        <v>2</v>
      </c>
      <c r="J4434" s="264"/>
      <c r="K4434" t="str">
        <f t="shared" si="139"/>
        <v>4A65032</v>
      </c>
      <c r="L4434">
        <v>1443</v>
      </c>
    </row>
    <row r="4435" spans="1:12">
      <c r="A4435" t="s">
        <v>4127</v>
      </c>
      <c r="B4435" t="s">
        <v>4128</v>
      </c>
      <c r="C4435">
        <v>11.2</v>
      </c>
      <c r="D4435" s="274" t="s">
        <v>1614</v>
      </c>
      <c r="E4435" s="255" t="s">
        <v>1615</v>
      </c>
      <c r="F4435" s="249">
        <v>271</v>
      </c>
      <c r="G4435" s="218">
        <f t="shared" si="138"/>
        <v>3035</v>
      </c>
      <c r="H4435" t="s">
        <v>4123</v>
      </c>
      <c r="I4435">
        <v>2</v>
      </c>
      <c r="J4435" s="264"/>
      <c r="K4435" t="str">
        <f t="shared" si="139"/>
        <v>4A69032</v>
      </c>
      <c r="L4435">
        <v>1443</v>
      </c>
    </row>
    <row r="4436" spans="1:12">
      <c r="A4436" t="s">
        <v>4127</v>
      </c>
      <c r="B4436" t="s">
        <v>4128</v>
      </c>
      <c r="C4436">
        <v>11.2</v>
      </c>
      <c r="D4436" s="274" t="s">
        <v>1616</v>
      </c>
      <c r="E4436" s="255" t="s">
        <v>1617</v>
      </c>
      <c r="F4436" s="249">
        <v>190</v>
      </c>
      <c r="G4436" s="218">
        <f t="shared" si="138"/>
        <v>2128</v>
      </c>
      <c r="H4436" t="s">
        <v>4123</v>
      </c>
      <c r="I4436">
        <v>2</v>
      </c>
      <c r="J4436" s="264"/>
      <c r="K4436" t="str">
        <f t="shared" si="139"/>
        <v>4A70032</v>
      </c>
      <c r="L4436">
        <v>1443</v>
      </c>
    </row>
    <row r="4437" spans="1:12">
      <c r="A4437" t="s">
        <v>4127</v>
      </c>
      <c r="B4437" t="s">
        <v>4128</v>
      </c>
      <c r="C4437">
        <v>11.2</v>
      </c>
      <c r="D4437" s="274" t="s">
        <v>1618</v>
      </c>
      <c r="E4437" s="255" t="s">
        <v>1619</v>
      </c>
      <c r="F4437" s="249">
        <v>136</v>
      </c>
      <c r="G4437" s="218">
        <f t="shared" si="138"/>
        <v>1523</v>
      </c>
      <c r="H4437" t="s">
        <v>4123</v>
      </c>
      <c r="I4437">
        <v>2</v>
      </c>
      <c r="J4437" s="264"/>
      <c r="K4437" t="str">
        <f t="shared" si="139"/>
        <v>4A71032</v>
      </c>
      <c r="L4437">
        <v>1443</v>
      </c>
    </row>
    <row r="4438" spans="1:12">
      <c r="A4438" t="s">
        <v>4127</v>
      </c>
      <c r="B4438" t="s">
        <v>4128</v>
      </c>
      <c r="C4438">
        <v>11.2</v>
      </c>
      <c r="D4438" s="274" t="s">
        <v>1724</v>
      </c>
      <c r="E4438" s="255" t="s">
        <v>1725</v>
      </c>
      <c r="F4438" s="249">
        <v>398</v>
      </c>
      <c r="G4438" s="218">
        <f t="shared" si="138"/>
        <v>4457</v>
      </c>
      <c r="H4438" t="s">
        <v>4123</v>
      </c>
      <c r="I4438">
        <v>2</v>
      </c>
      <c r="J4438" s="264"/>
      <c r="K4438" t="str">
        <f t="shared" si="139"/>
        <v>AB31032</v>
      </c>
      <c r="L4438">
        <v>1443</v>
      </c>
    </row>
    <row r="4439" spans="1:12">
      <c r="A4439" t="s">
        <v>4127</v>
      </c>
      <c r="B4439" t="s">
        <v>4128</v>
      </c>
      <c r="C4439">
        <v>11.2</v>
      </c>
      <c r="D4439" s="274" t="s">
        <v>1726</v>
      </c>
      <c r="E4439" s="255" t="s">
        <v>1727</v>
      </c>
      <c r="F4439" s="249">
        <v>379</v>
      </c>
      <c r="G4439" s="218">
        <f t="shared" si="138"/>
        <v>4244</v>
      </c>
      <c r="H4439" t="s">
        <v>4123</v>
      </c>
      <c r="I4439">
        <v>2</v>
      </c>
      <c r="J4439" s="264"/>
      <c r="K4439" t="str">
        <f t="shared" si="139"/>
        <v>AB37032</v>
      </c>
      <c r="L4439">
        <v>1443</v>
      </c>
    </row>
    <row r="4440" spans="1:12">
      <c r="A4440" t="s">
        <v>4127</v>
      </c>
      <c r="B4440" t="s">
        <v>4128</v>
      </c>
      <c r="C4440">
        <v>11.2</v>
      </c>
      <c r="D4440" s="274" t="s">
        <v>1728</v>
      </c>
      <c r="E4440" s="255" t="s">
        <v>1729</v>
      </c>
      <c r="F4440" s="249">
        <v>370</v>
      </c>
      <c r="G4440" s="218">
        <f t="shared" si="138"/>
        <v>4144</v>
      </c>
      <c r="H4440" t="s">
        <v>4123</v>
      </c>
      <c r="I4440">
        <v>2</v>
      </c>
      <c r="J4440" s="264"/>
      <c r="K4440" t="str">
        <f t="shared" si="139"/>
        <v>AB43032</v>
      </c>
      <c r="L4440">
        <v>1443</v>
      </c>
    </row>
    <row r="4441" spans="1:12">
      <c r="A4441" t="s">
        <v>4127</v>
      </c>
      <c r="B4441" t="s">
        <v>4128</v>
      </c>
      <c r="C4441">
        <v>11.2</v>
      </c>
      <c r="D4441" s="274" t="s">
        <v>1730</v>
      </c>
      <c r="E4441" s="255" t="s">
        <v>1731</v>
      </c>
      <c r="F4441" s="249">
        <v>379</v>
      </c>
      <c r="G4441" s="218">
        <f t="shared" si="138"/>
        <v>4244</v>
      </c>
      <c r="H4441" t="s">
        <v>4123</v>
      </c>
      <c r="I4441">
        <v>2</v>
      </c>
      <c r="J4441" s="264"/>
      <c r="K4441" t="str">
        <f t="shared" si="139"/>
        <v>AB49032</v>
      </c>
      <c r="L4441">
        <v>1443</v>
      </c>
    </row>
    <row r="4442" spans="1:12">
      <c r="A4442" t="s">
        <v>4127</v>
      </c>
      <c r="B4442" t="s">
        <v>4128</v>
      </c>
      <c r="C4442">
        <v>11.2</v>
      </c>
      <c r="D4442" s="274" t="s">
        <v>1772</v>
      </c>
      <c r="E4442" s="255" t="s">
        <v>1773</v>
      </c>
      <c r="F4442" s="249">
        <v>285</v>
      </c>
      <c r="G4442" s="218">
        <f t="shared" si="138"/>
        <v>3192</v>
      </c>
      <c r="H4442" t="s">
        <v>4123</v>
      </c>
      <c r="I4442">
        <v>2</v>
      </c>
      <c r="J4442" s="264"/>
      <c r="K4442" t="str">
        <f t="shared" si="139"/>
        <v>AD31032</v>
      </c>
      <c r="L4442">
        <v>1443</v>
      </c>
    </row>
    <row r="4443" spans="1:12">
      <c r="A4443" t="s">
        <v>4127</v>
      </c>
      <c r="B4443" t="s">
        <v>4128</v>
      </c>
      <c r="C4443">
        <v>11.2</v>
      </c>
      <c r="D4443" s="274" t="s">
        <v>1774</v>
      </c>
      <c r="E4443" s="255" t="s">
        <v>1775</v>
      </c>
      <c r="F4443" s="249">
        <v>271</v>
      </c>
      <c r="G4443" s="218">
        <f t="shared" si="138"/>
        <v>3035</v>
      </c>
      <c r="H4443" t="s">
        <v>4123</v>
      </c>
      <c r="I4443">
        <v>2</v>
      </c>
      <c r="J4443" s="264"/>
      <c r="K4443" t="str">
        <f t="shared" si="139"/>
        <v>AD37032</v>
      </c>
      <c r="L4443">
        <v>1443</v>
      </c>
    </row>
    <row r="4444" spans="1:12">
      <c r="A4444" t="s">
        <v>4127</v>
      </c>
      <c r="B4444" t="s">
        <v>4128</v>
      </c>
      <c r="C4444">
        <v>11.2</v>
      </c>
      <c r="D4444" s="274" t="s">
        <v>1776</v>
      </c>
      <c r="E4444" s="255" t="s">
        <v>1777</v>
      </c>
      <c r="F4444" s="249">
        <v>265</v>
      </c>
      <c r="G4444" s="218">
        <f t="shared" si="138"/>
        <v>2968</v>
      </c>
      <c r="H4444" t="s">
        <v>4123</v>
      </c>
      <c r="I4444">
        <v>2</v>
      </c>
      <c r="J4444" s="264"/>
      <c r="K4444" t="str">
        <f t="shared" si="139"/>
        <v>AD43032</v>
      </c>
      <c r="L4444">
        <v>1443</v>
      </c>
    </row>
    <row r="4445" spans="1:12">
      <c r="A4445" t="s">
        <v>4127</v>
      </c>
      <c r="B4445" t="s">
        <v>4128</v>
      </c>
      <c r="C4445">
        <v>11.2</v>
      </c>
      <c r="D4445" s="274" t="s">
        <v>1778</v>
      </c>
      <c r="E4445" s="255" t="s">
        <v>1779</v>
      </c>
      <c r="F4445" s="249">
        <v>271</v>
      </c>
      <c r="G4445" s="218">
        <f t="shared" si="138"/>
        <v>3035</v>
      </c>
      <c r="H4445" t="s">
        <v>4123</v>
      </c>
      <c r="I4445">
        <v>2</v>
      </c>
      <c r="J4445" s="264"/>
      <c r="K4445" t="str">
        <f t="shared" si="139"/>
        <v>AD49032</v>
      </c>
      <c r="L4445">
        <v>1443</v>
      </c>
    </row>
    <row r="4446" spans="1:12">
      <c r="A4446" t="s">
        <v>4127</v>
      </c>
      <c r="B4446" t="s">
        <v>4128</v>
      </c>
      <c r="C4446">
        <v>11.2</v>
      </c>
      <c r="D4446" s="274" t="s">
        <v>4584</v>
      </c>
      <c r="E4446" s="255" t="s">
        <v>172</v>
      </c>
      <c r="F4446" s="249">
        <v>481</v>
      </c>
      <c r="G4446" s="218">
        <f t="shared" si="138"/>
        <v>5387</v>
      </c>
      <c r="H4446" t="s">
        <v>4123</v>
      </c>
      <c r="I4446">
        <v>2</v>
      </c>
      <c r="K4446" t="str">
        <f t="shared" si="139"/>
        <v>1541032</v>
      </c>
      <c r="L4446">
        <v>1287</v>
      </c>
    </row>
    <row r="4447" spans="1:12">
      <c r="A4447" t="s">
        <v>4127</v>
      </c>
      <c r="B4447" t="s">
        <v>4128</v>
      </c>
      <c r="C4447">
        <v>11.2</v>
      </c>
      <c r="D4447" s="274" t="s">
        <v>4585</v>
      </c>
      <c r="E4447" s="255" t="s">
        <v>1464</v>
      </c>
      <c r="F4447" s="249">
        <v>337</v>
      </c>
      <c r="G4447" s="218">
        <f t="shared" si="138"/>
        <v>3774</v>
      </c>
      <c r="H4447" t="s">
        <v>4123</v>
      </c>
      <c r="I4447">
        <v>2</v>
      </c>
      <c r="J4447" s="264"/>
      <c r="K4447" t="str">
        <f t="shared" si="139"/>
        <v>1542032</v>
      </c>
      <c r="L4447">
        <v>1287</v>
      </c>
    </row>
    <row r="4448" spans="1:12">
      <c r="A4448" t="s">
        <v>4127</v>
      </c>
      <c r="B4448" t="s">
        <v>4128</v>
      </c>
      <c r="C4448">
        <v>11.2</v>
      </c>
      <c r="D4448" s="274" t="s">
        <v>4586</v>
      </c>
      <c r="E4448" s="255" t="s">
        <v>1465</v>
      </c>
      <c r="F4448" s="249">
        <v>241</v>
      </c>
      <c r="G4448" s="218">
        <f t="shared" si="138"/>
        <v>2699</v>
      </c>
      <c r="H4448" t="s">
        <v>4123</v>
      </c>
      <c r="I4448">
        <v>2</v>
      </c>
      <c r="J4448" s="264"/>
      <c r="K4448" t="str">
        <f t="shared" si="139"/>
        <v>3401032</v>
      </c>
      <c r="L4448">
        <v>1287</v>
      </c>
    </row>
    <row r="4449" spans="1:12">
      <c r="A4449" t="s">
        <v>4127</v>
      </c>
      <c r="B4449" t="s">
        <v>4128</v>
      </c>
      <c r="C4449">
        <v>11.2</v>
      </c>
      <c r="D4449" s="274" t="s">
        <v>4587</v>
      </c>
      <c r="E4449" s="255" t="s">
        <v>173</v>
      </c>
      <c r="F4449" s="249">
        <v>457</v>
      </c>
      <c r="G4449" s="218">
        <f t="shared" si="138"/>
        <v>5118</v>
      </c>
      <c r="H4449" t="s">
        <v>4123</v>
      </c>
      <c r="I4449">
        <v>2</v>
      </c>
      <c r="J4449" s="264"/>
      <c r="K4449" t="str">
        <f t="shared" si="139"/>
        <v>1543032</v>
      </c>
      <c r="L4449">
        <v>1287</v>
      </c>
    </row>
    <row r="4450" spans="1:12">
      <c r="A4450" t="s">
        <v>4127</v>
      </c>
      <c r="B4450" t="s">
        <v>4128</v>
      </c>
      <c r="C4450">
        <v>11.2</v>
      </c>
      <c r="D4450" s="274" t="s">
        <v>4588</v>
      </c>
      <c r="E4450" s="255" t="s">
        <v>1466</v>
      </c>
      <c r="F4450" s="249">
        <v>320</v>
      </c>
      <c r="G4450" s="218">
        <f t="shared" si="138"/>
        <v>3584</v>
      </c>
      <c r="H4450" t="s">
        <v>4123</v>
      </c>
      <c r="I4450">
        <v>2</v>
      </c>
      <c r="J4450" s="264"/>
      <c r="K4450" t="str">
        <f t="shared" si="139"/>
        <v>1544032</v>
      </c>
      <c r="L4450">
        <v>1287</v>
      </c>
    </row>
    <row r="4451" spans="1:12">
      <c r="A4451" t="s">
        <v>4127</v>
      </c>
      <c r="B4451" t="s">
        <v>4128</v>
      </c>
      <c r="C4451">
        <v>11.2</v>
      </c>
      <c r="D4451" s="274" t="s">
        <v>4589</v>
      </c>
      <c r="E4451" s="255" t="s">
        <v>1467</v>
      </c>
      <c r="F4451" s="249">
        <v>229</v>
      </c>
      <c r="G4451" s="218">
        <f t="shared" si="138"/>
        <v>2564</v>
      </c>
      <c r="H4451" t="s">
        <v>4123</v>
      </c>
      <c r="I4451">
        <v>2</v>
      </c>
      <c r="J4451" s="264"/>
      <c r="K4451" t="str">
        <f t="shared" si="139"/>
        <v>3405032</v>
      </c>
      <c r="L4451">
        <v>1287</v>
      </c>
    </row>
    <row r="4452" spans="1:12">
      <c r="A4452" t="s">
        <v>4127</v>
      </c>
      <c r="B4452" t="s">
        <v>4128</v>
      </c>
      <c r="C4452">
        <v>11.2</v>
      </c>
      <c r="D4452" s="274" t="s">
        <v>4590</v>
      </c>
      <c r="E4452" s="255" t="s">
        <v>174</v>
      </c>
      <c r="F4452" s="249">
        <v>447</v>
      </c>
      <c r="G4452" s="218">
        <f t="shared" si="138"/>
        <v>5006</v>
      </c>
      <c r="H4452" t="s">
        <v>4123</v>
      </c>
      <c r="I4452">
        <v>2</v>
      </c>
      <c r="J4452" s="264"/>
      <c r="K4452" t="str">
        <f t="shared" si="139"/>
        <v>1545032</v>
      </c>
      <c r="L4452">
        <v>1287</v>
      </c>
    </row>
    <row r="4453" spans="1:12">
      <c r="A4453" t="s">
        <v>4127</v>
      </c>
      <c r="B4453" t="s">
        <v>4128</v>
      </c>
      <c r="C4453">
        <v>11.2</v>
      </c>
      <c r="D4453" s="274" t="s">
        <v>4591</v>
      </c>
      <c r="E4453" s="255" t="s">
        <v>1468</v>
      </c>
      <c r="F4453" s="249">
        <v>313</v>
      </c>
      <c r="G4453" s="218">
        <f t="shared" si="138"/>
        <v>3505</v>
      </c>
      <c r="H4453" t="s">
        <v>4123</v>
      </c>
      <c r="I4453">
        <v>2</v>
      </c>
      <c r="J4453" s="264"/>
      <c r="K4453" t="str">
        <f t="shared" si="139"/>
        <v>1546032</v>
      </c>
      <c r="L4453">
        <v>1287</v>
      </c>
    </row>
    <row r="4454" spans="1:12">
      <c r="A4454" t="s">
        <v>4127</v>
      </c>
      <c r="B4454" t="s">
        <v>4128</v>
      </c>
      <c r="C4454">
        <v>11.2</v>
      </c>
      <c r="D4454" s="274" t="s">
        <v>4592</v>
      </c>
      <c r="E4454" s="255" t="s">
        <v>1469</v>
      </c>
      <c r="F4454" s="249">
        <v>224</v>
      </c>
      <c r="G4454" s="218">
        <f t="shared" si="138"/>
        <v>2508</v>
      </c>
      <c r="H4454" t="s">
        <v>4123</v>
      </c>
      <c r="I4454">
        <v>2</v>
      </c>
      <c r="J4454" s="264"/>
      <c r="K4454" t="str">
        <f t="shared" si="139"/>
        <v>3409032</v>
      </c>
      <c r="L4454">
        <v>1287</v>
      </c>
    </row>
    <row r="4455" spans="1:12">
      <c r="A4455" t="s">
        <v>4127</v>
      </c>
      <c r="B4455" t="s">
        <v>4128</v>
      </c>
      <c r="C4455">
        <v>11.2</v>
      </c>
      <c r="D4455" s="274" t="s">
        <v>4593</v>
      </c>
      <c r="E4455" s="255" t="s">
        <v>175</v>
      </c>
      <c r="F4455" s="249">
        <v>457</v>
      </c>
      <c r="G4455" s="218">
        <f t="shared" si="138"/>
        <v>5118</v>
      </c>
      <c r="H4455" t="s">
        <v>4123</v>
      </c>
      <c r="I4455">
        <v>2</v>
      </c>
      <c r="J4455" s="264"/>
      <c r="K4455" t="str">
        <f t="shared" si="139"/>
        <v>1547032</v>
      </c>
      <c r="L4455">
        <v>1287</v>
      </c>
    </row>
    <row r="4456" spans="1:12">
      <c r="A4456" t="s">
        <v>4127</v>
      </c>
      <c r="B4456" t="s">
        <v>4128</v>
      </c>
      <c r="C4456">
        <v>11.2</v>
      </c>
      <c r="D4456" s="274" t="s">
        <v>4594</v>
      </c>
      <c r="E4456" s="255" t="s">
        <v>1470</v>
      </c>
      <c r="F4456" s="249">
        <v>320</v>
      </c>
      <c r="G4456" s="218">
        <f t="shared" si="138"/>
        <v>3584</v>
      </c>
      <c r="H4456" t="s">
        <v>4123</v>
      </c>
      <c r="I4456">
        <v>2</v>
      </c>
      <c r="J4456" s="264"/>
      <c r="K4456" t="str">
        <f t="shared" si="139"/>
        <v>1548032</v>
      </c>
      <c r="L4456">
        <v>1287</v>
      </c>
    </row>
    <row r="4457" spans="1:12">
      <c r="A4457" t="s">
        <v>4127</v>
      </c>
      <c r="B4457" t="s">
        <v>4128</v>
      </c>
      <c r="C4457">
        <v>11.2</v>
      </c>
      <c r="D4457" s="274" t="s">
        <v>4595</v>
      </c>
      <c r="E4457" s="255" t="s">
        <v>1471</v>
      </c>
      <c r="F4457" s="249">
        <v>229</v>
      </c>
      <c r="G4457" s="218">
        <f t="shared" si="138"/>
        <v>2564</v>
      </c>
      <c r="H4457" t="s">
        <v>4123</v>
      </c>
      <c r="I4457">
        <v>2</v>
      </c>
      <c r="J4457" s="264"/>
      <c r="K4457" t="str">
        <f t="shared" si="139"/>
        <v>3413032</v>
      </c>
      <c r="L4457">
        <v>1287</v>
      </c>
    </row>
    <row r="4458" spans="1:12">
      <c r="A4458" t="s">
        <v>4127</v>
      </c>
      <c r="B4458" t="s">
        <v>4128</v>
      </c>
      <c r="C4458">
        <v>11.2</v>
      </c>
      <c r="D4458" s="274" t="s">
        <v>4596</v>
      </c>
      <c r="E4458" s="255" t="s">
        <v>1520</v>
      </c>
      <c r="F4458" s="249">
        <v>337</v>
      </c>
      <c r="G4458" s="218">
        <f t="shared" si="138"/>
        <v>3774</v>
      </c>
      <c r="H4458" t="s">
        <v>4123</v>
      </c>
      <c r="I4458">
        <v>2</v>
      </c>
      <c r="J4458" s="264"/>
      <c r="K4458" t="str">
        <f t="shared" si="139"/>
        <v>9541032</v>
      </c>
      <c r="L4458">
        <v>1287</v>
      </c>
    </row>
    <row r="4459" spans="1:12">
      <c r="A4459" t="s">
        <v>4127</v>
      </c>
      <c r="B4459" t="s">
        <v>4128</v>
      </c>
      <c r="C4459">
        <v>11.2</v>
      </c>
      <c r="D4459" s="274" t="s">
        <v>4597</v>
      </c>
      <c r="E4459" s="255" t="s">
        <v>1521</v>
      </c>
      <c r="F4459" s="249">
        <v>236</v>
      </c>
      <c r="G4459" s="218">
        <f t="shared" si="138"/>
        <v>2643</v>
      </c>
      <c r="H4459" t="s">
        <v>4123</v>
      </c>
      <c r="I4459">
        <v>2</v>
      </c>
      <c r="J4459" s="264"/>
      <c r="K4459" t="str">
        <f t="shared" si="139"/>
        <v>9542032</v>
      </c>
      <c r="L4459">
        <v>1287</v>
      </c>
    </row>
    <row r="4460" spans="1:12">
      <c r="A4460" t="s">
        <v>4127</v>
      </c>
      <c r="B4460" t="s">
        <v>4128</v>
      </c>
      <c r="C4460">
        <v>11.2</v>
      </c>
      <c r="D4460" s="274" t="s">
        <v>4598</v>
      </c>
      <c r="E4460" s="255" t="s">
        <v>1522</v>
      </c>
      <c r="F4460" s="249">
        <v>169</v>
      </c>
      <c r="G4460" s="218">
        <f t="shared" si="138"/>
        <v>1892</v>
      </c>
      <c r="H4460" t="s">
        <v>4123</v>
      </c>
      <c r="I4460">
        <v>2</v>
      </c>
      <c r="J4460" s="264"/>
      <c r="K4460" t="str">
        <f t="shared" si="139"/>
        <v>4941032</v>
      </c>
      <c r="L4460">
        <v>1287</v>
      </c>
    </row>
    <row r="4461" spans="1:12">
      <c r="A4461" t="s">
        <v>4127</v>
      </c>
      <c r="B4461" t="s">
        <v>4128</v>
      </c>
      <c r="C4461">
        <v>11.2</v>
      </c>
      <c r="D4461" s="274" t="s">
        <v>4599</v>
      </c>
      <c r="E4461" s="255" t="s">
        <v>1523</v>
      </c>
      <c r="F4461" s="249">
        <v>320</v>
      </c>
      <c r="G4461" s="218">
        <f t="shared" si="138"/>
        <v>3584</v>
      </c>
      <c r="H4461" t="s">
        <v>4123</v>
      </c>
      <c r="I4461">
        <v>2</v>
      </c>
      <c r="J4461" s="264"/>
      <c r="K4461" t="str">
        <f t="shared" si="139"/>
        <v>9543032</v>
      </c>
      <c r="L4461">
        <v>1287</v>
      </c>
    </row>
    <row r="4462" spans="1:12">
      <c r="A4462" t="s">
        <v>4127</v>
      </c>
      <c r="B4462" t="s">
        <v>4128</v>
      </c>
      <c r="C4462">
        <v>11.2</v>
      </c>
      <c r="D4462" s="274" t="s">
        <v>4600</v>
      </c>
      <c r="E4462" s="255" t="s">
        <v>1524</v>
      </c>
      <c r="F4462" s="249">
        <v>224</v>
      </c>
      <c r="G4462" s="218">
        <f t="shared" si="138"/>
        <v>2508</v>
      </c>
      <c r="H4462" t="s">
        <v>4123</v>
      </c>
      <c r="I4462">
        <v>2</v>
      </c>
      <c r="J4462" s="264"/>
      <c r="K4462" t="str">
        <f t="shared" si="139"/>
        <v>9544032</v>
      </c>
      <c r="L4462">
        <v>1287</v>
      </c>
    </row>
    <row r="4463" spans="1:12">
      <c r="A4463" t="s">
        <v>4127</v>
      </c>
      <c r="B4463" t="s">
        <v>4128</v>
      </c>
      <c r="C4463">
        <v>11.2</v>
      </c>
      <c r="D4463" s="274" t="s">
        <v>4601</v>
      </c>
      <c r="E4463" s="255" t="s">
        <v>1525</v>
      </c>
      <c r="F4463" s="249">
        <v>160</v>
      </c>
      <c r="G4463" s="218">
        <f t="shared" si="138"/>
        <v>1792</v>
      </c>
      <c r="H4463" t="s">
        <v>4123</v>
      </c>
      <c r="I4463">
        <v>2</v>
      </c>
      <c r="J4463" s="264"/>
      <c r="K4463" t="str">
        <f t="shared" si="139"/>
        <v>4945032</v>
      </c>
      <c r="L4463">
        <v>1287</v>
      </c>
    </row>
    <row r="4464" spans="1:12">
      <c r="A4464" t="s">
        <v>4127</v>
      </c>
      <c r="B4464" t="s">
        <v>4128</v>
      </c>
      <c r="C4464">
        <v>11.2</v>
      </c>
      <c r="D4464" s="274" t="s">
        <v>4602</v>
      </c>
      <c r="E4464" s="255" t="s">
        <v>1526</v>
      </c>
      <c r="F4464" s="249">
        <v>313</v>
      </c>
      <c r="G4464" s="218">
        <f t="shared" si="138"/>
        <v>3505</v>
      </c>
      <c r="H4464" t="s">
        <v>4123</v>
      </c>
      <c r="I4464">
        <v>2</v>
      </c>
      <c r="J4464" s="264"/>
      <c r="K4464" t="str">
        <f t="shared" si="139"/>
        <v>9545032</v>
      </c>
      <c r="L4464">
        <v>1287</v>
      </c>
    </row>
    <row r="4465" spans="1:12">
      <c r="A4465" t="s">
        <v>4127</v>
      </c>
      <c r="B4465" t="s">
        <v>4128</v>
      </c>
      <c r="C4465">
        <v>11.2</v>
      </c>
      <c r="D4465" s="274" t="s">
        <v>4603</v>
      </c>
      <c r="E4465" s="255" t="s">
        <v>1527</v>
      </c>
      <c r="F4465" s="249">
        <v>219</v>
      </c>
      <c r="G4465" s="218">
        <f t="shared" si="138"/>
        <v>2452</v>
      </c>
      <c r="H4465" t="s">
        <v>4123</v>
      </c>
      <c r="I4465">
        <v>2</v>
      </c>
      <c r="J4465" s="264"/>
      <c r="K4465" t="str">
        <f t="shared" si="139"/>
        <v>9546032</v>
      </c>
      <c r="L4465">
        <v>1287</v>
      </c>
    </row>
    <row r="4466" spans="1:12">
      <c r="A4466" t="s">
        <v>4127</v>
      </c>
      <c r="B4466" t="s">
        <v>4128</v>
      </c>
      <c r="C4466">
        <v>11.2</v>
      </c>
      <c r="D4466" s="274" t="s">
        <v>4604</v>
      </c>
      <c r="E4466" s="255" t="s">
        <v>1528</v>
      </c>
      <c r="F4466" s="249">
        <v>157</v>
      </c>
      <c r="G4466" s="218">
        <f t="shared" si="138"/>
        <v>1758</v>
      </c>
      <c r="H4466" t="s">
        <v>4123</v>
      </c>
      <c r="I4466">
        <v>2</v>
      </c>
      <c r="J4466" s="264"/>
      <c r="K4466" t="str">
        <f t="shared" si="139"/>
        <v>4949032</v>
      </c>
      <c r="L4466">
        <v>1287</v>
      </c>
    </row>
    <row r="4467" spans="1:12">
      <c r="A4467" t="s">
        <v>4127</v>
      </c>
      <c r="B4467" t="s">
        <v>4128</v>
      </c>
      <c r="C4467">
        <v>11.2</v>
      </c>
      <c r="D4467" s="274" t="s">
        <v>4605</v>
      </c>
      <c r="E4467" s="255" t="s">
        <v>1529</v>
      </c>
      <c r="F4467" s="249">
        <v>320</v>
      </c>
      <c r="G4467" s="218">
        <f t="shared" si="138"/>
        <v>3584</v>
      </c>
      <c r="H4467" t="s">
        <v>4123</v>
      </c>
      <c r="I4467">
        <v>2</v>
      </c>
      <c r="J4467" s="264"/>
      <c r="K4467" t="str">
        <f t="shared" si="139"/>
        <v>9547032</v>
      </c>
      <c r="L4467">
        <v>1287</v>
      </c>
    </row>
    <row r="4468" spans="1:12">
      <c r="A4468" t="s">
        <v>4127</v>
      </c>
      <c r="B4468" t="s">
        <v>4128</v>
      </c>
      <c r="C4468">
        <v>11.2</v>
      </c>
      <c r="D4468" s="274" t="s">
        <v>4606</v>
      </c>
      <c r="E4468" s="255" t="s">
        <v>1530</v>
      </c>
      <c r="F4468" s="249">
        <v>224</v>
      </c>
      <c r="G4468" s="218">
        <f t="shared" si="138"/>
        <v>2508</v>
      </c>
      <c r="H4468" t="s">
        <v>4123</v>
      </c>
      <c r="I4468">
        <v>2</v>
      </c>
      <c r="J4468" s="264"/>
      <c r="K4468" t="str">
        <f t="shared" si="139"/>
        <v>9548032</v>
      </c>
      <c r="L4468">
        <v>1287</v>
      </c>
    </row>
    <row r="4469" spans="1:12">
      <c r="A4469" t="s">
        <v>4127</v>
      </c>
      <c r="B4469" t="s">
        <v>4128</v>
      </c>
      <c r="C4469">
        <v>11.2</v>
      </c>
      <c r="D4469" s="274" t="s">
        <v>4607</v>
      </c>
      <c r="E4469" s="255" t="s">
        <v>1531</v>
      </c>
      <c r="F4469" s="249">
        <v>160</v>
      </c>
      <c r="G4469" s="218">
        <f t="shared" si="138"/>
        <v>1792</v>
      </c>
      <c r="H4469" t="s">
        <v>4123</v>
      </c>
      <c r="I4469">
        <v>2</v>
      </c>
      <c r="J4469" s="264"/>
      <c r="K4469" t="str">
        <f t="shared" si="139"/>
        <v>4953032</v>
      </c>
      <c r="L4469">
        <v>1287</v>
      </c>
    </row>
    <row r="4470" spans="1:12">
      <c r="A4470" t="s">
        <v>4127</v>
      </c>
      <c r="B4470" t="s">
        <v>4128</v>
      </c>
      <c r="C4470">
        <v>11.2</v>
      </c>
      <c r="D4470" s="274" t="s">
        <v>1620</v>
      </c>
      <c r="E4470" s="255" t="s">
        <v>1621</v>
      </c>
      <c r="F4470" s="249">
        <v>241</v>
      </c>
      <c r="G4470" s="218">
        <f t="shared" si="138"/>
        <v>2699</v>
      </c>
      <c r="H4470" t="s">
        <v>4123</v>
      </c>
      <c r="I4470">
        <v>2</v>
      </c>
      <c r="J4470" s="264"/>
      <c r="K4470" t="str">
        <f t="shared" si="139"/>
        <v>4A81032</v>
      </c>
      <c r="L4470">
        <v>1287</v>
      </c>
    </row>
    <row r="4471" spans="1:12">
      <c r="A4471" t="s">
        <v>4127</v>
      </c>
      <c r="B4471" t="s">
        <v>4128</v>
      </c>
      <c r="C4471">
        <v>11.2</v>
      </c>
      <c r="D4471" s="274" t="s">
        <v>1622</v>
      </c>
      <c r="E4471" s="255" t="s">
        <v>1623</v>
      </c>
      <c r="F4471" s="249">
        <v>169</v>
      </c>
      <c r="G4471" s="218">
        <f t="shared" si="138"/>
        <v>1892</v>
      </c>
      <c r="H4471" t="s">
        <v>4123</v>
      </c>
      <c r="I4471">
        <v>2</v>
      </c>
      <c r="J4471" s="264"/>
      <c r="K4471" t="str">
        <f t="shared" si="139"/>
        <v>4A82032</v>
      </c>
      <c r="L4471">
        <v>1287</v>
      </c>
    </row>
    <row r="4472" spans="1:12">
      <c r="A4472" t="s">
        <v>4127</v>
      </c>
      <c r="B4472" t="s">
        <v>4128</v>
      </c>
      <c r="C4472">
        <v>11.2</v>
      </c>
      <c r="D4472" s="274" t="s">
        <v>1624</v>
      </c>
      <c r="E4472" s="255" t="s">
        <v>1625</v>
      </c>
      <c r="F4472" s="249">
        <v>121</v>
      </c>
      <c r="G4472" s="218">
        <f t="shared" si="138"/>
        <v>1355</v>
      </c>
      <c r="H4472" t="s">
        <v>4123</v>
      </c>
      <c r="I4472">
        <v>2</v>
      </c>
      <c r="J4472" s="264"/>
      <c r="K4472" t="str">
        <f t="shared" si="139"/>
        <v>4A83032</v>
      </c>
      <c r="L4472">
        <v>1287</v>
      </c>
    </row>
    <row r="4473" spans="1:12">
      <c r="A4473" t="s">
        <v>4127</v>
      </c>
      <c r="B4473" t="s">
        <v>4128</v>
      </c>
      <c r="C4473">
        <v>11.2</v>
      </c>
      <c r="D4473" s="274" t="s">
        <v>1626</v>
      </c>
      <c r="E4473" s="255" t="s">
        <v>1627</v>
      </c>
      <c r="F4473" s="249">
        <v>229</v>
      </c>
      <c r="G4473" s="218">
        <f t="shared" si="138"/>
        <v>2564</v>
      </c>
      <c r="H4473" t="s">
        <v>4123</v>
      </c>
      <c r="I4473">
        <v>2</v>
      </c>
      <c r="J4473" s="264"/>
      <c r="K4473" t="str">
        <f t="shared" si="139"/>
        <v>4A87032</v>
      </c>
      <c r="L4473">
        <v>1287</v>
      </c>
    </row>
    <row r="4474" spans="1:12">
      <c r="A4474" t="s">
        <v>4127</v>
      </c>
      <c r="B4474" t="s">
        <v>4128</v>
      </c>
      <c r="C4474">
        <v>11.2</v>
      </c>
      <c r="D4474" s="274" t="s">
        <v>1628</v>
      </c>
      <c r="E4474" s="255" t="s">
        <v>1629</v>
      </c>
      <c r="F4474" s="249">
        <v>160</v>
      </c>
      <c r="G4474" s="218">
        <f t="shared" si="138"/>
        <v>1792</v>
      </c>
      <c r="H4474" t="s">
        <v>4123</v>
      </c>
      <c r="I4474">
        <v>2</v>
      </c>
      <c r="J4474" s="264"/>
      <c r="K4474" t="str">
        <f t="shared" si="139"/>
        <v>4A88032</v>
      </c>
      <c r="L4474">
        <v>1287</v>
      </c>
    </row>
    <row r="4475" spans="1:12">
      <c r="A4475" t="s">
        <v>4127</v>
      </c>
      <c r="B4475" t="s">
        <v>4128</v>
      </c>
      <c r="C4475">
        <v>11.2</v>
      </c>
      <c r="D4475" s="274" t="s">
        <v>1630</v>
      </c>
      <c r="E4475" s="255" t="s">
        <v>1631</v>
      </c>
      <c r="F4475" s="249">
        <v>115</v>
      </c>
      <c r="G4475" s="218">
        <f t="shared" si="138"/>
        <v>1288</v>
      </c>
      <c r="H4475" t="s">
        <v>4123</v>
      </c>
      <c r="I4475">
        <v>2</v>
      </c>
      <c r="J4475" s="264"/>
      <c r="K4475" t="str">
        <f t="shared" si="139"/>
        <v>4A89032</v>
      </c>
      <c r="L4475">
        <v>1287</v>
      </c>
    </row>
    <row r="4476" spans="1:12">
      <c r="A4476" t="s">
        <v>4127</v>
      </c>
      <c r="B4476" t="s">
        <v>4128</v>
      </c>
      <c r="C4476">
        <v>11.2</v>
      </c>
      <c r="D4476" s="274" t="s">
        <v>1632</v>
      </c>
      <c r="E4476" s="255" t="s">
        <v>1633</v>
      </c>
      <c r="F4476" s="249">
        <v>224</v>
      </c>
      <c r="G4476" s="218">
        <f t="shared" si="138"/>
        <v>2508</v>
      </c>
      <c r="H4476" t="s">
        <v>4123</v>
      </c>
      <c r="I4476">
        <v>2</v>
      </c>
      <c r="J4476" s="264"/>
      <c r="K4476" t="str">
        <f t="shared" si="139"/>
        <v>4A93032</v>
      </c>
      <c r="L4476">
        <v>1287</v>
      </c>
    </row>
    <row r="4477" spans="1:12">
      <c r="A4477" t="s">
        <v>4127</v>
      </c>
      <c r="B4477" t="s">
        <v>4128</v>
      </c>
      <c r="C4477">
        <v>11.2</v>
      </c>
      <c r="D4477" s="274" t="s">
        <v>1634</v>
      </c>
      <c r="E4477" s="255" t="s">
        <v>1635</v>
      </c>
      <c r="F4477" s="249">
        <v>157</v>
      </c>
      <c r="G4477" s="218">
        <f t="shared" si="138"/>
        <v>1758</v>
      </c>
      <c r="H4477" t="s">
        <v>4123</v>
      </c>
      <c r="I4477">
        <v>2</v>
      </c>
      <c r="J4477" s="264"/>
      <c r="K4477" t="str">
        <f t="shared" si="139"/>
        <v>4A94032</v>
      </c>
      <c r="L4477">
        <v>1287</v>
      </c>
    </row>
    <row r="4478" spans="1:12">
      <c r="A4478" t="s">
        <v>4127</v>
      </c>
      <c r="B4478" t="s">
        <v>4128</v>
      </c>
      <c r="C4478">
        <v>11.2</v>
      </c>
      <c r="D4478" s="274" t="s">
        <v>1636</v>
      </c>
      <c r="E4478" s="255" t="s">
        <v>1637</v>
      </c>
      <c r="F4478" s="249">
        <v>112</v>
      </c>
      <c r="G4478" s="218">
        <f t="shared" si="138"/>
        <v>1254</v>
      </c>
      <c r="H4478" t="s">
        <v>4123</v>
      </c>
      <c r="I4478">
        <v>2</v>
      </c>
      <c r="J4478" s="264"/>
      <c r="K4478" t="str">
        <f t="shared" si="139"/>
        <v>4A95032</v>
      </c>
      <c r="L4478">
        <v>1287</v>
      </c>
    </row>
    <row r="4479" spans="1:12">
      <c r="A4479" t="s">
        <v>4127</v>
      </c>
      <c r="B4479" t="s">
        <v>4128</v>
      </c>
      <c r="C4479">
        <v>11.2</v>
      </c>
      <c r="D4479" s="274" t="s">
        <v>1638</v>
      </c>
      <c r="E4479" s="255" t="s">
        <v>1639</v>
      </c>
      <c r="F4479" s="249">
        <v>229</v>
      </c>
      <c r="G4479" s="218">
        <f t="shared" ref="G4479:G4542" si="140">ROUNDDOWN(C4479*F4479,0)</f>
        <v>2564</v>
      </c>
      <c r="H4479" t="s">
        <v>4123</v>
      </c>
      <c r="I4479">
        <v>2</v>
      </c>
      <c r="J4479" s="264"/>
      <c r="K4479" t="str">
        <f t="shared" si="139"/>
        <v>4A99032</v>
      </c>
      <c r="L4479">
        <v>1287</v>
      </c>
    </row>
    <row r="4480" spans="1:12">
      <c r="A4480" t="s">
        <v>4127</v>
      </c>
      <c r="B4480" t="s">
        <v>4128</v>
      </c>
      <c r="C4480">
        <v>11.2</v>
      </c>
      <c r="D4480" s="274" t="s">
        <v>1640</v>
      </c>
      <c r="E4480" s="255" t="s">
        <v>1641</v>
      </c>
      <c r="F4480" s="249">
        <v>160</v>
      </c>
      <c r="G4480" s="218">
        <f t="shared" si="140"/>
        <v>1792</v>
      </c>
      <c r="H4480" t="s">
        <v>4123</v>
      </c>
      <c r="I4480">
        <v>2</v>
      </c>
      <c r="J4480" s="264"/>
      <c r="K4480" t="str">
        <f t="shared" si="139"/>
        <v>4B00032</v>
      </c>
      <c r="L4480">
        <v>1287</v>
      </c>
    </row>
    <row r="4481" spans="1:12">
      <c r="A4481" t="s">
        <v>4127</v>
      </c>
      <c r="B4481" t="s">
        <v>4128</v>
      </c>
      <c r="C4481">
        <v>11.2</v>
      </c>
      <c r="D4481" s="274" t="s">
        <v>1642</v>
      </c>
      <c r="E4481" s="255" t="s">
        <v>1643</v>
      </c>
      <c r="F4481" s="249">
        <v>115</v>
      </c>
      <c r="G4481" s="218">
        <f t="shared" si="140"/>
        <v>1288</v>
      </c>
      <c r="H4481" t="s">
        <v>4123</v>
      </c>
      <c r="I4481">
        <v>2</v>
      </c>
      <c r="J4481" s="264"/>
      <c r="K4481" t="str">
        <f t="shared" si="139"/>
        <v>4B01032</v>
      </c>
      <c r="L4481">
        <v>1287</v>
      </c>
    </row>
    <row r="4482" spans="1:12">
      <c r="A4482" t="s">
        <v>4127</v>
      </c>
      <c r="B4482" t="s">
        <v>4128</v>
      </c>
      <c r="C4482">
        <v>11.2</v>
      </c>
      <c r="D4482" s="274" t="s">
        <v>1732</v>
      </c>
      <c r="E4482" s="255" t="s">
        <v>1733</v>
      </c>
      <c r="F4482" s="249">
        <v>337</v>
      </c>
      <c r="G4482" s="218">
        <f t="shared" si="140"/>
        <v>3774</v>
      </c>
      <c r="H4482" t="s">
        <v>4123</v>
      </c>
      <c r="I4482">
        <v>2</v>
      </c>
      <c r="J4482" s="264"/>
      <c r="K4482" t="str">
        <f t="shared" ref="K4482:K4545" si="141">D4482&amp;A4482&amp;I4482</f>
        <v>AB61032</v>
      </c>
      <c r="L4482">
        <v>1287</v>
      </c>
    </row>
    <row r="4483" spans="1:12">
      <c r="A4483" t="s">
        <v>4127</v>
      </c>
      <c r="B4483" t="s">
        <v>4128</v>
      </c>
      <c r="C4483">
        <v>11.2</v>
      </c>
      <c r="D4483" s="274" t="s">
        <v>1734</v>
      </c>
      <c r="E4483" s="255" t="s">
        <v>1735</v>
      </c>
      <c r="F4483" s="249">
        <v>320</v>
      </c>
      <c r="G4483" s="218">
        <f t="shared" si="140"/>
        <v>3584</v>
      </c>
      <c r="H4483" t="s">
        <v>4123</v>
      </c>
      <c r="I4483">
        <v>2</v>
      </c>
      <c r="J4483" s="264"/>
      <c r="K4483" t="str">
        <f t="shared" si="141"/>
        <v>AB67032</v>
      </c>
      <c r="L4483">
        <v>1287</v>
      </c>
    </row>
    <row r="4484" spans="1:12">
      <c r="A4484" t="s">
        <v>4127</v>
      </c>
      <c r="B4484" t="s">
        <v>4128</v>
      </c>
      <c r="C4484">
        <v>11.2</v>
      </c>
      <c r="D4484" s="274" t="s">
        <v>1736</v>
      </c>
      <c r="E4484" s="255" t="s">
        <v>1737</v>
      </c>
      <c r="F4484" s="249">
        <v>313</v>
      </c>
      <c r="G4484" s="218">
        <f t="shared" si="140"/>
        <v>3505</v>
      </c>
      <c r="H4484" t="s">
        <v>4123</v>
      </c>
      <c r="I4484">
        <v>2</v>
      </c>
      <c r="J4484" s="264"/>
      <c r="K4484" t="str">
        <f t="shared" si="141"/>
        <v>AB73032</v>
      </c>
      <c r="L4484">
        <v>1287</v>
      </c>
    </row>
    <row r="4485" spans="1:12">
      <c r="A4485" t="s">
        <v>4127</v>
      </c>
      <c r="B4485" t="s">
        <v>4128</v>
      </c>
      <c r="C4485">
        <v>11.2</v>
      </c>
      <c r="D4485" s="274" t="s">
        <v>1738</v>
      </c>
      <c r="E4485" s="255" t="s">
        <v>1739</v>
      </c>
      <c r="F4485" s="249">
        <v>320</v>
      </c>
      <c r="G4485" s="218">
        <f t="shared" si="140"/>
        <v>3584</v>
      </c>
      <c r="H4485" t="s">
        <v>4123</v>
      </c>
      <c r="I4485">
        <v>2</v>
      </c>
      <c r="J4485" s="264"/>
      <c r="K4485" t="str">
        <f t="shared" si="141"/>
        <v>AB79032</v>
      </c>
      <c r="L4485">
        <v>1287</v>
      </c>
    </row>
    <row r="4486" spans="1:12">
      <c r="A4486" t="s">
        <v>4127</v>
      </c>
      <c r="B4486" t="s">
        <v>4128</v>
      </c>
      <c r="C4486">
        <v>11.2</v>
      </c>
      <c r="D4486" s="274" t="s">
        <v>1780</v>
      </c>
      <c r="E4486" s="255" t="s">
        <v>1781</v>
      </c>
      <c r="F4486" s="249">
        <v>241</v>
      </c>
      <c r="G4486" s="218">
        <f t="shared" si="140"/>
        <v>2699</v>
      </c>
      <c r="H4486" t="s">
        <v>4123</v>
      </c>
      <c r="I4486">
        <v>2</v>
      </c>
      <c r="J4486" s="264"/>
      <c r="K4486" t="str">
        <f t="shared" si="141"/>
        <v>AD61032</v>
      </c>
      <c r="L4486">
        <v>1287</v>
      </c>
    </row>
    <row r="4487" spans="1:12">
      <c r="A4487" t="s">
        <v>4127</v>
      </c>
      <c r="B4487" t="s">
        <v>4128</v>
      </c>
      <c r="C4487">
        <v>11.2</v>
      </c>
      <c r="D4487" s="274" t="s">
        <v>1782</v>
      </c>
      <c r="E4487" s="255" t="s">
        <v>1783</v>
      </c>
      <c r="F4487" s="249">
        <v>229</v>
      </c>
      <c r="G4487" s="218">
        <f t="shared" si="140"/>
        <v>2564</v>
      </c>
      <c r="H4487" t="s">
        <v>4123</v>
      </c>
      <c r="I4487">
        <v>2</v>
      </c>
      <c r="J4487" s="264"/>
      <c r="K4487" t="str">
        <f t="shared" si="141"/>
        <v>AD67032</v>
      </c>
      <c r="L4487">
        <v>1287</v>
      </c>
    </row>
    <row r="4488" spans="1:12">
      <c r="A4488" t="s">
        <v>4127</v>
      </c>
      <c r="B4488" t="s">
        <v>4128</v>
      </c>
      <c r="C4488">
        <v>11.2</v>
      </c>
      <c r="D4488" s="274" t="s">
        <v>1784</v>
      </c>
      <c r="E4488" s="255" t="s">
        <v>1785</v>
      </c>
      <c r="F4488" s="249">
        <v>224</v>
      </c>
      <c r="G4488" s="218">
        <f t="shared" si="140"/>
        <v>2508</v>
      </c>
      <c r="H4488" t="s">
        <v>4123</v>
      </c>
      <c r="I4488">
        <v>2</v>
      </c>
      <c r="J4488" s="264"/>
      <c r="K4488" t="str">
        <f t="shared" si="141"/>
        <v>AD73032</v>
      </c>
      <c r="L4488">
        <v>1287</v>
      </c>
    </row>
    <row r="4489" spans="1:12">
      <c r="A4489" t="s">
        <v>4127</v>
      </c>
      <c r="B4489" t="s">
        <v>4128</v>
      </c>
      <c r="C4489">
        <v>11.2</v>
      </c>
      <c r="D4489" s="274" t="s">
        <v>1786</v>
      </c>
      <c r="E4489" s="255" t="s">
        <v>1787</v>
      </c>
      <c r="F4489" s="249">
        <v>229</v>
      </c>
      <c r="G4489" s="218">
        <f t="shared" si="140"/>
        <v>2564</v>
      </c>
      <c r="H4489" t="s">
        <v>4123</v>
      </c>
      <c r="I4489">
        <v>2</v>
      </c>
      <c r="J4489" s="264"/>
      <c r="K4489" t="str">
        <f t="shared" si="141"/>
        <v>AD79032</v>
      </c>
      <c r="L4489">
        <v>1287</v>
      </c>
    </row>
    <row r="4490" spans="1:12">
      <c r="A4490" t="s">
        <v>4127</v>
      </c>
      <c r="B4490" t="s">
        <v>4128</v>
      </c>
      <c r="C4490">
        <v>11.2</v>
      </c>
      <c r="D4490" s="274" t="s">
        <v>4608</v>
      </c>
      <c r="E4490" s="255" t="s">
        <v>176</v>
      </c>
      <c r="F4490" s="249">
        <v>410</v>
      </c>
      <c r="G4490" s="218">
        <f t="shared" si="140"/>
        <v>4592</v>
      </c>
      <c r="H4490" t="s">
        <v>4123</v>
      </c>
      <c r="I4490">
        <v>2</v>
      </c>
      <c r="K4490" t="str">
        <f t="shared" si="141"/>
        <v>1551032</v>
      </c>
      <c r="L4490">
        <v>891</v>
      </c>
    </row>
    <row r="4491" spans="1:12">
      <c r="A4491" t="s">
        <v>4127</v>
      </c>
      <c r="B4491" t="s">
        <v>4128</v>
      </c>
      <c r="C4491">
        <v>11.2</v>
      </c>
      <c r="D4491" s="274" t="s">
        <v>4609</v>
      </c>
      <c r="E4491" s="255" t="s">
        <v>1472</v>
      </c>
      <c r="F4491" s="249">
        <v>287</v>
      </c>
      <c r="G4491" s="218">
        <f t="shared" si="140"/>
        <v>3214</v>
      </c>
      <c r="H4491" t="s">
        <v>4123</v>
      </c>
      <c r="I4491">
        <v>2</v>
      </c>
      <c r="J4491" s="264"/>
      <c r="K4491" t="str">
        <f t="shared" si="141"/>
        <v>1552032</v>
      </c>
      <c r="L4491">
        <v>891</v>
      </c>
    </row>
    <row r="4492" spans="1:12">
      <c r="A4492" t="s">
        <v>4127</v>
      </c>
      <c r="B4492" t="s">
        <v>4128</v>
      </c>
      <c r="C4492">
        <v>11.2</v>
      </c>
      <c r="D4492" s="274" t="s">
        <v>4610</v>
      </c>
      <c r="E4492" s="255" t="s">
        <v>1473</v>
      </c>
      <c r="F4492" s="249">
        <v>205</v>
      </c>
      <c r="G4492" s="218">
        <f t="shared" si="140"/>
        <v>2296</v>
      </c>
      <c r="H4492" t="s">
        <v>4123</v>
      </c>
      <c r="I4492">
        <v>2</v>
      </c>
      <c r="J4492" s="264"/>
      <c r="K4492" t="str">
        <f t="shared" si="141"/>
        <v>3421032</v>
      </c>
      <c r="L4492">
        <v>891</v>
      </c>
    </row>
    <row r="4493" spans="1:12">
      <c r="A4493" t="s">
        <v>4127</v>
      </c>
      <c r="B4493" t="s">
        <v>4128</v>
      </c>
      <c r="C4493">
        <v>11.2</v>
      </c>
      <c r="D4493" s="274" t="s">
        <v>4611</v>
      </c>
      <c r="E4493" s="255" t="s">
        <v>177</v>
      </c>
      <c r="F4493" s="249">
        <v>390</v>
      </c>
      <c r="G4493" s="218">
        <f t="shared" si="140"/>
        <v>4368</v>
      </c>
      <c r="H4493" t="s">
        <v>4123</v>
      </c>
      <c r="I4493">
        <v>2</v>
      </c>
      <c r="J4493" s="264"/>
      <c r="K4493" t="str">
        <f t="shared" si="141"/>
        <v>1553032</v>
      </c>
      <c r="L4493">
        <v>891</v>
      </c>
    </row>
    <row r="4494" spans="1:12">
      <c r="A4494" t="s">
        <v>4127</v>
      </c>
      <c r="B4494" t="s">
        <v>4128</v>
      </c>
      <c r="C4494">
        <v>11.2</v>
      </c>
      <c r="D4494" s="274" t="s">
        <v>4612</v>
      </c>
      <c r="E4494" s="255" t="s">
        <v>1474</v>
      </c>
      <c r="F4494" s="249">
        <v>273</v>
      </c>
      <c r="G4494" s="218">
        <f t="shared" si="140"/>
        <v>3057</v>
      </c>
      <c r="H4494" t="s">
        <v>4123</v>
      </c>
      <c r="I4494">
        <v>2</v>
      </c>
      <c r="J4494" s="264"/>
      <c r="K4494" t="str">
        <f t="shared" si="141"/>
        <v>1554032</v>
      </c>
      <c r="L4494">
        <v>891</v>
      </c>
    </row>
    <row r="4495" spans="1:12">
      <c r="A4495" t="s">
        <v>4127</v>
      </c>
      <c r="B4495" t="s">
        <v>4128</v>
      </c>
      <c r="C4495">
        <v>11.2</v>
      </c>
      <c r="D4495" s="274" t="s">
        <v>4613</v>
      </c>
      <c r="E4495" s="255" t="s">
        <v>1475</v>
      </c>
      <c r="F4495" s="249">
        <v>195</v>
      </c>
      <c r="G4495" s="218">
        <f t="shared" si="140"/>
        <v>2184</v>
      </c>
      <c r="H4495" t="s">
        <v>4123</v>
      </c>
      <c r="I4495">
        <v>2</v>
      </c>
      <c r="J4495" s="264"/>
      <c r="K4495" t="str">
        <f t="shared" si="141"/>
        <v>3425032</v>
      </c>
      <c r="L4495">
        <v>891</v>
      </c>
    </row>
    <row r="4496" spans="1:12">
      <c r="A4496" t="s">
        <v>4127</v>
      </c>
      <c r="B4496" t="s">
        <v>4128</v>
      </c>
      <c r="C4496">
        <v>11.2</v>
      </c>
      <c r="D4496" s="274" t="s">
        <v>4614</v>
      </c>
      <c r="E4496" s="255" t="s">
        <v>178</v>
      </c>
      <c r="F4496" s="249">
        <v>381</v>
      </c>
      <c r="G4496" s="218">
        <f t="shared" si="140"/>
        <v>4267</v>
      </c>
      <c r="H4496" t="s">
        <v>4123</v>
      </c>
      <c r="I4496">
        <v>2</v>
      </c>
      <c r="J4496" s="264"/>
      <c r="K4496" t="str">
        <f t="shared" si="141"/>
        <v>1555032</v>
      </c>
      <c r="L4496">
        <v>891</v>
      </c>
    </row>
    <row r="4497" spans="1:12">
      <c r="A4497" t="s">
        <v>4127</v>
      </c>
      <c r="B4497" t="s">
        <v>4128</v>
      </c>
      <c r="C4497">
        <v>11.2</v>
      </c>
      <c r="D4497" s="274" t="s">
        <v>4615</v>
      </c>
      <c r="E4497" s="255" t="s">
        <v>1476</v>
      </c>
      <c r="F4497" s="249">
        <v>267</v>
      </c>
      <c r="G4497" s="218">
        <f t="shared" si="140"/>
        <v>2990</v>
      </c>
      <c r="H4497" t="s">
        <v>4123</v>
      </c>
      <c r="I4497">
        <v>2</v>
      </c>
      <c r="J4497" s="264"/>
      <c r="K4497" t="str">
        <f t="shared" si="141"/>
        <v>1556032</v>
      </c>
      <c r="L4497">
        <v>891</v>
      </c>
    </row>
    <row r="4498" spans="1:12">
      <c r="A4498" t="s">
        <v>4127</v>
      </c>
      <c r="B4498" t="s">
        <v>4128</v>
      </c>
      <c r="C4498">
        <v>11.2</v>
      </c>
      <c r="D4498" s="274" t="s">
        <v>4616</v>
      </c>
      <c r="E4498" s="255" t="s">
        <v>1477</v>
      </c>
      <c r="F4498" s="249">
        <v>191</v>
      </c>
      <c r="G4498" s="218">
        <f t="shared" si="140"/>
        <v>2139</v>
      </c>
      <c r="H4498" t="s">
        <v>4123</v>
      </c>
      <c r="I4498">
        <v>2</v>
      </c>
      <c r="J4498" s="264"/>
      <c r="K4498" t="str">
        <f t="shared" si="141"/>
        <v>3429032</v>
      </c>
      <c r="L4498">
        <v>891</v>
      </c>
    </row>
    <row r="4499" spans="1:12">
      <c r="A4499" t="s">
        <v>4127</v>
      </c>
      <c r="B4499" t="s">
        <v>4128</v>
      </c>
      <c r="C4499">
        <v>11.2</v>
      </c>
      <c r="D4499" s="274" t="s">
        <v>4617</v>
      </c>
      <c r="E4499" s="255" t="s">
        <v>179</v>
      </c>
      <c r="F4499" s="249">
        <v>390</v>
      </c>
      <c r="G4499" s="218">
        <f t="shared" si="140"/>
        <v>4368</v>
      </c>
      <c r="H4499" t="s">
        <v>4123</v>
      </c>
      <c r="I4499">
        <v>2</v>
      </c>
      <c r="J4499" s="264"/>
      <c r="K4499" t="str">
        <f t="shared" si="141"/>
        <v>1557032</v>
      </c>
      <c r="L4499">
        <v>891</v>
      </c>
    </row>
    <row r="4500" spans="1:12">
      <c r="A4500" t="s">
        <v>4127</v>
      </c>
      <c r="B4500" t="s">
        <v>4128</v>
      </c>
      <c r="C4500">
        <v>11.2</v>
      </c>
      <c r="D4500" s="274" t="s">
        <v>4618</v>
      </c>
      <c r="E4500" s="255" t="s">
        <v>1478</v>
      </c>
      <c r="F4500" s="249">
        <v>273</v>
      </c>
      <c r="G4500" s="218">
        <f t="shared" si="140"/>
        <v>3057</v>
      </c>
      <c r="H4500" t="s">
        <v>4123</v>
      </c>
      <c r="I4500">
        <v>2</v>
      </c>
      <c r="J4500" s="264"/>
      <c r="K4500" t="str">
        <f t="shared" si="141"/>
        <v>1558032</v>
      </c>
      <c r="L4500">
        <v>891</v>
      </c>
    </row>
    <row r="4501" spans="1:12">
      <c r="A4501" t="s">
        <v>4127</v>
      </c>
      <c r="B4501" t="s">
        <v>4128</v>
      </c>
      <c r="C4501">
        <v>11.2</v>
      </c>
      <c r="D4501" s="274" t="s">
        <v>4619</v>
      </c>
      <c r="E4501" s="255" t="s">
        <v>1479</v>
      </c>
      <c r="F4501" s="249">
        <v>195</v>
      </c>
      <c r="G4501" s="218">
        <f t="shared" si="140"/>
        <v>2184</v>
      </c>
      <c r="H4501" t="s">
        <v>4123</v>
      </c>
      <c r="I4501">
        <v>2</v>
      </c>
      <c r="J4501" s="264"/>
      <c r="K4501" t="str">
        <f t="shared" si="141"/>
        <v>3433032</v>
      </c>
      <c r="L4501">
        <v>891</v>
      </c>
    </row>
    <row r="4502" spans="1:12">
      <c r="A4502" t="s">
        <v>4127</v>
      </c>
      <c r="B4502" t="s">
        <v>4128</v>
      </c>
      <c r="C4502">
        <v>11.2</v>
      </c>
      <c r="D4502" s="274" t="s">
        <v>4620</v>
      </c>
      <c r="E4502" s="255" t="s">
        <v>1532</v>
      </c>
      <c r="F4502" s="249">
        <v>287</v>
      </c>
      <c r="G4502" s="218">
        <f t="shared" si="140"/>
        <v>3214</v>
      </c>
      <c r="H4502" t="s">
        <v>4123</v>
      </c>
      <c r="I4502">
        <v>2</v>
      </c>
      <c r="J4502" s="264"/>
      <c r="K4502" t="str">
        <f t="shared" si="141"/>
        <v>9551032</v>
      </c>
      <c r="L4502">
        <v>891</v>
      </c>
    </row>
    <row r="4503" spans="1:12">
      <c r="A4503" t="s">
        <v>4127</v>
      </c>
      <c r="B4503" t="s">
        <v>4128</v>
      </c>
      <c r="C4503">
        <v>11.2</v>
      </c>
      <c r="D4503" s="274" t="s">
        <v>4621</v>
      </c>
      <c r="E4503" s="255" t="s">
        <v>1533</v>
      </c>
      <c r="F4503" s="249">
        <v>201</v>
      </c>
      <c r="G4503" s="218">
        <f t="shared" si="140"/>
        <v>2251</v>
      </c>
      <c r="H4503" t="s">
        <v>4123</v>
      </c>
      <c r="I4503">
        <v>2</v>
      </c>
      <c r="J4503" s="264"/>
      <c r="K4503" t="str">
        <f t="shared" si="141"/>
        <v>9552032</v>
      </c>
      <c r="L4503">
        <v>891</v>
      </c>
    </row>
    <row r="4504" spans="1:12">
      <c r="A4504" t="s">
        <v>4127</v>
      </c>
      <c r="B4504" t="s">
        <v>4128</v>
      </c>
      <c r="C4504">
        <v>11.2</v>
      </c>
      <c r="D4504" s="274" t="s">
        <v>4622</v>
      </c>
      <c r="E4504" s="255" t="s">
        <v>1534</v>
      </c>
      <c r="F4504" s="249">
        <v>144</v>
      </c>
      <c r="G4504" s="218">
        <f t="shared" si="140"/>
        <v>1612</v>
      </c>
      <c r="H4504" t="s">
        <v>4123</v>
      </c>
      <c r="I4504">
        <v>2</v>
      </c>
      <c r="J4504" s="264"/>
      <c r="K4504" t="str">
        <f t="shared" si="141"/>
        <v>4961032</v>
      </c>
      <c r="L4504">
        <v>891</v>
      </c>
    </row>
    <row r="4505" spans="1:12">
      <c r="A4505" t="s">
        <v>4127</v>
      </c>
      <c r="B4505" t="s">
        <v>4128</v>
      </c>
      <c r="C4505">
        <v>11.2</v>
      </c>
      <c r="D4505" s="274" t="s">
        <v>4623</v>
      </c>
      <c r="E4505" s="255" t="s">
        <v>1535</v>
      </c>
      <c r="F4505" s="249">
        <v>273</v>
      </c>
      <c r="G4505" s="218">
        <f t="shared" si="140"/>
        <v>3057</v>
      </c>
      <c r="H4505" t="s">
        <v>4123</v>
      </c>
      <c r="I4505">
        <v>2</v>
      </c>
      <c r="J4505" s="264"/>
      <c r="K4505" t="str">
        <f t="shared" si="141"/>
        <v>9553032</v>
      </c>
      <c r="L4505">
        <v>891</v>
      </c>
    </row>
    <row r="4506" spans="1:12">
      <c r="A4506" t="s">
        <v>4127</v>
      </c>
      <c r="B4506" t="s">
        <v>4128</v>
      </c>
      <c r="C4506">
        <v>11.2</v>
      </c>
      <c r="D4506" s="274" t="s">
        <v>4624</v>
      </c>
      <c r="E4506" s="255" t="s">
        <v>1536</v>
      </c>
      <c r="F4506" s="249">
        <v>191</v>
      </c>
      <c r="G4506" s="218">
        <f t="shared" si="140"/>
        <v>2139</v>
      </c>
      <c r="H4506" t="s">
        <v>4123</v>
      </c>
      <c r="I4506">
        <v>2</v>
      </c>
      <c r="J4506" s="264"/>
      <c r="K4506" t="str">
        <f t="shared" si="141"/>
        <v>9554032</v>
      </c>
      <c r="L4506">
        <v>891</v>
      </c>
    </row>
    <row r="4507" spans="1:12">
      <c r="A4507" t="s">
        <v>4127</v>
      </c>
      <c r="B4507" t="s">
        <v>4128</v>
      </c>
      <c r="C4507">
        <v>11.2</v>
      </c>
      <c r="D4507" s="274" t="s">
        <v>4625</v>
      </c>
      <c r="E4507" s="255" t="s">
        <v>1537</v>
      </c>
      <c r="F4507" s="249">
        <v>137</v>
      </c>
      <c r="G4507" s="218">
        <f t="shared" si="140"/>
        <v>1534</v>
      </c>
      <c r="H4507" t="s">
        <v>4123</v>
      </c>
      <c r="I4507">
        <v>2</v>
      </c>
      <c r="J4507" s="264"/>
      <c r="K4507" t="str">
        <f t="shared" si="141"/>
        <v>4965032</v>
      </c>
      <c r="L4507">
        <v>891</v>
      </c>
    </row>
    <row r="4508" spans="1:12">
      <c r="A4508" t="s">
        <v>4127</v>
      </c>
      <c r="B4508" t="s">
        <v>4128</v>
      </c>
      <c r="C4508">
        <v>11.2</v>
      </c>
      <c r="D4508" s="274" t="s">
        <v>4626</v>
      </c>
      <c r="E4508" s="255" t="s">
        <v>1538</v>
      </c>
      <c r="F4508" s="249">
        <v>267</v>
      </c>
      <c r="G4508" s="218">
        <f t="shared" si="140"/>
        <v>2990</v>
      </c>
      <c r="H4508" t="s">
        <v>4123</v>
      </c>
      <c r="I4508">
        <v>2</v>
      </c>
      <c r="J4508" s="264"/>
      <c r="K4508" t="str">
        <f t="shared" si="141"/>
        <v>9555032</v>
      </c>
      <c r="L4508">
        <v>891</v>
      </c>
    </row>
    <row r="4509" spans="1:12">
      <c r="A4509" t="s">
        <v>4127</v>
      </c>
      <c r="B4509" t="s">
        <v>4128</v>
      </c>
      <c r="C4509">
        <v>11.2</v>
      </c>
      <c r="D4509" s="274" t="s">
        <v>4627</v>
      </c>
      <c r="E4509" s="255" t="s">
        <v>1539</v>
      </c>
      <c r="F4509" s="249">
        <v>187</v>
      </c>
      <c r="G4509" s="218">
        <f t="shared" si="140"/>
        <v>2094</v>
      </c>
      <c r="H4509" t="s">
        <v>4123</v>
      </c>
      <c r="I4509">
        <v>2</v>
      </c>
      <c r="J4509" s="264"/>
      <c r="K4509" t="str">
        <f t="shared" si="141"/>
        <v>9556032</v>
      </c>
      <c r="L4509">
        <v>891</v>
      </c>
    </row>
    <row r="4510" spans="1:12">
      <c r="A4510" t="s">
        <v>4127</v>
      </c>
      <c r="B4510" t="s">
        <v>4128</v>
      </c>
      <c r="C4510">
        <v>11.2</v>
      </c>
      <c r="D4510" s="274" t="s">
        <v>4628</v>
      </c>
      <c r="E4510" s="255" t="s">
        <v>1540</v>
      </c>
      <c r="F4510" s="249">
        <v>134</v>
      </c>
      <c r="G4510" s="218">
        <f t="shared" si="140"/>
        <v>1500</v>
      </c>
      <c r="H4510" t="s">
        <v>4123</v>
      </c>
      <c r="I4510">
        <v>2</v>
      </c>
      <c r="J4510" s="264"/>
      <c r="K4510" t="str">
        <f t="shared" si="141"/>
        <v>4969032</v>
      </c>
      <c r="L4510">
        <v>891</v>
      </c>
    </row>
    <row r="4511" spans="1:12">
      <c r="A4511" t="s">
        <v>4127</v>
      </c>
      <c r="B4511" t="s">
        <v>4128</v>
      </c>
      <c r="C4511">
        <v>11.2</v>
      </c>
      <c r="D4511" s="274" t="s">
        <v>4629</v>
      </c>
      <c r="E4511" s="255" t="s">
        <v>1541</v>
      </c>
      <c r="F4511" s="249">
        <v>273</v>
      </c>
      <c r="G4511" s="218">
        <f t="shared" si="140"/>
        <v>3057</v>
      </c>
      <c r="H4511" t="s">
        <v>4123</v>
      </c>
      <c r="I4511">
        <v>2</v>
      </c>
      <c r="J4511" s="264"/>
      <c r="K4511" t="str">
        <f t="shared" si="141"/>
        <v>9557032</v>
      </c>
      <c r="L4511">
        <v>891</v>
      </c>
    </row>
    <row r="4512" spans="1:12">
      <c r="A4512" t="s">
        <v>4127</v>
      </c>
      <c r="B4512" t="s">
        <v>4128</v>
      </c>
      <c r="C4512">
        <v>11.2</v>
      </c>
      <c r="D4512" s="274" t="s">
        <v>4630</v>
      </c>
      <c r="E4512" s="255" t="s">
        <v>1542</v>
      </c>
      <c r="F4512" s="249">
        <v>191</v>
      </c>
      <c r="G4512" s="218">
        <f t="shared" si="140"/>
        <v>2139</v>
      </c>
      <c r="H4512" t="s">
        <v>4123</v>
      </c>
      <c r="I4512">
        <v>2</v>
      </c>
      <c r="J4512" s="264"/>
      <c r="K4512" t="str">
        <f t="shared" si="141"/>
        <v>9558032</v>
      </c>
      <c r="L4512">
        <v>891</v>
      </c>
    </row>
    <row r="4513" spans="1:12">
      <c r="A4513" t="s">
        <v>4127</v>
      </c>
      <c r="B4513" t="s">
        <v>4128</v>
      </c>
      <c r="C4513">
        <v>11.2</v>
      </c>
      <c r="D4513" s="274" t="s">
        <v>4631</v>
      </c>
      <c r="E4513" s="255" t="s">
        <v>1543</v>
      </c>
      <c r="F4513" s="249">
        <v>137</v>
      </c>
      <c r="G4513" s="218">
        <f t="shared" si="140"/>
        <v>1534</v>
      </c>
      <c r="H4513" t="s">
        <v>4123</v>
      </c>
      <c r="I4513">
        <v>2</v>
      </c>
      <c r="J4513" s="264"/>
      <c r="K4513" t="str">
        <f t="shared" si="141"/>
        <v>4973032</v>
      </c>
      <c r="L4513">
        <v>891</v>
      </c>
    </row>
    <row r="4514" spans="1:12">
      <c r="A4514" t="s">
        <v>4127</v>
      </c>
      <c r="B4514" t="s">
        <v>4128</v>
      </c>
      <c r="C4514">
        <v>11.2</v>
      </c>
      <c r="D4514" s="274" t="s">
        <v>1644</v>
      </c>
      <c r="E4514" s="255" t="s">
        <v>1645</v>
      </c>
      <c r="F4514" s="249">
        <v>205</v>
      </c>
      <c r="G4514" s="218">
        <f t="shared" si="140"/>
        <v>2296</v>
      </c>
      <c r="H4514" t="s">
        <v>4123</v>
      </c>
      <c r="I4514">
        <v>2</v>
      </c>
      <c r="J4514" s="264"/>
      <c r="K4514" t="str">
        <f t="shared" si="141"/>
        <v>4B11032</v>
      </c>
      <c r="L4514">
        <v>891</v>
      </c>
    </row>
    <row r="4515" spans="1:12">
      <c r="A4515" t="s">
        <v>4127</v>
      </c>
      <c r="B4515" t="s">
        <v>4128</v>
      </c>
      <c r="C4515">
        <v>11.2</v>
      </c>
      <c r="D4515" s="274" t="s">
        <v>1646</v>
      </c>
      <c r="E4515" s="255" t="s">
        <v>1647</v>
      </c>
      <c r="F4515" s="249">
        <v>144</v>
      </c>
      <c r="G4515" s="218">
        <f t="shared" si="140"/>
        <v>1612</v>
      </c>
      <c r="H4515" t="s">
        <v>4123</v>
      </c>
      <c r="I4515">
        <v>2</v>
      </c>
      <c r="J4515" s="264"/>
      <c r="K4515" t="str">
        <f t="shared" si="141"/>
        <v>4B12032</v>
      </c>
      <c r="L4515">
        <v>891</v>
      </c>
    </row>
    <row r="4516" spans="1:12">
      <c r="A4516" t="s">
        <v>4127</v>
      </c>
      <c r="B4516" t="s">
        <v>4128</v>
      </c>
      <c r="C4516">
        <v>11.2</v>
      </c>
      <c r="D4516" s="274" t="s">
        <v>1648</v>
      </c>
      <c r="E4516" s="255" t="s">
        <v>1649</v>
      </c>
      <c r="F4516" s="249">
        <v>103</v>
      </c>
      <c r="G4516" s="218">
        <f t="shared" si="140"/>
        <v>1153</v>
      </c>
      <c r="H4516" t="s">
        <v>4123</v>
      </c>
      <c r="I4516">
        <v>2</v>
      </c>
      <c r="J4516" s="264"/>
      <c r="K4516" t="str">
        <f t="shared" si="141"/>
        <v>4B13032</v>
      </c>
      <c r="L4516">
        <v>891</v>
      </c>
    </row>
    <row r="4517" spans="1:12">
      <c r="A4517" t="s">
        <v>4127</v>
      </c>
      <c r="B4517" t="s">
        <v>4128</v>
      </c>
      <c r="C4517">
        <v>11.2</v>
      </c>
      <c r="D4517" s="274" t="s">
        <v>1650</v>
      </c>
      <c r="E4517" s="255" t="s">
        <v>1651</v>
      </c>
      <c r="F4517" s="249">
        <v>195</v>
      </c>
      <c r="G4517" s="218">
        <f t="shared" si="140"/>
        <v>2184</v>
      </c>
      <c r="H4517" t="s">
        <v>4123</v>
      </c>
      <c r="I4517">
        <v>2</v>
      </c>
      <c r="J4517" s="264"/>
      <c r="K4517" t="str">
        <f t="shared" si="141"/>
        <v>4B17032</v>
      </c>
      <c r="L4517">
        <v>891</v>
      </c>
    </row>
    <row r="4518" spans="1:12">
      <c r="A4518" t="s">
        <v>4127</v>
      </c>
      <c r="B4518" t="s">
        <v>4128</v>
      </c>
      <c r="C4518">
        <v>11.2</v>
      </c>
      <c r="D4518" s="274" t="s">
        <v>1652</v>
      </c>
      <c r="E4518" s="255" t="s">
        <v>1653</v>
      </c>
      <c r="F4518" s="249">
        <v>137</v>
      </c>
      <c r="G4518" s="218">
        <f t="shared" si="140"/>
        <v>1534</v>
      </c>
      <c r="H4518" t="s">
        <v>4123</v>
      </c>
      <c r="I4518">
        <v>2</v>
      </c>
      <c r="J4518" s="264"/>
      <c r="K4518" t="str">
        <f t="shared" si="141"/>
        <v>4B18032</v>
      </c>
      <c r="L4518">
        <v>891</v>
      </c>
    </row>
    <row r="4519" spans="1:12">
      <c r="A4519" t="s">
        <v>4127</v>
      </c>
      <c r="B4519" t="s">
        <v>4128</v>
      </c>
      <c r="C4519">
        <v>11.2</v>
      </c>
      <c r="D4519" s="274" t="s">
        <v>1654</v>
      </c>
      <c r="E4519" s="255" t="s">
        <v>1655</v>
      </c>
      <c r="F4519" s="249">
        <v>98</v>
      </c>
      <c r="G4519" s="218">
        <f t="shared" si="140"/>
        <v>1097</v>
      </c>
      <c r="H4519" t="s">
        <v>4123</v>
      </c>
      <c r="I4519">
        <v>2</v>
      </c>
      <c r="J4519" s="264"/>
      <c r="K4519" t="str">
        <f t="shared" si="141"/>
        <v>4B19032</v>
      </c>
      <c r="L4519">
        <v>891</v>
      </c>
    </row>
    <row r="4520" spans="1:12">
      <c r="A4520" t="s">
        <v>4127</v>
      </c>
      <c r="B4520" t="s">
        <v>4128</v>
      </c>
      <c r="C4520">
        <v>11.2</v>
      </c>
      <c r="D4520" s="274" t="s">
        <v>1656</v>
      </c>
      <c r="E4520" s="255" t="s">
        <v>1657</v>
      </c>
      <c r="F4520" s="249">
        <v>191</v>
      </c>
      <c r="G4520" s="218">
        <f t="shared" si="140"/>
        <v>2139</v>
      </c>
      <c r="H4520" t="s">
        <v>4123</v>
      </c>
      <c r="I4520">
        <v>2</v>
      </c>
      <c r="J4520" s="264"/>
      <c r="K4520" t="str">
        <f t="shared" si="141"/>
        <v>4B23032</v>
      </c>
      <c r="L4520">
        <v>891</v>
      </c>
    </row>
    <row r="4521" spans="1:12">
      <c r="A4521" t="s">
        <v>4127</v>
      </c>
      <c r="B4521" t="s">
        <v>4128</v>
      </c>
      <c r="C4521">
        <v>11.2</v>
      </c>
      <c r="D4521" s="274" t="s">
        <v>1658</v>
      </c>
      <c r="E4521" s="255" t="s">
        <v>1659</v>
      </c>
      <c r="F4521" s="249">
        <v>134</v>
      </c>
      <c r="G4521" s="218">
        <f t="shared" si="140"/>
        <v>1500</v>
      </c>
      <c r="H4521" t="s">
        <v>4123</v>
      </c>
      <c r="I4521">
        <v>2</v>
      </c>
      <c r="J4521" s="264"/>
      <c r="K4521" t="str">
        <f t="shared" si="141"/>
        <v>4B24032</v>
      </c>
      <c r="L4521">
        <v>891</v>
      </c>
    </row>
    <row r="4522" spans="1:12">
      <c r="A4522" t="s">
        <v>4127</v>
      </c>
      <c r="B4522" t="s">
        <v>4128</v>
      </c>
      <c r="C4522">
        <v>11.2</v>
      </c>
      <c r="D4522" s="274" t="s">
        <v>1660</v>
      </c>
      <c r="E4522" s="255" t="s">
        <v>1661</v>
      </c>
      <c r="F4522" s="249">
        <v>96</v>
      </c>
      <c r="G4522" s="218">
        <f t="shared" si="140"/>
        <v>1075</v>
      </c>
      <c r="H4522" t="s">
        <v>4123</v>
      </c>
      <c r="I4522">
        <v>2</v>
      </c>
      <c r="J4522" s="264"/>
      <c r="K4522" t="str">
        <f t="shared" si="141"/>
        <v>4B25032</v>
      </c>
      <c r="L4522">
        <v>891</v>
      </c>
    </row>
    <row r="4523" spans="1:12">
      <c r="A4523" t="s">
        <v>4127</v>
      </c>
      <c r="B4523" t="s">
        <v>4128</v>
      </c>
      <c r="C4523">
        <v>11.2</v>
      </c>
      <c r="D4523" s="274" t="s">
        <v>1662</v>
      </c>
      <c r="E4523" s="255" t="s">
        <v>1663</v>
      </c>
      <c r="F4523" s="249">
        <v>195</v>
      </c>
      <c r="G4523" s="218">
        <f t="shared" si="140"/>
        <v>2184</v>
      </c>
      <c r="H4523" t="s">
        <v>4123</v>
      </c>
      <c r="I4523">
        <v>2</v>
      </c>
      <c r="J4523" s="264"/>
      <c r="K4523" t="str">
        <f t="shared" si="141"/>
        <v>4B29032</v>
      </c>
      <c r="L4523">
        <v>891</v>
      </c>
    </row>
    <row r="4524" spans="1:12">
      <c r="A4524" t="s">
        <v>4127</v>
      </c>
      <c r="B4524" t="s">
        <v>4128</v>
      </c>
      <c r="C4524">
        <v>11.2</v>
      </c>
      <c r="D4524" s="274" t="s">
        <v>1664</v>
      </c>
      <c r="E4524" s="255" t="s">
        <v>1665</v>
      </c>
      <c r="F4524" s="249">
        <v>137</v>
      </c>
      <c r="G4524" s="218">
        <f t="shared" si="140"/>
        <v>1534</v>
      </c>
      <c r="H4524" t="s">
        <v>4123</v>
      </c>
      <c r="I4524">
        <v>2</v>
      </c>
      <c r="J4524" s="264"/>
      <c r="K4524" t="str">
        <f t="shared" si="141"/>
        <v>4B30032</v>
      </c>
      <c r="L4524">
        <v>891</v>
      </c>
    </row>
    <row r="4525" spans="1:12">
      <c r="A4525" t="s">
        <v>4127</v>
      </c>
      <c r="B4525" t="s">
        <v>4128</v>
      </c>
      <c r="C4525">
        <v>11.2</v>
      </c>
      <c r="D4525" s="274" t="s">
        <v>1666</v>
      </c>
      <c r="E4525" s="255" t="s">
        <v>1667</v>
      </c>
      <c r="F4525" s="249">
        <v>98</v>
      </c>
      <c r="G4525" s="218">
        <f t="shared" si="140"/>
        <v>1097</v>
      </c>
      <c r="H4525" t="s">
        <v>4123</v>
      </c>
      <c r="I4525">
        <v>2</v>
      </c>
      <c r="J4525" s="264"/>
      <c r="K4525" t="str">
        <f t="shared" si="141"/>
        <v>4B31032</v>
      </c>
      <c r="L4525">
        <v>891</v>
      </c>
    </row>
    <row r="4526" spans="1:12">
      <c r="A4526" t="s">
        <v>4127</v>
      </c>
      <c r="B4526" t="s">
        <v>4128</v>
      </c>
      <c r="C4526">
        <v>11.2</v>
      </c>
      <c r="D4526" s="274" t="s">
        <v>1740</v>
      </c>
      <c r="E4526" s="255" t="s">
        <v>1741</v>
      </c>
      <c r="F4526" s="249">
        <v>287</v>
      </c>
      <c r="G4526" s="218">
        <f t="shared" si="140"/>
        <v>3214</v>
      </c>
      <c r="H4526" t="s">
        <v>4123</v>
      </c>
      <c r="I4526">
        <v>2</v>
      </c>
      <c r="J4526" s="264"/>
      <c r="K4526" t="str">
        <f t="shared" si="141"/>
        <v>AC01032</v>
      </c>
      <c r="L4526">
        <v>891</v>
      </c>
    </row>
    <row r="4527" spans="1:12">
      <c r="A4527" t="s">
        <v>4127</v>
      </c>
      <c r="B4527" t="s">
        <v>4128</v>
      </c>
      <c r="C4527">
        <v>11.2</v>
      </c>
      <c r="D4527" s="274" t="s">
        <v>1742</v>
      </c>
      <c r="E4527" s="255" t="s">
        <v>1743</v>
      </c>
      <c r="F4527" s="249">
        <v>273</v>
      </c>
      <c r="G4527" s="218">
        <f t="shared" si="140"/>
        <v>3057</v>
      </c>
      <c r="H4527" t="s">
        <v>4123</v>
      </c>
      <c r="I4527">
        <v>2</v>
      </c>
      <c r="J4527" s="264"/>
      <c r="K4527" t="str">
        <f t="shared" si="141"/>
        <v>AC07032</v>
      </c>
      <c r="L4527">
        <v>891</v>
      </c>
    </row>
    <row r="4528" spans="1:12">
      <c r="A4528" t="s">
        <v>4127</v>
      </c>
      <c r="B4528" t="s">
        <v>4128</v>
      </c>
      <c r="C4528">
        <v>11.2</v>
      </c>
      <c r="D4528" s="274" t="s">
        <v>1744</v>
      </c>
      <c r="E4528" s="255" t="s">
        <v>1745</v>
      </c>
      <c r="F4528" s="249">
        <v>267</v>
      </c>
      <c r="G4528" s="218">
        <f t="shared" si="140"/>
        <v>2990</v>
      </c>
      <c r="H4528" t="s">
        <v>4123</v>
      </c>
      <c r="I4528">
        <v>2</v>
      </c>
      <c r="J4528" s="264"/>
      <c r="K4528" t="str">
        <f t="shared" si="141"/>
        <v>AC13032</v>
      </c>
      <c r="L4528">
        <v>891</v>
      </c>
    </row>
    <row r="4529" spans="1:12">
      <c r="A4529" t="s">
        <v>4127</v>
      </c>
      <c r="B4529" t="s">
        <v>4128</v>
      </c>
      <c r="C4529">
        <v>11.2</v>
      </c>
      <c r="D4529" s="274" t="s">
        <v>1746</v>
      </c>
      <c r="E4529" s="255" t="s">
        <v>1747</v>
      </c>
      <c r="F4529" s="249">
        <v>273</v>
      </c>
      <c r="G4529" s="218">
        <f t="shared" si="140"/>
        <v>3057</v>
      </c>
      <c r="H4529" t="s">
        <v>4123</v>
      </c>
      <c r="I4529">
        <v>2</v>
      </c>
      <c r="J4529" s="264"/>
      <c r="K4529" t="str">
        <f t="shared" si="141"/>
        <v>AC19032</v>
      </c>
      <c r="L4529">
        <v>891</v>
      </c>
    </row>
    <row r="4530" spans="1:12">
      <c r="A4530" t="s">
        <v>4127</v>
      </c>
      <c r="B4530" t="s">
        <v>4128</v>
      </c>
      <c r="C4530">
        <v>11.2</v>
      </c>
      <c r="D4530" s="274" t="s">
        <v>1788</v>
      </c>
      <c r="E4530" s="255" t="s">
        <v>1789</v>
      </c>
      <c r="F4530" s="249">
        <v>205</v>
      </c>
      <c r="G4530" s="218">
        <f t="shared" si="140"/>
        <v>2296</v>
      </c>
      <c r="H4530" t="s">
        <v>4123</v>
      </c>
      <c r="I4530">
        <v>2</v>
      </c>
      <c r="J4530" s="264"/>
      <c r="K4530" t="str">
        <f t="shared" si="141"/>
        <v>AE01032</v>
      </c>
      <c r="L4530">
        <v>891</v>
      </c>
    </row>
    <row r="4531" spans="1:12">
      <c r="A4531" t="s">
        <v>4127</v>
      </c>
      <c r="B4531" t="s">
        <v>4128</v>
      </c>
      <c r="C4531">
        <v>11.2</v>
      </c>
      <c r="D4531" s="274" t="s">
        <v>1790</v>
      </c>
      <c r="E4531" s="255" t="s">
        <v>1791</v>
      </c>
      <c r="F4531" s="249">
        <v>195</v>
      </c>
      <c r="G4531" s="218">
        <f t="shared" si="140"/>
        <v>2184</v>
      </c>
      <c r="H4531" t="s">
        <v>4123</v>
      </c>
      <c r="I4531">
        <v>2</v>
      </c>
      <c r="J4531" s="264"/>
      <c r="K4531" t="str">
        <f t="shared" si="141"/>
        <v>AE07032</v>
      </c>
      <c r="L4531">
        <v>891</v>
      </c>
    </row>
    <row r="4532" spans="1:12">
      <c r="A4532" t="s">
        <v>4127</v>
      </c>
      <c r="B4532" t="s">
        <v>4128</v>
      </c>
      <c r="C4532">
        <v>11.2</v>
      </c>
      <c r="D4532" s="274" t="s">
        <v>1792</v>
      </c>
      <c r="E4532" s="255" t="s">
        <v>1793</v>
      </c>
      <c r="F4532" s="249">
        <v>191</v>
      </c>
      <c r="G4532" s="218">
        <f t="shared" si="140"/>
        <v>2139</v>
      </c>
      <c r="H4532" t="s">
        <v>4123</v>
      </c>
      <c r="I4532">
        <v>2</v>
      </c>
      <c r="J4532" s="264"/>
      <c r="K4532" t="str">
        <f t="shared" si="141"/>
        <v>AE13032</v>
      </c>
      <c r="L4532">
        <v>891</v>
      </c>
    </row>
    <row r="4533" spans="1:12">
      <c r="A4533" t="s">
        <v>4127</v>
      </c>
      <c r="B4533" t="s">
        <v>4128</v>
      </c>
      <c r="C4533">
        <v>11.2</v>
      </c>
      <c r="D4533" s="274" t="s">
        <v>1794</v>
      </c>
      <c r="E4533" s="255" t="s">
        <v>1795</v>
      </c>
      <c r="F4533" s="249">
        <v>195</v>
      </c>
      <c r="G4533" s="218">
        <f t="shared" si="140"/>
        <v>2184</v>
      </c>
      <c r="H4533" t="s">
        <v>4123</v>
      </c>
      <c r="I4533">
        <v>2</v>
      </c>
      <c r="J4533" s="264"/>
      <c r="K4533" t="str">
        <f t="shared" si="141"/>
        <v>AE19032</v>
      </c>
      <c r="L4533">
        <v>891</v>
      </c>
    </row>
    <row r="4534" spans="1:12">
      <c r="A4534" t="s">
        <v>4127</v>
      </c>
      <c r="B4534" t="s">
        <v>4128</v>
      </c>
      <c r="C4534">
        <v>11.2</v>
      </c>
      <c r="D4534" s="274" t="s">
        <v>4632</v>
      </c>
      <c r="E4534" s="255" t="s">
        <v>180</v>
      </c>
      <c r="F4534" s="249">
        <v>290</v>
      </c>
      <c r="G4534" s="218">
        <f t="shared" si="140"/>
        <v>3248</v>
      </c>
      <c r="H4534" t="s">
        <v>4123</v>
      </c>
      <c r="I4534">
        <v>2</v>
      </c>
      <c r="K4534" t="str">
        <f t="shared" si="141"/>
        <v>1561032</v>
      </c>
      <c r="L4534">
        <v>964</v>
      </c>
    </row>
    <row r="4535" spans="1:12">
      <c r="A4535" t="s">
        <v>4127</v>
      </c>
      <c r="B4535" t="s">
        <v>4128</v>
      </c>
      <c r="C4535">
        <v>11.2</v>
      </c>
      <c r="D4535" s="274" t="s">
        <v>4633</v>
      </c>
      <c r="E4535" s="255" t="s">
        <v>1480</v>
      </c>
      <c r="F4535" s="249">
        <v>203</v>
      </c>
      <c r="G4535" s="218">
        <f t="shared" si="140"/>
        <v>2273</v>
      </c>
      <c r="H4535" t="s">
        <v>4123</v>
      </c>
      <c r="I4535">
        <v>2</v>
      </c>
      <c r="J4535" s="264"/>
      <c r="K4535" t="str">
        <f t="shared" si="141"/>
        <v>1562032</v>
      </c>
      <c r="L4535">
        <v>964</v>
      </c>
    </row>
    <row r="4536" spans="1:12">
      <c r="A4536" t="s">
        <v>4127</v>
      </c>
      <c r="B4536" t="s">
        <v>4128</v>
      </c>
      <c r="C4536">
        <v>11.2</v>
      </c>
      <c r="D4536" s="274" t="s">
        <v>4634</v>
      </c>
      <c r="E4536" s="255" t="s">
        <v>1481</v>
      </c>
      <c r="F4536" s="249">
        <v>145</v>
      </c>
      <c r="G4536" s="218">
        <f t="shared" si="140"/>
        <v>1624</v>
      </c>
      <c r="H4536" t="s">
        <v>4123</v>
      </c>
      <c r="I4536">
        <v>2</v>
      </c>
      <c r="J4536" s="264"/>
      <c r="K4536" t="str">
        <f t="shared" si="141"/>
        <v>3441032</v>
      </c>
      <c r="L4536">
        <v>964</v>
      </c>
    </row>
    <row r="4537" spans="1:12">
      <c r="A4537" t="s">
        <v>4127</v>
      </c>
      <c r="B4537" t="s">
        <v>4128</v>
      </c>
      <c r="C4537">
        <v>11.2</v>
      </c>
      <c r="D4537" s="274" t="s">
        <v>4635</v>
      </c>
      <c r="E4537" s="255" t="s">
        <v>181</v>
      </c>
      <c r="F4537" s="249">
        <v>276</v>
      </c>
      <c r="G4537" s="218">
        <f t="shared" si="140"/>
        <v>3091</v>
      </c>
      <c r="H4537" t="s">
        <v>4123</v>
      </c>
      <c r="I4537">
        <v>2</v>
      </c>
      <c r="J4537" s="264"/>
      <c r="K4537" t="str">
        <f t="shared" si="141"/>
        <v>1563032</v>
      </c>
      <c r="L4537">
        <v>964</v>
      </c>
    </row>
    <row r="4538" spans="1:12">
      <c r="A4538" t="s">
        <v>4127</v>
      </c>
      <c r="B4538" t="s">
        <v>4128</v>
      </c>
      <c r="C4538">
        <v>11.2</v>
      </c>
      <c r="D4538" s="274" t="s">
        <v>4636</v>
      </c>
      <c r="E4538" s="255" t="s">
        <v>1482</v>
      </c>
      <c r="F4538" s="249">
        <v>193</v>
      </c>
      <c r="G4538" s="218">
        <f t="shared" si="140"/>
        <v>2161</v>
      </c>
      <c r="H4538" t="s">
        <v>4123</v>
      </c>
      <c r="I4538">
        <v>2</v>
      </c>
      <c r="J4538" s="264"/>
      <c r="K4538" t="str">
        <f t="shared" si="141"/>
        <v>1564032</v>
      </c>
      <c r="L4538">
        <v>964</v>
      </c>
    </row>
    <row r="4539" spans="1:12">
      <c r="A4539" t="s">
        <v>4127</v>
      </c>
      <c r="B4539" t="s">
        <v>4128</v>
      </c>
      <c r="C4539">
        <v>11.2</v>
      </c>
      <c r="D4539" s="274" t="s">
        <v>4637</v>
      </c>
      <c r="E4539" s="255" t="s">
        <v>1483</v>
      </c>
      <c r="F4539" s="249">
        <v>138</v>
      </c>
      <c r="G4539" s="218">
        <f t="shared" si="140"/>
        <v>1545</v>
      </c>
      <c r="H4539" t="s">
        <v>4123</v>
      </c>
      <c r="I4539">
        <v>2</v>
      </c>
      <c r="J4539" s="264"/>
      <c r="K4539" t="str">
        <f t="shared" si="141"/>
        <v>3445032</v>
      </c>
      <c r="L4539">
        <v>964</v>
      </c>
    </row>
    <row r="4540" spans="1:12">
      <c r="A4540" t="s">
        <v>4127</v>
      </c>
      <c r="B4540" t="s">
        <v>4128</v>
      </c>
      <c r="C4540">
        <v>11.2</v>
      </c>
      <c r="D4540" s="274" t="s">
        <v>4638</v>
      </c>
      <c r="E4540" s="255" t="s">
        <v>182</v>
      </c>
      <c r="F4540" s="249">
        <v>270</v>
      </c>
      <c r="G4540" s="218">
        <f t="shared" si="140"/>
        <v>3024</v>
      </c>
      <c r="H4540" t="s">
        <v>4123</v>
      </c>
      <c r="I4540">
        <v>2</v>
      </c>
      <c r="J4540" s="264"/>
      <c r="K4540" t="str">
        <f t="shared" si="141"/>
        <v>1565032</v>
      </c>
      <c r="L4540">
        <v>964</v>
      </c>
    </row>
    <row r="4541" spans="1:12">
      <c r="A4541" t="s">
        <v>4127</v>
      </c>
      <c r="B4541" t="s">
        <v>4128</v>
      </c>
      <c r="C4541">
        <v>11.2</v>
      </c>
      <c r="D4541" s="274" t="s">
        <v>4639</v>
      </c>
      <c r="E4541" s="255" t="s">
        <v>1484</v>
      </c>
      <c r="F4541" s="249">
        <v>189</v>
      </c>
      <c r="G4541" s="218">
        <f t="shared" si="140"/>
        <v>2116</v>
      </c>
      <c r="H4541" t="s">
        <v>4123</v>
      </c>
      <c r="I4541">
        <v>2</v>
      </c>
      <c r="J4541" s="264"/>
      <c r="K4541" t="str">
        <f t="shared" si="141"/>
        <v>1566032</v>
      </c>
      <c r="L4541">
        <v>964</v>
      </c>
    </row>
    <row r="4542" spans="1:12">
      <c r="A4542" t="s">
        <v>4127</v>
      </c>
      <c r="B4542" t="s">
        <v>4128</v>
      </c>
      <c r="C4542">
        <v>11.2</v>
      </c>
      <c r="D4542" s="274" t="s">
        <v>4640</v>
      </c>
      <c r="E4542" s="255" t="s">
        <v>1485</v>
      </c>
      <c r="F4542" s="249">
        <v>135</v>
      </c>
      <c r="G4542" s="218">
        <f t="shared" si="140"/>
        <v>1512</v>
      </c>
      <c r="H4542" t="s">
        <v>4123</v>
      </c>
      <c r="I4542">
        <v>2</v>
      </c>
      <c r="J4542" s="264"/>
      <c r="K4542" t="str">
        <f t="shared" si="141"/>
        <v>3449032</v>
      </c>
      <c r="L4542">
        <v>964</v>
      </c>
    </row>
    <row r="4543" spans="1:12">
      <c r="A4543" t="s">
        <v>4127</v>
      </c>
      <c r="B4543" t="s">
        <v>4128</v>
      </c>
      <c r="C4543">
        <v>11.2</v>
      </c>
      <c r="D4543" s="274" t="s">
        <v>4641</v>
      </c>
      <c r="E4543" s="255" t="s">
        <v>183</v>
      </c>
      <c r="F4543" s="249">
        <v>276</v>
      </c>
      <c r="G4543" s="218">
        <f t="shared" ref="G4543:G4606" si="142">ROUNDDOWN(C4543*F4543,0)</f>
        <v>3091</v>
      </c>
      <c r="H4543" t="s">
        <v>4123</v>
      </c>
      <c r="I4543">
        <v>2</v>
      </c>
      <c r="J4543" s="264"/>
      <c r="K4543" t="str">
        <f t="shared" si="141"/>
        <v>1567032</v>
      </c>
      <c r="L4543">
        <v>964</v>
      </c>
    </row>
    <row r="4544" spans="1:12">
      <c r="A4544" t="s">
        <v>4127</v>
      </c>
      <c r="B4544" t="s">
        <v>4128</v>
      </c>
      <c r="C4544">
        <v>11.2</v>
      </c>
      <c r="D4544" s="274" t="s">
        <v>4642</v>
      </c>
      <c r="E4544" s="255" t="s">
        <v>1486</v>
      </c>
      <c r="F4544" s="249">
        <v>193</v>
      </c>
      <c r="G4544" s="218">
        <f t="shared" si="142"/>
        <v>2161</v>
      </c>
      <c r="H4544" t="s">
        <v>4123</v>
      </c>
      <c r="I4544">
        <v>2</v>
      </c>
      <c r="J4544" s="264"/>
      <c r="K4544" t="str">
        <f t="shared" si="141"/>
        <v>1568032</v>
      </c>
      <c r="L4544">
        <v>964</v>
      </c>
    </row>
    <row r="4545" spans="1:12">
      <c r="A4545" t="s">
        <v>4127</v>
      </c>
      <c r="B4545" t="s">
        <v>4128</v>
      </c>
      <c r="C4545">
        <v>11.2</v>
      </c>
      <c r="D4545" s="274" t="s">
        <v>4643</v>
      </c>
      <c r="E4545" s="255" t="s">
        <v>1487</v>
      </c>
      <c r="F4545" s="249">
        <v>138</v>
      </c>
      <c r="G4545" s="218">
        <f t="shared" si="142"/>
        <v>1545</v>
      </c>
      <c r="H4545" t="s">
        <v>4123</v>
      </c>
      <c r="I4545">
        <v>2</v>
      </c>
      <c r="J4545" s="264"/>
      <c r="K4545" t="str">
        <f t="shared" si="141"/>
        <v>3453032</v>
      </c>
      <c r="L4545">
        <v>964</v>
      </c>
    </row>
    <row r="4546" spans="1:12">
      <c r="A4546" t="s">
        <v>4127</v>
      </c>
      <c r="B4546" t="s">
        <v>4128</v>
      </c>
      <c r="C4546">
        <v>11.2</v>
      </c>
      <c r="D4546" s="274" t="s">
        <v>4644</v>
      </c>
      <c r="E4546" s="255" t="s">
        <v>1544</v>
      </c>
      <c r="F4546" s="249">
        <v>203</v>
      </c>
      <c r="G4546" s="218">
        <f t="shared" si="142"/>
        <v>2273</v>
      </c>
      <c r="H4546" t="s">
        <v>4123</v>
      </c>
      <c r="I4546">
        <v>2</v>
      </c>
      <c r="J4546" s="264"/>
      <c r="K4546" t="str">
        <f t="shared" ref="K4546:K4609" si="143">D4546&amp;A4546&amp;I4546</f>
        <v>9561032</v>
      </c>
      <c r="L4546">
        <v>964</v>
      </c>
    </row>
    <row r="4547" spans="1:12">
      <c r="A4547" t="s">
        <v>4127</v>
      </c>
      <c r="B4547" t="s">
        <v>4128</v>
      </c>
      <c r="C4547">
        <v>11.2</v>
      </c>
      <c r="D4547" s="274" t="s">
        <v>4645</v>
      </c>
      <c r="E4547" s="255" t="s">
        <v>1545</v>
      </c>
      <c r="F4547" s="249">
        <v>142</v>
      </c>
      <c r="G4547" s="218">
        <f t="shared" si="142"/>
        <v>1590</v>
      </c>
      <c r="H4547" t="s">
        <v>4123</v>
      </c>
      <c r="I4547">
        <v>2</v>
      </c>
      <c r="J4547" s="264"/>
      <c r="K4547" t="str">
        <f t="shared" si="143"/>
        <v>9562032</v>
      </c>
      <c r="L4547">
        <v>964</v>
      </c>
    </row>
    <row r="4548" spans="1:12">
      <c r="A4548" t="s">
        <v>4127</v>
      </c>
      <c r="B4548" t="s">
        <v>4128</v>
      </c>
      <c r="C4548">
        <v>11.2</v>
      </c>
      <c r="D4548" s="274" t="s">
        <v>4646</v>
      </c>
      <c r="E4548" s="255" t="s">
        <v>1546</v>
      </c>
      <c r="F4548" s="249">
        <v>102</v>
      </c>
      <c r="G4548" s="218">
        <f t="shared" si="142"/>
        <v>1142</v>
      </c>
      <c r="H4548" t="s">
        <v>4123</v>
      </c>
      <c r="I4548">
        <v>2</v>
      </c>
      <c r="J4548" s="264"/>
      <c r="K4548" t="str">
        <f t="shared" si="143"/>
        <v>4981032</v>
      </c>
      <c r="L4548">
        <v>964</v>
      </c>
    </row>
    <row r="4549" spans="1:12">
      <c r="A4549" t="s">
        <v>4127</v>
      </c>
      <c r="B4549" t="s">
        <v>4128</v>
      </c>
      <c r="C4549">
        <v>11.2</v>
      </c>
      <c r="D4549" s="274" t="s">
        <v>4647</v>
      </c>
      <c r="E4549" s="255" t="s">
        <v>1547</v>
      </c>
      <c r="F4549" s="249">
        <v>193</v>
      </c>
      <c r="G4549" s="218">
        <f t="shared" si="142"/>
        <v>2161</v>
      </c>
      <c r="H4549" t="s">
        <v>4123</v>
      </c>
      <c r="I4549">
        <v>2</v>
      </c>
      <c r="J4549" s="264"/>
      <c r="K4549" t="str">
        <f t="shared" si="143"/>
        <v>9563032</v>
      </c>
      <c r="L4549">
        <v>964</v>
      </c>
    </row>
    <row r="4550" spans="1:12">
      <c r="A4550" t="s">
        <v>4127</v>
      </c>
      <c r="B4550" t="s">
        <v>4128</v>
      </c>
      <c r="C4550">
        <v>11.2</v>
      </c>
      <c r="D4550" s="274" t="s">
        <v>4648</v>
      </c>
      <c r="E4550" s="255" t="s">
        <v>1548</v>
      </c>
      <c r="F4550" s="249">
        <v>135</v>
      </c>
      <c r="G4550" s="218">
        <f t="shared" si="142"/>
        <v>1512</v>
      </c>
      <c r="H4550" t="s">
        <v>4123</v>
      </c>
      <c r="I4550">
        <v>2</v>
      </c>
      <c r="J4550" s="264"/>
      <c r="K4550" t="str">
        <f t="shared" si="143"/>
        <v>9564032</v>
      </c>
      <c r="L4550">
        <v>964</v>
      </c>
    </row>
    <row r="4551" spans="1:12">
      <c r="A4551" t="s">
        <v>4127</v>
      </c>
      <c r="B4551" t="s">
        <v>4128</v>
      </c>
      <c r="C4551">
        <v>11.2</v>
      </c>
      <c r="D4551" s="274" t="s">
        <v>4649</v>
      </c>
      <c r="E4551" s="255" t="s">
        <v>1549</v>
      </c>
      <c r="F4551" s="249">
        <v>97</v>
      </c>
      <c r="G4551" s="218">
        <f t="shared" si="142"/>
        <v>1086</v>
      </c>
      <c r="H4551" t="s">
        <v>4123</v>
      </c>
      <c r="I4551">
        <v>2</v>
      </c>
      <c r="J4551" s="264"/>
      <c r="K4551" t="str">
        <f t="shared" si="143"/>
        <v>4985032</v>
      </c>
      <c r="L4551">
        <v>964</v>
      </c>
    </row>
    <row r="4552" spans="1:12">
      <c r="A4552" t="s">
        <v>4127</v>
      </c>
      <c r="B4552" t="s">
        <v>4128</v>
      </c>
      <c r="C4552">
        <v>11.2</v>
      </c>
      <c r="D4552" s="274" t="s">
        <v>4650</v>
      </c>
      <c r="E4552" s="255" t="s">
        <v>1550</v>
      </c>
      <c r="F4552" s="249">
        <v>189</v>
      </c>
      <c r="G4552" s="218">
        <f t="shared" si="142"/>
        <v>2116</v>
      </c>
      <c r="H4552" t="s">
        <v>4123</v>
      </c>
      <c r="I4552">
        <v>2</v>
      </c>
      <c r="J4552" s="264"/>
      <c r="K4552" t="str">
        <f t="shared" si="143"/>
        <v>9565032</v>
      </c>
      <c r="L4552">
        <v>964</v>
      </c>
    </row>
    <row r="4553" spans="1:12">
      <c r="A4553" t="s">
        <v>4127</v>
      </c>
      <c r="B4553" t="s">
        <v>4128</v>
      </c>
      <c r="C4553">
        <v>11.2</v>
      </c>
      <c r="D4553" s="274" t="s">
        <v>4651</v>
      </c>
      <c r="E4553" s="255" t="s">
        <v>1551</v>
      </c>
      <c r="F4553" s="249">
        <v>132</v>
      </c>
      <c r="G4553" s="218">
        <f t="shared" si="142"/>
        <v>1478</v>
      </c>
      <c r="H4553" t="s">
        <v>4123</v>
      </c>
      <c r="I4553">
        <v>2</v>
      </c>
      <c r="J4553" s="264"/>
      <c r="K4553" t="str">
        <f t="shared" si="143"/>
        <v>9566032</v>
      </c>
      <c r="L4553">
        <v>964</v>
      </c>
    </row>
    <row r="4554" spans="1:12">
      <c r="A4554" t="s">
        <v>4127</v>
      </c>
      <c r="B4554" t="s">
        <v>4128</v>
      </c>
      <c r="C4554">
        <v>11.2</v>
      </c>
      <c r="D4554" s="274" t="s">
        <v>4652</v>
      </c>
      <c r="E4554" s="255" t="s">
        <v>1552</v>
      </c>
      <c r="F4554" s="249">
        <v>95</v>
      </c>
      <c r="G4554" s="218">
        <f t="shared" si="142"/>
        <v>1064</v>
      </c>
      <c r="H4554" t="s">
        <v>4123</v>
      </c>
      <c r="I4554">
        <v>2</v>
      </c>
      <c r="J4554" s="264"/>
      <c r="K4554" t="str">
        <f t="shared" si="143"/>
        <v>4989032</v>
      </c>
      <c r="L4554">
        <v>964</v>
      </c>
    </row>
    <row r="4555" spans="1:12">
      <c r="A4555" t="s">
        <v>4127</v>
      </c>
      <c r="B4555" t="s">
        <v>4128</v>
      </c>
      <c r="C4555">
        <v>11.2</v>
      </c>
      <c r="D4555" s="274" t="s">
        <v>4653</v>
      </c>
      <c r="E4555" s="255" t="s">
        <v>1553</v>
      </c>
      <c r="F4555" s="249">
        <v>193</v>
      </c>
      <c r="G4555" s="218">
        <f t="shared" si="142"/>
        <v>2161</v>
      </c>
      <c r="H4555" t="s">
        <v>4123</v>
      </c>
      <c r="I4555">
        <v>2</v>
      </c>
      <c r="J4555" s="264"/>
      <c r="K4555" t="str">
        <f t="shared" si="143"/>
        <v>9567032</v>
      </c>
      <c r="L4555">
        <v>964</v>
      </c>
    </row>
    <row r="4556" spans="1:12">
      <c r="A4556" t="s">
        <v>4127</v>
      </c>
      <c r="B4556" t="s">
        <v>4128</v>
      </c>
      <c r="C4556">
        <v>11.2</v>
      </c>
      <c r="D4556" s="274" t="s">
        <v>4654</v>
      </c>
      <c r="E4556" s="255" t="s">
        <v>1554</v>
      </c>
      <c r="F4556" s="249">
        <v>135</v>
      </c>
      <c r="G4556" s="218">
        <f t="shared" si="142"/>
        <v>1512</v>
      </c>
      <c r="H4556" t="s">
        <v>4123</v>
      </c>
      <c r="I4556">
        <v>2</v>
      </c>
      <c r="J4556" s="264"/>
      <c r="K4556" t="str">
        <f t="shared" si="143"/>
        <v>9568032</v>
      </c>
      <c r="L4556">
        <v>964</v>
      </c>
    </row>
    <row r="4557" spans="1:12">
      <c r="A4557" t="s">
        <v>4127</v>
      </c>
      <c r="B4557" t="s">
        <v>4128</v>
      </c>
      <c r="C4557">
        <v>11.2</v>
      </c>
      <c r="D4557" s="274" t="s">
        <v>4655</v>
      </c>
      <c r="E4557" s="255" t="s">
        <v>1555</v>
      </c>
      <c r="F4557" s="249">
        <v>97</v>
      </c>
      <c r="G4557" s="218">
        <f t="shared" si="142"/>
        <v>1086</v>
      </c>
      <c r="H4557" t="s">
        <v>4123</v>
      </c>
      <c r="I4557">
        <v>2</v>
      </c>
      <c r="J4557" s="264"/>
      <c r="K4557" t="str">
        <f t="shared" si="143"/>
        <v>4993032</v>
      </c>
      <c r="L4557">
        <v>964</v>
      </c>
    </row>
    <row r="4558" spans="1:12">
      <c r="A4558" t="s">
        <v>4127</v>
      </c>
      <c r="B4558" t="s">
        <v>4128</v>
      </c>
      <c r="C4558">
        <v>11.2</v>
      </c>
      <c r="D4558" s="274" t="s">
        <v>1668</v>
      </c>
      <c r="E4558" s="255" t="s">
        <v>1669</v>
      </c>
      <c r="F4558" s="249">
        <v>145</v>
      </c>
      <c r="G4558" s="218">
        <f t="shared" si="142"/>
        <v>1624</v>
      </c>
      <c r="H4558" t="s">
        <v>4123</v>
      </c>
      <c r="I4558">
        <v>2</v>
      </c>
      <c r="J4558" s="264"/>
      <c r="K4558" t="str">
        <f t="shared" si="143"/>
        <v>4B41032</v>
      </c>
      <c r="L4558">
        <v>964</v>
      </c>
    </row>
    <row r="4559" spans="1:12">
      <c r="A4559" t="s">
        <v>4127</v>
      </c>
      <c r="B4559" t="s">
        <v>4128</v>
      </c>
      <c r="C4559">
        <v>11.2</v>
      </c>
      <c r="D4559" s="274" t="s">
        <v>1670</v>
      </c>
      <c r="E4559" s="255" t="s">
        <v>1671</v>
      </c>
      <c r="F4559" s="249">
        <v>102</v>
      </c>
      <c r="G4559" s="218">
        <f t="shared" si="142"/>
        <v>1142</v>
      </c>
      <c r="H4559" t="s">
        <v>4123</v>
      </c>
      <c r="I4559">
        <v>2</v>
      </c>
      <c r="J4559" s="264"/>
      <c r="K4559" t="str">
        <f t="shared" si="143"/>
        <v>4B42032</v>
      </c>
      <c r="L4559">
        <v>964</v>
      </c>
    </row>
    <row r="4560" spans="1:12">
      <c r="A4560" t="s">
        <v>4127</v>
      </c>
      <c r="B4560" t="s">
        <v>4128</v>
      </c>
      <c r="C4560">
        <v>11.2</v>
      </c>
      <c r="D4560" s="274" t="s">
        <v>1672</v>
      </c>
      <c r="E4560" s="255" t="s">
        <v>1673</v>
      </c>
      <c r="F4560" s="249">
        <v>73</v>
      </c>
      <c r="G4560" s="218">
        <f t="shared" si="142"/>
        <v>817</v>
      </c>
      <c r="H4560" t="s">
        <v>4123</v>
      </c>
      <c r="I4560">
        <v>2</v>
      </c>
      <c r="J4560" s="264"/>
      <c r="K4560" t="str">
        <f t="shared" si="143"/>
        <v>4B43032</v>
      </c>
      <c r="L4560">
        <v>964</v>
      </c>
    </row>
    <row r="4561" spans="1:12">
      <c r="A4561" t="s">
        <v>4127</v>
      </c>
      <c r="B4561" t="s">
        <v>4128</v>
      </c>
      <c r="C4561">
        <v>11.2</v>
      </c>
      <c r="D4561" s="274" t="s">
        <v>1674</v>
      </c>
      <c r="E4561" s="255" t="s">
        <v>1675</v>
      </c>
      <c r="F4561" s="249">
        <v>138</v>
      </c>
      <c r="G4561" s="218">
        <f t="shared" si="142"/>
        <v>1545</v>
      </c>
      <c r="H4561" t="s">
        <v>4123</v>
      </c>
      <c r="I4561">
        <v>2</v>
      </c>
      <c r="J4561" s="264"/>
      <c r="K4561" t="str">
        <f t="shared" si="143"/>
        <v>4B47032</v>
      </c>
      <c r="L4561">
        <v>964</v>
      </c>
    </row>
    <row r="4562" spans="1:12">
      <c r="A4562" t="s">
        <v>4127</v>
      </c>
      <c r="B4562" t="s">
        <v>4128</v>
      </c>
      <c r="C4562">
        <v>11.2</v>
      </c>
      <c r="D4562" s="274" t="s">
        <v>1676</v>
      </c>
      <c r="E4562" s="255" t="s">
        <v>1677</v>
      </c>
      <c r="F4562" s="249">
        <v>97</v>
      </c>
      <c r="G4562" s="218">
        <f t="shared" si="142"/>
        <v>1086</v>
      </c>
      <c r="H4562" t="s">
        <v>4123</v>
      </c>
      <c r="I4562">
        <v>2</v>
      </c>
      <c r="J4562" s="264"/>
      <c r="K4562" t="str">
        <f t="shared" si="143"/>
        <v>4B48032</v>
      </c>
      <c r="L4562">
        <v>964</v>
      </c>
    </row>
    <row r="4563" spans="1:12">
      <c r="A4563" t="s">
        <v>4127</v>
      </c>
      <c r="B4563" t="s">
        <v>4128</v>
      </c>
      <c r="C4563">
        <v>11.2</v>
      </c>
      <c r="D4563" s="274" t="s">
        <v>1678</v>
      </c>
      <c r="E4563" s="255" t="s">
        <v>1679</v>
      </c>
      <c r="F4563" s="249">
        <v>69</v>
      </c>
      <c r="G4563" s="218">
        <f t="shared" si="142"/>
        <v>772</v>
      </c>
      <c r="H4563" t="s">
        <v>4123</v>
      </c>
      <c r="I4563">
        <v>2</v>
      </c>
      <c r="J4563" s="264"/>
      <c r="K4563" t="str">
        <f t="shared" si="143"/>
        <v>4B49032</v>
      </c>
      <c r="L4563">
        <v>964</v>
      </c>
    </row>
    <row r="4564" spans="1:12">
      <c r="A4564" t="s">
        <v>4127</v>
      </c>
      <c r="B4564" t="s">
        <v>4128</v>
      </c>
      <c r="C4564">
        <v>11.2</v>
      </c>
      <c r="D4564" s="274" t="s">
        <v>1680</v>
      </c>
      <c r="E4564" s="255" t="s">
        <v>1681</v>
      </c>
      <c r="F4564" s="249">
        <v>135</v>
      </c>
      <c r="G4564" s="218">
        <f t="shared" si="142"/>
        <v>1512</v>
      </c>
      <c r="H4564" t="s">
        <v>4123</v>
      </c>
      <c r="I4564">
        <v>2</v>
      </c>
      <c r="J4564" s="264"/>
      <c r="K4564" t="str">
        <f t="shared" si="143"/>
        <v>4B53032</v>
      </c>
      <c r="L4564">
        <v>964</v>
      </c>
    </row>
    <row r="4565" spans="1:12">
      <c r="A4565" t="s">
        <v>4127</v>
      </c>
      <c r="B4565" t="s">
        <v>4128</v>
      </c>
      <c r="C4565">
        <v>11.2</v>
      </c>
      <c r="D4565" s="274" t="s">
        <v>1682</v>
      </c>
      <c r="E4565" s="255" t="s">
        <v>1683</v>
      </c>
      <c r="F4565" s="249">
        <v>95</v>
      </c>
      <c r="G4565" s="218">
        <f t="shared" si="142"/>
        <v>1064</v>
      </c>
      <c r="H4565" t="s">
        <v>4123</v>
      </c>
      <c r="I4565">
        <v>2</v>
      </c>
      <c r="J4565" s="264"/>
      <c r="K4565" t="str">
        <f t="shared" si="143"/>
        <v>4B54032</v>
      </c>
      <c r="L4565">
        <v>964</v>
      </c>
    </row>
    <row r="4566" spans="1:12">
      <c r="A4566" t="s">
        <v>4127</v>
      </c>
      <c r="B4566" t="s">
        <v>4128</v>
      </c>
      <c r="C4566">
        <v>11.2</v>
      </c>
      <c r="D4566" s="274" t="s">
        <v>1684</v>
      </c>
      <c r="E4566" s="255" t="s">
        <v>1685</v>
      </c>
      <c r="F4566" s="249">
        <v>68</v>
      </c>
      <c r="G4566" s="218">
        <f t="shared" si="142"/>
        <v>761</v>
      </c>
      <c r="H4566" t="s">
        <v>4123</v>
      </c>
      <c r="I4566">
        <v>2</v>
      </c>
      <c r="J4566" s="264"/>
      <c r="K4566" t="str">
        <f t="shared" si="143"/>
        <v>4B55032</v>
      </c>
      <c r="L4566">
        <v>964</v>
      </c>
    </row>
    <row r="4567" spans="1:12">
      <c r="A4567" t="s">
        <v>4127</v>
      </c>
      <c r="B4567" t="s">
        <v>4128</v>
      </c>
      <c r="C4567">
        <v>11.2</v>
      </c>
      <c r="D4567" s="274" t="s">
        <v>1686</v>
      </c>
      <c r="E4567" s="255" t="s">
        <v>1687</v>
      </c>
      <c r="F4567" s="249">
        <v>138</v>
      </c>
      <c r="G4567" s="218">
        <f t="shared" si="142"/>
        <v>1545</v>
      </c>
      <c r="H4567" t="s">
        <v>4123</v>
      </c>
      <c r="I4567">
        <v>2</v>
      </c>
      <c r="J4567" s="264"/>
      <c r="K4567" t="str">
        <f t="shared" si="143"/>
        <v>4B59032</v>
      </c>
      <c r="L4567">
        <v>964</v>
      </c>
    </row>
    <row r="4568" spans="1:12">
      <c r="A4568" t="s">
        <v>4127</v>
      </c>
      <c r="B4568" t="s">
        <v>4128</v>
      </c>
      <c r="C4568">
        <v>11.2</v>
      </c>
      <c r="D4568" s="274" t="s">
        <v>1688</v>
      </c>
      <c r="E4568" s="255" t="s">
        <v>1689</v>
      </c>
      <c r="F4568" s="249">
        <v>97</v>
      </c>
      <c r="G4568" s="218">
        <f t="shared" si="142"/>
        <v>1086</v>
      </c>
      <c r="H4568" t="s">
        <v>4123</v>
      </c>
      <c r="I4568">
        <v>2</v>
      </c>
      <c r="J4568" s="264"/>
      <c r="K4568" t="str">
        <f t="shared" si="143"/>
        <v>4B60032</v>
      </c>
      <c r="L4568">
        <v>964</v>
      </c>
    </row>
    <row r="4569" spans="1:12">
      <c r="A4569" t="s">
        <v>4127</v>
      </c>
      <c r="B4569" t="s">
        <v>4128</v>
      </c>
      <c r="C4569">
        <v>11.2</v>
      </c>
      <c r="D4569" s="274" t="s">
        <v>1690</v>
      </c>
      <c r="E4569" s="255" t="s">
        <v>1691</v>
      </c>
      <c r="F4569" s="249">
        <v>69</v>
      </c>
      <c r="G4569" s="218">
        <f t="shared" si="142"/>
        <v>772</v>
      </c>
      <c r="H4569" t="s">
        <v>4123</v>
      </c>
      <c r="I4569">
        <v>2</v>
      </c>
      <c r="J4569" s="264"/>
      <c r="K4569" t="str">
        <f t="shared" si="143"/>
        <v>4B61032</v>
      </c>
      <c r="L4569">
        <v>964</v>
      </c>
    </row>
    <row r="4570" spans="1:12">
      <c r="A4570" t="s">
        <v>4127</v>
      </c>
      <c r="B4570" t="s">
        <v>4128</v>
      </c>
      <c r="C4570">
        <v>11.2</v>
      </c>
      <c r="D4570" s="274" t="s">
        <v>1748</v>
      </c>
      <c r="E4570" s="255" t="s">
        <v>1749</v>
      </c>
      <c r="F4570" s="249">
        <v>203</v>
      </c>
      <c r="G4570" s="218">
        <f t="shared" si="142"/>
        <v>2273</v>
      </c>
      <c r="H4570" t="s">
        <v>4123</v>
      </c>
      <c r="I4570">
        <v>2</v>
      </c>
      <c r="J4570" s="264"/>
      <c r="K4570" t="str">
        <f t="shared" si="143"/>
        <v>AC31032</v>
      </c>
      <c r="L4570">
        <v>964</v>
      </c>
    </row>
    <row r="4571" spans="1:12">
      <c r="A4571" t="s">
        <v>4127</v>
      </c>
      <c r="B4571" t="s">
        <v>4128</v>
      </c>
      <c r="C4571">
        <v>11.2</v>
      </c>
      <c r="D4571" s="274" t="s">
        <v>1750</v>
      </c>
      <c r="E4571" s="255" t="s">
        <v>1751</v>
      </c>
      <c r="F4571" s="249">
        <v>193</v>
      </c>
      <c r="G4571" s="218">
        <f t="shared" si="142"/>
        <v>2161</v>
      </c>
      <c r="H4571" t="s">
        <v>4123</v>
      </c>
      <c r="I4571">
        <v>2</v>
      </c>
      <c r="J4571" s="264"/>
      <c r="K4571" t="str">
        <f t="shared" si="143"/>
        <v>AC37032</v>
      </c>
      <c r="L4571">
        <v>964</v>
      </c>
    </row>
    <row r="4572" spans="1:12">
      <c r="A4572" t="s">
        <v>4127</v>
      </c>
      <c r="B4572" t="s">
        <v>4128</v>
      </c>
      <c r="C4572">
        <v>11.2</v>
      </c>
      <c r="D4572" s="274" t="s">
        <v>1752</v>
      </c>
      <c r="E4572" s="255" t="s">
        <v>1753</v>
      </c>
      <c r="F4572" s="249">
        <v>189</v>
      </c>
      <c r="G4572" s="218">
        <f t="shared" si="142"/>
        <v>2116</v>
      </c>
      <c r="H4572" t="s">
        <v>4123</v>
      </c>
      <c r="I4572">
        <v>2</v>
      </c>
      <c r="J4572" s="264"/>
      <c r="K4572" t="str">
        <f t="shared" si="143"/>
        <v>AC43032</v>
      </c>
      <c r="L4572">
        <v>964</v>
      </c>
    </row>
    <row r="4573" spans="1:12">
      <c r="A4573" t="s">
        <v>4127</v>
      </c>
      <c r="B4573" t="s">
        <v>4128</v>
      </c>
      <c r="C4573">
        <v>11.2</v>
      </c>
      <c r="D4573" s="274" t="s">
        <v>1754</v>
      </c>
      <c r="E4573" s="255" t="s">
        <v>1755</v>
      </c>
      <c r="F4573" s="249">
        <v>193</v>
      </c>
      <c r="G4573" s="218">
        <f t="shared" si="142"/>
        <v>2161</v>
      </c>
      <c r="H4573" t="s">
        <v>4123</v>
      </c>
      <c r="I4573">
        <v>2</v>
      </c>
      <c r="J4573" s="264"/>
      <c r="K4573" t="str">
        <f t="shared" si="143"/>
        <v>AC49032</v>
      </c>
      <c r="L4573">
        <v>964</v>
      </c>
    </row>
    <row r="4574" spans="1:12">
      <c r="A4574" t="s">
        <v>4127</v>
      </c>
      <c r="B4574" t="s">
        <v>4128</v>
      </c>
      <c r="C4574">
        <v>11.2</v>
      </c>
      <c r="D4574" s="274" t="s">
        <v>1796</v>
      </c>
      <c r="E4574" s="255" t="s">
        <v>1797</v>
      </c>
      <c r="F4574" s="249">
        <v>145</v>
      </c>
      <c r="G4574" s="218">
        <f t="shared" si="142"/>
        <v>1624</v>
      </c>
      <c r="H4574" t="s">
        <v>4123</v>
      </c>
      <c r="I4574">
        <v>2</v>
      </c>
      <c r="J4574" s="264"/>
      <c r="K4574" t="str">
        <f t="shared" si="143"/>
        <v>AE31032</v>
      </c>
      <c r="L4574">
        <v>964</v>
      </c>
    </row>
    <row r="4575" spans="1:12">
      <c r="A4575" t="s">
        <v>4127</v>
      </c>
      <c r="B4575" t="s">
        <v>4128</v>
      </c>
      <c r="C4575">
        <v>11.2</v>
      </c>
      <c r="D4575" s="274" t="s">
        <v>1798</v>
      </c>
      <c r="E4575" s="255" t="s">
        <v>1799</v>
      </c>
      <c r="F4575" s="249">
        <v>138</v>
      </c>
      <c r="G4575" s="218">
        <f t="shared" si="142"/>
        <v>1545</v>
      </c>
      <c r="H4575" t="s">
        <v>4123</v>
      </c>
      <c r="I4575">
        <v>2</v>
      </c>
      <c r="J4575" s="264"/>
      <c r="K4575" t="str">
        <f t="shared" si="143"/>
        <v>AE37032</v>
      </c>
      <c r="L4575">
        <v>964</v>
      </c>
    </row>
    <row r="4576" spans="1:12">
      <c r="A4576" t="s">
        <v>4127</v>
      </c>
      <c r="B4576" t="s">
        <v>4128</v>
      </c>
      <c r="C4576">
        <v>11.2</v>
      </c>
      <c r="D4576" s="274" t="s">
        <v>1800</v>
      </c>
      <c r="E4576" s="255" t="s">
        <v>1801</v>
      </c>
      <c r="F4576" s="249">
        <v>135</v>
      </c>
      <c r="G4576" s="218">
        <f t="shared" si="142"/>
        <v>1512</v>
      </c>
      <c r="H4576" t="s">
        <v>4123</v>
      </c>
      <c r="I4576">
        <v>2</v>
      </c>
      <c r="J4576" s="264"/>
      <c r="K4576" t="str">
        <f t="shared" si="143"/>
        <v>AE43032</v>
      </c>
      <c r="L4576">
        <v>964</v>
      </c>
    </row>
    <row r="4577" spans="1:12">
      <c r="A4577" t="s">
        <v>4127</v>
      </c>
      <c r="B4577" t="s">
        <v>4128</v>
      </c>
      <c r="C4577">
        <v>11.2</v>
      </c>
      <c r="D4577" s="274" t="s">
        <v>1802</v>
      </c>
      <c r="E4577" s="255" t="s">
        <v>1803</v>
      </c>
      <c r="F4577" s="249">
        <v>138</v>
      </c>
      <c r="G4577" s="218">
        <f t="shared" si="142"/>
        <v>1545</v>
      </c>
      <c r="H4577" t="s">
        <v>4123</v>
      </c>
      <c r="I4577">
        <v>2</v>
      </c>
      <c r="J4577" s="264"/>
      <c r="K4577" t="str">
        <f t="shared" si="143"/>
        <v>AE49032</v>
      </c>
      <c r="L4577">
        <v>964</v>
      </c>
    </row>
    <row r="4578" spans="1:12">
      <c r="A4578" t="s">
        <v>4127</v>
      </c>
      <c r="B4578" t="s">
        <v>4128</v>
      </c>
      <c r="C4578">
        <v>11.2</v>
      </c>
      <c r="D4578" s="274" t="s">
        <v>4656</v>
      </c>
      <c r="E4578" s="255" t="s">
        <v>184</v>
      </c>
      <c r="F4578" s="249">
        <v>273</v>
      </c>
      <c r="G4578" s="218">
        <f t="shared" si="142"/>
        <v>3057</v>
      </c>
      <c r="H4578" t="s">
        <v>4124</v>
      </c>
      <c r="I4578">
        <v>1</v>
      </c>
      <c r="K4578" t="str">
        <f t="shared" si="143"/>
        <v>1571031</v>
      </c>
      <c r="L4578">
        <v>5</v>
      </c>
    </row>
    <row r="4579" spans="1:12">
      <c r="A4579" t="s">
        <v>4127</v>
      </c>
      <c r="B4579" t="s">
        <v>4128</v>
      </c>
      <c r="C4579">
        <v>11.2</v>
      </c>
      <c r="D4579" s="274" t="s">
        <v>4657</v>
      </c>
      <c r="E4579" s="255" t="s">
        <v>1488</v>
      </c>
      <c r="F4579" s="249">
        <v>191</v>
      </c>
      <c r="G4579" s="218">
        <f t="shared" si="142"/>
        <v>2139</v>
      </c>
      <c r="H4579" t="s">
        <v>4124</v>
      </c>
      <c r="I4579">
        <v>1</v>
      </c>
      <c r="J4579" s="264"/>
      <c r="K4579" t="str">
        <f t="shared" si="143"/>
        <v>1572031</v>
      </c>
      <c r="L4579">
        <v>5</v>
      </c>
    </row>
    <row r="4580" spans="1:12">
      <c r="A4580" t="s">
        <v>4127</v>
      </c>
      <c r="B4580" t="s">
        <v>4128</v>
      </c>
      <c r="C4580">
        <v>11.2</v>
      </c>
      <c r="D4580" s="274" t="s">
        <v>4658</v>
      </c>
      <c r="E4580" s="255" t="s">
        <v>1489</v>
      </c>
      <c r="F4580" s="249">
        <v>137</v>
      </c>
      <c r="G4580" s="218">
        <f t="shared" si="142"/>
        <v>1534</v>
      </c>
      <c r="H4580" t="s">
        <v>4124</v>
      </c>
      <c r="I4580">
        <v>1</v>
      </c>
      <c r="J4580" s="264"/>
      <c r="K4580" t="str">
        <f t="shared" si="143"/>
        <v>3461031</v>
      </c>
      <c r="L4580">
        <v>5</v>
      </c>
    </row>
    <row r="4581" spans="1:12">
      <c r="A4581" t="s">
        <v>4127</v>
      </c>
      <c r="B4581" t="s">
        <v>4128</v>
      </c>
      <c r="C4581">
        <v>11.2</v>
      </c>
      <c r="D4581" s="274" t="s">
        <v>4659</v>
      </c>
      <c r="E4581" s="255" t="s">
        <v>185</v>
      </c>
      <c r="F4581" s="249">
        <v>259</v>
      </c>
      <c r="G4581" s="218">
        <f t="shared" si="142"/>
        <v>2900</v>
      </c>
      <c r="H4581" t="s">
        <v>4124</v>
      </c>
      <c r="I4581">
        <v>1</v>
      </c>
      <c r="J4581" s="264"/>
      <c r="K4581" t="str">
        <f t="shared" si="143"/>
        <v>1573031</v>
      </c>
      <c r="L4581">
        <v>5</v>
      </c>
    </row>
    <row r="4582" spans="1:12">
      <c r="A4582" t="s">
        <v>4127</v>
      </c>
      <c r="B4582" t="s">
        <v>4128</v>
      </c>
      <c r="C4582">
        <v>11.2</v>
      </c>
      <c r="D4582" s="274" t="s">
        <v>4660</v>
      </c>
      <c r="E4582" s="255" t="s">
        <v>1490</v>
      </c>
      <c r="F4582" s="249">
        <v>181</v>
      </c>
      <c r="G4582" s="218">
        <f t="shared" si="142"/>
        <v>2027</v>
      </c>
      <c r="H4582" t="s">
        <v>4124</v>
      </c>
      <c r="I4582">
        <v>1</v>
      </c>
      <c r="J4582" s="264"/>
      <c r="K4582" t="str">
        <f t="shared" si="143"/>
        <v>1574031</v>
      </c>
      <c r="L4582">
        <v>5</v>
      </c>
    </row>
    <row r="4583" spans="1:12">
      <c r="A4583" t="s">
        <v>4127</v>
      </c>
      <c r="B4583" t="s">
        <v>4128</v>
      </c>
      <c r="C4583">
        <v>11.2</v>
      </c>
      <c r="D4583" s="274" t="s">
        <v>4661</v>
      </c>
      <c r="E4583" s="255" t="s">
        <v>1491</v>
      </c>
      <c r="F4583" s="249">
        <v>130</v>
      </c>
      <c r="G4583" s="218">
        <f t="shared" si="142"/>
        <v>1456</v>
      </c>
      <c r="H4583" t="s">
        <v>4124</v>
      </c>
      <c r="I4583">
        <v>1</v>
      </c>
      <c r="J4583" s="264"/>
      <c r="K4583" t="str">
        <f t="shared" si="143"/>
        <v>3465031</v>
      </c>
      <c r="L4583">
        <v>5</v>
      </c>
    </row>
    <row r="4584" spans="1:12">
      <c r="A4584" t="s">
        <v>4127</v>
      </c>
      <c r="B4584" t="s">
        <v>4128</v>
      </c>
      <c r="C4584">
        <v>11.2</v>
      </c>
      <c r="D4584" s="274" t="s">
        <v>4662</v>
      </c>
      <c r="E4584" s="255" t="s">
        <v>186</v>
      </c>
      <c r="F4584" s="249">
        <v>254</v>
      </c>
      <c r="G4584" s="218">
        <f t="shared" si="142"/>
        <v>2844</v>
      </c>
      <c r="H4584" t="s">
        <v>4124</v>
      </c>
      <c r="I4584">
        <v>1</v>
      </c>
      <c r="J4584" s="264"/>
      <c r="K4584" t="str">
        <f t="shared" si="143"/>
        <v>1575031</v>
      </c>
      <c r="L4584">
        <v>5</v>
      </c>
    </row>
    <row r="4585" spans="1:12">
      <c r="A4585" t="s">
        <v>4127</v>
      </c>
      <c r="B4585" t="s">
        <v>4128</v>
      </c>
      <c r="C4585">
        <v>11.2</v>
      </c>
      <c r="D4585" s="274" t="s">
        <v>4663</v>
      </c>
      <c r="E4585" s="255" t="s">
        <v>1492</v>
      </c>
      <c r="F4585" s="249">
        <v>178</v>
      </c>
      <c r="G4585" s="218">
        <f t="shared" si="142"/>
        <v>1993</v>
      </c>
      <c r="H4585" t="s">
        <v>4124</v>
      </c>
      <c r="I4585">
        <v>1</v>
      </c>
      <c r="J4585" s="264"/>
      <c r="K4585" t="str">
        <f t="shared" si="143"/>
        <v>1576031</v>
      </c>
      <c r="L4585">
        <v>5</v>
      </c>
    </row>
    <row r="4586" spans="1:12">
      <c r="A4586" t="s">
        <v>4127</v>
      </c>
      <c r="B4586" t="s">
        <v>4128</v>
      </c>
      <c r="C4586">
        <v>11.2</v>
      </c>
      <c r="D4586" s="274" t="s">
        <v>4664</v>
      </c>
      <c r="E4586" s="255" t="s">
        <v>1493</v>
      </c>
      <c r="F4586" s="249">
        <v>127</v>
      </c>
      <c r="G4586" s="218">
        <f t="shared" si="142"/>
        <v>1422</v>
      </c>
      <c r="H4586" t="s">
        <v>4124</v>
      </c>
      <c r="I4586">
        <v>1</v>
      </c>
      <c r="J4586" s="264"/>
      <c r="K4586" t="str">
        <f t="shared" si="143"/>
        <v>3469031</v>
      </c>
      <c r="L4586">
        <v>5</v>
      </c>
    </row>
    <row r="4587" spans="1:12">
      <c r="A4587" t="s">
        <v>4127</v>
      </c>
      <c r="B4587" t="s">
        <v>4128</v>
      </c>
      <c r="C4587">
        <v>11.2</v>
      </c>
      <c r="D4587" s="274" t="s">
        <v>4665</v>
      </c>
      <c r="E4587" s="255" t="s">
        <v>187</v>
      </c>
      <c r="F4587" s="249">
        <v>259</v>
      </c>
      <c r="G4587" s="218">
        <f t="shared" si="142"/>
        <v>2900</v>
      </c>
      <c r="H4587" t="s">
        <v>4124</v>
      </c>
      <c r="I4587">
        <v>1</v>
      </c>
      <c r="J4587" s="264"/>
      <c r="K4587" t="str">
        <f t="shared" si="143"/>
        <v>1577031</v>
      </c>
      <c r="L4587">
        <v>5</v>
      </c>
    </row>
    <row r="4588" spans="1:12">
      <c r="A4588" t="s">
        <v>4127</v>
      </c>
      <c r="B4588" t="s">
        <v>4128</v>
      </c>
      <c r="C4588">
        <v>11.2</v>
      </c>
      <c r="D4588" s="274" t="s">
        <v>4666</v>
      </c>
      <c r="E4588" s="255" t="s">
        <v>1494</v>
      </c>
      <c r="F4588" s="249">
        <v>181</v>
      </c>
      <c r="G4588" s="218">
        <f t="shared" si="142"/>
        <v>2027</v>
      </c>
      <c r="H4588" t="s">
        <v>4124</v>
      </c>
      <c r="I4588">
        <v>1</v>
      </c>
      <c r="J4588" s="264"/>
      <c r="K4588" t="str">
        <f t="shared" si="143"/>
        <v>1578031</v>
      </c>
      <c r="L4588">
        <v>5</v>
      </c>
    </row>
    <row r="4589" spans="1:12">
      <c r="A4589" t="s">
        <v>4127</v>
      </c>
      <c r="B4589" t="s">
        <v>4128</v>
      </c>
      <c r="C4589">
        <v>11.2</v>
      </c>
      <c r="D4589" s="274" t="s">
        <v>4667</v>
      </c>
      <c r="E4589" s="255" t="s">
        <v>1495</v>
      </c>
      <c r="F4589" s="249">
        <v>130</v>
      </c>
      <c r="G4589" s="218">
        <f t="shared" si="142"/>
        <v>1456</v>
      </c>
      <c r="H4589" t="s">
        <v>4124</v>
      </c>
      <c r="I4589">
        <v>1</v>
      </c>
      <c r="J4589" s="264"/>
      <c r="K4589" t="str">
        <f t="shared" si="143"/>
        <v>3473031</v>
      </c>
      <c r="L4589">
        <v>5</v>
      </c>
    </row>
    <row r="4590" spans="1:12">
      <c r="A4590" t="s">
        <v>4127</v>
      </c>
      <c r="B4590" t="s">
        <v>4128</v>
      </c>
      <c r="C4590">
        <v>11.2</v>
      </c>
      <c r="D4590" s="274" t="s">
        <v>4668</v>
      </c>
      <c r="E4590" s="255" t="s">
        <v>1556</v>
      </c>
      <c r="F4590" s="249">
        <v>191</v>
      </c>
      <c r="G4590" s="218">
        <f t="shared" si="142"/>
        <v>2139</v>
      </c>
      <c r="H4590" t="s">
        <v>4124</v>
      </c>
      <c r="I4590">
        <v>1</v>
      </c>
      <c r="J4590" s="264"/>
      <c r="K4590" t="str">
        <f t="shared" si="143"/>
        <v>9571031</v>
      </c>
      <c r="L4590">
        <v>5</v>
      </c>
    </row>
    <row r="4591" spans="1:12">
      <c r="A4591" t="s">
        <v>4127</v>
      </c>
      <c r="B4591" t="s">
        <v>4128</v>
      </c>
      <c r="C4591">
        <v>11.2</v>
      </c>
      <c r="D4591" s="274" t="s">
        <v>4669</v>
      </c>
      <c r="E4591" s="255" t="s">
        <v>1557</v>
      </c>
      <c r="F4591" s="249">
        <v>134</v>
      </c>
      <c r="G4591" s="218">
        <f t="shared" si="142"/>
        <v>1500</v>
      </c>
      <c r="H4591" t="s">
        <v>4124</v>
      </c>
      <c r="I4591">
        <v>1</v>
      </c>
      <c r="J4591" s="264"/>
      <c r="K4591" t="str">
        <f t="shared" si="143"/>
        <v>9572031</v>
      </c>
      <c r="L4591">
        <v>5</v>
      </c>
    </row>
    <row r="4592" spans="1:12">
      <c r="A4592" t="s">
        <v>4127</v>
      </c>
      <c r="B4592" t="s">
        <v>4128</v>
      </c>
      <c r="C4592">
        <v>11.2</v>
      </c>
      <c r="D4592" s="274" t="s">
        <v>1558</v>
      </c>
      <c r="E4592" s="255" t="s">
        <v>1559</v>
      </c>
      <c r="F4592" s="249">
        <v>96</v>
      </c>
      <c r="G4592" s="218">
        <f t="shared" si="142"/>
        <v>1075</v>
      </c>
      <c r="H4592" t="s">
        <v>4124</v>
      </c>
      <c r="I4592">
        <v>1</v>
      </c>
      <c r="J4592" s="264"/>
      <c r="K4592" t="str">
        <f t="shared" si="143"/>
        <v>4A01031</v>
      </c>
      <c r="L4592">
        <v>5</v>
      </c>
    </row>
    <row r="4593" spans="1:12">
      <c r="A4593" t="s">
        <v>4127</v>
      </c>
      <c r="B4593" t="s">
        <v>4128</v>
      </c>
      <c r="C4593">
        <v>11.2</v>
      </c>
      <c r="D4593" s="274" t="s">
        <v>4670</v>
      </c>
      <c r="E4593" s="255" t="s">
        <v>1560</v>
      </c>
      <c r="F4593" s="249">
        <v>181</v>
      </c>
      <c r="G4593" s="218">
        <f t="shared" si="142"/>
        <v>2027</v>
      </c>
      <c r="H4593" t="s">
        <v>4124</v>
      </c>
      <c r="I4593">
        <v>1</v>
      </c>
      <c r="J4593" s="264"/>
      <c r="K4593" t="str">
        <f t="shared" si="143"/>
        <v>9573031</v>
      </c>
      <c r="L4593">
        <v>5</v>
      </c>
    </row>
    <row r="4594" spans="1:12">
      <c r="A4594" t="s">
        <v>4127</v>
      </c>
      <c r="B4594" t="s">
        <v>4128</v>
      </c>
      <c r="C4594">
        <v>11.2</v>
      </c>
      <c r="D4594" s="274" t="s">
        <v>4671</v>
      </c>
      <c r="E4594" s="255" t="s">
        <v>1561</v>
      </c>
      <c r="F4594" s="249">
        <v>127</v>
      </c>
      <c r="G4594" s="218">
        <f t="shared" si="142"/>
        <v>1422</v>
      </c>
      <c r="H4594" t="s">
        <v>4124</v>
      </c>
      <c r="I4594">
        <v>1</v>
      </c>
      <c r="J4594" s="264"/>
      <c r="K4594" t="str">
        <f t="shared" si="143"/>
        <v>9574031</v>
      </c>
      <c r="L4594">
        <v>5</v>
      </c>
    </row>
    <row r="4595" spans="1:12">
      <c r="A4595" t="s">
        <v>4127</v>
      </c>
      <c r="B4595" t="s">
        <v>4128</v>
      </c>
      <c r="C4595">
        <v>11.2</v>
      </c>
      <c r="D4595" s="274" t="s">
        <v>1562</v>
      </c>
      <c r="E4595" s="255" t="s">
        <v>1563</v>
      </c>
      <c r="F4595" s="249">
        <v>91</v>
      </c>
      <c r="G4595" s="218">
        <f t="shared" si="142"/>
        <v>1019</v>
      </c>
      <c r="H4595" t="s">
        <v>4124</v>
      </c>
      <c r="I4595">
        <v>1</v>
      </c>
      <c r="J4595" s="264"/>
      <c r="K4595" t="str">
        <f t="shared" si="143"/>
        <v>4A05031</v>
      </c>
      <c r="L4595">
        <v>5</v>
      </c>
    </row>
    <row r="4596" spans="1:12">
      <c r="A4596" t="s">
        <v>4127</v>
      </c>
      <c r="B4596" t="s">
        <v>4128</v>
      </c>
      <c r="C4596">
        <v>11.2</v>
      </c>
      <c r="D4596" s="274" t="s">
        <v>4672</v>
      </c>
      <c r="E4596" s="255" t="s">
        <v>1564</v>
      </c>
      <c r="F4596" s="249">
        <v>178</v>
      </c>
      <c r="G4596" s="218">
        <f t="shared" si="142"/>
        <v>1993</v>
      </c>
      <c r="H4596" t="s">
        <v>4124</v>
      </c>
      <c r="I4596">
        <v>1</v>
      </c>
      <c r="J4596" s="264"/>
      <c r="K4596" t="str">
        <f t="shared" si="143"/>
        <v>9575031</v>
      </c>
      <c r="L4596">
        <v>5</v>
      </c>
    </row>
    <row r="4597" spans="1:12">
      <c r="A4597" t="s">
        <v>4127</v>
      </c>
      <c r="B4597" t="s">
        <v>4128</v>
      </c>
      <c r="C4597">
        <v>11.2</v>
      </c>
      <c r="D4597" s="274" t="s">
        <v>4673</v>
      </c>
      <c r="E4597" s="255" t="s">
        <v>1565</v>
      </c>
      <c r="F4597" s="249">
        <v>125</v>
      </c>
      <c r="G4597" s="218">
        <f t="shared" si="142"/>
        <v>1400</v>
      </c>
      <c r="H4597" t="s">
        <v>4124</v>
      </c>
      <c r="I4597">
        <v>1</v>
      </c>
      <c r="J4597" s="264"/>
      <c r="K4597" t="str">
        <f t="shared" si="143"/>
        <v>9576031</v>
      </c>
      <c r="L4597">
        <v>5</v>
      </c>
    </row>
    <row r="4598" spans="1:12">
      <c r="A4598" t="s">
        <v>4127</v>
      </c>
      <c r="B4598" t="s">
        <v>4128</v>
      </c>
      <c r="C4598">
        <v>11.2</v>
      </c>
      <c r="D4598" s="274" t="s">
        <v>1566</v>
      </c>
      <c r="E4598" s="255" t="s">
        <v>1567</v>
      </c>
      <c r="F4598" s="249">
        <v>89</v>
      </c>
      <c r="G4598" s="218">
        <f t="shared" si="142"/>
        <v>996</v>
      </c>
      <c r="H4598" t="s">
        <v>4124</v>
      </c>
      <c r="I4598">
        <v>1</v>
      </c>
      <c r="J4598" s="264"/>
      <c r="K4598" t="str">
        <f t="shared" si="143"/>
        <v>4A09031</v>
      </c>
      <c r="L4598">
        <v>5</v>
      </c>
    </row>
    <row r="4599" spans="1:12">
      <c r="A4599" t="s">
        <v>4127</v>
      </c>
      <c r="B4599" t="s">
        <v>4128</v>
      </c>
      <c r="C4599">
        <v>11.2</v>
      </c>
      <c r="D4599" s="274" t="s">
        <v>4674</v>
      </c>
      <c r="E4599" s="255" t="s">
        <v>1568</v>
      </c>
      <c r="F4599" s="249">
        <v>181</v>
      </c>
      <c r="G4599" s="218">
        <f t="shared" si="142"/>
        <v>2027</v>
      </c>
      <c r="H4599" t="s">
        <v>4124</v>
      </c>
      <c r="I4599">
        <v>1</v>
      </c>
      <c r="J4599" s="264"/>
      <c r="K4599" t="str">
        <f t="shared" si="143"/>
        <v>9577031</v>
      </c>
      <c r="L4599">
        <v>5</v>
      </c>
    </row>
    <row r="4600" spans="1:12">
      <c r="A4600" t="s">
        <v>4127</v>
      </c>
      <c r="B4600" t="s">
        <v>4128</v>
      </c>
      <c r="C4600">
        <v>11.2</v>
      </c>
      <c r="D4600" s="274" t="s">
        <v>4675</v>
      </c>
      <c r="E4600" s="255" t="s">
        <v>1569</v>
      </c>
      <c r="F4600" s="249">
        <v>127</v>
      </c>
      <c r="G4600" s="218">
        <f t="shared" si="142"/>
        <v>1422</v>
      </c>
      <c r="H4600" t="s">
        <v>4124</v>
      </c>
      <c r="I4600">
        <v>1</v>
      </c>
      <c r="J4600" s="264"/>
      <c r="K4600" t="str">
        <f t="shared" si="143"/>
        <v>9578031</v>
      </c>
      <c r="L4600">
        <v>5</v>
      </c>
    </row>
    <row r="4601" spans="1:12">
      <c r="A4601" t="s">
        <v>4127</v>
      </c>
      <c r="B4601" t="s">
        <v>4128</v>
      </c>
      <c r="C4601">
        <v>11.2</v>
      </c>
      <c r="D4601" s="274" t="s">
        <v>1570</v>
      </c>
      <c r="E4601" s="255" t="s">
        <v>1571</v>
      </c>
      <c r="F4601" s="249">
        <v>91</v>
      </c>
      <c r="G4601" s="218">
        <f t="shared" si="142"/>
        <v>1019</v>
      </c>
      <c r="H4601" t="s">
        <v>4124</v>
      </c>
      <c r="I4601">
        <v>1</v>
      </c>
      <c r="J4601" s="264"/>
      <c r="K4601" t="str">
        <f t="shared" si="143"/>
        <v>4A13031</v>
      </c>
      <c r="L4601">
        <v>5</v>
      </c>
    </row>
    <row r="4602" spans="1:12">
      <c r="A4602" t="s">
        <v>4127</v>
      </c>
      <c r="B4602" t="s">
        <v>4128</v>
      </c>
      <c r="C4602">
        <v>11.2</v>
      </c>
      <c r="D4602" s="274" t="s">
        <v>1692</v>
      </c>
      <c r="E4602" s="255" t="s">
        <v>1693</v>
      </c>
      <c r="F4602" s="249">
        <v>137</v>
      </c>
      <c r="G4602" s="218">
        <f t="shared" si="142"/>
        <v>1534</v>
      </c>
      <c r="H4602" t="s">
        <v>4124</v>
      </c>
      <c r="I4602">
        <v>1</v>
      </c>
      <c r="J4602" s="264"/>
      <c r="K4602" t="str">
        <f t="shared" si="143"/>
        <v>4B71031</v>
      </c>
      <c r="L4602">
        <v>5</v>
      </c>
    </row>
    <row r="4603" spans="1:12">
      <c r="A4603" t="s">
        <v>4127</v>
      </c>
      <c r="B4603" t="s">
        <v>4128</v>
      </c>
      <c r="C4603">
        <v>11.2</v>
      </c>
      <c r="D4603" s="274" t="s">
        <v>1694</v>
      </c>
      <c r="E4603" s="255" t="s">
        <v>1695</v>
      </c>
      <c r="F4603" s="249">
        <v>96</v>
      </c>
      <c r="G4603" s="218">
        <f t="shared" si="142"/>
        <v>1075</v>
      </c>
      <c r="H4603" t="s">
        <v>4124</v>
      </c>
      <c r="I4603">
        <v>1</v>
      </c>
      <c r="J4603" s="264"/>
      <c r="K4603" t="str">
        <f t="shared" si="143"/>
        <v>4B72031</v>
      </c>
      <c r="L4603">
        <v>5</v>
      </c>
    </row>
    <row r="4604" spans="1:12">
      <c r="A4604" t="s">
        <v>4127</v>
      </c>
      <c r="B4604" t="s">
        <v>4128</v>
      </c>
      <c r="C4604">
        <v>11.2</v>
      </c>
      <c r="D4604" s="274" t="s">
        <v>1696</v>
      </c>
      <c r="E4604" s="255" t="s">
        <v>1697</v>
      </c>
      <c r="F4604" s="249">
        <v>69</v>
      </c>
      <c r="G4604" s="218">
        <f t="shared" si="142"/>
        <v>772</v>
      </c>
      <c r="H4604" t="s">
        <v>4124</v>
      </c>
      <c r="I4604">
        <v>1</v>
      </c>
      <c r="J4604" s="264"/>
      <c r="K4604" t="str">
        <f t="shared" si="143"/>
        <v>4B73031</v>
      </c>
      <c r="L4604">
        <v>5</v>
      </c>
    </row>
    <row r="4605" spans="1:12">
      <c r="A4605" t="s">
        <v>4127</v>
      </c>
      <c r="B4605" t="s">
        <v>4128</v>
      </c>
      <c r="C4605">
        <v>11.2</v>
      </c>
      <c r="D4605" s="274" t="s">
        <v>1698</v>
      </c>
      <c r="E4605" s="255" t="s">
        <v>1699</v>
      </c>
      <c r="F4605" s="249">
        <v>130</v>
      </c>
      <c r="G4605" s="218">
        <f t="shared" si="142"/>
        <v>1456</v>
      </c>
      <c r="H4605" t="s">
        <v>4124</v>
      </c>
      <c r="I4605">
        <v>1</v>
      </c>
      <c r="J4605" s="264"/>
      <c r="K4605" t="str">
        <f t="shared" si="143"/>
        <v>4B77031</v>
      </c>
      <c r="L4605">
        <v>5</v>
      </c>
    </row>
    <row r="4606" spans="1:12">
      <c r="A4606" t="s">
        <v>4127</v>
      </c>
      <c r="B4606" t="s">
        <v>4128</v>
      </c>
      <c r="C4606">
        <v>11.2</v>
      </c>
      <c r="D4606" s="274" t="s">
        <v>1700</v>
      </c>
      <c r="E4606" s="255" t="s">
        <v>1701</v>
      </c>
      <c r="F4606" s="249">
        <v>91</v>
      </c>
      <c r="G4606" s="218">
        <f t="shared" si="142"/>
        <v>1019</v>
      </c>
      <c r="H4606" t="s">
        <v>4124</v>
      </c>
      <c r="I4606">
        <v>1</v>
      </c>
      <c r="J4606" s="264"/>
      <c r="K4606" t="str">
        <f t="shared" si="143"/>
        <v>4B78031</v>
      </c>
      <c r="L4606">
        <v>5</v>
      </c>
    </row>
    <row r="4607" spans="1:12">
      <c r="A4607" t="s">
        <v>4127</v>
      </c>
      <c r="B4607" t="s">
        <v>4128</v>
      </c>
      <c r="C4607">
        <v>11.2</v>
      </c>
      <c r="D4607" s="274" t="s">
        <v>1702</v>
      </c>
      <c r="E4607" s="255" t="s">
        <v>1703</v>
      </c>
      <c r="F4607" s="249">
        <v>65</v>
      </c>
      <c r="G4607" s="218">
        <f t="shared" ref="G4607:G4670" si="144">ROUNDDOWN(C4607*F4607,0)</f>
        <v>728</v>
      </c>
      <c r="H4607" t="s">
        <v>4124</v>
      </c>
      <c r="I4607">
        <v>1</v>
      </c>
      <c r="J4607" s="264"/>
      <c r="K4607" t="str">
        <f t="shared" si="143"/>
        <v>4B79031</v>
      </c>
      <c r="L4607">
        <v>5</v>
      </c>
    </row>
    <row r="4608" spans="1:12">
      <c r="A4608" t="s">
        <v>4127</v>
      </c>
      <c r="B4608" t="s">
        <v>4128</v>
      </c>
      <c r="C4608">
        <v>11.2</v>
      </c>
      <c r="D4608" s="274" t="s">
        <v>1704</v>
      </c>
      <c r="E4608" s="255" t="s">
        <v>1705</v>
      </c>
      <c r="F4608" s="249">
        <v>127</v>
      </c>
      <c r="G4608" s="218">
        <f t="shared" si="144"/>
        <v>1422</v>
      </c>
      <c r="H4608" t="s">
        <v>4124</v>
      </c>
      <c r="I4608">
        <v>1</v>
      </c>
      <c r="J4608" s="264"/>
      <c r="K4608" t="str">
        <f t="shared" si="143"/>
        <v>4B83031</v>
      </c>
      <c r="L4608">
        <v>5</v>
      </c>
    </row>
    <row r="4609" spans="1:12">
      <c r="A4609" t="s">
        <v>4127</v>
      </c>
      <c r="B4609" t="s">
        <v>4128</v>
      </c>
      <c r="C4609">
        <v>11.2</v>
      </c>
      <c r="D4609" s="274" t="s">
        <v>1706</v>
      </c>
      <c r="E4609" s="255" t="s">
        <v>1707</v>
      </c>
      <c r="F4609" s="249">
        <v>89</v>
      </c>
      <c r="G4609" s="218">
        <f t="shared" si="144"/>
        <v>996</v>
      </c>
      <c r="H4609" t="s">
        <v>4124</v>
      </c>
      <c r="I4609">
        <v>1</v>
      </c>
      <c r="J4609" s="264"/>
      <c r="K4609" t="str">
        <f t="shared" si="143"/>
        <v>4B84031</v>
      </c>
      <c r="L4609">
        <v>5</v>
      </c>
    </row>
    <row r="4610" spans="1:12">
      <c r="A4610" t="s">
        <v>4127</v>
      </c>
      <c r="B4610" t="s">
        <v>4128</v>
      </c>
      <c r="C4610">
        <v>11.2</v>
      </c>
      <c r="D4610" s="274" t="s">
        <v>1708</v>
      </c>
      <c r="E4610" s="255" t="s">
        <v>1709</v>
      </c>
      <c r="F4610" s="249">
        <v>64</v>
      </c>
      <c r="G4610" s="218">
        <f t="shared" si="144"/>
        <v>716</v>
      </c>
      <c r="H4610" t="s">
        <v>4124</v>
      </c>
      <c r="I4610">
        <v>1</v>
      </c>
      <c r="J4610" s="264"/>
      <c r="K4610" t="str">
        <f t="shared" ref="K4610:K4673" si="145">D4610&amp;A4610&amp;I4610</f>
        <v>4B85031</v>
      </c>
      <c r="L4610">
        <v>5</v>
      </c>
    </row>
    <row r="4611" spans="1:12">
      <c r="A4611" t="s">
        <v>4127</v>
      </c>
      <c r="B4611" t="s">
        <v>4128</v>
      </c>
      <c r="C4611">
        <v>11.2</v>
      </c>
      <c r="D4611" s="274" t="s">
        <v>1710</v>
      </c>
      <c r="E4611" s="255" t="s">
        <v>1711</v>
      </c>
      <c r="F4611" s="249">
        <v>130</v>
      </c>
      <c r="G4611" s="218">
        <f t="shared" si="144"/>
        <v>1456</v>
      </c>
      <c r="H4611" t="s">
        <v>4124</v>
      </c>
      <c r="I4611">
        <v>1</v>
      </c>
      <c r="J4611" s="264"/>
      <c r="K4611" t="str">
        <f t="shared" si="145"/>
        <v>4B89031</v>
      </c>
      <c r="L4611">
        <v>5</v>
      </c>
    </row>
    <row r="4612" spans="1:12">
      <c r="A4612" t="s">
        <v>4127</v>
      </c>
      <c r="B4612" t="s">
        <v>4128</v>
      </c>
      <c r="C4612">
        <v>11.2</v>
      </c>
      <c r="D4612" s="274" t="s">
        <v>1712</v>
      </c>
      <c r="E4612" s="255" t="s">
        <v>1713</v>
      </c>
      <c r="F4612" s="249">
        <v>91</v>
      </c>
      <c r="G4612" s="218">
        <f t="shared" si="144"/>
        <v>1019</v>
      </c>
      <c r="H4612" t="s">
        <v>4124</v>
      </c>
      <c r="I4612">
        <v>1</v>
      </c>
      <c r="J4612" s="264"/>
      <c r="K4612" t="str">
        <f t="shared" si="145"/>
        <v>4B90031</v>
      </c>
      <c r="L4612">
        <v>5</v>
      </c>
    </row>
    <row r="4613" spans="1:12">
      <c r="A4613" t="s">
        <v>4127</v>
      </c>
      <c r="B4613" t="s">
        <v>4128</v>
      </c>
      <c r="C4613">
        <v>11.2</v>
      </c>
      <c r="D4613" s="274" t="s">
        <v>1714</v>
      </c>
      <c r="E4613" s="255" t="s">
        <v>1715</v>
      </c>
      <c r="F4613" s="249">
        <v>65</v>
      </c>
      <c r="G4613" s="218">
        <f t="shared" si="144"/>
        <v>728</v>
      </c>
      <c r="H4613" t="s">
        <v>4124</v>
      </c>
      <c r="I4613">
        <v>1</v>
      </c>
      <c r="J4613" s="264"/>
      <c r="K4613" t="str">
        <f t="shared" si="145"/>
        <v>4B91031</v>
      </c>
      <c r="L4613">
        <v>5</v>
      </c>
    </row>
    <row r="4614" spans="1:12">
      <c r="A4614" t="s">
        <v>4127</v>
      </c>
      <c r="B4614" t="s">
        <v>4128</v>
      </c>
      <c r="C4614">
        <v>11.2</v>
      </c>
      <c r="D4614" s="274" t="s">
        <v>1756</v>
      </c>
      <c r="E4614" s="255" t="s">
        <v>1757</v>
      </c>
      <c r="F4614" s="249">
        <v>191</v>
      </c>
      <c r="G4614" s="218">
        <f t="shared" si="144"/>
        <v>2139</v>
      </c>
      <c r="H4614" t="s">
        <v>4124</v>
      </c>
      <c r="I4614">
        <v>1</v>
      </c>
      <c r="J4614" s="264"/>
      <c r="K4614" t="str">
        <f t="shared" si="145"/>
        <v>AC61031</v>
      </c>
      <c r="L4614">
        <v>5</v>
      </c>
    </row>
    <row r="4615" spans="1:12">
      <c r="A4615" t="s">
        <v>4127</v>
      </c>
      <c r="B4615" t="s">
        <v>4128</v>
      </c>
      <c r="C4615">
        <v>11.2</v>
      </c>
      <c r="D4615" s="274" t="s">
        <v>1758</v>
      </c>
      <c r="E4615" s="255" t="s">
        <v>1759</v>
      </c>
      <c r="F4615" s="249">
        <v>181</v>
      </c>
      <c r="G4615" s="218">
        <f t="shared" si="144"/>
        <v>2027</v>
      </c>
      <c r="H4615" t="s">
        <v>4124</v>
      </c>
      <c r="I4615">
        <v>1</v>
      </c>
      <c r="J4615" s="264"/>
      <c r="K4615" t="str">
        <f t="shared" si="145"/>
        <v>AC67031</v>
      </c>
      <c r="L4615">
        <v>5</v>
      </c>
    </row>
    <row r="4616" spans="1:12">
      <c r="A4616" t="s">
        <v>4127</v>
      </c>
      <c r="B4616" t="s">
        <v>4128</v>
      </c>
      <c r="C4616">
        <v>11.2</v>
      </c>
      <c r="D4616" s="274" t="s">
        <v>1760</v>
      </c>
      <c r="E4616" s="255" t="s">
        <v>1761</v>
      </c>
      <c r="F4616" s="249">
        <v>178</v>
      </c>
      <c r="G4616" s="218">
        <f t="shared" si="144"/>
        <v>1993</v>
      </c>
      <c r="H4616" t="s">
        <v>4124</v>
      </c>
      <c r="I4616">
        <v>1</v>
      </c>
      <c r="J4616" s="264"/>
      <c r="K4616" t="str">
        <f t="shared" si="145"/>
        <v>AC73031</v>
      </c>
      <c r="L4616">
        <v>5</v>
      </c>
    </row>
    <row r="4617" spans="1:12">
      <c r="A4617" t="s">
        <v>4127</v>
      </c>
      <c r="B4617" t="s">
        <v>4128</v>
      </c>
      <c r="C4617">
        <v>11.2</v>
      </c>
      <c r="D4617" s="274" t="s">
        <v>1762</v>
      </c>
      <c r="E4617" s="255" t="s">
        <v>1763</v>
      </c>
      <c r="F4617" s="249">
        <v>181</v>
      </c>
      <c r="G4617" s="218">
        <f t="shared" si="144"/>
        <v>2027</v>
      </c>
      <c r="H4617" t="s">
        <v>4124</v>
      </c>
      <c r="I4617">
        <v>1</v>
      </c>
      <c r="J4617" s="264"/>
      <c r="K4617" t="str">
        <f t="shared" si="145"/>
        <v>AC79031</v>
      </c>
      <c r="L4617">
        <v>5</v>
      </c>
    </row>
    <row r="4618" spans="1:12">
      <c r="A4618" t="s">
        <v>4127</v>
      </c>
      <c r="B4618" t="s">
        <v>4128</v>
      </c>
      <c r="C4618">
        <v>11.2</v>
      </c>
      <c r="D4618" s="274" t="s">
        <v>1804</v>
      </c>
      <c r="E4618" s="255" t="s">
        <v>1805</v>
      </c>
      <c r="F4618" s="249">
        <v>137</v>
      </c>
      <c r="G4618" s="218">
        <f t="shared" si="144"/>
        <v>1534</v>
      </c>
      <c r="H4618" t="s">
        <v>4124</v>
      </c>
      <c r="I4618">
        <v>1</v>
      </c>
      <c r="J4618" s="264"/>
      <c r="K4618" t="str">
        <f t="shared" si="145"/>
        <v>AE61031</v>
      </c>
      <c r="L4618">
        <v>5</v>
      </c>
    </row>
    <row r="4619" spans="1:12">
      <c r="A4619" t="s">
        <v>4127</v>
      </c>
      <c r="B4619" t="s">
        <v>4128</v>
      </c>
      <c r="C4619">
        <v>11.2</v>
      </c>
      <c r="D4619" s="274" t="s">
        <v>1806</v>
      </c>
      <c r="E4619" s="255" t="s">
        <v>1807</v>
      </c>
      <c r="F4619" s="249">
        <v>130</v>
      </c>
      <c r="G4619" s="218">
        <f t="shared" si="144"/>
        <v>1456</v>
      </c>
      <c r="H4619" t="s">
        <v>4124</v>
      </c>
      <c r="I4619">
        <v>1</v>
      </c>
      <c r="J4619" s="264"/>
      <c r="K4619" t="str">
        <f t="shared" si="145"/>
        <v>AE67031</v>
      </c>
      <c r="L4619">
        <v>5</v>
      </c>
    </row>
    <row r="4620" spans="1:12">
      <c r="A4620" t="s">
        <v>4127</v>
      </c>
      <c r="B4620" t="s">
        <v>4128</v>
      </c>
      <c r="C4620">
        <v>11.2</v>
      </c>
      <c r="D4620" s="274" t="s">
        <v>1808</v>
      </c>
      <c r="E4620" s="255" t="s">
        <v>1809</v>
      </c>
      <c r="F4620" s="249">
        <v>127</v>
      </c>
      <c r="G4620" s="218">
        <f t="shared" si="144"/>
        <v>1422</v>
      </c>
      <c r="H4620" t="s">
        <v>4124</v>
      </c>
      <c r="I4620">
        <v>1</v>
      </c>
      <c r="J4620" s="264"/>
      <c r="K4620" t="str">
        <f t="shared" si="145"/>
        <v>AE73031</v>
      </c>
      <c r="L4620">
        <v>5</v>
      </c>
    </row>
    <row r="4621" spans="1:12">
      <c r="A4621" t="s">
        <v>4127</v>
      </c>
      <c r="B4621" t="s">
        <v>4128</v>
      </c>
      <c r="C4621">
        <v>11.2</v>
      </c>
      <c r="D4621" s="274" t="s">
        <v>1810</v>
      </c>
      <c r="E4621" s="255" t="s">
        <v>1811</v>
      </c>
      <c r="F4621" s="249">
        <v>130</v>
      </c>
      <c r="G4621" s="218">
        <f t="shared" si="144"/>
        <v>1456</v>
      </c>
      <c r="H4621" t="s">
        <v>4124</v>
      </c>
      <c r="I4621">
        <v>1</v>
      </c>
      <c r="J4621" s="264"/>
      <c r="K4621" t="str">
        <f t="shared" si="145"/>
        <v>AE79031</v>
      </c>
      <c r="L4621">
        <v>5</v>
      </c>
    </row>
    <row r="4622" spans="1:12">
      <c r="A4622" t="s">
        <v>4127</v>
      </c>
      <c r="B4622" t="s">
        <v>4128</v>
      </c>
      <c r="C4622">
        <v>11.2</v>
      </c>
      <c r="D4622" s="274" t="s">
        <v>4676</v>
      </c>
      <c r="E4622" s="256" t="s">
        <v>1812</v>
      </c>
      <c r="F4622" s="249">
        <v>369</v>
      </c>
      <c r="G4622" s="218">
        <f t="shared" si="144"/>
        <v>4132</v>
      </c>
      <c r="H4622" t="s">
        <v>4123</v>
      </c>
      <c r="I4622">
        <v>2</v>
      </c>
      <c r="J4622" s="121"/>
      <c r="K4622" t="str">
        <f t="shared" si="145"/>
        <v>1771032</v>
      </c>
      <c r="L4622">
        <v>0</v>
      </c>
    </row>
    <row r="4623" spans="1:12">
      <c r="A4623" t="s">
        <v>4127</v>
      </c>
      <c r="B4623" t="s">
        <v>4128</v>
      </c>
      <c r="C4623">
        <v>11.2</v>
      </c>
      <c r="D4623" s="274" t="s">
        <v>4677</v>
      </c>
      <c r="E4623" s="256" t="s">
        <v>1813</v>
      </c>
      <c r="F4623" s="249">
        <v>258</v>
      </c>
      <c r="G4623" s="218">
        <f t="shared" si="144"/>
        <v>2889</v>
      </c>
      <c r="H4623" t="s">
        <v>4123</v>
      </c>
      <c r="I4623">
        <v>2</v>
      </c>
      <c r="J4623" s="264"/>
      <c r="K4623" t="str">
        <f t="shared" si="145"/>
        <v>1772032</v>
      </c>
      <c r="L4623">
        <v>0</v>
      </c>
    </row>
    <row r="4624" spans="1:12">
      <c r="A4624" t="s">
        <v>4127</v>
      </c>
      <c r="B4624" t="s">
        <v>4128</v>
      </c>
      <c r="C4624">
        <v>11.2</v>
      </c>
      <c r="D4624" s="274" t="s">
        <v>4678</v>
      </c>
      <c r="E4624" s="256" t="s">
        <v>1814</v>
      </c>
      <c r="F4624" s="249">
        <v>185</v>
      </c>
      <c r="G4624" s="218">
        <f t="shared" si="144"/>
        <v>2072</v>
      </c>
      <c r="H4624" t="s">
        <v>4123</v>
      </c>
      <c r="I4624">
        <v>2</v>
      </c>
      <c r="J4624" s="264"/>
      <c r="K4624" t="str">
        <f t="shared" si="145"/>
        <v>3601032</v>
      </c>
      <c r="L4624">
        <v>0</v>
      </c>
    </row>
    <row r="4625" spans="1:12">
      <c r="A4625" t="s">
        <v>4127</v>
      </c>
      <c r="B4625" t="s">
        <v>4128</v>
      </c>
      <c r="C4625">
        <v>11.2</v>
      </c>
      <c r="D4625" s="274" t="s">
        <v>4679</v>
      </c>
      <c r="E4625" s="256" t="s">
        <v>1815</v>
      </c>
      <c r="F4625" s="249">
        <v>351</v>
      </c>
      <c r="G4625" s="218">
        <f t="shared" si="144"/>
        <v>3931</v>
      </c>
      <c r="H4625" t="s">
        <v>4123</v>
      </c>
      <c r="I4625">
        <v>2</v>
      </c>
      <c r="J4625" s="264"/>
      <c r="K4625" t="str">
        <f t="shared" si="145"/>
        <v>1773032</v>
      </c>
      <c r="L4625">
        <v>0</v>
      </c>
    </row>
    <row r="4626" spans="1:12">
      <c r="A4626" t="s">
        <v>4127</v>
      </c>
      <c r="B4626" t="s">
        <v>4128</v>
      </c>
      <c r="C4626">
        <v>11.2</v>
      </c>
      <c r="D4626" s="274" t="s">
        <v>4680</v>
      </c>
      <c r="E4626" s="256" t="s">
        <v>1816</v>
      </c>
      <c r="F4626" s="249">
        <v>246</v>
      </c>
      <c r="G4626" s="218">
        <f t="shared" si="144"/>
        <v>2755</v>
      </c>
      <c r="H4626" t="s">
        <v>4123</v>
      </c>
      <c r="I4626">
        <v>2</v>
      </c>
      <c r="J4626" s="264"/>
      <c r="K4626" t="str">
        <f t="shared" si="145"/>
        <v>1774032</v>
      </c>
      <c r="L4626">
        <v>0</v>
      </c>
    </row>
    <row r="4627" spans="1:12">
      <c r="A4627" t="s">
        <v>4127</v>
      </c>
      <c r="B4627" t="s">
        <v>4128</v>
      </c>
      <c r="C4627">
        <v>11.2</v>
      </c>
      <c r="D4627" s="274" t="s">
        <v>4681</v>
      </c>
      <c r="E4627" s="256" t="s">
        <v>1817</v>
      </c>
      <c r="F4627" s="249">
        <v>176</v>
      </c>
      <c r="G4627" s="218">
        <f t="shared" si="144"/>
        <v>1971</v>
      </c>
      <c r="H4627" t="s">
        <v>4123</v>
      </c>
      <c r="I4627">
        <v>2</v>
      </c>
      <c r="J4627" s="264"/>
      <c r="K4627" t="str">
        <f t="shared" si="145"/>
        <v>3605032</v>
      </c>
      <c r="L4627">
        <v>0</v>
      </c>
    </row>
    <row r="4628" spans="1:12">
      <c r="A4628" t="s">
        <v>4127</v>
      </c>
      <c r="B4628" t="s">
        <v>4128</v>
      </c>
      <c r="C4628">
        <v>11.2</v>
      </c>
      <c r="D4628" s="274" t="s">
        <v>4682</v>
      </c>
      <c r="E4628" s="256" t="s">
        <v>1818</v>
      </c>
      <c r="F4628" s="249">
        <v>343</v>
      </c>
      <c r="G4628" s="218">
        <f t="shared" si="144"/>
        <v>3841</v>
      </c>
      <c r="H4628" t="s">
        <v>4123</v>
      </c>
      <c r="I4628">
        <v>2</v>
      </c>
      <c r="J4628" s="264"/>
      <c r="K4628" t="str">
        <f t="shared" si="145"/>
        <v>1775032</v>
      </c>
      <c r="L4628">
        <v>0</v>
      </c>
    </row>
    <row r="4629" spans="1:12">
      <c r="A4629" t="s">
        <v>4127</v>
      </c>
      <c r="B4629" t="s">
        <v>4128</v>
      </c>
      <c r="C4629">
        <v>11.2</v>
      </c>
      <c r="D4629" s="274" t="s">
        <v>4683</v>
      </c>
      <c r="E4629" s="256" t="s">
        <v>1819</v>
      </c>
      <c r="F4629" s="249">
        <v>240</v>
      </c>
      <c r="G4629" s="218">
        <f t="shared" si="144"/>
        <v>2688</v>
      </c>
      <c r="H4629" t="s">
        <v>4123</v>
      </c>
      <c r="I4629">
        <v>2</v>
      </c>
      <c r="J4629" s="264"/>
      <c r="K4629" t="str">
        <f t="shared" si="145"/>
        <v>1776032</v>
      </c>
      <c r="L4629">
        <v>0</v>
      </c>
    </row>
    <row r="4630" spans="1:12">
      <c r="A4630" t="s">
        <v>4127</v>
      </c>
      <c r="B4630" t="s">
        <v>4128</v>
      </c>
      <c r="C4630">
        <v>11.2</v>
      </c>
      <c r="D4630" s="274" t="s">
        <v>4684</v>
      </c>
      <c r="E4630" s="256" t="s">
        <v>1820</v>
      </c>
      <c r="F4630" s="249">
        <v>172</v>
      </c>
      <c r="G4630" s="218">
        <f t="shared" si="144"/>
        <v>1926</v>
      </c>
      <c r="H4630" t="s">
        <v>4123</v>
      </c>
      <c r="I4630">
        <v>2</v>
      </c>
      <c r="J4630" s="264"/>
      <c r="K4630" t="str">
        <f t="shared" si="145"/>
        <v>3609032</v>
      </c>
      <c r="L4630">
        <v>0</v>
      </c>
    </row>
    <row r="4631" spans="1:12">
      <c r="A4631" t="s">
        <v>4127</v>
      </c>
      <c r="B4631" t="s">
        <v>4128</v>
      </c>
      <c r="C4631">
        <v>11.2</v>
      </c>
      <c r="D4631" s="274" t="s">
        <v>4685</v>
      </c>
      <c r="E4631" s="256" t="s">
        <v>1821</v>
      </c>
      <c r="F4631" s="249">
        <v>351</v>
      </c>
      <c r="G4631" s="218">
        <f t="shared" si="144"/>
        <v>3931</v>
      </c>
      <c r="H4631" t="s">
        <v>4123</v>
      </c>
      <c r="I4631">
        <v>2</v>
      </c>
      <c r="J4631" s="264"/>
      <c r="K4631" t="str">
        <f t="shared" si="145"/>
        <v>1777032</v>
      </c>
      <c r="L4631">
        <v>0</v>
      </c>
    </row>
    <row r="4632" spans="1:12">
      <c r="A4632" t="s">
        <v>4127</v>
      </c>
      <c r="B4632" t="s">
        <v>4128</v>
      </c>
      <c r="C4632">
        <v>11.2</v>
      </c>
      <c r="D4632" s="274" t="s">
        <v>4686</v>
      </c>
      <c r="E4632" s="256" t="s">
        <v>1822</v>
      </c>
      <c r="F4632" s="249">
        <v>246</v>
      </c>
      <c r="G4632" s="218">
        <f t="shared" si="144"/>
        <v>2755</v>
      </c>
      <c r="H4632" t="s">
        <v>4123</v>
      </c>
      <c r="I4632">
        <v>2</v>
      </c>
      <c r="J4632" s="264"/>
      <c r="K4632" t="str">
        <f t="shared" si="145"/>
        <v>1778032</v>
      </c>
      <c r="L4632">
        <v>0</v>
      </c>
    </row>
    <row r="4633" spans="1:12">
      <c r="A4633" t="s">
        <v>4127</v>
      </c>
      <c r="B4633" t="s">
        <v>4128</v>
      </c>
      <c r="C4633">
        <v>11.2</v>
      </c>
      <c r="D4633" s="274" t="s">
        <v>4687</v>
      </c>
      <c r="E4633" s="256" t="s">
        <v>1823</v>
      </c>
      <c r="F4633" s="249">
        <v>176</v>
      </c>
      <c r="G4633" s="218">
        <f t="shared" si="144"/>
        <v>1971</v>
      </c>
      <c r="H4633" t="s">
        <v>4123</v>
      </c>
      <c r="I4633">
        <v>2</v>
      </c>
      <c r="J4633" s="264"/>
      <c r="K4633" t="str">
        <f t="shared" si="145"/>
        <v>3613032</v>
      </c>
      <c r="L4633">
        <v>0</v>
      </c>
    </row>
    <row r="4634" spans="1:12">
      <c r="A4634" t="s">
        <v>4127</v>
      </c>
      <c r="B4634" t="s">
        <v>4128</v>
      </c>
      <c r="C4634">
        <v>11.2</v>
      </c>
      <c r="D4634" s="274" t="s">
        <v>1848</v>
      </c>
      <c r="E4634" s="256" t="s">
        <v>1849</v>
      </c>
      <c r="F4634" s="249">
        <v>351</v>
      </c>
      <c r="G4634" s="218">
        <f t="shared" si="144"/>
        <v>3931</v>
      </c>
      <c r="H4634" t="s">
        <v>4123</v>
      </c>
      <c r="I4634">
        <v>2</v>
      </c>
      <c r="J4634" s="264"/>
      <c r="K4634" t="str">
        <f t="shared" si="145"/>
        <v>GC01032</v>
      </c>
      <c r="L4634">
        <v>0</v>
      </c>
    </row>
    <row r="4635" spans="1:12">
      <c r="A4635" t="s">
        <v>4127</v>
      </c>
      <c r="B4635" t="s">
        <v>4128</v>
      </c>
      <c r="C4635">
        <v>11.2</v>
      </c>
      <c r="D4635" s="274" t="s">
        <v>1850</v>
      </c>
      <c r="E4635" s="256" t="s">
        <v>1851</v>
      </c>
      <c r="F4635" s="249">
        <v>245</v>
      </c>
      <c r="G4635" s="218">
        <f t="shared" si="144"/>
        <v>2744</v>
      </c>
      <c r="H4635" t="s">
        <v>4123</v>
      </c>
      <c r="I4635">
        <v>2</v>
      </c>
      <c r="J4635" s="264"/>
      <c r="K4635" t="str">
        <f t="shared" si="145"/>
        <v>GC02032</v>
      </c>
      <c r="L4635">
        <v>0</v>
      </c>
    </row>
    <row r="4636" spans="1:12">
      <c r="A4636" t="s">
        <v>4127</v>
      </c>
      <c r="B4636" t="s">
        <v>4128</v>
      </c>
      <c r="C4636">
        <v>11.2</v>
      </c>
      <c r="D4636" s="274" t="s">
        <v>1852</v>
      </c>
      <c r="E4636" s="256" t="s">
        <v>1853</v>
      </c>
      <c r="F4636" s="249">
        <v>176</v>
      </c>
      <c r="G4636" s="218">
        <f t="shared" si="144"/>
        <v>1971</v>
      </c>
      <c r="H4636" t="s">
        <v>4123</v>
      </c>
      <c r="I4636">
        <v>2</v>
      </c>
      <c r="J4636" s="264"/>
      <c r="K4636" t="str">
        <f t="shared" si="145"/>
        <v>GC03032</v>
      </c>
      <c r="L4636">
        <v>0</v>
      </c>
    </row>
    <row r="4637" spans="1:12">
      <c r="A4637" t="s">
        <v>4127</v>
      </c>
      <c r="B4637" t="s">
        <v>4128</v>
      </c>
      <c r="C4637">
        <v>11.2</v>
      </c>
      <c r="D4637" s="274" t="s">
        <v>1854</v>
      </c>
      <c r="E4637" s="256" t="s">
        <v>1855</v>
      </c>
      <c r="F4637" s="249">
        <v>333</v>
      </c>
      <c r="G4637" s="218">
        <f t="shared" si="144"/>
        <v>3729</v>
      </c>
      <c r="H4637" t="s">
        <v>4123</v>
      </c>
      <c r="I4637">
        <v>2</v>
      </c>
      <c r="J4637" s="264"/>
      <c r="K4637" t="str">
        <f t="shared" si="145"/>
        <v>GC04032</v>
      </c>
      <c r="L4637">
        <v>0</v>
      </c>
    </row>
    <row r="4638" spans="1:12">
      <c r="A4638" t="s">
        <v>4127</v>
      </c>
      <c r="B4638" t="s">
        <v>4128</v>
      </c>
      <c r="C4638">
        <v>11.2</v>
      </c>
      <c r="D4638" s="274" t="s">
        <v>1856</v>
      </c>
      <c r="E4638" s="256" t="s">
        <v>1857</v>
      </c>
      <c r="F4638" s="249">
        <v>234</v>
      </c>
      <c r="G4638" s="218">
        <f t="shared" si="144"/>
        <v>2620</v>
      </c>
      <c r="H4638" t="s">
        <v>4123</v>
      </c>
      <c r="I4638">
        <v>2</v>
      </c>
      <c r="J4638" s="264"/>
      <c r="K4638" t="str">
        <f t="shared" si="145"/>
        <v>GC05032</v>
      </c>
      <c r="L4638">
        <v>0</v>
      </c>
    </row>
    <row r="4639" spans="1:12">
      <c r="A4639" t="s">
        <v>4127</v>
      </c>
      <c r="B4639" t="s">
        <v>4128</v>
      </c>
      <c r="C4639">
        <v>11.2</v>
      </c>
      <c r="D4639" s="274" t="s">
        <v>1858</v>
      </c>
      <c r="E4639" s="256" t="s">
        <v>1859</v>
      </c>
      <c r="F4639" s="249">
        <v>167</v>
      </c>
      <c r="G4639" s="218">
        <f t="shared" si="144"/>
        <v>1870</v>
      </c>
      <c r="H4639" t="s">
        <v>4123</v>
      </c>
      <c r="I4639">
        <v>2</v>
      </c>
      <c r="J4639" s="264"/>
      <c r="K4639" t="str">
        <f t="shared" si="145"/>
        <v>GC06032</v>
      </c>
      <c r="L4639">
        <v>0</v>
      </c>
    </row>
    <row r="4640" spans="1:12">
      <c r="A4640" t="s">
        <v>4127</v>
      </c>
      <c r="B4640" t="s">
        <v>4128</v>
      </c>
      <c r="C4640">
        <v>11.2</v>
      </c>
      <c r="D4640" s="274" t="s">
        <v>1860</v>
      </c>
      <c r="E4640" s="256" t="s">
        <v>1861</v>
      </c>
      <c r="F4640" s="249">
        <v>326</v>
      </c>
      <c r="G4640" s="218">
        <f t="shared" si="144"/>
        <v>3651</v>
      </c>
      <c r="H4640" t="s">
        <v>4123</v>
      </c>
      <c r="I4640">
        <v>2</v>
      </c>
      <c r="J4640" s="264"/>
      <c r="K4640" t="str">
        <f t="shared" si="145"/>
        <v>GC07032</v>
      </c>
      <c r="L4640">
        <v>0</v>
      </c>
    </row>
    <row r="4641" spans="1:12">
      <c r="A4641" t="s">
        <v>4127</v>
      </c>
      <c r="B4641" t="s">
        <v>4128</v>
      </c>
      <c r="C4641">
        <v>11.2</v>
      </c>
      <c r="D4641" s="274" t="s">
        <v>1862</v>
      </c>
      <c r="E4641" s="256" t="s">
        <v>1863</v>
      </c>
      <c r="F4641" s="249">
        <v>228</v>
      </c>
      <c r="G4641" s="218">
        <f t="shared" si="144"/>
        <v>2553</v>
      </c>
      <c r="H4641" t="s">
        <v>4123</v>
      </c>
      <c r="I4641">
        <v>2</v>
      </c>
      <c r="J4641" s="264"/>
      <c r="K4641" t="str">
        <f t="shared" si="145"/>
        <v>GC08032</v>
      </c>
      <c r="L4641">
        <v>0</v>
      </c>
    </row>
    <row r="4642" spans="1:12">
      <c r="A4642" t="s">
        <v>4127</v>
      </c>
      <c r="B4642" t="s">
        <v>4128</v>
      </c>
      <c r="C4642">
        <v>11.2</v>
      </c>
      <c r="D4642" s="274" t="s">
        <v>1864</v>
      </c>
      <c r="E4642" s="256" t="s">
        <v>1865</v>
      </c>
      <c r="F4642" s="249">
        <v>163</v>
      </c>
      <c r="G4642" s="218">
        <f t="shared" si="144"/>
        <v>1825</v>
      </c>
      <c r="H4642" t="s">
        <v>4123</v>
      </c>
      <c r="I4642">
        <v>2</v>
      </c>
      <c r="J4642" s="264"/>
      <c r="K4642" t="str">
        <f t="shared" si="145"/>
        <v>GC09032</v>
      </c>
      <c r="L4642">
        <v>0</v>
      </c>
    </row>
    <row r="4643" spans="1:12">
      <c r="A4643" t="s">
        <v>4127</v>
      </c>
      <c r="B4643" t="s">
        <v>4128</v>
      </c>
      <c r="C4643">
        <v>11.2</v>
      </c>
      <c r="D4643" s="274" t="s">
        <v>1866</v>
      </c>
      <c r="E4643" s="256" t="s">
        <v>1867</v>
      </c>
      <c r="F4643" s="249">
        <v>333</v>
      </c>
      <c r="G4643" s="218">
        <f t="shared" si="144"/>
        <v>3729</v>
      </c>
      <c r="H4643" t="s">
        <v>4123</v>
      </c>
      <c r="I4643">
        <v>2</v>
      </c>
      <c r="J4643" s="264"/>
      <c r="K4643" t="str">
        <f t="shared" si="145"/>
        <v>GC10032</v>
      </c>
      <c r="L4643">
        <v>0</v>
      </c>
    </row>
    <row r="4644" spans="1:12">
      <c r="A4644" t="s">
        <v>4127</v>
      </c>
      <c r="B4644" t="s">
        <v>4128</v>
      </c>
      <c r="C4644">
        <v>11.2</v>
      </c>
      <c r="D4644" s="274" t="s">
        <v>1868</v>
      </c>
      <c r="E4644" s="256" t="s">
        <v>1869</v>
      </c>
      <c r="F4644" s="249">
        <v>234</v>
      </c>
      <c r="G4644" s="218">
        <f t="shared" si="144"/>
        <v>2620</v>
      </c>
      <c r="H4644" t="s">
        <v>4123</v>
      </c>
      <c r="I4644">
        <v>2</v>
      </c>
      <c r="J4644" s="264"/>
      <c r="K4644" t="str">
        <f t="shared" si="145"/>
        <v>GC11032</v>
      </c>
      <c r="L4644">
        <v>0</v>
      </c>
    </row>
    <row r="4645" spans="1:12">
      <c r="A4645" t="s">
        <v>4127</v>
      </c>
      <c r="B4645" t="s">
        <v>4128</v>
      </c>
      <c r="C4645">
        <v>11.2</v>
      </c>
      <c r="D4645" s="274" t="s">
        <v>1870</v>
      </c>
      <c r="E4645" s="256" t="s">
        <v>1871</v>
      </c>
      <c r="F4645" s="249">
        <v>167</v>
      </c>
      <c r="G4645" s="218">
        <f t="shared" si="144"/>
        <v>1870</v>
      </c>
      <c r="H4645" t="s">
        <v>4123</v>
      </c>
      <c r="I4645">
        <v>2</v>
      </c>
      <c r="J4645" s="264"/>
      <c r="K4645" t="str">
        <f t="shared" si="145"/>
        <v>GC12032</v>
      </c>
      <c r="L4645">
        <v>0</v>
      </c>
    </row>
    <row r="4646" spans="1:12">
      <c r="A4646" t="s">
        <v>4127</v>
      </c>
      <c r="B4646" t="s">
        <v>4128</v>
      </c>
      <c r="C4646">
        <v>11.2</v>
      </c>
      <c r="D4646" s="274" t="s">
        <v>4688</v>
      </c>
      <c r="E4646" s="256" t="s">
        <v>1920</v>
      </c>
      <c r="F4646" s="249">
        <v>258</v>
      </c>
      <c r="G4646" s="218">
        <f t="shared" si="144"/>
        <v>2889</v>
      </c>
      <c r="H4646" t="s">
        <v>4123</v>
      </c>
      <c r="I4646">
        <v>2</v>
      </c>
      <c r="J4646" s="264"/>
      <c r="K4646" t="str">
        <f t="shared" si="145"/>
        <v>9771032</v>
      </c>
      <c r="L4646">
        <v>0</v>
      </c>
    </row>
    <row r="4647" spans="1:12">
      <c r="A4647" t="s">
        <v>4127</v>
      </c>
      <c r="B4647" t="s">
        <v>4128</v>
      </c>
      <c r="C4647">
        <v>11.2</v>
      </c>
      <c r="D4647" s="274" t="s">
        <v>4689</v>
      </c>
      <c r="E4647" s="256" t="s">
        <v>1921</v>
      </c>
      <c r="F4647" s="249">
        <v>181</v>
      </c>
      <c r="G4647" s="218">
        <f t="shared" si="144"/>
        <v>2027</v>
      </c>
      <c r="H4647" t="s">
        <v>4123</v>
      </c>
      <c r="I4647">
        <v>2</v>
      </c>
      <c r="J4647" s="264"/>
      <c r="K4647" t="str">
        <f t="shared" si="145"/>
        <v>9772032</v>
      </c>
      <c r="L4647">
        <v>0</v>
      </c>
    </row>
    <row r="4648" spans="1:12">
      <c r="A4648" t="s">
        <v>4127</v>
      </c>
      <c r="B4648" t="s">
        <v>4128</v>
      </c>
      <c r="C4648">
        <v>11.2</v>
      </c>
      <c r="D4648" s="274" t="s">
        <v>1922</v>
      </c>
      <c r="E4648" s="256" t="s">
        <v>1923</v>
      </c>
      <c r="F4648" s="249">
        <v>129</v>
      </c>
      <c r="G4648" s="218">
        <f t="shared" si="144"/>
        <v>1444</v>
      </c>
      <c r="H4648" t="s">
        <v>4123</v>
      </c>
      <c r="I4648">
        <v>2</v>
      </c>
      <c r="J4648" s="264"/>
      <c r="K4648" t="str">
        <f t="shared" si="145"/>
        <v>4D21032</v>
      </c>
      <c r="L4648">
        <v>0</v>
      </c>
    </row>
    <row r="4649" spans="1:12">
      <c r="A4649" t="s">
        <v>4127</v>
      </c>
      <c r="B4649" t="s">
        <v>4128</v>
      </c>
      <c r="C4649">
        <v>11.2</v>
      </c>
      <c r="D4649" s="274" t="s">
        <v>4690</v>
      </c>
      <c r="E4649" s="256" t="s">
        <v>1924</v>
      </c>
      <c r="F4649" s="249">
        <v>246</v>
      </c>
      <c r="G4649" s="218">
        <f t="shared" si="144"/>
        <v>2755</v>
      </c>
      <c r="H4649" t="s">
        <v>4123</v>
      </c>
      <c r="I4649">
        <v>2</v>
      </c>
      <c r="J4649" s="264"/>
      <c r="K4649" t="str">
        <f t="shared" si="145"/>
        <v>9773032</v>
      </c>
      <c r="L4649">
        <v>0</v>
      </c>
    </row>
    <row r="4650" spans="1:12">
      <c r="A4650" t="s">
        <v>4127</v>
      </c>
      <c r="B4650" t="s">
        <v>4128</v>
      </c>
      <c r="C4650">
        <v>11.2</v>
      </c>
      <c r="D4650" s="274" t="s">
        <v>4691</v>
      </c>
      <c r="E4650" s="256" t="s">
        <v>1925</v>
      </c>
      <c r="F4650" s="249">
        <v>172</v>
      </c>
      <c r="G4650" s="218">
        <f t="shared" si="144"/>
        <v>1926</v>
      </c>
      <c r="H4650" t="s">
        <v>4123</v>
      </c>
      <c r="I4650">
        <v>2</v>
      </c>
      <c r="J4650" s="264"/>
      <c r="K4650" t="str">
        <f t="shared" si="145"/>
        <v>9774032</v>
      </c>
      <c r="L4650">
        <v>0</v>
      </c>
    </row>
    <row r="4651" spans="1:12">
      <c r="A4651" t="s">
        <v>4127</v>
      </c>
      <c r="B4651" t="s">
        <v>4128</v>
      </c>
      <c r="C4651">
        <v>11.2</v>
      </c>
      <c r="D4651" s="274" t="s">
        <v>1926</v>
      </c>
      <c r="E4651" s="256" t="s">
        <v>1927</v>
      </c>
      <c r="F4651" s="249">
        <v>123</v>
      </c>
      <c r="G4651" s="218">
        <f t="shared" si="144"/>
        <v>1377</v>
      </c>
      <c r="H4651" t="s">
        <v>4123</v>
      </c>
      <c r="I4651">
        <v>2</v>
      </c>
      <c r="J4651" s="264"/>
      <c r="K4651" t="str">
        <f t="shared" si="145"/>
        <v>4D25032</v>
      </c>
      <c r="L4651">
        <v>0</v>
      </c>
    </row>
    <row r="4652" spans="1:12">
      <c r="A4652" t="s">
        <v>4127</v>
      </c>
      <c r="B4652" t="s">
        <v>4128</v>
      </c>
      <c r="C4652">
        <v>11.2</v>
      </c>
      <c r="D4652" s="274" t="s">
        <v>4692</v>
      </c>
      <c r="E4652" s="256" t="s">
        <v>1928</v>
      </c>
      <c r="F4652" s="249">
        <v>240</v>
      </c>
      <c r="G4652" s="218">
        <f t="shared" si="144"/>
        <v>2688</v>
      </c>
      <c r="H4652" t="s">
        <v>4123</v>
      </c>
      <c r="I4652">
        <v>2</v>
      </c>
      <c r="J4652" s="264"/>
      <c r="K4652" t="str">
        <f t="shared" si="145"/>
        <v>9775032</v>
      </c>
      <c r="L4652">
        <v>0</v>
      </c>
    </row>
    <row r="4653" spans="1:12">
      <c r="A4653" t="s">
        <v>4127</v>
      </c>
      <c r="B4653" t="s">
        <v>4128</v>
      </c>
      <c r="C4653">
        <v>11.2</v>
      </c>
      <c r="D4653" s="274" t="s">
        <v>4693</v>
      </c>
      <c r="E4653" s="256" t="s">
        <v>1929</v>
      </c>
      <c r="F4653" s="249">
        <v>168</v>
      </c>
      <c r="G4653" s="218">
        <f t="shared" si="144"/>
        <v>1881</v>
      </c>
      <c r="H4653" t="s">
        <v>4123</v>
      </c>
      <c r="I4653">
        <v>2</v>
      </c>
      <c r="J4653" s="264"/>
      <c r="K4653" t="str">
        <f t="shared" si="145"/>
        <v>9776032</v>
      </c>
      <c r="L4653">
        <v>0</v>
      </c>
    </row>
    <row r="4654" spans="1:12">
      <c r="A4654" t="s">
        <v>4127</v>
      </c>
      <c r="B4654" t="s">
        <v>4128</v>
      </c>
      <c r="C4654">
        <v>11.2</v>
      </c>
      <c r="D4654" s="274" t="s">
        <v>1930</v>
      </c>
      <c r="E4654" s="256" t="s">
        <v>1931</v>
      </c>
      <c r="F4654" s="249">
        <v>120</v>
      </c>
      <c r="G4654" s="218">
        <f t="shared" si="144"/>
        <v>1344</v>
      </c>
      <c r="H4654" t="s">
        <v>4123</v>
      </c>
      <c r="I4654">
        <v>2</v>
      </c>
      <c r="J4654" s="264"/>
      <c r="K4654" t="str">
        <f t="shared" si="145"/>
        <v>4D29032</v>
      </c>
      <c r="L4654">
        <v>0</v>
      </c>
    </row>
    <row r="4655" spans="1:12">
      <c r="A4655" t="s">
        <v>4127</v>
      </c>
      <c r="B4655" t="s">
        <v>4128</v>
      </c>
      <c r="C4655">
        <v>11.2</v>
      </c>
      <c r="D4655" s="274" t="s">
        <v>4694</v>
      </c>
      <c r="E4655" s="256" t="s">
        <v>1932</v>
      </c>
      <c r="F4655" s="249">
        <v>246</v>
      </c>
      <c r="G4655" s="218">
        <f t="shared" si="144"/>
        <v>2755</v>
      </c>
      <c r="H4655" t="s">
        <v>4123</v>
      </c>
      <c r="I4655">
        <v>2</v>
      </c>
      <c r="J4655" s="264"/>
      <c r="K4655" t="str">
        <f t="shared" si="145"/>
        <v>9777032</v>
      </c>
      <c r="L4655">
        <v>0</v>
      </c>
    </row>
    <row r="4656" spans="1:12">
      <c r="A4656" t="s">
        <v>4127</v>
      </c>
      <c r="B4656" t="s">
        <v>4128</v>
      </c>
      <c r="C4656">
        <v>11.2</v>
      </c>
      <c r="D4656" s="274" t="s">
        <v>4695</v>
      </c>
      <c r="E4656" s="256" t="s">
        <v>1933</v>
      </c>
      <c r="F4656" s="249">
        <v>172</v>
      </c>
      <c r="G4656" s="218">
        <f t="shared" si="144"/>
        <v>1926</v>
      </c>
      <c r="H4656" t="s">
        <v>4123</v>
      </c>
      <c r="I4656">
        <v>2</v>
      </c>
      <c r="J4656" s="264"/>
      <c r="K4656" t="str">
        <f t="shared" si="145"/>
        <v>9778032</v>
      </c>
      <c r="L4656">
        <v>0</v>
      </c>
    </row>
    <row r="4657" spans="1:12">
      <c r="A4657" t="s">
        <v>4127</v>
      </c>
      <c r="B4657" t="s">
        <v>4128</v>
      </c>
      <c r="C4657">
        <v>11.2</v>
      </c>
      <c r="D4657" s="274" t="s">
        <v>1934</v>
      </c>
      <c r="E4657" s="256" t="s">
        <v>1935</v>
      </c>
      <c r="F4657" s="249">
        <v>123</v>
      </c>
      <c r="G4657" s="218">
        <f t="shared" si="144"/>
        <v>1377</v>
      </c>
      <c r="H4657" t="s">
        <v>4123</v>
      </c>
      <c r="I4657">
        <v>2</v>
      </c>
      <c r="J4657" s="264"/>
      <c r="K4657" t="str">
        <f t="shared" si="145"/>
        <v>4D33032</v>
      </c>
      <c r="L4657">
        <v>0</v>
      </c>
    </row>
    <row r="4658" spans="1:12">
      <c r="A4658" t="s">
        <v>4127</v>
      </c>
      <c r="B4658" t="s">
        <v>4128</v>
      </c>
      <c r="C4658">
        <v>11.2</v>
      </c>
      <c r="D4658" s="274" t="s">
        <v>1968</v>
      </c>
      <c r="E4658" s="256" t="s">
        <v>1969</v>
      </c>
      <c r="F4658" s="249">
        <v>245</v>
      </c>
      <c r="G4658" s="218">
        <f t="shared" si="144"/>
        <v>2744</v>
      </c>
      <c r="H4658" t="s">
        <v>4123</v>
      </c>
      <c r="I4658">
        <v>2</v>
      </c>
      <c r="J4658" s="264"/>
      <c r="K4658" t="str">
        <f t="shared" si="145"/>
        <v>GC37032</v>
      </c>
      <c r="L4658">
        <v>0</v>
      </c>
    </row>
    <row r="4659" spans="1:12">
      <c r="A4659" t="s">
        <v>4127</v>
      </c>
      <c r="B4659" t="s">
        <v>4128</v>
      </c>
      <c r="C4659">
        <v>11.2</v>
      </c>
      <c r="D4659" s="274" t="s">
        <v>1970</v>
      </c>
      <c r="E4659" s="256" t="s">
        <v>1971</v>
      </c>
      <c r="F4659" s="249">
        <v>172</v>
      </c>
      <c r="G4659" s="218">
        <f t="shared" si="144"/>
        <v>1926</v>
      </c>
      <c r="H4659" t="s">
        <v>4123</v>
      </c>
      <c r="I4659">
        <v>2</v>
      </c>
      <c r="J4659" s="264"/>
      <c r="K4659" t="str">
        <f t="shared" si="145"/>
        <v>GC38032</v>
      </c>
      <c r="L4659">
        <v>0</v>
      </c>
    </row>
    <row r="4660" spans="1:12">
      <c r="A4660" t="s">
        <v>4127</v>
      </c>
      <c r="B4660" t="s">
        <v>4128</v>
      </c>
      <c r="C4660">
        <v>11.2</v>
      </c>
      <c r="D4660" s="274" t="s">
        <v>1972</v>
      </c>
      <c r="E4660" s="256" t="s">
        <v>1973</v>
      </c>
      <c r="F4660" s="249">
        <v>123</v>
      </c>
      <c r="G4660" s="218">
        <f t="shared" si="144"/>
        <v>1377</v>
      </c>
      <c r="H4660" t="s">
        <v>4123</v>
      </c>
      <c r="I4660">
        <v>2</v>
      </c>
      <c r="J4660" s="264"/>
      <c r="K4660" t="str">
        <f t="shared" si="145"/>
        <v>GC39032</v>
      </c>
      <c r="L4660">
        <v>0</v>
      </c>
    </row>
    <row r="4661" spans="1:12">
      <c r="A4661" t="s">
        <v>4127</v>
      </c>
      <c r="B4661" t="s">
        <v>4128</v>
      </c>
      <c r="C4661">
        <v>11.2</v>
      </c>
      <c r="D4661" s="274" t="s">
        <v>1974</v>
      </c>
      <c r="E4661" s="256" t="s">
        <v>1975</v>
      </c>
      <c r="F4661" s="249">
        <v>234</v>
      </c>
      <c r="G4661" s="218">
        <f t="shared" si="144"/>
        <v>2620</v>
      </c>
      <c r="H4661" t="s">
        <v>4123</v>
      </c>
      <c r="I4661">
        <v>2</v>
      </c>
      <c r="J4661" s="264"/>
      <c r="K4661" t="str">
        <f t="shared" si="145"/>
        <v>GC40032</v>
      </c>
      <c r="L4661">
        <v>0</v>
      </c>
    </row>
    <row r="4662" spans="1:12">
      <c r="A4662" t="s">
        <v>4127</v>
      </c>
      <c r="B4662" t="s">
        <v>4128</v>
      </c>
      <c r="C4662">
        <v>11.2</v>
      </c>
      <c r="D4662" s="274" t="s">
        <v>1976</v>
      </c>
      <c r="E4662" s="256" t="s">
        <v>1977</v>
      </c>
      <c r="F4662" s="249">
        <v>163</v>
      </c>
      <c r="G4662" s="218">
        <f t="shared" si="144"/>
        <v>1825</v>
      </c>
      <c r="H4662" t="s">
        <v>4123</v>
      </c>
      <c r="I4662">
        <v>2</v>
      </c>
      <c r="J4662" s="264"/>
      <c r="K4662" t="str">
        <f t="shared" si="145"/>
        <v>GC41032</v>
      </c>
      <c r="L4662">
        <v>0</v>
      </c>
    </row>
    <row r="4663" spans="1:12">
      <c r="A4663" t="s">
        <v>4127</v>
      </c>
      <c r="B4663" t="s">
        <v>4128</v>
      </c>
      <c r="C4663">
        <v>11.2</v>
      </c>
      <c r="D4663" s="274" t="s">
        <v>1978</v>
      </c>
      <c r="E4663" s="256" t="s">
        <v>1979</v>
      </c>
      <c r="F4663" s="249">
        <v>117</v>
      </c>
      <c r="G4663" s="218">
        <f t="shared" si="144"/>
        <v>1310</v>
      </c>
      <c r="H4663" t="s">
        <v>4123</v>
      </c>
      <c r="I4663">
        <v>2</v>
      </c>
      <c r="J4663" s="264"/>
      <c r="K4663" t="str">
        <f t="shared" si="145"/>
        <v>GC42032</v>
      </c>
      <c r="L4663">
        <v>0</v>
      </c>
    </row>
    <row r="4664" spans="1:12">
      <c r="A4664" t="s">
        <v>4127</v>
      </c>
      <c r="B4664" t="s">
        <v>4128</v>
      </c>
      <c r="C4664">
        <v>11.2</v>
      </c>
      <c r="D4664" s="274" t="s">
        <v>1980</v>
      </c>
      <c r="E4664" s="256" t="s">
        <v>1981</v>
      </c>
      <c r="F4664" s="249">
        <v>228</v>
      </c>
      <c r="G4664" s="218">
        <f t="shared" si="144"/>
        <v>2553</v>
      </c>
      <c r="H4664" t="s">
        <v>4123</v>
      </c>
      <c r="I4664">
        <v>2</v>
      </c>
      <c r="J4664" s="264"/>
      <c r="K4664" t="str">
        <f t="shared" si="145"/>
        <v>GC43032</v>
      </c>
      <c r="L4664">
        <v>0</v>
      </c>
    </row>
    <row r="4665" spans="1:12">
      <c r="A4665" t="s">
        <v>4127</v>
      </c>
      <c r="B4665" t="s">
        <v>4128</v>
      </c>
      <c r="C4665">
        <v>11.2</v>
      </c>
      <c r="D4665" s="274" t="s">
        <v>1982</v>
      </c>
      <c r="E4665" s="256" t="s">
        <v>1983</v>
      </c>
      <c r="F4665" s="249">
        <v>160</v>
      </c>
      <c r="G4665" s="218">
        <f t="shared" si="144"/>
        <v>1792</v>
      </c>
      <c r="H4665" t="s">
        <v>4123</v>
      </c>
      <c r="I4665">
        <v>2</v>
      </c>
      <c r="J4665" s="264"/>
      <c r="K4665" t="str">
        <f t="shared" si="145"/>
        <v>GC44032</v>
      </c>
      <c r="L4665">
        <v>0</v>
      </c>
    </row>
    <row r="4666" spans="1:12">
      <c r="A4666" t="s">
        <v>4127</v>
      </c>
      <c r="B4666" t="s">
        <v>4128</v>
      </c>
      <c r="C4666">
        <v>11.2</v>
      </c>
      <c r="D4666" s="274" t="s">
        <v>1984</v>
      </c>
      <c r="E4666" s="256" t="s">
        <v>1985</v>
      </c>
      <c r="F4666" s="249">
        <v>114</v>
      </c>
      <c r="G4666" s="218">
        <f t="shared" si="144"/>
        <v>1276</v>
      </c>
      <c r="H4666" t="s">
        <v>4123</v>
      </c>
      <c r="I4666">
        <v>2</v>
      </c>
      <c r="J4666" s="264"/>
      <c r="K4666" t="str">
        <f t="shared" si="145"/>
        <v>GC45032</v>
      </c>
      <c r="L4666">
        <v>0</v>
      </c>
    </row>
    <row r="4667" spans="1:12">
      <c r="A4667" t="s">
        <v>4127</v>
      </c>
      <c r="B4667" t="s">
        <v>4128</v>
      </c>
      <c r="C4667">
        <v>11.2</v>
      </c>
      <c r="D4667" s="274" t="s">
        <v>1986</v>
      </c>
      <c r="E4667" s="256" t="s">
        <v>1987</v>
      </c>
      <c r="F4667" s="249">
        <v>234</v>
      </c>
      <c r="G4667" s="218">
        <f t="shared" si="144"/>
        <v>2620</v>
      </c>
      <c r="H4667" t="s">
        <v>4123</v>
      </c>
      <c r="I4667">
        <v>2</v>
      </c>
      <c r="J4667" s="264"/>
      <c r="K4667" t="str">
        <f t="shared" si="145"/>
        <v>GC46032</v>
      </c>
      <c r="L4667">
        <v>0</v>
      </c>
    </row>
    <row r="4668" spans="1:12">
      <c r="A4668" t="s">
        <v>4127</v>
      </c>
      <c r="B4668" t="s">
        <v>4128</v>
      </c>
      <c r="C4668">
        <v>11.2</v>
      </c>
      <c r="D4668" s="274" t="s">
        <v>1988</v>
      </c>
      <c r="E4668" s="256" t="s">
        <v>1989</v>
      </c>
      <c r="F4668" s="249">
        <v>163</v>
      </c>
      <c r="G4668" s="218">
        <f t="shared" si="144"/>
        <v>1825</v>
      </c>
      <c r="H4668" t="s">
        <v>4123</v>
      </c>
      <c r="I4668">
        <v>2</v>
      </c>
      <c r="J4668" s="264"/>
      <c r="K4668" t="str">
        <f t="shared" si="145"/>
        <v>GC47032</v>
      </c>
      <c r="L4668">
        <v>0</v>
      </c>
    </row>
    <row r="4669" spans="1:12">
      <c r="A4669" t="s">
        <v>4127</v>
      </c>
      <c r="B4669" t="s">
        <v>4128</v>
      </c>
      <c r="C4669">
        <v>11.2</v>
      </c>
      <c r="D4669" s="274" t="s">
        <v>1990</v>
      </c>
      <c r="E4669" s="256" t="s">
        <v>1991</v>
      </c>
      <c r="F4669" s="249">
        <v>117</v>
      </c>
      <c r="G4669" s="218">
        <f t="shared" si="144"/>
        <v>1310</v>
      </c>
      <c r="H4669" t="s">
        <v>4123</v>
      </c>
      <c r="I4669">
        <v>2</v>
      </c>
      <c r="J4669" s="264"/>
      <c r="K4669" t="str">
        <f t="shared" si="145"/>
        <v>GC48032</v>
      </c>
      <c r="L4669">
        <v>0</v>
      </c>
    </row>
    <row r="4670" spans="1:12">
      <c r="A4670" t="s">
        <v>4127</v>
      </c>
      <c r="B4670" t="s">
        <v>4128</v>
      </c>
      <c r="C4670">
        <v>11.2</v>
      </c>
      <c r="D4670" s="274" t="s">
        <v>2040</v>
      </c>
      <c r="E4670" s="256" t="s">
        <v>2041</v>
      </c>
      <c r="F4670" s="249">
        <v>185</v>
      </c>
      <c r="G4670" s="218">
        <f t="shared" si="144"/>
        <v>2072</v>
      </c>
      <c r="H4670" t="s">
        <v>4123</v>
      </c>
      <c r="I4670">
        <v>2</v>
      </c>
      <c r="J4670" s="264"/>
      <c r="K4670" t="str">
        <f t="shared" si="145"/>
        <v>4F61032</v>
      </c>
      <c r="L4670">
        <v>0</v>
      </c>
    </row>
    <row r="4671" spans="1:12">
      <c r="A4671" t="s">
        <v>4127</v>
      </c>
      <c r="B4671" t="s">
        <v>4128</v>
      </c>
      <c r="C4671">
        <v>11.2</v>
      </c>
      <c r="D4671" s="274" t="s">
        <v>2042</v>
      </c>
      <c r="E4671" s="256" t="s">
        <v>2043</v>
      </c>
      <c r="F4671" s="249">
        <v>130</v>
      </c>
      <c r="G4671" s="218">
        <f t="shared" ref="G4671:G4734" si="146">ROUNDDOWN(C4671*F4671,0)</f>
        <v>1456</v>
      </c>
      <c r="H4671" t="s">
        <v>4123</v>
      </c>
      <c r="I4671">
        <v>2</v>
      </c>
      <c r="J4671" s="264"/>
      <c r="K4671" t="str">
        <f t="shared" si="145"/>
        <v>4F62032</v>
      </c>
      <c r="L4671">
        <v>0</v>
      </c>
    </row>
    <row r="4672" spans="1:12">
      <c r="A4672" t="s">
        <v>4127</v>
      </c>
      <c r="B4672" t="s">
        <v>4128</v>
      </c>
      <c r="C4672">
        <v>11.2</v>
      </c>
      <c r="D4672" s="274" t="s">
        <v>2044</v>
      </c>
      <c r="E4672" s="256" t="s">
        <v>2045</v>
      </c>
      <c r="F4672" s="249">
        <v>93</v>
      </c>
      <c r="G4672" s="218">
        <f t="shared" si="146"/>
        <v>1041</v>
      </c>
      <c r="H4672" t="s">
        <v>4123</v>
      </c>
      <c r="I4672">
        <v>2</v>
      </c>
      <c r="J4672" s="264"/>
      <c r="K4672" t="str">
        <f t="shared" si="145"/>
        <v>4F63032</v>
      </c>
      <c r="L4672">
        <v>0</v>
      </c>
    </row>
    <row r="4673" spans="1:12">
      <c r="A4673" t="s">
        <v>4127</v>
      </c>
      <c r="B4673" t="s">
        <v>4128</v>
      </c>
      <c r="C4673">
        <v>11.2</v>
      </c>
      <c r="D4673" s="274" t="s">
        <v>2046</v>
      </c>
      <c r="E4673" s="256" t="s">
        <v>2047</v>
      </c>
      <c r="F4673" s="249">
        <v>176</v>
      </c>
      <c r="G4673" s="218">
        <f t="shared" si="146"/>
        <v>1971</v>
      </c>
      <c r="H4673" t="s">
        <v>4123</v>
      </c>
      <c r="I4673">
        <v>2</v>
      </c>
      <c r="J4673" s="264"/>
      <c r="K4673" t="str">
        <f t="shared" si="145"/>
        <v>4F67032</v>
      </c>
      <c r="L4673">
        <v>0</v>
      </c>
    </row>
    <row r="4674" spans="1:12">
      <c r="A4674" t="s">
        <v>4127</v>
      </c>
      <c r="B4674" t="s">
        <v>4128</v>
      </c>
      <c r="C4674">
        <v>11.2</v>
      </c>
      <c r="D4674" s="274" t="s">
        <v>2048</v>
      </c>
      <c r="E4674" s="256" t="s">
        <v>2049</v>
      </c>
      <c r="F4674" s="249">
        <v>123</v>
      </c>
      <c r="G4674" s="218">
        <f t="shared" si="146"/>
        <v>1377</v>
      </c>
      <c r="H4674" t="s">
        <v>4123</v>
      </c>
      <c r="I4674">
        <v>2</v>
      </c>
      <c r="J4674" s="264"/>
      <c r="K4674" t="str">
        <f t="shared" ref="K4674:K4737" si="147">D4674&amp;A4674&amp;I4674</f>
        <v>4F68032</v>
      </c>
      <c r="L4674">
        <v>0</v>
      </c>
    </row>
    <row r="4675" spans="1:12">
      <c r="A4675" t="s">
        <v>4127</v>
      </c>
      <c r="B4675" t="s">
        <v>4128</v>
      </c>
      <c r="C4675">
        <v>11.2</v>
      </c>
      <c r="D4675" s="274" t="s">
        <v>2050</v>
      </c>
      <c r="E4675" s="256" t="s">
        <v>2051</v>
      </c>
      <c r="F4675" s="249">
        <v>88</v>
      </c>
      <c r="G4675" s="218">
        <f t="shared" si="146"/>
        <v>985</v>
      </c>
      <c r="H4675" t="s">
        <v>4123</v>
      </c>
      <c r="I4675">
        <v>2</v>
      </c>
      <c r="J4675" s="264"/>
      <c r="K4675" t="str">
        <f t="shared" si="147"/>
        <v>4F69032</v>
      </c>
      <c r="L4675">
        <v>0</v>
      </c>
    </row>
    <row r="4676" spans="1:12">
      <c r="A4676" t="s">
        <v>4127</v>
      </c>
      <c r="B4676" t="s">
        <v>4128</v>
      </c>
      <c r="C4676">
        <v>11.2</v>
      </c>
      <c r="D4676" s="274" t="s">
        <v>2052</v>
      </c>
      <c r="E4676" s="256" t="s">
        <v>2053</v>
      </c>
      <c r="F4676" s="249">
        <v>172</v>
      </c>
      <c r="G4676" s="218">
        <f t="shared" si="146"/>
        <v>1926</v>
      </c>
      <c r="H4676" t="s">
        <v>4123</v>
      </c>
      <c r="I4676">
        <v>2</v>
      </c>
      <c r="J4676" s="264"/>
      <c r="K4676" t="str">
        <f t="shared" si="147"/>
        <v>4F73032</v>
      </c>
      <c r="L4676">
        <v>0</v>
      </c>
    </row>
    <row r="4677" spans="1:12">
      <c r="A4677" t="s">
        <v>4127</v>
      </c>
      <c r="B4677" t="s">
        <v>4128</v>
      </c>
      <c r="C4677">
        <v>11.2</v>
      </c>
      <c r="D4677" s="274" t="s">
        <v>2054</v>
      </c>
      <c r="E4677" s="256" t="s">
        <v>2055</v>
      </c>
      <c r="F4677" s="249">
        <v>120</v>
      </c>
      <c r="G4677" s="218">
        <f t="shared" si="146"/>
        <v>1344</v>
      </c>
      <c r="H4677" t="s">
        <v>4123</v>
      </c>
      <c r="I4677">
        <v>2</v>
      </c>
      <c r="J4677" s="264"/>
      <c r="K4677" t="str">
        <f t="shared" si="147"/>
        <v>4F74032</v>
      </c>
      <c r="L4677">
        <v>0</v>
      </c>
    </row>
    <row r="4678" spans="1:12">
      <c r="A4678" t="s">
        <v>4127</v>
      </c>
      <c r="B4678" t="s">
        <v>4128</v>
      </c>
      <c r="C4678">
        <v>11.2</v>
      </c>
      <c r="D4678" s="274" t="s">
        <v>2056</v>
      </c>
      <c r="E4678" s="256" t="s">
        <v>2057</v>
      </c>
      <c r="F4678" s="249">
        <v>86</v>
      </c>
      <c r="G4678" s="218">
        <f t="shared" si="146"/>
        <v>963</v>
      </c>
      <c r="H4678" t="s">
        <v>4123</v>
      </c>
      <c r="I4678">
        <v>2</v>
      </c>
      <c r="J4678" s="264"/>
      <c r="K4678" t="str">
        <f t="shared" si="147"/>
        <v>4F75032</v>
      </c>
      <c r="L4678">
        <v>0</v>
      </c>
    </row>
    <row r="4679" spans="1:12">
      <c r="A4679" t="s">
        <v>4127</v>
      </c>
      <c r="B4679" t="s">
        <v>4128</v>
      </c>
      <c r="C4679">
        <v>11.2</v>
      </c>
      <c r="D4679" s="274" t="s">
        <v>2058</v>
      </c>
      <c r="E4679" s="256" t="s">
        <v>2059</v>
      </c>
      <c r="F4679" s="249">
        <v>176</v>
      </c>
      <c r="G4679" s="218">
        <f t="shared" si="146"/>
        <v>1971</v>
      </c>
      <c r="H4679" t="s">
        <v>4123</v>
      </c>
      <c r="I4679">
        <v>2</v>
      </c>
      <c r="J4679" s="264"/>
      <c r="K4679" t="str">
        <f t="shared" si="147"/>
        <v>4F79032</v>
      </c>
      <c r="L4679">
        <v>0</v>
      </c>
    </row>
    <row r="4680" spans="1:12">
      <c r="A4680" t="s">
        <v>4127</v>
      </c>
      <c r="B4680" t="s">
        <v>4128</v>
      </c>
      <c r="C4680">
        <v>11.2</v>
      </c>
      <c r="D4680" s="274" t="s">
        <v>2060</v>
      </c>
      <c r="E4680" s="256" t="s">
        <v>2061</v>
      </c>
      <c r="F4680" s="249">
        <v>123</v>
      </c>
      <c r="G4680" s="218">
        <f t="shared" si="146"/>
        <v>1377</v>
      </c>
      <c r="H4680" t="s">
        <v>4123</v>
      </c>
      <c r="I4680">
        <v>2</v>
      </c>
      <c r="J4680" s="264"/>
      <c r="K4680" t="str">
        <f t="shared" si="147"/>
        <v>4F80032</v>
      </c>
      <c r="L4680">
        <v>0</v>
      </c>
    </row>
    <row r="4681" spans="1:12">
      <c r="A4681" t="s">
        <v>4127</v>
      </c>
      <c r="B4681" t="s">
        <v>4128</v>
      </c>
      <c r="C4681">
        <v>11.2</v>
      </c>
      <c r="D4681" s="274" t="s">
        <v>2062</v>
      </c>
      <c r="E4681" s="256" t="s">
        <v>2063</v>
      </c>
      <c r="F4681" s="249">
        <v>88</v>
      </c>
      <c r="G4681" s="218">
        <f t="shared" si="146"/>
        <v>985</v>
      </c>
      <c r="H4681" t="s">
        <v>4123</v>
      </c>
      <c r="I4681">
        <v>2</v>
      </c>
      <c r="J4681" s="264"/>
      <c r="K4681" t="str">
        <f t="shared" si="147"/>
        <v>4F81032</v>
      </c>
      <c r="L4681">
        <v>0</v>
      </c>
    </row>
    <row r="4682" spans="1:12">
      <c r="A4682" t="s">
        <v>4127</v>
      </c>
      <c r="B4682" t="s">
        <v>4128</v>
      </c>
      <c r="C4682">
        <v>11.2</v>
      </c>
      <c r="D4682" s="274" t="s">
        <v>2112</v>
      </c>
      <c r="E4682" s="256" t="s">
        <v>2113</v>
      </c>
      <c r="F4682" s="249">
        <v>176</v>
      </c>
      <c r="G4682" s="218">
        <f t="shared" si="146"/>
        <v>1971</v>
      </c>
      <c r="H4682" t="s">
        <v>4123</v>
      </c>
      <c r="I4682">
        <v>2</v>
      </c>
      <c r="J4682" s="264"/>
      <c r="K4682" t="str">
        <f t="shared" si="147"/>
        <v>GC73032</v>
      </c>
      <c r="L4682">
        <v>0</v>
      </c>
    </row>
    <row r="4683" spans="1:12">
      <c r="A4683" t="s">
        <v>4127</v>
      </c>
      <c r="B4683" t="s">
        <v>4128</v>
      </c>
      <c r="C4683">
        <v>11.2</v>
      </c>
      <c r="D4683" s="274" t="s">
        <v>2114</v>
      </c>
      <c r="E4683" s="256" t="s">
        <v>2115</v>
      </c>
      <c r="F4683" s="249">
        <v>124</v>
      </c>
      <c r="G4683" s="218">
        <f t="shared" si="146"/>
        <v>1388</v>
      </c>
      <c r="H4683" t="s">
        <v>4123</v>
      </c>
      <c r="I4683">
        <v>2</v>
      </c>
      <c r="J4683" s="264"/>
      <c r="K4683" t="str">
        <f t="shared" si="147"/>
        <v>GC74032</v>
      </c>
      <c r="L4683">
        <v>0</v>
      </c>
    </row>
    <row r="4684" spans="1:12">
      <c r="A4684" t="s">
        <v>4127</v>
      </c>
      <c r="B4684" t="s">
        <v>4128</v>
      </c>
      <c r="C4684">
        <v>11.2</v>
      </c>
      <c r="D4684" s="274" t="s">
        <v>2116</v>
      </c>
      <c r="E4684" s="256" t="s">
        <v>2117</v>
      </c>
      <c r="F4684" s="249">
        <v>88</v>
      </c>
      <c r="G4684" s="218">
        <f t="shared" si="146"/>
        <v>985</v>
      </c>
      <c r="H4684" t="s">
        <v>4123</v>
      </c>
      <c r="I4684">
        <v>2</v>
      </c>
      <c r="J4684" s="264"/>
      <c r="K4684" t="str">
        <f t="shared" si="147"/>
        <v>GC75032</v>
      </c>
      <c r="L4684">
        <v>0</v>
      </c>
    </row>
    <row r="4685" spans="1:12">
      <c r="A4685" t="s">
        <v>4127</v>
      </c>
      <c r="B4685" t="s">
        <v>4128</v>
      </c>
      <c r="C4685">
        <v>11.2</v>
      </c>
      <c r="D4685" s="274" t="s">
        <v>2118</v>
      </c>
      <c r="E4685" s="256" t="s">
        <v>2119</v>
      </c>
      <c r="F4685" s="249">
        <v>167</v>
      </c>
      <c r="G4685" s="218">
        <f t="shared" si="146"/>
        <v>1870</v>
      </c>
      <c r="H4685" t="s">
        <v>4123</v>
      </c>
      <c r="I4685">
        <v>2</v>
      </c>
      <c r="J4685" s="264"/>
      <c r="K4685" t="str">
        <f t="shared" si="147"/>
        <v>GC76032</v>
      </c>
      <c r="L4685">
        <v>0</v>
      </c>
    </row>
    <row r="4686" spans="1:12">
      <c r="A4686" t="s">
        <v>4127</v>
      </c>
      <c r="B4686" t="s">
        <v>4128</v>
      </c>
      <c r="C4686">
        <v>11.2</v>
      </c>
      <c r="D4686" s="274" t="s">
        <v>2120</v>
      </c>
      <c r="E4686" s="256" t="s">
        <v>2121</v>
      </c>
      <c r="F4686" s="249">
        <v>117</v>
      </c>
      <c r="G4686" s="218">
        <f t="shared" si="146"/>
        <v>1310</v>
      </c>
      <c r="H4686" t="s">
        <v>4123</v>
      </c>
      <c r="I4686">
        <v>2</v>
      </c>
      <c r="J4686" s="264"/>
      <c r="K4686" t="str">
        <f t="shared" si="147"/>
        <v>GC77032</v>
      </c>
      <c r="L4686">
        <v>0</v>
      </c>
    </row>
    <row r="4687" spans="1:12">
      <c r="A4687" t="s">
        <v>4127</v>
      </c>
      <c r="B4687" t="s">
        <v>4128</v>
      </c>
      <c r="C4687">
        <v>11.2</v>
      </c>
      <c r="D4687" s="274" t="s">
        <v>2122</v>
      </c>
      <c r="E4687" s="256" t="s">
        <v>2123</v>
      </c>
      <c r="F4687" s="249">
        <v>84</v>
      </c>
      <c r="G4687" s="218">
        <f t="shared" si="146"/>
        <v>940</v>
      </c>
      <c r="H4687" t="s">
        <v>4123</v>
      </c>
      <c r="I4687">
        <v>2</v>
      </c>
      <c r="J4687" s="264"/>
      <c r="K4687" t="str">
        <f t="shared" si="147"/>
        <v>GC78032</v>
      </c>
      <c r="L4687">
        <v>0</v>
      </c>
    </row>
    <row r="4688" spans="1:12">
      <c r="A4688" t="s">
        <v>4127</v>
      </c>
      <c r="B4688" t="s">
        <v>4128</v>
      </c>
      <c r="C4688">
        <v>11.2</v>
      </c>
      <c r="D4688" s="274" t="s">
        <v>2124</v>
      </c>
      <c r="E4688" s="256" t="s">
        <v>2125</v>
      </c>
      <c r="F4688" s="249">
        <v>163</v>
      </c>
      <c r="G4688" s="218">
        <f t="shared" si="146"/>
        <v>1825</v>
      </c>
      <c r="H4688" t="s">
        <v>4123</v>
      </c>
      <c r="I4688">
        <v>2</v>
      </c>
      <c r="J4688" s="264"/>
      <c r="K4688" t="str">
        <f t="shared" si="147"/>
        <v>GC79032</v>
      </c>
      <c r="L4688">
        <v>0</v>
      </c>
    </row>
    <row r="4689" spans="1:12">
      <c r="A4689" t="s">
        <v>4127</v>
      </c>
      <c r="B4689" t="s">
        <v>4128</v>
      </c>
      <c r="C4689">
        <v>11.2</v>
      </c>
      <c r="D4689" s="274" t="s">
        <v>2126</v>
      </c>
      <c r="E4689" s="256" t="s">
        <v>2127</v>
      </c>
      <c r="F4689" s="249">
        <v>114</v>
      </c>
      <c r="G4689" s="218">
        <f t="shared" si="146"/>
        <v>1276</v>
      </c>
      <c r="H4689" t="s">
        <v>4123</v>
      </c>
      <c r="I4689">
        <v>2</v>
      </c>
      <c r="J4689" s="264"/>
      <c r="K4689" t="str">
        <f t="shared" si="147"/>
        <v>GC80032</v>
      </c>
      <c r="L4689">
        <v>0</v>
      </c>
    </row>
    <row r="4690" spans="1:12">
      <c r="A4690" t="s">
        <v>4127</v>
      </c>
      <c r="B4690" t="s">
        <v>4128</v>
      </c>
      <c r="C4690">
        <v>11.2</v>
      </c>
      <c r="D4690" s="274" t="s">
        <v>2128</v>
      </c>
      <c r="E4690" s="256" t="s">
        <v>2129</v>
      </c>
      <c r="F4690" s="249">
        <v>82</v>
      </c>
      <c r="G4690" s="218">
        <f t="shared" si="146"/>
        <v>918</v>
      </c>
      <c r="H4690" t="s">
        <v>4123</v>
      </c>
      <c r="I4690">
        <v>2</v>
      </c>
      <c r="J4690" s="264"/>
      <c r="K4690" t="str">
        <f t="shared" si="147"/>
        <v>GC81032</v>
      </c>
      <c r="L4690">
        <v>0</v>
      </c>
    </row>
    <row r="4691" spans="1:12">
      <c r="A4691" t="s">
        <v>4127</v>
      </c>
      <c r="B4691" t="s">
        <v>4128</v>
      </c>
      <c r="C4691">
        <v>11.2</v>
      </c>
      <c r="D4691" s="274" t="s">
        <v>2130</v>
      </c>
      <c r="E4691" s="256" t="s">
        <v>2131</v>
      </c>
      <c r="F4691" s="249">
        <v>167</v>
      </c>
      <c r="G4691" s="218">
        <f t="shared" si="146"/>
        <v>1870</v>
      </c>
      <c r="H4691" t="s">
        <v>4123</v>
      </c>
      <c r="I4691">
        <v>2</v>
      </c>
      <c r="J4691" s="264"/>
      <c r="K4691" t="str">
        <f t="shared" si="147"/>
        <v>GC82032</v>
      </c>
      <c r="L4691">
        <v>0</v>
      </c>
    </row>
    <row r="4692" spans="1:12">
      <c r="A4692" t="s">
        <v>4127</v>
      </c>
      <c r="B4692" t="s">
        <v>4128</v>
      </c>
      <c r="C4692">
        <v>11.2</v>
      </c>
      <c r="D4692" s="274" t="s">
        <v>2132</v>
      </c>
      <c r="E4692" s="256" t="s">
        <v>2133</v>
      </c>
      <c r="F4692" s="249">
        <v>117</v>
      </c>
      <c r="G4692" s="218">
        <f t="shared" si="146"/>
        <v>1310</v>
      </c>
      <c r="H4692" t="s">
        <v>4123</v>
      </c>
      <c r="I4692">
        <v>2</v>
      </c>
      <c r="J4692" s="264"/>
      <c r="K4692" t="str">
        <f t="shared" si="147"/>
        <v>GC83032</v>
      </c>
      <c r="L4692">
        <v>0</v>
      </c>
    </row>
    <row r="4693" spans="1:12">
      <c r="A4693" t="s">
        <v>4127</v>
      </c>
      <c r="B4693" t="s">
        <v>4128</v>
      </c>
      <c r="C4693">
        <v>11.2</v>
      </c>
      <c r="D4693" s="274" t="s">
        <v>2134</v>
      </c>
      <c r="E4693" s="256" t="s">
        <v>2135</v>
      </c>
      <c r="F4693" s="249">
        <v>84</v>
      </c>
      <c r="G4693" s="218">
        <f t="shared" si="146"/>
        <v>940</v>
      </c>
      <c r="H4693" t="s">
        <v>4123</v>
      </c>
      <c r="I4693">
        <v>2</v>
      </c>
      <c r="J4693" s="264"/>
      <c r="K4693" t="str">
        <f t="shared" si="147"/>
        <v>GC84032</v>
      </c>
      <c r="L4693">
        <v>0</v>
      </c>
    </row>
    <row r="4694" spans="1:12">
      <c r="A4694" t="s">
        <v>4127</v>
      </c>
      <c r="B4694" t="s">
        <v>4128</v>
      </c>
      <c r="C4694">
        <v>11.2</v>
      </c>
      <c r="D4694" s="274" t="s">
        <v>2184</v>
      </c>
      <c r="E4694" s="256" t="s">
        <v>2185</v>
      </c>
      <c r="F4694" s="249">
        <v>258</v>
      </c>
      <c r="G4694" s="218">
        <f t="shared" si="146"/>
        <v>2889</v>
      </c>
      <c r="H4694" t="s">
        <v>4123</v>
      </c>
      <c r="I4694">
        <v>2</v>
      </c>
      <c r="J4694" s="264"/>
      <c r="K4694" t="str">
        <f t="shared" si="147"/>
        <v>AH01032</v>
      </c>
      <c r="L4694">
        <v>0</v>
      </c>
    </row>
    <row r="4695" spans="1:12">
      <c r="A4695" t="s">
        <v>4127</v>
      </c>
      <c r="B4695" t="s">
        <v>4128</v>
      </c>
      <c r="C4695">
        <v>11.2</v>
      </c>
      <c r="D4695" s="274" t="s">
        <v>2186</v>
      </c>
      <c r="E4695" s="256" t="s">
        <v>2187</v>
      </c>
      <c r="F4695" s="249">
        <v>246</v>
      </c>
      <c r="G4695" s="218">
        <f t="shared" si="146"/>
        <v>2755</v>
      </c>
      <c r="H4695" t="s">
        <v>4123</v>
      </c>
      <c r="I4695">
        <v>2</v>
      </c>
      <c r="J4695" s="264"/>
      <c r="K4695" t="str">
        <f t="shared" si="147"/>
        <v>AH07032</v>
      </c>
      <c r="L4695">
        <v>0</v>
      </c>
    </row>
    <row r="4696" spans="1:12">
      <c r="A4696" t="s">
        <v>4127</v>
      </c>
      <c r="B4696" t="s">
        <v>4128</v>
      </c>
      <c r="C4696">
        <v>11.2</v>
      </c>
      <c r="D4696" s="274" t="s">
        <v>2188</v>
      </c>
      <c r="E4696" s="256" t="s">
        <v>2189</v>
      </c>
      <c r="F4696" s="249">
        <v>240</v>
      </c>
      <c r="G4696" s="218">
        <f t="shared" si="146"/>
        <v>2688</v>
      </c>
      <c r="H4696" t="s">
        <v>4123</v>
      </c>
      <c r="I4696">
        <v>2</v>
      </c>
      <c r="J4696" s="264"/>
      <c r="K4696" t="str">
        <f t="shared" si="147"/>
        <v>AH13032</v>
      </c>
      <c r="L4696">
        <v>0</v>
      </c>
    </row>
    <row r="4697" spans="1:12">
      <c r="A4697" t="s">
        <v>4127</v>
      </c>
      <c r="B4697" t="s">
        <v>4128</v>
      </c>
      <c r="C4697">
        <v>11.2</v>
      </c>
      <c r="D4697" s="274" t="s">
        <v>2190</v>
      </c>
      <c r="E4697" s="256" t="s">
        <v>2191</v>
      </c>
      <c r="F4697" s="249">
        <v>246</v>
      </c>
      <c r="G4697" s="218">
        <f t="shared" si="146"/>
        <v>2755</v>
      </c>
      <c r="H4697" t="s">
        <v>4123</v>
      </c>
      <c r="I4697">
        <v>2</v>
      </c>
      <c r="J4697" s="264"/>
      <c r="K4697" t="str">
        <f t="shared" si="147"/>
        <v>AH19032</v>
      </c>
      <c r="L4697">
        <v>0</v>
      </c>
    </row>
    <row r="4698" spans="1:12">
      <c r="A4698" t="s">
        <v>4127</v>
      </c>
      <c r="B4698" t="s">
        <v>4128</v>
      </c>
      <c r="C4698">
        <v>11.2</v>
      </c>
      <c r="D4698" s="274" t="s">
        <v>2208</v>
      </c>
      <c r="E4698" s="256" t="s">
        <v>2209</v>
      </c>
      <c r="F4698" s="249">
        <v>245</v>
      </c>
      <c r="G4698" s="218">
        <f t="shared" si="146"/>
        <v>2744</v>
      </c>
      <c r="H4698" t="s">
        <v>4123</v>
      </c>
      <c r="I4698">
        <v>2</v>
      </c>
      <c r="J4698" s="264"/>
      <c r="K4698" t="str">
        <f t="shared" si="147"/>
        <v>GD10032</v>
      </c>
      <c r="L4698">
        <v>0</v>
      </c>
    </row>
    <row r="4699" spans="1:12">
      <c r="A4699" t="s">
        <v>4127</v>
      </c>
      <c r="B4699" t="s">
        <v>4128</v>
      </c>
      <c r="C4699">
        <v>11.2</v>
      </c>
      <c r="D4699" s="274" t="s">
        <v>2210</v>
      </c>
      <c r="E4699" s="256" t="s">
        <v>2211</v>
      </c>
      <c r="F4699" s="249">
        <v>234</v>
      </c>
      <c r="G4699" s="218">
        <f t="shared" si="146"/>
        <v>2620</v>
      </c>
      <c r="H4699" t="s">
        <v>4123</v>
      </c>
      <c r="I4699">
        <v>2</v>
      </c>
      <c r="J4699" s="264"/>
      <c r="K4699" t="str">
        <f t="shared" si="147"/>
        <v>GD11032</v>
      </c>
      <c r="L4699">
        <v>0</v>
      </c>
    </row>
    <row r="4700" spans="1:12">
      <c r="A4700" t="s">
        <v>4127</v>
      </c>
      <c r="B4700" t="s">
        <v>4128</v>
      </c>
      <c r="C4700">
        <v>11.2</v>
      </c>
      <c r="D4700" s="274" t="s">
        <v>2212</v>
      </c>
      <c r="E4700" s="256" t="s">
        <v>2213</v>
      </c>
      <c r="F4700" s="249">
        <v>228</v>
      </c>
      <c r="G4700" s="218">
        <f t="shared" si="146"/>
        <v>2553</v>
      </c>
      <c r="H4700" t="s">
        <v>4123</v>
      </c>
      <c r="I4700">
        <v>2</v>
      </c>
      <c r="J4700" s="264"/>
      <c r="K4700" t="str">
        <f t="shared" si="147"/>
        <v>GD12032</v>
      </c>
      <c r="L4700">
        <v>0</v>
      </c>
    </row>
    <row r="4701" spans="1:12">
      <c r="A4701" t="s">
        <v>4127</v>
      </c>
      <c r="B4701" t="s">
        <v>4128</v>
      </c>
      <c r="C4701">
        <v>11.2</v>
      </c>
      <c r="D4701" s="274" t="s">
        <v>2214</v>
      </c>
      <c r="E4701" s="256" t="s">
        <v>2215</v>
      </c>
      <c r="F4701" s="249">
        <v>234</v>
      </c>
      <c r="G4701" s="218">
        <f t="shared" si="146"/>
        <v>2620</v>
      </c>
      <c r="H4701" t="s">
        <v>4123</v>
      </c>
      <c r="I4701">
        <v>2</v>
      </c>
      <c r="J4701" s="264"/>
      <c r="K4701" t="str">
        <f t="shared" si="147"/>
        <v>GD13032</v>
      </c>
      <c r="L4701">
        <v>0</v>
      </c>
    </row>
    <row r="4702" spans="1:12">
      <c r="A4702" t="s">
        <v>4127</v>
      </c>
      <c r="B4702" t="s">
        <v>4128</v>
      </c>
      <c r="C4702">
        <v>11.2</v>
      </c>
      <c r="D4702" s="274" t="s">
        <v>2232</v>
      </c>
      <c r="E4702" s="256" t="s">
        <v>2233</v>
      </c>
      <c r="F4702" s="249">
        <v>185</v>
      </c>
      <c r="G4702" s="218">
        <f t="shared" si="146"/>
        <v>2072</v>
      </c>
      <c r="H4702" t="s">
        <v>4123</v>
      </c>
      <c r="I4702">
        <v>2</v>
      </c>
      <c r="J4702" s="264"/>
      <c r="K4702" t="str">
        <f t="shared" si="147"/>
        <v>AL01032</v>
      </c>
      <c r="L4702">
        <v>0</v>
      </c>
    </row>
    <row r="4703" spans="1:12">
      <c r="A4703" t="s">
        <v>4127</v>
      </c>
      <c r="B4703" t="s">
        <v>4128</v>
      </c>
      <c r="C4703">
        <v>11.2</v>
      </c>
      <c r="D4703" s="274" t="s">
        <v>2234</v>
      </c>
      <c r="E4703" s="256" t="s">
        <v>2235</v>
      </c>
      <c r="F4703" s="249">
        <v>176</v>
      </c>
      <c r="G4703" s="218">
        <f t="shared" si="146"/>
        <v>1971</v>
      </c>
      <c r="H4703" t="s">
        <v>4123</v>
      </c>
      <c r="I4703">
        <v>2</v>
      </c>
      <c r="J4703" s="264"/>
      <c r="K4703" t="str">
        <f t="shared" si="147"/>
        <v>AL07032</v>
      </c>
      <c r="L4703">
        <v>0</v>
      </c>
    </row>
    <row r="4704" spans="1:12">
      <c r="A4704" t="s">
        <v>4127</v>
      </c>
      <c r="B4704" t="s">
        <v>4128</v>
      </c>
      <c r="C4704">
        <v>11.2</v>
      </c>
      <c r="D4704" s="274" t="s">
        <v>2236</v>
      </c>
      <c r="E4704" s="256" t="s">
        <v>2237</v>
      </c>
      <c r="F4704" s="249">
        <v>172</v>
      </c>
      <c r="G4704" s="218">
        <f t="shared" si="146"/>
        <v>1926</v>
      </c>
      <c r="H4704" t="s">
        <v>4123</v>
      </c>
      <c r="I4704">
        <v>2</v>
      </c>
      <c r="J4704" s="264"/>
      <c r="K4704" t="str">
        <f t="shared" si="147"/>
        <v>AL13032</v>
      </c>
      <c r="L4704">
        <v>0</v>
      </c>
    </row>
    <row r="4705" spans="1:12">
      <c r="A4705" t="s">
        <v>4127</v>
      </c>
      <c r="B4705" t="s">
        <v>4128</v>
      </c>
      <c r="C4705">
        <v>11.2</v>
      </c>
      <c r="D4705" s="274" t="s">
        <v>2238</v>
      </c>
      <c r="E4705" s="256" t="s">
        <v>2239</v>
      </c>
      <c r="F4705" s="249">
        <v>176</v>
      </c>
      <c r="G4705" s="218">
        <f t="shared" si="146"/>
        <v>1971</v>
      </c>
      <c r="H4705" t="s">
        <v>4123</v>
      </c>
      <c r="I4705">
        <v>2</v>
      </c>
      <c r="J4705" s="264"/>
      <c r="K4705" t="str">
        <f t="shared" si="147"/>
        <v>AL19032</v>
      </c>
      <c r="L4705">
        <v>0</v>
      </c>
    </row>
    <row r="4706" spans="1:12">
      <c r="A4706" t="s">
        <v>4127</v>
      </c>
      <c r="B4706" t="s">
        <v>4128</v>
      </c>
      <c r="C4706">
        <v>11.2</v>
      </c>
      <c r="D4706" s="274" t="s">
        <v>2256</v>
      </c>
      <c r="E4706" s="256" t="s">
        <v>2257</v>
      </c>
      <c r="F4706" s="249">
        <v>176</v>
      </c>
      <c r="G4706" s="218">
        <f t="shared" si="146"/>
        <v>1971</v>
      </c>
      <c r="H4706" t="s">
        <v>4123</v>
      </c>
      <c r="I4706">
        <v>2</v>
      </c>
      <c r="J4706" s="264"/>
      <c r="K4706" t="str">
        <f t="shared" si="147"/>
        <v>GD22032</v>
      </c>
      <c r="L4706">
        <v>0</v>
      </c>
    </row>
    <row r="4707" spans="1:12">
      <c r="A4707" t="s">
        <v>4127</v>
      </c>
      <c r="B4707" t="s">
        <v>4128</v>
      </c>
      <c r="C4707">
        <v>11.2</v>
      </c>
      <c r="D4707" s="274" t="s">
        <v>2258</v>
      </c>
      <c r="E4707" s="256" t="s">
        <v>2259</v>
      </c>
      <c r="F4707" s="249">
        <v>167</v>
      </c>
      <c r="G4707" s="218">
        <f t="shared" si="146"/>
        <v>1870</v>
      </c>
      <c r="H4707" t="s">
        <v>4123</v>
      </c>
      <c r="I4707">
        <v>2</v>
      </c>
      <c r="J4707" s="264"/>
      <c r="K4707" t="str">
        <f t="shared" si="147"/>
        <v>GD23032</v>
      </c>
      <c r="L4707">
        <v>0</v>
      </c>
    </row>
    <row r="4708" spans="1:12">
      <c r="A4708" t="s">
        <v>4127</v>
      </c>
      <c r="B4708" t="s">
        <v>4128</v>
      </c>
      <c r="C4708">
        <v>11.2</v>
      </c>
      <c r="D4708" s="274" t="s">
        <v>2260</v>
      </c>
      <c r="E4708" s="256" t="s">
        <v>2261</v>
      </c>
      <c r="F4708" s="249">
        <v>163</v>
      </c>
      <c r="G4708" s="218">
        <f t="shared" si="146"/>
        <v>1825</v>
      </c>
      <c r="H4708" t="s">
        <v>4123</v>
      </c>
      <c r="I4708">
        <v>2</v>
      </c>
      <c r="J4708" s="264"/>
      <c r="K4708" t="str">
        <f t="shared" si="147"/>
        <v>GD24032</v>
      </c>
      <c r="L4708">
        <v>0</v>
      </c>
    </row>
    <row r="4709" spans="1:12">
      <c r="A4709" t="s">
        <v>4127</v>
      </c>
      <c r="B4709" t="s">
        <v>4128</v>
      </c>
      <c r="C4709">
        <v>11.2</v>
      </c>
      <c r="D4709" s="274" t="s">
        <v>2262</v>
      </c>
      <c r="E4709" s="256" t="s">
        <v>2263</v>
      </c>
      <c r="F4709" s="249">
        <v>167</v>
      </c>
      <c r="G4709" s="218">
        <f t="shared" si="146"/>
        <v>1870</v>
      </c>
      <c r="H4709" t="s">
        <v>4123</v>
      </c>
      <c r="I4709">
        <v>2</v>
      </c>
      <c r="J4709" s="264"/>
      <c r="K4709" t="str">
        <f t="shared" si="147"/>
        <v>GD25032</v>
      </c>
      <c r="L4709">
        <v>0</v>
      </c>
    </row>
    <row r="4710" spans="1:12">
      <c r="A4710" t="s">
        <v>4127</v>
      </c>
      <c r="B4710" t="s">
        <v>4128</v>
      </c>
      <c r="C4710">
        <v>11.2</v>
      </c>
      <c r="D4710" s="274" t="s">
        <v>4696</v>
      </c>
      <c r="E4710" s="256" t="s">
        <v>1824</v>
      </c>
      <c r="F4710" s="249">
        <v>306</v>
      </c>
      <c r="G4710" s="218">
        <f t="shared" si="146"/>
        <v>3427</v>
      </c>
      <c r="H4710" t="s">
        <v>4123</v>
      </c>
      <c r="I4710">
        <v>2</v>
      </c>
      <c r="K4710" t="str">
        <f t="shared" si="147"/>
        <v>1781032</v>
      </c>
      <c r="L4710">
        <v>75</v>
      </c>
    </row>
    <row r="4711" spans="1:12">
      <c r="A4711" t="s">
        <v>4127</v>
      </c>
      <c r="B4711" t="s">
        <v>4128</v>
      </c>
      <c r="C4711">
        <v>11.2</v>
      </c>
      <c r="D4711" s="274" t="s">
        <v>4697</v>
      </c>
      <c r="E4711" s="256" t="s">
        <v>1825</v>
      </c>
      <c r="F4711" s="249">
        <v>214</v>
      </c>
      <c r="G4711" s="218">
        <f t="shared" si="146"/>
        <v>2396</v>
      </c>
      <c r="H4711" t="s">
        <v>4123</v>
      </c>
      <c r="I4711">
        <v>2</v>
      </c>
      <c r="J4711" s="264"/>
      <c r="K4711" t="str">
        <f t="shared" si="147"/>
        <v>1782032</v>
      </c>
      <c r="L4711">
        <v>75</v>
      </c>
    </row>
    <row r="4712" spans="1:12">
      <c r="A4712" t="s">
        <v>4127</v>
      </c>
      <c r="B4712" t="s">
        <v>4128</v>
      </c>
      <c r="C4712">
        <v>11.2</v>
      </c>
      <c r="D4712" s="274" t="s">
        <v>4698</v>
      </c>
      <c r="E4712" s="256" t="s">
        <v>1826</v>
      </c>
      <c r="F4712" s="249">
        <v>153</v>
      </c>
      <c r="G4712" s="218">
        <f t="shared" si="146"/>
        <v>1713</v>
      </c>
      <c r="H4712" t="s">
        <v>4123</v>
      </c>
      <c r="I4712">
        <v>2</v>
      </c>
      <c r="J4712" s="264"/>
      <c r="K4712" t="str">
        <f t="shared" si="147"/>
        <v>3621032</v>
      </c>
      <c r="L4712">
        <v>75</v>
      </c>
    </row>
    <row r="4713" spans="1:12">
      <c r="A4713" t="s">
        <v>4127</v>
      </c>
      <c r="B4713" t="s">
        <v>4128</v>
      </c>
      <c r="C4713">
        <v>11.2</v>
      </c>
      <c r="D4713" s="274" t="s">
        <v>4699</v>
      </c>
      <c r="E4713" s="256" t="s">
        <v>1827</v>
      </c>
      <c r="F4713" s="249">
        <v>291</v>
      </c>
      <c r="G4713" s="218">
        <f t="shared" si="146"/>
        <v>3259</v>
      </c>
      <c r="H4713" t="s">
        <v>4123</v>
      </c>
      <c r="I4713">
        <v>2</v>
      </c>
      <c r="J4713" s="264"/>
      <c r="K4713" t="str">
        <f t="shared" si="147"/>
        <v>1783032</v>
      </c>
      <c r="L4713">
        <v>75</v>
      </c>
    </row>
    <row r="4714" spans="1:12">
      <c r="A4714" t="s">
        <v>4127</v>
      </c>
      <c r="B4714" t="s">
        <v>4128</v>
      </c>
      <c r="C4714">
        <v>11.2</v>
      </c>
      <c r="D4714" s="274" t="s">
        <v>4700</v>
      </c>
      <c r="E4714" s="256" t="s">
        <v>1828</v>
      </c>
      <c r="F4714" s="249">
        <v>204</v>
      </c>
      <c r="G4714" s="218">
        <f t="shared" si="146"/>
        <v>2284</v>
      </c>
      <c r="H4714" t="s">
        <v>4123</v>
      </c>
      <c r="I4714">
        <v>2</v>
      </c>
      <c r="J4714" s="264"/>
      <c r="K4714" t="str">
        <f t="shared" si="147"/>
        <v>1784032</v>
      </c>
      <c r="L4714">
        <v>75</v>
      </c>
    </row>
    <row r="4715" spans="1:12">
      <c r="A4715" t="s">
        <v>4127</v>
      </c>
      <c r="B4715" t="s">
        <v>4128</v>
      </c>
      <c r="C4715">
        <v>11.2</v>
      </c>
      <c r="D4715" s="274" t="s">
        <v>4701</v>
      </c>
      <c r="E4715" s="256" t="s">
        <v>1829</v>
      </c>
      <c r="F4715" s="249">
        <v>146</v>
      </c>
      <c r="G4715" s="218">
        <f t="shared" si="146"/>
        <v>1635</v>
      </c>
      <c r="H4715" t="s">
        <v>4123</v>
      </c>
      <c r="I4715">
        <v>2</v>
      </c>
      <c r="J4715" s="264"/>
      <c r="K4715" t="str">
        <f t="shared" si="147"/>
        <v>3625032</v>
      </c>
      <c r="L4715">
        <v>75</v>
      </c>
    </row>
    <row r="4716" spans="1:12">
      <c r="A4716" t="s">
        <v>4127</v>
      </c>
      <c r="B4716" t="s">
        <v>4128</v>
      </c>
      <c r="C4716">
        <v>11.2</v>
      </c>
      <c r="D4716" s="274" t="s">
        <v>4702</v>
      </c>
      <c r="E4716" s="256" t="s">
        <v>1830</v>
      </c>
      <c r="F4716" s="249">
        <v>285</v>
      </c>
      <c r="G4716" s="218">
        <f t="shared" si="146"/>
        <v>3192</v>
      </c>
      <c r="H4716" t="s">
        <v>4123</v>
      </c>
      <c r="I4716">
        <v>2</v>
      </c>
      <c r="J4716" s="264"/>
      <c r="K4716" t="str">
        <f t="shared" si="147"/>
        <v>1785032</v>
      </c>
      <c r="L4716">
        <v>75</v>
      </c>
    </row>
    <row r="4717" spans="1:12">
      <c r="A4717" t="s">
        <v>4127</v>
      </c>
      <c r="B4717" t="s">
        <v>4128</v>
      </c>
      <c r="C4717">
        <v>11.2</v>
      </c>
      <c r="D4717" s="274" t="s">
        <v>4703</v>
      </c>
      <c r="E4717" s="256" t="s">
        <v>1831</v>
      </c>
      <c r="F4717" s="249">
        <v>200</v>
      </c>
      <c r="G4717" s="218">
        <f t="shared" si="146"/>
        <v>2240</v>
      </c>
      <c r="H4717" t="s">
        <v>4123</v>
      </c>
      <c r="I4717">
        <v>2</v>
      </c>
      <c r="J4717" s="264"/>
      <c r="K4717" t="str">
        <f t="shared" si="147"/>
        <v>1786032</v>
      </c>
      <c r="L4717">
        <v>75</v>
      </c>
    </row>
    <row r="4718" spans="1:12">
      <c r="A4718" t="s">
        <v>4127</v>
      </c>
      <c r="B4718" t="s">
        <v>4128</v>
      </c>
      <c r="C4718">
        <v>11.2</v>
      </c>
      <c r="D4718" s="274" t="s">
        <v>4704</v>
      </c>
      <c r="E4718" s="256" t="s">
        <v>1832</v>
      </c>
      <c r="F4718" s="249">
        <v>143</v>
      </c>
      <c r="G4718" s="218">
        <f t="shared" si="146"/>
        <v>1601</v>
      </c>
      <c r="H4718" t="s">
        <v>4123</v>
      </c>
      <c r="I4718">
        <v>2</v>
      </c>
      <c r="J4718" s="264"/>
      <c r="K4718" t="str">
        <f t="shared" si="147"/>
        <v>3629032</v>
      </c>
      <c r="L4718">
        <v>75</v>
      </c>
    </row>
    <row r="4719" spans="1:12">
      <c r="A4719" t="s">
        <v>4127</v>
      </c>
      <c r="B4719" t="s">
        <v>4128</v>
      </c>
      <c r="C4719">
        <v>11.2</v>
      </c>
      <c r="D4719" s="274" t="s">
        <v>4705</v>
      </c>
      <c r="E4719" s="256" t="s">
        <v>1833</v>
      </c>
      <c r="F4719" s="249">
        <v>291</v>
      </c>
      <c r="G4719" s="218">
        <f t="shared" si="146"/>
        <v>3259</v>
      </c>
      <c r="H4719" t="s">
        <v>4123</v>
      </c>
      <c r="I4719">
        <v>2</v>
      </c>
      <c r="J4719" s="264"/>
      <c r="K4719" t="str">
        <f t="shared" si="147"/>
        <v>1787032</v>
      </c>
      <c r="L4719">
        <v>75</v>
      </c>
    </row>
    <row r="4720" spans="1:12">
      <c r="A4720" t="s">
        <v>4127</v>
      </c>
      <c r="B4720" t="s">
        <v>4128</v>
      </c>
      <c r="C4720">
        <v>11.2</v>
      </c>
      <c r="D4720" s="274" t="s">
        <v>4706</v>
      </c>
      <c r="E4720" s="256" t="s">
        <v>1834</v>
      </c>
      <c r="F4720" s="249">
        <v>204</v>
      </c>
      <c r="G4720" s="218">
        <f t="shared" si="146"/>
        <v>2284</v>
      </c>
      <c r="H4720" t="s">
        <v>4123</v>
      </c>
      <c r="I4720">
        <v>2</v>
      </c>
      <c r="J4720" s="264"/>
      <c r="K4720" t="str">
        <f t="shared" si="147"/>
        <v>1788032</v>
      </c>
      <c r="L4720">
        <v>75</v>
      </c>
    </row>
    <row r="4721" spans="1:12">
      <c r="A4721" t="s">
        <v>4127</v>
      </c>
      <c r="B4721" t="s">
        <v>4128</v>
      </c>
      <c r="C4721">
        <v>11.2</v>
      </c>
      <c r="D4721" s="274" t="s">
        <v>4707</v>
      </c>
      <c r="E4721" s="256" t="s">
        <v>1835</v>
      </c>
      <c r="F4721" s="249">
        <v>146</v>
      </c>
      <c r="G4721" s="218">
        <f t="shared" si="146"/>
        <v>1635</v>
      </c>
      <c r="H4721" t="s">
        <v>4123</v>
      </c>
      <c r="I4721">
        <v>2</v>
      </c>
      <c r="J4721" s="264"/>
      <c r="K4721" t="str">
        <f t="shared" si="147"/>
        <v>3633032</v>
      </c>
      <c r="L4721">
        <v>75</v>
      </c>
    </row>
    <row r="4722" spans="1:12">
      <c r="A4722" t="s">
        <v>4127</v>
      </c>
      <c r="B4722" t="s">
        <v>4128</v>
      </c>
      <c r="C4722">
        <v>11.2</v>
      </c>
      <c r="D4722" s="274" t="s">
        <v>1872</v>
      </c>
      <c r="E4722" s="256" t="s">
        <v>1873</v>
      </c>
      <c r="F4722" s="249">
        <v>291</v>
      </c>
      <c r="G4722" s="218">
        <f t="shared" si="146"/>
        <v>3259</v>
      </c>
      <c r="H4722" t="s">
        <v>4123</v>
      </c>
      <c r="I4722">
        <v>2</v>
      </c>
      <c r="J4722" s="264"/>
      <c r="K4722" t="str">
        <f t="shared" si="147"/>
        <v>GC13032</v>
      </c>
      <c r="L4722">
        <v>75</v>
      </c>
    </row>
    <row r="4723" spans="1:12">
      <c r="A4723" t="s">
        <v>4127</v>
      </c>
      <c r="B4723" t="s">
        <v>4128</v>
      </c>
      <c r="C4723">
        <v>11.2</v>
      </c>
      <c r="D4723" s="274" t="s">
        <v>1874</v>
      </c>
      <c r="E4723" s="256" t="s">
        <v>1875</v>
      </c>
      <c r="F4723" s="249">
        <v>203</v>
      </c>
      <c r="G4723" s="218">
        <f t="shared" si="146"/>
        <v>2273</v>
      </c>
      <c r="H4723" t="s">
        <v>4123</v>
      </c>
      <c r="I4723">
        <v>2</v>
      </c>
      <c r="J4723" s="264"/>
      <c r="K4723" t="str">
        <f t="shared" si="147"/>
        <v>GC14032</v>
      </c>
      <c r="L4723">
        <v>75</v>
      </c>
    </row>
    <row r="4724" spans="1:12">
      <c r="A4724" t="s">
        <v>4127</v>
      </c>
      <c r="B4724" t="s">
        <v>4128</v>
      </c>
      <c r="C4724">
        <v>11.2</v>
      </c>
      <c r="D4724" s="274" t="s">
        <v>1876</v>
      </c>
      <c r="E4724" s="256" t="s">
        <v>1877</v>
      </c>
      <c r="F4724" s="249">
        <v>145</v>
      </c>
      <c r="G4724" s="218">
        <f t="shared" si="146"/>
        <v>1624</v>
      </c>
      <c r="H4724" t="s">
        <v>4123</v>
      </c>
      <c r="I4724">
        <v>2</v>
      </c>
      <c r="J4724" s="264"/>
      <c r="K4724" t="str">
        <f t="shared" si="147"/>
        <v>GC15032</v>
      </c>
      <c r="L4724">
        <v>75</v>
      </c>
    </row>
    <row r="4725" spans="1:12">
      <c r="A4725" t="s">
        <v>4127</v>
      </c>
      <c r="B4725" t="s">
        <v>4128</v>
      </c>
      <c r="C4725">
        <v>11.2</v>
      </c>
      <c r="D4725" s="274" t="s">
        <v>1878</v>
      </c>
      <c r="E4725" s="256" t="s">
        <v>1879</v>
      </c>
      <c r="F4725" s="249">
        <v>276</v>
      </c>
      <c r="G4725" s="218">
        <f t="shared" si="146"/>
        <v>3091</v>
      </c>
      <c r="H4725" t="s">
        <v>4123</v>
      </c>
      <c r="I4725">
        <v>2</v>
      </c>
      <c r="J4725" s="264"/>
      <c r="K4725" t="str">
        <f t="shared" si="147"/>
        <v>GC16032</v>
      </c>
      <c r="L4725">
        <v>75</v>
      </c>
    </row>
    <row r="4726" spans="1:12">
      <c r="A4726" t="s">
        <v>4127</v>
      </c>
      <c r="B4726" t="s">
        <v>4128</v>
      </c>
      <c r="C4726">
        <v>11.2</v>
      </c>
      <c r="D4726" s="274" t="s">
        <v>1880</v>
      </c>
      <c r="E4726" s="256" t="s">
        <v>1881</v>
      </c>
      <c r="F4726" s="249">
        <v>194</v>
      </c>
      <c r="G4726" s="218">
        <f t="shared" si="146"/>
        <v>2172</v>
      </c>
      <c r="H4726" t="s">
        <v>4123</v>
      </c>
      <c r="I4726">
        <v>2</v>
      </c>
      <c r="J4726" s="264"/>
      <c r="K4726" t="str">
        <f t="shared" si="147"/>
        <v>GC17032</v>
      </c>
      <c r="L4726">
        <v>75</v>
      </c>
    </row>
    <row r="4727" spans="1:12">
      <c r="A4727" t="s">
        <v>4127</v>
      </c>
      <c r="B4727" t="s">
        <v>4128</v>
      </c>
      <c r="C4727">
        <v>11.2</v>
      </c>
      <c r="D4727" s="274" t="s">
        <v>1882</v>
      </c>
      <c r="E4727" s="256" t="s">
        <v>1883</v>
      </c>
      <c r="F4727" s="249">
        <v>139</v>
      </c>
      <c r="G4727" s="218">
        <f t="shared" si="146"/>
        <v>1556</v>
      </c>
      <c r="H4727" t="s">
        <v>4123</v>
      </c>
      <c r="I4727">
        <v>2</v>
      </c>
      <c r="J4727" s="264"/>
      <c r="K4727" t="str">
        <f t="shared" si="147"/>
        <v>GC18032</v>
      </c>
      <c r="L4727">
        <v>75</v>
      </c>
    </row>
    <row r="4728" spans="1:12">
      <c r="A4728" t="s">
        <v>4127</v>
      </c>
      <c r="B4728" t="s">
        <v>4128</v>
      </c>
      <c r="C4728">
        <v>11.2</v>
      </c>
      <c r="D4728" s="274" t="s">
        <v>1884</v>
      </c>
      <c r="E4728" s="256" t="s">
        <v>1885</v>
      </c>
      <c r="F4728" s="249">
        <v>271</v>
      </c>
      <c r="G4728" s="218">
        <f t="shared" si="146"/>
        <v>3035</v>
      </c>
      <c r="H4728" t="s">
        <v>4123</v>
      </c>
      <c r="I4728">
        <v>2</v>
      </c>
      <c r="J4728" s="264"/>
      <c r="K4728" t="str">
        <f t="shared" si="147"/>
        <v>GC19032</v>
      </c>
      <c r="L4728">
        <v>75</v>
      </c>
    </row>
    <row r="4729" spans="1:12">
      <c r="A4729" t="s">
        <v>4127</v>
      </c>
      <c r="B4729" t="s">
        <v>4128</v>
      </c>
      <c r="C4729">
        <v>11.2</v>
      </c>
      <c r="D4729" s="274" t="s">
        <v>1886</v>
      </c>
      <c r="E4729" s="256" t="s">
        <v>1887</v>
      </c>
      <c r="F4729" s="249">
        <v>190</v>
      </c>
      <c r="G4729" s="218">
        <f t="shared" si="146"/>
        <v>2128</v>
      </c>
      <c r="H4729" t="s">
        <v>4123</v>
      </c>
      <c r="I4729">
        <v>2</v>
      </c>
      <c r="J4729" s="264"/>
      <c r="K4729" t="str">
        <f t="shared" si="147"/>
        <v>GC20032</v>
      </c>
      <c r="L4729">
        <v>75</v>
      </c>
    </row>
    <row r="4730" spans="1:12">
      <c r="A4730" t="s">
        <v>4127</v>
      </c>
      <c r="B4730" t="s">
        <v>4128</v>
      </c>
      <c r="C4730">
        <v>11.2</v>
      </c>
      <c r="D4730" s="274" t="s">
        <v>1888</v>
      </c>
      <c r="E4730" s="256" t="s">
        <v>1889</v>
      </c>
      <c r="F4730" s="249">
        <v>136</v>
      </c>
      <c r="G4730" s="218">
        <f t="shared" si="146"/>
        <v>1523</v>
      </c>
      <c r="H4730" t="s">
        <v>4123</v>
      </c>
      <c r="I4730">
        <v>2</v>
      </c>
      <c r="J4730" s="264"/>
      <c r="K4730" t="str">
        <f t="shared" si="147"/>
        <v>GC21032</v>
      </c>
      <c r="L4730">
        <v>75</v>
      </c>
    </row>
    <row r="4731" spans="1:12">
      <c r="A4731" t="s">
        <v>4127</v>
      </c>
      <c r="B4731" t="s">
        <v>4128</v>
      </c>
      <c r="C4731">
        <v>11.2</v>
      </c>
      <c r="D4731" s="274" t="s">
        <v>1890</v>
      </c>
      <c r="E4731" s="256" t="s">
        <v>1891</v>
      </c>
      <c r="F4731" s="249">
        <v>276</v>
      </c>
      <c r="G4731" s="218">
        <f t="shared" si="146"/>
        <v>3091</v>
      </c>
      <c r="H4731" t="s">
        <v>4123</v>
      </c>
      <c r="I4731">
        <v>2</v>
      </c>
      <c r="J4731" s="264"/>
      <c r="K4731" t="str">
        <f t="shared" si="147"/>
        <v>GC22032</v>
      </c>
      <c r="L4731">
        <v>75</v>
      </c>
    </row>
    <row r="4732" spans="1:12">
      <c r="A4732" t="s">
        <v>4127</v>
      </c>
      <c r="B4732" t="s">
        <v>4128</v>
      </c>
      <c r="C4732">
        <v>11.2</v>
      </c>
      <c r="D4732" s="274" t="s">
        <v>1892</v>
      </c>
      <c r="E4732" s="256" t="s">
        <v>1893</v>
      </c>
      <c r="F4732" s="249">
        <v>194</v>
      </c>
      <c r="G4732" s="218">
        <f t="shared" si="146"/>
        <v>2172</v>
      </c>
      <c r="H4732" t="s">
        <v>4123</v>
      </c>
      <c r="I4732">
        <v>2</v>
      </c>
      <c r="J4732" s="264"/>
      <c r="K4732" t="str">
        <f t="shared" si="147"/>
        <v>GC23032</v>
      </c>
      <c r="L4732">
        <v>75</v>
      </c>
    </row>
    <row r="4733" spans="1:12">
      <c r="A4733" t="s">
        <v>4127</v>
      </c>
      <c r="B4733" t="s">
        <v>4128</v>
      </c>
      <c r="C4733">
        <v>11.2</v>
      </c>
      <c r="D4733" s="274" t="s">
        <v>1894</v>
      </c>
      <c r="E4733" s="256" t="s">
        <v>1895</v>
      </c>
      <c r="F4733" s="249">
        <v>139</v>
      </c>
      <c r="G4733" s="218">
        <f t="shared" si="146"/>
        <v>1556</v>
      </c>
      <c r="H4733" t="s">
        <v>4123</v>
      </c>
      <c r="I4733">
        <v>2</v>
      </c>
      <c r="J4733" s="264"/>
      <c r="K4733" t="str">
        <f t="shared" si="147"/>
        <v>GC24032</v>
      </c>
      <c r="L4733">
        <v>75</v>
      </c>
    </row>
    <row r="4734" spans="1:12">
      <c r="A4734" t="s">
        <v>4127</v>
      </c>
      <c r="B4734" t="s">
        <v>4128</v>
      </c>
      <c r="C4734">
        <v>11.2</v>
      </c>
      <c r="D4734" s="274" t="s">
        <v>4708</v>
      </c>
      <c r="E4734" s="256" t="s">
        <v>1936</v>
      </c>
      <c r="F4734" s="249">
        <v>214</v>
      </c>
      <c r="G4734" s="218">
        <f t="shared" si="146"/>
        <v>2396</v>
      </c>
      <c r="H4734" t="s">
        <v>4123</v>
      </c>
      <c r="I4734">
        <v>2</v>
      </c>
      <c r="J4734" s="264"/>
      <c r="K4734" t="str">
        <f t="shared" si="147"/>
        <v>9781032</v>
      </c>
      <c r="L4734">
        <v>75</v>
      </c>
    </row>
    <row r="4735" spans="1:12">
      <c r="A4735" t="s">
        <v>4127</v>
      </c>
      <c r="B4735" t="s">
        <v>4128</v>
      </c>
      <c r="C4735">
        <v>11.2</v>
      </c>
      <c r="D4735" s="274" t="s">
        <v>4709</v>
      </c>
      <c r="E4735" s="256" t="s">
        <v>1937</v>
      </c>
      <c r="F4735" s="249">
        <v>150</v>
      </c>
      <c r="G4735" s="218">
        <f t="shared" ref="G4735:G4798" si="148">ROUNDDOWN(C4735*F4735,0)</f>
        <v>1680</v>
      </c>
      <c r="H4735" t="s">
        <v>4123</v>
      </c>
      <c r="I4735">
        <v>2</v>
      </c>
      <c r="J4735" s="264"/>
      <c r="K4735" t="str">
        <f t="shared" si="147"/>
        <v>9782032</v>
      </c>
      <c r="L4735">
        <v>75</v>
      </c>
    </row>
    <row r="4736" spans="1:12">
      <c r="A4736" t="s">
        <v>4127</v>
      </c>
      <c r="B4736" t="s">
        <v>4128</v>
      </c>
      <c r="C4736">
        <v>11.2</v>
      </c>
      <c r="D4736" s="274" t="s">
        <v>1938</v>
      </c>
      <c r="E4736" s="256" t="s">
        <v>1939</v>
      </c>
      <c r="F4736" s="249">
        <v>107</v>
      </c>
      <c r="G4736" s="218">
        <f t="shared" si="148"/>
        <v>1198</v>
      </c>
      <c r="H4736" t="s">
        <v>4123</v>
      </c>
      <c r="I4736">
        <v>2</v>
      </c>
      <c r="J4736" s="264"/>
      <c r="K4736" t="str">
        <f t="shared" si="147"/>
        <v>4D41032</v>
      </c>
      <c r="L4736">
        <v>75</v>
      </c>
    </row>
    <row r="4737" spans="1:12">
      <c r="A4737" t="s">
        <v>4127</v>
      </c>
      <c r="B4737" t="s">
        <v>4128</v>
      </c>
      <c r="C4737">
        <v>11.2</v>
      </c>
      <c r="D4737" s="274" t="s">
        <v>4710</v>
      </c>
      <c r="E4737" s="256" t="s">
        <v>1940</v>
      </c>
      <c r="F4737" s="249">
        <v>204</v>
      </c>
      <c r="G4737" s="218">
        <f t="shared" si="148"/>
        <v>2284</v>
      </c>
      <c r="H4737" t="s">
        <v>4123</v>
      </c>
      <c r="I4737">
        <v>2</v>
      </c>
      <c r="J4737" s="264"/>
      <c r="K4737" t="str">
        <f t="shared" si="147"/>
        <v>9783032</v>
      </c>
      <c r="L4737">
        <v>75</v>
      </c>
    </row>
    <row r="4738" spans="1:12">
      <c r="A4738" t="s">
        <v>4127</v>
      </c>
      <c r="B4738" t="s">
        <v>4128</v>
      </c>
      <c r="C4738">
        <v>11.2</v>
      </c>
      <c r="D4738" s="274" t="s">
        <v>4711</v>
      </c>
      <c r="E4738" s="256" t="s">
        <v>1941</v>
      </c>
      <c r="F4738" s="249">
        <v>143</v>
      </c>
      <c r="G4738" s="218">
        <f t="shared" si="148"/>
        <v>1601</v>
      </c>
      <c r="H4738" t="s">
        <v>4123</v>
      </c>
      <c r="I4738">
        <v>2</v>
      </c>
      <c r="J4738" s="264"/>
      <c r="K4738" t="str">
        <f t="shared" ref="K4738:K4801" si="149">D4738&amp;A4738&amp;I4738</f>
        <v>9784032</v>
      </c>
      <c r="L4738">
        <v>75</v>
      </c>
    </row>
    <row r="4739" spans="1:12">
      <c r="A4739" t="s">
        <v>4127</v>
      </c>
      <c r="B4739" t="s">
        <v>4128</v>
      </c>
      <c r="C4739">
        <v>11.2</v>
      </c>
      <c r="D4739" s="274" t="s">
        <v>1942</v>
      </c>
      <c r="E4739" s="256" t="s">
        <v>1943</v>
      </c>
      <c r="F4739" s="249">
        <v>102</v>
      </c>
      <c r="G4739" s="218">
        <f t="shared" si="148"/>
        <v>1142</v>
      </c>
      <c r="H4739" t="s">
        <v>4123</v>
      </c>
      <c r="I4739">
        <v>2</v>
      </c>
      <c r="J4739" s="264"/>
      <c r="K4739" t="str">
        <f t="shared" si="149"/>
        <v>4D45032</v>
      </c>
      <c r="L4739">
        <v>75</v>
      </c>
    </row>
    <row r="4740" spans="1:12">
      <c r="A4740" t="s">
        <v>4127</v>
      </c>
      <c r="B4740" t="s">
        <v>4128</v>
      </c>
      <c r="C4740">
        <v>11.2</v>
      </c>
      <c r="D4740" s="274" t="s">
        <v>4712</v>
      </c>
      <c r="E4740" s="256" t="s">
        <v>1944</v>
      </c>
      <c r="F4740" s="249">
        <v>200</v>
      </c>
      <c r="G4740" s="218">
        <f t="shared" si="148"/>
        <v>2240</v>
      </c>
      <c r="H4740" t="s">
        <v>4123</v>
      </c>
      <c r="I4740">
        <v>2</v>
      </c>
      <c r="J4740" s="264"/>
      <c r="K4740" t="str">
        <f t="shared" si="149"/>
        <v>9785032</v>
      </c>
      <c r="L4740">
        <v>75</v>
      </c>
    </row>
    <row r="4741" spans="1:12">
      <c r="A4741" t="s">
        <v>4127</v>
      </c>
      <c r="B4741" t="s">
        <v>4128</v>
      </c>
      <c r="C4741">
        <v>11.2</v>
      </c>
      <c r="D4741" s="274" t="s">
        <v>4713</v>
      </c>
      <c r="E4741" s="256" t="s">
        <v>1945</v>
      </c>
      <c r="F4741" s="249">
        <v>140</v>
      </c>
      <c r="G4741" s="218">
        <f t="shared" si="148"/>
        <v>1568</v>
      </c>
      <c r="H4741" t="s">
        <v>4123</v>
      </c>
      <c r="I4741">
        <v>2</v>
      </c>
      <c r="J4741" s="264"/>
      <c r="K4741" t="str">
        <f t="shared" si="149"/>
        <v>9786032</v>
      </c>
      <c r="L4741">
        <v>75</v>
      </c>
    </row>
    <row r="4742" spans="1:12">
      <c r="A4742" t="s">
        <v>4127</v>
      </c>
      <c r="B4742" t="s">
        <v>4128</v>
      </c>
      <c r="C4742">
        <v>11.2</v>
      </c>
      <c r="D4742" s="274" t="s">
        <v>1946</v>
      </c>
      <c r="E4742" s="256" t="s">
        <v>1947</v>
      </c>
      <c r="F4742" s="249">
        <v>100</v>
      </c>
      <c r="G4742" s="218">
        <f t="shared" si="148"/>
        <v>1120</v>
      </c>
      <c r="H4742" t="s">
        <v>4123</v>
      </c>
      <c r="I4742">
        <v>2</v>
      </c>
      <c r="J4742" s="264"/>
      <c r="K4742" t="str">
        <f t="shared" si="149"/>
        <v>4D49032</v>
      </c>
      <c r="L4742">
        <v>75</v>
      </c>
    </row>
    <row r="4743" spans="1:12">
      <c r="A4743" t="s">
        <v>4127</v>
      </c>
      <c r="B4743" t="s">
        <v>4128</v>
      </c>
      <c r="C4743">
        <v>11.2</v>
      </c>
      <c r="D4743" s="274" t="s">
        <v>4714</v>
      </c>
      <c r="E4743" s="256" t="s">
        <v>1948</v>
      </c>
      <c r="F4743" s="249">
        <v>204</v>
      </c>
      <c r="G4743" s="218">
        <f t="shared" si="148"/>
        <v>2284</v>
      </c>
      <c r="H4743" t="s">
        <v>4123</v>
      </c>
      <c r="I4743">
        <v>2</v>
      </c>
      <c r="J4743" s="264"/>
      <c r="K4743" t="str">
        <f t="shared" si="149"/>
        <v>9787032</v>
      </c>
      <c r="L4743">
        <v>75</v>
      </c>
    </row>
    <row r="4744" spans="1:12">
      <c r="A4744" t="s">
        <v>4127</v>
      </c>
      <c r="B4744" t="s">
        <v>4128</v>
      </c>
      <c r="C4744">
        <v>11.2</v>
      </c>
      <c r="D4744" s="274" t="s">
        <v>4715</v>
      </c>
      <c r="E4744" s="256" t="s">
        <v>1949</v>
      </c>
      <c r="F4744" s="249">
        <v>143</v>
      </c>
      <c r="G4744" s="218">
        <f t="shared" si="148"/>
        <v>1601</v>
      </c>
      <c r="H4744" t="s">
        <v>4123</v>
      </c>
      <c r="I4744">
        <v>2</v>
      </c>
      <c r="J4744" s="264"/>
      <c r="K4744" t="str">
        <f t="shared" si="149"/>
        <v>9788032</v>
      </c>
      <c r="L4744">
        <v>75</v>
      </c>
    </row>
    <row r="4745" spans="1:12">
      <c r="A4745" t="s">
        <v>4127</v>
      </c>
      <c r="B4745" t="s">
        <v>4128</v>
      </c>
      <c r="C4745">
        <v>11.2</v>
      </c>
      <c r="D4745" s="274" t="s">
        <v>1950</v>
      </c>
      <c r="E4745" s="256" t="s">
        <v>1951</v>
      </c>
      <c r="F4745" s="249">
        <v>102</v>
      </c>
      <c r="G4745" s="218">
        <f t="shared" si="148"/>
        <v>1142</v>
      </c>
      <c r="H4745" t="s">
        <v>4123</v>
      </c>
      <c r="I4745">
        <v>2</v>
      </c>
      <c r="J4745" s="264"/>
      <c r="K4745" t="str">
        <f t="shared" si="149"/>
        <v>4D53032</v>
      </c>
      <c r="L4745">
        <v>75</v>
      </c>
    </row>
    <row r="4746" spans="1:12">
      <c r="A4746" t="s">
        <v>4127</v>
      </c>
      <c r="B4746" t="s">
        <v>4128</v>
      </c>
      <c r="C4746">
        <v>11.2</v>
      </c>
      <c r="D4746" s="274" t="s">
        <v>1992</v>
      </c>
      <c r="E4746" s="256" t="s">
        <v>1993</v>
      </c>
      <c r="F4746" s="249">
        <v>203</v>
      </c>
      <c r="G4746" s="218">
        <f t="shared" si="148"/>
        <v>2273</v>
      </c>
      <c r="H4746" t="s">
        <v>4123</v>
      </c>
      <c r="I4746">
        <v>2</v>
      </c>
      <c r="J4746" s="264"/>
      <c r="K4746" t="str">
        <f t="shared" si="149"/>
        <v>GC49032</v>
      </c>
      <c r="L4746">
        <v>75</v>
      </c>
    </row>
    <row r="4747" spans="1:12">
      <c r="A4747" t="s">
        <v>4127</v>
      </c>
      <c r="B4747" t="s">
        <v>4128</v>
      </c>
      <c r="C4747">
        <v>11.2</v>
      </c>
      <c r="D4747" s="274" t="s">
        <v>1994</v>
      </c>
      <c r="E4747" s="256" t="s">
        <v>1995</v>
      </c>
      <c r="F4747" s="249">
        <v>143</v>
      </c>
      <c r="G4747" s="218">
        <f t="shared" si="148"/>
        <v>1601</v>
      </c>
      <c r="H4747" t="s">
        <v>4123</v>
      </c>
      <c r="I4747">
        <v>2</v>
      </c>
      <c r="J4747" s="264"/>
      <c r="K4747" t="str">
        <f t="shared" si="149"/>
        <v>GC50032</v>
      </c>
      <c r="L4747">
        <v>75</v>
      </c>
    </row>
    <row r="4748" spans="1:12">
      <c r="A4748" t="s">
        <v>4127</v>
      </c>
      <c r="B4748" t="s">
        <v>4128</v>
      </c>
      <c r="C4748">
        <v>11.2</v>
      </c>
      <c r="D4748" s="274" t="s">
        <v>1996</v>
      </c>
      <c r="E4748" s="256" t="s">
        <v>1997</v>
      </c>
      <c r="F4748" s="249">
        <v>102</v>
      </c>
      <c r="G4748" s="218">
        <f t="shared" si="148"/>
        <v>1142</v>
      </c>
      <c r="H4748" t="s">
        <v>4123</v>
      </c>
      <c r="I4748">
        <v>2</v>
      </c>
      <c r="J4748" s="264"/>
      <c r="K4748" t="str">
        <f t="shared" si="149"/>
        <v>GC51032</v>
      </c>
      <c r="L4748">
        <v>75</v>
      </c>
    </row>
    <row r="4749" spans="1:12">
      <c r="A4749" t="s">
        <v>4127</v>
      </c>
      <c r="B4749" t="s">
        <v>4128</v>
      </c>
      <c r="C4749">
        <v>11.2</v>
      </c>
      <c r="D4749" s="274" t="s">
        <v>1998</v>
      </c>
      <c r="E4749" s="256" t="s">
        <v>1999</v>
      </c>
      <c r="F4749" s="249">
        <v>194</v>
      </c>
      <c r="G4749" s="218">
        <f t="shared" si="148"/>
        <v>2172</v>
      </c>
      <c r="H4749" t="s">
        <v>4123</v>
      </c>
      <c r="I4749">
        <v>2</v>
      </c>
      <c r="J4749" s="264"/>
      <c r="K4749" t="str">
        <f t="shared" si="149"/>
        <v>GC52032</v>
      </c>
      <c r="L4749">
        <v>75</v>
      </c>
    </row>
    <row r="4750" spans="1:12">
      <c r="A4750" t="s">
        <v>4127</v>
      </c>
      <c r="B4750" t="s">
        <v>4128</v>
      </c>
      <c r="C4750">
        <v>11.2</v>
      </c>
      <c r="D4750" s="274" t="s">
        <v>2000</v>
      </c>
      <c r="E4750" s="256" t="s">
        <v>2001</v>
      </c>
      <c r="F4750" s="249">
        <v>136</v>
      </c>
      <c r="G4750" s="218">
        <f t="shared" si="148"/>
        <v>1523</v>
      </c>
      <c r="H4750" t="s">
        <v>4123</v>
      </c>
      <c r="I4750">
        <v>2</v>
      </c>
      <c r="J4750" s="264"/>
      <c r="K4750" t="str">
        <f t="shared" si="149"/>
        <v>GC53032</v>
      </c>
      <c r="L4750">
        <v>75</v>
      </c>
    </row>
    <row r="4751" spans="1:12">
      <c r="A4751" t="s">
        <v>4127</v>
      </c>
      <c r="B4751" t="s">
        <v>4128</v>
      </c>
      <c r="C4751">
        <v>11.2</v>
      </c>
      <c r="D4751" s="274" t="s">
        <v>2002</v>
      </c>
      <c r="E4751" s="256" t="s">
        <v>2003</v>
      </c>
      <c r="F4751" s="249">
        <v>97</v>
      </c>
      <c r="G4751" s="218">
        <f t="shared" si="148"/>
        <v>1086</v>
      </c>
      <c r="H4751" t="s">
        <v>4123</v>
      </c>
      <c r="I4751">
        <v>2</v>
      </c>
      <c r="J4751" s="264"/>
      <c r="K4751" t="str">
        <f t="shared" si="149"/>
        <v>GC54032</v>
      </c>
      <c r="L4751">
        <v>75</v>
      </c>
    </row>
    <row r="4752" spans="1:12">
      <c r="A4752" t="s">
        <v>4127</v>
      </c>
      <c r="B4752" t="s">
        <v>4128</v>
      </c>
      <c r="C4752">
        <v>11.2</v>
      </c>
      <c r="D4752" s="274" t="s">
        <v>2004</v>
      </c>
      <c r="E4752" s="256" t="s">
        <v>2005</v>
      </c>
      <c r="F4752" s="249">
        <v>190</v>
      </c>
      <c r="G4752" s="218">
        <f t="shared" si="148"/>
        <v>2128</v>
      </c>
      <c r="H4752" t="s">
        <v>4123</v>
      </c>
      <c r="I4752">
        <v>2</v>
      </c>
      <c r="J4752" s="264"/>
      <c r="K4752" t="str">
        <f t="shared" si="149"/>
        <v>GC55032</v>
      </c>
      <c r="L4752">
        <v>75</v>
      </c>
    </row>
    <row r="4753" spans="1:12">
      <c r="A4753" t="s">
        <v>4127</v>
      </c>
      <c r="B4753" t="s">
        <v>4128</v>
      </c>
      <c r="C4753">
        <v>11.2</v>
      </c>
      <c r="D4753" s="274" t="s">
        <v>2006</v>
      </c>
      <c r="E4753" s="256" t="s">
        <v>2007</v>
      </c>
      <c r="F4753" s="249">
        <v>133</v>
      </c>
      <c r="G4753" s="218">
        <f t="shared" si="148"/>
        <v>1489</v>
      </c>
      <c r="H4753" t="s">
        <v>4123</v>
      </c>
      <c r="I4753">
        <v>2</v>
      </c>
      <c r="J4753" s="264"/>
      <c r="K4753" t="str">
        <f t="shared" si="149"/>
        <v>GC56032</v>
      </c>
      <c r="L4753">
        <v>75</v>
      </c>
    </row>
    <row r="4754" spans="1:12">
      <c r="A4754" t="s">
        <v>4127</v>
      </c>
      <c r="B4754" t="s">
        <v>4128</v>
      </c>
      <c r="C4754">
        <v>11.2</v>
      </c>
      <c r="D4754" s="274" t="s">
        <v>2008</v>
      </c>
      <c r="E4754" s="256" t="s">
        <v>2009</v>
      </c>
      <c r="F4754" s="249">
        <v>95</v>
      </c>
      <c r="G4754" s="218">
        <f t="shared" si="148"/>
        <v>1064</v>
      </c>
      <c r="H4754" t="s">
        <v>4123</v>
      </c>
      <c r="I4754">
        <v>2</v>
      </c>
      <c r="J4754" s="264"/>
      <c r="K4754" t="str">
        <f t="shared" si="149"/>
        <v>GC57032</v>
      </c>
      <c r="L4754">
        <v>75</v>
      </c>
    </row>
    <row r="4755" spans="1:12">
      <c r="A4755" t="s">
        <v>4127</v>
      </c>
      <c r="B4755" t="s">
        <v>4128</v>
      </c>
      <c r="C4755">
        <v>11.2</v>
      </c>
      <c r="D4755" s="274" t="s">
        <v>2010</v>
      </c>
      <c r="E4755" s="256" t="s">
        <v>2011</v>
      </c>
      <c r="F4755" s="249">
        <v>194</v>
      </c>
      <c r="G4755" s="218">
        <f t="shared" si="148"/>
        <v>2172</v>
      </c>
      <c r="H4755" t="s">
        <v>4123</v>
      </c>
      <c r="I4755">
        <v>2</v>
      </c>
      <c r="J4755" s="264"/>
      <c r="K4755" t="str">
        <f t="shared" si="149"/>
        <v>GC58032</v>
      </c>
      <c r="L4755">
        <v>75</v>
      </c>
    </row>
    <row r="4756" spans="1:12">
      <c r="A4756" t="s">
        <v>4127</v>
      </c>
      <c r="B4756" t="s">
        <v>4128</v>
      </c>
      <c r="C4756">
        <v>11.2</v>
      </c>
      <c r="D4756" s="274" t="s">
        <v>2012</v>
      </c>
      <c r="E4756" s="256" t="s">
        <v>2013</v>
      </c>
      <c r="F4756" s="249">
        <v>136</v>
      </c>
      <c r="G4756" s="218">
        <f t="shared" si="148"/>
        <v>1523</v>
      </c>
      <c r="H4756" t="s">
        <v>4123</v>
      </c>
      <c r="I4756">
        <v>2</v>
      </c>
      <c r="J4756" s="264"/>
      <c r="K4756" t="str">
        <f t="shared" si="149"/>
        <v>GC59032</v>
      </c>
      <c r="L4756">
        <v>75</v>
      </c>
    </row>
    <row r="4757" spans="1:12">
      <c r="A4757" t="s">
        <v>4127</v>
      </c>
      <c r="B4757" t="s">
        <v>4128</v>
      </c>
      <c r="C4757">
        <v>11.2</v>
      </c>
      <c r="D4757" s="274" t="s">
        <v>2014</v>
      </c>
      <c r="E4757" s="256" t="s">
        <v>2015</v>
      </c>
      <c r="F4757" s="249">
        <v>97</v>
      </c>
      <c r="G4757" s="218">
        <f t="shared" si="148"/>
        <v>1086</v>
      </c>
      <c r="H4757" t="s">
        <v>4123</v>
      </c>
      <c r="I4757">
        <v>2</v>
      </c>
      <c r="J4757" s="264"/>
      <c r="K4757" t="str">
        <f t="shared" si="149"/>
        <v>GC60032</v>
      </c>
      <c r="L4757">
        <v>75</v>
      </c>
    </row>
    <row r="4758" spans="1:12">
      <c r="A4758" t="s">
        <v>4127</v>
      </c>
      <c r="B4758" t="s">
        <v>4128</v>
      </c>
      <c r="C4758">
        <v>11.2</v>
      </c>
      <c r="D4758" s="274" t="s">
        <v>2064</v>
      </c>
      <c r="E4758" s="256" t="s">
        <v>2065</v>
      </c>
      <c r="F4758" s="249">
        <v>153</v>
      </c>
      <c r="G4758" s="218">
        <f t="shared" si="148"/>
        <v>1713</v>
      </c>
      <c r="H4758" t="s">
        <v>4123</v>
      </c>
      <c r="I4758">
        <v>2</v>
      </c>
      <c r="J4758" s="264"/>
      <c r="K4758" t="str">
        <f t="shared" si="149"/>
        <v>4G01032</v>
      </c>
      <c r="L4758">
        <v>75</v>
      </c>
    </row>
    <row r="4759" spans="1:12">
      <c r="A4759" t="s">
        <v>4127</v>
      </c>
      <c r="B4759" t="s">
        <v>4128</v>
      </c>
      <c r="C4759">
        <v>11.2</v>
      </c>
      <c r="D4759" s="274" t="s">
        <v>2066</v>
      </c>
      <c r="E4759" s="256" t="s">
        <v>2067</v>
      </c>
      <c r="F4759" s="249">
        <v>107</v>
      </c>
      <c r="G4759" s="218">
        <f t="shared" si="148"/>
        <v>1198</v>
      </c>
      <c r="H4759" t="s">
        <v>4123</v>
      </c>
      <c r="I4759">
        <v>2</v>
      </c>
      <c r="J4759" s="264"/>
      <c r="K4759" t="str">
        <f t="shared" si="149"/>
        <v>4G02032</v>
      </c>
      <c r="L4759">
        <v>75</v>
      </c>
    </row>
    <row r="4760" spans="1:12">
      <c r="A4760" t="s">
        <v>4127</v>
      </c>
      <c r="B4760" t="s">
        <v>4128</v>
      </c>
      <c r="C4760">
        <v>11.2</v>
      </c>
      <c r="D4760" s="274" t="s">
        <v>2068</v>
      </c>
      <c r="E4760" s="256" t="s">
        <v>2069</v>
      </c>
      <c r="F4760" s="249">
        <v>77</v>
      </c>
      <c r="G4760" s="218">
        <f t="shared" si="148"/>
        <v>862</v>
      </c>
      <c r="H4760" t="s">
        <v>4123</v>
      </c>
      <c r="I4760">
        <v>2</v>
      </c>
      <c r="J4760" s="264"/>
      <c r="K4760" t="str">
        <f t="shared" si="149"/>
        <v>4G03032</v>
      </c>
      <c r="L4760">
        <v>75</v>
      </c>
    </row>
    <row r="4761" spans="1:12">
      <c r="A4761" t="s">
        <v>4127</v>
      </c>
      <c r="B4761" t="s">
        <v>4128</v>
      </c>
      <c r="C4761">
        <v>11.2</v>
      </c>
      <c r="D4761" s="274" t="s">
        <v>2070</v>
      </c>
      <c r="E4761" s="256" t="s">
        <v>2071</v>
      </c>
      <c r="F4761" s="249">
        <v>146</v>
      </c>
      <c r="G4761" s="218">
        <f t="shared" si="148"/>
        <v>1635</v>
      </c>
      <c r="H4761" t="s">
        <v>4123</v>
      </c>
      <c r="I4761">
        <v>2</v>
      </c>
      <c r="J4761" s="264"/>
      <c r="K4761" t="str">
        <f t="shared" si="149"/>
        <v>4G07032</v>
      </c>
      <c r="L4761">
        <v>75</v>
      </c>
    </row>
    <row r="4762" spans="1:12">
      <c r="A4762" t="s">
        <v>4127</v>
      </c>
      <c r="B4762" t="s">
        <v>4128</v>
      </c>
      <c r="C4762">
        <v>11.2</v>
      </c>
      <c r="D4762" s="274" t="s">
        <v>2072</v>
      </c>
      <c r="E4762" s="256" t="s">
        <v>2073</v>
      </c>
      <c r="F4762" s="249">
        <v>102</v>
      </c>
      <c r="G4762" s="218">
        <f t="shared" si="148"/>
        <v>1142</v>
      </c>
      <c r="H4762" t="s">
        <v>4123</v>
      </c>
      <c r="I4762">
        <v>2</v>
      </c>
      <c r="J4762" s="264"/>
      <c r="K4762" t="str">
        <f t="shared" si="149"/>
        <v>4G08032</v>
      </c>
      <c r="L4762">
        <v>75</v>
      </c>
    </row>
    <row r="4763" spans="1:12">
      <c r="A4763" t="s">
        <v>4127</v>
      </c>
      <c r="B4763" t="s">
        <v>4128</v>
      </c>
      <c r="C4763">
        <v>11.2</v>
      </c>
      <c r="D4763" s="274" t="s">
        <v>2074</v>
      </c>
      <c r="E4763" s="256" t="s">
        <v>2075</v>
      </c>
      <c r="F4763" s="249">
        <v>73</v>
      </c>
      <c r="G4763" s="218">
        <f t="shared" si="148"/>
        <v>817</v>
      </c>
      <c r="H4763" t="s">
        <v>4123</v>
      </c>
      <c r="I4763">
        <v>2</v>
      </c>
      <c r="J4763" s="264"/>
      <c r="K4763" t="str">
        <f t="shared" si="149"/>
        <v>4G09032</v>
      </c>
      <c r="L4763">
        <v>75</v>
      </c>
    </row>
    <row r="4764" spans="1:12">
      <c r="A4764" t="s">
        <v>4127</v>
      </c>
      <c r="B4764" t="s">
        <v>4128</v>
      </c>
      <c r="C4764">
        <v>11.2</v>
      </c>
      <c r="D4764" s="274" t="s">
        <v>2076</v>
      </c>
      <c r="E4764" s="256" t="s">
        <v>2077</v>
      </c>
      <c r="F4764" s="249">
        <v>143</v>
      </c>
      <c r="G4764" s="218">
        <f t="shared" si="148"/>
        <v>1601</v>
      </c>
      <c r="H4764" t="s">
        <v>4123</v>
      </c>
      <c r="I4764">
        <v>2</v>
      </c>
      <c r="J4764" s="264"/>
      <c r="K4764" t="str">
        <f t="shared" si="149"/>
        <v>4G13032</v>
      </c>
      <c r="L4764">
        <v>75</v>
      </c>
    </row>
    <row r="4765" spans="1:12">
      <c r="A4765" t="s">
        <v>4127</v>
      </c>
      <c r="B4765" t="s">
        <v>4128</v>
      </c>
      <c r="C4765">
        <v>11.2</v>
      </c>
      <c r="D4765" s="274" t="s">
        <v>2078</v>
      </c>
      <c r="E4765" s="256" t="s">
        <v>2079</v>
      </c>
      <c r="F4765" s="249">
        <v>100</v>
      </c>
      <c r="G4765" s="218">
        <f t="shared" si="148"/>
        <v>1120</v>
      </c>
      <c r="H4765" t="s">
        <v>4123</v>
      </c>
      <c r="I4765">
        <v>2</v>
      </c>
      <c r="J4765" s="264"/>
      <c r="K4765" t="str">
        <f t="shared" si="149"/>
        <v>4G14032</v>
      </c>
      <c r="L4765">
        <v>75</v>
      </c>
    </row>
    <row r="4766" spans="1:12">
      <c r="A4766" t="s">
        <v>4127</v>
      </c>
      <c r="B4766" t="s">
        <v>4128</v>
      </c>
      <c r="C4766">
        <v>11.2</v>
      </c>
      <c r="D4766" s="274" t="s">
        <v>2080</v>
      </c>
      <c r="E4766" s="256" t="s">
        <v>2081</v>
      </c>
      <c r="F4766" s="249">
        <v>72</v>
      </c>
      <c r="G4766" s="218">
        <f t="shared" si="148"/>
        <v>806</v>
      </c>
      <c r="H4766" t="s">
        <v>4123</v>
      </c>
      <c r="I4766">
        <v>2</v>
      </c>
      <c r="J4766" s="264"/>
      <c r="K4766" t="str">
        <f t="shared" si="149"/>
        <v>4G15032</v>
      </c>
      <c r="L4766">
        <v>75</v>
      </c>
    </row>
    <row r="4767" spans="1:12">
      <c r="A4767" t="s">
        <v>4127</v>
      </c>
      <c r="B4767" t="s">
        <v>4128</v>
      </c>
      <c r="C4767">
        <v>11.2</v>
      </c>
      <c r="D4767" s="274" t="s">
        <v>2082</v>
      </c>
      <c r="E4767" s="256" t="s">
        <v>2083</v>
      </c>
      <c r="F4767" s="249">
        <v>146</v>
      </c>
      <c r="G4767" s="218">
        <f t="shared" si="148"/>
        <v>1635</v>
      </c>
      <c r="H4767" t="s">
        <v>4123</v>
      </c>
      <c r="I4767">
        <v>2</v>
      </c>
      <c r="J4767" s="264"/>
      <c r="K4767" t="str">
        <f t="shared" si="149"/>
        <v>4G19032</v>
      </c>
      <c r="L4767">
        <v>75</v>
      </c>
    </row>
    <row r="4768" spans="1:12">
      <c r="A4768" t="s">
        <v>4127</v>
      </c>
      <c r="B4768" t="s">
        <v>4128</v>
      </c>
      <c r="C4768">
        <v>11.2</v>
      </c>
      <c r="D4768" s="274" t="s">
        <v>2084</v>
      </c>
      <c r="E4768" s="256" t="s">
        <v>2085</v>
      </c>
      <c r="F4768" s="249">
        <v>102</v>
      </c>
      <c r="G4768" s="218">
        <f t="shared" si="148"/>
        <v>1142</v>
      </c>
      <c r="H4768" t="s">
        <v>4123</v>
      </c>
      <c r="I4768">
        <v>2</v>
      </c>
      <c r="J4768" s="264"/>
      <c r="K4768" t="str">
        <f t="shared" si="149"/>
        <v>4G20032</v>
      </c>
      <c r="L4768">
        <v>75</v>
      </c>
    </row>
    <row r="4769" spans="1:12">
      <c r="A4769" t="s">
        <v>4127</v>
      </c>
      <c r="B4769" t="s">
        <v>4128</v>
      </c>
      <c r="C4769">
        <v>11.2</v>
      </c>
      <c r="D4769" s="274" t="s">
        <v>2086</v>
      </c>
      <c r="E4769" s="256" t="s">
        <v>2087</v>
      </c>
      <c r="F4769" s="249">
        <v>73</v>
      </c>
      <c r="G4769" s="218">
        <f t="shared" si="148"/>
        <v>817</v>
      </c>
      <c r="H4769" t="s">
        <v>4123</v>
      </c>
      <c r="I4769">
        <v>2</v>
      </c>
      <c r="J4769" s="264"/>
      <c r="K4769" t="str">
        <f t="shared" si="149"/>
        <v>4G21032</v>
      </c>
      <c r="L4769">
        <v>75</v>
      </c>
    </row>
    <row r="4770" spans="1:12">
      <c r="A4770" t="s">
        <v>4127</v>
      </c>
      <c r="B4770" t="s">
        <v>4128</v>
      </c>
      <c r="C4770">
        <v>11.2</v>
      </c>
      <c r="D4770" s="274" t="s">
        <v>2136</v>
      </c>
      <c r="E4770" s="256" t="s">
        <v>2137</v>
      </c>
      <c r="F4770" s="249">
        <v>145</v>
      </c>
      <c r="G4770" s="218">
        <f t="shared" si="148"/>
        <v>1624</v>
      </c>
      <c r="H4770" t="s">
        <v>4123</v>
      </c>
      <c r="I4770">
        <v>2</v>
      </c>
      <c r="J4770" s="264"/>
      <c r="K4770" t="str">
        <f t="shared" si="149"/>
        <v>GC85032</v>
      </c>
      <c r="L4770">
        <v>75</v>
      </c>
    </row>
    <row r="4771" spans="1:12">
      <c r="A4771" t="s">
        <v>4127</v>
      </c>
      <c r="B4771" t="s">
        <v>4128</v>
      </c>
      <c r="C4771">
        <v>11.2</v>
      </c>
      <c r="D4771" s="274" t="s">
        <v>2138</v>
      </c>
      <c r="E4771" s="256" t="s">
        <v>2139</v>
      </c>
      <c r="F4771" s="249">
        <v>102</v>
      </c>
      <c r="G4771" s="218">
        <f t="shared" si="148"/>
        <v>1142</v>
      </c>
      <c r="H4771" t="s">
        <v>4123</v>
      </c>
      <c r="I4771">
        <v>2</v>
      </c>
      <c r="J4771" s="264"/>
      <c r="K4771" t="str">
        <f t="shared" si="149"/>
        <v>GC86032</v>
      </c>
      <c r="L4771">
        <v>75</v>
      </c>
    </row>
    <row r="4772" spans="1:12">
      <c r="A4772" t="s">
        <v>4127</v>
      </c>
      <c r="B4772" t="s">
        <v>4128</v>
      </c>
      <c r="C4772">
        <v>11.2</v>
      </c>
      <c r="D4772" s="274" t="s">
        <v>2140</v>
      </c>
      <c r="E4772" s="256" t="s">
        <v>2141</v>
      </c>
      <c r="F4772" s="249">
        <v>73</v>
      </c>
      <c r="G4772" s="218">
        <f t="shared" si="148"/>
        <v>817</v>
      </c>
      <c r="H4772" t="s">
        <v>4123</v>
      </c>
      <c r="I4772">
        <v>2</v>
      </c>
      <c r="J4772" s="264"/>
      <c r="K4772" t="str">
        <f t="shared" si="149"/>
        <v>GC87032</v>
      </c>
      <c r="L4772">
        <v>75</v>
      </c>
    </row>
    <row r="4773" spans="1:12">
      <c r="A4773" t="s">
        <v>4127</v>
      </c>
      <c r="B4773" t="s">
        <v>4128</v>
      </c>
      <c r="C4773">
        <v>11.2</v>
      </c>
      <c r="D4773" s="274" t="s">
        <v>2142</v>
      </c>
      <c r="E4773" s="256" t="s">
        <v>2143</v>
      </c>
      <c r="F4773" s="249">
        <v>139</v>
      </c>
      <c r="G4773" s="218">
        <f t="shared" si="148"/>
        <v>1556</v>
      </c>
      <c r="H4773" t="s">
        <v>4123</v>
      </c>
      <c r="I4773">
        <v>2</v>
      </c>
      <c r="J4773" s="264"/>
      <c r="K4773" t="str">
        <f t="shared" si="149"/>
        <v>GC88032</v>
      </c>
      <c r="L4773">
        <v>75</v>
      </c>
    </row>
    <row r="4774" spans="1:12">
      <c r="A4774" t="s">
        <v>4127</v>
      </c>
      <c r="B4774" t="s">
        <v>4128</v>
      </c>
      <c r="C4774">
        <v>11.2</v>
      </c>
      <c r="D4774" s="274" t="s">
        <v>2144</v>
      </c>
      <c r="E4774" s="256" t="s">
        <v>2145</v>
      </c>
      <c r="F4774" s="249">
        <v>97</v>
      </c>
      <c r="G4774" s="218">
        <f t="shared" si="148"/>
        <v>1086</v>
      </c>
      <c r="H4774" t="s">
        <v>4123</v>
      </c>
      <c r="I4774">
        <v>2</v>
      </c>
      <c r="J4774" s="264"/>
      <c r="K4774" t="str">
        <f t="shared" si="149"/>
        <v>GC89032</v>
      </c>
      <c r="L4774">
        <v>75</v>
      </c>
    </row>
    <row r="4775" spans="1:12">
      <c r="A4775" t="s">
        <v>4127</v>
      </c>
      <c r="B4775" t="s">
        <v>4128</v>
      </c>
      <c r="C4775">
        <v>11.2</v>
      </c>
      <c r="D4775" s="274" t="s">
        <v>2146</v>
      </c>
      <c r="E4775" s="256" t="s">
        <v>2147</v>
      </c>
      <c r="F4775" s="249">
        <v>69</v>
      </c>
      <c r="G4775" s="218">
        <f t="shared" si="148"/>
        <v>772</v>
      </c>
      <c r="H4775" t="s">
        <v>4123</v>
      </c>
      <c r="I4775">
        <v>2</v>
      </c>
      <c r="J4775" s="264"/>
      <c r="K4775" t="str">
        <f t="shared" si="149"/>
        <v>GC90032</v>
      </c>
      <c r="L4775">
        <v>75</v>
      </c>
    </row>
    <row r="4776" spans="1:12">
      <c r="A4776" t="s">
        <v>4127</v>
      </c>
      <c r="B4776" t="s">
        <v>4128</v>
      </c>
      <c r="C4776">
        <v>11.2</v>
      </c>
      <c r="D4776" s="274" t="s">
        <v>2148</v>
      </c>
      <c r="E4776" s="256" t="s">
        <v>2149</v>
      </c>
      <c r="F4776" s="249">
        <v>136</v>
      </c>
      <c r="G4776" s="218">
        <f t="shared" si="148"/>
        <v>1523</v>
      </c>
      <c r="H4776" t="s">
        <v>4123</v>
      </c>
      <c r="I4776">
        <v>2</v>
      </c>
      <c r="J4776" s="264"/>
      <c r="K4776" t="str">
        <f t="shared" si="149"/>
        <v>GC91032</v>
      </c>
      <c r="L4776">
        <v>75</v>
      </c>
    </row>
    <row r="4777" spans="1:12">
      <c r="A4777" t="s">
        <v>4127</v>
      </c>
      <c r="B4777" t="s">
        <v>4128</v>
      </c>
      <c r="C4777">
        <v>11.2</v>
      </c>
      <c r="D4777" s="274" t="s">
        <v>2150</v>
      </c>
      <c r="E4777" s="256" t="s">
        <v>2151</v>
      </c>
      <c r="F4777" s="249">
        <v>95</v>
      </c>
      <c r="G4777" s="218">
        <f t="shared" si="148"/>
        <v>1064</v>
      </c>
      <c r="H4777" t="s">
        <v>4123</v>
      </c>
      <c r="I4777">
        <v>2</v>
      </c>
      <c r="J4777" s="264"/>
      <c r="K4777" t="str">
        <f t="shared" si="149"/>
        <v>GC92032</v>
      </c>
      <c r="L4777">
        <v>75</v>
      </c>
    </row>
    <row r="4778" spans="1:12">
      <c r="A4778" t="s">
        <v>4127</v>
      </c>
      <c r="B4778" t="s">
        <v>4128</v>
      </c>
      <c r="C4778">
        <v>11.2</v>
      </c>
      <c r="D4778" s="274" t="s">
        <v>2152</v>
      </c>
      <c r="E4778" s="256" t="s">
        <v>2153</v>
      </c>
      <c r="F4778" s="249">
        <v>68</v>
      </c>
      <c r="G4778" s="218">
        <f t="shared" si="148"/>
        <v>761</v>
      </c>
      <c r="H4778" t="s">
        <v>4123</v>
      </c>
      <c r="I4778">
        <v>2</v>
      </c>
      <c r="J4778" s="264"/>
      <c r="K4778" t="str">
        <f t="shared" si="149"/>
        <v>GC93032</v>
      </c>
      <c r="L4778">
        <v>75</v>
      </c>
    </row>
    <row r="4779" spans="1:12">
      <c r="A4779" t="s">
        <v>4127</v>
      </c>
      <c r="B4779" t="s">
        <v>4128</v>
      </c>
      <c r="C4779">
        <v>11.2</v>
      </c>
      <c r="D4779" s="274" t="s">
        <v>2154</v>
      </c>
      <c r="E4779" s="256" t="s">
        <v>2155</v>
      </c>
      <c r="F4779" s="249">
        <v>139</v>
      </c>
      <c r="G4779" s="218">
        <f t="shared" si="148"/>
        <v>1556</v>
      </c>
      <c r="H4779" t="s">
        <v>4123</v>
      </c>
      <c r="I4779">
        <v>2</v>
      </c>
      <c r="J4779" s="264"/>
      <c r="K4779" t="str">
        <f t="shared" si="149"/>
        <v>GC94032</v>
      </c>
      <c r="L4779">
        <v>75</v>
      </c>
    </row>
    <row r="4780" spans="1:12">
      <c r="A4780" t="s">
        <v>4127</v>
      </c>
      <c r="B4780" t="s">
        <v>4128</v>
      </c>
      <c r="C4780">
        <v>11.2</v>
      </c>
      <c r="D4780" s="274" t="s">
        <v>2156</v>
      </c>
      <c r="E4780" s="256" t="s">
        <v>2157</v>
      </c>
      <c r="F4780" s="249">
        <v>97</v>
      </c>
      <c r="G4780" s="218">
        <f t="shared" si="148"/>
        <v>1086</v>
      </c>
      <c r="H4780" t="s">
        <v>4123</v>
      </c>
      <c r="I4780">
        <v>2</v>
      </c>
      <c r="J4780" s="264"/>
      <c r="K4780" t="str">
        <f t="shared" si="149"/>
        <v>GC95032</v>
      </c>
      <c r="L4780">
        <v>75</v>
      </c>
    </row>
    <row r="4781" spans="1:12">
      <c r="A4781" t="s">
        <v>4127</v>
      </c>
      <c r="B4781" t="s">
        <v>4128</v>
      </c>
      <c r="C4781">
        <v>11.2</v>
      </c>
      <c r="D4781" s="274" t="s">
        <v>2158</v>
      </c>
      <c r="E4781" s="256" t="s">
        <v>2159</v>
      </c>
      <c r="F4781" s="249">
        <v>69</v>
      </c>
      <c r="G4781" s="218">
        <f t="shared" si="148"/>
        <v>772</v>
      </c>
      <c r="H4781" t="s">
        <v>4123</v>
      </c>
      <c r="I4781">
        <v>2</v>
      </c>
      <c r="J4781" s="264"/>
      <c r="K4781" t="str">
        <f t="shared" si="149"/>
        <v>GC96032</v>
      </c>
      <c r="L4781">
        <v>75</v>
      </c>
    </row>
    <row r="4782" spans="1:12">
      <c r="A4782" t="s">
        <v>4127</v>
      </c>
      <c r="B4782" t="s">
        <v>4128</v>
      </c>
      <c r="C4782">
        <v>11.2</v>
      </c>
      <c r="D4782" s="274" t="s">
        <v>2192</v>
      </c>
      <c r="E4782" s="256" t="s">
        <v>2193</v>
      </c>
      <c r="F4782" s="249">
        <v>214</v>
      </c>
      <c r="G4782" s="218">
        <f t="shared" si="148"/>
        <v>2396</v>
      </c>
      <c r="H4782" t="s">
        <v>4123</v>
      </c>
      <c r="I4782">
        <v>2</v>
      </c>
      <c r="J4782" s="264"/>
      <c r="K4782" t="str">
        <f t="shared" si="149"/>
        <v>AH31032</v>
      </c>
      <c r="L4782">
        <v>75</v>
      </c>
    </row>
    <row r="4783" spans="1:12">
      <c r="A4783" t="s">
        <v>4127</v>
      </c>
      <c r="B4783" t="s">
        <v>4128</v>
      </c>
      <c r="C4783">
        <v>11.2</v>
      </c>
      <c r="D4783" s="274" t="s">
        <v>2194</v>
      </c>
      <c r="E4783" s="256" t="s">
        <v>2195</v>
      </c>
      <c r="F4783" s="249">
        <v>204</v>
      </c>
      <c r="G4783" s="218">
        <f t="shared" si="148"/>
        <v>2284</v>
      </c>
      <c r="H4783" t="s">
        <v>4123</v>
      </c>
      <c r="I4783">
        <v>2</v>
      </c>
      <c r="J4783" s="264"/>
      <c r="K4783" t="str">
        <f t="shared" si="149"/>
        <v>AH37032</v>
      </c>
      <c r="L4783">
        <v>75</v>
      </c>
    </row>
    <row r="4784" spans="1:12">
      <c r="A4784" t="s">
        <v>4127</v>
      </c>
      <c r="B4784" t="s">
        <v>4128</v>
      </c>
      <c r="C4784">
        <v>11.2</v>
      </c>
      <c r="D4784" s="274" t="s">
        <v>2196</v>
      </c>
      <c r="E4784" s="256" t="s">
        <v>2197</v>
      </c>
      <c r="F4784" s="249">
        <v>200</v>
      </c>
      <c r="G4784" s="218">
        <f t="shared" si="148"/>
        <v>2240</v>
      </c>
      <c r="H4784" t="s">
        <v>4123</v>
      </c>
      <c r="I4784">
        <v>2</v>
      </c>
      <c r="J4784" s="264"/>
      <c r="K4784" t="str">
        <f t="shared" si="149"/>
        <v>AH43032</v>
      </c>
      <c r="L4784">
        <v>75</v>
      </c>
    </row>
    <row r="4785" spans="1:12">
      <c r="A4785" t="s">
        <v>4127</v>
      </c>
      <c r="B4785" t="s">
        <v>4128</v>
      </c>
      <c r="C4785">
        <v>11.2</v>
      </c>
      <c r="D4785" s="274" t="s">
        <v>2198</v>
      </c>
      <c r="E4785" s="256" t="s">
        <v>2199</v>
      </c>
      <c r="F4785" s="249">
        <v>204</v>
      </c>
      <c r="G4785" s="218">
        <f t="shared" si="148"/>
        <v>2284</v>
      </c>
      <c r="H4785" t="s">
        <v>4123</v>
      </c>
      <c r="I4785">
        <v>2</v>
      </c>
      <c r="J4785" s="264"/>
      <c r="K4785" t="str">
        <f t="shared" si="149"/>
        <v>AH49032</v>
      </c>
      <c r="L4785">
        <v>75</v>
      </c>
    </row>
    <row r="4786" spans="1:12">
      <c r="A4786" t="s">
        <v>4127</v>
      </c>
      <c r="B4786" t="s">
        <v>4128</v>
      </c>
      <c r="C4786">
        <v>11.2</v>
      </c>
      <c r="D4786" s="274" t="s">
        <v>2216</v>
      </c>
      <c r="E4786" s="256" t="s">
        <v>2217</v>
      </c>
      <c r="F4786" s="249">
        <v>203</v>
      </c>
      <c r="G4786" s="218">
        <f t="shared" si="148"/>
        <v>2273</v>
      </c>
      <c r="H4786" t="s">
        <v>4123</v>
      </c>
      <c r="I4786">
        <v>2</v>
      </c>
      <c r="J4786" s="264"/>
      <c r="K4786" t="str">
        <f t="shared" si="149"/>
        <v>GD14032</v>
      </c>
      <c r="L4786">
        <v>75</v>
      </c>
    </row>
    <row r="4787" spans="1:12">
      <c r="A4787" t="s">
        <v>4127</v>
      </c>
      <c r="B4787" t="s">
        <v>4128</v>
      </c>
      <c r="C4787">
        <v>11.2</v>
      </c>
      <c r="D4787" s="274" t="s">
        <v>2218</v>
      </c>
      <c r="E4787" s="256" t="s">
        <v>2219</v>
      </c>
      <c r="F4787" s="249">
        <v>194</v>
      </c>
      <c r="G4787" s="218">
        <f t="shared" si="148"/>
        <v>2172</v>
      </c>
      <c r="H4787" t="s">
        <v>4123</v>
      </c>
      <c r="I4787">
        <v>2</v>
      </c>
      <c r="J4787" s="264"/>
      <c r="K4787" t="str">
        <f t="shared" si="149"/>
        <v>GD15032</v>
      </c>
      <c r="L4787">
        <v>75</v>
      </c>
    </row>
    <row r="4788" spans="1:12">
      <c r="A4788" t="s">
        <v>4127</v>
      </c>
      <c r="B4788" t="s">
        <v>4128</v>
      </c>
      <c r="C4788">
        <v>11.2</v>
      </c>
      <c r="D4788" s="274" t="s">
        <v>2220</v>
      </c>
      <c r="E4788" s="256" t="s">
        <v>2221</v>
      </c>
      <c r="F4788" s="249">
        <v>190</v>
      </c>
      <c r="G4788" s="218">
        <f t="shared" si="148"/>
        <v>2128</v>
      </c>
      <c r="H4788" t="s">
        <v>4123</v>
      </c>
      <c r="I4788">
        <v>2</v>
      </c>
      <c r="J4788" s="264"/>
      <c r="K4788" t="str">
        <f t="shared" si="149"/>
        <v>GD16032</v>
      </c>
      <c r="L4788">
        <v>75</v>
      </c>
    </row>
    <row r="4789" spans="1:12">
      <c r="A4789" t="s">
        <v>4127</v>
      </c>
      <c r="B4789" t="s">
        <v>4128</v>
      </c>
      <c r="C4789">
        <v>11.2</v>
      </c>
      <c r="D4789" s="274" t="s">
        <v>2222</v>
      </c>
      <c r="E4789" s="256" t="s">
        <v>2223</v>
      </c>
      <c r="F4789" s="249">
        <v>194</v>
      </c>
      <c r="G4789" s="218">
        <f t="shared" si="148"/>
        <v>2172</v>
      </c>
      <c r="H4789" t="s">
        <v>4123</v>
      </c>
      <c r="I4789">
        <v>2</v>
      </c>
      <c r="J4789" s="264"/>
      <c r="K4789" t="str">
        <f t="shared" si="149"/>
        <v>GD17032</v>
      </c>
      <c r="L4789">
        <v>75</v>
      </c>
    </row>
    <row r="4790" spans="1:12">
      <c r="A4790" t="s">
        <v>4127</v>
      </c>
      <c r="B4790" t="s">
        <v>4128</v>
      </c>
      <c r="C4790">
        <v>11.2</v>
      </c>
      <c r="D4790" s="274" t="s">
        <v>2240</v>
      </c>
      <c r="E4790" s="256" t="s">
        <v>2241</v>
      </c>
      <c r="F4790" s="249">
        <v>153</v>
      </c>
      <c r="G4790" s="218">
        <f t="shared" si="148"/>
        <v>1713</v>
      </c>
      <c r="H4790" t="s">
        <v>4123</v>
      </c>
      <c r="I4790">
        <v>2</v>
      </c>
      <c r="J4790" s="264"/>
      <c r="K4790" t="str">
        <f t="shared" si="149"/>
        <v>AL31032</v>
      </c>
      <c r="L4790">
        <v>75</v>
      </c>
    </row>
    <row r="4791" spans="1:12">
      <c r="A4791" t="s">
        <v>4127</v>
      </c>
      <c r="B4791" t="s">
        <v>4128</v>
      </c>
      <c r="C4791">
        <v>11.2</v>
      </c>
      <c r="D4791" s="274" t="s">
        <v>2242</v>
      </c>
      <c r="E4791" s="256" t="s">
        <v>2243</v>
      </c>
      <c r="F4791" s="249">
        <v>146</v>
      </c>
      <c r="G4791" s="218">
        <f t="shared" si="148"/>
        <v>1635</v>
      </c>
      <c r="H4791" t="s">
        <v>4123</v>
      </c>
      <c r="I4791">
        <v>2</v>
      </c>
      <c r="J4791" s="264"/>
      <c r="K4791" t="str">
        <f t="shared" si="149"/>
        <v>AL37032</v>
      </c>
      <c r="L4791">
        <v>75</v>
      </c>
    </row>
    <row r="4792" spans="1:12">
      <c r="A4792" t="s">
        <v>4127</v>
      </c>
      <c r="B4792" t="s">
        <v>4128</v>
      </c>
      <c r="C4792">
        <v>11.2</v>
      </c>
      <c r="D4792" s="274" t="s">
        <v>2244</v>
      </c>
      <c r="E4792" s="256" t="s">
        <v>2245</v>
      </c>
      <c r="F4792" s="249">
        <v>143</v>
      </c>
      <c r="G4792" s="218">
        <f t="shared" si="148"/>
        <v>1601</v>
      </c>
      <c r="H4792" t="s">
        <v>4123</v>
      </c>
      <c r="I4792">
        <v>2</v>
      </c>
      <c r="J4792" s="264"/>
      <c r="K4792" t="str">
        <f t="shared" si="149"/>
        <v>AL43032</v>
      </c>
      <c r="L4792">
        <v>75</v>
      </c>
    </row>
    <row r="4793" spans="1:12">
      <c r="A4793" t="s">
        <v>4127</v>
      </c>
      <c r="B4793" t="s">
        <v>4128</v>
      </c>
      <c r="C4793">
        <v>11.2</v>
      </c>
      <c r="D4793" s="274" t="s">
        <v>2246</v>
      </c>
      <c r="E4793" s="256" t="s">
        <v>2247</v>
      </c>
      <c r="F4793" s="249">
        <v>146</v>
      </c>
      <c r="G4793" s="218">
        <f t="shared" si="148"/>
        <v>1635</v>
      </c>
      <c r="H4793" t="s">
        <v>4123</v>
      </c>
      <c r="I4793">
        <v>2</v>
      </c>
      <c r="J4793" s="264"/>
      <c r="K4793" t="str">
        <f t="shared" si="149"/>
        <v>AL49032</v>
      </c>
      <c r="L4793">
        <v>75</v>
      </c>
    </row>
    <row r="4794" spans="1:12">
      <c r="A4794" t="s">
        <v>4127</v>
      </c>
      <c r="B4794" t="s">
        <v>4128</v>
      </c>
      <c r="C4794">
        <v>11.2</v>
      </c>
      <c r="D4794" s="274" t="s">
        <v>2264</v>
      </c>
      <c r="E4794" s="256" t="s">
        <v>2265</v>
      </c>
      <c r="F4794" s="249">
        <v>145</v>
      </c>
      <c r="G4794" s="218">
        <f t="shared" si="148"/>
        <v>1624</v>
      </c>
      <c r="H4794" t="s">
        <v>4123</v>
      </c>
      <c r="I4794">
        <v>2</v>
      </c>
      <c r="J4794" s="264"/>
      <c r="K4794" t="str">
        <f t="shared" si="149"/>
        <v>GD26032</v>
      </c>
      <c r="L4794">
        <v>75</v>
      </c>
    </row>
    <row r="4795" spans="1:12">
      <c r="A4795" t="s">
        <v>4127</v>
      </c>
      <c r="B4795" t="s">
        <v>4128</v>
      </c>
      <c r="C4795">
        <v>11.2</v>
      </c>
      <c r="D4795" s="274" t="s">
        <v>2266</v>
      </c>
      <c r="E4795" s="256" t="s">
        <v>2267</v>
      </c>
      <c r="F4795" s="249">
        <v>139</v>
      </c>
      <c r="G4795" s="218">
        <f t="shared" si="148"/>
        <v>1556</v>
      </c>
      <c r="H4795" t="s">
        <v>4123</v>
      </c>
      <c r="I4795">
        <v>2</v>
      </c>
      <c r="J4795" s="264"/>
      <c r="K4795" t="str">
        <f t="shared" si="149"/>
        <v>GD27032</v>
      </c>
      <c r="L4795">
        <v>75</v>
      </c>
    </row>
    <row r="4796" spans="1:12">
      <c r="A4796" t="s">
        <v>4127</v>
      </c>
      <c r="B4796" t="s">
        <v>4128</v>
      </c>
      <c r="C4796">
        <v>11.2</v>
      </c>
      <c r="D4796" s="274" t="s">
        <v>2268</v>
      </c>
      <c r="E4796" s="256" t="s">
        <v>2269</v>
      </c>
      <c r="F4796" s="249">
        <v>136</v>
      </c>
      <c r="G4796" s="218">
        <f t="shared" si="148"/>
        <v>1523</v>
      </c>
      <c r="H4796" t="s">
        <v>4123</v>
      </c>
      <c r="I4796">
        <v>2</v>
      </c>
      <c r="J4796" s="264"/>
      <c r="K4796" t="str">
        <f t="shared" si="149"/>
        <v>GD28032</v>
      </c>
      <c r="L4796">
        <v>75</v>
      </c>
    </row>
    <row r="4797" spans="1:12">
      <c r="A4797" t="s">
        <v>4127</v>
      </c>
      <c r="B4797" t="s">
        <v>4128</v>
      </c>
      <c r="C4797">
        <v>11.2</v>
      </c>
      <c r="D4797" s="274" t="s">
        <v>2270</v>
      </c>
      <c r="E4797" s="256" t="s">
        <v>2271</v>
      </c>
      <c r="F4797" s="249">
        <v>139</v>
      </c>
      <c r="G4797" s="218">
        <f t="shared" si="148"/>
        <v>1556</v>
      </c>
      <c r="H4797" t="s">
        <v>4123</v>
      </c>
      <c r="I4797">
        <v>2</v>
      </c>
      <c r="J4797" s="264"/>
      <c r="K4797" t="str">
        <f t="shared" si="149"/>
        <v>GD29032</v>
      </c>
      <c r="L4797">
        <v>75</v>
      </c>
    </row>
    <row r="4798" spans="1:12">
      <c r="A4798" t="s">
        <v>4127</v>
      </c>
      <c r="B4798" t="s">
        <v>4128</v>
      </c>
      <c r="C4798">
        <v>11.2</v>
      </c>
      <c r="D4798" s="274" t="s">
        <v>4202</v>
      </c>
      <c r="E4798" s="256" t="s">
        <v>1836</v>
      </c>
      <c r="F4798" s="249">
        <v>270</v>
      </c>
      <c r="G4798" s="218">
        <f t="shared" si="148"/>
        <v>3024</v>
      </c>
      <c r="H4798" t="s">
        <v>4123</v>
      </c>
      <c r="I4798">
        <v>2</v>
      </c>
      <c r="K4798" t="str">
        <f t="shared" si="149"/>
        <v>1791032</v>
      </c>
      <c r="L4798">
        <v>479</v>
      </c>
    </row>
    <row r="4799" spans="1:12">
      <c r="A4799" t="s">
        <v>4127</v>
      </c>
      <c r="B4799" t="s">
        <v>4128</v>
      </c>
      <c r="C4799">
        <v>11.2</v>
      </c>
      <c r="D4799" s="274" t="s">
        <v>4203</v>
      </c>
      <c r="E4799" s="256" t="s">
        <v>1837</v>
      </c>
      <c r="F4799" s="249">
        <v>189</v>
      </c>
      <c r="G4799" s="218">
        <f t="shared" ref="G4799:G4862" si="150">ROUNDDOWN(C4799*F4799,0)</f>
        <v>2116</v>
      </c>
      <c r="H4799" t="s">
        <v>4123</v>
      </c>
      <c r="I4799">
        <v>2</v>
      </c>
      <c r="J4799" s="264"/>
      <c r="K4799" t="str">
        <f t="shared" si="149"/>
        <v>1792032</v>
      </c>
      <c r="L4799">
        <v>479</v>
      </c>
    </row>
    <row r="4800" spans="1:12">
      <c r="A4800" t="s">
        <v>4127</v>
      </c>
      <c r="B4800" t="s">
        <v>4128</v>
      </c>
      <c r="C4800">
        <v>11.2</v>
      </c>
      <c r="D4800" s="274" t="s">
        <v>4716</v>
      </c>
      <c r="E4800" s="256" t="s">
        <v>1838</v>
      </c>
      <c r="F4800" s="249">
        <v>135</v>
      </c>
      <c r="G4800" s="218">
        <f t="shared" si="150"/>
        <v>1512</v>
      </c>
      <c r="H4800" t="s">
        <v>4123</v>
      </c>
      <c r="I4800">
        <v>2</v>
      </c>
      <c r="J4800" s="264"/>
      <c r="K4800" t="str">
        <f t="shared" si="149"/>
        <v>3641032</v>
      </c>
      <c r="L4800">
        <v>479</v>
      </c>
    </row>
    <row r="4801" spans="1:12">
      <c r="A4801" t="s">
        <v>4127</v>
      </c>
      <c r="B4801" t="s">
        <v>4128</v>
      </c>
      <c r="C4801">
        <v>11.2</v>
      </c>
      <c r="D4801" s="274" t="s">
        <v>4717</v>
      </c>
      <c r="E4801" s="256" t="s">
        <v>1839</v>
      </c>
      <c r="F4801" s="249">
        <v>257</v>
      </c>
      <c r="G4801" s="218">
        <f t="shared" si="150"/>
        <v>2878</v>
      </c>
      <c r="H4801" t="s">
        <v>4123</v>
      </c>
      <c r="I4801">
        <v>2</v>
      </c>
      <c r="J4801" s="264"/>
      <c r="K4801" t="str">
        <f t="shared" si="149"/>
        <v>1793032</v>
      </c>
      <c r="L4801">
        <v>479</v>
      </c>
    </row>
    <row r="4802" spans="1:12">
      <c r="A4802" t="s">
        <v>4127</v>
      </c>
      <c r="B4802" t="s">
        <v>4128</v>
      </c>
      <c r="C4802">
        <v>11.2</v>
      </c>
      <c r="D4802" s="274" t="s">
        <v>4718</v>
      </c>
      <c r="E4802" s="256" t="s">
        <v>1840</v>
      </c>
      <c r="F4802" s="249">
        <v>180</v>
      </c>
      <c r="G4802" s="218">
        <f t="shared" si="150"/>
        <v>2016</v>
      </c>
      <c r="H4802" t="s">
        <v>4123</v>
      </c>
      <c r="I4802">
        <v>2</v>
      </c>
      <c r="J4802" s="264"/>
      <c r="K4802" t="str">
        <f t="shared" ref="K4802:K4865" si="151">D4802&amp;A4802&amp;I4802</f>
        <v>1794032</v>
      </c>
      <c r="L4802">
        <v>479</v>
      </c>
    </row>
    <row r="4803" spans="1:12">
      <c r="A4803" t="s">
        <v>4127</v>
      </c>
      <c r="B4803" t="s">
        <v>4128</v>
      </c>
      <c r="C4803">
        <v>11.2</v>
      </c>
      <c r="D4803" s="274" t="s">
        <v>4719</v>
      </c>
      <c r="E4803" s="256" t="s">
        <v>1841</v>
      </c>
      <c r="F4803" s="249">
        <v>129</v>
      </c>
      <c r="G4803" s="218">
        <f t="shared" si="150"/>
        <v>1444</v>
      </c>
      <c r="H4803" t="s">
        <v>4123</v>
      </c>
      <c r="I4803">
        <v>2</v>
      </c>
      <c r="J4803" s="264"/>
      <c r="K4803" t="str">
        <f t="shared" si="151"/>
        <v>3645032</v>
      </c>
      <c r="L4803">
        <v>479</v>
      </c>
    </row>
    <row r="4804" spans="1:12">
      <c r="A4804" t="s">
        <v>4127</v>
      </c>
      <c r="B4804" t="s">
        <v>4128</v>
      </c>
      <c r="C4804">
        <v>11.2</v>
      </c>
      <c r="D4804" s="274" t="s">
        <v>4720</v>
      </c>
      <c r="E4804" s="256" t="s">
        <v>1842</v>
      </c>
      <c r="F4804" s="249">
        <v>251</v>
      </c>
      <c r="G4804" s="218">
        <f t="shared" si="150"/>
        <v>2811</v>
      </c>
      <c r="H4804" t="s">
        <v>4123</v>
      </c>
      <c r="I4804">
        <v>2</v>
      </c>
      <c r="J4804" s="264"/>
      <c r="K4804" t="str">
        <f t="shared" si="151"/>
        <v>1795032</v>
      </c>
      <c r="L4804">
        <v>479</v>
      </c>
    </row>
    <row r="4805" spans="1:12">
      <c r="A4805" t="s">
        <v>4127</v>
      </c>
      <c r="B4805" t="s">
        <v>4128</v>
      </c>
      <c r="C4805">
        <v>11.2</v>
      </c>
      <c r="D4805" s="274" t="s">
        <v>4721</v>
      </c>
      <c r="E4805" s="256" t="s">
        <v>1843</v>
      </c>
      <c r="F4805" s="249">
        <v>176</v>
      </c>
      <c r="G4805" s="218">
        <f t="shared" si="150"/>
        <v>1971</v>
      </c>
      <c r="H4805" t="s">
        <v>4123</v>
      </c>
      <c r="I4805">
        <v>2</v>
      </c>
      <c r="J4805" s="264"/>
      <c r="K4805" t="str">
        <f t="shared" si="151"/>
        <v>1796032</v>
      </c>
      <c r="L4805">
        <v>479</v>
      </c>
    </row>
    <row r="4806" spans="1:12">
      <c r="A4806" t="s">
        <v>4127</v>
      </c>
      <c r="B4806" t="s">
        <v>4128</v>
      </c>
      <c r="C4806">
        <v>11.2</v>
      </c>
      <c r="D4806" s="274" t="s">
        <v>4722</v>
      </c>
      <c r="E4806" s="256" t="s">
        <v>1844</v>
      </c>
      <c r="F4806" s="249">
        <v>126</v>
      </c>
      <c r="G4806" s="218">
        <f t="shared" si="150"/>
        <v>1411</v>
      </c>
      <c r="H4806" t="s">
        <v>4123</v>
      </c>
      <c r="I4806">
        <v>2</v>
      </c>
      <c r="J4806" s="264"/>
      <c r="K4806" t="str">
        <f t="shared" si="151"/>
        <v>3649032</v>
      </c>
      <c r="L4806">
        <v>479</v>
      </c>
    </row>
    <row r="4807" spans="1:12">
      <c r="A4807" t="s">
        <v>4127</v>
      </c>
      <c r="B4807" t="s">
        <v>4128</v>
      </c>
      <c r="C4807">
        <v>11.2</v>
      </c>
      <c r="D4807" s="274" t="s">
        <v>4723</v>
      </c>
      <c r="E4807" s="256" t="s">
        <v>1845</v>
      </c>
      <c r="F4807" s="249">
        <v>257</v>
      </c>
      <c r="G4807" s="218">
        <f t="shared" si="150"/>
        <v>2878</v>
      </c>
      <c r="H4807" t="s">
        <v>4123</v>
      </c>
      <c r="I4807">
        <v>2</v>
      </c>
      <c r="J4807" s="264"/>
      <c r="K4807" t="str">
        <f t="shared" si="151"/>
        <v>1797032</v>
      </c>
      <c r="L4807">
        <v>479</v>
      </c>
    </row>
    <row r="4808" spans="1:12">
      <c r="A4808" t="s">
        <v>4127</v>
      </c>
      <c r="B4808" t="s">
        <v>4128</v>
      </c>
      <c r="C4808">
        <v>11.2</v>
      </c>
      <c r="D4808" s="274" t="s">
        <v>4724</v>
      </c>
      <c r="E4808" s="256" t="s">
        <v>1846</v>
      </c>
      <c r="F4808" s="249">
        <v>180</v>
      </c>
      <c r="G4808" s="218">
        <f t="shared" si="150"/>
        <v>2016</v>
      </c>
      <c r="H4808" t="s">
        <v>4123</v>
      </c>
      <c r="I4808">
        <v>2</v>
      </c>
      <c r="J4808" s="264"/>
      <c r="K4808" t="str">
        <f t="shared" si="151"/>
        <v>1798032</v>
      </c>
      <c r="L4808">
        <v>479</v>
      </c>
    </row>
    <row r="4809" spans="1:12">
      <c r="A4809" t="s">
        <v>4127</v>
      </c>
      <c r="B4809" t="s">
        <v>4128</v>
      </c>
      <c r="C4809">
        <v>11.2</v>
      </c>
      <c r="D4809" s="274" t="s">
        <v>4725</v>
      </c>
      <c r="E4809" s="256" t="s">
        <v>1847</v>
      </c>
      <c r="F4809" s="249">
        <v>129</v>
      </c>
      <c r="G4809" s="218">
        <f t="shared" si="150"/>
        <v>1444</v>
      </c>
      <c r="H4809" t="s">
        <v>4123</v>
      </c>
      <c r="I4809">
        <v>2</v>
      </c>
      <c r="J4809" s="264"/>
      <c r="K4809" t="str">
        <f t="shared" si="151"/>
        <v>3653032</v>
      </c>
      <c r="L4809">
        <v>479</v>
      </c>
    </row>
    <row r="4810" spans="1:12">
      <c r="A4810" t="s">
        <v>4127</v>
      </c>
      <c r="B4810" t="s">
        <v>4128</v>
      </c>
      <c r="C4810">
        <v>11.2</v>
      </c>
      <c r="D4810" s="274" t="s">
        <v>1896</v>
      </c>
      <c r="E4810" s="256" t="s">
        <v>1897</v>
      </c>
      <c r="F4810" s="249">
        <v>257</v>
      </c>
      <c r="G4810" s="218">
        <f t="shared" si="150"/>
        <v>2878</v>
      </c>
      <c r="H4810" t="s">
        <v>4123</v>
      </c>
      <c r="I4810">
        <v>2</v>
      </c>
      <c r="J4810" s="264"/>
      <c r="K4810" t="str">
        <f t="shared" si="151"/>
        <v>GC25032</v>
      </c>
      <c r="L4810">
        <v>479</v>
      </c>
    </row>
    <row r="4811" spans="1:12">
      <c r="A4811" t="s">
        <v>4127</v>
      </c>
      <c r="B4811" t="s">
        <v>4128</v>
      </c>
      <c r="C4811">
        <v>11.2</v>
      </c>
      <c r="D4811" s="274" t="s">
        <v>1898</v>
      </c>
      <c r="E4811" s="256" t="s">
        <v>1899</v>
      </c>
      <c r="F4811" s="249">
        <v>180</v>
      </c>
      <c r="G4811" s="218">
        <f t="shared" si="150"/>
        <v>2016</v>
      </c>
      <c r="H4811" t="s">
        <v>4123</v>
      </c>
      <c r="I4811">
        <v>2</v>
      </c>
      <c r="J4811" s="264"/>
      <c r="K4811" t="str">
        <f t="shared" si="151"/>
        <v>GC26032</v>
      </c>
      <c r="L4811">
        <v>479</v>
      </c>
    </row>
    <row r="4812" spans="1:12">
      <c r="A4812" t="s">
        <v>4127</v>
      </c>
      <c r="B4812" t="s">
        <v>4128</v>
      </c>
      <c r="C4812">
        <v>11.2</v>
      </c>
      <c r="D4812" s="274" t="s">
        <v>1900</v>
      </c>
      <c r="E4812" s="256" t="s">
        <v>1901</v>
      </c>
      <c r="F4812" s="249">
        <v>128</v>
      </c>
      <c r="G4812" s="218">
        <f t="shared" si="150"/>
        <v>1433</v>
      </c>
      <c r="H4812" t="s">
        <v>4123</v>
      </c>
      <c r="I4812">
        <v>2</v>
      </c>
      <c r="J4812" s="264"/>
      <c r="K4812" t="str">
        <f t="shared" si="151"/>
        <v>GC27032</v>
      </c>
      <c r="L4812">
        <v>479</v>
      </c>
    </row>
    <row r="4813" spans="1:12">
      <c r="A4813" t="s">
        <v>4127</v>
      </c>
      <c r="B4813" t="s">
        <v>4128</v>
      </c>
      <c r="C4813">
        <v>11.2</v>
      </c>
      <c r="D4813" s="274" t="s">
        <v>1902</v>
      </c>
      <c r="E4813" s="256" t="s">
        <v>1903</v>
      </c>
      <c r="F4813" s="249">
        <v>244</v>
      </c>
      <c r="G4813" s="218">
        <f t="shared" si="150"/>
        <v>2732</v>
      </c>
      <c r="H4813" t="s">
        <v>4123</v>
      </c>
      <c r="I4813">
        <v>2</v>
      </c>
      <c r="J4813" s="264"/>
      <c r="K4813" t="str">
        <f t="shared" si="151"/>
        <v>GC28032</v>
      </c>
      <c r="L4813">
        <v>479</v>
      </c>
    </row>
    <row r="4814" spans="1:12">
      <c r="A4814" t="s">
        <v>4127</v>
      </c>
      <c r="B4814" t="s">
        <v>4128</v>
      </c>
      <c r="C4814">
        <v>11.2</v>
      </c>
      <c r="D4814" s="274" t="s">
        <v>1904</v>
      </c>
      <c r="E4814" s="256" t="s">
        <v>1905</v>
      </c>
      <c r="F4814" s="249">
        <v>171</v>
      </c>
      <c r="G4814" s="218">
        <f t="shared" si="150"/>
        <v>1915</v>
      </c>
      <c r="H4814" t="s">
        <v>4123</v>
      </c>
      <c r="I4814">
        <v>2</v>
      </c>
      <c r="J4814" s="264"/>
      <c r="K4814" t="str">
        <f t="shared" si="151"/>
        <v>GC29032</v>
      </c>
      <c r="L4814">
        <v>479</v>
      </c>
    </row>
    <row r="4815" spans="1:12">
      <c r="A4815" t="s">
        <v>4127</v>
      </c>
      <c r="B4815" t="s">
        <v>4128</v>
      </c>
      <c r="C4815">
        <v>11.2</v>
      </c>
      <c r="D4815" s="274" t="s">
        <v>1906</v>
      </c>
      <c r="E4815" s="256" t="s">
        <v>1907</v>
      </c>
      <c r="F4815" s="249">
        <v>123</v>
      </c>
      <c r="G4815" s="218">
        <f t="shared" si="150"/>
        <v>1377</v>
      </c>
      <c r="H4815" t="s">
        <v>4123</v>
      </c>
      <c r="I4815">
        <v>2</v>
      </c>
      <c r="J4815" s="264"/>
      <c r="K4815" t="str">
        <f t="shared" si="151"/>
        <v>GC30032</v>
      </c>
      <c r="L4815">
        <v>479</v>
      </c>
    </row>
    <row r="4816" spans="1:12">
      <c r="A4816" t="s">
        <v>4127</v>
      </c>
      <c r="B4816" t="s">
        <v>4128</v>
      </c>
      <c r="C4816">
        <v>11.2</v>
      </c>
      <c r="D4816" s="274" t="s">
        <v>1908</v>
      </c>
      <c r="E4816" s="256" t="s">
        <v>1909</v>
      </c>
      <c r="F4816" s="249">
        <v>238</v>
      </c>
      <c r="G4816" s="218">
        <f t="shared" si="150"/>
        <v>2665</v>
      </c>
      <c r="H4816" t="s">
        <v>4123</v>
      </c>
      <c r="I4816">
        <v>2</v>
      </c>
      <c r="J4816" s="264"/>
      <c r="K4816" t="str">
        <f t="shared" si="151"/>
        <v>GC31032</v>
      </c>
      <c r="L4816">
        <v>479</v>
      </c>
    </row>
    <row r="4817" spans="1:12">
      <c r="A4817" t="s">
        <v>4127</v>
      </c>
      <c r="B4817" t="s">
        <v>4128</v>
      </c>
      <c r="C4817">
        <v>11.2</v>
      </c>
      <c r="D4817" s="274" t="s">
        <v>1910</v>
      </c>
      <c r="E4817" s="256" t="s">
        <v>1911</v>
      </c>
      <c r="F4817" s="249">
        <v>167</v>
      </c>
      <c r="G4817" s="218">
        <f t="shared" si="150"/>
        <v>1870</v>
      </c>
      <c r="H4817" t="s">
        <v>4123</v>
      </c>
      <c r="I4817">
        <v>2</v>
      </c>
      <c r="J4817" s="264"/>
      <c r="K4817" t="str">
        <f t="shared" si="151"/>
        <v>GC32032</v>
      </c>
      <c r="L4817">
        <v>479</v>
      </c>
    </row>
    <row r="4818" spans="1:12">
      <c r="A4818" t="s">
        <v>4127</v>
      </c>
      <c r="B4818" t="s">
        <v>4128</v>
      </c>
      <c r="C4818">
        <v>11.2</v>
      </c>
      <c r="D4818" s="274" t="s">
        <v>1912</v>
      </c>
      <c r="E4818" s="256" t="s">
        <v>1913</v>
      </c>
      <c r="F4818" s="249">
        <v>120</v>
      </c>
      <c r="G4818" s="218">
        <f t="shared" si="150"/>
        <v>1344</v>
      </c>
      <c r="H4818" t="s">
        <v>4123</v>
      </c>
      <c r="I4818">
        <v>2</v>
      </c>
      <c r="J4818" s="264"/>
      <c r="K4818" t="str">
        <f t="shared" si="151"/>
        <v>GC33032</v>
      </c>
      <c r="L4818">
        <v>479</v>
      </c>
    </row>
    <row r="4819" spans="1:12">
      <c r="A4819" t="s">
        <v>4127</v>
      </c>
      <c r="B4819" t="s">
        <v>4128</v>
      </c>
      <c r="C4819">
        <v>11.2</v>
      </c>
      <c r="D4819" s="274" t="s">
        <v>1914</v>
      </c>
      <c r="E4819" s="256" t="s">
        <v>1915</v>
      </c>
      <c r="F4819" s="249">
        <v>244</v>
      </c>
      <c r="G4819" s="218">
        <f t="shared" si="150"/>
        <v>2732</v>
      </c>
      <c r="H4819" t="s">
        <v>4123</v>
      </c>
      <c r="I4819">
        <v>2</v>
      </c>
      <c r="J4819" s="264"/>
      <c r="K4819" t="str">
        <f t="shared" si="151"/>
        <v>GC34032</v>
      </c>
      <c r="L4819">
        <v>479</v>
      </c>
    </row>
    <row r="4820" spans="1:12">
      <c r="A4820" t="s">
        <v>4127</v>
      </c>
      <c r="B4820" t="s">
        <v>4128</v>
      </c>
      <c r="C4820">
        <v>11.2</v>
      </c>
      <c r="D4820" s="274" t="s">
        <v>1916</v>
      </c>
      <c r="E4820" s="256" t="s">
        <v>1917</v>
      </c>
      <c r="F4820" s="249">
        <v>171</v>
      </c>
      <c r="G4820" s="218">
        <f t="shared" si="150"/>
        <v>1915</v>
      </c>
      <c r="H4820" t="s">
        <v>4123</v>
      </c>
      <c r="I4820">
        <v>2</v>
      </c>
      <c r="J4820" s="264"/>
      <c r="K4820" t="str">
        <f t="shared" si="151"/>
        <v>GC35032</v>
      </c>
      <c r="L4820">
        <v>479</v>
      </c>
    </row>
    <row r="4821" spans="1:12">
      <c r="A4821" t="s">
        <v>4127</v>
      </c>
      <c r="B4821" t="s">
        <v>4128</v>
      </c>
      <c r="C4821">
        <v>11.2</v>
      </c>
      <c r="D4821" s="274" t="s">
        <v>1918</v>
      </c>
      <c r="E4821" s="256" t="s">
        <v>1919</v>
      </c>
      <c r="F4821" s="249">
        <v>123</v>
      </c>
      <c r="G4821" s="218">
        <f t="shared" si="150"/>
        <v>1377</v>
      </c>
      <c r="H4821" t="s">
        <v>4123</v>
      </c>
      <c r="I4821">
        <v>2</v>
      </c>
      <c r="J4821" s="264"/>
      <c r="K4821" t="str">
        <f t="shared" si="151"/>
        <v>GC36032</v>
      </c>
      <c r="L4821">
        <v>479</v>
      </c>
    </row>
    <row r="4822" spans="1:12">
      <c r="A4822" t="s">
        <v>4127</v>
      </c>
      <c r="B4822" t="s">
        <v>4128</v>
      </c>
      <c r="C4822">
        <v>11.2</v>
      </c>
      <c r="D4822" s="274" t="s">
        <v>4726</v>
      </c>
      <c r="E4822" s="256" t="s">
        <v>1952</v>
      </c>
      <c r="F4822" s="249">
        <v>189</v>
      </c>
      <c r="G4822" s="218">
        <f t="shared" si="150"/>
        <v>2116</v>
      </c>
      <c r="H4822" t="s">
        <v>4123</v>
      </c>
      <c r="I4822">
        <v>2</v>
      </c>
      <c r="J4822" s="264"/>
      <c r="K4822" t="str">
        <f t="shared" si="151"/>
        <v>9791032</v>
      </c>
      <c r="L4822">
        <v>479</v>
      </c>
    </row>
    <row r="4823" spans="1:12">
      <c r="A4823" t="s">
        <v>4127</v>
      </c>
      <c r="B4823" t="s">
        <v>4128</v>
      </c>
      <c r="C4823">
        <v>11.2</v>
      </c>
      <c r="D4823" s="274" t="s">
        <v>4727</v>
      </c>
      <c r="E4823" s="256" t="s">
        <v>1953</v>
      </c>
      <c r="F4823" s="249">
        <v>132</v>
      </c>
      <c r="G4823" s="218">
        <f t="shared" si="150"/>
        <v>1478</v>
      </c>
      <c r="H4823" t="s">
        <v>4123</v>
      </c>
      <c r="I4823">
        <v>2</v>
      </c>
      <c r="J4823" s="264"/>
      <c r="K4823" t="str">
        <f t="shared" si="151"/>
        <v>9792032</v>
      </c>
      <c r="L4823">
        <v>479</v>
      </c>
    </row>
    <row r="4824" spans="1:12">
      <c r="A4824" t="s">
        <v>4127</v>
      </c>
      <c r="B4824" t="s">
        <v>4128</v>
      </c>
      <c r="C4824">
        <v>11.2</v>
      </c>
      <c r="D4824" s="274" t="s">
        <v>1954</v>
      </c>
      <c r="E4824" s="256" t="s">
        <v>1955</v>
      </c>
      <c r="F4824" s="249">
        <v>95</v>
      </c>
      <c r="G4824" s="218">
        <f t="shared" si="150"/>
        <v>1064</v>
      </c>
      <c r="H4824" t="s">
        <v>4123</v>
      </c>
      <c r="I4824">
        <v>2</v>
      </c>
      <c r="J4824" s="264"/>
      <c r="K4824" t="str">
        <f t="shared" si="151"/>
        <v>4D61032</v>
      </c>
      <c r="L4824">
        <v>479</v>
      </c>
    </row>
    <row r="4825" spans="1:12">
      <c r="A4825" t="s">
        <v>4127</v>
      </c>
      <c r="B4825" t="s">
        <v>4128</v>
      </c>
      <c r="C4825">
        <v>11.2</v>
      </c>
      <c r="D4825" s="274" t="s">
        <v>4728</v>
      </c>
      <c r="E4825" s="256" t="s">
        <v>1956</v>
      </c>
      <c r="F4825" s="249">
        <v>180</v>
      </c>
      <c r="G4825" s="218">
        <f t="shared" si="150"/>
        <v>2016</v>
      </c>
      <c r="H4825" t="s">
        <v>4123</v>
      </c>
      <c r="I4825">
        <v>2</v>
      </c>
      <c r="J4825" s="264"/>
      <c r="K4825" t="str">
        <f t="shared" si="151"/>
        <v>9793032</v>
      </c>
      <c r="L4825">
        <v>479</v>
      </c>
    </row>
    <row r="4826" spans="1:12">
      <c r="A4826" t="s">
        <v>4127</v>
      </c>
      <c r="B4826" t="s">
        <v>4128</v>
      </c>
      <c r="C4826">
        <v>11.2</v>
      </c>
      <c r="D4826" s="274" t="s">
        <v>4729</v>
      </c>
      <c r="E4826" s="256" t="s">
        <v>1957</v>
      </c>
      <c r="F4826" s="249">
        <v>126</v>
      </c>
      <c r="G4826" s="218">
        <f t="shared" si="150"/>
        <v>1411</v>
      </c>
      <c r="H4826" t="s">
        <v>4123</v>
      </c>
      <c r="I4826">
        <v>2</v>
      </c>
      <c r="J4826" s="264"/>
      <c r="K4826" t="str">
        <f t="shared" si="151"/>
        <v>9794032</v>
      </c>
      <c r="L4826">
        <v>479</v>
      </c>
    </row>
    <row r="4827" spans="1:12">
      <c r="A4827" t="s">
        <v>4127</v>
      </c>
      <c r="B4827" t="s">
        <v>4128</v>
      </c>
      <c r="C4827">
        <v>11.2</v>
      </c>
      <c r="D4827" s="274" t="s">
        <v>1958</v>
      </c>
      <c r="E4827" s="256" t="s">
        <v>1959</v>
      </c>
      <c r="F4827" s="249">
        <v>90</v>
      </c>
      <c r="G4827" s="218">
        <f t="shared" si="150"/>
        <v>1008</v>
      </c>
      <c r="H4827" t="s">
        <v>4123</v>
      </c>
      <c r="I4827">
        <v>2</v>
      </c>
      <c r="J4827" s="264"/>
      <c r="K4827" t="str">
        <f t="shared" si="151"/>
        <v>4D65032</v>
      </c>
      <c r="L4827">
        <v>479</v>
      </c>
    </row>
    <row r="4828" spans="1:12">
      <c r="A4828" t="s">
        <v>4127</v>
      </c>
      <c r="B4828" t="s">
        <v>4128</v>
      </c>
      <c r="C4828">
        <v>11.2</v>
      </c>
      <c r="D4828" s="274" t="s">
        <v>4730</v>
      </c>
      <c r="E4828" s="256" t="s">
        <v>1960</v>
      </c>
      <c r="F4828" s="249">
        <v>176</v>
      </c>
      <c r="G4828" s="218">
        <f t="shared" si="150"/>
        <v>1971</v>
      </c>
      <c r="H4828" t="s">
        <v>4123</v>
      </c>
      <c r="I4828">
        <v>2</v>
      </c>
      <c r="J4828" s="264"/>
      <c r="K4828" t="str">
        <f t="shared" si="151"/>
        <v>9795032</v>
      </c>
      <c r="L4828">
        <v>479</v>
      </c>
    </row>
    <row r="4829" spans="1:12">
      <c r="A4829" t="s">
        <v>4127</v>
      </c>
      <c r="B4829" t="s">
        <v>4128</v>
      </c>
      <c r="C4829">
        <v>11.2</v>
      </c>
      <c r="D4829" s="274" t="s">
        <v>4731</v>
      </c>
      <c r="E4829" s="256" t="s">
        <v>1961</v>
      </c>
      <c r="F4829" s="249">
        <v>123</v>
      </c>
      <c r="G4829" s="218">
        <f t="shared" si="150"/>
        <v>1377</v>
      </c>
      <c r="H4829" t="s">
        <v>4123</v>
      </c>
      <c r="I4829">
        <v>2</v>
      </c>
      <c r="J4829" s="264"/>
      <c r="K4829" t="str">
        <f t="shared" si="151"/>
        <v>9796032</v>
      </c>
      <c r="L4829">
        <v>479</v>
      </c>
    </row>
    <row r="4830" spans="1:12">
      <c r="A4830" t="s">
        <v>4127</v>
      </c>
      <c r="B4830" t="s">
        <v>4128</v>
      </c>
      <c r="C4830">
        <v>11.2</v>
      </c>
      <c r="D4830" s="274" t="s">
        <v>1962</v>
      </c>
      <c r="E4830" s="256" t="s">
        <v>1963</v>
      </c>
      <c r="F4830" s="249">
        <v>88</v>
      </c>
      <c r="G4830" s="218">
        <f t="shared" si="150"/>
        <v>985</v>
      </c>
      <c r="H4830" t="s">
        <v>4123</v>
      </c>
      <c r="I4830">
        <v>2</v>
      </c>
      <c r="J4830" s="264"/>
      <c r="K4830" t="str">
        <f t="shared" si="151"/>
        <v>4D69032</v>
      </c>
      <c r="L4830">
        <v>479</v>
      </c>
    </row>
    <row r="4831" spans="1:12">
      <c r="A4831" t="s">
        <v>4127</v>
      </c>
      <c r="B4831" t="s">
        <v>4128</v>
      </c>
      <c r="C4831">
        <v>11.2</v>
      </c>
      <c r="D4831" s="274" t="s">
        <v>4732</v>
      </c>
      <c r="E4831" s="256" t="s">
        <v>1964</v>
      </c>
      <c r="F4831" s="249">
        <v>180</v>
      </c>
      <c r="G4831" s="218">
        <f t="shared" si="150"/>
        <v>2016</v>
      </c>
      <c r="H4831" t="s">
        <v>4123</v>
      </c>
      <c r="I4831">
        <v>2</v>
      </c>
      <c r="J4831" s="264"/>
      <c r="K4831" t="str">
        <f t="shared" si="151"/>
        <v>9797032</v>
      </c>
      <c r="L4831">
        <v>479</v>
      </c>
    </row>
    <row r="4832" spans="1:12">
      <c r="A4832" t="s">
        <v>4127</v>
      </c>
      <c r="B4832" t="s">
        <v>4128</v>
      </c>
      <c r="C4832">
        <v>11.2</v>
      </c>
      <c r="D4832" s="274" t="s">
        <v>4733</v>
      </c>
      <c r="E4832" s="256" t="s">
        <v>1965</v>
      </c>
      <c r="F4832" s="249">
        <v>126</v>
      </c>
      <c r="G4832" s="218">
        <f t="shared" si="150"/>
        <v>1411</v>
      </c>
      <c r="H4832" t="s">
        <v>4123</v>
      </c>
      <c r="I4832">
        <v>2</v>
      </c>
      <c r="J4832" s="264"/>
      <c r="K4832" t="str">
        <f t="shared" si="151"/>
        <v>9798032</v>
      </c>
      <c r="L4832">
        <v>479</v>
      </c>
    </row>
    <row r="4833" spans="1:12">
      <c r="A4833" t="s">
        <v>4127</v>
      </c>
      <c r="B4833" t="s">
        <v>4128</v>
      </c>
      <c r="C4833">
        <v>11.2</v>
      </c>
      <c r="D4833" s="274" t="s">
        <v>1966</v>
      </c>
      <c r="E4833" s="256" t="s">
        <v>1967</v>
      </c>
      <c r="F4833" s="249">
        <v>90</v>
      </c>
      <c r="G4833" s="218">
        <f t="shared" si="150"/>
        <v>1008</v>
      </c>
      <c r="H4833" t="s">
        <v>4123</v>
      </c>
      <c r="I4833">
        <v>2</v>
      </c>
      <c r="J4833" s="264"/>
      <c r="K4833" t="str">
        <f t="shared" si="151"/>
        <v>4D73032</v>
      </c>
      <c r="L4833">
        <v>479</v>
      </c>
    </row>
    <row r="4834" spans="1:12">
      <c r="A4834" t="s">
        <v>4127</v>
      </c>
      <c r="B4834" t="s">
        <v>4128</v>
      </c>
      <c r="C4834">
        <v>11.2</v>
      </c>
      <c r="D4834" s="274" t="s">
        <v>2016</v>
      </c>
      <c r="E4834" s="256" t="s">
        <v>2017</v>
      </c>
      <c r="F4834" s="249">
        <v>180</v>
      </c>
      <c r="G4834" s="218">
        <f t="shared" si="150"/>
        <v>2016</v>
      </c>
      <c r="H4834" t="s">
        <v>4123</v>
      </c>
      <c r="I4834">
        <v>2</v>
      </c>
      <c r="J4834" s="264"/>
      <c r="K4834" t="str">
        <f t="shared" si="151"/>
        <v>GC61032</v>
      </c>
      <c r="L4834">
        <v>479</v>
      </c>
    </row>
    <row r="4835" spans="1:12">
      <c r="A4835" t="s">
        <v>4127</v>
      </c>
      <c r="B4835" t="s">
        <v>4128</v>
      </c>
      <c r="C4835">
        <v>11.2</v>
      </c>
      <c r="D4835" s="274" t="s">
        <v>2018</v>
      </c>
      <c r="E4835" s="256" t="s">
        <v>2019</v>
      </c>
      <c r="F4835" s="249">
        <v>125</v>
      </c>
      <c r="G4835" s="218">
        <f t="shared" si="150"/>
        <v>1400</v>
      </c>
      <c r="H4835" t="s">
        <v>4123</v>
      </c>
      <c r="I4835">
        <v>2</v>
      </c>
      <c r="J4835" s="264"/>
      <c r="K4835" t="str">
        <f t="shared" si="151"/>
        <v>GC62032</v>
      </c>
      <c r="L4835">
        <v>479</v>
      </c>
    </row>
    <row r="4836" spans="1:12">
      <c r="A4836" t="s">
        <v>4127</v>
      </c>
      <c r="B4836" t="s">
        <v>4128</v>
      </c>
      <c r="C4836">
        <v>11.2</v>
      </c>
      <c r="D4836" s="274" t="s">
        <v>2020</v>
      </c>
      <c r="E4836" s="256" t="s">
        <v>2021</v>
      </c>
      <c r="F4836" s="249">
        <v>90</v>
      </c>
      <c r="G4836" s="218">
        <f t="shared" si="150"/>
        <v>1008</v>
      </c>
      <c r="H4836" t="s">
        <v>4123</v>
      </c>
      <c r="I4836">
        <v>2</v>
      </c>
      <c r="J4836" s="264"/>
      <c r="K4836" t="str">
        <f t="shared" si="151"/>
        <v>GC63032</v>
      </c>
      <c r="L4836">
        <v>479</v>
      </c>
    </row>
    <row r="4837" spans="1:12">
      <c r="A4837" t="s">
        <v>4127</v>
      </c>
      <c r="B4837" t="s">
        <v>4128</v>
      </c>
      <c r="C4837">
        <v>11.2</v>
      </c>
      <c r="D4837" s="274" t="s">
        <v>2022</v>
      </c>
      <c r="E4837" s="256" t="s">
        <v>2023</v>
      </c>
      <c r="F4837" s="249">
        <v>171</v>
      </c>
      <c r="G4837" s="218">
        <f t="shared" si="150"/>
        <v>1915</v>
      </c>
      <c r="H4837" t="s">
        <v>4123</v>
      </c>
      <c r="I4837">
        <v>2</v>
      </c>
      <c r="J4837" s="264"/>
      <c r="K4837" t="str">
        <f t="shared" si="151"/>
        <v>GC64032</v>
      </c>
      <c r="L4837">
        <v>479</v>
      </c>
    </row>
    <row r="4838" spans="1:12">
      <c r="A4838" t="s">
        <v>4127</v>
      </c>
      <c r="B4838" t="s">
        <v>4128</v>
      </c>
      <c r="C4838">
        <v>11.2</v>
      </c>
      <c r="D4838" s="274" t="s">
        <v>2024</v>
      </c>
      <c r="E4838" s="256" t="s">
        <v>2025</v>
      </c>
      <c r="F4838" s="249">
        <v>120</v>
      </c>
      <c r="G4838" s="218">
        <f t="shared" si="150"/>
        <v>1344</v>
      </c>
      <c r="H4838" t="s">
        <v>4123</v>
      </c>
      <c r="I4838">
        <v>2</v>
      </c>
      <c r="J4838" s="264"/>
      <c r="K4838" t="str">
        <f t="shared" si="151"/>
        <v>GC65032</v>
      </c>
      <c r="L4838">
        <v>479</v>
      </c>
    </row>
    <row r="4839" spans="1:12">
      <c r="A4839" t="s">
        <v>4127</v>
      </c>
      <c r="B4839" t="s">
        <v>4128</v>
      </c>
      <c r="C4839">
        <v>11.2</v>
      </c>
      <c r="D4839" s="274" t="s">
        <v>2026</v>
      </c>
      <c r="E4839" s="256" t="s">
        <v>2027</v>
      </c>
      <c r="F4839" s="249">
        <v>86</v>
      </c>
      <c r="G4839" s="218">
        <f t="shared" si="150"/>
        <v>963</v>
      </c>
      <c r="H4839" t="s">
        <v>4123</v>
      </c>
      <c r="I4839">
        <v>2</v>
      </c>
      <c r="J4839" s="264"/>
      <c r="K4839" t="str">
        <f t="shared" si="151"/>
        <v>GC66032</v>
      </c>
      <c r="L4839">
        <v>479</v>
      </c>
    </row>
    <row r="4840" spans="1:12">
      <c r="A4840" t="s">
        <v>4127</v>
      </c>
      <c r="B4840" t="s">
        <v>4128</v>
      </c>
      <c r="C4840">
        <v>11.2</v>
      </c>
      <c r="D4840" s="274" t="s">
        <v>2028</v>
      </c>
      <c r="E4840" s="256" t="s">
        <v>2029</v>
      </c>
      <c r="F4840" s="249">
        <v>167</v>
      </c>
      <c r="G4840" s="218">
        <f t="shared" si="150"/>
        <v>1870</v>
      </c>
      <c r="H4840" t="s">
        <v>4123</v>
      </c>
      <c r="I4840">
        <v>2</v>
      </c>
      <c r="J4840" s="264"/>
      <c r="K4840" t="str">
        <f t="shared" si="151"/>
        <v>GC67032</v>
      </c>
      <c r="L4840">
        <v>479</v>
      </c>
    </row>
    <row r="4841" spans="1:12">
      <c r="A4841" t="s">
        <v>4127</v>
      </c>
      <c r="B4841" t="s">
        <v>4128</v>
      </c>
      <c r="C4841">
        <v>11.2</v>
      </c>
      <c r="D4841" s="274" t="s">
        <v>2030</v>
      </c>
      <c r="E4841" s="256" t="s">
        <v>2031</v>
      </c>
      <c r="F4841" s="249">
        <v>117</v>
      </c>
      <c r="G4841" s="218">
        <f t="shared" si="150"/>
        <v>1310</v>
      </c>
      <c r="H4841" t="s">
        <v>4123</v>
      </c>
      <c r="I4841">
        <v>2</v>
      </c>
      <c r="J4841" s="264"/>
      <c r="K4841" t="str">
        <f t="shared" si="151"/>
        <v>GC68032</v>
      </c>
      <c r="L4841">
        <v>479</v>
      </c>
    </row>
    <row r="4842" spans="1:12">
      <c r="A4842" t="s">
        <v>4127</v>
      </c>
      <c r="B4842" t="s">
        <v>4128</v>
      </c>
      <c r="C4842">
        <v>11.2</v>
      </c>
      <c r="D4842" s="274" t="s">
        <v>2032</v>
      </c>
      <c r="E4842" s="256" t="s">
        <v>2033</v>
      </c>
      <c r="F4842" s="249">
        <v>84</v>
      </c>
      <c r="G4842" s="218">
        <f t="shared" si="150"/>
        <v>940</v>
      </c>
      <c r="H4842" t="s">
        <v>4123</v>
      </c>
      <c r="I4842">
        <v>2</v>
      </c>
      <c r="J4842" s="264"/>
      <c r="K4842" t="str">
        <f t="shared" si="151"/>
        <v>GC69032</v>
      </c>
      <c r="L4842">
        <v>479</v>
      </c>
    </row>
    <row r="4843" spans="1:12">
      <c r="A4843" t="s">
        <v>4127</v>
      </c>
      <c r="B4843" t="s">
        <v>4128</v>
      </c>
      <c r="C4843">
        <v>11.2</v>
      </c>
      <c r="D4843" s="274" t="s">
        <v>2034</v>
      </c>
      <c r="E4843" s="256" t="s">
        <v>2035</v>
      </c>
      <c r="F4843" s="249">
        <v>171</v>
      </c>
      <c r="G4843" s="218">
        <f t="shared" si="150"/>
        <v>1915</v>
      </c>
      <c r="H4843" t="s">
        <v>4123</v>
      </c>
      <c r="I4843">
        <v>2</v>
      </c>
      <c r="J4843" s="264"/>
      <c r="K4843" t="str">
        <f t="shared" si="151"/>
        <v>GC70032</v>
      </c>
      <c r="L4843">
        <v>479</v>
      </c>
    </row>
    <row r="4844" spans="1:12">
      <c r="A4844" t="s">
        <v>4127</v>
      </c>
      <c r="B4844" t="s">
        <v>4128</v>
      </c>
      <c r="C4844">
        <v>11.2</v>
      </c>
      <c r="D4844" s="274" t="s">
        <v>2036</v>
      </c>
      <c r="E4844" s="256" t="s">
        <v>2037</v>
      </c>
      <c r="F4844" s="249">
        <v>120</v>
      </c>
      <c r="G4844" s="218">
        <f t="shared" si="150"/>
        <v>1344</v>
      </c>
      <c r="H4844" t="s">
        <v>4123</v>
      </c>
      <c r="I4844">
        <v>2</v>
      </c>
      <c r="J4844" s="264"/>
      <c r="K4844" t="str">
        <f t="shared" si="151"/>
        <v>GC71032</v>
      </c>
      <c r="L4844">
        <v>479</v>
      </c>
    </row>
    <row r="4845" spans="1:12">
      <c r="A4845" t="s">
        <v>4127</v>
      </c>
      <c r="B4845" t="s">
        <v>4128</v>
      </c>
      <c r="C4845">
        <v>11.2</v>
      </c>
      <c r="D4845" s="274" t="s">
        <v>2038</v>
      </c>
      <c r="E4845" s="256" t="s">
        <v>2039</v>
      </c>
      <c r="F4845" s="249">
        <v>86</v>
      </c>
      <c r="G4845" s="218">
        <f t="shared" si="150"/>
        <v>963</v>
      </c>
      <c r="H4845" t="s">
        <v>4123</v>
      </c>
      <c r="I4845">
        <v>2</v>
      </c>
      <c r="J4845" s="264"/>
      <c r="K4845" t="str">
        <f t="shared" si="151"/>
        <v>GC72032</v>
      </c>
      <c r="L4845">
        <v>479</v>
      </c>
    </row>
    <row r="4846" spans="1:12">
      <c r="A4846" t="s">
        <v>4127</v>
      </c>
      <c r="B4846" t="s">
        <v>4128</v>
      </c>
      <c r="C4846">
        <v>11.2</v>
      </c>
      <c r="D4846" s="274" t="s">
        <v>2088</v>
      </c>
      <c r="E4846" s="256" t="s">
        <v>2089</v>
      </c>
      <c r="F4846" s="249">
        <v>135</v>
      </c>
      <c r="G4846" s="218">
        <f t="shared" si="150"/>
        <v>1512</v>
      </c>
      <c r="H4846" t="s">
        <v>4123</v>
      </c>
      <c r="I4846">
        <v>2</v>
      </c>
      <c r="J4846" s="264"/>
      <c r="K4846" t="str">
        <f t="shared" si="151"/>
        <v>4G31032</v>
      </c>
      <c r="L4846">
        <v>479</v>
      </c>
    </row>
    <row r="4847" spans="1:12">
      <c r="A4847" t="s">
        <v>4127</v>
      </c>
      <c r="B4847" t="s">
        <v>4128</v>
      </c>
      <c r="C4847">
        <v>11.2</v>
      </c>
      <c r="D4847" s="274" t="s">
        <v>2090</v>
      </c>
      <c r="E4847" s="256" t="s">
        <v>2091</v>
      </c>
      <c r="F4847" s="249">
        <v>95</v>
      </c>
      <c r="G4847" s="218">
        <f t="shared" si="150"/>
        <v>1064</v>
      </c>
      <c r="H4847" t="s">
        <v>4123</v>
      </c>
      <c r="I4847">
        <v>2</v>
      </c>
      <c r="J4847" s="264"/>
      <c r="K4847" t="str">
        <f t="shared" si="151"/>
        <v>4G32032</v>
      </c>
      <c r="L4847">
        <v>479</v>
      </c>
    </row>
    <row r="4848" spans="1:12">
      <c r="A4848" t="s">
        <v>4127</v>
      </c>
      <c r="B4848" t="s">
        <v>4128</v>
      </c>
      <c r="C4848">
        <v>11.2</v>
      </c>
      <c r="D4848" s="274" t="s">
        <v>2092</v>
      </c>
      <c r="E4848" s="256" t="s">
        <v>2093</v>
      </c>
      <c r="F4848" s="249">
        <v>68</v>
      </c>
      <c r="G4848" s="218">
        <f t="shared" si="150"/>
        <v>761</v>
      </c>
      <c r="H4848" t="s">
        <v>4123</v>
      </c>
      <c r="I4848">
        <v>2</v>
      </c>
      <c r="J4848" s="264"/>
      <c r="K4848" t="str">
        <f t="shared" si="151"/>
        <v>4G33032</v>
      </c>
      <c r="L4848">
        <v>479</v>
      </c>
    </row>
    <row r="4849" spans="1:12">
      <c r="A4849" t="s">
        <v>4127</v>
      </c>
      <c r="B4849" t="s">
        <v>4128</v>
      </c>
      <c r="C4849">
        <v>11.2</v>
      </c>
      <c r="D4849" s="274" t="s">
        <v>2094</v>
      </c>
      <c r="E4849" s="256" t="s">
        <v>2095</v>
      </c>
      <c r="F4849" s="249">
        <v>129</v>
      </c>
      <c r="G4849" s="218">
        <f t="shared" si="150"/>
        <v>1444</v>
      </c>
      <c r="H4849" t="s">
        <v>4123</v>
      </c>
      <c r="I4849">
        <v>2</v>
      </c>
      <c r="J4849" s="264"/>
      <c r="K4849" t="str">
        <f t="shared" si="151"/>
        <v>4G37032</v>
      </c>
      <c r="L4849">
        <v>479</v>
      </c>
    </row>
    <row r="4850" spans="1:12">
      <c r="A4850" t="s">
        <v>4127</v>
      </c>
      <c r="B4850" t="s">
        <v>4128</v>
      </c>
      <c r="C4850">
        <v>11.2</v>
      </c>
      <c r="D4850" s="274" t="s">
        <v>2096</v>
      </c>
      <c r="E4850" s="256" t="s">
        <v>2097</v>
      </c>
      <c r="F4850" s="249">
        <v>90</v>
      </c>
      <c r="G4850" s="218">
        <f t="shared" si="150"/>
        <v>1008</v>
      </c>
      <c r="H4850" t="s">
        <v>4123</v>
      </c>
      <c r="I4850">
        <v>2</v>
      </c>
      <c r="J4850" s="264"/>
      <c r="K4850" t="str">
        <f t="shared" si="151"/>
        <v>4G38032</v>
      </c>
      <c r="L4850">
        <v>479</v>
      </c>
    </row>
    <row r="4851" spans="1:12">
      <c r="A4851" t="s">
        <v>4127</v>
      </c>
      <c r="B4851" t="s">
        <v>4128</v>
      </c>
      <c r="C4851">
        <v>11.2</v>
      </c>
      <c r="D4851" s="274" t="s">
        <v>2098</v>
      </c>
      <c r="E4851" s="256" t="s">
        <v>2099</v>
      </c>
      <c r="F4851" s="249">
        <v>65</v>
      </c>
      <c r="G4851" s="218">
        <f t="shared" si="150"/>
        <v>728</v>
      </c>
      <c r="H4851" t="s">
        <v>4123</v>
      </c>
      <c r="I4851">
        <v>2</v>
      </c>
      <c r="J4851" s="264"/>
      <c r="K4851" t="str">
        <f t="shared" si="151"/>
        <v>4G39032</v>
      </c>
      <c r="L4851">
        <v>479</v>
      </c>
    </row>
    <row r="4852" spans="1:12">
      <c r="A4852" t="s">
        <v>4127</v>
      </c>
      <c r="B4852" t="s">
        <v>4128</v>
      </c>
      <c r="C4852">
        <v>11.2</v>
      </c>
      <c r="D4852" s="274" t="s">
        <v>2100</v>
      </c>
      <c r="E4852" s="256" t="s">
        <v>2101</v>
      </c>
      <c r="F4852" s="249">
        <v>126</v>
      </c>
      <c r="G4852" s="218">
        <f t="shared" si="150"/>
        <v>1411</v>
      </c>
      <c r="H4852" t="s">
        <v>4123</v>
      </c>
      <c r="I4852">
        <v>2</v>
      </c>
      <c r="J4852" s="264"/>
      <c r="K4852" t="str">
        <f t="shared" si="151"/>
        <v>4G43032</v>
      </c>
      <c r="L4852">
        <v>479</v>
      </c>
    </row>
    <row r="4853" spans="1:12">
      <c r="A4853" t="s">
        <v>4127</v>
      </c>
      <c r="B4853" t="s">
        <v>4128</v>
      </c>
      <c r="C4853">
        <v>11.2</v>
      </c>
      <c r="D4853" s="274" t="s">
        <v>2102</v>
      </c>
      <c r="E4853" s="256" t="s">
        <v>2103</v>
      </c>
      <c r="F4853" s="249">
        <v>88</v>
      </c>
      <c r="G4853" s="218">
        <f t="shared" si="150"/>
        <v>985</v>
      </c>
      <c r="H4853" t="s">
        <v>4123</v>
      </c>
      <c r="I4853">
        <v>2</v>
      </c>
      <c r="J4853" s="264"/>
      <c r="K4853" t="str">
        <f t="shared" si="151"/>
        <v>4G44032</v>
      </c>
      <c r="L4853">
        <v>479</v>
      </c>
    </row>
    <row r="4854" spans="1:12">
      <c r="A4854" t="s">
        <v>4127</v>
      </c>
      <c r="B4854" t="s">
        <v>4128</v>
      </c>
      <c r="C4854">
        <v>11.2</v>
      </c>
      <c r="D4854" s="274" t="s">
        <v>2104</v>
      </c>
      <c r="E4854" s="256" t="s">
        <v>2105</v>
      </c>
      <c r="F4854" s="249">
        <v>63</v>
      </c>
      <c r="G4854" s="218">
        <f t="shared" si="150"/>
        <v>705</v>
      </c>
      <c r="H4854" t="s">
        <v>4123</v>
      </c>
      <c r="I4854">
        <v>2</v>
      </c>
      <c r="J4854" s="264"/>
      <c r="K4854" t="str">
        <f t="shared" si="151"/>
        <v>4G45032</v>
      </c>
      <c r="L4854">
        <v>479</v>
      </c>
    </row>
    <row r="4855" spans="1:12">
      <c r="A4855" t="s">
        <v>4127</v>
      </c>
      <c r="B4855" t="s">
        <v>4128</v>
      </c>
      <c r="C4855">
        <v>11.2</v>
      </c>
      <c r="D4855" s="274" t="s">
        <v>2106</v>
      </c>
      <c r="E4855" s="256" t="s">
        <v>2107</v>
      </c>
      <c r="F4855" s="249">
        <v>129</v>
      </c>
      <c r="G4855" s="218">
        <f t="shared" si="150"/>
        <v>1444</v>
      </c>
      <c r="H4855" t="s">
        <v>4123</v>
      </c>
      <c r="I4855">
        <v>2</v>
      </c>
      <c r="J4855" s="264"/>
      <c r="K4855" t="str">
        <f t="shared" si="151"/>
        <v>4G49032</v>
      </c>
      <c r="L4855">
        <v>479</v>
      </c>
    </row>
    <row r="4856" spans="1:12">
      <c r="A4856" t="s">
        <v>4127</v>
      </c>
      <c r="B4856" t="s">
        <v>4128</v>
      </c>
      <c r="C4856">
        <v>11.2</v>
      </c>
      <c r="D4856" s="274" t="s">
        <v>2108</v>
      </c>
      <c r="E4856" s="256" t="s">
        <v>2109</v>
      </c>
      <c r="F4856" s="249">
        <v>90</v>
      </c>
      <c r="G4856" s="218">
        <f t="shared" si="150"/>
        <v>1008</v>
      </c>
      <c r="H4856" t="s">
        <v>4123</v>
      </c>
      <c r="I4856">
        <v>2</v>
      </c>
      <c r="J4856" s="264"/>
      <c r="K4856" t="str">
        <f t="shared" si="151"/>
        <v>4G50032</v>
      </c>
      <c r="L4856">
        <v>479</v>
      </c>
    </row>
    <row r="4857" spans="1:12">
      <c r="A4857" t="s">
        <v>4127</v>
      </c>
      <c r="B4857" t="s">
        <v>4128</v>
      </c>
      <c r="C4857">
        <v>11.2</v>
      </c>
      <c r="D4857" s="274" t="s">
        <v>2110</v>
      </c>
      <c r="E4857" s="256" t="s">
        <v>2111</v>
      </c>
      <c r="F4857" s="249">
        <v>65</v>
      </c>
      <c r="G4857" s="218">
        <f t="shared" si="150"/>
        <v>728</v>
      </c>
      <c r="H4857" t="s">
        <v>4123</v>
      </c>
      <c r="I4857">
        <v>2</v>
      </c>
      <c r="J4857" s="264"/>
      <c r="K4857" t="str">
        <f t="shared" si="151"/>
        <v>4G51032</v>
      </c>
      <c r="L4857">
        <v>479</v>
      </c>
    </row>
    <row r="4858" spans="1:12">
      <c r="A4858" t="s">
        <v>4127</v>
      </c>
      <c r="B4858" t="s">
        <v>4128</v>
      </c>
      <c r="C4858">
        <v>11.2</v>
      </c>
      <c r="D4858" s="274" t="s">
        <v>2160</v>
      </c>
      <c r="E4858" s="256" t="s">
        <v>2161</v>
      </c>
      <c r="F4858" s="249">
        <v>128</v>
      </c>
      <c r="G4858" s="218">
        <f t="shared" si="150"/>
        <v>1433</v>
      </c>
      <c r="H4858" t="s">
        <v>4123</v>
      </c>
      <c r="I4858">
        <v>2</v>
      </c>
      <c r="J4858" s="264"/>
      <c r="K4858" t="str">
        <f t="shared" si="151"/>
        <v>GC97032</v>
      </c>
      <c r="L4858">
        <v>479</v>
      </c>
    </row>
    <row r="4859" spans="1:12">
      <c r="A4859" t="s">
        <v>4127</v>
      </c>
      <c r="B4859" t="s">
        <v>4128</v>
      </c>
      <c r="C4859">
        <v>11.2</v>
      </c>
      <c r="D4859" s="274" t="s">
        <v>2162</v>
      </c>
      <c r="E4859" s="256" t="s">
        <v>2163</v>
      </c>
      <c r="F4859" s="249">
        <v>90</v>
      </c>
      <c r="G4859" s="218">
        <f t="shared" si="150"/>
        <v>1008</v>
      </c>
      <c r="H4859" t="s">
        <v>4123</v>
      </c>
      <c r="I4859">
        <v>2</v>
      </c>
      <c r="J4859" s="264"/>
      <c r="K4859" t="str">
        <f t="shared" si="151"/>
        <v>GC98032</v>
      </c>
      <c r="L4859">
        <v>479</v>
      </c>
    </row>
    <row r="4860" spans="1:12">
      <c r="A4860" t="s">
        <v>4127</v>
      </c>
      <c r="B4860" t="s">
        <v>4128</v>
      </c>
      <c r="C4860">
        <v>11.2</v>
      </c>
      <c r="D4860" s="274" t="s">
        <v>2164</v>
      </c>
      <c r="E4860" s="256" t="s">
        <v>2165</v>
      </c>
      <c r="F4860" s="249">
        <v>65</v>
      </c>
      <c r="G4860" s="218">
        <f t="shared" si="150"/>
        <v>728</v>
      </c>
      <c r="H4860" t="s">
        <v>4123</v>
      </c>
      <c r="I4860">
        <v>2</v>
      </c>
      <c r="J4860" s="264"/>
      <c r="K4860" t="str">
        <f t="shared" si="151"/>
        <v>GC99032</v>
      </c>
      <c r="L4860">
        <v>479</v>
      </c>
    </row>
    <row r="4861" spans="1:12">
      <c r="A4861" t="s">
        <v>4127</v>
      </c>
      <c r="B4861" t="s">
        <v>4128</v>
      </c>
      <c r="C4861">
        <v>11.2</v>
      </c>
      <c r="D4861" s="274" t="s">
        <v>2166</v>
      </c>
      <c r="E4861" s="256" t="s">
        <v>2167</v>
      </c>
      <c r="F4861" s="249">
        <v>123</v>
      </c>
      <c r="G4861" s="218">
        <f t="shared" si="150"/>
        <v>1377</v>
      </c>
      <c r="H4861" t="s">
        <v>4123</v>
      </c>
      <c r="I4861">
        <v>2</v>
      </c>
      <c r="J4861" s="264"/>
      <c r="K4861" t="str">
        <f t="shared" si="151"/>
        <v>GD01032</v>
      </c>
      <c r="L4861">
        <v>479</v>
      </c>
    </row>
    <row r="4862" spans="1:12">
      <c r="A4862" t="s">
        <v>4127</v>
      </c>
      <c r="B4862" t="s">
        <v>4128</v>
      </c>
      <c r="C4862">
        <v>11.2</v>
      </c>
      <c r="D4862" s="274" t="s">
        <v>2168</v>
      </c>
      <c r="E4862" s="256" t="s">
        <v>2169</v>
      </c>
      <c r="F4862" s="249">
        <v>86</v>
      </c>
      <c r="G4862" s="218">
        <f t="shared" si="150"/>
        <v>963</v>
      </c>
      <c r="H4862" t="s">
        <v>4123</v>
      </c>
      <c r="I4862">
        <v>2</v>
      </c>
      <c r="J4862" s="264"/>
      <c r="K4862" t="str">
        <f t="shared" si="151"/>
        <v>GD02032</v>
      </c>
      <c r="L4862">
        <v>479</v>
      </c>
    </row>
    <row r="4863" spans="1:12">
      <c r="A4863" t="s">
        <v>4127</v>
      </c>
      <c r="B4863" t="s">
        <v>4128</v>
      </c>
      <c r="C4863">
        <v>11.2</v>
      </c>
      <c r="D4863" s="274" t="s">
        <v>2170</v>
      </c>
      <c r="E4863" s="256" t="s">
        <v>2171</v>
      </c>
      <c r="F4863" s="249">
        <v>62</v>
      </c>
      <c r="G4863" s="218">
        <f t="shared" ref="G4863:G4926" si="152">ROUNDDOWN(C4863*F4863,0)</f>
        <v>694</v>
      </c>
      <c r="H4863" t="s">
        <v>4123</v>
      </c>
      <c r="I4863">
        <v>2</v>
      </c>
      <c r="J4863" s="264"/>
      <c r="K4863" t="str">
        <f t="shared" si="151"/>
        <v>GD03032</v>
      </c>
      <c r="L4863">
        <v>479</v>
      </c>
    </row>
    <row r="4864" spans="1:12">
      <c r="A4864" t="s">
        <v>4127</v>
      </c>
      <c r="B4864" t="s">
        <v>4128</v>
      </c>
      <c r="C4864">
        <v>11.2</v>
      </c>
      <c r="D4864" s="274" t="s">
        <v>2172</v>
      </c>
      <c r="E4864" s="256" t="s">
        <v>2173</v>
      </c>
      <c r="F4864" s="249">
        <v>120</v>
      </c>
      <c r="G4864" s="218">
        <f t="shared" si="152"/>
        <v>1344</v>
      </c>
      <c r="H4864" t="s">
        <v>4123</v>
      </c>
      <c r="I4864">
        <v>2</v>
      </c>
      <c r="J4864" s="264"/>
      <c r="K4864" t="str">
        <f t="shared" si="151"/>
        <v>GD04032</v>
      </c>
      <c r="L4864">
        <v>479</v>
      </c>
    </row>
    <row r="4865" spans="1:12">
      <c r="A4865" t="s">
        <v>4127</v>
      </c>
      <c r="B4865" t="s">
        <v>4128</v>
      </c>
      <c r="C4865">
        <v>11.2</v>
      </c>
      <c r="D4865" s="274" t="s">
        <v>2174</v>
      </c>
      <c r="E4865" s="256" t="s">
        <v>2175</v>
      </c>
      <c r="F4865" s="249">
        <v>84</v>
      </c>
      <c r="G4865" s="218">
        <f t="shared" si="152"/>
        <v>940</v>
      </c>
      <c r="H4865" t="s">
        <v>4123</v>
      </c>
      <c r="I4865">
        <v>2</v>
      </c>
      <c r="J4865" s="264"/>
      <c r="K4865" t="str">
        <f t="shared" si="151"/>
        <v>GD05032</v>
      </c>
      <c r="L4865">
        <v>479</v>
      </c>
    </row>
    <row r="4866" spans="1:12">
      <c r="A4866" t="s">
        <v>4127</v>
      </c>
      <c r="B4866" t="s">
        <v>4128</v>
      </c>
      <c r="C4866">
        <v>11.2</v>
      </c>
      <c r="D4866" s="274" t="s">
        <v>2176</v>
      </c>
      <c r="E4866" s="256" t="s">
        <v>2177</v>
      </c>
      <c r="F4866" s="249">
        <v>60</v>
      </c>
      <c r="G4866" s="218">
        <f t="shared" si="152"/>
        <v>672</v>
      </c>
      <c r="H4866" t="s">
        <v>4123</v>
      </c>
      <c r="I4866">
        <v>2</v>
      </c>
      <c r="J4866" s="264"/>
      <c r="K4866" t="str">
        <f t="shared" ref="K4866:K4929" si="153">D4866&amp;A4866&amp;I4866</f>
        <v>GD06032</v>
      </c>
      <c r="L4866">
        <v>479</v>
      </c>
    </row>
    <row r="4867" spans="1:12">
      <c r="A4867" t="s">
        <v>4127</v>
      </c>
      <c r="B4867" t="s">
        <v>4128</v>
      </c>
      <c r="C4867">
        <v>11.2</v>
      </c>
      <c r="D4867" s="274" t="s">
        <v>2178</v>
      </c>
      <c r="E4867" s="256" t="s">
        <v>2179</v>
      </c>
      <c r="F4867" s="249">
        <v>123</v>
      </c>
      <c r="G4867" s="218">
        <f t="shared" si="152"/>
        <v>1377</v>
      </c>
      <c r="H4867" t="s">
        <v>4123</v>
      </c>
      <c r="I4867">
        <v>2</v>
      </c>
      <c r="J4867" s="264"/>
      <c r="K4867" t="str">
        <f t="shared" si="153"/>
        <v>GD07032</v>
      </c>
      <c r="L4867">
        <v>479</v>
      </c>
    </row>
    <row r="4868" spans="1:12">
      <c r="A4868" t="s">
        <v>4127</v>
      </c>
      <c r="B4868" t="s">
        <v>4128</v>
      </c>
      <c r="C4868">
        <v>11.2</v>
      </c>
      <c r="D4868" s="274" t="s">
        <v>2180</v>
      </c>
      <c r="E4868" s="256" t="s">
        <v>2181</v>
      </c>
      <c r="F4868" s="249">
        <v>86</v>
      </c>
      <c r="G4868" s="218">
        <f t="shared" si="152"/>
        <v>963</v>
      </c>
      <c r="H4868" t="s">
        <v>4123</v>
      </c>
      <c r="I4868">
        <v>2</v>
      </c>
      <c r="J4868" s="264"/>
      <c r="K4868" t="str">
        <f t="shared" si="153"/>
        <v>GD08032</v>
      </c>
      <c r="L4868">
        <v>479</v>
      </c>
    </row>
    <row r="4869" spans="1:12">
      <c r="A4869" t="s">
        <v>4127</v>
      </c>
      <c r="B4869" t="s">
        <v>4128</v>
      </c>
      <c r="C4869">
        <v>11.2</v>
      </c>
      <c r="D4869" s="274" t="s">
        <v>2182</v>
      </c>
      <c r="E4869" s="256" t="s">
        <v>2183</v>
      </c>
      <c r="F4869" s="249">
        <v>62</v>
      </c>
      <c r="G4869" s="218">
        <f t="shared" si="152"/>
        <v>694</v>
      </c>
      <c r="H4869" t="s">
        <v>4123</v>
      </c>
      <c r="I4869">
        <v>2</v>
      </c>
      <c r="J4869" s="264"/>
      <c r="K4869" t="str">
        <f t="shared" si="153"/>
        <v>GD09032</v>
      </c>
      <c r="L4869">
        <v>479</v>
      </c>
    </row>
    <row r="4870" spans="1:12">
      <c r="A4870" t="s">
        <v>4127</v>
      </c>
      <c r="B4870" t="s">
        <v>4128</v>
      </c>
      <c r="C4870">
        <v>11.2</v>
      </c>
      <c r="D4870" s="274" t="s">
        <v>2200</v>
      </c>
      <c r="E4870" s="256" t="s">
        <v>2201</v>
      </c>
      <c r="F4870" s="249">
        <v>189</v>
      </c>
      <c r="G4870" s="218">
        <f t="shared" si="152"/>
        <v>2116</v>
      </c>
      <c r="H4870" t="s">
        <v>4123</v>
      </c>
      <c r="I4870">
        <v>2</v>
      </c>
      <c r="J4870" s="264"/>
      <c r="K4870" t="str">
        <f t="shared" si="153"/>
        <v>AH61032</v>
      </c>
      <c r="L4870">
        <v>479</v>
      </c>
    </row>
    <row r="4871" spans="1:12">
      <c r="A4871" t="s">
        <v>4127</v>
      </c>
      <c r="B4871" t="s">
        <v>4128</v>
      </c>
      <c r="C4871">
        <v>11.2</v>
      </c>
      <c r="D4871" s="274" t="s">
        <v>2202</v>
      </c>
      <c r="E4871" s="256" t="s">
        <v>2203</v>
      </c>
      <c r="F4871" s="249">
        <v>180</v>
      </c>
      <c r="G4871" s="218">
        <f t="shared" si="152"/>
        <v>2016</v>
      </c>
      <c r="H4871" t="s">
        <v>4123</v>
      </c>
      <c r="I4871">
        <v>2</v>
      </c>
      <c r="J4871" s="264"/>
      <c r="K4871" t="str">
        <f t="shared" si="153"/>
        <v>AH67032</v>
      </c>
      <c r="L4871">
        <v>479</v>
      </c>
    </row>
    <row r="4872" spans="1:12">
      <c r="A4872" t="s">
        <v>4127</v>
      </c>
      <c r="B4872" t="s">
        <v>4128</v>
      </c>
      <c r="C4872">
        <v>11.2</v>
      </c>
      <c r="D4872" s="274" t="s">
        <v>2204</v>
      </c>
      <c r="E4872" s="256" t="s">
        <v>2205</v>
      </c>
      <c r="F4872" s="249">
        <v>176</v>
      </c>
      <c r="G4872" s="218">
        <f t="shared" si="152"/>
        <v>1971</v>
      </c>
      <c r="H4872" t="s">
        <v>4123</v>
      </c>
      <c r="I4872">
        <v>2</v>
      </c>
      <c r="J4872" s="264"/>
      <c r="K4872" t="str">
        <f t="shared" si="153"/>
        <v>AH73032</v>
      </c>
      <c r="L4872">
        <v>479</v>
      </c>
    </row>
    <row r="4873" spans="1:12">
      <c r="A4873" t="s">
        <v>4127</v>
      </c>
      <c r="B4873" t="s">
        <v>4128</v>
      </c>
      <c r="C4873">
        <v>11.2</v>
      </c>
      <c r="D4873" s="274" t="s">
        <v>2206</v>
      </c>
      <c r="E4873" s="256" t="s">
        <v>2207</v>
      </c>
      <c r="F4873" s="249">
        <v>180</v>
      </c>
      <c r="G4873" s="218">
        <f t="shared" si="152"/>
        <v>2016</v>
      </c>
      <c r="H4873" t="s">
        <v>4123</v>
      </c>
      <c r="I4873">
        <v>2</v>
      </c>
      <c r="J4873" s="264"/>
      <c r="K4873" t="str">
        <f t="shared" si="153"/>
        <v>AH79032</v>
      </c>
      <c r="L4873">
        <v>479</v>
      </c>
    </row>
    <row r="4874" spans="1:12">
      <c r="A4874" t="s">
        <v>4127</v>
      </c>
      <c r="B4874" t="s">
        <v>4128</v>
      </c>
      <c r="C4874">
        <v>11.2</v>
      </c>
      <c r="D4874" s="274" t="s">
        <v>2224</v>
      </c>
      <c r="E4874" s="256" t="s">
        <v>2225</v>
      </c>
      <c r="F4874" s="249">
        <v>180</v>
      </c>
      <c r="G4874" s="218">
        <f t="shared" si="152"/>
        <v>2016</v>
      </c>
      <c r="H4874" t="s">
        <v>4123</v>
      </c>
      <c r="I4874">
        <v>2</v>
      </c>
      <c r="J4874" s="264"/>
      <c r="K4874" t="str">
        <f t="shared" si="153"/>
        <v>GD18032</v>
      </c>
      <c r="L4874">
        <v>479</v>
      </c>
    </row>
    <row r="4875" spans="1:12">
      <c r="A4875" t="s">
        <v>4127</v>
      </c>
      <c r="B4875" t="s">
        <v>4128</v>
      </c>
      <c r="C4875">
        <v>11.2</v>
      </c>
      <c r="D4875" s="274" t="s">
        <v>2226</v>
      </c>
      <c r="E4875" s="256" t="s">
        <v>2227</v>
      </c>
      <c r="F4875" s="249">
        <v>171</v>
      </c>
      <c r="G4875" s="218">
        <f t="shared" si="152"/>
        <v>1915</v>
      </c>
      <c r="H4875" t="s">
        <v>4123</v>
      </c>
      <c r="I4875">
        <v>2</v>
      </c>
      <c r="J4875" s="264"/>
      <c r="K4875" t="str">
        <f t="shared" si="153"/>
        <v>GD19032</v>
      </c>
      <c r="L4875">
        <v>479</v>
      </c>
    </row>
    <row r="4876" spans="1:12">
      <c r="A4876" t="s">
        <v>4127</v>
      </c>
      <c r="B4876" t="s">
        <v>4128</v>
      </c>
      <c r="C4876">
        <v>11.2</v>
      </c>
      <c r="D4876" s="274" t="s">
        <v>2228</v>
      </c>
      <c r="E4876" s="256" t="s">
        <v>2229</v>
      </c>
      <c r="F4876" s="249">
        <v>167</v>
      </c>
      <c r="G4876" s="218">
        <f t="shared" si="152"/>
        <v>1870</v>
      </c>
      <c r="H4876" t="s">
        <v>4123</v>
      </c>
      <c r="I4876">
        <v>2</v>
      </c>
      <c r="J4876" s="264"/>
      <c r="K4876" t="str">
        <f t="shared" si="153"/>
        <v>GD20032</v>
      </c>
      <c r="L4876">
        <v>479</v>
      </c>
    </row>
    <row r="4877" spans="1:12">
      <c r="A4877" t="s">
        <v>4127</v>
      </c>
      <c r="B4877" t="s">
        <v>4128</v>
      </c>
      <c r="C4877">
        <v>11.2</v>
      </c>
      <c r="D4877" s="274" t="s">
        <v>2230</v>
      </c>
      <c r="E4877" s="256" t="s">
        <v>2231</v>
      </c>
      <c r="F4877" s="249">
        <v>171</v>
      </c>
      <c r="G4877" s="218">
        <f t="shared" si="152"/>
        <v>1915</v>
      </c>
      <c r="H4877" t="s">
        <v>4123</v>
      </c>
      <c r="I4877">
        <v>2</v>
      </c>
      <c r="J4877" s="264"/>
      <c r="K4877" t="str">
        <f t="shared" si="153"/>
        <v>GD21032</v>
      </c>
      <c r="L4877">
        <v>479</v>
      </c>
    </row>
    <row r="4878" spans="1:12">
      <c r="A4878" t="s">
        <v>4127</v>
      </c>
      <c r="B4878" t="s">
        <v>4128</v>
      </c>
      <c r="C4878">
        <v>11.2</v>
      </c>
      <c r="D4878" s="274" t="s">
        <v>2248</v>
      </c>
      <c r="E4878" s="256" t="s">
        <v>2249</v>
      </c>
      <c r="F4878" s="249">
        <v>135</v>
      </c>
      <c r="G4878" s="218">
        <f t="shared" si="152"/>
        <v>1512</v>
      </c>
      <c r="H4878" t="s">
        <v>4123</v>
      </c>
      <c r="I4878">
        <v>2</v>
      </c>
      <c r="J4878" s="264"/>
      <c r="K4878" t="str">
        <f t="shared" si="153"/>
        <v>AL61032</v>
      </c>
      <c r="L4878">
        <v>479</v>
      </c>
    </row>
    <row r="4879" spans="1:12">
      <c r="A4879" t="s">
        <v>4127</v>
      </c>
      <c r="B4879" t="s">
        <v>4128</v>
      </c>
      <c r="C4879">
        <v>11.2</v>
      </c>
      <c r="D4879" s="274" t="s">
        <v>2250</v>
      </c>
      <c r="E4879" s="256" t="s">
        <v>2251</v>
      </c>
      <c r="F4879" s="249">
        <v>129</v>
      </c>
      <c r="G4879" s="218">
        <f t="shared" si="152"/>
        <v>1444</v>
      </c>
      <c r="H4879" t="s">
        <v>4123</v>
      </c>
      <c r="I4879">
        <v>2</v>
      </c>
      <c r="J4879" s="264"/>
      <c r="K4879" t="str">
        <f t="shared" si="153"/>
        <v>AL67032</v>
      </c>
      <c r="L4879">
        <v>479</v>
      </c>
    </row>
    <row r="4880" spans="1:12">
      <c r="A4880" t="s">
        <v>4127</v>
      </c>
      <c r="B4880" t="s">
        <v>4128</v>
      </c>
      <c r="C4880">
        <v>11.2</v>
      </c>
      <c r="D4880" s="274" t="s">
        <v>2252</v>
      </c>
      <c r="E4880" s="256" t="s">
        <v>2253</v>
      </c>
      <c r="F4880" s="249">
        <v>126</v>
      </c>
      <c r="G4880" s="218">
        <f t="shared" si="152"/>
        <v>1411</v>
      </c>
      <c r="H4880" t="s">
        <v>4123</v>
      </c>
      <c r="I4880">
        <v>2</v>
      </c>
      <c r="J4880" s="264"/>
      <c r="K4880" t="str">
        <f t="shared" si="153"/>
        <v>AL73032</v>
      </c>
      <c r="L4880">
        <v>479</v>
      </c>
    </row>
    <row r="4881" spans="1:12">
      <c r="A4881" t="s">
        <v>4127</v>
      </c>
      <c r="B4881" t="s">
        <v>4128</v>
      </c>
      <c r="C4881">
        <v>11.2</v>
      </c>
      <c r="D4881" s="274" t="s">
        <v>2254</v>
      </c>
      <c r="E4881" s="256" t="s">
        <v>2255</v>
      </c>
      <c r="F4881" s="249">
        <v>129</v>
      </c>
      <c r="G4881" s="218">
        <f t="shared" si="152"/>
        <v>1444</v>
      </c>
      <c r="H4881" t="s">
        <v>4123</v>
      </c>
      <c r="I4881">
        <v>2</v>
      </c>
      <c r="J4881" s="264"/>
      <c r="K4881" t="str">
        <f t="shared" si="153"/>
        <v>AL79032</v>
      </c>
      <c r="L4881">
        <v>479</v>
      </c>
    </row>
    <row r="4882" spans="1:12">
      <c r="A4882" t="s">
        <v>4127</v>
      </c>
      <c r="B4882" t="s">
        <v>4128</v>
      </c>
      <c r="C4882">
        <v>11.2</v>
      </c>
      <c r="D4882" s="274" t="s">
        <v>2272</v>
      </c>
      <c r="E4882" s="256" t="s">
        <v>2273</v>
      </c>
      <c r="F4882" s="249">
        <v>128</v>
      </c>
      <c r="G4882" s="218">
        <f t="shared" si="152"/>
        <v>1433</v>
      </c>
      <c r="H4882" t="s">
        <v>4123</v>
      </c>
      <c r="I4882">
        <v>2</v>
      </c>
      <c r="J4882" s="264"/>
      <c r="K4882" t="str">
        <f t="shared" si="153"/>
        <v>GD30032</v>
      </c>
      <c r="L4882">
        <v>479</v>
      </c>
    </row>
    <row r="4883" spans="1:12">
      <c r="A4883" t="s">
        <v>4127</v>
      </c>
      <c r="B4883" t="s">
        <v>4128</v>
      </c>
      <c r="C4883">
        <v>11.2</v>
      </c>
      <c r="D4883" s="274" t="s">
        <v>2274</v>
      </c>
      <c r="E4883" s="256" t="s">
        <v>2275</v>
      </c>
      <c r="F4883" s="249">
        <v>123</v>
      </c>
      <c r="G4883" s="218">
        <f t="shared" si="152"/>
        <v>1377</v>
      </c>
      <c r="H4883" t="s">
        <v>4123</v>
      </c>
      <c r="I4883">
        <v>2</v>
      </c>
      <c r="J4883" s="264"/>
      <c r="K4883" t="str">
        <f t="shared" si="153"/>
        <v>GD31032</v>
      </c>
      <c r="L4883">
        <v>479</v>
      </c>
    </row>
    <row r="4884" spans="1:12">
      <c r="A4884" t="s">
        <v>4127</v>
      </c>
      <c r="B4884" t="s">
        <v>4128</v>
      </c>
      <c r="C4884">
        <v>11.2</v>
      </c>
      <c r="D4884" s="274" t="s">
        <v>2276</v>
      </c>
      <c r="E4884" s="256" t="s">
        <v>2277</v>
      </c>
      <c r="F4884" s="249">
        <v>120</v>
      </c>
      <c r="G4884" s="218">
        <f t="shared" si="152"/>
        <v>1344</v>
      </c>
      <c r="H4884" t="s">
        <v>4123</v>
      </c>
      <c r="I4884">
        <v>2</v>
      </c>
      <c r="J4884" s="264"/>
      <c r="K4884" t="str">
        <f t="shared" si="153"/>
        <v>GD32032</v>
      </c>
      <c r="L4884">
        <v>479</v>
      </c>
    </row>
    <row r="4885" spans="1:12">
      <c r="A4885" t="s">
        <v>4127</v>
      </c>
      <c r="B4885" t="s">
        <v>4128</v>
      </c>
      <c r="C4885">
        <v>11.2</v>
      </c>
      <c r="D4885" s="274" t="s">
        <v>2278</v>
      </c>
      <c r="E4885" s="256" t="s">
        <v>2279</v>
      </c>
      <c r="F4885" s="249">
        <v>123</v>
      </c>
      <c r="G4885" s="218">
        <f t="shared" si="152"/>
        <v>1377</v>
      </c>
      <c r="H4885" t="s">
        <v>4123</v>
      </c>
      <c r="I4885">
        <v>2</v>
      </c>
      <c r="J4885" s="264"/>
      <c r="K4885" t="str">
        <f t="shared" si="153"/>
        <v>GD33032</v>
      </c>
      <c r="L4885">
        <v>479</v>
      </c>
    </row>
    <row r="4886" spans="1:12">
      <c r="A4886" t="s">
        <v>4127</v>
      </c>
      <c r="B4886" t="s">
        <v>4128</v>
      </c>
      <c r="C4886">
        <v>11.2</v>
      </c>
      <c r="D4886" s="274" t="s">
        <v>252</v>
      </c>
      <c r="E4886" s="252" t="s">
        <v>228</v>
      </c>
      <c r="F4886" s="265">
        <v>997</v>
      </c>
      <c r="G4886" s="218">
        <f t="shared" si="152"/>
        <v>11166</v>
      </c>
      <c r="H4886" t="s">
        <v>4123</v>
      </c>
      <c r="I4886">
        <v>2</v>
      </c>
      <c r="K4886" t="str">
        <f t="shared" si="153"/>
        <v>C201032</v>
      </c>
      <c r="L4886">
        <v>1502</v>
      </c>
    </row>
    <row r="4887" spans="1:12">
      <c r="A4887" t="s">
        <v>4127</v>
      </c>
      <c r="B4887" t="s">
        <v>4128</v>
      </c>
      <c r="C4887">
        <v>11.2</v>
      </c>
      <c r="D4887" s="274" t="s">
        <v>253</v>
      </c>
      <c r="E4887" s="252" t="s">
        <v>2280</v>
      </c>
      <c r="F4887" s="249">
        <v>698</v>
      </c>
      <c r="G4887" s="218">
        <f t="shared" si="152"/>
        <v>7817</v>
      </c>
      <c r="H4887" t="s">
        <v>4123</v>
      </c>
      <c r="I4887">
        <v>2</v>
      </c>
      <c r="J4887" s="264"/>
      <c r="K4887" t="str">
        <f t="shared" si="153"/>
        <v>C202032</v>
      </c>
      <c r="L4887">
        <v>1502</v>
      </c>
    </row>
    <row r="4888" spans="1:12">
      <c r="A4888" t="s">
        <v>4127</v>
      </c>
      <c r="B4888" t="s">
        <v>4128</v>
      </c>
      <c r="C4888">
        <v>11.2</v>
      </c>
      <c r="D4888" s="274" t="s">
        <v>254</v>
      </c>
      <c r="E4888" s="252" t="s">
        <v>2281</v>
      </c>
      <c r="F4888" s="249">
        <v>499</v>
      </c>
      <c r="G4888" s="218">
        <f t="shared" si="152"/>
        <v>5588</v>
      </c>
      <c r="H4888" t="s">
        <v>4123</v>
      </c>
      <c r="I4888">
        <v>2</v>
      </c>
      <c r="J4888" s="264"/>
      <c r="K4888" t="str">
        <f t="shared" si="153"/>
        <v>C203032</v>
      </c>
      <c r="L4888">
        <v>1502</v>
      </c>
    </row>
    <row r="4889" spans="1:12">
      <c r="A4889" t="s">
        <v>4127</v>
      </c>
      <c r="B4889" t="s">
        <v>4128</v>
      </c>
      <c r="C4889">
        <v>11.2</v>
      </c>
      <c r="D4889" s="274" t="s">
        <v>255</v>
      </c>
      <c r="E4889" s="252" t="s">
        <v>229</v>
      </c>
      <c r="F4889" s="249">
        <v>927</v>
      </c>
      <c r="G4889" s="218">
        <f t="shared" si="152"/>
        <v>10382</v>
      </c>
      <c r="H4889" t="s">
        <v>4123</v>
      </c>
      <c r="I4889">
        <v>2</v>
      </c>
      <c r="J4889" s="264"/>
      <c r="K4889" t="str">
        <f t="shared" si="153"/>
        <v>C207032</v>
      </c>
      <c r="L4889">
        <v>1502</v>
      </c>
    </row>
    <row r="4890" spans="1:12">
      <c r="A4890" t="s">
        <v>4127</v>
      </c>
      <c r="B4890" t="s">
        <v>4128</v>
      </c>
      <c r="C4890">
        <v>11.2</v>
      </c>
      <c r="D4890" s="274" t="s">
        <v>256</v>
      </c>
      <c r="E4890" s="252" t="s">
        <v>2282</v>
      </c>
      <c r="F4890" s="249">
        <v>649</v>
      </c>
      <c r="G4890" s="218">
        <f t="shared" si="152"/>
        <v>7268</v>
      </c>
      <c r="H4890" t="s">
        <v>4123</v>
      </c>
      <c r="I4890">
        <v>2</v>
      </c>
      <c r="J4890" s="264"/>
      <c r="K4890" t="str">
        <f t="shared" si="153"/>
        <v>C208032</v>
      </c>
      <c r="L4890">
        <v>1502</v>
      </c>
    </row>
    <row r="4891" spans="1:12">
      <c r="A4891" t="s">
        <v>4127</v>
      </c>
      <c r="B4891" t="s">
        <v>4128</v>
      </c>
      <c r="C4891">
        <v>11.2</v>
      </c>
      <c r="D4891" s="274" t="s">
        <v>257</v>
      </c>
      <c r="E4891" s="252" t="s">
        <v>2283</v>
      </c>
      <c r="F4891" s="249">
        <v>464</v>
      </c>
      <c r="G4891" s="218">
        <f t="shared" si="152"/>
        <v>5196</v>
      </c>
      <c r="H4891" t="s">
        <v>4123</v>
      </c>
      <c r="I4891">
        <v>2</v>
      </c>
      <c r="J4891" s="264"/>
      <c r="K4891" t="str">
        <f t="shared" si="153"/>
        <v>C209032</v>
      </c>
      <c r="L4891">
        <v>1502</v>
      </c>
    </row>
    <row r="4892" spans="1:12">
      <c r="A4892" t="s">
        <v>4127</v>
      </c>
      <c r="B4892" t="s">
        <v>4128</v>
      </c>
      <c r="C4892">
        <v>11.2</v>
      </c>
      <c r="D4892" s="274" t="s">
        <v>258</v>
      </c>
      <c r="E4892" s="252" t="s">
        <v>230</v>
      </c>
      <c r="F4892" s="249">
        <v>947</v>
      </c>
      <c r="G4892" s="218">
        <f t="shared" si="152"/>
        <v>10606</v>
      </c>
      <c r="H4892" t="s">
        <v>4123</v>
      </c>
      <c r="I4892">
        <v>2</v>
      </c>
      <c r="J4892" s="264"/>
      <c r="K4892" t="str">
        <f t="shared" si="153"/>
        <v>C213032</v>
      </c>
      <c r="L4892">
        <v>1502</v>
      </c>
    </row>
    <row r="4893" spans="1:12">
      <c r="A4893" t="s">
        <v>4127</v>
      </c>
      <c r="B4893" t="s">
        <v>4128</v>
      </c>
      <c r="C4893">
        <v>11.2</v>
      </c>
      <c r="D4893" s="274" t="s">
        <v>259</v>
      </c>
      <c r="E4893" s="252" t="s">
        <v>2284</v>
      </c>
      <c r="F4893" s="249">
        <v>663</v>
      </c>
      <c r="G4893" s="218">
        <f t="shared" si="152"/>
        <v>7425</v>
      </c>
      <c r="H4893" t="s">
        <v>4123</v>
      </c>
      <c r="I4893">
        <v>2</v>
      </c>
      <c r="J4893" s="264"/>
      <c r="K4893" t="str">
        <f t="shared" si="153"/>
        <v>C214032</v>
      </c>
      <c r="L4893">
        <v>1502</v>
      </c>
    </row>
    <row r="4894" spans="1:12">
      <c r="A4894" t="s">
        <v>4127</v>
      </c>
      <c r="B4894" t="s">
        <v>4128</v>
      </c>
      <c r="C4894">
        <v>11.2</v>
      </c>
      <c r="D4894" s="274" t="s">
        <v>260</v>
      </c>
      <c r="E4894" s="252" t="s">
        <v>2285</v>
      </c>
      <c r="F4894" s="249">
        <v>474</v>
      </c>
      <c r="G4894" s="218">
        <f t="shared" si="152"/>
        <v>5308</v>
      </c>
      <c r="H4894" t="s">
        <v>4123</v>
      </c>
      <c r="I4894">
        <v>2</v>
      </c>
      <c r="J4894" s="264"/>
      <c r="K4894" t="str">
        <f t="shared" si="153"/>
        <v>C215032</v>
      </c>
      <c r="L4894">
        <v>1502</v>
      </c>
    </row>
    <row r="4895" spans="1:12">
      <c r="A4895" t="s">
        <v>4127</v>
      </c>
      <c r="B4895" t="s">
        <v>4128</v>
      </c>
      <c r="C4895">
        <v>11.2</v>
      </c>
      <c r="D4895" s="274" t="s">
        <v>427</v>
      </c>
      <c r="E4895" s="252" t="s">
        <v>2286</v>
      </c>
      <c r="F4895" s="249">
        <v>765</v>
      </c>
      <c r="G4895" s="218">
        <f t="shared" si="152"/>
        <v>8568</v>
      </c>
      <c r="H4895" t="s">
        <v>4123</v>
      </c>
      <c r="I4895">
        <v>2</v>
      </c>
      <c r="J4895" s="264"/>
      <c r="K4895" t="str">
        <f t="shared" si="153"/>
        <v>C641032</v>
      </c>
      <c r="L4895">
        <v>1502</v>
      </c>
    </row>
    <row r="4896" spans="1:12">
      <c r="A4896" t="s">
        <v>4127</v>
      </c>
      <c r="B4896" t="s">
        <v>4128</v>
      </c>
      <c r="C4896">
        <v>11.2</v>
      </c>
      <c r="D4896" s="274" t="s">
        <v>428</v>
      </c>
      <c r="E4896" s="252" t="s">
        <v>2287</v>
      </c>
      <c r="F4896" s="249">
        <v>536</v>
      </c>
      <c r="G4896" s="218">
        <f t="shared" si="152"/>
        <v>6003</v>
      </c>
      <c r="H4896" t="s">
        <v>4123</v>
      </c>
      <c r="I4896">
        <v>2</v>
      </c>
      <c r="J4896" s="264"/>
      <c r="K4896" t="str">
        <f t="shared" si="153"/>
        <v>C642032</v>
      </c>
      <c r="L4896">
        <v>1502</v>
      </c>
    </row>
    <row r="4897" spans="1:12">
      <c r="A4897" t="s">
        <v>4127</v>
      </c>
      <c r="B4897" t="s">
        <v>4128</v>
      </c>
      <c r="C4897">
        <v>11.2</v>
      </c>
      <c r="D4897" s="274" t="s">
        <v>429</v>
      </c>
      <c r="E4897" s="252" t="s">
        <v>2288</v>
      </c>
      <c r="F4897" s="249">
        <v>383</v>
      </c>
      <c r="G4897" s="218">
        <f t="shared" si="152"/>
        <v>4289</v>
      </c>
      <c r="H4897" t="s">
        <v>4123</v>
      </c>
      <c r="I4897">
        <v>2</v>
      </c>
      <c r="J4897" s="264"/>
      <c r="K4897" t="str">
        <f t="shared" si="153"/>
        <v>C643032</v>
      </c>
      <c r="L4897">
        <v>1502</v>
      </c>
    </row>
    <row r="4898" spans="1:12">
      <c r="A4898" t="s">
        <v>4127</v>
      </c>
      <c r="B4898" t="s">
        <v>4128</v>
      </c>
      <c r="C4898">
        <v>11.2</v>
      </c>
      <c r="D4898" s="274" t="s">
        <v>430</v>
      </c>
      <c r="E4898" s="252" t="s">
        <v>324</v>
      </c>
      <c r="F4898" s="249">
        <v>711</v>
      </c>
      <c r="G4898" s="218">
        <f t="shared" si="152"/>
        <v>7963</v>
      </c>
      <c r="H4898" t="s">
        <v>4123</v>
      </c>
      <c r="I4898">
        <v>2</v>
      </c>
      <c r="J4898" s="264"/>
      <c r="K4898" t="str">
        <f t="shared" si="153"/>
        <v>C647032</v>
      </c>
      <c r="L4898">
        <v>1502</v>
      </c>
    </row>
    <row r="4899" spans="1:12">
      <c r="A4899" t="s">
        <v>4127</v>
      </c>
      <c r="B4899" t="s">
        <v>4128</v>
      </c>
      <c r="C4899">
        <v>11.2</v>
      </c>
      <c r="D4899" s="274" t="s">
        <v>431</v>
      </c>
      <c r="E4899" s="252" t="s">
        <v>325</v>
      </c>
      <c r="F4899" s="249">
        <v>498</v>
      </c>
      <c r="G4899" s="218">
        <f t="shared" si="152"/>
        <v>5577</v>
      </c>
      <c r="H4899" t="s">
        <v>4123</v>
      </c>
      <c r="I4899">
        <v>2</v>
      </c>
      <c r="J4899" s="264"/>
      <c r="K4899" t="str">
        <f t="shared" si="153"/>
        <v>C648032</v>
      </c>
      <c r="L4899">
        <v>1502</v>
      </c>
    </row>
    <row r="4900" spans="1:12">
      <c r="A4900" t="s">
        <v>4127</v>
      </c>
      <c r="B4900" t="s">
        <v>4128</v>
      </c>
      <c r="C4900">
        <v>11.2</v>
      </c>
      <c r="D4900" s="274" t="s">
        <v>432</v>
      </c>
      <c r="E4900" s="252" t="s">
        <v>326</v>
      </c>
      <c r="F4900" s="249">
        <v>356</v>
      </c>
      <c r="G4900" s="218">
        <f t="shared" si="152"/>
        <v>3987</v>
      </c>
      <c r="H4900" t="s">
        <v>4123</v>
      </c>
      <c r="I4900">
        <v>2</v>
      </c>
      <c r="J4900" s="264"/>
      <c r="K4900" t="str">
        <f t="shared" si="153"/>
        <v>C649032</v>
      </c>
      <c r="L4900">
        <v>1502</v>
      </c>
    </row>
    <row r="4901" spans="1:12">
      <c r="A4901" t="s">
        <v>4127</v>
      </c>
      <c r="B4901" t="s">
        <v>4128</v>
      </c>
      <c r="C4901">
        <v>11.2</v>
      </c>
      <c r="D4901" s="274" t="s">
        <v>433</v>
      </c>
      <c r="E4901" s="252" t="s">
        <v>327</v>
      </c>
      <c r="F4901" s="249">
        <v>727</v>
      </c>
      <c r="G4901" s="218">
        <f t="shared" si="152"/>
        <v>8142</v>
      </c>
      <c r="H4901" t="s">
        <v>4123</v>
      </c>
      <c r="I4901">
        <v>2</v>
      </c>
      <c r="J4901" s="264"/>
      <c r="K4901" t="str">
        <f t="shared" si="153"/>
        <v>C653032</v>
      </c>
      <c r="L4901">
        <v>1502</v>
      </c>
    </row>
    <row r="4902" spans="1:12">
      <c r="A4902" t="s">
        <v>4127</v>
      </c>
      <c r="B4902" t="s">
        <v>4128</v>
      </c>
      <c r="C4902">
        <v>11.2</v>
      </c>
      <c r="D4902" s="274" t="s">
        <v>434</v>
      </c>
      <c r="E4902" s="252" t="s">
        <v>328</v>
      </c>
      <c r="F4902" s="249">
        <v>509</v>
      </c>
      <c r="G4902" s="218">
        <f t="shared" si="152"/>
        <v>5700</v>
      </c>
      <c r="H4902" t="s">
        <v>4123</v>
      </c>
      <c r="I4902">
        <v>2</v>
      </c>
      <c r="J4902" s="264"/>
      <c r="K4902" t="str">
        <f t="shared" si="153"/>
        <v>C654032</v>
      </c>
      <c r="L4902">
        <v>1502</v>
      </c>
    </row>
    <row r="4903" spans="1:12">
      <c r="A4903" t="s">
        <v>4127</v>
      </c>
      <c r="B4903" t="s">
        <v>4128</v>
      </c>
      <c r="C4903">
        <v>11.2</v>
      </c>
      <c r="D4903" s="274" t="s">
        <v>435</v>
      </c>
      <c r="E4903" s="252" t="s">
        <v>329</v>
      </c>
      <c r="F4903" s="249">
        <v>364</v>
      </c>
      <c r="G4903" s="218">
        <f t="shared" si="152"/>
        <v>4076</v>
      </c>
      <c r="H4903" t="s">
        <v>4123</v>
      </c>
      <c r="I4903">
        <v>2</v>
      </c>
      <c r="J4903" s="264"/>
      <c r="K4903" t="str">
        <f t="shared" si="153"/>
        <v>C655032</v>
      </c>
      <c r="L4903">
        <v>1502</v>
      </c>
    </row>
    <row r="4904" spans="1:12">
      <c r="A4904" t="s">
        <v>4127</v>
      </c>
      <c r="B4904" t="s">
        <v>4128</v>
      </c>
      <c r="C4904">
        <v>11.2</v>
      </c>
      <c r="D4904" s="274" t="s">
        <v>2307</v>
      </c>
      <c r="E4904" s="252" t="s">
        <v>2308</v>
      </c>
      <c r="F4904" s="249">
        <v>698</v>
      </c>
      <c r="G4904" s="218">
        <f t="shared" si="152"/>
        <v>7817</v>
      </c>
      <c r="H4904" t="s">
        <v>4123</v>
      </c>
      <c r="I4904">
        <v>2</v>
      </c>
      <c r="J4904" s="264"/>
      <c r="K4904" t="str">
        <f t="shared" si="153"/>
        <v>D401032</v>
      </c>
      <c r="L4904">
        <v>1502</v>
      </c>
    </row>
    <row r="4905" spans="1:12">
      <c r="A4905" t="s">
        <v>4127</v>
      </c>
      <c r="B4905" t="s">
        <v>4128</v>
      </c>
      <c r="C4905">
        <v>11.2</v>
      </c>
      <c r="D4905" s="274" t="s">
        <v>2309</v>
      </c>
      <c r="E4905" s="252" t="s">
        <v>2310</v>
      </c>
      <c r="F4905" s="249">
        <v>489</v>
      </c>
      <c r="G4905" s="218">
        <f t="shared" si="152"/>
        <v>5476</v>
      </c>
      <c r="H4905" t="s">
        <v>4123</v>
      </c>
      <c r="I4905">
        <v>2</v>
      </c>
      <c r="J4905" s="264"/>
      <c r="K4905" t="str">
        <f t="shared" si="153"/>
        <v>D402032</v>
      </c>
      <c r="L4905">
        <v>1502</v>
      </c>
    </row>
    <row r="4906" spans="1:12">
      <c r="A4906" t="s">
        <v>4127</v>
      </c>
      <c r="B4906" t="s">
        <v>4128</v>
      </c>
      <c r="C4906">
        <v>11.2</v>
      </c>
      <c r="D4906" s="274" t="s">
        <v>2311</v>
      </c>
      <c r="E4906" s="252" t="s">
        <v>2312</v>
      </c>
      <c r="F4906" s="249">
        <v>349</v>
      </c>
      <c r="G4906" s="218">
        <f t="shared" si="152"/>
        <v>3908</v>
      </c>
      <c r="H4906" t="s">
        <v>4123</v>
      </c>
      <c r="I4906">
        <v>2</v>
      </c>
      <c r="J4906" s="264"/>
      <c r="K4906" t="str">
        <f t="shared" si="153"/>
        <v>D403032</v>
      </c>
      <c r="L4906">
        <v>1502</v>
      </c>
    </row>
    <row r="4907" spans="1:12">
      <c r="A4907" t="s">
        <v>4127</v>
      </c>
      <c r="B4907" t="s">
        <v>4128</v>
      </c>
      <c r="C4907">
        <v>11.2</v>
      </c>
      <c r="D4907" s="274" t="s">
        <v>2313</v>
      </c>
      <c r="E4907" s="252" t="s">
        <v>2314</v>
      </c>
      <c r="F4907" s="249">
        <v>649</v>
      </c>
      <c r="G4907" s="218">
        <f t="shared" si="152"/>
        <v>7268</v>
      </c>
      <c r="H4907" t="s">
        <v>4123</v>
      </c>
      <c r="I4907">
        <v>2</v>
      </c>
      <c r="J4907" s="264"/>
      <c r="K4907" t="str">
        <f t="shared" si="153"/>
        <v>D407032</v>
      </c>
      <c r="L4907">
        <v>1502</v>
      </c>
    </row>
    <row r="4908" spans="1:12">
      <c r="A4908" t="s">
        <v>4127</v>
      </c>
      <c r="B4908" t="s">
        <v>4128</v>
      </c>
      <c r="C4908">
        <v>11.2</v>
      </c>
      <c r="D4908" s="274" t="s">
        <v>2315</v>
      </c>
      <c r="E4908" s="252" t="s">
        <v>2316</v>
      </c>
      <c r="F4908" s="249">
        <v>454</v>
      </c>
      <c r="G4908" s="218">
        <f t="shared" si="152"/>
        <v>5084</v>
      </c>
      <c r="H4908" t="s">
        <v>4123</v>
      </c>
      <c r="I4908">
        <v>2</v>
      </c>
      <c r="J4908" s="264"/>
      <c r="K4908" t="str">
        <f t="shared" si="153"/>
        <v>D408032</v>
      </c>
      <c r="L4908">
        <v>1502</v>
      </c>
    </row>
    <row r="4909" spans="1:12">
      <c r="A4909" t="s">
        <v>4127</v>
      </c>
      <c r="B4909" t="s">
        <v>4128</v>
      </c>
      <c r="C4909">
        <v>11.2</v>
      </c>
      <c r="D4909" s="274" t="s">
        <v>2317</v>
      </c>
      <c r="E4909" s="252" t="s">
        <v>2318</v>
      </c>
      <c r="F4909" s="249">
        <v>325</v>
      </c>
      <c r="G4909" s="218">
        <f t="shared" si="152"/>
        <v>3640</v>
      </c>
      <c r="H4909" t="s">
        <v>4123</v>
      </c>
      <c r="I4909">
        <v>2</v>
      </c>
      <c r="J4909" s="264"/>
      <c r="K4909" t="str">
        <f t="shared" si="153"/>
        <v>D409032</v>
      </c>
      <c r="L4909">
        <v>1502</v>
      </c>
    </row>
    <row r="4910" spans="1:12">
      <c r="A4910" t="s">
        <v>4127</v>
      </c>
      <c r="B4910" t="s">
        <v>4128</v>
      </c>
      <c r="C4910">
        <v>11.2</v>
      </c>
      <c r="D4910" s="274" t="s">
        <v>2319</v>
      </c>
      <c r="E4910" s="252" t="s">
        <v>2320</v>
      </c>
      <c r="F4910" s="249">
        <v>663</v>
      </c>
      <c r="G4910" s="218">
        <f t="shared" si="152"/>
        <v>7425</v>
      </c>
      <c r="H4910" t="s">
        <v>4123</v>
      </c>
      <c r="I4910">
        <v>2</v>
      </c>
      <c r="J4910" s="264"/>
      <c r="K4910" t="str">
        <f t="shared" si="153"/>
        <v>D413032</v>
      </c>
      <c r="L4910">
        <v>1502</v>
      </c>
    </row>
    <row r="4911" spans="1:12">
      <c r="A4911" t="s">
        <v>4127</v>
      </c>
      <c r="B4911" t="s">
        <v>4128</v>
      </c>
      <c r="C4911">
        <v>11.2</v>
      </c>
      <c r="D4911" s="274" t="s">
        <v>2321</v>
      </c>
      <c r="E4911" s="252" t="s">
        <v>2322</v>
      </c>
      <c r="F4911" s="249">
        <v>464</v>
      </c>
      <c r="G4911" s="218">
        <f t="shared" si="152"/>
        <v>5196</v>
      </c>
      <c r="H4911" t="s">
        <v>4123</v>
      </c>
      <c r="I4911">
        <v>2</v>
      </c>
      <c r="J4911" s="264"/>
      <c r="K4911" t="str">
        <f t="shared" si="153"/>
        <v>D414032</v>
      </c>
      <c r="L4911">
        <v>1502</v>
      </c>
    </row>
    <row r="4912" spans="1:12">
      <c r="A4912" t="s">
        <v>4127</v>
      </c>
      <c r="B4912" t="s">
        <v>4128</v>
      </c>
      <c r="C4912">
        <v>11.2</v>
      </c>
      <c r="D4912" s="274" t="s">
        <v>2323</v>
      </c>
      <c r="E4912" s="252" t="s">
        <v>2324</v>
      </c>
      <c r="F4912" s="249">
        <v>332</v>
      </c>
      <c r="G4912" s="218">
        <f t="shared" si="152"/>
        <v>3718</v>
      </c>
      <c r="H4912" t="s">
        <v>4123</v>
      </c>
      <c r="I4912">
        <v>2</v>
      </c>
      <c r="J4912" s="264"/>
      <c r="K4912" t="str">
        <f t="shared" si="153"/>
        <v>D415032</v>
      </c>
      <c r="L4912">
        <v>1502</v>
      </c>
    </row>
    <row r="4913" spans="1:12">
      <c r="A4913" t="s">
        <v>4127</v>
      </c>
      <c r="B4913" t="s">
        <v>4128</v>
      </c>
      <c r="C4913">
        <v>11.2</v>
      </c>
      <c r="D4913" s="274" t="s">
        <v>2379</v>
      </c>
      <c r="E4913" s="252" t="s">
        <v>2380</v>
      </c>
      <c r="F4913" s="249">
        <v>499</v>
      </c>
      <c r="G4913" s="218">
        <f t="shared" si="152"/>
        <v>5588</v>
      </c>
      <c r="H4913" t="s">
        <v>4123</v>
      </c>
      <c r="I4913">
        <v>2</v>
      </c>
      <c r="J4913" s="264"/>
      <c r="K4913" t="str">
        <f t="shared" si="153"/>
        <v>D481032</v>
      </c>
      <c r="L4913">
        <v>1502</v>
      </c>
    </row>
    <row r="4914" spans="1:12">
      <c r="A4914" t="s">
        <v>4127</v>
      </c>
      <c r="B4914" t="s">
        <v>4128</v>
      </c>
      <c r="C4914">
        <v>11.2</v>
      </c>
      <c r="D4914" s="274" t="s">
        <v>2381</v>
      </c>
      <c r="E4914" s="252" t="s">
        <v>2382</v>
      </c>
      <c r="F4914" s="249">
        <v>349</v>
      </c>
      <c r="G4914" s="218">
        <f t="shared" si="152"/>
        <v>3908</v>
      </c>
      <c r="H4914" t="s">
        <v>4123</v>
      </c>
      <c r="I4914">
        <v>2</v>
      </c>
      <c r="J4914" s="264"/>
      <c r="K4914" t="str">
        <f t="shared" si="153"/>
        <v>D482032</v>
      </c>
      <c r="L4914">
        <v>1502</v>
      </c>
    </row>
    <row r="4915" spans="1:12">
      <c r="A4915" t="s">
        <v>4127</v>
      </c>
      <c r="B4915" t="s">
        <v>4128</v>
      </c>
      <c r="C4915">
        <v>11.2</v>
      </c>
      <c r="D4915" s="274" t="s">
        <v>2383</v>
      </c>
      <c r="E4915" s="252" t="s">
        <v>2384</v>
      </c>
      <c r="F4915" s="249">
        <v>250</v>
      </c>
      <c r="G4915" s="218">
        <f t="shared" si="152"/>
        <v>2800</v>
      </c>
      <c r="H4915" t="s">
        <v>4123</v>
      </c>
      <c r="I4915">
        <v>2</v>
      </c>
      <c r="J4915" s="264"/>
      <c r="K4915" t="str">
        <f t="shared" si="153"/>
        <v>D483032</v>
      </c>
      <c r="L4915">
        <v>1502</v>
      </c>
    </row>
    <row r="4916" spans="1:12">
      <c r="A4916" t="s">
        <v>4127</v>
      </c>
      <c r="B4916" t="s">
        <v>4128</v>
      </c>
      <c r="C4916">
        <v>11.2</v>
      </c>
      <c r="D4916" s="274" t="s">
        <v>2385</v>
      </c>
      <c r="E4916" s="252" t="s">
        <v>2386</v>
      </c>
      <c r="F4916" s="249">
        <v>464</v>
      </c>
      <c r="G4916" s="218">
        <f t="shared" si="152"/>
        <v>5196</v>
      </c>
      <c r="H4916" t="s">
        <v>4123</v>
      </c>
      <c r="I4916">
        <v>2</v>
      </c>
      <c r="J4916" s="264"/>
      <c r="K4916" t="str">
        <f t="shared" si="153"/>
        <v>D487032</v>
      </c>
      <c r="L4916">
        <v>1502</v>
      </c>
    </row>
    <row r="4917" spans="1:12">
      <c r="A4917" t="s">
        <v>4127</v>
      </c>
      <c r="B4917" t="s">
        <v>4128</v>
      </c>
      <c r="C4917">
        <v>11.2</v>
      </c>
      <c r="D4917" s="274" t="s">
        <v>2387</v>
      </c>
      <c r="E4917" s="252" t="s">
        <v>2388</v>
      </c>
      <c r="F4917" s="249">
        <v>325</v>
      </c>
      <c r="G4917" s="218">
        <f t="shared" si="152"/>
        <v>3640</v>
      </c>
      <c r="H4917" t="s">
        <v>4123</v>
      </c>
      <c r="I4917">
        <v>2</v>
      </c>
      <c r="J4917" s="264"/>
      <c r="K4917" t="str">
        <f t="shared" si="153"/>
        <v>D488032</v>
      </c>
      <c r="L4917">
        <v>1502</v>
      </c>
    </row>
    <row r="4918" spans="1:12">
      <c r="A4918" t="s">
        <v>4127</v>
      </c>
      <c r="B4918" t="s">
        <v>4128</v>
      </c>
      <c r="C4918">
        <v>11.2</v>
      </c>
      <c r="D4918" s="274" t="s">
        <v>2389</v>
      </c>
      <c r="E4918" s="252" t="s">
        <v>2390</v>
      </c>
      <c r="F4918" s="249">
        <v>232</v>
      </c>
      <c r="G4918" s="218">
        <f t="shared" si="152"/>
        <v>2598</v>
      </c>
      <c r="H4918" t="s">
        <v>4123</v>
      </c>
      <c r="I4918">
        <v>2</v>
      </c>
      <c r="J4918" s="264"/>
      <c r="K4918" t="str">
        <f t="shared" si="153"/>
        <v>D489032</v>
      </c>
      <c r="L4918">
        <v>1502</v>
      </c>
    </row>
    <row r="4919" spans="1:12">
      <c r="A4919" t="s">
        <v>4127</v>
      </c>
      <c r="B4919" t="s">
        <v>4128</v>
      </c>
      <c r="C4919">
        <v>11.2</v>
      </c>
      <c r="D4919" s="274" t="s">
        <v>2391</v>
      </c>
      <c r="E4919" s="252" t="s">
        <v>2392</v>
      </c>
      <c r="F4919" s="249">
        <v>474</v>
      </c>
      <c r="G4919" s="218">
        <f t="shared" si="152"/>
        <v>5308</v>
      </c>
      <c r="H4919" t="s">
        <v>4123</v>
      </c>
      <c r="I4919">
        <v>2</v>
      </c>
      <c r="J4919" s="264"/>
      <c r="K4919" t="str">
        <f t="shared" si="153"/>
        <v>D493032</v>
      </c>
      <c r="L4919">
        <v>1502</v>
      </c>
    </row>
    <row r="4920" spans="1:12">
      <c r="A4920" t="s">
        <v>4127</v>
      </c>
      <c r="B4920" t="s">
        <v>4128</v>
      </c>
      <c r="C4920">
        <v>11.2</v>
      </c>
      <c r="D4920" s="274" t="s">
        <v>2393</v>
      </c>
      <c r="E4920" s="252" t="s">
        <v>2394</v>
      </c>
      <c r="F4920" s="249">
        <v>332</v>
      </c>
      <c r="G4920" s="218">
        <f t="shared" si="152"/>
        <v>3718</v>
      </c>
      <c r="H4920" t="s">
        <v>4123</v>
      </c>
      <c r="I4920">
        <v>2</v>
      </c>
      <c r="J4920" s="264"/>
      <c r="K4920" t="str">
        <f t="shared" si="153"/>
        <v>D494032</v>
      </c>
      <c r="L4920">
        <v>1502</v>
      </c>
    </row>
    <row r="4921" spans="1:12">
      <c r="A4921" t="s">
        <v>4127</v>
      </c>
      <c r="B4921" t="s">
        <v>4128</v>
      </c>
      <c r="C4921">
        <v>11.2</v>
      </c>
      <c r="D4921" s="274" t="s">
        <v>2395</v>
      </c>
      <c r="E4921" s="252" t="s">
        <v>2396</v>
      </c>
      <c r="F4921" s="249">
        <v>237</v>
      </c>
      <c r="G4921" s="218">
        <f t="shared" si="152"/>
        <v>2654</v>
      </c>
      <c r="H4921" t="s">
        <v>4123</v>
      </c>
      <c r="I4921">
        <v>2</v>
      </c>
      <c r="J4921" s="264"/>
      <c r="K4921" t="str">
        <f t="shared" si="153"/>
        <v>D495032</v>
      </c>
      <c r="L4921">
        <v>1502</v>
      </c>
    </row>
    <row r="4922" spans="1:12">
      <c r="A4922" t="s">
        <v>4127</v>
      </c>
      <c r="B4922" t="s">
        <v>4128</v>
      </c>
      <c r="C4922">
        <v>11.2</v>
      </c>
      <c r="D4922" s="274" t="s">
        <v>2451</v>
      </c>
      <c r="E4922" s="252" t="s">
        <v>2452</v>
      </c>
      <c r="F4922" s="249">
        <v>536</v>
      </c>
      <c r="G4922" s="218">
        <f t="shared" si="152"/>
        <v>6003</v>
      </c>
      <c r="H4922" t="s">
        <v>4123</v>
      </c>
      <c r="I4922">
        <v>2</v>
      </c>
      <c r="J4922" s="264"/>
      <c r="K4922" t="str">
        <f t="shared" si="153"/>
        <v>DC01032</v>
      </c>
      <c r="L4922">
        <v>1502</v>
      </c>
    </row>
    <row r="4923" spans="1:12">
      <c r="A4923" t="s">
        <v>4127</v>
      </c>
      <c r="B4923" t="s">
        <v>4128</v>
      </c>
      <c r="C4923">
        <v>11.2</v>
      </c>
      <c r="D4923" s="274" t="s">
        <v>2453</v>
      </c>
      <c r="E4923" s="252" t="s">
        <v>2454</v>
      </c>
      <c r="F4923" s="249">
        <v>375</v>
      </c>
      <c r="G4923" s="218">
        <f t="shared" si="152"/>
        <v>4200</v>
      </c>
      <c r="H4923" t="s">
        <v>4123</v>
      </c>
      <c r="I4923">
        <v>2</v>
      </c>
      <c r="J4923" s="264"/>
      <c r="K4923" t="str">
        <f t="shared" si="153"/>
        <v>DC02032</v>
      </c>
      <c r="L4923">
        <v>1502</v>
      </c>
    </row>
    <row r="4924" spans="1:12">
      <c r="A4924" t="s">
        <v>4127</v>
      </c>
      <c r="B4924" t="s">
        <v>4128</v>
      </c>
      <c r="C4924">
        <v>11.2</v>
      </c>
      <c r="D4924" s="274" t="s">
        <v>2455</v>
      </c>
      <c r="E4924" s="252" t="s">
        <v>2456</v>
      </c>
      <c r="F4924" s="249">
        <v>268</v>
      </c>
      <c r="G4924" s="218">
        <f t="shared" si="152"/>
        <v>3001</v>
      </c>
      <c r="H4924" t="s">
        <v>4123</v>
      </c>
      <c r="I4924">
        <v>2</v>
      </c>
      <c r="J4924" s="264"/>
      <c r="K4924" t="str">
        <f t="shared" si="153"/>
        <v>DC03032</v>
      </c>
      <c r="L4924">
        <v>1502</v>
      </c>
    </row>
    <row r="4925" spans="1:12">
      <c r="A4925" t="s">
        <v>4127</v>
      </c>
      <c r="B4925" t="s">
        <v>4128</v>
      </c>
      <c r="C4925">
        <v>11.2</v>
      </c>
      <c r="D4925" s="274" t="s">
        <v>2457</v>
      </c>
      <c r="E4925" s="252" t="s">
        <v>2458</v>
      </c>
      <c r="F4925" s="249">
        <v>498</v>
      </c>
      <c r="G4925" s="218">
        <f t="shared" si="152"/>
        <v>5577</v>
      </c>
      <c r="H4925" t="s">
        <v>4123</v>
      </c>
      <c r="I4925">
        <v>2</v>
      </c>
      <c r="J4925" s="264"/>
      <c r="K4925" t="str">
        <f t="shared" si="153"/>
        <v>DC07032</v>
      </c>
      <c r="L4925">
        <v>1502</v>
      </c>
    </row>
    <row r="4926" spans="1:12">
      <c r="A4926" t="s">
        <v>4127</v>
      </c>
      <c r="B4926" t="s">
        <v>4128</v>
      </c>
      <c r="C4926">
        <v>11.2</v>
      </c>
      <c r="D4926" s="274" t="s">
        <v>2459</v>
      </c>
      <c r="E4926" s="252" t="s">
        <v>2460</v>
      </c>
      <c r="F4926" s="249">
        <v>349</v>
      </c>
      <c r="G4926" s="218">
        <f t="shared" si="152"/>
        <v>3908</v>
      </c>
      <c r="H4926" t="s">
        <v>4123</v>
      </c>
      <c r="I4926">
        <v>2</v>
      </c>
      <c r="J4926" s="264"/>
      <c r="K4926" t="str">
        <f t="shared" si="153"/>
        <v>DC08032</v>
      </c>
      <c r="L4926">
        <v>1502</v>
      </c>
    </row>
    <row r="4927" spans="1:12">
      <c r="A4927" t="s">
        <v>4127</v>
      </c>
      <c r="B4927" t="s">
        <v>4128</v>
      </c>
      <c r="C4927">
        <v>11.2</v>
      </c>
      <c r="D4927" s="274" t="s">
        <v>2461</v>
      </c>
      <c r="E4927" s="252" t="s">
        <v>2462</v>
      </c>
      <c r="F4927" s="249">
        <v>249</v>
      </c>
      <c r="G4927" s="218">
        <f t="shared" ref="G4927:G4990" si="154">ROUNDDOWN(C4927*F4927,0)</f>
        <v>2788</v>
      </c>
      <c r="H4927" t="s">
        <v>4123</v>
      </c>
      <c r="I4927">
        <v>2</v>
      </c>
      <c r="J4927" s="264"/>
      <c r="K4927" t="str">
        <f t="shared" si="153"/>
        <v>DC09032</v>
      </c>
      <c r="L4927">
        <v>1502</v>
      </c>
    </row>
    <row r="4928" spans="1:12">
      <c r="A4928" t="s">
        <v>4127</v>
      </c>
      <c r="B4928" t="s">
        <v>4128</v>
      </c>
      <c r="C4928">
        <v>11.2</v>
      </c>
      <c r="D4928" s="274" t="s">
        <v>2463</v>
      </c>
      <c r="E4928" s="252" t="s">
        <v>2464</v>
      </c>
      <c r="F4928" s="249">
        <v>509</v>
      </c>
      <c r="G4928" s="218">
        <f t="shared" si="154"/>
        <v>5700</v>
      </c>
      <c r="H4928" t="s">
        <v>4123</v>
      </c>
      <c r="I4928">
        <v>2</v>
      </c>
      <c r="J4928" s="264"/>
      <c r="K4928" t="str">
        <f t="shared" si="153"/>
        <v>DC13032</v>
      </c>
      <c r="L4928">
        <v>1502</v>
      </c>
    </row>
    <row r="4929" spans="1:12">
      <c r="A4929" t="s">
        <v>4127</v>
      </c>
      <c r="B4929" t="s">
        <v>4128</v>
      </c>
      <c r="C4929">
        <v>11.2</v>
      </c>
      <c r="D4929" s="274" t="s">
        <v>2465</v>
      </c>
      <c r="E4929" s="252" t="s">
        <v>2466</v>
      </c>
      <c r="F4929" s="249">
        <v>356</v>
      </c>
      <c r="G4929" s="218">
        <f t="shared" si="154"/>
        <v>3987</v>
      </c>
      <c r="H4929" t="s">
        <v>4123</v>
      </c>
      <c r="I4929">
        <v>2</v>
      </c>
      <c r="J4929" s="264"/>
      <c r="K4929" t="str">
        <f t="shared" si="153"/>
        <v>DC14032</v>
      </c>
      <c r="L4929">
        <v>1502</v>
      </c>
    </row>
    <row r="4930" spans="1:12">
      <c r="A4930" t="s">
        <v>4127</v>
      </c>
      <c r="B4930" t="s">
        <v>4128</v>
      </c>
      <c r="C4930">
        <v>11.2</v>
      </c>
      <c r="D4930" s="274" t="s">
        <v>2467</v>
      </c>
      <c r="E4930" s="252" t="s">
        <v>2468</v>
      </c>
      <c r="F4930" s="249">
        <v>255</v>
      </c>
      <c r="G4930" s="218">
        <f t="shared" si="154"/>
        <v>2856</v>
      </c>
      <c r="H4930" t="s">
        <v>4123</v>
      </c>
      <c r="I4930">
        <v>2</v>
      </c>
      <c r="J4930" s="264"/>
      <c r="K4930" t="str">
        <f t="shared" ref="K4930:K4993" si="155">D4930&amp;A4930&amp;I4930</f>
        <v>DC15032</v>
      </c>
      <c r="L4930">
        <v>1502</v>
      </c>
    </row>
    <row r="4931" spans="1:12">
      <c r="A4931" t="s">
        <v>4127</v>
      </c>
      <c r="B4931" t="s">
        <v>4128</v>
      </c>
      <c r="C4931">
        <v>11.2</v>
      </c>
      <c r="D4931" s="274" t="s">
        <v>2559</v>
      </c>
      <c r="E4931" s="252" t="s">
        <v>2560</v>
      </c>
      <c r="F4931" s="249">
        <v>383</v>
      </c>
      <c r="G4931" s="218">
        <f t="shared" si="154"/>
        <v>4289</v>
      </c>
      <c r="H4931" t="s">
        <v>4123</v>
      </c>
      <c r="I4931">
        <v>2</v>
      </c>
      <c r="J4931" s="264"/>
      <c r="K4931" t="str">
        <f t="shared" si="155"/>
        <v>DL01032</v>
      </c>
      <c r="L4931">
        <v>1502</v>
      </c>
    </row>
    <row r="4932" spans="1:12">
      <c r="A4932" t="s">
        <v>4127</v>
      </c>
      <c r="B4932" t="s">
        <v>4128</v>
      </c>
      <c r="C4932">
        <v>11.2</v>
      </c>
      <c r="D4932" s="274" t="s">
        <v>2561</v>
      </c>
      <c r="E4932" s="252" t="s">
        <v>2562</v>
      </c>
      <c r="F4932" s="249">
        <v>268</v>
      </c>
      <c r="G4932" s="218">
        <f t="shared" si="154"/>
        <v>3001</v>
      </c>
      <c r="H4932" t="s">
        <v>4123</v>
      </c>
      <c r="I4932">
        <v>2</v>
      </c>
      <c r="J4932" s="264"/>
      <c r="K4932" t="str">
        <f t="shared" si="155"/>
        <v>DL02032</v>
      </c>
      <c r="L4932">
        <v>1502</v>
      </c>
    </row>
    <row r="4933" spans="1:12">
      <c r="A4933" t="s">
        <v>4127</v>
      </c>
      <c r="B4933" t="s">
        <v>4128</v>
      </c>
      <c r="C4933">
        <v>11.2</v>
      </c>
      <c r="D4933" s="274" t="s">
        <v>2563</v>
      </c>
      <c r="E4933" s="252" t="s">
        <v>2564</v>
      </c>
      <c r="F4933" s="249">
        <v>192</v>
      </c>
      <c r="G4933" s="218">
        <f t="shared" si="154"/>
        <v>2150</v>
      </c>
      <c r="H4933" t="s">
        <v>4123</v>
      </c>
      <c r="I4933">
        <v>2</v>
      </c>
      <c r="J4933" s="264"/>
      <c r="K4933" t="str">
        <f t="shared" si="155"/>
        <v>DL03032</v>
      </c>
      <c r="L4933">
        <v>1502</v>
      </c>
    </row>
    <row r="4934" spans="1:12">
      <c r="A4934" t="s">
        <v>4127</v>
      </c>
      <c r="B4934" t="s">
        <v>4128</v>
      </c>
      <c r="C4934">
        <v>11.2</v>
      </c>
      <c r="D4934" s="274" t="s">
        <v>2565</v>
      </c>
      <c r="E4934" s="252" t="s">
        <v>2566</v>
      </c>
      <c r="F4934" s="249">
        <v>356</v>
      </c>
      <c r="G4934" s="218">
        <f t="shared" si="154"/>
        <v>3987</v>
      </c>
      <c r="H4934" t="s">
        <v>4123</v>
      </c>
      <c r="I4934">
        <v>2</v>
      </c>
      <c r="J4934" s="264"/>
      <c r="K4934" t="str">
        <f t="shared" si="155"/>
        <v>DL07032</v>
      </c>
      <c r="L4934">
        <v>1502</v>
      </c>
    </row>
    <row r="4935" spans="1:12">
      <c r="A4935" t="s">
        <v>4127</v>
      </c>
      <c r="B4935" t="s">
        <v>4128</v>
      </c>
      <c r="C4935">
        <v>11.2</v>
      </c>
      <c r="D4935" s="274" t="s">
        <v>2567</v>
      </c>
      <c r="E4935" s="252" t="s">
        <v>2568</v>
      </c>
      <c r="F4935" s="249">
        <v>249</v>
      </c>
      <c r="G4935" s="218">
        <f t="shared" si="154"/>
        <v>2788</v>
      </c>
      <c r="H4935" t="s">
        <v>4123</v>
      </c>
      <c r="I4935">
        <v>2</v>
      </c>
      <c r="J4935" s="264"/>
      <c r="K4935" t="str">
        <f t="shared" si="155"/>
        <v>DL08032</v>
      </c>
      <c r="L4935">
        <v>1502</v>
      </c>
    </row>
    <row r="4936" spans="1:12">
      <c r="A4936" t="s">
        <v>4127</v>
      </c>
      <c r="B4936" t="s">
        <v>4128</v>
      </c>
      <c r="C4936">
        <v>11.2</v>
      </c>
      <c r="D4936" s="274" t="s">
        <v>2569</v>
      </c>
      <c r="E4936" s="252" t="s">
        <v>2570</v>
      </c>
      <c r="F4936" s="249">
        <v>178</v>
      </c>
      <c r="G4936" s="218">
        <f t="shared" si="154"/>
        <v>1993</v>
      </c>
      <c r="H4936" t="s">
        <v>4123</v>
      </c>
      <c r="I4936">
        <v>2</v>
      </c>
      <c r="J4936" s="264"/>
      <c r="K4936" t="str">
        <f t="shared" si="155"/>
        <v>DL09032</v>
      </c>
      <c r="L4936">
        <v>1502</v>
      </c>
    </row>
    <row r="4937" spans="1:12">
      <c r="A4937" t="s">
        <v>4127</v>
      </c>
      <c r="B4937" t="s">
        <v>4128</v>
      </c>
      <c r="C4937">
        <v>11.2</v>
      </c>
      <c r="D4937" s="274" t="s">
        <v>2571</v>
      </c>
      <c r="E4937" s="252" t="s">
        <v>2572</v>
      </c>
      <c r="F4937" s="249">
        <v>364</v>
      </c>
      <c r="G4937" s="218">
        <f t="shared" si="154"/>
        <v>4076</v>
      </c>
      <c r="H4937" t="s">
        <v>4123</v>
      </c>
      <c r="I4937">
        <v>2</v>
      </c>
      <c r="J4937" s="264"/>
      <c r="K4937" t="str">
        <f t="shared" si="155"/>
        <v>DL13032</v>
      </c>
      <c r="L4937">
        <v>1502</v>
      </c>
    </row>
    <row r="4938" spans="1:12">
      <c r="A4938" t="s">
        <v>4127</v>
      </c>
      <c r="B4938" t="s">
        <v>4128</v>
      </c>
      <c r="C4938">
        <v>11.2</v>
      </c>
      <c r="D4938" s="274" t="s">
        <v>2573</v>
      </c>
      <c r="E4938" s="252" t="s">
        <v>2574</v>
      </c>
      <c r="F4938" s="249">
        <v>255</v>
      </c>
      <c r="G4938" s="218">
        <f t="shared" si="154"/>
        <v>2856</v>
      </c>
      <c r="H4938" t="s">
        <v>4123</v>
      </c>
      <c r="I4938">
        <v>2</v>
      </c>
      <c r="J4938" s="264"/>
      <c r="K4938" t="str">
        <f t="shared" si="155"/>
        <v>DL14032</v>
      </c>
      <c r="L4938">
        <v>1502</v>
      </c>
    </row>
    <row r="4939" spans="1:12">
      <c r="A4939" t="s">
        <v>4127</v>
      </c>
      <c r="B4939" t="s">
        <v>4128</v>
      </c>
      <c r="C4939">
        <v>11.2</v>
      </c>
      <c r="D4939" s="274" t="s">
        <v>2575</v>
      </c>
      <c r="E4939" s="252" t="s">
        <v>2576</v>
      </c>
      <c r="F4939" s="249">
        <v>182</v>
      </c>
      <c r="G4939" s="218">
        <f t="shared" si="154"/>
        <v>2038</v>
      </c>
      <c r="H4939" t="s">
        <v>4123</v>
      </c>
      <c r="I4939">
        <v>2</v>
      </c>
      <c r="J4939" s="264"/>
      <c r="K4939" t="str">
        <f t="shared" si="155"/>
        <v>DL15032</v>
      </c>
      <c r="L4939">
        <v>1502</v>
      </c>
    </row>
    <row r="4940" spans="1:12">
      <c r="A4940" t="s">
        <v>4127</v>
      </c>
      <c r="B4940" t="s">
        <v>4128</v>
      </c>
      <c r="C4940">
        <v>11.2</v>
      </c>
      <c r="D4940" s="274" t="s">
        <v>2667</v>
      </c>
      <c r="E4940" s="252" t="s">
        <v>2668</v>
      </c>
      <c r="F4940" s="249">
        <v>698</v>
      </c>
      <c r="G4940" s="218">
        <f t="shared" si="154"/>
        <v>7817</v>
      </c>
      <c r="H4940" t="s">
        <v>4123</v>
      </c>
      <c r="I4940">
        <v>2</v>
      </c>
      <c r="J4940" s="264"/>
      <c r="K4940" t="str">
        <f t="shared" si="155"/>
        <v>F401032</v>
      </c>
      <c r="L4940">
        <v>1502</v>
      </c>
    </row>
    <row r="4941" spans="1:12">
      <c r="A4941" t="s">
        <v>4127</v>
      </c>
      <c r="B4941" t="s">
        <v>4128</v>
      </c>
      <c r="C4941">
        <v>11.2</v>
      </c>
      <c r="D4941" s="274" t="s">
        <v>2669</v>
      </c>
      <c r="E4941" s="252" t="s">
        <v>2670</v>
      </c>
      <c r="F4941" s="249">
        <v>649</v>
      </c>
      <c r="G4941" s="218">
        <f t="shared" si="154"/>
        <v>7268</v>
      </c>
      <c r="H4941" t="s">
        <v>4123</v>
      </c>
      <c r="I4941">
        <v>2</v>
      </c>
      <c r="J4941" s="264"/>
      <c r="K4941" t="str">
        <f t="shared" si="155"/>
        <v>F407032</v>
      </c>
      <c r="L4941">
        <v>1502</v>
      </c>
    </row>
    <row r="4942" spans="1:12">
      <c r="A4942" t="s">
        <v>4127</v>
      </c>
      <c r="B4942" t="s">
        <v>4128</v>
      </c>
      <c r="C4942">
        <v>11.2</v>
      </c>
      <c r="D4942" s="274" t="s">
        <v>2671</v>
      </c>
      <c r="E4942" s="252" t="s">
        <v>2672</v>
      </c>
      <c r="F4942" s="249">
        <v>663</v>
      </c>
      <c r="G4942" s="218">
        <f t="shared" si="154"/>
        <v>7425</v>
      </c>
      <c r="H4942" t="s">
        <v>4123</v>
      </c>
      <c r="I4942">
        <v>2</v>
      </c>
      <c r="J4942" s="264"/>
      <c r="K4942" t="str">
        <f t="shared" si="155"/>
        <v>F413032</v>
      </c>
      <c r="L4942">
        <v>1502</v>
      </c>
    </row>
    <row r="4943" spans="1:12">
      <c r="A4943" t="s">
        <v>4127</v>
      </c>
      <c r="B4943" t="s">
        <v>4128</v>
      </c>
      <c r="C4943">
        <v>11.2</v>
      </c>
      <c r="D4943" s="274" t="s">
        <v>2691</v>
      </c>
      <c r="E4943" s="252" t="s">
        <v>2692</v>
      </c>
      <c r="F4943" s="249">
        <v>499</v>
      </c>
      <c r="G4943" s="218">
        <f t="shared" si="154"/>
        <v>5588</v>
      </c>
      <c r="H4943" t="s">
        <v>4123</v>
      </c>
      <c r="I4943">
        <v>2</v>
      </c>
      <c r="J4943" s="264"/>
      <c r="K4943" t="str">
        <f t="shared" si="155"/>
        <v>F481032</v>
      </c>
      <c r="L4943">
        <v>1502</v>
      </c>
    </row>
    <row r="4944" spans="1:12">
      <c r="A4944" t="s">
        <v>4127</v>
      </c>
      <c r="B4944" t="s">
        <v>4128</v>
      </c>
      <c r="C4944">
        <v>11.2</v>
      </c>
      <c r="D4944" s="274" t="s">
        <v>2693</v>
      </c>
      <c r="E4944" s="252" t="s">
        <v>2694</v>
      </c>
      <c r="F4944" s="249">
        <v>464</v>
      </c>
      <c r="G4944" s="218">
        <f t="shared" si="154"/>
        <v>5196</v>
      </c>
      <c r="H4944" t="s">
        <v>4123</v>
      </c>
      <c r="I4944">
        <v>2</v>
      </c>
      <c r="J4944" s="264"/>
      <c r="K4944" t="str">
        <f t="shared" si="155"/>
        <v>F487032</v>
      </c>
      <c r="L4944">
        <v>1502</v>
      </c>
    </row>
    <row r="4945" spans="1:12">
      <c r="A4945" t="s">
        <v>4127</v>
      </c>
      <c r="B4945" t="s">
        <v>4128</v>
      </c>
      <c r="C4945">
        <v>11.2</v>
      </c>
      <c r="D4945" s="274" t="s">
        <v>2695</v>
      </c>
      <c r="E4945" s="252" t="s">
        <v>2696</v>
      </c>
      <c r="F4945" s="249">
        <v>474</v>
      </c>
      <c r="G4945" s="218">
        <f t="shared" si="154"/>
        <v>5308</v>
      </c>
      <c r="H4945" t="s">
        <v>4123</v>
      </c>
      <c r="I4945">
        <v>2</v>
      </c>
      <c r="J4945" s="264"/>
      <c r="K4945" t="str">
        <f t="shared" si="155"/>
        <v>F493032</v>
      </c>
      <c r="L4945">
        <v>1502</v>
      </c>
    </row>
    <row r="4946" spans="1:12">
      <c r="A4946" t="s">
        <v>4127</v>
      </c>
      <c r="B4946" t="s">
        <v>4128</v>
      </c>
      <c r="C4946">
        <v>11.2</v>
      </c>
      <c r="D4946" s="274" t="s">
        <v>2715</v>
      </c>
      <c r="E4946" s="252" t="s">
        <v>2716</v>
      </c>
      <c r="F4946" s="249">
        <v>536</v>
      </c>
      <c r="G4946" s="218">
        <f t="shared" si="154"/>
        <v>6003</v>
      </c>
      <c r="H4946" t="s">
        <v>4123</v>
      </c>
      <c r="I4946">
        <v>2</v>
      </c>
      <c r="J4946" s="264"/>
      <c r="K4946" t="str">
        <f t="shared" si="155"/>
        <v>FC01032</v>
      </c>
      <c r="L4946">
        <v>1502</v>
      </c>
    </row>
    <row r="4947" spans="1:12">
      <c r="A4947" t="s">
        <v>4127</v>
      </c>
      <c r="B4947" t="s">
        <v>4128</v>
      </c>
      <c r="C4947">
        <v>11.2</v>
      </c>
      <c r="D4947" s="274" t="s">
        <v>2717</v>
      </c>
      <c r="E4947" s="252" t="s">
        <v>2718</v>
      </c>
      <c r="F4947" s="249">
        <v>498</v>
      </c>
      <c r="G4947" s="218">
        <f t="shared" si="154"/>
        <v>5577</v>
      </c>
      <c r="H4947" t="s">
        <v>4123</v>
      </c>
      <c r="I4947">
        <v>2</v>
      </c>
      <c r="J4947" s="264"/>
      <c r="K4947" t="str">
        <f t="shared" si="155"/>
        <v>FC07032</v>
      </c>
      <c r="L4947">
        <v>1502</v>
      </c>
    </row>
    <row r="4948" spans="1:12">
      <c r="A4948" t="s">
        <v>4127</v>
      </c>
      <c r="B4948" t="s">
        <v>4128</v>
      </c>
      <c r="C4948">
        <v>11.2</v>
      </c>
      <c r="D4948" s="274" t="s">
        <v>2719</v>
      </c>
      <c r="E4948" s="252" t="s">
        <v>2720</v>
      </c>
      <c r="F4948" s="249">
        <v>509</v>
      </c>
      <c r="G4948" s="218">
        <f t="shared" si="154"/>
        <v>5700</v>
      </c>
      <c r="H4948" t="s">
        <v>4123</v>
      </c>
      <c r="I4948">
        <v>2</v>
      </c>
      <c r="J4948" s="264"/>
      <c r="K4948" t="str">
        <f t="shared" si="155"/>
        <v>FC13032</v>
      </c>
      <c r="L4948">
        <v>1502</v>
      </c>
    </row>
    <row r="4949" spans="1:12">
      <c r="A4949" t="s">
        <v>4127</v>
      </c>
      <c r="B4949" t="s">
        <v>4128</v>
      </c>
      <c r="C4949">
        <v>11.2</v>
      </c>
      <c r="D4949" s="274" t="s">
        <v>2751</v>
      </c>
      <c r="E4949" s="252" t="s">
        <v>2752</v>
      </c>
      <c r="F4949" s="249">
        <v>383</v>
      </c>
      <c r="G4949" s="218">
        <f t="shared" si="154"/>
        <v>4289</v>
      </c>
      <c r="H4949" t="s">
        <v>4123</v>
      </c>
      <c r="I4949">
        <v>2</v>
      </c>
      <c r="J4949" s="264"/>
      <c r="K4949" t="str">
        <f t="shared" si="155"/>
        <v>FL01032</v>
      </c>
      <c r="L4949">
        <v>1502</v>
      </c>
    </row>
    <row r="4950" spans="1:12">
      <c r="A4950" t="s">
        <v>4127</v>
      </c>
      <c r="B4950" t="s">
        <v>4128</v>
      </c>
      <c r="C4950">
        <v>11.2</v>
      </c>
      <c r="D4950" s="274" t="s">
        <v>2753</v>
      </c>
      <c r="E4950" s="252" t="s">
        <v>2754</v>
      </c>
      <c r="F4950" s="249">
        <v>356</v>
      </c>
      <c r="G4950" s="218">
        <f t="shared" si="154"/>
        <v>3987</v>
      </c>
      <c r="H4950" t="s">
        <v>4123</v>
      </c>
      <c r="I4950">
        <v>2</v>
      </c>
      <c r="J4950" s="264"/>
      <c r="K4950" t="str">
        <f t="shared" si="155"/>
        <v>FL07032</v>
      </c>
      <c r="L4950">
        <v>1502</v>
      </c>
    </row>
    <row r="4951" spans="1:12">
      <c r="A4951" t="s">
        <v>4127</v>
      </c>
      <c r="B4951" t="s">
        <v>4128</v>
      </c>
      <c r="C4951">
        <v>11.2</v>
      </c>
      <c r="D4951" s="274" t="s">
        <v>2755</v>
      </c>
      <c r="E4951" s="252" t="s">
        <v>2756</v>
      </c>
      <c r="F4951" s="249">
        <v>364</v>
      </c>
      <c r="G4951" s="218">
        <f t="shared" si="154"/>
        <v>4076</v>
      </c>
      <c r="H4951" t="s">
        <v>4123</v>
      </c>
      <c r="I4951">
        <v>2</v>
      </c>
      <c r="J4951" s="264"/>
      <c r="K4951" t="str">
        <f t="shared" si="155"/>
        <v>FL13032</v>
      </c>
      <c r="L4951">
        <v>1502</v>
      </c>
    </row>
    <row r="4952" spans="1:12">
      <c r="A4952" t="s">
        <v>4127</v>
      </c>
      <c r="B4952" t="s">
        <v>4128</v>
      </c>
      <c r="C4952">
        <v>11.2</v>
      </c>
      <c r="D4952" s="274" t="s">
        <v>261</v>
      </c>
      <c r="E4952" s="252" t="s">
        <v>231</v>
      </c>
      <c r="F4952" s="249">
        <v>860</v>
      </c>
      <c r="G4952" s="218">
        <f t="shared" si="154"/>
        <v>9632</v>
      </c>
      <c r="H4952" t="s">
        <v>4123</v>
      </c>
      <c r="I4952">
        <v>2</v>
      </c>
      <c r="K4952" t="str">
        <f t="shared" si="155"/>
        <v>C221032</v>
      </c>
      <c r="L4952">
        <v>1404</v>
      </c>
    </row>
    <row r="4953" spans="1:12">
      <c r="A4953" t="s">
        <v>4127</v>
      </c>
      <c r="B4953" t="s">
        <v>4128</v>
      </c>
      <c r="C4953">
        <v>11.2</v>
      </c>
      <c r="D4953" s="274" t="s">
        <v>262</v>
      </c>
      <c r="E4953" s="252" t="s">
        <v>2289</v>
      </c>
      <c r="F4953" s="249">
        <v>602</v>
      </c>
      <c r="G4953" s="218">
        <f t="shared" si="154"/>
        <v>6742</v>
      </c>
      <c r="H4953" t="s">
        <v>4123</v>
      </c>
      <c r="I4953">
        <v>2</v>
      </c>
      <c r="J4953" s="264"/>
      <c r="K4953" t="str">
        <f t="shared" si="155"/>
        <v>C222032</v>
      </c>
      <c r="L4953">
        <v>1404</v>
      </c>
    </row>
    <row r="4954" spans="1:12">
      <c r="A4954" t="s">
        <v>4127</v>
      </c>
      <c r="B4954" t="s">
        <v>4128</v>
      </c>
      <c r="C4954">
        <v>11.2</v>
      </c>
      <c r="D4954" s="274" t="s">
        <v>263</v>
      </c>
      <c r="E4954" s="252" t="s">
        <v>2290</v>
      </c>
      <c r="F4954" s="249">
        <v>430</v>
      </c>
      <c r="G4954" s="218">
        <f t="shared" si="154"/>
        <v>4816</v>
      </c>
      <c r="H4954" t="s">
        <v>4123</v>
      </c>
      <c r="I4954">
        <v>2</v>
      </c>
      <c r="J4954" s="264"/>
      <c r="K4954" t="str">
        <f t="shared" si="155"/>
        <v>C223032</v>
      </c>
      <c r="L4954">
        <v>1404</v>
      </c>
    </row>
    <row r="4955" spans="1:12">
      <c r="A4955" t="s">
        <v>4127</v>
      </c>
      <c r="B4955" t="s">
        <v>4128</v>
      </c>
      <c r="C4955">
        <v>11.2</v>
      </c>
      <c r="D4955" s="274" t="s">
        <v>264</v>
      </c>
      <c r="E4955" s="252" t="s">
        <v>232</v>
      </c>
      <c r="F4955" s="249">
        <v>800</v>
      </c>
      <c r="G4955" s="218">
        <f t="shared" si="154"/>
        <v>8960</v>
      </c>
      <c r="H4955" t="s">
        <v>4123</v>
      </c>
      <c r="I4955">
        <v>2</v>
      </c>
      <c r="J4955" s="264"/>
      <c r="K4955" t="str">
        <f t="shared" si="155"/>
        <v>C227032</v>
      </c>
      <c r="L4955">
        <v>1404</v>
      </c>
    </row>
    <row r="4956" spans="1:12">
      <c r="A4956" t="s">
        <v>4127</v>
      </c>
      <c r="B4956" t="s">
        <v>4128</v>
      </c>
      <c r="C4956">
        <v>11.2</v>
      </c>
      <c r="D4956" s="274" t="s">
        <v>265</v>
      </c>
      <c r="E4956" s="252" t="s">
        <v>2291</v>
      </c>
      <c r="F4956" s="249">
        <v>560</v>
      </c>
      <c r="G4956" s="218">
        <f t="shared" si="154"/>
        <v>6272</v>
      </c>
      <c r="H4956" t="s">
        <v>4123</v>
      </c>
      <c r="I4956">
        <v>2</v>
      </c>
      <c r="J4956" s="264"/>
      <c r="K4956" t="str">
        <f t="shared" si="155"/>
        <v>C228032</v>
      </c>
      <c r="L4956">
        <v>1404</v>
      </c>
    </row>
    <row r="4957" spans="1:12">
      <c r="A4957" t="s">
        <v>4127</v>
      </c>
      <c r="B4957" t="s">
        <v>4128</v>
      </c>
      <c r="C4957">
        <v>11.2</v>
      </c>
      <c r="D4957" s="274" t="s">
        <v>266</v>
      </c>
      <c r="E4957" s="252" t="s">
        <v>2292</v>
      </c>
      <c r="F4957" s="249">
        <v>400</v>
      </c>
      <c r="G4957" s="218">
        <f t="shared" si="154"/>
        <v>4480</v>
      </c>
      <c r="H4957" t="s">
        <v>4123</v>
      </c>
      <c r="I4957">
        <v>2</v>
      </c>
      <c r="J4957" s="264"/>
      <c r="K4957" t="str">
        <f t="shared" si="155"/>
        <v>C229032</v>
      </c>
      <c r="L4957">
        <v>1404</v>
      </c>
    </row>
    <row r="4958" spans="1:12">
      <c r="A4958" t="s">
        <v>4127</v>
      </c>
      <c r="B4958" t="s">
        <v>4128</v>
      </c>
      <c r="C4958">
        <v>11.2</v>
      </c>
      <c r="D4958" s="274" t="s">
        <v>267</v>
      </c>
      <c r="E4958" s="252" t="s">
        <v>233</v>
      </c>
      <c r="F4958" s="249">
        <v>817</v>
      </c>
      <c r="G4958" s="218">
        <f t="shared" si="154"/>
        <v>9150</v>
      </c>
      <c r="H4958" t="s">
        <v>4123</v>
      </c>
      <c r="I4958">
        <v>2</v>
      </c>
      <c r="J4958" s="264"/>
      <c r="K4958" t="str">
        <f t="shared" si="155"/>
        <v>C233032</v>
      </c>
      <c r="L4958">
        <v>1404</v>
      </c>
    </row>
    <row r="4959" spans="1:12">
      <c r="A4959" t="s">
        <v>4127</v>
      </c>
      <c r="B4959" t="s">
        <v>4128</v>
      </c>
      <c r="C4959">
        <v>11.2</v>
      </c>
      <c r="D4959" s="274" t="s">
        <v>268</v>
      </c>
      <c r="E4959" s="252" t="s">
        <v>2293</v>
      </c>
      <c r="F4959" s="249">
        <v>572</v>
      </c>
      <c r="G4959" s="218">
        <f t="shared" si="154"/>
        <v>6406</v>
      </c>
      <c r="H4959" t="s">
        <v>4123</v>
      </c>
      <c r="I4959">
        <v>2</v>
      </c>
      <c r="J4959" s="264"/>
      <c r="K4959" t="str">
        <f t="shared" si="155"/>
        <v>C234032</v>
      </c>
      <c r="L4959">
        <v>1404</v>
      </c>
    </row>
    <row r="4960" spans="1:12">
      <c r="A4960" t="s">
        <v>4127</v>
      </c>
      <c r="B4960" t="s">
        <v>4128</v>
      </c>
      <c r="C4960">
        <v>11.2</v>
      </c>
      <c r="D4960" s="274" t="s">
        <v>269</v>
      </c>
      <c r="E4960" s="252" t="s">
        <v>2294</v>
      </c>
      <c r="F4960" s="249">
        <v>409</v>
      </c>
      <c r="G4960" s="218">
        <f t="shared" si="154"/>
        <v>4580</v>
      </c>
      <c r="H4960" t="s">
        <v>4123</v>
      </c>
      <c r="I4960">
        <v>2</v>
      </c>
      <c r="J4960" s="264"/>
      <c r="K4960" t="str">
        <f t="shared" si="155"/>
        <v>C235032</v>
      </c>
      <c r="L4960">
        <v>1404</v>
      </c>
    </row>
    <row r="4961" spans="1:12">
      <c r="A4961" t="s">
        <v>4127</v>
      </c>
      <c r="B4961" t="s">
        <v>4128</v>
      </c>
      <c r="C4961">
        <v>11.2</v>
      </c>
      <c r="D4961" s="274" t="s">
        <v>436</v>
      </c>
      <c r="E4961" s="252" t="s">
        <v>330</v>
      </c>
      <c r="F4961" s="249">
        <v>627</v>
      </c>
      <c r="G4961" s="218">
        <f t="shared" si="154"/>
        <v>7022</v>
      </c>
      <c r="H4961" t="s">
        <v>4123</v>
      </c>
      <c r="I4961">
        <v>2</v>
      </c>
      <c r="J4961" s="264"/>
      <c r="K4961" t="str">
        <f t="shared" si="155"/>
        <v>C661032</v>
      </c>
      <c r="L4961">
        <v>1404</v>
      </c>
    </row>
    <row r="4962" spans="1:12">
      <c r="A4962" t="s">
        <v>4127</v>
      </c>
      <c r="B4962" t="s">
        <v>4128</v>
      </c>
      <c r="C4962">
        <v>11.2</v>
      </c>
      <c r="D4962" s="274" t="s">
        <v>437</v>
      </c>
      <c r="E4962" s="252" t="s">
        <v>331</v>
      </c>
      <c r="F4962" s="249">
        <v>439</v>
      </c>
      <c r="G4962" s="218">
        <f t="shared" si="154"/>
        <v>4916</v>
      </c>
      <c r="H4962" t="s">
        <v>4123</v>
      </c>
      <c r="I4962">
        <v>2</v>
      </c>
      <c r="J4962" s="264"/>
      <c r="K4962" t="str">
        <f t="shared" si="155"/>
        <v>C662032</v>
      </c>
      <c r="L4962">
        <v>1404</v>
      </c>
    </row>
    <row r="4963" spans="1:12">
      <c r="A4963" t="s">
        <v>4127</v>
      </c>
      <c r="B4963" t="s">
        <v>4128</v>
      </c>
      <c r="C4963">
        <v>11.2</v>
      </c>
      <c r="D4963" s="274" t="s">
        <v>438</v>
      </c>
      <c r="E4963" s="252" t="s">
        <v>332</v>
      </c>
      <c r="F4963" s="249">
        <v>314</v>
      </c>
      <c r="G4963" s="218">
        <f t="shared" si="154"/>
        <v>3516</v>
      </c>
      <c r="H4963" t="s">
        <v>4123</v>
      </c>
      <c r="I4963">
        <v>2</v>
      </c>
      <c r="J4963" s="264"/>
      <c r="K4963" t="str">
        <f t="shared" si="155"/>
        <v>C663032</v>
      </c>
      <c r="L4963">
        <v>1404</v>
      </c>
    </row>
    <row r="4964" spans="1:12">
      <c r="A4964" t="s">
        <v>4127</v>
      </c>
      <c r="B4964" t="s">
        <v>4128</v>
      </c>
      <c r="C4964">
        <v>11.2</v>
      </c>
      <c r="D4964" s="274" t="s">
        <v>439</v>
      </c>
      <c r="E4964" s="252" t="s">
        <v>333</v>
      </c>
      <c r="F4964" s="249">
        <v>583</v>
      </c>
      <c r="G4964" s="218">
        <f t="shared" si="154"/>
        <v>6529</v>
      </c>
      <c r="H4964" t="s">
        <v>4123</v>
      </c>
      <c r="I4964">
        <v>2</v>
      </c>
      <c r="J4964" s="264"/>
      <c r="K4964" t="str">
        <f t="shared" si="155"/>
        <v>C667032</v>
      </c>
      <c r="L4964">
        <v>1404</v>
      </c>
    </row>
    <row r="4965" spans="1:12">
      <c r="A4965" t="s">
        <v>4127</v>
      </c>
      <c r="B4965" t="s">
        <v>4128</v>
      </c>
      <c r="C4965">
        <v>11.2</v>
      </c>
      <c r="D4965" s="274" t="s">
        <v>440</v>
      </c>
      <c r="E4965" s="252" t="s">
        <v>334</v>
      </c>
      <c r="F4965" s="249">
        <v>408</v>
      </c>
      <c r="G4965" s="218">
        <f t="shared" si="154"/>
        <v>4569</v>
      </c>
      <c r="H4965" t="s">
        <v>4123</v>
      </c>
      <c r="I4965">
        <v>2</v>
      </c>
      <c r="J4965" s="264"/>
      <c r="K4965" t="str">
        <f t="shared" si="155"/>
        <v>C668032</v>
      </c>
      <c r="L4965">
        <v>1404</v>
      </c>
    </row>
    <row r="4966" spans="1:12">
      <c r="A4966" t="s">
        <v>4127</v>
      </c>
      <c r="B4966" t="s">
        <v>4128</v>
      </c>
      <c r="C4966">
        <v>11.2</v>
      </c>
      <c r="D4966" s="274" t="s">
        <v>441</v>
      </c>
      <c r="E4966" s="252" t="s">
        <v>335</v>
      </c>
      <c r="F4966" s="249">
        <v>292</v>
      </c>
      <c r="G4966" s="218">
        <f t="shared" si="154"/>
        <v>3270</v>
      </c>
      <c r="H4966" t="s">
        <v>4123</v>
      </c>
      <c r="I4966">
        <v>2</v>
      </c>
      <c r="J4966" s="264"/>
      <c r="K4966" t="str">
        <f t="shared" si="155"/>
        <v>C669032</v>
      </c>
      <c r="L4966">
        <v>1404</v>
      </c>
    </row>
    <row r="4967" spans="1:12">
      <c r="A4967" t="s">
        <v>4127</v>
      </c>
      <c r="B4967" t="s">
        <v>4128</v>
      </c>
      <c r="C4967">
        <v>11.2</v>
      </c>
      <c r="D4967" s="274" t="s">
        <v>442</v>
      </c>
      <c r="E4967" s="252" t="s">
        <v>336</v>
      </c>
      <c r="F4967" s="249">
        <v>596</v>
      </c>
      <c r="G4967" s="218">
        <f t="shared" si="154"/>
        <v>6675</v>
      </c>
      <c r="H4967" t="s">
        <v>4123</v>
      </c>
      <c r="I4967">
        <v>2</v>
      </c>
      <c r="J4967" s="264"/>
      <c r="K4967" t="str">
        <f t="shared" si="155"/>
        <v>C673032</v>
      </c>
      <c r="L4967">
        <v>1404</v>
      </c>
    </row>
    <row r="4968" spans="1:12">
      <c r="A4968" t="s">
        <v>4127</v>
      </c>
      <c r="B4968" t="s">
        <v>4128</v>
      </c>
      <c r="C4968">
        <v>11.2</v>
      </c>
      <c r="D4968" s="274" t="s">
        <v>443</v>
      </c>
      <c r="E4968" s="252" t="s">
        <v>337</v>
      </c>
      <c r="F4968" s="249">
        <v>417</v>
      </c>
      <c r="G4968" s="218">
        <f t="shared" si="154"/>
        <v>4670</v>
      </c>
      <c r="H4968" t="s">
        <v>4123</v>
      </c>
      <c r="I4968">
        <v>2</v>
      </c>
      <c r="J4968" s="264"/>
      <c r="K4968" t="str">
        <f t="shared" si="155"/>
        <v>C674032</v>
      </c>
      <c r="L4968">
        <v>1404</v>
      </c>
    </row>
    <row r="4969" spans="1:12">
      <c r="A4969" t="s">
        <v>4127</v>
      </c>
      <c r="B4969" t="s">
        <v>4128</v>
      </c>
      <c r="C4969">
        <v>11.2</v>
      </c>
      <c r="D4969" s="274" t="s">
        <v>444</v>
      </c>
      <c r="E4969" s="252" t="s">
        <v>338</v>
      </c>
      <c r="F4969" s="249">
        <v>298</v>
      </c>
      <c r="G4969" s="218">
        <f t="shared" si="154"/>
        <v>3337</v>
      </c>
      <c r="H4969" t="s">
        <v>4123</v>
      </c>
      <c r="I4969">
        <v>2</v>
      </c>
      <c r="J4969" s="264"/>
      <c r="K4969" t="str">
        <f t="shared" si="155"/>
        <v>C675032</v>
      </c>
      <c r="L4969">
        <v>1404</v>
      </c>
    </row>
    <row r="4970" spans="1:12">
      <c r="A4970" t="s">
        <v>4127</v>
      </c>
      <c r="B4970" t="s">
        <v>4128</v>
      </c>
      <c r="C4970">
        <v>11.2</v>
      </c>
      <c r="D4970" s="274" t="s">
        <v>2325</v>
      </c>
      <c r="E4970" s="252" t="s">
        <v>2326</v>
      </c>
      <c r="F4970" s="249">
        <v>602</v>
      </c>
      <c r="G4970" s="218">
        <f t="shared" si="154"/>
        <v>6742</v>
      </c>
      <c r="H4970" t="s">
        <v>4123</v>
      </c>
      <c r="I4970">
        <v>2</v>
      </c>
      <c r="J4970" s="264"/>
      <c r="K4970" t="str">
        <f t="shared" si="155"/>
        <v>D421032</v>
      </c>
      <c r="L4970">
        <v>1404</v>
      </c>
    </row>
    <row r="4971" spans="1:12">
      <c r="A4971" t="s">
        <v>4127</v>
      </c>
      <c r="B4971" t="s">
        <v>4128</v>
      </c>
      <c r="C4971">
        <v>11.2</v>
      </c>
      <c r="D4971" s="274" t="s">
        <v>2327</v>
      </c>
      <c r="E4971" s="252" t="s">
        <v>2328</v>
      </c>
      <c r="F4971" s="249">
        <v>421</v>
      </c>
      <c r="G4971" s="218">
        <f t="shared" si="154"/>
        <v>4715</v>
      </c>
      <c r="H4971" t="s">
        <v>4123</v>
      </c>
      <c r="I4971">
        <v>2</v>
      </c>
      <c r="J4971" s="264"/>
      <c r="K4971" t="str">
        <f t="shared" si="155"/>
        <v>D422032</v>
      </c>
      <c r="L4971">
        <v>1404</v>
      </c>
    </row>
    <row r="4972" spans="1:12">
      <c r="A4972" t="s">
        <v>4127</v>
      </c>
      <c r="B4972" t="s">
        <v>4128</v>
      </c>
      <c r="C4972">
        <v>11.2</v>
      </c>
      <c r="D4972" s="274" t="s">
        <v>2329</v>
      </c>
      <c r="E4972" s="252" t="s">
        <v>2330</v>
      </c>
      <c r="F4972" s="249">
        <v>301</v>
      </c>
      <c r="G4972" s="218">
        <f t="shared" si="154"/>
        <v>3371</v>
      </c>
      <c r="H4972" t="s">
        <v>4123</v>
      </c>
      <c r="I4972">
        <v>2</v>
      </c>
      <c r="J4972" s="264"/>
      <c r="K4972" t="str">
        <f t="shared" si="155"/>
        <v>D423032</v>
      </c>
      <c r="L4972">
        <v>1404</v>
      </c>
    </row>
    <row r="4973" spans="1:12">
      <c r="A4973" t="s">
        <v>4127</v>
      </c>
      <c r="B4973" t="s">
        <v>4128</v>
      </c>
      <c r="C4973">
        <v>11.2</v>
      </c>
      <c r="D4973" s="274" t="s">
        <v>2331</v>
      </c>
      <c r="E4973" s="252" t="s">
        <v>2332</v>
      </c>
      <c r="F4973" s="249">
        <v>560</v>
      </c>
      <c r="G4973" s="218">
        <f t="shared" si="154"/>
        <v>6272</v>
      </c>
      <c r="H4973" t="s">
        <v>4123</v>
      </c>
      <c r="I4973">
        <v>2</v>
      </c>
      <c r="J4973" s="264"/>
      <c r="K4973" t="str">
        <f t="shared" si="155"/>
        <v>D427032</v>
      </c>
      <c r="L4973">
        <v>1404</v>
      </c>
    </row>
    <row r="4974" spans="1:12">
      <c r="A4974" t="s">
        <v>4127</v>
      </c>
      <c r="B4974" t="s">
        <v>4128</v>
      </c>
      <c r="C4974">
        <v>11.2</v>
      </c>
      <c r="D4974" s="274" t="s">
        <v>2333</v>
      </c>
      <c r="E4974" s="252" t="s">
        <v>2334</v>
      </c>
      <c r="F4974" s="249">
        <v>392</v>
      </c>
      <c r="G4974" s="218">
        <f t="shared" si="154"/>
        <v>4390</v>
      </c>
      <c r="H4974" t="s">
        <v>4123</v>
      </c>
      <c r="I4974">
        <v>2</v>
      </c>
      <c r="J4974" s="264"/>
      <c r="K4974" t="str">
        <f t="shared" si="155"/>
        <v>D428032</v>
      </c>
      <c r="L4974">
        <v>1404</v>
      </c>
    </row>
    <row r="4975" spans="1:12">
      <c r="A4975" t="s">
        <v>4127</v>
      </c>
      <c r="B4975" t="s">
        <v>4128</v>
      </c>
      <c r="C4975">
        <v>11.2</v>
      </c>
      <c r="D4975" s="274" t="s">
        <v>2335</v>
      </c>
      <c r="E4975" s="252" t="s">
        <v>2336</v>
      </c>
      <c r="F4975" s="249">
        <v>280</v>
      </c>
      <c r="G4975" s="218">
        <f t="shared" si="154"/>
        <v>3136</v>
      </c>
      <c r="H4975" t="s">
        <v>4123</v>
      </c>
      <c r="I4975">
        <v>2</v>
      </c>
      <c r="J4975" s="264"/>
      <c r="K4975" t="str">
        <f t="shared" si="155"/>
        <v>D429032</v>
      </c>
      <c r="L4975">
        <v>1404</v>
      </c>
    </row>
    <row r="4976" spans="1:12">
      <c r="A4976" t="s">
        <v>4127</v>
      </c>
      <c r="B4976" t="s">
        <v>4128</v>
      </c>
      <c r="C4976">
        <v>11.2</v>
      </c>
      <c r="D4976" s="274" t="s">
        <v>2337</v>
      </c>
      <c r="E4976" s="252" t="s">
        <v>2338</v>
      </c>
      <c r="F4976" s="249">
        <v>572</v>
      </c>
      <c r="G4976" s="218">
        <f t="shared" si="154"/>
        <v>6406</v>
      </c>
      <c r="H4976" t="s">
        <v>4123</v>
      </c>
      <c r="I4976">
        <v>2</v>
      </c>
      <c r="J4976" s="264"/>
      <c r="K4976" t="str">
        <f t="shared" si="155"/>
        <v>D433032</v>
      </c>
      <c r="L4976">
        <v>1404</v>
      </c>
    </row>
    <row r="4977" spans="1:12">
      <c r="A4977" t="s">
        <v>4127</v>
      </c>
      <c r="B4977" t="s">
        <v>4128</v>
      </c>
      <c r="C4977">
        <v>11.2</v>
      </c>
      <c r="D4977" s="274" t="s">
        <v>2339</v>
      </c>
      <c r="E4977" s="252" t="s">
        <v>2340</v>
      </c>
      <c r="F4977" s="249">
        <v>400</v>
      </c>
      <c r="G4977" s="218">
        <f t="shared" si="154"/>
        <v>4480</v>
      </c>
      <c r="H4977" t="s">
        <v>4123</v>
      </c>
      <c r="I4977">
        <v>2</v>
      </c>
      <c r="J4977" s="264"/>
      <c r="K4977" t="str">
        <f t="shared" si="155"/>
        <v>D434032</v>
      </c>
      <c r="L4977">
        <v>1404</v>
      </c>
    </row>
    <row r="4978" spans="1:12">
      <c r="A4978" t="s">
        <v>4127</v>
      </c>
      <c r="B4978" t="s">
        <v>4128</v>
      </c>
      <c r="C4978">
        <v>11.2</v>
      </c>
      <c r="D4978" s="274" t="s">
        <v>2341</v>
      </c>
      <c r="E4978" s="252" t="s">
        <v>2342</v>
      </c>
      <c r="F4978" s="249">
        <v>286</v>
      </c>
      <c r="G4978" s="218">
        <f t="shared" si="154"/>
        <v>3203</v>
      </c>
      <c r="H4978" t="s">
        <v>4123</v>
      </c>
      <c r="I4978">
        <v>2</v>
      </c>
      <c r="J4978" s="264"/>
      <c r="K4978" t="str">
        <f t="shared" si="155"/>
        <v>D435032</v>
      </c>
      <c r="L4978">
        <v>1404</v>
      </c>
    </row>
    <row r="4979" spans="1:12">
      <c r="A4979" t="s">
        <v>4127</v>
      </c>
      <c r="B4979" t="s">
        <v>4128</v>
      </c>
      <c r="C4979">
        <v>11.2</v>
      </c>
      <c r="D4979" s="274" t="s">
        <v>2397</v>
      </c>
      <c r="E4979" s="252" t="s">
        <v>2398</v>
      </c>
      <c r="F4979" s="249">
        <v>430</v>
      </c>
      <c r="G4979" s="218">
        <f t="shared" si="154"/>
        <v>4816</v>
      </c>
      <c r="H4979" t="s">
        <v>4123</v>
      </c>
      <c r="I4979">
        <v>2</v>
      </c>
      <c r="J4979" s="264"/>
      <c r="K4979" t="str">
        <f t="shared" si="155"/>
        <v>D501032</v>
      </c>
      <c r="L4979">
        <v>1404</v>
      </c>
    </row>
    <row r="4980" spans="1:12">
      <c r="A4980" t="s">
        <v>4127</v>
      </c>
      <c r="B4980" t="s">
        <v>4128</v>
      </c>
      <c r="C4980">
        <v>11.2</v>
      </c>
      <c r="D4980" s="274" t="s">
        <v>2399</v>
      </c>
      <c r="E4980" s="252" t="s">
        <v>2400</v>
      </c>
      <c r="F4980" s="249">
        <v>301</v>
      </c>
      <c r="G4980" s="218">
        <f t="shared" si="154"/>
        <v>3371</v>
      </c>
      <c r="H4980" t="s">
        <v>4123</v>
      </c>
      <c r="I4980">
        <v>2</v>
      </c>
      <c r="J4980" s="264"/>
      <c r="K4980" t="str">
        <f t="shared" si="155"/>
        <v>D502032</v>
      </c>
      <c r="L4980">
        <v>1404</v>
      </c>
    </row>
    <row r="4981" spans="1:12">
      <c r="A4981" t="s">
        <v>4127</v>
      </c>
      <c r="B4981" t="s">
        <v>4128</v>
      </c>
      <c r="C4981">
        <v>11.2</v>
      </c>
      <c r="D4981" s="274" t="s">
        <v>2401</v>
      </c>
      <c r="E4981" s="252" t="s">
        <v>2402</v>
      </c>
      <c r="F4981" s="249">
        <v>215</v>
      </c>
      <c r="G4981" s="218">
        <f t="shared" si="154"/>
        <v>2408</v>
      </c>
      <c r="H4981" t="s">
        <v>4123</v>
      </c>
      <c r="I4981">
        <v>2</v>
      </c>
      <c r="J4981" s="264"/>
      <c r="K4981" t="str">
        <f t="shared" si="155"/>
        <v>D503032</v>
      </c>
      <c r="L4981">
        <v>1404</v>
      </c>
    </row>
    <row r="4982" spans="1:12">
      <c r="A4982" t="s">
        <v>4127</v>
      </c>
      <c r="B4982" t="s">
        <v>4128</v>
      </c>
      <c r="C4982">
        <v>11.2</v>
      </c>
      <c r="D4982" s="274" t="s">
        <v>2403</v>
      </c>
      <c r="E4982" s="252" t="s">
        <v>2404</v>
      </c>
      <c r="F4982" s="249">
        <v>400</v>
      </c>
      <c r="G4982" s="218">
        <f t="shared" si="154"/>
        <v>4480</v>
      </c>
      <c r="H4982" t="s">
        <v>4123</v>
      </c>
      <c r="I4982">
        <v>2</v>
      </c>
      <c r="J4982" s="264"/>
      <c r="K4982" t="str">
        <f t="shared" si="155"/>
        <v>D507032</v>
      </c>
      <c r="L4982">
        <v>1404</v>
      </c>
    </row>
    <row r="4983" spans="1:12">
      <c r="A4983" t="s">
        <v>4127</v>
      </c>
      <c r="B4983" t="s">
        <v>4128</v>
      </c>
      <c r="C4983">
        <v>11.2</v>
      </c>
      <c r="D4983" s="274" t="s">
        <v>2405</v>
      </c>
      <c r="E4983" s="252" t="s">
        <v>2406</v>
      </c>
      <c r="F4983" s="249">
        <v>280</v>
      </c>
      <c r="G4983" s="218">
        <f t="shared" si="154"/>
        <v>3136</v>
      </c>
      <c r="H4983" t="s">
        <v>4123</v>
      </c>
      <c r="I4983">
        <v>2</v>
      </c>
      <c r="J4983" s="264"/>
      <c r="K4983" t="str">
        <f t="shared" si="155"/>
        <v>D508032</v>
      </c>
      <c r="L4983">
        <v>1404</v>
      </c>
    </row>
    <row r="4984" spans="1:12">
      <c r="A4984" t="s">
        <v>4127</v>
      </c>
      <c r="B4984" t="s">
        <v>4128</v>
      </c>
      <c r="C4984">
        <v>11.2</v>
      </c>
      <c r="D4984" s="274" t="s">
        <v>2407</v>
      </c>
      <c r="E4984" s="252" t="s">
        <v>2408</v>
      </c>
      <c r="F4984" s="249">
        <v>200</v>
      </c>
      <c r="G4984" s="218">
        <f t="shared" si="154"/>
        <v>2240</v>
      </c>
      <c r="H4984" t="s">
        <v>4123</v>
      </c>
      <c r="I4984">
        <v>2</v>
      </c>
      <c r="J4984" s="264"/>
      <c r="K4984" t="str">
        <f t="shared" si="155"/>
        <v>D509032</v>
      </c>
      <c r="L4984">
        <v>1404</v>
      </c>
    </row>
    <row r="4985" spans="1:12">
      <c r="A4985" t="s">
        <v>4127</v>
      </c>
      <c r="B4985" t="s">
        <v>4128</v>
      </c>
      <c r="C4985">
        <v>11.2</v>
      </c>
      <c r="D4985" s="274" t="s">
        <v>2409</v>
      </c>
      <c r="E4985" s="252" t="s">
        <v>2410</v>
      </c>
      <c r="F4985" s="249">
        <v>409</v>
      </c>
      <c r="G4985" s="218">
        <f t="shared" si="154"/>
        <v>4580</v>
      </c>
      <c r="H4985" t="s">
        <v>4123</v>
      </c>
      <c r="I4985">
        <v>2</v>
      </c>
      <c r="J4985" s="264"/>
      <c r="K4985" t="str">
        <f t="shared" si="155"/>
        <v>D513032</v>
      </c>
      <c r="L4985">
        <v>1404</v>
      </c>
    </row>
    <row r="4986" spans="1:12">
      <c r="A4986" t="s">
        <v>4127</v>
      </c>
      <c r="B4986" t="s">
        <v>4128</v>
      </c>
      <c r="C4986">
        <v>11.2</v>
      </c>
      <c r="D4986" s="274" t="s">
        <v>2411</v>
      </c>
      <c r="E4986" s="252" t="s">
        <v>2412</v>
      </c>
      <c r="F4986" s="249">
        <v>286</v>
      </c>
      <c r="G4986" s="218">
        <f t="shared" si="154"/>
        <v>3203</v>
      </c>
      <c r="H4986" t="s">
        <v>4123</v>
      </c>
      <c r="I4986">
        <v>2</v>
      </c>
      <c r="J4986" s="264"/>
      <c r="K4986" t="str">
        <f t="shared" si="155"/>
        <v>D514032</v>
      </c>
      <c r="L4986">
        <v>1404</v>
      </c>
    </row>
    <row r="4987" spans="1:12">
      <c r="A4987" t="s">
        <v>4127</v>
      </c>
      <c r="B4987" t="s">
        <v>4128</v>
      </c>
      <c r="C4987">
        <v>11.2</v>
      </c>
      <c r="D4987" s="274" t="s">
        <v>2413</v>
      </c>
      <c r="E4987" s="252" t="s">
        <v>2414</v>
      </c>
      <c r="F4987" s="249">
        <v>205</v>
      </c>
      <c r="G4987" s="218">
        <f t="shared" si="154"/>
        <v>2296</v>
      </c>
      <c r="H4987" t="s">
        <v>4123</v>
      </c>
      <c r="I4987">
        <v>2</v>
      </c>
      <c r="J4987" s="264"/>
      <c r="K4987" t="str">
        <f t="shared" si="155"/>
        <v>D515032</v>
      </c>
      <c r="L4987">
        <v>1404</v>
      </c>
    </row>
    <row r="4988" spans="1:12">
      <c r="A4988" t="s">
        <v>4127</v>
      </c>
      <c r="B4988" t="s">
        <v>4128</v>
      </c>
      <c r="C4988">
        <v>11.2</v>
      </c>
      <c r="D4988" s="274" t="s">
        <v>2469</v>
      </c>
      <c r="E4988" s="252" t="s">
        <v>2470</v>
      </c>
      <c r="F4988" s="249">
        <v>439</v>
      </c>
      <c r="G4988" s="218">
        <f t="shared" si="154"/>
        <v>4916</v>
      </c>
      <c r="H4988" t="s">
        <v>4123</v>
      </c>
      <c r="I4988">
        <v>2</v>
      </c>
      <c r="J4988" s="264"/>
      <c r="K4988" t="str">
        <f t="shared" si="155"/>
        <v>DC21032</v>
      </c>
      <c r="L4988">
        <v>1404</v>
      </c>
    </row>
    <row r="4989" spans="1:12">
      <c r="A4989" t="s">
        <v>4127</v>
      </c>
      <c r="B4989" t="s">
        <v>4128</v>
      </c>
      <c r="C4989">
        <v>11.2</v>
      </c>
      <c r="D4989" s="274" t="s">
        <v>2471</v>
      </c>
      <c r="E4989" s="252" t="s">
        <v>2472</v>
      </c>
      <c r="F4989" s="249">
        <v>307</v>
      </c>
      <c r="G4989" s="218">
        <f t="shared" si="154"/>
        <v>3438</v>
      </c>
      <c r="H4989" t="s">
        <v>4123</v>
      </c>
      <c r="I4989">
        <v>2</v>
      </c>
      <c r="J4989" s="264"/>
      <c r="K4989" t="str">
        <f t="shared" si="155"/>
        <v>DC22032</v>
      </c>
      <c r="L4989">
        <v>1404</v>
      </c>
    </row>
    <row r="4990" spans="1:12">
      <c r="A4990" t="s">
        <v>4127</v>
      </c>
      <c r="B4990" t="s">
        <v>4128</v>
      </c>
      <c r="C4990">
        <v>11.2</v>
      </c>
      <c r="D4990" s="274" t="s">
        <v>2473</v>
      </c>
      <c r="E4990" s="252" t="s">
        <v>2474</v>
      </c>
      <c r="F4990" s="249">
        <v>220</v>
      </c>
      <c r="G4990" s="218">
        <f t="shared" si="154"/>
        <v>2464</v>
      </c>
      <c r="H4990" t="s">
        <v>4123</v>
      </c>
      <c r="I4990">
        <v>2</v>
      </c>
      <c r="J4990" s="264"/>
      <c r="K4990" t="str">
        <f t="shared" si="155"/>
        <v>DC23032</v>
      </c>
      <c r="L4990">
        <v>1404</v>
      </c>
    </row>
    <row r="4991" spans="1:12">
      <c r="A4991" t="s">
        <v>4127</v>
      </c>
      <c r="B4991" t="s">
        <v>4128</v>
      </c>
      <c r="C4991">
        <v>11.2</v>
      </c>
      <c r="D4991" s="274" t="s">
        <v>2475</v>
      </c>
      <c r="E4991" s="252" t="s">
        <v>2476</v>
      </c>
      <c r="F4991" s="249">
        <v>408</v>
      </c>
      <c r="G4991" s="218">
        <f t="shared" ref="G4991:G5054" si="156">ROUNDDOWN(C4991*F4991,0)</f>
        <v>4569</v>
      </c>
      <c r="H4991" t="s">
        <v>4123</v>
      </c>
      <c r="I4991">
        <v>2</v>
      </c>
      <c r="J4991" s="264"/>
      <c r="K4991" t="str">
        <f t="shared" si="155"/>
        <v>DC27032</v>
      </c>
      <c r="L4991">
        <v>1404</v>
      </c>
    </row>
    <row r="4992" spans="1:12">
      <c r="A4992" t="s">
        <v>4127</v>
      </c>
      <c r="B4992" t="s">
        <v>4128</v>
      </c>
      <c r="C4992">
        <v>11.2</v>
      </c>
      <c r="D4992" s="274" t="s">
        <v>2477</v>
      </c>
      <c r="E4992" s="252" t="s">
        <v>2478</v>
      </c>
      <c r="F4992" s="249">
        <v>286</v>
      </c>
      <c r="G4992" s="218">
        <f t="shared" si="156"/>
        <v>3203</v>
      </c>
      <c r="H4992" t="s">
        <v>4123</v>
      </c>
      <c r="I4992">
        <v>2</v>
      </c>
      <c r="J4992" s="264"/>
      <c r="K4992" t="str">
        <f t="shared" si="155"/>
        <v>DC28032</v>
      </c>
      <c r="L4992">
        <v>1404</v>
      </c>
    </row>
    <row r="4993" spans="1:12">
      <c r="A4993" t="s">
        <v>4127</v>
      </c>
      <c r="B4993" t="s">
        <v>4128</v>
      </c>
      <c r="C4993">
        <v>11.2</v>
      </c>
      <c r="D4993" s="274" t="s">
        <v>2479</v>
      </c>
      <c r="E4993" s="252" t="s">
        <v>2480</v>
      </c>
      <c r="F4993" s="249">
        <v>204</v>
      </c>
      <c r="G4993" s="218">
        <f t="shared" si="156"/>
        <v>2284</v>
      </c>
      <c r="H4993" t="s">
        <v>4123</v>
      </c>
      <c r="I4993">
        <v>2</v>
      </c>
      <c r="J4993" s="264"/>
      <c r="K4993" t="str">
        <f t="shared" si="155"/>
        <v>DC29032</v>
      </c>
      <c r="L4993">
        <v>1404</v>
      </c>
    </row>
    <row r="4994" spans="1:12">
      <c r="A4994" t="s">
        <v>4127</v>
      </c>
      <c r="B4994" t="s">
        <v>4128</v>
      </c>
      <c r="C4994">
        <v>11.2</v>
      </c>
      <c r="D4994" s="274" t="s">
        <v>2481</v>
      </c>
      <c r="E4994" s="252" t="s">
        <v>2482</v>
      </c>
      <c r="F4994" s="249">
        <v>417</v>
      </c>
      <c r="G4994" s="218">
        <f t="shared" si="156"/>
        <v>4670</v>
      </c>
      <c r="H4994" t="s">
        <v>4123</v>
      </c>
      <c r="I4994">
        <v>2</v>
      </c>
      <c r="J4994" s="264"/>
      <c r="K4994" t="str">
        <f t="shared" ref="K4994:K5057" si="157">D4994&amp;A4994&amp;I4994</f>
        <v>DC33032</v>
      </c>
      <c r="L4994">
        <v>1404</v>
      </c>
    </row>
    <row r="4995" spans="1:12">
      <c r="A4995" t="s">
        <v>4127</v>
      </c>
      <c r="B4995" t="s">
        <v>4128</v>
      </c>
      <c r="C4995">
        <v>11.2</v>
      </c>
      <c r="D4995" s="274" t="s">
        <v>2483</v>
      </c>
      <c r="E4995" s="252" t="s">
        <v>2484</v>
      </c>
      <c r="F4995" s="249">
        <v>292</v>
      </c>
      <c r="G4995" s="218">
        <f t="shared" si="156"/>
        <v>3270</v>
      </c>
      <c r="H4995" t="s">
        <v>4123</v>
      </c>
      <c r="I4995">
        <v>2</v>
      </c>
      <c r="J4995" s="264"/>
      <c r="K4995" t="str">
        <f t="shared" si="157"/>
        <v>DC34032</v>
      </c>
      <c r="L4995">
        <v>1404</v>
      </c>
    </row>
    <row r="4996" spans="1:12">
      <c r="A4996" t="s">
        <v>4127</v>
      </c>
      <c r="B4996" t="s">
        <v>4128</v>
      </c>
      <c r="C4996">
        <v>11.2</v>
      </c>
      <c r="D4996" s="274" t="s">
        <v>2485</v>
      </c>
      <c r="E4996" s="252" t="s">
        <v>2486</v>
      </c>
      <c r="F4996" s="249">
        <v>209</v>
      </c>
      <c r="G4996" s="218">
        <f t="shared" si="156"/>
        <v>2340</v>
      </c>
      <c r="H4996" t="s">
        <v>4123</v>
      </c>
      <c r="I4996">
        <v>2</v>
      </c>
      <c r="J4996" s="264"/>
      <c r="K4996" t="str">
        <f t="shared" si="157"/>
        <v>DC35032</v>
      </c>
      <c r="L4996">
        <v>1404</v>
      </c>
    </row>
    <row r="4997" spans="1:12">
      <c r="A4997" t="s">
        <v>4127</v>
      </c>
      <c r="B4997" t="s">
        <v>4128</v>
      </c>
      <c r="C4997">
        <v>11.2</v>
      </c>
      <c r="D4997" s="274" t="s">
        <v>2577</v>
      </c>
      <c r="E4997" s="252" t="s">
        <v>2578</v>
      </c>
      <c r="F4997" s="249">
        <v>314</v>
      </c>
      <c r="G4997" s="218">
        <f t="shared" si="156"/>
        <v>3516</v>
      </c>
      <c r="H4997" t="s">
        <v>4123</v>
      </c>
      <c r="I4997">
        <v>2</v>
      </c>
      <c r="J4997" s="264"/>
      <c r="K4997" t="str">
        <f t="shared" si="157"/>
        <v>DL21032</v>
      </c>
      <c r="L4997">
        <v>1404</v>
      </c>
    </row>
    <row r="4998" spans="1:12">
      <c r="A4998" t="s">
        <v>4127</v>
      </c>
      <c r="B4998" t="s">
        <v>4128</v>
      </c>
      <c r="C4998">
        <v>11.2</v>
      </c>
      <c r="D4998" s="274" t="s">
        <v>2579</v>
      </c>
      <c r="E4998" s="252" t="s">
        <v>2580</v>
      </c>
      <c r="F4998" s="249">
        <v>220</v>
      </c>
      <c r="G4998" s="218">
        <f t="shared" si="156"/>
        <v>2464</v>
      </c>
      <c r="H4998" t="s">
        <v>4123</v>
      </c>
      <c r="I4998">
        <v>2</v>
      </c>
      <c r="J4998" s="264"/>
      <c r="K4998" t="str">
        <f t="shared" si="157"/>
        <v>DL22032</v>
      </c>
      <c r="L4998">
        <v>1404</v>
      </c>
    </row>
    <row r="4999" spans="1:12">
      <c r="A4999" t="s">
        <v>4127</v>
      </c>
      <c r="B4999" t="s">
        <v>4128</v>
      </c>
      <c r="C4999">
        <v>11.2</v>
      </c>
      <c r="D4999" s="274" t="s">
        <v>2581</v>
      </c>
      <c r="E4999" s="252" t="s">
        <v>2582</v>
      </c>
      <c r="F4999" s="249">
        <v>157</v>
      </c>
      <c r="G4999" s="218">
        <f t="shared" si="156"/>
        <v>1758</v>
      </c>
      <c r="H4999" t="s">
        <v>4123</v>
      </c>
      <c r="I4999">
        <v>2</v>
      </c>
      <c r="J4999" s="264"/>
      <c r="K4999" t="str">
        <f t="shared" si="157"/>
        <v>DL23032</v>
      </c>
      <c r="L4999">
        <v>1404</v>
      </c>
    </row>
    <row r="5000" spans="1:12">
      <c r="A5000" t="s">
        <v>4127</v>
      </c>
      <c r="B5000" t="s">
        <v>4128</v>
      </c>
      <c r="C5000">
        <v>11.2</v>
      </c>
      <c r="D5000" s="274" t="s">
        <v>2583</v>
      </c>
      <c r="E5000" s="252" t="s">
        <v>2584</v>
      </c>
      <c r="F5000" s="249">
        <v>292</v>
      </c>
      <c r="G5000" s="218">
        <f t="shared" si="156"/>
        <v>3270</v>
      </c>
      <c r="H5000" t="s">
        <v>4123</v>
      </c>
      <c r="I5000">
        <v>2</v>
      </c>
      <c r="J5000" s="264"/>
      <c r="K5000" t="str">
        <f t="shared" si="157"/>
        <v>DL27032</v>
      </c>
      <c r="L5000">
        <v>1404</v>
      </c>
    </row>
    <row r="5001" spans="1:12">
      <c r="A5001" t="s">
        <v>4127</v>
      </c>
      <c r="B5001" t="s">
        <v>4128</v>
      </c>
      <c r="C5001">
        <v>11.2</v>
      </c>
      <c r="D5001" s="274" t="s">
        <v>2585</v>
      </c>
      <c r="E5001" s="252" t="s">
        <v>2586</v>
      </c>
      <c r="F5001" s="249">
        <v>204</v>
      </c>
      <c r="G5001" s="218">
        <f t="shared" si="156"/>
        <v>2284</v>
      </c>
      <c r="H5001" t="s">
        <v>4123</v>
      </c>
      <c r="I5001">
        <v>2</v>
      </c>
      <c r="J5001" s="264"/>
      <c r="K5001" t="str">
        <f t="shared" si="157"/>
        <v>DL28032</v>
      </c>
      <c r="L5001">
        <v>1404</v>
      </c>
    </row>
    <row r="5002" spans="1:12">
      <c r="A5002" t="s">
        <v>4127</v>
      </c>
      <c r="B5002" t="s">
        <v>4128</v>
      </c>
      <c r="C5002">
        <v>11.2</v>
      </c>
      <c r="D5002" s="274" t="s">
        <v>2587</v>
      </c>
      <c r="E5002" s="252" t="s">
        <v>2588</v>
      </c>
      <c r="F5002" s="249">
        <v>146</v>
      </c>
      <c r="G5002" s="218">
        <f t="shared" si="156"/>
        <v>1635</v>
      </c>
      <c r="H5002" t="s">
        <v>4123</v>
      </c>
      <c r="I5002">
        <v>2</v>
      </c>
      <c r="J5002" s="264"/>
      <c r="K5002" t="str">
        <f t="shared" si="157"/>
        <v>DL29032</v>
      </c>
      <c r="L5002">
        <v>1404</v>
      </c>
    </row>
    <row r="5003" spans="1:12">
      <c r="A5003" t="s">
        <v>4127</v>
      </c>
      <c r="B5003" t="s">
        <v>4128</v>
      </c>
      <c r="C5003">
        <v>11.2</v>
      </c>
      <c r="D5003" s="274" t="s">
        <v>2589</v>
      </c>
      <c r="E5003" s="252" t="s">
        <v>2590</v>
      </c>
      <c r="F5003" s="249">
        <v>298</v>
      </c>
      <c r="G5003" s="218">
        <f t="shared" si="156"/>
        <v>3337</v>
      </c>
      <c r="H5003" t="s">
        <v>4123</v>
      </c>
      <c r="I5003">
        <v>2</v>
      </c>
      <c r="J5003" s="264"/>
      <c r="K5003" t="str">
        <f t="shared" si="157"/>
        <v>DL33032</v>
      </c>
      <c r="L5003">
        <v>1404</v>
      </c>
    </row>
    <row r="5004" spans="1:12">
      <c r="A5004" t="s">
        <v>4127</v>
      </c>
      <c r="B5004" t="s">
        <v>4128</v>
      </c>
      <c r="C5004">
        <v>11.2</v>
      </c>
      <c r="D5004" s="274" t="s">
        <v>2591</v>
      </c>
      <c r="E5004" s="252" t="s">
        <v>2592</v>
      </c>
      <c r="F5004" s="249">
        <v>209</v>
      </c>
      <c r="G5004" s="218">
        <f t="shared" si="156"/>
        <v>2340</v>
      </c>
      <c r="H5004" t="s">
        <v>4123</v>
      </c>
      <c r="I5004">
        <v>2</v>
      </c>
      <c r="J5004" s="264"/>
      <c r="K5004" t="str">
        <f t="shared" si="157"/>
        <v>DL34032</v>
      </c>
      <c r="L5004">
        <v>1404</v>
      </c>
    </row>
    <row r="5005" spans="1:12">
      <c r="A5005" t="s">
        <v>4127</v>
      </c>
      <c r="B5005" t="s">
        <v>4128</v>
      </c>
      <c r="C5005">
        <v>11.2</v>
      </c>
      <c r="D5005" s="274" t="s">
        <v>2593</v>
      </c>
      <c r="E5005" s="252" t="s">
        <v>2594</v>
      </c>
      <c r="F5005" s="249">
        <v>149</v>
      </c>
      <c r="G5005" s="218">
        <f t="shared" si="156"/>
        <v>1668</v>
      </c>
      <c r="H5005" t="s">
        <v>4123</v>
      </c>
      <c r="I5005">
        <v>2</v>
      </c>
      <c r="J5005" s="264"/>
      <c r="K5005" t="str">
        <f t="shared" si="157"/>
        <v>DL35032</v>
      </c>
      <c r="L5005">
        <v>1404</v>
      </c>
    </row>
    <row r="5006" spans="1:12">
      <c r="A5006" t="s">
        <v>4127</v>
      </c>
      <c r="B5006" t="s">
        <v>4128</v>
      </c>
      <c r="C5006">
        <v>11.2</v>
      </c>
      <c r="D5006" s="274" t="s">
        <v>2673</v>
      </c>
      <c r="E5006" s="252" t="s">
        <v>2674</v>
      </c>
      <c r="F5006" s="249">
        <v>602</v>
      </c>
      <c r="G5006" s="218">
        <f t="shared" si="156"/>
        <v>6742</v>
      </c>
      <c r="H5006" t="s">
        <v>4123</v>
      </c>
      <c r="I5006">
        <v>2</v>
      </c>
      <c r="J5006" s="264"/>
      <c r="K5006" t="str">
        <f t="shared" si="157"/>
        <v>F421032</v>
      </c>
      <c r="L5006">
        <v>1404</v>
      </c>
    </row>
    <row r="5007" spans="1:12">
      <c r="A5007" t="s">
        <v>4127</v>
      </c>
      <c r="B5007" t="s">
        <v>4128</v>
      </c>
      <c r="C5007">
        <v>11.2</v>
      </c>
      <c r="D5007" s="274" t="s">
        <v>2675</v>
      </c>
      <c r="E5007" s="252" t="s">
        <v>2676</v>
      </c>
      <c r="F5007" s="249">
        <v>560</v>
      </c>
      <c r="G5007" s="218">
        <f t="shared" si="156"/>
        <v>6272</v>
      </c>
      <c r="H5007" t="s">
        <v>4123</v>
      </c>
      <c r="I5007">
        <v>2</v>
      </c>
      <c r="J5007" s="264"/>
      <c r="K5007" t="str">
        <f t="shared" si="157"/>
        <v>F427032</v>
      </c>
      <c r="L5007">
        <v>1404</v>
      </c>
    </row>
    <row r="5008" spans="1:12">
      <c r="A5008" t="s">
        <v>4127</v>
      </c>
      <c r="B5008" t="s">
        <v>4128</v>
      </c>
      <c r="C5008">
        <v>11.2</v>
      </c>
      <c r="D5008" s="274" t="s">
        <v>2677</v>
      </c>
      <c r="E5008" s="252" t="s">
        <v>2678</v>
      </c>
      <c r="F5008" s="249">
        <v>572</v>
      </c>
      <c r="G5008" s="218">
        <f t="shared" si="156"/>
        <v>6406</v>
      </c>
      <c r="H5008" t="s">
        <v>4123</v>
      </c>
      <c r="I5008">
        <v>2</v>
      </c>
      <c r="J5008" s="264"/>
      <c r="K5008" t="str">
        <f t="shared" si="157"/>
        <v>F433032</v>
      </c>
      <c r="L5008">
        <v>1404</v>
      </c>
    </row>
    <row r="5009" spans="1:12">
      <c r="A5009" t="s">
        <v>4127</v>
      </c>
      <c r="B5009" t="s">
        <v>4128</v>
      </c>
      <c r="C5009">
        <v>11.2</v>
      </c>
      <c r="D5009" s="274" t="s">
        <v>2697</v>
      </c>
      <c r="E5009" s="252" t="s">
        <v>2698</v>
      </c>
      <c r="F5009" s="249">
        <v>430</v>
      </c>
      <c r="G5009" s="218">
        <f t="shared" si="156"/>
        <v>4816</v>
      </c>
      <c r="H5009" t="s">
        <v>4123</v>
      </c>
      <c r="I5009">
        <v>2</v>
      </c>
      <c r="J5009" s="264"/>
      <c r="K5009" t="str">
        <f t="shared" si="157"/>
        <v>F501032</v>
      </c>
      <c r="L5009">
        <v>1404</v>
      </c>
    </row>
    <row r="5010" spans="1:12">
      <c r="A5010" t="s">
        <v>4127</v>
      </c>
      <c r="B5010" t="s">
        <v>4128</v>
      </c>
      <c r="C5010">
        <v>11.2</v>
      </c>
      <c r="D5010" s="274" t="s">
        <v>2699</v>
      </c>
      <c r="E5010" s="252" t="s">
        <v>2700</v>
      </c>
      <c r="F5010" s="249">
        <v>400</v>
      </c>
      <c r="G5010" s="218">
        <f t="shared" si="156"/>
        <v>4480</v>
      </c>
      <c r="H5010" t="s">
        <v>4123</v>
      </c>
      <c r="I5010">
        <v>2</v>
      </c>
      <c r="J5010" s="264"/>
      <c r="K5010" t="str">
        <f t="shared" si="157"/>
        <v>F507032</v>
      </c>
      <c r="L5010">
        <v>1404</v>
      </c>
    </row>
    <row r="5011" spans="1:12">
      <c r="A5011" t="s">
        <v>4127</v>
      </c>
      <c r="B5011" t="s">
        <v>4128</v>
      </c>
      <c r="C5011">
        <v>11.2</v>
      </c>
      <c r="D5011" s="274" t="s">
        <v>2701</v>
      </c>
      <c r="E5011" s="252" t="s">
        <v>2702</v>
      </c>
      <c r="F5011" s="249">
        <v>409</v>
      </c>
      <c r="G5011" s="218">
        <f t="shared" si="156"/>
        <v>4580</v>
      </c>
      <c r="H5011" t="s">
        <v>4123</v>
      </c>
      <c r="I5011">
        <v>2</v>
      </c>
      <c r="J5011" s="264"/>
      <c r="K5011" t="str">
        <f t="shared" si="157"/>
        <v>F513032</v>
      </c>
      <c r="L5011">
        <v>1404</v>
      </c>
    </row>
    <row r="5012" spans="1:12">
      <c r="A5012" t="s">
        <v>4127</v>
      </c>
      <c r="B5012" t="s">
        <v>4128</v>
      </c>
      <c r="C5012">
        <v>11.2</v>
      </c>
      <c r="D5012" s="274" t="s">
        <v>2721</v>
      </c>
      <c r="E5012" s="252" t="s">
        <v>2722</v>
      </c>
      <c r="F5012" s="249">
        <v>439</v>
      </c>
      <c r="G5012" s="218">
        <f t="shared" si="156"/>
        <v>4916</v>
      </c>
      <c r="H5012" t="s">
        <v>4123</v>
      </c>
      <c r="I5012">
        <v>2</v>
      </c>
      <c r="J5012" s="264"/>
      <c r="K5012" t="str">
        <f t="shared" si="157"/>
        <v>FC21032</v>
      </c>
      <c r="L5012">
        <v>1404</v>
      </c>
    </row>
    <row r="5013" spans="1:12">
      <c r="A5013" t="s">
        <v>4127</v>
      </c>
      <c r="B5013" t="s">
        <v>4128</v>
      </c>
      <c r="C5013">
        <v>11.2</v>
      </c>
      <c r="D5013" s="274" t="s">
        <v>2723</v>
      </c>
      <c r="E5013" s="252" t="s">
        <v>2724</v>
      </c>
      <c r="F5013" s="249">
        <v>408</v>
      </c>
      <c r="G5013" s="218">
        <f t="shared" si="156"/>
        <v>4569</v>
      </c>
      <c r="H5013" t="s">
        <v>4123</v>
      </c>
      <c r="I5013">
        <v>2</v>
      </c>
      <c r="J5013" s="264"/>
      <c r="K5013" t="str">
        <f t="shared" si="157"/>
        <v>FC27032</v>
      </c>
      <c r="L5013">
        <v>1404</v>
      </c>
    </row>
    <row r="5014" spans="1:12">
      <c r="A5014" t="s">
        <v>4127</v>
      </c>
      <c r="B5014" t="s">
        <v>4128</v>
      </c>
      <c r="C5014">
        <v>11.2</v>
      </c>
      <c r="D5014" s="274" t="s">
        <v>2725</v>
      </c>
      <c r="E5014" s="252" t="s">
        <v>2726</v>
      </c>
      <c r="F5014" s="249">
        <v>417</v>
      </c>
      <c r="G5014" s="218">
        <f t="shared" si="156"/>
        <v>4670</v>
      </c>
      <c r="H5014" t="s">
        <v>4123</v>
      </c>
      <c r="I5014">
        <v>2</v>
      </c>
      <c r="J5014" s="264"/>
      <c r="K5014" t="str">
        <f t="shared" si="157"/>
        <v>FC33032</v>
      </c>
      <c r="L5014">
        <v>1404</v>
      </c>
    </row>
    <row r="5015" spans="1:12">
      <c r="A5015" t="s">
        <v>4127</v>
      </c>
      <c r="B5015" t="s">
        <v>4128</v>
      </c>
      <c r="C5015">
        <v>11.2</v>
      </c>
      <c r="D5015" s="274" t="s">
        <v>2757</v>
      </c>
      <c r="E5015" s="252" t="s">
        <v>2758</v>
      </c>
      <c r="F5015" s="249">
        <v>314</v>
      </c>
      <c r="G5015" s="218">
        <f t="shared" si="156"/>
        <v>3516</v>
      </c>
      <c r="H5015" t="s">
        <v>4123</v>
      </c>
      <c r="I5015">
        <v>2</v>
      </c>
      <c r="J5015" s="264"/>
      <c r="K5015" t="str">
        <f t="shared" si="157"/>
        <v>FL21032</v>
      </c>
      <c r="L5015">
        <v>1404</v>
      </c>
    </row>
    <row r="5016" spans="1:12">
      <c r="A5016" t="s">
        <v>4127</v>
      </c>
      <c r="B5016" t="s">
        <v>4128</v>
      </c>
      <c r="C5016">
        <v>11.2</v>
      </c>
      <c r="D5016" s="274" t="s">
        <v>2759</v>
      </c>
      <c r="E5016" s="252" t="s">
        <v>2760</v>
      </c>
      <c r="F5016" s="249">
        <v>292</v>
      </c>
      <c r="G5016" s="218">
        <f t="shared" si="156"/>
        <v>3270</v>
      </c>
      <c r="H5016" t="s">
        <v>4123</v>
      </c>
      <c r="I5016">
        <v>2</v>
      </c>
      <c r="J5016" s="264"/>
      <c r="K5016" t="str">
        <f t="shared" si="157"/>
        <v>FL27032</v>
      </c>
      <c r="L5016">
        <v>1404</v>
      </c>
    </row>
    <row r="5017" spans="1:12">
      <c r="A5017" t="s">
        <v>4127</v>
      </c>
      <c r="B5017" t="s">
        <v>4128</v>
      </c>
      <c r="C5017">
        <v>11.2</v>
      </c>
      <c r="D5017" s="274" t="s">
        <v>2761</v>
      </c>
      <c r="E5017" s="252" t="s">
        <v>2762</v>
      </c>
      <c r="F5017" s="249">
        <v>298</v>
      </c>
      <c r="G5017" s="218">
        <f t="shared" si="156"/>
        <v>3337</v>
      </c>
      <c r="H5017" t="s">
        <v>4123</v>
      </c>
      <c r="I5017">
        <v>2</v>
      </c>
      <c r="J5017" s="264"/>
      <c r="K5017" t="str">
        <f t="shared" si="157"/>
        <v>FL33032</v>
      </c>
      <c r="L5017">
        <v>1404</v>
      </c>
    </row>
    <row r="5018" spans="1:12">
      <c r="A5018" t="s">
        <v>4127</v>
      </c>
      <c r="B5018" t="s">
        <v>4128</v>
      </c>
      <c r="C5018">
        <v>11.2</v>
      </c>
      <c r="D5018" s="274" t="s">
        <v>270</v>
      </c>
      <c r="E5018" s="252" t="s">
        <v>234</v>
      </c>
      <c r="F5018" s="249">
        <v>771</v>
      </c>
      <c r="G5018" s="218">
        <f t="shared" si="156"/>
        <v>8635</v>
      </c>
      <c r="H5018" t="s">
        <v>4123</v>
      </c>
      <c r="I5018">
        <v>2</v>
      </c>
      <c r="K5018" t="str">
        <f t="shared" si="157"/>
        <v>C241032</v>
      </c>
      <c r="L5018">
        <v>1237</v>
      </c>
    </row>
    <row r="5019" spans="1:12">
      <c r="A5019" t="s">
        <v>4127</v>
      </c>
      <c r="B5019" t="s">
        <v>4128</v>
      </c>
      <c r="C5019">
        <v>11.2</v>
      </c>
      <c r="D5019" s="274" t="s">
        <v>271</v>
      </c>
      <c r="E5019" s="252" t="s">
        <v>2295</v>
      </c>
      <c r="F5019" s="249">
        <v>540</v>
      </c>
      <c r="G5019" s="218">
        <f t="shared" si="156"/>
        <v>6048</v>
      </c>
      <c r="H5019" t="s">
        <v>4123</v>
      </c>
      <c r="I5019">
        <v>2</v>
      </c>
      <c r="J5019" s="264"/>
      <c r="K5019" t="str">
        <f t="shared" si="157"/>
        <v>C242032</v>
      </c>
      <c r="L5019">
        <v>1237</v>
      </c>
    </row>
    <row r="5020" spans="1:12">
      <c r="A5020" t="s">
        <v>4127</v>
      </c>
      <c r="B5020" t="s">
        <v>4128</v>
      </c>
      <c r="C5020">
        <v>11.2</v>
      </c>
      <c r="D5020" s="274" t="s">
        <v>272</v>
      </c>
      <c r="E5020" s="252" t="s">
        <v>2296</v>
      </c>
      <c r="F5020" s="249">
        <v>386</v>
      </c>
      <c r="G5020" s="218">
        <f t="shared" si="156"/>
        <v>4323</v>
      </c>
      <c r="H5020" t="s">
        <v>4123</v>
      </c>
      <c r="I5020">
        <v>2</v>
      </c>
      <c r="J5020" s="264"/>
      <c r="K5020" t="str">
        <f t="shared" si="157"/>
        <v>C243032</v>
      </c>
      <c r="L5020">
        <v>1237</v>
      </c>
    </row>
    <row r="5021" spans="1:12">
      <c r="A5021" t="s">
        <v>4127</v>
      </c>
      <c r="B5021" t="s">
        <v>4128</v>
      </c>
      <c r="C5021">
        <v>11.2</v>
      </c>
      <c r="D5021" s="274" t="s">
        <v>273</v>
      </c>
      <c r="E5021" s="252" t="s">
        <v>235</v>
      </c>
      <c r="F5021" s="249">
        <v>717</v>
      </c>
      <c r="G5021" s="218">
        <f t="shared" si="156"/>
        <v>8030</v>
      </c>
      <c r="H5021" t="s">
        <v>4123</v>
      </c>
      <c r="I5021">
        <v>2</v>
      </c>
      <c r="J5021" s="264"/>
      <c r="K5021" t="str">
        <f t="shared" si="157"/>
        <v>C247032</v>
      </c>
      <c r="L5021">
        <v>1237</v>
      </c>
    </row>
    <row r="5022" spans="1:12">
      <c r="A5022" t="s">
        <v>4127</v>
      </c>
      <c r="B5022" t="s">
        <v>4128</v>
      </c>
      <c r="C5022">
        <v>11.2</v>
      </c>
      <c r="D5022" s="274" t="s">
        <v>274</v>
      </c>
      <c r="E5022" s="252" t="s">
        <v>2297</v>
      </c>
      <c r="F5022" s="249">
        <v>502</v>
      </c>
      <c r="G5022" s="218">
        <f t="shared" si="156"/>
        <v>5622</v>
      </c>
      <c r="H5022" t="s">
        <v>4123</v>
      </c>
      <c r="I5022">
        <v>2</v>
      </c>
      <c r="J5022" s="264"/>
      <c r="K5022" t="str">
        <f t="shared" si="157"/>
        <v>C248032</v>
      </c>
      <c r="L5022">
        <v>1237</v>
      </c>
    </row>
    <row r="5023" spans="1:12">
      <c r="A5023" t="s">
        <v>4127</v>
      </c>
      <c r="B5023" t="s">
        <v>4128</v>
      </c>
      <c r="C5023">
        <v>11.2</v>
      </c>
      <c r="D5023" s="274" t="s">
        <v>275</v>
      </c>
      <c r="E5023" s="252" t="s">
        <v>2298</v>
      </c>
      <c r="F5023" s="249">
        <v>359</v>
      </c>
      <c r="G5023" s="218">
        <f t="shared" si="156"/>
        <v>4020</v>
      </c>
      <c r="H5023" t="s">
        <v>4123</v>
      </c>
      <c r="I5023">
        <v>2</v>
      </c>
      <c r="J5023" s="264"/>
      <c r="K5023" t="str">
        <f t="shared" si="157"/>
        <v>C249032</v>
      </c>
      <c r="L5023">
        <v>1237</v>
      </c>
    </row>
    <row r="5024" spans="1:12">
      <c r="A5024" t="s">
        <v>4127</v>
      </c>
      <c r="B5024" t="s">
        <v>4128</v>
      </c>
      <c r="C5024">
        <v>11.2</v>
      </c>
      <c r="D5024" s="274" t="s">
        <v>276</v>
      </c>
      <c r="E5024" s="252" t="s">
        <v>236</v>
      </c>
      <c r="F5024" s="249">
        <v>732</v>
      </c>
      <c r="G5024" s="218">
        <f t="shared" si="156"/>
        <v>8198</v>
      </c>
      <c r="H5024" t="s">
        <v>4123</v>
      </c>
      <c r="I5024">
        <v>2</v>
      </c>
      <c r="J5024" s="264"/>
      <c r="K5024" t="str">
        <f t="shared" si="157"/>
        <v>C253032</v>
      </c>
      <c r="L5024">
        <v>1237</v>
      </c>
    </row>
    <row r="5025" spans="1:12">
      <c r="A5025" t="s">
        <v>4127</v>
      </c>
      <c r="B5025" t="s">
        <v>4128</v>
      </c>
      <c r="C5025">
        <v>11.2</v>
      </c>
      <c r="D5025" s="274" t="s">
        <v>277</v>
      </c>
      <c r="E5025" s="252" t="s">
        <v>2299</v>
      </c>
      <c r="F5025" s="249">
        <v>512</v>
      </c>
      <c r="G5025" s="218">
        <f t="shared" si="156"/>
        <v>5734</v>
      </c>
      <c r="H5025" t="s">
        <v>4123</v>
      </c>
      <c r="I5025">
        <v>2</v>
      </c>
      <c r="J5025" s="264"/>
      <c r="K5025" t="str">
        <f t="shared" si="157"/>
        <v>C254032</v>
      </c>
      <c r="L5025">
        <v>1237</v>
      </c>
    </row>
    <row r="5026" spans="1:12">
      <c r="A5026" t="s">
        <v>4127</v>
      </c>
      <c r="B5026" t="s">
        <v>4128</v>
      </c>
      <c r="C5026">
        <v>11.2</v>
      </c>
      <c r="D5026" s="274" t="s">
        <v>278</v>
      </c>
      <c r="E5026" s="252" t="s">
        <v>2300</v>
      </c>
      <c r="F5026" s="249">
        <v>366</v>
      </c>
      <c r="G5026" s="218">
        <f t="shared" si="156"/>
        <v>4099</v>
      </c>
      <c r="H5026" t="s">
        <v>4123</v>
      </c>
      <c r="I5026">
        <v>2</v>
      </c>
      <c r="J5026" s="264"/>
      <c r="K5026" t="str">
        <f t="shared" si="157"/>
        <v>C255032</v>
      </c>
      <c r="L5026">
        <v>1237</v>
      </c>
    </row>
    <row r="5027" spans="1:12">
      <c r="A5027" t="s">
        <v>4127</v>
      </c>
      <c r="B5027" t="s">
        <v>4128</v>
      </c>
      <c r="C5027">
        <v>11.2</v>
      </c>
      <c r="D5027" s="274" t="s">
        <v>445</v>
      </c>
      <c r="E5027" s="252" t="s">
        <v>339</v>
      </c>
      <c r="F5027" s="249">
        <v>539</v>
      </c>
      <c r="G5027" s="218">
        <f t="shared" si="156"/>
        <v>6036</v>
      </c>
      <c r="H5027" t="s">
        <v>4123</v>
      </c>
      <c r="I5027">
        <v>2</v>
      </c>
      <c r="J5027" s="264"/>
      <c r="K5027" t="str">
        <f t="shared" si="157"/>
        <v>C681032</v>
      </c>
      <c r="L5027">
        <v>1237</v>
      </c>
    </row>
    <row r="5028" spans="1:12">
      <c r="A5028" t="s">
        <v>4127</v>
      </c>
      <c r="B5028" t="s">
        <v>4128</v>
      </c>
      <c r="C5028">
        <v>11.2</v>
      </c>
      <c r="D5028" s="274" t="s">
        <v>446</v>
      </c>
      <c r="E5028" s="252" t="s">
        <v>340</v>
      </c>
      <c r="F5028" s="249">
        <v>377</v>
      </c>
      <c r="G5028" s="218">
        <f t="shared" si="156"/>
        <v>4222</v>
      </c>
      <c r="H5028" t="s">
        <v>4123</v>
      </c>
      <c r="I5028">
        <v>2</v>
      </c>
      <c r="J5028" s="264"/>
      <c r="K5028" t="str">
        <f t="shared" si="157"/>
        <v>C682032</v>
      </c>
      <c r="L5028">
        <v>1237</v>
      </c>
    </row>
    <row r="5029" spans="1:12">
      <c r="A5029" t="s">
        <v>4127</v>
      </c>
      <c r="B5029" t="s">
        <v>4128</v>
      </c>
      <c r="C5029">
        <v>11.2</v>
      </c>
      <c r="D5029" s="274" t="s">
        <v>447</v>
      </c>
      <c r="E5029" s="252" t="s">
        <v>341</v>
      </c>
      <c r="F5029" s="249">
        <v>270</v>
      </c>
      <c r="G5029" s="218">
        <f t="shared" si="156"/>
        <v>3024</v>
      </c>
      <c r="H5029" t="s">
        <v>4123</v>
      </c>
      <c r="I5029">
        <v>2</v>
      </c>
      <c r="J5029" s="264"/>
      <c r="K5029" t="str">
        <f t="shared" si="157"/>
        <v>C683032</v>
      </c>
      <c r="L5029">
        <v>1237</v>
      </c>
    </row>
    <row r="5030" spans="1:12">
      <c r="A5030" t="s">
        <v>4127</v>
      </c>
      <c r="B5030" t="s">
        <v>4128</v>
      </c>
      <c r="C5030">
        <v>11.2</v>
      </c>
      <c r="D5030" s="274" t="s">
        <v>448</v>
      </c>
      <c r="E5030" s="252" t="s">
        <v>342</v>
      </c>
      <c r="F5030" s="249">
        <v>501</v>
      </c>
      <c r="G5030" s="218">
        <f t="shared" si="156"/>
        <v>5611</v>
      </c>
      <c r="H5030" t="s">
        <v>4123</v>
      </c>
      <c r="I5030">
        <v>2</v>
      </c>
      <c r="J5030" s="264"/>
      <c r="K5030" t="str">
        <f t="shared" si="157"/>
        <v>C687032</v>
      </c>
      <c r="L5030">
        <v>1237</v>
      </c>
    </row>
    <row r="5031" spans="1:12">
      <c r="A5031" t="s">
        <v>4127</v>
      </c>
      <c r="B5031" t="s">
        <v>4128</v>
      </c>
      <c r="C5031">
        <v>11.2</v>
      </c>
      <c r="D5031" s="274" t="s">
        <v>449</v>
      </c>
      <c r="E5031" s="252" t="s">
        <v>343</v>
      </c>
      <c r="F5031" s="249">
        <v>351</v>
      </c>
      <c r="G5031" s="218">
        <f t="shared" si="156"/>
        <v>3931</v>
      </c>
      <c r="H5031" t="s">
        <v>4123</v>
      </c>
      <c r="I5031">
        <v>2</v>
      </c>
      <c r="J5031" s="264"/>
      <c r="K5031" t="str">
        <f t="shared" si="157"/>
        <v>C688032</v>
      </c>
      <c r="L5031">
        <v>1237</v>
      </c>
    </row>
    <row r="5032" spans="1:12">
      <c r="A5032" t="s">
        <v>4127</v>
      </c>
      <c r="B5032" t="s">
        <v>4128</v>
      </c>
      <c r="C5032">
        <v>11.2</v>
      </c>
      <c r="D5032" s="274" t="s">
        <v>450</v>
      </c>
      <c r="E5032" s="252" t="s">
        <v>344</v>
      </c>
      <c r="F5032" s="249">
        <v>251</v>
      </c>
      <c r="G5032" s="218">
        <f t="shared" si="156"/>
        <v>2811</v>
      </c>
      <c r="H5032" t="s">
        <v>4123</v>
      </c>
      <c r="I5032">
        <v>2</v>
      </c>
      <c r="J5032" s="264"/>
      <c r="K5032" t="str">
        <f t="shared" si="157"/>
        <v>C689032</v>
      </c>
      <c r="L5032">
        <v>1237</v>
      </c>
    </row>
    <row r="5033" spans="1:12">
      <c r="A5033" t="s">
        <v>4127</v>
      </c>
      <c r="B5033" t="s">
        <v>4128</v>
      </c>
      <c r="C5033">
        <v>11.2</v>
      </c>
      <c r="D5033" s="274" t="s">
        <v>451</v>
      </c>
      <c r="E5033" s="252" t="s">
        <v>345</v>
      </c>
      <c r="F5033" s="249">
        <v>512</v>
      </c>
      <c r="G5033" s="218">
        <f t="shared" si="156"/>
        <v>5734</v>
      </c>
      <c r="H5033" t="s">
        <v>4123</v>
      </c>
      <c r="I5033">
        <v>2</v>
      </c>
      <c r="J5033" s="264"/>
      <c r="K5033" t="str">
        <f t="shared" si="157"/>
        <v>C693032</v>
      </c>
      <c r="L5033">
        <v>1237</v>
      </c>
    </row>
    <row r="5034" spans="1:12">
      <c r="A5034" t="s">
        <v>4127</v>
      </c>
      <c r="B5034" t="s">
        <v>4128</v>
      </c>
      <c r="C5034">
        <v>11.2</v>
      </c>
      <c r="D5034" s="274" t="s">
        <v>452</v>
      </c>
      <c r="E5034" s="252" t="s">
        <v>346</v>
      </c>
      <c r="F5034" s="249">
        <v>358</v>
      </c>
      <c r="G5034" s="218">
        <f t="shared" si="156"/>
        <v>4009</v>
      </c>
      <c r="H5034" t="s">
        <v>4123</v>
      </c>
      <c r="I5034">
        <v>2</v>
      </c>
      <c r="J5034" s="264"/>
      <c r="K5034" t="str">
        <f t="shared" si="157"/>
        <v>C694032</v>
      </c>
      <c r="L5034">
        <v>1237</v>
      </c>
    </row>
    <row r="5035" spans="1:12">
      <c r="A5035" t="s">
        <v>4127</v>
      </c>
      <c r="B5035" t="s">
        <v>4128</v>
      </c>
      <c r="C5035">
        <v>11.2</v>
      </c>
      <c r="D5035" s="274" t="s">
        <v>453</v>
      </c>
      <c r="E5035" s="252" t="s">
        <v>347</v>
      </c>
      <c r="F5035" s="249">
        <v>256</v>
      </c>
      <c r="G5035" s="218">
        <f t="shared" si="156"/>
        <v>2867</v>
      </c>
      <c r="H5035" t="s">
        <v>4123</v>
      </c>
      <c r="I5035">
        <v>2</v>
      </c>
      <c r="J5035" s="264"/>
      <c r="K5035" t="str">
        <f t="shared" si="157"/>
        <v>C695032</v>
      </c>
      <c r="L5035">
        <v>1237</v>
      </c>
    </row>
    <row r="5036" spans="1:12">
      <c r="A5036" t="s">
        <v>4127</v>
      </c>
      <c r="B5036" t="s">
        <v>4128</v>
      </c>
      <c r="C5036">
        <v>11.2</v>
      </c>
      <c r="D5036" s="274" t="s">
        <v>2343</v>
      </c>
      <c r="E5036" s="252" t="s">
        <v>2344</v>
      </c>
      <c r="F5036" s="249">
        <v>540</v>
      </c>
      <c r="G5036" s="218">
        <f t="shared" si="156"/>
        <v>6048</v>
      </c>
      <c r="H5036" t="s">
        <v>4123</v>
      </c>
      <c r="I5036">
        <v>2</v>
      </c>
      <c r="J5036" s="264"/>
      <c r="K5036" t="str">
        <f t="shared" si="157"/>
        <v>D441032</v>
      </c>
      <c r="L5036">
        <v>1237</v>
      </c>
    </row>
    <row r="5037" spans="1:12">
      <c r="A5037" t="s">
        <v>4127</v>
      </c>
      <c r="B5037" t="s">
        <v>4128</v>
      </c>
      <c r="C5037">
        <v>11.2</v>
      </c>
      <c r="D5037" s="274" t="s">
        <v>2345</v>
      </c>
      <c r="E5037" s="252" t="s">
        <v>2346</v>
      </c>
      <c r="F5037" s="249">
        <v>378</v>
      </c>
      <c r="G5037" s="218">
        <f t="shared" si="156"/>
        <v>4233</v>
      </c>
      <c r="H5037" t="s">
        <v>4123</v>
      </c>
      <c r="I5037">
        <v>2</v>
      </c>
      <c r="J5037" s="264"/>
      <c r="K5037" t="str">
        <f t="shared" si="157"/>
        <v>D442032</v>
      </c>
      <c r="L5037">
        <v>1237</v>
      </c>
    </row>
    <row r="5038" spans="1:12">
      <c r="A5038" t="s">
        <v>4127</v>
      </c>
      <c r="B5038" t="s">
        <v>4128</v>
      </c>
      <c r="C5038">
        <v>11.2</v>
      </c>
      <c r="D5038" s="274" t="s">
        <v>2347</v>
      </c>
      <c r="E5038" s="252" t="s">
        <v>2348</v>
      </c>
      <c r="F5038" s="249">
        <v>270</v>
      </c>
      <c r="G5038" s="218">
        <f t="shared" si="156"/>
        <v>3024</v>
      </c>
      <c r="H5038" t="s">
        <v>4123</v>
      </c>
      <c r="I5038">
        <v>2</v>
      </c>
      <c r="J5038" s="264"/>
      <c r="K5038" t="str">
        <f t="shared" si="157"/>
        <v>D443032</v>
      </c>
      <c r="L5038">
        <v>1237</v>
      </c>
    </row>
    <row r="5039" spans="1:12">
      <c r="A5039" t="s">
        <v>4127</v>
      </c>
      <c r="B5039" t="s">
        <v>4128</v>
      </c>
      <c r="C5039">
        <v>11.2</v>
      </c>
      <c r="D5039" s="274" t="s">
        <v>2349</v>
      </c>
      <c r="E5039" s="252" t="s">
        <v>2350</v>
      </c>
      <c r="F5039" s="249">
        <v>502</v>
      </c>
      <c r="G5039" s="218">
        <f t="shared" si="156"/>
        <v>5622</v>
      </c>
      <c r="H5039" t="s">
        <v>4123</v>
      </c>
      <c r="I5039">
        <v>2</v>
      </c>
      <c r="J5039" s="264"/>
      <c r="K5039" t="str">
        <f t="shared" si="157"/>
        <v>D447032</v>
      </c>
      <c r="L5039">
        <v>1237</v>
      </c>
    </row>
    <row r="5040" spans="1:12">
      <c r="A5040" t="s">
        <v>4127</v>
      </c>
      <c r="B5040" t="s">
        <v>4128</v>
      </c>
      <c r="C5040">
        <v>11.2</v>
      </c>
      <c r="D5040" s="274" t="s">
        <v>2351</v>
      </c>
      <c r="E5040" s="252" t="s">
        <v>2352</v>
      </c>
      <c r="F5040" s="249">
        <v>351</v>
      </c>
      <c r="G5040" s="218">
        <f t="shared" si="156"/>
        <v>3931</v>
      </c>
      <c r="H5040" t="s">
        <v>4123</v>
      </c>
      <c r="I5040">
        <v>2</v>
      </c>
      <c r="J5040" s="264"/>
      <c r="K5040" t="str">
        <f t="shared" si="157"/>
        <v>D448032</v>
      </c>
      <c r="L5040">
        <v>1237</v>
      </c>
    </row>
    <row r="5041" spans="1:12">
      <c r="A5041" t="s">
        <v>4127</v>
      </c>
      <c r="B5041" t="s">
        <v>4128</v>
      </c>
      <c r="C5041">
        <v>11.2</v>
      </c>
      <c r="D5041" s="274" t="s">
        <v>2353</v>
      </c>
      <c r="E5041" s="252" t="s">
        <v>2354</v>
      </c>
      <c r="F5041" s="249">
        <v>251</v>
      </c>
      <c r="G5041" s="218">
        <f t="shared" si="156"/>
        <v>2811</v>
      </c>
      <c r="H5041" t="s">
        <v>4123</v>
      </c>
      <c r="I5041">
        <v>2</v>
      </c>
      <c r="J5041" s="264"/>
      <c r="K5041" t="str">
        <f t="shared" si="157"/>
        <v>D449032</v>
      </c>
      <c r="L5041">
        <v>1237</v>
      </c>
    </row>
    <row r="5042" spans="1:12">
      <c r="A5042" t="s">
        <v>4127</v>
      </c>
      <c r="B5042" t="s">
        <v>4128</v>
      </c>
      <c r="C5042">
        <v>11.2</v>
      </c>
      <c r="D5042" s="274" t="s">
        <v>2355</v>
      </c>
      <c r="E5042" s="252" t="s">
        <v>2356</v>
      </c>
      <c r="F5042" s="249">
        <v>512</v>
      </c>
      <c r="G5042" s="218">
        <f t="shared" si="156"/>
        <v>5734</v>
      </c>
      <c r="H5042" t="s">
        <v>4123</v>
      </c>
      <c r="I5042">
        <v>2</v>
      </c>
      <c r="J5042" s="264"/>
      <c r="K5042" t="str">
        <f t="shared" si="157"/>
        <v>D453032</v>
      </c>
      <c r="L5042">
        <v>1237</v>
      </c>
    </row>
    <row r="5043" spans="1:12">
      <c r="A5043" t="s">
        <v>4127</v>
      </c>
      <c r="B5043" t="s">
        <v>4128</v>
      </c>
      <c r="C5043">
        <v>11.2</v>
      </c>
      <c r="D5043" s="274" t="s">
        <v>2357</v>
      </c>
      <c r="E5043" s="252" t="s">
        <v>2358</v>
      </c>
      <c r="F5043" s="249">
        <v>358</v>
      </c>
      <c r="G5043" s="218">
        <f t="shared" si="156"/>
        <v>4009</v>
      </c>
      <c r="H5043" t="s">
        <v>4123</v>
      </c>
      <c r="I5043">
        <v>2</v>
      </c>
      <c r="J5043" s="264"/>
      <c r="K5043" t="str">
        <f t="shared" si="157"/>
        <v>D454032</v>
      </c>
      <c r="L5043">
        <v>1237</v>
      </c>
    </row>
    <row r="5044" spans="1:12">
      <c r="A5044" t="s">
        <v>4127</v>
      </c>
      <c r="B5044" t="s">
        <v>4128</v>
      </c>
      <c r="C5044">
        <v>11.2</v>
      </c>
      <c r="D5044" s="274" t="s">
        <v>2359</v>
      </c>
      <c r="E5044" s="252" t="s">
        <v>2360</v>
      </c>
      <c r="F5044" s="249">
        <v>256</v>
      </c>
      <c r="G5044" s="218">
        <f t="shared" si="156"/>
        <v>2867</v>
      </c>
      <c r="H5044" t="s">
        <v>4123</v>
      </c>
      <c r="I5044">
        <v>2</v>
      </c>
      <c r="J5044" s="264"/>
      <c r="K5044" t="str">
        <f t="shared" si="157"/>
        <v>D455032</v>
      </c>
      <c r="L5044">
        <v>1237</v>
      </c>
    </row>
    <row r="5045" spans="1:12">
      <c r="A5045" t="s">
        <v>4127</v>
      </c>
      <c r="B5045" t="s">
        <v>4128</v>
      </c>
      <c r="C5045">
        <v>11.2</v>
      </c>
      <c r="D5045" s="274" t="s">
        <v>2415</v>
      </c>
      <c r="E5045" s="252" t="s">
        <v>2416</v>
      </c>
      <c r="F5045" s="249">
        <v>386</v>
      </c>
      <c r="G5045" s="218">
        <f t="shared" si="156"/>
        <v>4323</v>
      </c>
      <c r="H5045" t="s">
        <v>4123</v>
      </c>
      <c r="I5045">
        <v>2</v>
      </c>
      <c r="J5045" s="264"/>
      <c r="K5045" t="str">
        <f t="shared" si="157"/>
        <v>D521032</v>
      </c>
      <c r="L5045">
        <v>1237</v>
      </c>
    </row>
    <row r="5046" spans="1:12">
      <c r="A5046" t="s">
        <v>4127</v>
      </c>
      <c r="B5046" t="s">
        <v>4128</v>
      </c>
      <c r="C5046">
        <v>11.2</v>
      </c>
      <c r="D5046" s="274" t="s">
        <v>2417</v>
      </c>
      <c r="E5046" s="252" t="s">
        <v>2418</v>
      </c>
      <c r="F5046" s="249">
        <v>270</v>
      </c>
      <c r="G5046" s="218">
        <f t="shared" si="156"/>
        <v>3024</v>
      </c>
      <c r="H5046" t="s">
        <v>4123</v>
      </c>
      <c r="I5046">
        <v>2</v>
      </c>
      <c r="J5046" s="264"/>
      <c r="K5046" t="str">
        <f t="shared" si="157"/>
        <v>D522032</v>
      </c>
      <c r="L5046">
        <v>1237</v>
      </c>
    </row>
    <row r="5047" spans="1:12">
      <c r="A5047" t="s">
        <v>4127</v>
      </c>
      <c r="B5047" t="s">
        <v>4128</v>
      </c>
      <c r="C5047">
        <v>11.2</v>
      </c>
      <c r="D5047" s="274" t="s">
        <v>2419</v>
      </c>
      <c r="E5047" s="252" t="s">
        <v>2420</v>
      </c>
      <c r="F5047" s="249">
        <v>193</v>
      </c>
      <c r="G5047" s="218">
        <f t="shared" si="156"/>
        <v>2161</v>
      </c>
      <c r="H5047" t="s">
        <v>4123</v>
      </c>
      <c r="I5047">
        <v>2</v>
      </c>
      <c r="J5047" s="264"/>
      <c r="K5047" t="str">
        <f t="shared" si="157"/>
        <v>D523032</v>
      </c>
      <c r="L5047">
        <v>1237</v>
      </c>
    </row>
    <row r="5048" spans="1:12">
      <c r="A5048" t="s">
        <v>4127</v>
      </c>
      <c r="B5048" t="s">
        <v>4128</v>
      </c>
      <c r="C5048">
        <v>11.2</v>
      </c>
      <c r="D5048" s="274" t="s">
        <v>2421</v>
      </c>
      <c r="E5048" s="252" t="s">
        <v>2422</v>
      </c>
      <c r="F5048" s="249">
        <v>359</v>
      </c>
      <c r="G5048" s="218">
        <f t="shared" si="156"/>
        <v>4020</v>
      </c>
      <c r="H5048" t="s">
        <v>4123</v>
      </c>
      <c r="I5048">
        <v>2</v>
      </c>
      <c r="J5048" s="264"/>
      <c r="K5048" t="str">
        <f t="shared" si="157"/>
        <v>D527032</v>
      </c>
      <c r="L5048">
        <v>1237</v>
      </c>
    </row>
    <row r="5049" spans="1:12">
      <c r="A5049" t="s">
        <v>4127</v>
      </c>
      <c r="B5049" t="s">
        <v>4128</v>
      </c>
      <c r="C5049">
        <v>11.2</v>
      </c>
      <c r="D5049" s="274" t="s">
        <v>2423</v>
      </c>
      <c r="E5049" s="252" t="s">
        <v>2424</v>
      </c>
      <c r="F5049" s="249">
        <v>251</v>
      </c>
      <c r="G5049" s="218">
        <f t="shared" si="156"/>
        <v>2811</v>
      </c>
      <c r="H5049" t="s">
        <v>4123</v>
      </c>
      <c r="I5049">
        <v>2</v>
      </c>
      <c r="J5049" s="264"/>
      <c r="K5049" t="str">
        <f t="shared" si="157"/>
        <v>D528032</v>
      </c>
      <c r="L5049">
        <v>1237</v>
      </c>
    </row>
    <row r="5050" spans="1:12">
      <c r="A5050" t="s">
        <v>4127</v>
      </c>
      <c r="B5050" t="s">
        <v>4128</v>
      </c>
      <c r="C5050">
        <v>11.2</v>
      </c>
      <c r="D5050" s="274" t="s">
        <v>2425</v>
      </c>
      <c r="E5050" s="252" t="s">
        <v>2426</v>
      </c>
      <c r="F5050" s="249">
        <v>180</v>
      </c>
      <c r="G5050" s="218">
        <f t="shared" si="156"/>
        <v>2016</v>
      </c>
      <c r="H5050" t="s">
        <v>4123</v>
      </c>
      <c r="I5050">
        <v>2</v>
      </c>
      <c r="J5050" s="264"/>
      <c r="K5050" t="str">
        <f t="shared" si="157"/>
        <v>D529032</v>
      </c>
      <c r="L5050">
        <v>1237</v>
      </c>
    </row>
    <row r="5051" spans="1:12">
      <c r="A5051" t="s">
        <v>4127</v>
      </c>
      <c r="B5051" t="s">
        <v>4128</v>
      </c>
      <c r="C5051">
        <v>11.2</v>
      </c>
      <c r="D5051" s="274" t="s">
        <v>2427</v>
      </c>
      <c r="E5051" s="252" t="s">
        <v>2428</v>
      </c>
      <c r="F5051" s="249">
        <v>366</v>
      </c>
      <c r="G5051" s="218">
        <f t="shared" si="156"/>
        <v>4099</v>
      </c>
      <c r="H5051" t="s">
        <v>4123</v>
      </c>
      <c r="I5051">
        <v>2</v>
      </c>
      <c r="J5051" s="264"/>
      <c r="K5051" t="str">
        <f t="shared" si="157"/>
        <v>D533032</v>
      </c>
      <c r="L5051">
        <v>1237</v>
      </c>
    </row>
    <row r="5052" spans="1:12">
      <c r="A5052" t="s">
        <v>4127</v>
      </c>
      <c r="B5052" t="s">
        <v>4128</v>
      </c>
      <c r="C5052">
        <v>11.2</v>
      </c>
      <c r="D5052" s="274" t="s">
        <v>2429</v>
      </c>
      <c r="E5052" s="252" t="s">
        <v>2430</v>
      </c>
      <c r="F5052" s="249">
        <v>256</v>
      </c>
      <c r="G5052" s="218">
        <f t="shared" si="156"/>
        <v>2867</v>
      </c>
      <c r="H5052" t="s">
        <v>4123</v>
      </c>
      <c r="I5052">
        <v>2</v>
      </c>
      <c r="J5052" s="264"/>
      <c r="K5052" t="str">
        <f t="shared" si="157"/>
        <v>D534032</v>
      </c>
      <c r="L5052">
        <v>1237</v>
      </c>
    </row>
    <row r="5053" spans="1:12">
      <c r="A5053" t="s">
        <v>4127</v>
      </c>
      <c r="B5053" t="s">
        <v>4128</v>
      </c>
      <c r="C5053">
        <v>11.2</v>
      </c>
      <c r="D5053" s="274" t="s">
        <v>2431</v>
      </c>
      <c r="E5053" s="252" t="s">
        <v>2432</v>
      </c>
      <c r="F5053" s="249">
        <v>183</v>
      </c>
      <c r="G5053" s="218">
        <f t="shared" si="156"/>
        <v>2049</v>
      </c>
      <c r="H5053" t="s">
        <v>4123</v>
      </c>
      <c r="I5053">
        <v>2</v>
      </c>
      <c r="J5053" s="264"/>
      <c r="K5053" t="str">
        <f t="shared" si="157"/>
        <v>D535032</v>
      </c>
      <c r="L5053">
        <v>1237</v>
      </c>
    </row>
    <row r="5054" spans="1:12">
      <c r="A5054" t="s">
        <v>4127</v>
      </c>
      <c r="B5054" t="s">
        <v>4128</v>
      </c>
      <c r="C5054">
        <v>11.2</v>
      </c>
      <c r="D5054" s="274" t="s">
        <v>2487</v>
      </c>
      <c r="E5054" s="252" t="s">
        <v>2488</v>
      </c>
      <c r="F5054" s="249">
        <v>377</v>
      </c>
      <c r="G5054" s="218">
        <f t="shared" si="156"/>
        <v>4222</v>
      </c>
      <c r="H5054" t="s">
        <v>4123</v>
      </c>
      <c r="I5054">
        <v>2</v>
      </c>
      <c r="J5054" s="264"/>
      <c r="K5054" t="str">
        <f t="shared" si="157"/>
        <v>DC41032</v>
      </c>
      <c r="L5054">
        <v>1237</v>
      </c>
    </row>
    <row r="5055" spans="1:12">
      <c r="A5055" t="s">
        <v>4127</v>
      </c>
      <c r="B5055" t="s">
        <v>4128</v>
      </c>
      <c r="C5055">
        <v>11.2</v>
      </c>
      <c r="D5055" s="274" t="s">
        <v>2489</v>
      </c>
      <c r="E5055" s="252" t="s">
        <v>2490</v>
      </c>
      <c r="F5055" s="249">
        <v>264</v>
      </c>
      <c r="G5055" s="218">
        <f t="shared" ref="G5055:G5118" si="158">ROUNDDOWN(C5055*F5055,0)</f>
        <v>2956</v>
      </c>
      <c r="H5055" t="s">
        <v>4123</v>
      </c>
      <c r="I5055">
        <v>2</v>
      </c>
      <c r="J5055" s="264"/>
      <c r="K5055" t="str">
        <f t="shared" si="157"/>
        <v>DC42032</v>
      </c>
      <c r="L5055">
        <v>1237</v>
      </c>
    </row>
    <row r="5056" spans="1:12">
      <c r="A5056" t="s">
        <v>4127</v>
      </c>
      <c r="B5056" t="s">
        <v>4128</v>
      </c>
      <c r="C5056">
        <v>11.2</v>
      </c>
      <c r="D5056" s="274" t="s">
        <v>2491</v>
      </c>
      <c r="E5056" s="252" t="s">
        <v>2492</v>
      </c>
      <c r="F5056" s="249">
        <v>189</v>
      </c>
      <c r="G5056" s="218">
        <f t="shared" si="158"/>
        <v>2116</v>
      </c>
      <c r="H5056" t="s">
        <v>4123</v>
      </c>
      <c r="I5056">
        <v>2</v>
      </c>
      <c r="J5056" s="264"/>
      <c r="K5056" t="str">
        <f t="shared" si="157"/>
        <v>DC43032</v>
      </c>
      <c r="L5056">
        <v>1237</v>
      </c>
    </row>
    <row r="5057" spans="1:12">
      <c r="A5057" t="s">
        <v>4127</v>
      </c>
      <c r="B5057" t="s">
        <v>4128</v>
      </c>
      <c r="C5057">
        <v>11.2</v>
      </c>
      <c r="D5057" s="274" t="s">
        <v>2493</v>
      </c>
      <c r="E5057" s="252" t="s">
        <v>2494</v>
      </c>
      <c r="F5057" s="249">
        <v>351</v>
      </c>
      <c r="G5057" s="218">
        <f t="shared" si="158"/>
        <v>3931</v>
      </c>
      <c r="H5057" t="s">
        <v>4123</v>
      </c>
      <c r="I5057">
        <v>2</v>
      </c>
      <c r="J5057" s="264"/>
      <c r="K5057" t="str">
        <f t="shared" si="157"/>
        <v>DC47032</v>
      </c>
      <c r="L5057">
        <v>1237</v>
      </c>
    </row>
    <row r="5058" spans="1:12">
      <c r="A5058" t="s">
        <v>4127</v>
      </c>
      <c r="B5058" t="s">
        <v>4128</v>
      </c>
      <c r="C5058">
        <v>11.2</v>
      </c>
      <c r="D5058" s="274" t="s">
        <v>2495</v>
      </c>
      <c r="E5058" s="252" t="s">
        <v>2496</v>
      </c>
      <c r="F5058" s="249">
        <v>246</v>
      </c>
      <c r="G5058" s="218">
        <f t="shared" si="158"/>
        <v>2755</v>
      </c>
      <c r="H5058" t="s">
        <v>4123</v>
      </c>
      <c r="I5058">
        <v>2</v>
      </c>
      <c r="J5058" s="264"/>
      <c r="K5058" t="str">
        <f t="shared" ref="K5058:K5121" si="159">D5058&amp;A5058&amp;I5058</f>
        <v>DC48032</v>
      </c>
      <c r="L5058">
        <v>1237</v>
      </c>
    </row>
    <row r="5059" spans="1:12">
      <c r="A5059" t="s">
        <v>4127</v>
      </c>
      <c r="B5059" t="s">
        <v>4128</v>
      </c>
      <c r="C5059">
        <v>11.2</v>
      </c>
      <c r="D5059" s="274" t="s">
        <v>2497</v>
      </c>
      <c r="E5059" s="252" t="s">
        <v>2498</v>
      </c>
      <c r="F5059" s="249">
        <v>176</v>
      </c>
      <c r="G5059" s="218">
        <f t="shared" si="158"/>
        <v>1971</v>
      </c>
      <c r="H5059" t="s">
        <v>4123</v>
      </c>
      <c r="I5059">
        <v>2</v>
      </c>
      <c r="J5059" s="264"/>
      <c r="K5059" t="str">
        <f t="shared" si="159"/>
        <v>DC49032</v>
      </c>
      <c r="L5059">
        <v>1237</v>
      </c>
    </row>
    <row r="5060" spans="1:12">
      <c r="A5060" t="s">
        <v>4127</v>
      </c>
      <c r="B5060" t="s">
        <v>4128</v>
      </c>
      <c r="C5060">
        <v>11.2</v>
      </c>
      <c r="D5060" s="274" t="s">
        <v>2499</v>
      </c>
      <c r="E5060" s="252" t="s">
        <v>2500</v>
      </c>
      <c r="F5060" s="249">
        <v>358</v>
      </c>
      <c r="G5060" s="218">
        <f t="shared" si="158"/>
        <v>4009</v>
      </c>
      <c r="H5060" t="s">
        <v>4123</v>
      </c>
      <c r="I5060">
        <v>2</v>
      </c>
      <c r="J5060" s="264"/>
      <c r="K5060" t="str">
        <f t="shared" si="159"/>
        <v>DC53032</v>
      </c>
      <c r="L5060">
        <v>1237</v>
      </c>
    </row>
    <row r="5061" spans="1:12">
      <c r="A5061" t="s">
        <v>4127</v>
      </c>
      <c r="B5061" t="s">
        <v>4128</v>
      </c>
      <c r="C5061">
        <v>11.2</v>
      </c>
      <c r="D5061" s="274" t="s">
        <v>2501</v>
      </c>
      <c r="E5061" s="252" t="s">
        <v>2502</v>
      </c>
      <c r="F5061" s="249">
        <v>251</v>
      </c>
      <c r="G5061" s="218">
        <f t="shared" si="158"/>
        <v>2811</v>
      </c>
      <c r="H5061" t="s">
        <v>4123</v>
      </c>
      <c r="I5061">
        <v>2</v>
      </c>
      <c r="J5061" s="264"/>
      <c r="K5061" t="str">
        <f t="shared" si="159"/>
        <v>DC54032</v>
      </c>
      <c r="L5061">
        <v>1237</v>
      </c>
    </row>
    <row r="5062" spans="1:12">
      <c r="A5062" t="s">
        <v>4127</v>
      </c>
      <c r="B5062" t="s">
        <v>4128</v>
      </c>
      <c r="C5062">
        <v>11.2</v>
      </c>
      <c r="D5062" s="274" t="s">
        <v>2503</v>
      </c>
      <c r="E5062" s="252" t="s">
        <v>2504</v>
      </c>
      <c r="F5062" s="249">
        <v>179</v>
      </c>
      <c r="G5062" s="218">
        <f t="shared" si="158"/>
        <v>2004</v>
      </c>
      <c r="H5062" t="s">
        <v>4123</v>
      </c>
      <c r="I5062">
        <v>2</v>
      </c>
      <c r="J5062" s="264"/>
      <c r="K5062" t="str">
        <f t="shared" si="159"/>
        <v>DC55032</v>
      </c>
      <c r="L5062">
        <v>1237</v>
      </c>
    </row>
    <row r="5063" spans="1:12">
      <c r="A5063" t="s">
        <v>4127</v>
      </c>
      <c r="B5063" t="s">
        <v>4128</v>
      </c>
      <c r="C5063">
        <v>11.2</v>
      </c>
      <c r="D5063" s="274" t="s">
        <v>2595</v>
      </c>
      <c r="E5063" s="252" t="s">
        <v>2596</v>
      </c>
      <c r="F5063" s="249">
        <v>270</v>
      </c>
      <c r="G5063" s="218">
        <f t="shared" si="158"/>
        <v>3024</v>
      </c>
      <c r="H5063" t="s">
        <v>4123</v>
      </c>
      <c r="I5063">
        <v>2</v>
      </c>
      <c r="J5063" s="264"/>
      <c r="K5063" t="str">
        <f t="shared" si="159"/>
        <v>DL41032</v>
      </c>
      <c r="L5063">
        <v>1237</v>
      </c>
    </row>
    <row r="5064" spans="1:12">
      <c r="A5064" t="s">
        <v>4127</v>
      </c>
      <c r="B5064" t="s">
        <v>4128</v>
      </c>
      <c r="C5064">
        <v>11.2</v>
      </c>
      <c r="D5064" s="274" t="s">
        <v>2597</v>
      </c>
      <c r="E5064" s="252" t="s">
        <v>2598</v>
      </c>
      <c r="F5064" s="249">
        <v>189</v>
      </c>
      <c r="G5064" s="218">
        <f t="shared" si="158"/>
        <v>2116</v>
      </c>
      <c r="H5064" t="s">
        <v>4123</v>
      </c>
      <c r="I5064">
        <v>2</v>
      </c>
      <c r="J5064" s="264"/>
      <c r="K5064" t="str">
        <f t="shared" si="159"/>
        <v>DL42032</v>
      </c>
      <c r="L5064">
        <v>1237</v>
      </c>
    </row>
    <row r="5065" spans="1:12">
      <c r="A5065" t="s">
        <v>4127</v>
      </c>
      <c r="B5065" t="s">
        <v>4128</v>
      </c>
      <c r="C5065">
        <v>11.2</v>
      </c>
      <c r="D5065" s="274" t="s">
        <v>2599</v>
      </c>
      <c r="E5065" s="252" t="s">
        <v>2600</v>
      </c>
      <c r="F5065" s="249">
        <v>135</v>
      </c>
      <c r="G5065" s="218">
        <f t="shared" si="158"/>
        <v>1512</v>
      </c>
      <c r="H5065" t="s">
        <v>4123</v>
      </c>
      <c r="I5065">
        <v>2</v>
      </c>
      <c r="J5065" s="264"/>
      <c r="K5065" t="str">
        <f t="shared" si="159"/>
        <v>DL43032</v>
      </c>
      <c r="L5065">
        <v>1237</v>
      </c>
    </row>
    <row r="5066" spans="1:12">
      <c r="A5066" t="s">
        <v>4127</v>
      </c>
      <c r="B5066" t="s">
        <v>4128</v>
      </c>
      <c r="C5066">
        <v>11.2</v>
      </c>
      <c r="D5066" s="274" t="s">
        <v>2601</v>
      </c>
      <c r="E5066" s="252" t="s">
        <v>2602</v>
      </c>
      <c r="F5066" s="249">
        <v>251</v>
      </c>
      <c r="G5066" s="218">
        <f t="shared" si="158"/>
        <v>2811</v>
      </c>
      <c r="H5066" t="s">
        <v>4123</v>
      </c>
      <c r="I5066">
        <v>2</v>
      </c>
      <c r="J5066" s="264"/>
      <c r="K5066" t="str">
        <f t="shared" si="159"/>
        <v>DL47032</v>
      </c>
      <c r="L5066">
        <v>1237</v>
      </c>
    </row>
    <row r="5067" spans="1:12">
      <c r="A5067" t="s">
        <v>4127</v>
      </c>
      <c r="B5067" t="s">
        <v>4128</v>
      </c>
      <c r="C5067">
        <v>11.2</v>
      </c>
      <c r="D5067" s="274" t="s">
        <v>2603</v>
      </c>
      <c r="E5067" s="252" t="s">
        <v>2604</v>
      </c>
      <c r="F5067" s="249">
        <v>176</v>
      </c>
      <c r="G5067" s="218">
        <f t="shared" si="158"/>
        <v>1971</v>
      </c>
      <c r="H5067" t="s">
        <v>4123</v>
      </c>
      <c r="I5067">
        <v>2</v>
      </c>
      <c r="J5067" s="264"/>
      <c r="K5067" t="str">
        <f t="shared" si="159"/>
        <v>DL48032</v>
      </c>
      <c r="L5067">
        <v>1237</v>
      </c>
    </row>
    <row r="5068" spans="1:12">
      <c r="A5068" t="s">
        <v>4127</v>
      </c>
      <c r="B5068" t="s">
        <v>4128</v>
      </c>
      <c r="C5068">
        <v>11.2</v>
      </c>
      <c r="D5068" s="274" t="s">
        <v>2605</v>
      </c>
      <c r="E5068" s="252" t="s">
        <v>2606</v>
      </c>
      <c r="F5068" s="249">
        <v>126</v>
      </c>
      <c r="G5068" s="218">
        <f t="shared" si="158"/>
        <v>1411</v>
      </c>
      <c r="H5068" t="s">
        <v>4123</v>
      </c>
      <c r="I5068">
        <v>2</v>
      </c>
      <c r="J5068" s="264"/>
      <c r="K5068" t="str">
        <f t="shared" si="159"/>
        <v>DL49032</v>
      </c>
      <c r="L5068">
        <v>1237</v>
      </c>
    </row>
    <row r="5069" spans="1:12">
      <c r="A5069" t="s">
        <v>4127</v>
      </c>
      <c r="B5069" t="s">
        <v>4128</v>
      </c>
      <c r="C5069">
        <v>11.2</v>
      </c>
      <c r="D5069" s="274" t="s">
        <v>2607</v>
      </c>
      <c r="E5069" s="252" t="s">
        <v>2608</v>
      </c>
      <c r="F5069" s="249">
        <v>256</v>
      </c>
      <c r="G5069" s="218">
        <f t="shared" si="158"/>
        <v>2867</v>
      </c>
      <c r="H5069" t="s">
        <v>4123</v>
      </c>
      <c r="I5069">
        <v>2</v>
      </c>
      <c r="J5069" s="264"/>
      <c r="K5069" t="str">
        <f t="shared" si="159"/>
        <v>DL53032</v>
      </c>
      <c r="L5069">
        <v>1237</v>
      </c>
    </row>
    <row r="5070" spans="1:12">
      <c r="A5070" t="s">
        <v>4127</v>
      </c>
      <c r="B5070" t="s">
        <v>4128</v>
      </c>
      <c r="C5070">
        <v>11.2</v>
      </c>
      <c r="D5070" s="274" t="s">
        <v>2609</v>
      </c>
      <c r="E5070" s="252" t="s">
        <v>2610</v>
      </c>
      <c r="F5070" s="249">
        <v>179</v>
      </c>
      <c r="G5070" s="218">
        <f t="shared" si="158"/>
        <v>2004</v>
      </c>
      <c r="H5070" t="s">
        <v>4123</v>
      </c>
      <c r="I5070">
        <v>2</v>
      </c>
      <c r="J5070" s="264"/>
      <c r="K5070" t="str">
        <f t="shared" si="159"/>
        <v>DL54032</v>
      </c>
      <c r="L5070">
        <v>1237</v>
      </c>
    </row>
    <row r="5071" spans="1:12">
      <c r="A5071" t="s">
        <v>4127</v>
      </c>
      <c r="B5071" t="s">
        <v>4128</v>
      </c>
      <c r="C5071">
        <v>11.2</v>
      </c>
      <c r="D5071" s="274" t="s">
        <v>2611</v>
      </c>
      <c r="E5071" s="252" t="s">
        <v>2612</v>
      </c>
      <c r="F5071" s="249">
        <v>128</v>
      </c>
      <c r="G5071" s="218">
        <f t="shared" si="158"/>
        <v>1433</v>
      </c>
      <c r="H5071" t="s">
        <v>4123</v>
      </c>
      <c r="I5071">
        <v>2</v>
      </c>
      <c r="J5071" s="264"/>
      <c r="K5071" t="str">
        <f t="shared" si="159"/>
        <v>DL55032</v>
      </c>
      <c r="L5071">
        <v>1237</v>
      </c>
    </row>
    <row r="5072" spans="1:12">
      <c r="A5072" t="s">
        <v>4127</v>
      </c>
      <c r="B5072" t="s">
        <v>4128</v>
      </c>
      <c r="C5072">
        <v>11.2</v>
      </c>
      <c r="D5072" s="274" t="s">
        <v>2679</v>
      </c>
      <c r="E5072" s="252" t="s">
        <v>2680</v>
      </c>
      <c r="F5072" s="249">
        <v>540</v>
      </c>
      <c r="G5072" s="218">
        <f t="shared" si="158"/>
        <v>6048</v>
      </c>
      <c r="H5072" t="s">
        <v>4123</v>
      </c>
      <c r="I5072">
        <v>2</v>
      </c>
      <c r="J5072" s="264"/>
      <c r="K5072" t="str">
        <f t="shared" si="159"/>
        <v>F441032</v>
      </c>
      <c r="L5072">
        <v>1237</v>
      </c>
    </row>
    <row r="5073" spans="1:12">
      <c r="A5073" t="s">
        <v>4127</v>
      </c>
      <c r="B5073" t="s">
        <v>4128</v>
      </c>
      <c r="C5073">
        <v>11.2</v>
      </c>
      <c r="D5073" s="274" t="s">
        <v>2681</v>
      </c>
      <c r="E5073" s="252" t="s">
        <v>2682</v>
      </c>
      <c r="F5073" s="249">
        <v>502</v>
      </c>
      <c r="G5073" s="218">
        <f t="shared" si="158"/>
        <v>5622</v>
      </c>
      <c r="H5073" t="s">
        <v>4123</v>
      </c>
      <c r="I5073">
        <v>2</v>
      </c>
      <c r="J5073" s="264"/>
      <c r="K5073" t="str">
        <f t="shared" si="159"/>
        <v>F447032</v>
      </c>
      <c r="L5073">
        <v>1237</v>
      </c>
    </row>
    <row r="5074" spans="1:12">
      <c r="A5074" t="s">
        <v>4127</v>
      </c>
      <c r="B5074" t="s">
        <v>4128</v>
      </c>
      <c r="C5074">
        <v>11.2</v>
      </c>
      <c r="D5074" s="274" t="s">
        <v>2683</v>
      </c>
      <c r="E5074" s="252" t="s">
        <v>2684</v>
      </c>
      <c r="F5074" s="249">
        <v>512</v>
      </c>
      <c r="G5074" s="218">
        <f t="shared" si="158"/>
        <v>5734</v>
      </c>
      <c r="H5074" t="s">
        <v>4123</v>
      </c>
      <c r="I5074">
        <v>2</v>
      </c>
      <c r="J5074" s="264"/>
      <c r="K5074" t="str">
        <f t="shared" si="159"/>
        <v>F453032</v>
      </c>
      <c r="L5074">
        <v>1237</v>
      </c>
    </row>
    <row r="5075" spans="1:12">
      <c r="A5075" t="s">
        <v>4127</v>
      </c>
      <c r="B5075" t="s">
        <v>4128</v>
      </c>
      <c r="C5075">
        <v>11.2</v>
      </c>
      <c r="D5075" s="274" t="s">
        <v>2703</v>
      </c>
      <c r="E5075" s="252" t="s">
        <v>2704</v>
      </c>
      <c r="F5075" s="249">
        <v>386</v>
      </c>
      <c r="G5075" s="218">
        <f t="shared" si="158"/>
        <v>4323</v>
      </c>
      <c r="H5075" t="s">
        <v>4123</v>
      </c>
      <c r="I5075">
        <v>2</v>
      </c>
      <c r="J5075" s="264"/>
      <c r="K5075" t="str">
        <f t="shared" si="159"/>
        <v>F521032</v>
      </c>
      <c r="L5075">
        <v>1237</v>
      </c>
    </row>
    <row r="5076" spans="1:12">
      <c r="A5076" t="s">
        <v>4127</v>
      </c>
      <c r="B5076" t="s">
        <v>4128</v>
      </c>
      <c r="C5076">
        <v>11.2</v>
      </c>
      <c r="D5076" s="274" t="s">
        <v>2705</v>
      </c>
      <c r="E5076" s="252" t="s">
        <v>2706</v>
      </c>
      <c r="F5076" s="249">
        <v>359</v>
      </c>
      <c r="G5076" s="218">
        <f t="shared" si="158"/>
        <v>4020</v>
      </c>
      <c r="H5076" t="s">
        <v>4123</v>
      </c>
      <c r="I5076">
        <v>2</v>
      </c>
      <c r="J5076" s="264"/>
      <c r="K5076" t="str">
        <f t="shared" si="159"/>
        <v>F527032</v>
      </c>
      <c r="L5076">
        <v>1237</v>
      </c>
    </row>
    <row r="5077" spans="1:12">
      <c r="A5077" t="s">
        <v>4127</v>
      </c>
      <c r="B5077" t="s">
        <v>4128</v>
      </c>
      <c r="C5077">
        <v>11.2</v>
      </c>
      <c r="D5077" s="274" t="s">
        <v>2707</v>
      </c>
      <c r="E5077" s="252" t="s">
        <v>2708</v>
      </c>
      <c r="F5077" s="249">
        <v>366</v>
      </c>
      <c r="G5077" s="218">
        <f t="shared" si="158"/>
        <v>4099</v>
      </c>
      <c r="H5077" t="s">
        <v>4123</v>
      </c>
      <c r="I5077">
        <v>2</v>
      </c>
      <c r="J5077" s="264"/>
      <c r="K5077" t="str">
        <f t="shared" si="159"/>
        <v>F533032</v>
      </c>
      <c r="L5077">
        <v>1237</v>
      </c>
    </row>
    <row r="5078" spans="1:12">
      <c r="A5078" t="s">
        <v>4127</v>
      </c>
      <c r="B5078" t="s">
        <v>4128</v>
      </c>
      <c r="C5078">
        <v>11.2</v>
      </c>
      <c r="D5078" s="274" t="s">
        <v>2727</v>
      </c>
      <c r="E5078" s="252" t="s">
        <v>2728</v>
      </c>
      <c r="F5078" s="249">
        <v>377</v>
      </c>
      <c r="G5078" s="218">
        <f t="shared" si="158"/>
        <v>4222</v>
      </c>
      <c r="H5078" t="s">
        <v>4123</v>
      </c>
      <c r="I5078">
        <v>2</v>
      </c>
      <c r="J5078" s="264"/>
      <c r="K5078" t="str">
        <f t="shared" si="159"/>
        <v>FC41032</v>
      </c>
      <c r="L5078">
        <v>1237</v>
      </c>
    </row>
    <row r="5079" spans="1:12">
      <c r="A5079" t="s">
        <v>4127</v>
      </c>
      <c r="B5079" t="s">
        <v>4128</v>
      </c>
      <c r="C5079">
        <v>11.2</v>
      </c>
      <c r="D5079" s="274" t="s">
        <v>2729</v>
      </c>
      <c r="E5079" s="252" t="s">
        <v>2730</v>
      </c>
      <c r="F5079" s="249">
        <v>351</v>
      </c>
      <c r="G5079" s="218">
        <f t="shared" si="158"/>
        <v>3931</v>
      </c>
      <c r="H5079" t="s">
        <v>4123</v>
      </c>
      <c r="I5079">
        <v>2</v>
      </c>
      <c r="J5079" s="264"/>
      <c r="K5079" t="str">
        <f t="shared" si="159"/>
        <v>FC47032</v>
      </c>
      <c r="L5079">
        <v>1237</v>
      </c>
    </row>
    <row r="5080" spans="1:12">
      <c r="A5080" t="s">
        <v>4127</v>
      </c>
      <c r="B5080" t="s">
        <v>4128</v>
      </c>
      <c r="C5080">
        <v>11.2</v>
      </c>
      <c r="D5080" s="274" t="s">
        <v>2731</v>
      </c>
      <c r="E5080" s="252" t="s">
        <v>2732</v>
      </c>
      <c r="F5080" s="249">
        <v>358</v>
      </c>
      <c r="G5080" s="218">
        <f t="shared" si="158"/>
        <v>4009</v>
      </c>
      <c r="H5080" t="s">
        <v>4123</v>
      </c>
      <c r="I5080">
        <v>2</v>
      </c>
      <c r="J5080" s="264"/>
      <c r="K5080" t="str">
        <f t="shared" si="159"/>
        <v>FC53032</v>
      </c>
      <c r="L5080">
        <v>1237</v>
      </c>
    </row>
    <row r="5081" spans="1:12">
      <c r="A5081" t="s">
        <v>4127</v>
      </c>
      <c r="B5081" t="s">
        <v>4128</v>
      </c>
      <c r="C5081">
        <v>11.2</v>
      </c>
      <c r="D5081" s="274" t="s">
        <v>2763</v>
      </c>
      <c r="E5081" s="252" t="s">
        <v>2764</v>
      </c>
      <c r="F5081" s="249">
        <v>270</v>
      </c>
      <c r="G5081" s="218">
        <f t="shared" si="158"/>
        <v>3024</v>
      </c>
      <c r="H5081" t="s">
        <v>4123</v>
      </c>
      <c r="I5081">
        <v>2</v>
      </c>
      <c r="J5081" s="264"/>
      <c r="K5081" t="str">
        <f t="shared" si="159"/>
        <v>FL41032</v>
      </c>
      <c r="L5081">
        <v>1237</v>
      </c>
    </row>
    <row r="5082" spans="1:12">
      <c r="A5082" t="s">
        <v>4127</v>
      </c>
      <c r="B5082" t="s">
        <v>4128</v>
      </c>
      <c r="C5082">
        <v>11.2</v>
      </c>
      <c r="D5082" s="274" t="s">
        <v>2765</v>
      </c>
      <c r="E5082" s="252" t="s">
        <v>2766</v>
      </c>
      <c r="F5082" s="249">
        <v>251</v>
      </c>
      <c r="G5082" s="218">
        <f t="shared" si="158"/>
        <v>2811</v>
      </c>
      <c r="H5082" t="s">
        <v>4123</v>
      </c>
      <c r="I5082">
        <v>2</v>
      </c>
      <c r="J5082" s="264"/>
      <c r="K5082" t="str">
        <f t="shared" si="159"/>
        <v>FL47032</v>
      </c>
      <c r="L5082">
        <v>1237</v>
      </c>
    </row>
    <row r="5083" spans="1:12">
      <c r="A5083" t="s">
        <v>4127</v>
      </c>
      <c r="B5083" t="s">
        <v>4128</v>
      </c>
      <c r="C5083">
        <v>11.2</v>
      </c>
      <c r="D5083" s="274" t="s">
        <v>2767</v>
      </c>
      <c r="E5083" s="252" t="s">
        <v>2768</v>
      </c>
      <c r="F5083" s="249">
        <v>256</v>
      </c>
      <c r="G5083" s="218">
        <f t="shared" si="158"/>
        <v>2867</v>
      </c>
      <c r="H5083" t="s">
        <v>4123</v>
      </c>
      <c r="I5083">
        <v>2</v>
      </c>
      <c r="J5083" s="264"/>
      <c r="K5083" t="str">
        <f t="shared" si="159"/>
        <v>FL53032</v>
      </c>
      <c r="L5083">
        <v>1237</v>
      </c>
    </row>
    <row r="5084" spans="1:12">
      <c r="A5084" t="s">
        <v>4127</v>
      </c>
      <c r="B5084" t="s">
        <v>4128</v>
      </c>
      <c r="C5084">
        <v>11.2</v>
      </c>
      <c r="D5084" s="274" t="s">
        <v>279</v>
      </c>
      <c r="E5084" s="252" t="s">
        <v>237</v>
      </c>
      <c r="F5084" s="249">
        <v>524</v>
      </c>
      <c r="G5084" s="218">
        <f t="shared" si="158"/>
        <v>5868</v>
      </c>
      <c r="H5084" t="s">
        <v>4123</v>
      </c>
      <c r="I5084">
        <v>2</v>
      </c>
      <c r="K5084" t="str">
        <f t="shared" si="159"/>
        <v>C261032</v>
      </c>
      <c r="L5084">
        <v>1717</v>
      </c>
    </row>
    <row r="5085" spans="1:12">
      <c r="A5085" t="s">
        <v>4127</v>
      </c>
      <c r="B5085" t="s">
        <v>4128</v>
      </c>
      <c r="C5085">
        <v>11.2</v>
      </c>
      <c r="D5085" s="274" t="s">
        <v>280</v>
      </c>
      <c r="E5085" s="252" t="s">
        <v>2301</v>
      </c>
      <c r="F5085" s="249">
        <v>367</v>
      </c>
      <c r="G5085" s="218">
        <f t="shared" si="158"/>
        <v>4110</v>
      </c>
      <c r="H5085" t="s">
        <v>4123</v>
      </c>
      <c r="I5085">
        <v>2</v>
      </c>
      <c r="J5085" s="264"/>
      <c r="K5085" t="str">
        <f t="shared" si="159"/>
        <v>C262032</v>
      </c>
      <c r="L5085">
        <v>1717</v>
      </c>
    </row>
    <row r="5086" spans="1:12">
      <c r="A5086" t="s">
        <v>4127</v>
      </c>
      <c r="B5086" t="s">
        <v>4128</v>
      </c>
      <c r="C5086">
        <v>11.2</v>
      </c>
      <c r="D5086" s="274" t="s">
        <v>281</v>
      </c>
      <c r="E5086" s="252" t="s">
        <v>2302</v>
      </c>
      <c r="F5086" s="249">
        <v>262</v>
      </c>
      <c r="G5086" s="218">
        <f t="shared" si="158"/>
        <v>2934</v>
      </c>
      <c r="H5086" t="s">
        <v>4123</v>
      </c>
      <c r="I5086">
        <v>2</v>
      </c>
      <c r="J5086" s="264"/>
      <c r="K5086" t="str">
        <f t="shared" si="159"/>
        <v>C263032</v>
      </c>
      <c r="L5086">
        <v>1717</v>
      </c>
    </row>
    <row r="5087" spans="1:12">
      <c r="A5087" t="s">
        <v>4127</v>
      </c>
      <c r="B5087" t="s">
        <v>4128</v>
      </c>
      <c r="C5087">
        <v>11.2</v>
      </c>
      <c r="D5087" s="274" t="s">
        <v>282</v>
      </c>
      <c r="E5087" s="252" t="s">
        <v>238</v>
      </c>
      <c r="F5087" s="249">
        <v>487</v>
      </c>
      <c r="G5087" s="218">
        <f t="shared" si="158"/>
        <v>5454</v>
      </c>
      <c r="H5087" t="s">
        <v>4123</v>
      </c>
      <c r="I5087">
        <v>2</v>
      </c>
      <c r="J5087" s="264"/>
      <c r="K5087" t="str">
        <f t="shared" si="159"/>
        <v>C267032</v>
      </c>
      <c r="L5087">
        <v>1717</v>
      </c>
    </row>
    <row r="5088" spans="1:12">
      <c r="A5088" t="s">
        <v>4127</v>
      </c>
      <c r="B5088" t="s">
        <v>4128</v>
      </c>
      <c r="C5088">
        <v>11.2</v>
      </c>
      <c r="D5088" s="274" t="s">
        <v>283</v>
      </c>
      <c r="E5088" s="252" t="s">
        <v>2303</v>
      </c>
      <c r="F5088" s="249">
        <v>341</v>
      </c>
      <c r="G5088" s="218">
        <f t="shared" si="158"/>
        <v>3819</v>
      </c>
      <c r="H5088" t="s">
        <v>4123</v>
      </c>
      <c r="I5088">
        <v>2</v>
      </c>
      <c r="J5088" s="264"/>
      <c r="K5088" t="str">
        <f t="shared" si="159"/>
        <v>C268032</v>
      </c>
      <c r="L5088">
        <v>1717</v>
      </c>
    </row>
    <row r="5089" spans="1:12">
      <c r="A5089" t="s">
        <v>4127</v>
      </c>
      <c r="B5089" t="s">
        <v>4128</v>
      </c>
      <c r="C5089">
        <v>11.2</v>
      </c>
      <c r="D5089" s="274" t="s">
        <v>284</v>
      </c>
      <c r="E5089" s="252" t="s">
        <v>2304</v>
      </c>
      <c r="F5089" s="249">
        <v>244</v>
      </c>
      <c r="G5089" s="218">
        <f t="shared" si="158"/>
        <v>2732</v>
      </c>
      <c r="H5089" t="s">
        <v>4123</v>
      </c>
      <c r="I5089">
        <v>2</v>
      </c>
      <c r="J5089" s="264"/>
      <c r="K5089" t="str">
        <f t="shared" si="159"/>
        <v>C269032</v>
      </c>
      <c r="L5089">
        <v>1717</v>
      </c>
    </row>
    <row r="5090" spans="1:12">
      <c r="A5090" t="s">
        <v>4127</v>
      </c>
      <c r="B5090" t="s">
        <v>4128</v>
      </c>
      <c r="C5090">
        <v>11.2</v>
      </c>
      <c r="D5090" s="274" t="s">
        <v>285</v>
      </c>
      <c r="E5090" s="252" t="s">
        <v>239</v>
      </c>
      <c r="F5090" s="249">
        <v>498</v>
      </c>
      <c r="G5090" s="218">
        <f t="shared" si="158"/>
        <v>5577</v>
      </c>
      <c r="H5090" t="s">
        <v>4123</v>
      </c>
      <c r="I5090">
        <v>2</v>
      </c>
      <c r="J5090" s="264"/>
      <c r="K5090" t="str">
        <f t="shared" si="159"/>
        <v>C273032</v>
      </c>
      <c r="L5090">
        <v>1717</v>
      </c>
    </row>
    <row r="5091" spans="1:12">
      <c r="A5091" t="s">
        <v>4127</v>
      </c>
      <c r="B5091" t="s">
        <v>4128</v>
      </c>
      <c r="C5091">
        <v>11.2</v>
      </c>
      <c r="D5091" s="274" t="s">
        <v>286</v>
      </c>
      <c r="E5091" s="252" t="s">
        <v>2305</v>
      </c>
      <c r="F5091" s="249">
        <v>349</v>
      </c>
      <c r="G5091" s="218">
        <f t="shared" si="158"/>
        <v>3908</v>
      </c>
      <c r="H5091" t="s">
        <v>4123</v>
      </c>
      <c r="I5091">
        <v>2</v>
      </c>
      <c r="J5091" s="264"/>
      <c r="K5091" t="str">
        <f t="shared" si="159"/>
        <v>C274032</v>
      </c>
      <c r="L5091">
        <v>1717</v>
      </c>
    </row>
    <row r="5092" spans="1:12">
      <c r="A5092" t="s">
        <v>4127</v>
      </c>
      <c r="B5092" t="s">
        <v>4128</v>
      </c>
      <c r="C5092">
        <v>11.2</v>
      </c>
      <c r="D5092" s="274" t="s">
        <v>287</v>
      </c>
      <c r="E5092" s="252" t="s">
        <v>2306</v>
      </c>
      <c r="F5092" s="249">
        <v>249</v>
      </c>
      <c r="G5092" s="218">
        <f t="shared" si="158"/>
        <v>2788</v>
      </c>
      <c r="H5092" t="s">
        <v>4123</v>
      </c>
      <c r="I5092">
        <v>2</v>
      </c>
      <c r="J5092" s="264"/>
      <c r="K5092" t="str">
        <f t="shared" si="159"/>
        <v>C275032</v>
      </c>
      <c r="L5092">
        <v>1717</v>
      </c>
    </row>
    <row r="5093" spans="1:12">
      <c r="A5093" t="s">
        <v>4127</v>
      </c>
      <c r="B5093" t="s">
        <v>4128</v>
      </c>
      <c r="C5093">
        <v>11.2</v>
      </c>
      <c r="D5093" s="274" t="s">
        <v>454</v>
      </c>
      <c r="E5093" s="252" t="s">
        <v>348</v>
      </c>
      <c r="F5093" s="249">
        <v>407</v>
      </c>
      <c r="G5093" s="218">
        <f t="shared" si="158"/>
        <v>4558</v>
      </c>
      <c r="H5093" t="s">
        <v>4123</v>
      </c>
      <c r="I5093">
        <v>2</v>
      </c>
      <c r="J5093" s="264"/>
      <c r="K5093" t="str">
        <f t="shared" si="159"/>
        <v>C701032</v>
      </c>
      <c r="L5093">
        <v>1717</v>
      </c>
    </row>
    <row r="5094" spans="1:12">
      <c r="A5094" t="s">
        <v>4127</v>
      </c>
      <c r="B5094" t="s">
        <v>4128</v>
      </c>
      <c r="C5094">
        <v>11.2</v>
      </c>
      <c r="D5094" s="274" t="s">
        <v>455</v>
      </c>
      <c r="E5094" s="252" t="s">
        <v>349</v>
      </c>
      <c r="F5094" s="249">
        <v>285</v>
      </c>
      <c r="G5094" s="218">
        <f t="shared" si="158"/>
        <v>3192</v>
      </c>
      <c r="H5094" t="s">
        <v>4123</v>
      </c>
      <c r="I5094">
        <v>2</v>
      </c>
      <c r="J5094" s="264"/>
      <c r="K5094" t="str">
        <f t="shared" si="159"/>
        <v>C702032</v>
      </c>
      <c r="L5094">
        <v>1717</v>
      </c>
    </row>
    <row r="5095" spans="1:12">
      <c r="A5095" t="s">
        <v>4127</v>
      </c>
      <c r="B5095" t="s">
        <v>4128</v>
      </c>
      <c r="C5095">
        <v>11.2</v>
      </c>
      <c r="D5095" s="274" t="s">
        <v>456</v>
      </c>
      <c r="E5095" s="252" t="s">
        <v>350</v>
      </c>
      <c r="F5095" s="249">
        <v>204</v>
      </c>
      <c r="G5095" s="218">
        <f t="shared" si="158"/>
        <v>2284</v>
      </c>
      <c r="H5095" t="s">
        <v>4123</v>
      </c>
      <c r="I5095">
        <v>2</v>
      </c>
      <c r="J5095" s="264"/>
      <c r="K5095" t="str">
        <f t="shared" si="159"/>
        <v>C703032</v>
      </c>
      <c r="L5095">
        <v>1717</v>
      </c>
    </row>
    <row r="5096" spans="1:12">
      <c r="A5096" t="s">
        <v>4127</v>
      </c>
      <c r="B5096" t="s">
        <v>4128</v>
      </c>
      <c r="C5096">
        <v>11.2</v>
      </c>
      <c r="D5096" s="274" t="s">
        <v>457</v>
      </c>
      <c r="E5096" s="252" t="s">
        <v>351</v>
      </c>
      <c r="F5096" s="249">
        <v>379</v>
      </c>
      <c r="G5096" s="218">
        <f t="shared" si="158"/>
        <v>4244</v>
      </c>
      <c r="H5096" t="s">
        <v>4123</v>
      </c>
      <c r="I5096">
        <v>2</v>
      </c>
      <c r="J5096" s="264"/>
      <c r="K5096" t="str">
        <f t="shared" si="159"/>
        <v>C707032</v>
      </c>
      <c r="L5096">
        <v>1717</v>
      </c>
    </row>
    <row r="5097" spans="1:12">
      <c r="A5097" t="s">
        <v>4127</v>
      </c>
      <c r="B5097" t="s">
        <v>4128</v>
      </c>
      <c r="C5097">
        <v>11.2</v>
      </c>
      <c r="D5097" s="274" t="s">
        <v>458</v>
      </c>
      <c r="E5097" s="252" t="s">
        <v>352</v>
      </c>
      <c r="F5097" s="249">
        <v>265</v>
      </c>
      <c r="G5097" s="218">
        <f t="shared" si="158"/>
        <v>2968</v>
      </c>
      <c r="H5097" t="s">
        <v>4123</v>
      </c>
      <c r="I5097">
        <v>2</v>
      </c>
      <c r="J5097" s="264"/>
      <c r="K5097" t="str">
        <f t="shared" si="159"/>
        <v>C708032</v>
      </c>
      <c r="L5097">
        <v>1717</v>
      </c>
    </row>
    <row r="5098" spans="1:12">
      <c r="A5098" t="s">
        <v>4127</v>
      </c>
      <c r="B5098" t="s">
        <v>4128</v>
      </c>
      <c r="C5098">
        <v>11.2</v>
      </c>
      <c r="D5098" s="274" t="s">
        <v>459</v>
      </c>
      <c r="E5098" s="252" t="s">
        <v>353</v>
      </c>
      <c r="F5098" s="249">
        <v>190</v>
      </c>
      <c r="G5098" s="218">
        <f t="shared" si="158"/>
        <v>2128</v>
      </c>
      <c r="H5098" t="s">
        <v>4123</v>
      </c>
      <c r="I5098">
        <v>2</v>
      </c>
      <c r="J5098" s="264"/>
      <c r="K5098" t="str">
        <f t="shared" si="159"/>
        <v>C709032</v>
      </c>
      <c r="L5098">
        <v>1717</v>
      </c>
    </row>
    <row r="5099" spans="1:12">
      <c r="A5099" t="s">
        <v>4127</v>
      </c>
      <c r="B5099" t="s">
        <v>4128</v>
      </c>
      <c r="C5099">
        <v>11.2</v>
      </c>
      <c r="D5099" s="274" t="s">
        <v>460</v>
      </c>
      <c r="E5099" s="252" t="s">
        <v>354</v>
      </c>
      <c r="F5099" s="249">
        <v>387</v>
      </c>
      <c r="G5099" s="218">
        <f t="shared" si="158"/>
        <v>4334</v>
      </c>
      <c r="H5099" t="s">
        <v>4123</v>
      </c>
      <c r="I5099">
        <v>2</v>
      </c>
      <c r="J5099" s="264"/>
      <c r="K5099" t="str">
        <f t="shared" si="159"/>
        <v>C713032</v>
      </c>
      <c r="L5099">
        <v>1717</v>
      </c>
    </row>
    <row r="5100" spans="1:12">
      <c r="A5100" t="s">
        <v>4127</v>
      </c>
      <c r="B5100" t="s">
        <v>4128</v>
      </c>
      <c r="C5100">
        <v>11.2</v>
      </c>
      <c r="D5100" s="274" t="s">
        <v>461</v>
      </c>
      <c r="E5100" s="252" t="s">
        <v>355</v>
      </c>
      <c r="F5100" s="249">
        <v>271</v>
      </c>
      <c r="G5100" s="218">
        <f t="shared" si="158"/>
        <v>3035</v>
      </c>
      <c r="H5100" t="s">
        <v>4123</v>
      </c>
      <c r="I5100">
        <v>2</v>
      </c>
      <c r="J5100" s="264"/>
      <c r="K5100" t="str">
        <f t="shared" si="159"/>
        <v>C714032</v>
      </c>
      <c r="L5100">
        <v>1717</v>
      </c>
    </row>
    <row r="5101" spans="1:12">
      <c r="A5101" t="s">
        <v>4127</v>
      </c>
      <c r="B5101" t="s">
        <v>4128</v>
      </c>
      <c r="C5101">
        <v>11.2</v>
      </c>
      <c r="D5101" s="274" t="s">
        <v>462</v>
      </c>
      <c r="E5101" s="252" t="s">
        <v>356</v>
      </c>
      <c r="F5101" s="249">
        <v>194</v>
      </c>
      <c r="G5101" s="218">
        <f t="shared" si="158"/>
        <v>2172</v>
      </c>
      <c r="H5101" t="s">
        <v>4123</v>
      </c>
      <c r="I5101">
        <v>2</v>
      </c>
      <c r="J5101" s="264"/>
      <c r="K5101" t="str">
        <f t="shared" si="159"/>
        <v>C715032</v>
      </c>
      <c r="L5101">
        <v>1717</v>
      </c>
    </row>
    <row r="5102" spans="1:12">
      <c r="A5102" t="s">
        <v>4127</v>
      </c>
      <c r="B5102" t="s">
        <v>4128</v>
      </c>
      <c r="C5102">
        <v>11.2</v>
      </c>
      <c r="D5102" s="274" t="s">
        <v>2361</v>
      </c>
      <c r="E5102" s="252" t="s">
        <v>2362</v>
      </c>
      <c r="F5102" s="249">
        <v>367</v>
      </c>
      <c r="G5102" s="218">
        <f t="shared" si="158"/>
        <v>4110</v>
      </c>
      <c r="H5102" t="s">
        <v>4123</v>
      </c>
      <c r="I5102">
        <v>2</v>
      </c>
      <c r="J5102" s="264"/>
      <c r="K5102" t="str">
        <f t="shared" si="159"/>
        <v>D461032</v>
      </c>
      <c r="L5102">
        <v>1717</v>
      </c>
    </row>
    <row r="5103" spans="1:12">
      <c r="A5103" t="s">
        <v>4127</v>
      </c>
      <c r="B5103" t="s">
        <v>4128</v>
      </c>
      <c r="C5103">
        <v>11.2</v>
      </c>
      <c r="D5103" s="274" t="s">
        <v>2363</v>
      </c>
      <c r="E5103" s="252" t="s">
        <v>2364</v>
      </c>
      <c r="F5103" s="249">
        <v>257</v>
      </c>
      <c r="G5103" s="218">
        <f t="shared" si="158"/>
        <v>2878</v>
      </c>
      <c r="H5103" t="s">
        <v>4123</v>
      </c>
      <c r="I5103">
        <v>2</v>
      </c>
      <c r="J5103" s="264"/>
      <c r="K5103" t="str">
        <f t="shared" si="159"/>
        <v>D462032</v>
      </c>
      <c r="L5103">
        <v>1717</v>
      </c>
    </row>
    <row r="5104" spans="1:12">
      <c r="A5104" t="s">
        <v>4127</v>
      </c>
      <c r="B5104" t="s">
        <v>4128</v>
      </c>
      <c r="C5104">
        <v>11.2</v>
      </c>
      <c r="D5104" s="274" t="s">
        <v>2365</v>
      </c>
      <c r="E5104" s="252" t="s">
        <v>2366</v>
      </c>
      <c r="F5104" s="249">
        <v>184</v>
      </c>
      <c r="G5104" s="218">
        <f t="shared" si="158"/>
        <v>2060</v>
      </c>
      <c r="H5104" t="s">
        <v>4123</v>
      </c>
      <c r="I5104">
        <v>2</v>
      </c>
      <c r="J5104" s="264"/>
      <c r="K5104" t="str">
        <f t="shared" si="159"/>
        <v>D463032</v>
      </c>
      <c r="L5104">
        <v>1717</v>
      </c>
    </row>
    <row r="5105" spans="1:12">
      <c r="A5105" t="s">
        <v>4127</v>
      </c>
      <c r="B5105" t="s">
        <v>4128</v>
      </c>
      <c r="C5105">
        <v>11.2</v>
      </c>
      <c r="D5105" s="274" t="s">
        <v>2367</v>
      </c>
      <c r="E5105" s="252" t="s">
        <v>2368</v>
      </c>
      <c r="F5105" s="249">
        <v>341</v>
      </c>
      <c r="G5105" s="218">
        <f t="shared" si="158"/>
        <v>3819</v>
      </c>
      <c r="H5105" t="s">
        <v>4123</v>
      </c>
      <c r="I5105">
        <v>2</v>
      </c>
      <c r="J5105" s="264"/>
      <c r="K5105" t="str">
        <f t="shared" si="159"/>
        <v>D467032</v>
      </c>
      <c r="L5105">
        <v>1717</v>
      </c>
    </row>
    <row r="5106" spans="1:12">
      <c r="A5106" t="s">
        <v>4127</v>
      </c>
      <c r="B5106" t="s">
        <v>4128</v>
      </c>
      <c r="C5106">
        <v>11.2</v>
      </c>
      <c r="D5106" s="274" t="s">
        <v>2369</v>
      </c>
      <c r="E5106" s="252" t="s">
        <v>2370</v>
      </c>
      <c r="F5106" s="249">
        <v>239</v>
      </c>
      <c r="G5106" s="218">
        <f t="shared" si="158"/>
        <v>2676</v>
      </c>
      <c r="H5106" t="s">
        <v>4123</v>
      </c>
      <c r="I5106">
        <v>2</v>
      </c>
      <c r="J5106" s="264"/>
      <c r="K5106" t="str">
        <f t="shared" si="159"/>
        <v>D468032</v>
      </c>
      <c r="L5106">
        <v>1717</v>
      </c>
    </row>
    <row r="5107" spans="1:12">
      <c r="A5107" t="s">
        <v>4127</v>
      </c>
      <c r="B5107" t="s">
        <v>4128</v>
      </c>
      <c r="C5107">
        <v>11.2</v>
      </c>
      <c r="D5107" s="274" t="s">
        <v>2371</v>
      </c>
      <c r="E5107" s="252" t="s">
        <v>2372</v>
      </c>
      <c r="F5107" s="249">
        <v>171</v>
      </c>
      <c r="G5107" s="218">
        <f t="shared" si="158"/>
        <v>1915</v>
      </c>
      <c r="H5107" t="s">
        <v>4123</v>
      </c>
      <c r="I5107">
        <v>2</v>
      </c>
      <c r="J5107" s="264"/>
      <c r="K5107" t="str">
        <f t="shared" si="159"/>
        <v>D469032</v>
      </c>
      <c r="L5107">
        <v>1717</v>
      </c>
    </row>
    <row r="5108" spans="1:12">
      <c r="A5108" t="s">
        <v>4127</v>
      </c>
      <c r="B5108" t="s">
        <v>4128</v>
      </c>
      <c r="C5108">
        <v>11.2</v>
      </c>
      <c r="D5108" s="274" t="s">
        <v>2373</v>
      </c>
      <c r="E5108" s="252" t="s">
        <v>2374</v>
      </c>
      <c r="F5108" s="249">
        <v>349</v>
      </c>
      <c r="G5108" s="218">
        <f t="shared" si="158"/>
        <v>3908</v>
      </c>
      <c r="H5108" t="s">
        <v>4123</v>
      </c>
      <c r="I5108">
        <v>2</v>
      </c>
      <c r="J5108" s="264"/>
      <c r="K5108" t="str">
        <f t="shared" si="159"/>
        <v>D473032</v>
      </c>
      <c r="L5108">
        <v>1717</v>
      </c>
    </row>
    <row r="5109" spans="1:12">
      <c r="A5109" t="s">
        <v>4127</v>
      </c>
      <c r="B5109" t="s">
        <v>4128</v>
      </c>
      <c r="C5109">
        <v>11.2</v>
      </c>
      <c r="D5109" s="274" t="s">
        <v>2375</v>
      </c>
      <c r="E5109" s="252" t="s">
        <v>2376</v>
      </c>
      <c r="F5109" s="249">
        <v>244</v>
      </c>
      <c r="G5109" s="218">
        <f t="shared" si="158"/>
        <v>2732</v>
      </c>
      <c r="H5109" t="s">
        <v>4123</v>
      </c>
      <c r="I5109">
        <v>2</v>
      </c>
      <c r="J5109" s="264"/>
      <c r="K5109" t="str">
        <f t="shared" si="159"/>
        <v>D474032</v>
      </c>
      <c r="L5109">
        <v>1717</v>
      </c>
    </row>
    <row r="5110" spans="1:12">
      <c r="A5110" t="s">
        <v>4127</v>
      </c>
      <c r="B5110" t="s">
        <v>4128</v>
      </c>
      <c r="C5110">
        <v>11.2</v>
      </c>
      <c r="D5110" s="274" t="s">
        <v>2377</v>
      </c>
      <c r="E5110" s="252" t="s">
        <v>2378</v>
      </c>
      <c r="F5110" s="249">
        <v>175</v>
      </c>
      <c r="G5110" s="218">
        <f t="shared" si="158"/>
        <v>1960</v>
      </c>
      <c r="H5110" t="s">
        <v>4123</v>
      </c>
      <c r="I5110">
        <v>2</v>
      </c>
      <c r="J5110" s="264"/>
      <c r="K5110" t="str">
        <f t="shared" si="159"/>
        <v>D475032</v>
      </c>
      <c r="L5110">
        <v>1717</v>
      </c>
    </row>
    <row r="5111" spans="1:12">
      <c r="A5111" t="s">
        <v>4127</v>
      </c>
      <c r="B5111" t="s">
        <v>4128</v>
      </c>
      <c r="C5111">
        <v>11.2</v>
      </c>
      <c r="D5111" s="274" t="s">
        <v>2433</v>
      </c>
      <c r="E5111" s="252" t="s">
        <v>2434</v>
      </c>
      <c r="F5111" s="249">
        <v>262</v>
      </c>
      <c r="G5111" s="218">
        <f t="shared" si="158"/>
        <v>2934</v>
      </c>
      <c r="H5111" t="s">
        <v>4123</v>
      </c>
      <c r="I5111">
        <v>2</v>
      </c>
      <c r="J5111" s="264"/>
      <c r="K5111" t="str">
        <f t="shared" si="159"/>
        <v>D541032</v>
      </c>
      <c r="L5111">
        <v>1717</v>
      </c>
    </row>
    <row r="5112" spans="1:12">
      <c r="A5112" t="s">
        <v>4127</v>
      </c>
      <c r="B5112" t="s">
        <v>4128</v>
      </c>
      <c r="C5112">
        <v>11.2</v>
      </c>
      <c r="D5112" s="274" t="s">
        <v>2435</v>
      </c>
      <c r="E5112" s="252" t="s">
        <v>2436</v>
      </c>
      <c r="F5112" s="249">
        <v>183</v>
      </c>
      <c r="G5112" s="218">
        <f t="shared" si="158"/>
        <v>2049</v>
      </c>
      <c r="H5112" t="s">
        <v>4123</v>
      </c>
      <c r="I5112">
        <v>2</v>
      </c>
      <c r="J5112" s="264"/>
      <c r="K5112" t="str">
        <f t="shared" si="159"/>
        <v>D542032</v>
      </c>
      <c r="L5112">
        <v>1717</v>
      </c>
    </row>
    <row r="5113" spans="1:12">
      <c r="A5113" t="s">
        <v>4127</v>
      </c>
      <c r="B5113" t="s">
        <v>4128</v>
      </c>
      <c r="C5113">
        <v>11.2</v>
      </c>
      <c r="D5113" s="274" t="s">
        <v>2437</v>
      </c>
      <c r="E5113" s="252" t="s">
        <v>2438</v>
      </c>
      <c r="F5113" s="249">
        <v>131</v>
      </c>
      <c r="G5113" s="218">
        <f t="shared" si="158"/>
        <v>1467</v>
      </c>
      <c r="H5113" t="s">
        <v>4123</v>
      </c>
      <c r="I5113">
        <v>2</v>
      </c>
      <c r="J5113" s="264"/>
      <c r="K5113" t="str">
        <f t="shared" si="159"/>
        <v>D543032</v>
      </c>
      <c r="L5113">
        <v>1717</v>
      </c>
    </row>
    <row r="5114" spans="1:12">
      <c r="A5114" t="s">
        <v>4127</v>
      </c>
      <c r="B5114" t="s">
        <v>4128</v>
      </c>
      <c r="C5114">
        <v>11.2</v>
      </c>
      <c r="D5114" s="274" t="s">
        <v>2439</v>
      </c>
      <c r="E5114" s="252" t="s">
        <v>2440</v>
      </c>
      <c r="F5114" s="249">
        <v>244</v>
      </c>
      <c r="G5114" s="218">
        <f t="shared" si="158"/>
        <v>2732</v>
      </c>
      <c r="H5114" t="s">
        <v>4123</v>
      </c>
      <c r="I5114">
        <v>2</v>
      </c>
      <c r="J5114" s="264"/>
      <c r="K5114" t="str">
        <f t="shared" si="159"/>
        <v>D547032</v>
      </c>
      <c r="L5114">
        <v>1717</v>
      </c>
    </row>
    <row r="5115" spans="1:12">
      <c r="A5115" t="s">
        <v>4127</v>
      </c>
      <c r="B5115" t="s">
        <v>4128</v>
      </c>
      <c r="C5115">
        <v>11.2</v>
      </c>
      <c r="D5115" s="274" t="s">
        <v>2441</v>
      </c>
      <c r="E5115" s="252" t="s">
        <v>2442</v>
      </c>
      <c r="F5115" s="249">
        <v>171</v>
      </c>
      <c r="G5115" s="218">
        <f t="shared" si="158"/>
        <v>1915</v>
      </c>
      <c r="H5115" t="s">
        <v>4123</v>
      </c>
      <c r="I5115">
        <v>2</v>
      </c>
      <c r="J5115" s="264"/>
      <c r="K5115" t="str">
        <f t="shared" si="159"/>
        <v>D548032</v>
      </c>
      <c r="L5115">
        <v>1717</v>
      </c>
    </row>
    <row r="5116" spans="1:12">
      <c r="A5116" t="s">
        <v>4127</v>
      </c>
      <c r="B5116" t="s">
        <v>4128</v>
      </c>
      <c r="C5116">
        <v>11.2</v>
      </c>
      <c r="D5116" s="274" t="s">
        <v>2443</v>
      </c>
      <c r="E5116" s="252" t="s">
        <v>2444</v>
      </c>
      <c r="F5116" s="249">
        <v>122</v>
      </c>
      <c r="G5116" s="218">
        <f t="shared" si="158"/>
        <v>1366</v>
      </c>
      <c r="H5116" t="s">
        <v>4123</v>
      </c>
      <c r="I5116">
        <v>2</v>
      </c>
      <c r="J5116" s="264"/>
      <c r="K5116" t="str">
        <f t="shared" si="159"/>
        <v>D549032</v>
      </c>
      <c r="L5116">
        <v>1717</v>
      </c>
    </row>
    <row r="5117" spans="1:12">
      <c r="A5117" t="s">
        <v>4127</v>
      </c>
      <c r="B5117" t="s">
        <v>4128</v>
      </c>
      <c r="C5117">
        <v>11.2</v>
      </c>
      <c r="D5117" s="274" t="s">
        <v>2445</v>
      </c>
      <c r="E5117" s="252" t="s">
        <v>2446</v>
      </c>
      <c r="F5117" s="249">
        <v>249</v>
      </c>
      <c r="G5117" s="218">
        <f t="shared" si="158"/>
        <v>2788</v>
      </c>
      <c r="H5117" t="s">
        <v>4123</v>
      </c>
      <c r="I5117">
        <v>2</v>
      </c>
      <c r="J5117" s="264"/>
      <c r="K5117" t="str">
        <f t="shared" si="159"/>
        <v>D553032</v>
      </c>
      <c r="L5117">
        <v>1717</v>
      </c>
    </row>
    <row r="5118" spans="1:12">
      <c r="A5118" t="s">
        <v>4127</v>
      </c>
      <c r="B5118" t="s">
        <v>4128</v>
      </c>
      <c r="C5118">
        <v>11.2</v>
      </c>
      <c r="D5118" s="274" t="s">
        <v>2447</v>
      </c>
      <c r="E5118" s="252" t="s">
        <v>2448</v>
      </c>
      <c r="F5118" s="249">
        <v>174</v>
      </c>
      <c r="G5118" s="218">
        <f t="shared" si="158"/>
        <v>1948</v>
      </c>
      <c r="H5118" t="s">
        <v>4123</v>
      </c>
      <c r="I5118">
        <v>2</v>
      </c>
      <c r="J5118" s="264"/>
      <c r="K5118" t="str">
        <f t="shared" si="159"/>
        <v>D554032</v>
      </c>
      <c r="L5118">
        <v>1717</v>
      </c>
    </row>
    <row r="5119" spans="1:12">
      <c r="A5119" t="s">
        <v>4127</v>
      </c>
      <c r="B5119" t="s">
        <v>4128</v>
      </c>
      <c r="C5119">
        <v>11.2</v>
      </c>
      <c r="D5119" s="274" t="s">
        <v>2449</v>
      </c>
      <c r="E5119" s="252" t="s">
        <v>2450</v>
      </c>
      <c r="F5119" s="249">
        <v>125</v>
      </c>
      <c r="G5119" s="218">
        <f t="shared" ref="G5119:G5182" si="160">ROUNDDOWN(C5119*F5119,0)</f>
        <v>1400</v>
      </c>
      <c r="H5119" t="s">
        <v>4123</v>
      </c>
      <c r="I5119">
        <v>2</v>
      </c>
      <c r="J5119" s="264"/>
      <c r="K5119" t="str">
        <f t="shared" si="159"/>
        <v>D555032</v>
      </c>
      <c r="L5119">
        <v>1717</v>
      </c>
    </row>
    <row r="5120" spans="1:12">
      <c r="A5120" t="s">
        <v>4127</v>
      </c>
      <c r="B5120" t="s">
        <v>4128</v>
      </c>
      <c r="C5120">
        <v>11.2</v>
      </c>
      <c r="D5120" s="274" t="s">
        <v>2505</v>
      </c>
      <c r="E5120" s="252" t="s">
        <v>2506</v>
      </c>
      <c r="F5120" s="249">
        <v>285</v>
      </c>
      <c r="G5120" s="218">
        <f t="shared" si="160"/>
        <v>3192</v>
      </c>
      <c r="H5120" t="s">
        <v>4123</v>
      </c>
      <c r="I5120">
        <v>2</v>
      </c>
      <c r="J5120" s="264"/>
      <c r="K5120" t="str">
        <f t="shared" si="159"/>
        <v>DC61032</v>
      </c>
      <c r="L5120">
        <v>1717</v>
      </c>
    </row>
    <row r="5121" spans="1:12">
      <c r="A5121" t="s">
        <v>4127</v>
      </c>
      <c r="B5121" t="s">
        <v>4128</v>
      </c>
      <c r="C5121">
        <v>11.2</v>
      </c>
      <c r="D5121" s="274" t="s">
        <v>2507</v>
      </c>
      <c r="E5121" s="252" t="s">
        <v>2508</v>
      </c>
      <c r="F5121" s="249">
        <v>200</v>
      </c>
      <c r="G5121" s="218">
        <f t="shared" si="160"/>
        <v>2240</v>
      </c>
      <c r="H5121" t="s">
        <v>4123</v>
      </c>
      <c r="I5121">
        <v>2</v>
      </c>
      <c r="J5121" s="264"/>
      <c r="K5121" t="str">
        <f t="shared" si="159"/>
        <v>DC62032</v>
      </c>
      <c r="L5121">
        <v>1717</v>
      </c>
    </row>
    <row r="5122" spans="1:12">
      <c r="A5122" t="s">
        <v>4127</v>
      </c>
      <c r="B5122" t="s">
        <v>4128</v>
      </c>
      <c r="C5122">
        <v>11.2</v>
      </c>
      <c r="D5122" s="274" t="s">
        <v>2509</v>
      </c>
      <c r="E5122" s="252" t="s">
        <v>2510</v>
      </c>
      <c r="F5122" s="249">
        <v>143</v>
      </c>
      <c r="G5122" s="218">
        <f t="shared" si="160"/>
        <v>1601</v>
      </c>
      <c r="H5122" t="s">
        <v>4123</v>
      </c>
      <c r="I5122">
        <v>2</v>
      </c>
      <c r="J5122" s="264"/>
      <c r="K5122" t="str">
        <f t="shared" ref="K5122:K5185" si="161">D5122&amp;A5122&amp;I5122</f>
        <v>DC63032</v>
      </c>
      <c r="L5122">
        <v>1717</v>
      </c>
    </row>
    <row r="5123" spans="1:12">
      <c r="A5123" t="s">
        <v>4127</v>
      </c>
      <c r="B5123" t="s">
        <v>4128</v>
      </c>
      <c r="C5123">
        <v>11.2</v>
      </c>
      <c r="D5123" s="274" t="s">
        <v>2511</v>
      </c>
      <c r="E5123" s="252" t="s">
        <v>2512</v>
      </c>
      <c r="F5123" s="249">
        <v>265</v>
      </c>
      <c r="G5123" s="218">
        <f t="shared" si="160"/>
        <v>2968</v>
      </c>
      <c r="H5123" t="s">
        <v>4123</v>
      </c>
      <c r="I5123">
        <v>2</v>
      </c>
      <c r="J5123" s="264"/>
      <c r="K5123" t="str">
        <f t="shared" si="161"/>
        <v>DC67032</v>
      </c>
      <c r="L5123">
        <v>1717</v>
      </c>
    </row>
    <row r="5124" spans="1:12">
      <c r="A5124" t="s">
        <v>4127</v>
      </c>
      <c r="B5124" t="s">
        <v>4128</v>
      </c>
      <c r="C5124">
        <v>11.2</v>
      </c>
      <c r="D5124" s="274" t="s">
        <v>2513</v>
      </c>
      <c r="E5124" s="252" t="s">
        <v>2514</v>
      </c>
      <c r="F5124" s="249">
        <v>186</v>
      </c>
      <c r="G5124" s="218">
        <f t="shared" si="160"/>
        <v>2083</v>
      </c>
      <c r="H5124" t="s">
        <v>4123</v>
      </c>
      <c r="I5124">
        <v>2</v>
      </c>
      <c r="J5124" s="264"/>
      <c r="K5124" t="str">
        <f t="shared" si="161"/>
        <v>DC68032</v>
      </c>
      <c r="L5124">
        <v>1717</v>
      </c>
    </row>
    <row r="5125" spans="1:12">
      <c r="A5125" t="s">
        <v>4127</v>
      </c>
      <c r="B5125" t="s">
        <v>4128</v>
      </c>
      <c r="C5125">
        <v>11.2</v>
      </c>
      <c r="D5125" s="274" t="s">
        <v>2515</v>
      </c>
      <c r="E5125" s="252" t="s">
        <v>2516</v>
      </c>
      <c r="F5125" s="249">
        <v>133</v>
      </c>
      <c r="G5125" s="218">
        <f t="shared" si="160"/>
        <v>1489</v>
      </c>
      <c r="H5125" t="s">
        <v>4123</v>
      </c>
      <c r="I5125">
        <v>2</v>
      </c>
      <c r="J5125" s="264"/>
      <c r="K5125" t="str">
        <f t="shared" si="161"/>
        <v>DC69032</v>
      </c>
      <c r="L5125">
        <v>1717</v>
      </c>
    </row>
    <row r="5126" spans="1:12">
      <c r="A5126" t="s">
        <v>4127</v>
      </c>
      <c r="B5126" t="s">
        <v>4128</v>
      </c>
      <c r="C5126">
        <v>11.2</v>
      </c>
      <c r="D5126" s="274" t="s">
        <v>2517</v>
      </c>
      <c r="E5126" s="252" t="s">
        <v>2518</v>
      </c>
      <c r="F5126" s="249">
        <v>271</v>
      </c>
      <c r="G5126" s="218">
        <f t="shared" si="160"/>
        <v>3035</v>
      </c>
      <c r="H5126" t="s">
        <v>4123</v>
      </c>
      <c r="I5126">
        <v>2</v>
      </c>
      <c r="J5126" s="264"/>
      <c r="K5126" t="str">
        <f t="shared" si="161"/>
        <v>DC73032</v>
      </c>
      <c r="L5126">
        <v>1717</v>
      </c>
    </row>
    <row r="5127" spans="1:12">
      <c r="A5127" t="s">
        <v>4127</v>
      </c>
      <c r="B5127" t="s">
        <v>4128</v>
      </c>
      <c r="C5127">
        <v>11.2</v>
      </c>
      <c r="D5127" s="274" t="s">
        <v>2519</v>
      </c>
      <c r="E5127" s="252" t="s">
        <v>2520</v>
      </c>
      <c r="F5127" s="249">
        <v>190</v>
      </c>
      <c r="G5127" s="218">
        <f t="shared" si="160"/>
        <v>2128</v>
      </c>
      <c r="H5127" t="s">
        <v>4123</v>
      </c>
      <c r="I5127">
        <v>2</v>
      </c>
      <c r="J5127" s="264"/>
      <c r="K5127" t="str">
        <f t="shared" si="161"/>
        <v>DC74032</v>
      </c>
      <c r="L5127">
        <v>1717</v>
      </c>
    </row>
    <row r="5128" spans="1:12">
      <c r="A5128" t="s">
        <v>4127</v>
      </c>
      <c r="B5128" t="s">
        <v>4128</v>
      </c>
      <c r="C5128">
        <v>11.2</v>
      </c>
      <c r="D5128" s="274" t="s">
        <v>2521</v>
      </c>
      <c r="E5128" s="252" t="s">
        <v>2522</v>
      </c>
      <c r="F5128" s="249">
        <v>136</v>
      </c>
      <c r="G5128" s="218">
        <f t="shared" si="160"/>
        <v>1523</v>
      </c>
      <c r="H5128" t="s">
        <v>4123</v>
      </c>
      <c r="I5128">
        <v>2</v>
      </c>
      <c r="J5128" s="264"/>
      <c r="K5128" t="str">
        <f t="shared" si="161"/>
        <v>DC75032</v>
      </c>
      <c r="L5128">
        <v>1717</v>
      </c>
    </row>
    <row r="5129" spans="1:12">
      <c r="A5129" t="s">
        <v>4127</v>
      </c>
      <c r="B5129" t="s">
        <v>4128</v>
      </c>
      <c r="C5129">
        <v>11.2</v>
      </c>
      <c r="D5129" s="274" t="s">
        <v>2613</v>
      </c>
      <c r="E5129" s="252" t="s">
        <v>2614</v>
      </c>
      <c r="F5129" s="249">
        <v>204</v>
      </c>
      <c r="G5129" s="218">
        <f t="shared" si="160"/>
        <v>2284</v>
      </c>
      <c r="H5129" t="s">
        <v>4123</v>
      </c>
      <c r="I5129">
        <v>2</v>
      </c>
      <c r="J5129" s="264"/>
      <c r="K5129" t="str">
        <f t="shared" si="161"/>
        <v>DL61032</v>
      </c>
      <c r="L5129">
        <v>1717</v>
      </c>
    </row>
    <row r="5130" spans="1:12">
      <c r="A5130" t="s">
        <v>4127</v>
      </c>
      <c r="B5130" t="s">
        <v>4128</v>
      </c>
      <c r="C5130">
        <v>11.2</v>
      </c>
      <c r="D5130" s="274" t="s">
        <v>2615</v>
      </c>
      <c r="E5130" s="252" t="s">
        <v>2616</v>
      </c>
      <c r="F5130" s="249">
        <v>143</v>
      </c>
      <c r="G5130" s="218">
        <f t="shared" si="160"/>
        <v>1601</v>
      </c>
      <c r="H5130" t="s">
        <v>4123</v>
      </c>
      <c r="I5130">
        <v>2</v>
      </c>
      <c r="J5130" s="264"/>
      <c r="K5130" t="str">
        <f t="shared" si="161"/>
        <v>DL62032</v>
      </c>
      <c r="L5130">
        <v>1717</v>
      </c>
    </row>
    <row r="5131" spans="1:12">
      <c r="A5131" t="s">
        <v>4127</v>
      </c>
      <c r="B5131" t="s">
        <v>4128</v>
      </c>
      <c r="C5131">
        <v>11.2</v>
      </c>
      <c r="D5131" s="274" t="s">
        <v>2617</v>
      </c>
      <c r="E5131" s="252" t="s">
        <v>2618</v>
      </c>
      <c r="F5131" s="249">
        <v>102</v>
      </c>
      <c r="G5131" s="218">
        <f t="shared" si="160"/>
        <v>1142</v>
      </c>
      <c r="H5131" t="s">
        <v>4123</v>
      </c>
      <c r="I5131">
        <v>2</v>
      </c>
      <c r="J5131" s="264"/>
      <c r="K5131" t="str">
        <f t="shared" si="161"/>
        <v>DL63032</v>
      </c>
      <c r="L5131">
        <v>1717</v>
      </c>
    </row>
    <row r="5132" spans="1:12">
      <c r="A5132" t="s">
        <v>4127</v>
      </c>
      <c r="B5132" t="s">
        <v>4128</v>
      </c>
      <c r="C5132">
        <v>11.2</v>
      </c>
      <c r="D5132" s="274" t="s">
        <v>2619</v>
      </c>
      <c r="E5132" s="252" t="s">
        <v>2620</v>
      </c>
      <c r="F5132" s="249">
        <v>190</v>
      </c>
      <c r="G5132" s="218">
        <f t="shared" si="160"/>
        <v>2128</v>
      </c>
      <c r="H5132" t="s">
        <v>4123</v>
      </c>
      <c r="I5132">
        <v>2</v>
      </c>
      <c r="J5132" s="264"/>
      <c r="K5132" t="str">
        <f t="shared" si="161"/>
        <v>DL67032</v>
      </c>
      <c r="L5132">
        <v>1717</v>
      </c>
    </row>
    <row r="5133" spans="1:12">
      <c r="A5133" t="s">
        <v>4127</v>
      </c>
      <c r="B5133" t="s">
        <v>4128</v>
      </c>
      <c r="C5133">
        <v>11.2</v>
      </c>
      <c r="D5133" s="274" t="s">
        <v>2621</v>
      </c>
      <c r="E5133" s="252" t="s">
        <v>2622</v>
      </c>
      <c r="F5133" s="249">
        <v>133</v>
      </c>
      <c r="G5133" s="218">
        <f t="shared" si="160"/>
        <v>1489</v>
      </c>
      <c r="H5133" t="s">
        <v>4123</v>
      </c>
      <c r="I5133">
        <v>2</v>
      </c>
      <c r="J5133" s="264"/>
      <c r="K5133" t="str">
        <f t="shared" si="161"/>
        <v>DL68032</v>
      </c>
      <c r="L5133">
        <v>1717</v>
      </c>
    </row>
    <row r="5134" spans="1:12">
      <c r="A5134" t="s">
        <v>4127</v>
      </c>
      <c r="B5134" t="s">
        <v>4128</v>
      </c>
      <c r="C5134">
        <v>11.2</v>
      </c>
      <c r="D5134" s="274" t="s">
        <v>2623</v>
      </c>
      <c r="E5134" s="252" t="s">
        <v>2624</v>
      </c>
      <c r="F5134" s="249">
        <v>95</v>
      </c>
      <c r="G5134" s="218">
        <f t="shared" si="160"/>
        <v>1064</v>
      </c>
      <c r="H5134" t="s">
        <v>4123</v>
      </c>
      <c r="I5134">
        <v>2</v>
      </c>
      <c r="J5134" s="264"/>
      <c r="K5134" t="str">
        <f t="shared" si="161"/>
        <v>DL69032</v>
      </c>
      <c r="L5134">
        <v>1717</v>
      </c>
    </row>
    <row r="5135" spans="1:12">
      <c r="A5135" t="s">
        <v>4127</v>
      </c>
      <c r="B5135" t="s">
        <v>4128</v>
      </c>
      <c r="C5135">
        <v>11.2</v>
      </c>
      <c r="D5135" s="274" t="s">
        <v>2625</v>
      </c>
      <c r="E5135" s="252" t="s">
        <v>2626</v>
      </c>
      <c r="F5135" s="249">
        <v>194</v>
      </c>
      <c r="G5135" s="218">
        <f t="shared" si="160"/>
        <v>2172</v>
      </c>
      <c r="H5135" t="s">
        <v>4123</v>
      </c>
      <c r="I5135">
        <v>2</v>
      </c>
      <c r="J5135" s="264"/>
      <c r="K5135" t="str">
        <f t="shared" si="161"/>
        <v>DL73032</v>
      </c>
      <c r="L5135">
        <v>1717</v>
      </c>
    </row>
    <row r="5136" spans="1:12">
      <c r="A5136" t="s">
        <v>4127</v>
      </c>
      <c r="B5136" t="s">
        <v>4128</v>
      </c>
      <c r="C5136">
        <v>11.2</v>
      </c>
      <c r="D5136" s="274" t="s">
        <v>2627</v>
      </c>
      <c r="E5136" s="252" t="s">
        <v>2628</v>
      </c>
      <c r="F5136" s="249">
        <v>136</v>
      </c>
      <c r="G5136" s="218">
        <f t="shared" si="160"/>
        <v>1523</v>
      </c>
      <c r="H5136" t="s">
        <v>4123</v>
      </c>
      <c r="I5136">
        <v>2</v>
      </c>
      <c r="J5136" s="264"/>
      <c r="K5136" t="str">
        <f t="shared" si="161"/>
        <v>DL74032</v>
      </c>
      <c r="L5136">
        <v>1717</v>
      </c>
    </row>
    <row r="5137" spans="1:12">
      <c r="A5137" t="s">
        <v>4127</v>
      </c>
      <c r="B5137" t="s">
        <v>4128</v>
      </c>
      <c r="C5137">
        <v>11.2</v>
      </c>
      <c r="D5137" s="274" t="s">
        <v>2629</v>
      </c>
      <c r="E5137" s="252" t="s">
        <v>2630</v>
      </c>
      <c r="F5137" s="249">
        <v>97</v>
      </c>
      <c r="G5137" s="218">
        <f t="shared" si="160"/>
        <v>1086</v>
      </c>
      <c r="H5137" t="s">
        <v>4123</v>
      </c>
      <c r="I5137">
        <v>2</v>
      </c>
      <c r="J5137" s="264"/>
      <c r="K5137" t="str">
        <f t="shared" si="161"/>
        <v>DL75032</v>
      </c>
      <c r="L5137">
        <v>1717</v>
      </c>
    </row>
    <row r="5138" spans="1:12">
      <c r="A5138" t="s">
        <v>4127</v>
      </c>
      <c r="B5138" t="s">
        <v>4128</v>
      </c>
      <c r="C5138">
        <v>11.2</v>
      </c>
      <c r="D5138" s="274" t="s">
        <v>2685</v>
      </c>
      <c r="E5138" s="252" t="s">
        <v>2686</v>
      </c>
      <c r="F5138" s="249">
        <v>367</v>
      </c>
      <c r="G5138" s="218">
        <f t="shared" si="160"/>
        <v>4110</v>
      </c>
      <c r="H5138" t="s">
        <v>4123</v>
      </c>
      <c r="I5138">
        <v>2</v>
      </c>
      <c r="J5138" s="264"/>
      <c r="K5138" t="str">
        <f t="shared" si="161"/>
        <v>F461032</v>
      </c>
      <c r="L5138">
        <v>1717</v>
      </c>
    </row>
    <row r="5139" spans="1:12">
      <c r="A5139" t="s">
        <v>4127</v>
      </c>
      <c r="B5139" t="s">
        <v>4128</v>
      </c>
      <c r="C5139">
        <v>11.2</v>
      </c>
      <c r="D5139" s="274" t="s">
        <v>2687</v>
      </c>
      <c r="E5139" s="252" t="s">
        <v>2688</v>
      </c>
      <c r="F5139" s="249">
        <v>341</v>
      </c>
      <c r="G5139" s="218">
        <f t="shared" si="160"/>
        <v>3819</v>
      </c>
      <c r="H5139" t="s">
        <v>4123</v>
      </c>
      <c r="I5139">
        <v>2</v>
      </c>
      <c r="J5139" s="264"/>
      <c r="K5139" t="str">
        <f t="shared" si="161"/>
        <v>F467032</v>
      </c>
      <c r="L5139">
        <v>1717</v>
      </c>
    </row>
    <row r="5140" spans="1:12">
      <c r="A5140" t="s">
        <v>4127</v>
      </c>
      <c r="B5140" t="s">
        <v>4128</v>
      </c>
      <c r="C5140">
        <v>11.2</v>
      </c>
      <c r="D5140" s="274" t="s">
        <v>2689</v>
      </c>
      <c r="E5140" s="252" t="s">
        <v>2690</v>
      </c>
      <c r="F5140" s="249">
        <v>349</v>
      </c>
      <c r="G5140" s="218">
        <f t="shared" si="160"/>
        <v>3908</v>
      </c>
      <c r="H5140" t="s">
        <v>4123</v>
      </c>
      <c r="I5140">
        <v>2</v>
      </c>
      <c r="J5140" s="264"/>
      <c r="K5140" t="str">
        <f t="shared" si="161"/>
        <v>F473032</v>
      </c>
      <c r="L5140">
        <v>1717</v>
      </c>
    </row>
    <row r="5141" spans="1:12">
      <c r="A5141" t="s">
        <v>4127</v>
      </c>
      <c r="B5141" t="s">
        <v>4128</v>
      </c>
      <c r="C5141">
        <v>11.2</v>
      </c>
      <c r="D5141" s="274" t="s">
        <v>2709</v>
      </c>
      <c r="E5141" s="252" t="s">
        <v>2710</v>
      </c>
      <c r="F5141" s="249">
        <v>262</v>
      </c>
      <c r="G5141" s="218">
        <f t="shared" si="160"/>
        <v>2934</v>
      </c>
      <c r="H5141" t="s">
        <v>4123</v>
      </c>
      <c r="I5141">
        <v>2</v>
      </c>
      <c r="J5141" s="264"/>
      <c r="K5141" t="str">
        <f t="shared" si="161"/>
        <v>F541032</v>
      </c>
      <c r="L5141">
        <v>1717</v>
      </c>
    </row>
    <row r="5142" spans="1:12">
      <c r="A5142" t="s">
        <v>4127</v>
      </c>
      <c r="B5142" t="s">
        <v>4128</v>
      </c>
      <c r="C5142">
        <v>11.2</v>
      </c>
      <c r="D5142" s="274" t="s">
        <v>2711</v>
      </c>
      <c r="E5142" s="252" t="s">
        <v>2712</v>
      </c>
      <c r="F5142" s="249">
        <v>244</v>
      </c>
      <c r="G5142" s="218">
        <f t="shared" si="160"/>
        <v>2732</v>
      </c>
      <c r="H5142" t="s">
        <v>4123</v>
      </c>
      <c r="I5142">
        <v>2</v>
      </c>
      <c r="J5142" s="264"/>
      <c r="K5142" t="str">
        <f t="shared" si="161"/>
        <v>F547032</v>
      </c>
      <c r="L5142">
        <v>1717</v>
      </c>
    </row>
    <row r="5143" spans="1:12">
      <c r="A5143" t="s">
        <v>4127</v>
      </c>
      <c r="B5143" t="s">
        <v>4128</v>
      </c>
      <c r="C5143">
        <v>11.2</v>
      </c>
      <c r="D5143" s="274" t="s">
        <v>2713</v>
      </c>
      <c r="E5143" s="252" t="s">
        <v>2714</v>
      </c>
      <c r="F5143" s="249">
        <v>249</v>
      </c>
      <c r="G5143" s="218">
        <f t="shared" si="160"/>
        <v>2788</v>
      </c>
      <c r="H5143" t="s">
        <v>4123</v>
      </c>
      <c r="I5143">
        <v>2</v>
      </c>
      <c r="J5143" s="264"/>
      <c r="K5143" t="str">
        <f t="shared" si="161"/>
        <v>F553032</v>
      </c>
      <c r="L5143">
        <v>1717</v>
      </c>
    </row>
    <row r="5144" spans="1:12">
      <c r="A5144" t="s">
        <v>4127</v>
      </c>
      <c r="B5144" t="s">
        <v>4128</v>
      </c>
      <c r="C5144">
        <v>11.2</v>
      </c>
      <c r="D5144" s="274" t="s">
        <v>2733</v>
      </c>
      <c r="E5144" s="252" t="s">
        <v>2734</v>
      </c>
      <c r="F5144" s="249">
        <v>285</v>
      </c>
      <c r="G5144" s="218">
        <f t="shared" si="160"/>
        <v>3192</v>
      </c>
      <c r="H5144" t="s">
        <v>4123</v>
      </c>
      <c r="I5144">
        <v>2</v>
      </c>
      <c r="J5144" s="264"/>
      <c r="K5144" t="str">
        <f t="shared" si="161"/>
        <v>FC61032</v>
      </c>
      <c r="L5144">
        <v>1717</v>
      </c>
    </row>
    <row r="5145" spans="1:12">
      <c r="A5145" t="s">
        <v>4127</v>
      </c>
      <c r="B5145" t="s">
        <v>4128</v>
      </c>
      <c r="C5145">
        <v>11.2</v>
      </c>
      <c r="D5145" s="274" t="s">
        <v>2735</v>
      </c>
      <c r="E5145" s="252" t="s">
        <v>2736</v>
      </c>
      <c r="F5145" s="249">
        <v>265</v>
      </c>
      <c r="G5145" s="218">
        <f t="shared" si="160"/>
        <v>2968</v>
      </c>
      <c r="H5145" t="s">
        <v>4123</v>
      </c>
      <c r="I5145">
        <v>2</v>
      </c>
      <c r="J5145" s="264"/>
      <c r="K5145" t="str">
        <f t="shared" si="161"/>
        <v>FC67032</v>
      </c>
      <c r="L5145">
        <v>1717</v>
      </c>
    </row>
    <row r="5146" spans="1:12">
      <c r="A5146" t="s">
        <v>4127</v>
      </c>
      <c r="B5146" t="s">
        <v>4128</v>
      </c>
      <c r="C5146">
        <v>11.2</v>
      </c>
      <c r="D5146" s="274" t="s">
        <v>2737</v>
      </c>
      <c r="E5146" s="252" t="s">
        <v>2738</v>
      </c>
      <c r="F5146" s="249">
        <v>271</v>
      </c>
      <c r="G5146" s="218">
        <f t="shared" si="160"/>
        <v>3035</v>
      </c>
      <c r="H5146" t="s">
        <v>4123</v>
      </c>
      <c r="I5146">
        <v>2</v>
      </c>
      <c r="J5146" s="264"/>
      <c r="K5146" t="str">
        <f t="shared" si="161"/>
        <v>FC73032</v>
      </c>
      <c r="L5146">
        <v>1717</v>
      </c>
    </row>
    <row r="5147" spans="1:12">
      <c r="A5147" t="s">
        <v>4127</v>
      </c>
      <c r="B5147" t="s">
        <v>4128</v>
      </c>
      <c r="C5147">
        <v>11.2</v>
      </c>
      <c r="D5147" s="274" t="s">
        <v>2769</v>
      </c>
      <c r="E5147" s="252" t="s">
        <v>2770</v>
      </c>
      <c r="F5147" s="249">
        <v>204</v>
      </c>
      <c r="G5147" s="218">
        <f t="shared" si="160"/>
        <v>2284</v>
      </c>
      <c r="H5147" t="s">
        <v>4123</v>
      </c>
      <c r="I5147">
        <v>2</v>
      </c>
      <c r="J5147" s="264"/>
      <c r="K5147" t="str">
        <f t="shared" si="161"/>
        <v>FL61032</v>
      </c>
      <c r="L5147">
        <v>1717</v>
      </c>
    </row>
    <row r="5148" spans="1:12">
      <c r="A5148" t="s">
        <v>4127</v>
      </c>
      <c r="B5148" t="s">
        <v>4128</v>
      </c>
      <c r="C5148">
        <v>11.2</v>
      </c>
      <c r="D5148" s="274" t="s">
        <v>2771</v>
      </c>
      <c r="E5148" s="252" t="s">
        <v>2772</v>
      </c>
      <c r="F5148" s="249">
        <v>190</v>
      </c>
      <c r="G5148" s="218">
        <f t="shared" si="160"/>
        <v>2128</v>
      </c>
      <c r="H5148" t="s">
        <v>4123</v>
      </c>
      <c r="I5148">
        <v>2</v>
      </c>
      <c r="J5148" s="264"/>
      <c r="K5148" t="str">
        <f t="shared" si="161"/>
        <v>FL67032</v>
      </c>
      <c r="L5148">
        <v>1717</v>
      </c>
    </row>
    <row r="5149" spans="1:12">
      <c r="A5149" t="s">
        <v>4127</v>
      </c>
      <c r="B5149" t="s">
        <v>4128</v>
      </c>
      <c r="C5149">
        <v>11.2</v>
      </c>
      <c r="D5149" s="274" t="s">
        <v>2773</v>
      </c>
      <c r="E5149" s="252" t="s">
        <v>2774</v>
      </c>
      <c r="F5149" s="249">
        <v>194</v>
      </c>
      <c r="G5149" s="218">
        <f t="shared" si="160"/>
        <v>2172</v>
      </c>
      <c r="H5149" t="s">
        <v>4123</v>
      </c>
      <c r="I5149">
        <v>2</v>
      </c>
      <c r="J5149" s="264"/>
      <c r="K5149" t="str">
        <f t="shared" si="161"/>
        <v>FL73032</v>
      </c>
      <c r="L5149">
        <v>1717</v>
      </c>
    </row>
    <row r="5150" spans="1:12">
      <c r="A5150" t="s">
        <v>4127</v>
      </c>
      <c r="B5150" t="s">
        <v>4128</v>
      </c>
      <c r="C5150">
        <v>11.2</v>
      </c>
      <c r="D5150" s="274" t="s">
        <v>463</v>
      </c>
      <c r="E5150" s="252" t="s">
        <v>357</v>
      </c>
      <c r="F5150" s="249">
        <v>270</v>
      </c>
      <c r="G5150" s="218">
        <f t="shared" si="160"/>
        <v>3024</v>
      </c>
      <c r="H5150" t="s">
        <v>4123</v>
      </c>
      <c r="I5150">
        <v>2</v>
      </c>
      <c r="K5150" t="str">
        <f t="shared" si="161"/>
        <v>C721032</v>
      </c>
      <c r="L5150">
        <v>1363</v>
      </c>
    </row>
    <row r="5151" spans="1:12">
      <c r="A5151" t="s">
        <v>4127</v>
      </c>
      <c r="B5151" t="s">
        <v>4128</v>
      </c>
      <c r="C5151">
        <v>11.2</v>
      </c>
      <c r="D5151" s="274" t="s">
        <v>464</v>
      </c>
      <c r="E5151" s="252" t="s">
        <v>358</v>
      </c>
      <c r="F5151" s="249">
        <v>189</v>
      </c>
      <c r="G5151" s="218">
        <f t="shared" si="160"/>
        <v>2116</v>
      </c>
      <c r="H5151" t="s">
        <v>4123</v>
      </c>
      <c r="I5151">
        <v>2</v>
      </c>
      <c r="J5151" s="264"/>
      <c r="K5151" t="str">
        <f t="shared" si="161"/>
        <v>C722032</v>
      </c>
      <c r="L5151">
        <v>1363</v>
      </c>
    </row>
    <row r="5152" spans="1:12">
      <c r="A5152" t="s">
        <v>4127</v>
      </c>
      <c r="B5152" t="s">
        <v>4128</v>
      </c>
      <c r="C5152">
        <v>11.2</v>
      </c>
      <c r="D5152" s="274" t="s">
        <v>465</v>
      </c>
      <c r="E5152" s="252" t="s">
        <v>359</v>
      </c>
      <c r="F5152" s="249">
        <v>135</v>
      </c>
      <c r="G5152" s="218">
        <f t="shared" si="160"/>
        <v>1512</v>
      </c>
      <c r="H5152" t="s">
        <v>4123</v>
      </c>
      <c r="I5152">
        <v>2</v>
      </c>
      <c r="J5152" s="264"/>
      <c r="K5152" t="str">
        <f t="shared" si="161"/>
        <v>C723032</v>
      </c>
      <c r="L5152">
        <v>1363</v>
      </c>
    </row>
    <row r="5153" spans="1:12">
      <c r="A5153" t="s">
        <v>4127</v>
      </c>
      <c r="B5153" t="s">
        <v>4128</v>
      </c>
      <c r="C5153">
        <v>11.2</v>
      </c>
      <c r="D5153" s="274" t="s">
        <v>466</v>
      </c>
      <c r="E5153" s="252" t="s">
        <v>360</v>
      </c>
      <c r="F5153" s="249">
        <v>251</v>
      </c>
      <c r="G5153" s="218">
        <f t="shared" si="160"/>
        <v>2811</v>
      </c>
      <c r="H5153" t="s">
        <v>4123</v>
      </c>
      <c r="I5153">
        <v>2</v>
      </c>
      <c r="J5153" s="264"/>
      <c r="K5153" t="str">
        <f t="shared" si="161"/>
        <v>C727032</v>
      </c>
      <c r="L5153">
        <v>1363</v>
      </c>
    </row>
    <row r="5154" spans="1:12">
      <c r="A5154" t="s">
        <v>4127</v>
      </c>
      <c r="B5154" t="s">
        <v>4128</v>
      </c>
      <c r="C5154">
        <v>11.2</v>
      </c>
      <c r="D5154" s="274" t="s">
        <v>467</v>
      </c>
      <c r="E5154" s="252" t="s">
        <v>361</v>
      </c>
      <c r="F5154" s="249">
        <v>176</v>
      </c>
      <c r="G5154" s="218">
        <f t="shared" si="160"/>
        <v>1971</v>
      </c>
      <c r="H5154" t="s">
        <v>4123</v>
      </c>
      <c r="I5154">
        <v>2</v>
      </c>
      <c r="J5154" s="264"/>
      <c r="K5154" t="str">
        <f t="shared" si="161"/>
        <v>C728032</v>
      </c>
      <c r="L5154">
        <v>1363</v>
      </c>
    </row>
    <row r="5155" spans="1:12">
      <c r="A5155" t="s">
        <v>4127</v>
      </c>
      <c r="B5155" t="s">
        <v>4128</v>
      </c>
      <c r="C5155">
        <v>11.2</v>
      </c>
      <c r="D5155" s="274" t="s">
        <v>468</v>
      </c>
      <c r="E5155" s="252" t="s">
        <v>362</v>
      </c>
      <c r="F5155" s="249">
        <v>126</v>
      </c>
      <c r="G5155" s="218">
        <f t="shared" si="160"/>
        <v>1411</v>
      </c>
      <c r="H5155" t="s">
        <v>4123</v>
      </c>
      <c r="I5155">
        <v>2</v>
      </c>
      <c r="J5155" s="264"/>
      <c r="K5155" t="str">
        <f t="shared" si="161"/>
        <v>C729032</v>
      </c>
      <c r="L5155">
        <v>1363</v>
      </c>
    </row>
    <row r="5156" spans="1:12">
      <c r="A5156" t="s">
        <v>4127</v>
      </c>
      <c r="B5156" t="s">
        <v>4128</v>
      </c>
      <c r="C5156">
        <v>11.2</v>
      </c>
      <c r="D5156" s="274" t="s">
        <v>469</v>
      </c>
      <c r="E5156" s="252" t="s">
        <v>363</v>
      </c>
      <c r="F5156" s="249">
        <v>257</v>
      </c>
      <c r="G5156" s="218">
        <f t="shared" si="160"/>
        <v>2878</v>
      </c>
      <c r="H5156" t="s">
        <v>4123</v>
      </c>
      <c r="I5156">
        <v>2</v>
      </c>
      <c r="J5156" s="264"/>
      <c r="K5156" t="str">
        <f t="shared" si="161"/>
        <v>C733032</v>
      </c>
      <c r="L5156">
        <v>1363</v>
      </c>
    </row>
    <row r="5157" spans="1:12">
      <c r="A5157" t="s">
        <v>4127</v>
      </c>
      <c r="B5157" t="s">
        <v>4128</v>
      </c>
      <c r="C5157">
        <v>11.2</v>
      </c>
      <c r="D5157" s="274" t="s">
        <v>470</v>
      </c>
      <c r="E5157" s="252" t="s">
        <v>364</v>
      </c>
      <c r="F5157" s="249">
        <v>180</v>
      </c>
      <c r="G5157" s="218">
        <f t="shared" si="160"/>
        <v>2016</v>
      </c>
      <c r="H5157" t="s">
        <v>4123</v>
      </c>
      <c r="I5157">
        <v>2</v>
      </c>
      <c r="J5157" s="264"/>
      <c r="K5157" t="str">
        <f t="shared" si="161"/>
        <v>C734032</v>
      </c>
      <c r="L5157">
        <v>1363</v>
      </c>
    </row>
    <row r="5158" spans="1:12">
      <c r="A5158" t="s">
        <v>4127</v>
      </c>
      <c r="B5158" t="s">
        <v>4128</v>
      </c>
      <c r="C5158">
        <v>11.2</v>
      </c>
      <c r="D5158" s="274" t="s">
        <v>471</v>
      </c>
      <c r="E5158" s="252" t="s">
        <v>365</v>
      </c>
      <c r="F5158" s="249">
        <v>129</v>
      </c>
      <c r="G5158" s="218">
        <f t="shared" si="160"/>
        <v>1444</v>
      </c>
      <c r="H5158" t="s">
        <v>4123</v>
      </c>
      <c r="I5158">
        <v>2</v>
      </c>
      <c r="J5158" s="264"/>
      <c r="K5158" t="str">
        <f t="shared" si="161"/>
        <v>C735032</v>
      </c>
      <c r="L5158">
        <v>1363</v>
      </c>
    </row>
    <row r="5159" spans="1:12">
      <c r="A5159" t="s">
        <v>4127</v>
      </c>
      <c r="B5159" t="s">
        <v>4128</v>
      </c>
      <c r="C5159">
        <v>11.2</v>
      </c>
      <c r="D5159" s="274" t="s">
        <v>2523</v>
      </c>
      <c r="E5159" s="252" t="s">
        <v>2524</v>
      </c>
      <c r="F5159" s="249">
        <v>189</v>
      </c>
      <c r="G5159" s="218">
        <f t="shared" si="160"/>
        <v>2116</v>
      </c>
      <c r="H5159" t="s">
        <v>4123</v>
      </c>
      <c r="I5159">
        <v>2</v>
      </c>
      <c r="J5159" s="264"/>
      <c r="K5159" t="str">
        <f t="shared" si="161"/>
        <v>DC81032</v>
      </c>
      <c r="L5159">
        <v>1363</v>
      </c>
    </row>
    <row r="5160" spans="1:12">
      <c r="A5160" t="s">
        <v>4127</v>
      </c>
      <c r="B5160" t="s">
        <v>4128</v>
      </c>
      <c r="C5160">
        <v>11.2</v>
      </c>
      <c r="D5160" s="274" t="s">
        <v>2525</v>
      </c>
      <c r="E5160" s="252" t="s">
        <v>2526</v>
      </c>
      <c r="F5160" s="249">
        <v>132</v>
      </c>
      <c r="G5160" s="218">
        <f t="shared" si="160"/>
        <v>1478</v>
      </c>
      <c r="H5160" t="s">
        <v>4123</v>
      </c>
      <c r="I5160">
        <v>2</v>
      </c>
      <c r="J5160" s="264"/>
      <c r="K5160" t="str">
        <f t="shared" si="161"/>
        <v>DC82032</v>
      </c>
      <c r="L5160">
        <v>1363</v>
      </c>
    </row>
    <row r="5161" spans="1:12">
      <c r="A5161" t="s">
        <v>4127</v>
      </c>
      <c r="B5161" t="s">
        <v>4128</v>
      </c>
      <c r="C5161">
        <v>11.2</v>
      </c>
      <c r="D5161" s="274" t="s">
        <v>2527</v>
      </c>
      <c r="E5161" s="252" t="s">
        <v>2528</v>
      </c>
      <c r="F5161" s="249">
        <v>95</v>
      </c>
      <c r="G5161" s="218">
        <f t="shared" si="160"/>
        <v>1064</v>
      </c>
      <c r="H5161" t="s">
        <v>4123</v>
      </c>
      <c r="I5161">
        <v>2</v>
      </c>
      <c r="J5161" s="264"/>
      <c r="K5161" t="str">
        <f t="shared" si="161"/>
        <v>DC83032</v>
      </c>
      <c r="L5161">
        <v>1363</v>
      </c>
    </row>
    <row r="5162" spans="1:12">
      <c r="A5162" t="s">
        <v>4127</v>
      </c>
      <c r="B5162" t="s">
        <v>4128</v>
      </c>
      <c r="C5162">
        <v>11.2</v>
      </c>
      <c r="D5162" s="274" t="s">
        <v>2529</v>
      </c>
      <c r="E5162" s="252" t="s">
        <v>2530</v>
      </c>
      <c r="F5162" s="249">
        <v>176</v>
      </c>
      <c r="G5162" s="218">
        <f t="shared" si="160"/>
        <v>1971</v>
      </c>
      <c r="H5162" t="s">
        <v>4123</v>
      </c>
      <c r="I5162">
        <v>2</v>
      </c>
      <c r="J5162" s="264"/>
      <c r="K5162" t="str">
        <f t="shared" si="161"/>
        <v>DC87032</v>
      </c>
      <c r="L5162">
        <v>1363</v>
      </c>
    </row>
    <row r="5163" spans="1:12">
      <c r="A5163" t="s">
        <v>4127</v>
      </c>
      <c r="B5163" t="s">
        <v>4128</v>
      </c>
      <c r="C5163">
        <v>11.2</v>
      </c>
      <c r="D5163" s="274" t="s">
        <v>2531</v>
      </c>
      <c r="E5163" s="252" t="s">
        <v>2532</v>
      </c>
      <c r="F5163" s="249">
        <v>123</v>
      </c>
      <c r="G5163" s="218">
        <f t="shared" si="160"/>
        <v>1377</v>
      </c>
      <c r="H5163" t="s">
        <v>4123</v>
      </c>
      <c r="I5163">
        <v>2</v>
      </c>
      <c r="J5163" s="264"/>
      <c r="K5163" t="str">
        <f t="shared" si="161"/>
        <v>DC88032</v>
      </c>
      <c r="L5163">
        <v>1363</v>
      </c>
    </row>
    <row r="5164" spans="1:12">
      <c r="A5164" t="s">
        <v>4127</v>
      </c>
      <c r="B5164" t="s">
        <v>4128</v>
      </c>
      <c r="C5164">
        <v>11.2</v>
      </c>
      <c r="D5164" s="274" t="s">
        <v>2533</v>
      </c>
      <c r="E5164" s="252" t="s">
        <v>2534</v>
      </c>
      <c r="F5164" s="249">
        <v>88</v>
      </c>
      <c r="G5164" s="218">
        <f t="shared" si="160"/>
        <v>985</v>
      </c>
      <c r="H5164" t="s">
        <v>4123</v>
      </c>
      <c r="I5164">
        <v>2</v>
      </c>
      <c r="J5164" s="264"/>
      <c r="K5164" t="str">
        <f t="shared" si="161"/>
        <v>DC89032</v>
      </c>
      <c r="L5164">
        <v>1363</v>
      </c>
    </row>
    <row r="5165" spans="1:12">
      <c r="A5165" t="s">
        <v>4127</v>
      </c>
      <c r="B5165" t="s">
        <v>4128</v>
      </c>
      <c r="C5165">
        <v>11.2</v>
      </c>
      <c r="D5165" s="274" t="s">
        <v>2535</v>
      </c>
      <c r="E5165" s="252" t="s">
        <v>2536</v>
      </c>
      <c r="F5165" s="249">
        <v>180</v>
      </c>
      <c r="G5165" s="218">
        <f t="shared" si="160"/>
        <v>2016</v>
      </c>
      <c r="H5165" t="s">
        <v>4123</v>
      </c>
      <c r="I5165">
        <v>2</v>
      </c>
      <c r="J5165" s="264"/>
      <c r="K5165" t="str">
        <f t="shared" si="161"/>
        <v>DC93032</v>
      </c>
      <c r="L5165">
        <v>1363</v>
      </c>
    </row>
    <row r="5166" spans="1:12">
      <c r="A5166" t="s">
        <v>4127</v>
      </c>
      <c r="B5166" t="s">
        <v>4128</v>
      </c>
      <c r="C5166">
        <v>11.2</v>
      </c>
      <c r="D5166" s="274" t="s">
        <v>2537</v>
      </c>
      <c r="E5166" s="252" t="s">
        <v>2538</v>
      </c>
      <c r="F5166" s="249">
        <v>126</v>
      </c>
      <c r="G5166" s="218">
        <f t="shared" si="160"/>
        <v>1411</v>
      </c>
      <c r="H5166" t="s">
        <v>4123</v>
      </c>
      <c r="I5166">
        <v>2</v>
      </c>
      <c r="J5166" s="264"/>
      <c r="K5166" t="str">
        <f t="shared" si="161"/>
        <v>DC94032</v>
      </c>
      <c r="L5166">
        <v>1363</v>
      </c>
    </row>
    <row r="5167" spans="1:12">
      <c r="A5167" t="s">
        <v>4127</v>
      </c>
      <c r="B5167" t="s">
        <v>4128</v>
      </c>
      <c r="C5167">
        <v>11.2</v>
      </c>
      <c r="D5167" s="274" t="s">
        <v>2539</v>
      </c>
      <c r="E5167" s="252" t="s">
        <v>2540</v>
      </c>
      <c r="F5167" s="249">
        <v>90</v>
      </c>
      <c r="G5167" s="218">
        <f t="shared" si="160"/>
        <v>1008</v>
      </c>
      <c r="H5167" t="s">
        <v>4123</v>
      </c>
      <c r="I5167">
        <v>2</v>
      </c>
      <c r="J5167" s="264"/>
      <c r="K5167" t="str">
        <f t="shared" si="161"/>
        <v>DC95032</v>
      </c>
      <c r="L5167">
        <v>1363</v>
      </c>
    </row>
    <row r="5168" spans="1:12">
      <c r="A5168" t="s">
        <v>4127</v>
      </c>
      <c r="B5168" t="s">
        <v>4128</v>
      </c>
      <c r="C5168">
        <v>11.2</v>
      </c>
      <c r="D5168" s="274" t="s">
        <v>2631</v>
      </c>
      <c r="E5168" s="252" t="s">
        <v>2632</v>
      </c>
      <c r="F5168" s="249">
        <v>135</v>
      </c>
      <c r="G5168" s="218">
        <f t="shared" si="160"/>
        <v>1512</v>
      </c>
      <c r="H5168" t="s">
        <v>4123</v>
      </c>
      <c r="I5168">
        <v>2</v>
      </c>
      <c r="J5168" s="264"/>
      <c r="K5168" t="str">
        <f t="shared" si="161"/>
        <v>DL81032</v>
      </c>
      <c r="L5168">
        <v>1363</v>
      </c>
    </row>
    <row r="5169" spans="1:12">
      <c r="A5169" t="s">
        <v>4127</v>
      </c>
      <c r="B5169" t="s">
        <v>4128</v>
      </c>
      <c r="C5169">
        <v>11.2</v>
      </c>
      <c r="D5169" s="274" t="s">
        <v>2633</v>
      </c>
      <c r="E5169" s="252" t="s">
        <v>2634</v>
      </c>
      <c r="F5169" s="249">
        <v>95</v>
      </c>
      <c r="G5169" s="218">
        <f t="shared" si="160"/>
        <v>1064</v>
      </c>
      <c r="H5169" t="s">
        <v>4123</v>
      </c>
      <c r="I5169">
        <v>2</v>
      </c>
      <c r="J5169" s="264"/>
      <c r="K5169" t="str">
        <f t="shared" si="161"/>
        <v>DL82032</v>
      </c>
      <c r="L5169">
        <v>1363</v>
      </c>
    </row>
    <row r="5170" spans="1:12">
      <c r="A5170" t="s">
        <v>4127</v>
      </c>
      <c r="B5170" t="s">
        <v>4128</v>
      </c>
      <c r="C5170">
        <v>11.2</v>
      </c>
      <c r="D5170" s="274" t="s">
        <v>2635</v>
      </c>
      <c r="E5170" s="252" t="s">
        <v>2636</v>
      </c>
      <c r="F5170" s="249">
        <v>68</v>
      </c>
      <c r="G5170" s="218">
        <f t="shared" si="160"/>
        <v>761</v>
      </c>
      <c r="H5170" t="s">
        <v>4123</v>
      </c>
      <c r="I5170">
        <v>2</v>
      </c>
      <c r="J5170" s="264"/>
      <c r="K5170" t="str">
        <f t="shared" si="161"/>
        <v>DL83032</v>
      </c>
      <c r="L5170">
        <v>1363</v>
      </c>
    </row>
    <row r="5171" spans="1:12">
      <c r="A5171" t="s">
        <v>4127</v>
      </c>
      <c r="B5171" t="s">
        <v>4128</v>
      </c>
      <c r="C5171">
        <v>11.2</v>
      </c>
      <c r="D5171" s="274" t="s">
        <v>2637</v>
      </c>
      <c r="E5171" s="252" t="s">
        <v>2638</v>
      </c>
      <c r="F5171" s="249">
        <v>126</v>
      </c>
      <c r="G5171" s="218">
        <f t="shared" si="160"/>
        <v>1411</v>
      </c>
      <c r="H5171" t="s">
        <v>4123</v>
      </c>
      <c r="I5171">
        <v>2</v>
      </c>
      <c r="J5171" s="264"/>
      <c r="K5171" t="str">
        <f t="shared" si="161"/>
        <v>DL87032</v>
      </c>
      <c r="L5171">
        <v>1363</v>
      </c>
    </row>
    <row r="5172" spans="1:12">
      <c r="A5172" t="s">
        <v>4127</v>
      </c>
      <c r="B5172" t="s">
        <v>4128</v>
      </c>
      <c r="C5172">
        <v>11.2</v>
      </c>
      <c r="D5172" s="274" t="s">
        <v>2639</v>
      </c>
      <c r="E5172" s="252" t="s">
        <v>2640</v>
      </c>
      <c r="F5172" s="249">
        <v>88</v>
      </c>
      <c r="G5172" s="218">
        <f t="shared" si="160"/>
        <v>985</v>
      </c>
      <c r="H5172" t="s">
        <v>4123</v>
      </c>
      <c r="I5172">
        <v>2</v>
      </c>
      <c r="J5172" s="264"/>
      <c r="K5172" t="str">
        <f t="shared" si="161"/>
        <v>DL88032</v>
      </c>
      <c r="L5172">
        <v>1363</v>
      </c>
    </row>
    <row r="5173" spans="1:12">
      <c r="A5173" t="s">
        <v>4127</v>
      </c>
      <c r="B5173" t="s">
        <v>4128</v>
      </c>
      <c r="C5173">
        <v>11.2</v>
      </c>
      <c r="D5173" s="274" t="s">
        <v>2641</v>
      </c>
      <c r="E5173" s="252" t="s">
        <v>2642</v>
      </c>
      <c r="F5173" s="249">
        <v>63</v>
      </c>
      <c r="G5173" s="218">
        <f t="shared" si="160"/>
        <v>705</v>
      </c>
      <c r="H5173" t="s">
        <v>4123</v>
      </c>
      <c r="I5173">
        <v>2</v>
      </c>
      <c r="J5173" s="264"/>
      <c r="K5173" t="str">
        <f t="shared" si="161"/>
        <v>DL89032</v>
      </c>
      <c r="L5173">
        <v>1363</v>
      </c>
    </row>
    <row r="5174" spans="1:12">
      <c r="A5174" t="s">
        <v>4127</v>
      </c>
      <c r="B5174" t="s">
        <v>4128</v>
      </c>
      <c r="C5174">
        <v>11.2</v>
      </c>
      <c r="D5174" s="274" t="s">
        <v>2643</v>
      </c>
      <c r="E5174" s="252" t="s">
        <v>2644</v>
      </c>
      <c r="F5174" s="249">
        <v>129</v>
      </c>
      <c r="G5174" s="218">
        <f t="shared" si="160"/>
        <v>1444</v>
      </c>
      <c r="H5174" t="s">
        <v>4123</v>
      </c>
      <c r="I5174">
        <v>2</v>
      </c>
      <c r="J5174" s="264"/>
      <c r="K5174" t="str">
        <f t="shared" si="161"/>
        <v>DL93032</v>
      </c>
      <c r="L5174">
        <v>1363</v>
      </c>
    </row>
    <row r="5175" spans="1:12">
      <c r="A5175" t="s">
        <v>4127</v>
      </c>
      <c r="B5175" t="s">
        <v>4128</v>
      </c>
      <c r="C5175">
        <v>11.2</v>
      </c>
      <c r="D5175" s="274" t="s">
        <v>2645</v>
      </c>
      <c r="E5175" s="252" t="s">
        <v>2646</v>
      </c>
      <c r="F5175" s="249">
        <v>90</v>
      </c>
      <c r="G5175" s="218">
        <f t="shared" si="160"/>
        <v>1008</v>
      </c>
      <c r="H5175" t="s">
        <v>4123</v>
      </c>
      <c r="I5175">
        <v>2</v>
      </c>
      <c r="J5175" s="264"/>
      <c r="K5175" t="str">
        <f t="shared" si="161"/>
        <v>DL94032</v>
      </c>
      <c r="L5175">
        <v>1363</v>
      </c>
    </row>
    <row r="5176" spans="1:12">
      <c r="A5176" t="s">
        <v>4127</v>
      </c>
      <c r="B5176" t="s">
        <v>4128</v>
      </c>
      <c r="C5176">
        <v>11.2</v>
      </c>
      <c r="D5176" s="274" t="s">
        <v>2647</v>
      </c>
      <c r="E5176" s="252" t="s">
        <v>2648</v>
      </c>
      <c r="F5176" s="249">
        <v>65</v>
      </c>
      <c r="G5176" s="218">
        <f t="shared" si="160"/>
        <v>728</v>
      </c>
      <c r="H5176" t="s">
        <v>4123</v>
      </c>
      <c r="I5176">
        <v>2</v>
      </c>
      <c r="J5176" s="264"/>
      <c r="K5176" t="str">
        <f t="shared" si="161"/>
        <v>DL95032</v>
      </c>
      <c r="L5176">
        <v>1363</v>
      </c>
    </row>
    <row r="5177" spans="1:12">
      <c r="A5177" t="s">
        <v>4127</v>
      </c>
      <c r="B5177" t="s">
        <v>4128</v>
      </c>
      <c r="C5177">
        <v>11.2</v>
      </c>
      <c r="D5177" s="274" t="s">
        <v>2739</v>
      </c>
      <c r="E5177" s="252" t="s">
        <v>2740</v>
      </c>
      <c r="F5177" s="249">
        <v>189</v>
      </c>
      <c r="G5177" s="218">
        <f t="shared" si="160"/>
        <v>2116</v>
      </c>
      <c r="H5177" t="s">
        <v>4123</v>
      </c>
      <c r="I5177">
        <v>2</v>
      </c>
      <c r="J5177" s="264"/>
      <c r="K5177" t="str">
        <f t="shared" si="161"/>
        <v>FC81032</v>
      </c>
      <c r="L5177">
        <v>1363</v>
      </c>
    </row>
    <row r="5178" spans="1:12">
      <c r="A5178" t="s">
        <v>4127</v>
      </c>
      <c r="B5178" t="s">
        <v>4128</v>
      </c>
      <c r="C5178">
        <v>11.2</v>
      </c>
      <c r="D5178" s="274" t="s">
        <v>2741</v>
      </c>
      <c r="E5178" s="252" t="s">
        <v>2742</v>
      </c>
      <c r="F5178" s="249">
        <v>176</v>
      </c>
      <c r="G5178" s="218">
        <f t="shared" si="160"/>
        <v>1971</v>
      </c>
      <c r="H5178" t="s">
        <v>4123</v>
      </c>
      <c r="I5178">
        <v>2</v>
      </c>
      <c r="J5178" s="264"/>
      <c r="K5178" t="str">
        <f t="shared" si="161"/>
        <v>FC87032</v>
      </c>
      <c r="L5178">
        <v>1363</v>
      </c>
    </row>
    <row r="5179" spans="1:12">
      <c r="A5179" t="s">
        <v>4127</v>
      </c>
      <c r="B5179" t="s">
        <v>4128</v>
      </c>
      <c r="C5179">
        <v>11.2</v>
      </c>
      <c r="D5179" s="274" t="s">
        <v>2743</v>
      </c>
      <c r="E5179" s="252" t="s">
        <v>2744</v>
      </c>
      <c r="F5179" s="249">
        <v>180</v>
      </c>
      <c r="G5179" s="218">
        <f t="shared" si="160"/>
        <v>2016</v>
      </c>
      <c r="H5179" t="s">
        <v>4123</v>
      </c>
      <c r="I5179">
        <v>2</v>
      </c>
      <c r="J5179" s="264"/>
      <c r="K5179" t="str">
        <f t="shared" si="161"/>
        <v>FC93032</v>
      </c>
      <c r="L5179">
        <v>1363</v>
      </c>
    </row>
    <row r="5180" spans="1:12">
      <c r="A5180" t="s">
        <v>4127</v>
      </c>
      <c r="B5180" t="s">
        <v>4128</v>
      </c>
      <c r="C5180">
        <v>11.2</v>
      </c>
      <c r="D5180" s="274" t="s">
        <v>2775</v>
      </c>
      <c r="E5180" s="252" t="s">
        <v>2776</v>
      </c>
      <c r="F5180" s="249">
        <v>135</v>
      </c>
      <c r="G5180" s="218">
        <f t="shared" si="160"/>
        <v>1512</v>
      </c>
      <c r="H5180" t="s">
        <v>4123</v>
      </c>
      <c r="I5180">
        <v>2</v>
      </c>
      <c r="J5180" s="264"/>
      <c r="K5180" t="str">
        <f t="shared" si="161"/>
        <v>FL81032</v>
      </c>
      <c r="L5180">
        <v>1363</v>
      </c>
    </row>
    <row r="5181" spans="1:12">
      <c r="A5181" t="s">
        <v>4127</v>
      </c>
      <c r="B5181" t="s">
        <v>4128</v>
      </c>
      <c r="C5181">
        <v>11.2</v>
      </c>
      <c r="D5181" s="274" t="s">
        <v>2777</v>
      </c>
      <c r="E5181" s="252" t="s">
        <v>2778</v>
      </c>
      <c r="F5181" s="249">
        <v>126</v>
      </c>
      <c r="G5181" s="218">
        <f t="shared" si="160"/>
        <v>1411</v>
      </c>
      <c r="H5181" t="s">
        <v>4123</v>
      </c>
      <c r="I5181">
        <v>2</v>
      </c>
      <c r="J5181" s="264"/>
      <c r="K5181" t="str">
        <f t="shared" si="161"/>
        <v>FL87032</v>
      </c>
      <c r="L5181">
        <v>1363</v>
      </c>
    </row>
    <row r="5182" spans="1:12">
      <c r="A5182" t="s">
        <v>4127</v>
      </c>
      <c r="B5182" t="s">
        <v>4128</v>
      </c>
      <c r="C5182">
        <v>11.2</v>
      </c>
      <c r="D5182" s="274" t="s">
        <v>2779</v>
      </c>
      <c r="E5182" s="252" t="s">
        <v>2780</v>
      </c>
      <c r="F5182" s="249">
        <v>129</v>
      </c>
      <c r="G5182" s="218">
        <f t="shared" si="160"/>
        <v>1444</v>
      </c>
      <c r="H5182" t="s">
        <v>4123</v>
      </c>
      <c r="I5182">
        <v>2</v>
      </c>
      <c r="J5182" s="264"/>
      <c r="K5182" t="str">
        <f t="shared" si="161"/>
        <v>FL93032</v>
      </c>
      <c r="L5182">
        <v>1363</v>
      </c>
    </row>
    <row r="5183" spans="1:12">
      <c r="A5183" t="s">
        <v>4127</v>
      </c>
      <c r="B5183" t="s">
        <v>4128</v>
      </c>
      <c r="C5183">
        <v>11.2</v>
      </c>
      <c r="D5183" s="274" t="s">
        <v>472</v>
      </c>
      <c r="E5183" s="252" t="s">
        <v>366</v>
      </c>
      <c r="F5183" s="249">
        <v>253</v>
      </c>
      <c r="G5183" s="218">
        <f t="shared" ref="G5183:G5246" si="162">ROUNDDOWN(C5183*F5183,0)</f>
        <v>2833</v>
      </c>
      <c r="H5183" t="s">
        <v>4124</v>
      </c>
      <c r="I5183">
        <v>1</v>
      </c>
      <c r="K5183" t="str">
        <f t="shared" si="161"/>
        <v>C741031</v>
      </c>
      <c r="L5183">
        <v>604</v>
      </c>
    </row>
    <row r="5184" spans="1:12">
      <c r="A5184" t="s">
        <v>4127</v>
      </c>
      <c r="B5184" t="s">
        <v>4128</v>
      </c>
      <c r="C5184">
        <v>11.2</v>
      </c>
      <c r="D5184" s="274" t="s">
        <v>473</v>
      </c>
      <c r="E5184" s="252" t="s">
        <v>367</v>
      </c>
      <c r="F5184" s="249">
        <v>177</v>
      </c>
      <c r="G5184" s="218">
        <f t="shared" si="162"/>
        <v>1982</v>
      </c>
      <c r="H5184" t="s">
        <v>4124</v>
      </c>
      <c r="I5184">
        <v>1</v>
      </c>
      <c r="J5184" s="264"/>
      <c r="K5184" t="str">
        <f t="shared" si="161"/>
        <v>C742031</v>
      </c>
      <c r="L5184">
        <v>604</v>
      </c>
    </row>
    <row r="5185" spans="1:12">
      <c r="A5185" t="s">
        <v>4127</v>
      </c>
      <c r="B5185" t="s">
        <v>4128</v>
      </c>
      <c r="C5185">
        <v>11.2</v>
      </c>
      <c r="D5185" s="274" t="s">
        <v>474</v>
      </c>
      <c r="E5185" s="252" t="s">
        <v>368</v>
      </c>
      <c r="F5185" s="249">
        <v>127</v>
      </c>
      <c r="G5185" s="218">
        <f t="shared" si="162"/>
        <v>1422</v>
      </c>
      <c r="H5185" t="s">
        <v>4124</v>
      </c>
      <c r="I5185">
        <v>1</v>
      </c>
      <c r="J5185" s="264"/>
      <c r="K5185" t="str">
        <f t="shared" si="161"/>
        <v>C743031</v>
      </c>
      <c r="L5185">
        <v>604</v>
      </c>
    </row>
    <row r="5186" spans="1:12">
      <c r="A5186" t="s">
        <v>4127</v>
      </c>
      <c r="B5186" t="s">
        <v>4128</v>
      </c>
      <c r="C5186">
        <v>11.2</v>
      </c>
      <c r="D5186" s="274" t="s">
        <v>475</v>
      </c>
      <c r="E5186" s="252" t="s">
        <v>369</v>
      </c>
      <c r="F5186" s="249">
        <v>235</v>
      </c>
      <c r="G5186" s="218">
        <f t="shared" si="162"/>
        <v>2632</v>
      </c>
      <c r="H5186" t="s">
        <v>4124</v>
      </c>
      <c r="I5186">
        <v>1</v>
      </c>
      <c r="J5186" s="264"/>
      <c r="K5186" t="str">
        <f t="shared" ref="K5186:K5249" si="163">D5186&amp;A5186&amp;I5186</f>
        <v>C747031</v>
      </c>
      <c r="L5186">
        <v>604</v>
      </c>
    </row>
    <row r="5187" spans="1:12">
      <c r="A5187" t="s">
        <v>4127</v>
      </c>
      <c r="B5187" t="s">
        <v>4128</v>
      </c>
      <c r="C5187">
        <v>11.2</v>
      </c>
      <c r="D5187" s="274" t="s">
        <v>476</v>
      </c>
      <c r="E5187" s="252" t="s">
        <v>370</v>
      </c>
      <c r="F5187" s="249">
        <v>165</v>
      </c>
      <c r="G5187" s="218">
        <f t="shared" si="162"/>
        <v>1848</v>
      </c>
      <c r="H5187" t="s">
        <v>4124</v>
      </c>
      <c r="I5187">
        <v>1</v>
      </c>
      <c r="J5187" s="264"/>
      <c r="K5187" t="str">
        <f t="shared" si="163"/>
        <v>C748031</v>
      </c>
      <c r="L5187">
        <v>604</v>
      </c>
    </row>
    <row r="5188" spans="1:12">
      <c r="A5188" t="s">
        <v>4127</v>
      </c>
      <c r="B5188" t="s">
        <v>4128</v>
      </c>
      <c r="C5188">
        <v>11.2</v>
      </c>
      <c r="D5188" s="274" t="s">
        <v>477</v>
      </c>
      <c r="E5188" s="252" t="s">
        <v>371</v>
      </c>
      <c r="F5188" s="249">
        <v>118</v>
      </c>
      <c r="G5188" s="218">
        <f t="shared" si="162"/>
        <v>1321</v>
      </c>
      <c r="H5188" t="s">
        <v>4124</v>
      </c>
      <c r="I5188">
        <v>1</v>
      </c>
      <c r="J5188" s="264"/>
      <c r="K5188" t="str">
        <f t="shared" si="163"/>
        <v>C749031</v>
      </c>
      <c r="L5188">
        <v>604</v>
      </c>
    </row>
    <row r="5189" spans="1:12">
      <c r="A5189" t="s">
        <v>4127</v>
      </c>
      <c r="B5189" t="s">
        <v>4128</v>
      </c>
      <c r="C5189">
        <v>11.2</v>
      </c>
      <c r="D5189" s="274" t="s">
        <v>478</v>
      </c>
      <c r="E5189" s="252" t="s">
        <v>372</v>
      </c>
      <c r="F5189" s="249">
        <v>240</v>
      </c>
      <c r="G5189" s="218">
        <f t="shared" si="162"/>
        <v>2688</v>
      </c>
      <c r="H5189" t="s">
        <v>4124</v>
      </c>
      <c r="I5189">
        <v>1</v>
      </c>
      <c r="J5189" s="264"/>
      <c r="K5189" t="str">
        <f t="shared" si="163"/>
        <v>C753031</v>
      </c>
      <c r="L5189">
        <v>604</v>
      </c>
    </row>
    <row r="5190" spans="1:12">
      <c r="A5190" t="s">
        <v>4127</v>
      </c>
      <c r="B5190" t="s">
        <v>4128</v>
      </c>
      <c r="C5190">
        <v>11.2</v>
      </c>
      <c r="D5190" s="274" t="s">
        <v>479</v>
      </c>
      <c r="E5190" s="252" t="s">
        <v>373</v>
      </c>
      <c r="F5190" s="249">
        <v>168</v>
      </c>
      <c r="G5190" s="218">
        <f t="shared" si="162"/>
        <v>1881</v>
      </c>
      <c r="H5190" t="s">
        <v>4124</v>
      </c>
      <c r="I5190">
        <v>1</v>
      </c>
      <c r="J5190" s="264"/>
      <c r="K5190" t="str">
        <f t="shared" si="163"/>
        <v>C754031</v>
      </c>
      <c r="L5190">
        <v>604</v>
      </c>
    </row>
    <row r="5191" spans="1:12">
      <c r="A5191" t="s">
        <v>4127</v>
      </c>
      <c r="B5191" t="s">
        <v>4128</v>
      </c>
      <c r="C5191">
        <v>11.2</v>
      </c>
      <c r="D5191" s="274" t="s">
        <v>480</v>
      </c>
      <c r="E5191" s="252" t="s">
        <v>374</v>
      </c>
      <c r="F5191" s="249">
        <v>120</v>
      </c>
      <c r="G5191" s="218">
        <f t="shared" si="162"/>
        <v>1344</v>
      </c>
      <c r="H5191" t="s">
        <v>4124</v>
      </c>
      <c r="I5191">
        <v>1</v>
      </c>
      <c r="J5191" s="264"/>
      <c r="K5191" t="str">
        <f t="shared" si="163"/>
        <v>C755031</v>
      </c>
      <c r="L5191">
        <v>604</v>
      </c>
    </row>
    <row r="5192" spans="1:12">
      <c r="A5192" t="s">
        <v>4127</v>
      </c>
      <c r="B5192" t="s">
        <v>4128</v>
      </c>
      <c r="C5192">
        <v>11.2</v>
      </c>
      <c r="D5192" s="274" t="s">
        <v>2541</v>
      </c>
      <c r="E5192" s="252" t="s">
        <v>2542</v>
      </c>
      <c r="F5192" s="249">
        <v>177</v>
      </c>
      <c r="G5192" s="218">
        <f t="shared" si="162"/>
        <v>1982</v>
      </c>
      <c r="H5192" t="s">
        <v>4124</v>
      </c>
      <c r="I5192">
        <v>1</v>
      </c>
      <c r="J5192" s="264"/>
      <c r="K5192" t="str">
        <f t="shared" si="163"/>
        <v>DD01031</v>
      </c>
      <c r="L5192">
        <v>604</v>
      </c>
    </row>
    <row r="5193" spans="1:12">
      <c r="A5193" t="s">
        <v>4127</v>
      </c>
      <c r="B5193" t="s">
        <v>4128</v>
      </c>
      <c r="C5193">
        <v>11.2</v>
      </c>
      <c r="D5193" s="274" t="s">
        <v>2543</v>
      </c>
      <c r="E5193" s="252" t="s">
        <v>2544</v>
      </c>
      <c r="F5193" s="249">
        <v>124</v>
      </c>
      <c r="G5193" s="218">
        <f t="shared" si="162"/>
        <v>1388</v>
      </c>
      <c r="H5193" t="s">
        <v>4124</v>
      </c>
      <c r="I5193">
        <v>1</v>
      </c>
      <c r="J5193" s="264"/>
      <c r="K5193" t="str">
        <f t="shared" si="163"/>
        <v>DD02031</v>
      </c>
      <c r="L5193">
        <v>604</v>
      </c>
    </row>
    <row r="5194" spans="1:12">
      <c r="A5194" t="s">
        <v>4127</v>
      </c>
      <c r="B5194" t="s">
        <v>4128</v>
      </c>
      <c r="C5194">
        <v>11.2</v>
      </c>
      <c r="D5194" s="274" t="s">
        <v>2545</v>
      </c>
      <c r="E5194" s="252" t="s">
        <v>2546</v>
      </c>
      <c r="F5194" s="249">
        <v>89</v>
      </c>
      <c r="G5194" s="218">
        <f t="shared" si="162"/>
        <v>996</v>
      </c>
      <c r="H5194" t="s">
        <v>4124</v>
      </c>
      <c r="I5194">
        <v>1</v>
      </c>
      <c r="J5194" s="264"/>
      <c r="K5194" t="str">
        <f t="shared" si="163"/>
        <v>DD03031</v>
      </c>
      <c r="L5194">
        <v>604</v>
      </c>
    </row>
    <row r="5195" spans="1:12">
      <c r="A5195" t="s">
        <v>4127</v>
      </c>
      <c r="B5195" t="s">
        <v>4128</v>
      </c>
      <c r="C5195">
        <v>11.2</v>
      </c>
      <c r="D5195" s="274" t="s">
        <v>2547</v>
      </c>
      <c r="E5195" s="252" t="s">
        <v>2548</v>
      </c>
      <c r="F5195" s="249">
        <v>165</v>
      </c>
      <c r="G5195" s="218">
        <f t="shared" si="162"/>
        <v>1848</v>
      </c>
      <c r="H5195" t="s">
        <v>4124</v>
      </c>
      <c r="I5195">
        <v>1</v>
      </c>
      <c r="J5195" s="264"/>
      <c r="K5195" t="str">
        <f t="shared" si="163"/>
        <v>DD07031</v>
      </c>
      <c r="L5195">
        <v>604</v>
      </c>
    </row>
    <row r="5196" spans="1:12">
      <c r="A5196" t="s">
        <v>4127</v>
      </c>
      <c r="B5196" t="s">
        <v>4128</v>
      </c>
      <c r="C5196">
        <v>11.2</v>
      </c>
      <c r="D5196" s="274" t="s">
        <v>2549</v>
      </c>
      <c r="E5196" s="252" t="s">
        <v>2550</v>
      </c>
      <c r="F5196" s="249">
        <v>116</v>
      </c>
      <c r="G5196" s="218">
        <f t="shared" si="162"/>
        <v>1299</v>
      </c>
      <c r="H5196" t="s">
        <v>4124</v>
      </c>
      <c r="I5196">
        <v>1</v>
      </c>
      <c r="J5196" s="264"/>
      <c r="K5196" t="str">
        <f t="shared" si="163"/>
        <v>DD08031</v>
      </c>
      <c r="L5196">
        <v>604</v>
      </c>
    </row>
    <row r="5197" spans="1:12">
      <c r="A5197" t="s">
        <v>4127</v>
      </c>
      <c r="B5197" t="s">
        <v>4128</v>
      </c>
      <c r="C5197">
        <v>11.2</v>
      </c>
      <c r="D5197" s="274" t="s">
        <v>2551</v>
      </c>
      <c r="E5197" s="252" t="s">
        <v>2552</v>
      </c>
      <c r="F5197" s="249">
        <v>83</v>
      </c>
      <c r="G5197" s="218">
        <f t="shared" si="162"/>
        <v>929</v>
      </c>
      <c r="H5197" t="s">
        <v>4124</v>
      </c>
      <c r="I5197">
        <v>1</v>
      </c>
      <c r="J5197" s="264"/>
      <c r="K5197" t="str">
        <f t="shared" si="163"/>
        <v>DD09031</v>
      </c>
      <c r="L5197">
        <v>604</v>
      </c>
    </row>
    <row r="5198" spans="1:12">
      <c r="A5198" t="s">
        <v>4127</v>
      </c>
      <c r="B5198" t="s">
        <v>4128</v>
      </c>
      <c r="C5198">
        <v>11.2</v>
      </c>
      <c r="D5198" s="274" t="s">
        <v>2553</v>
      </c>
      <c r="E5198" s="252" t="s">
        <v>2554</v>
      </c>
      <c r="F5198" s="249">
        <v>168</v>
      </c>
      <c r="G5198" s="218">
        <f t="shared" si="162"/>
        <v>1881</v>
      </c>
      <c r="H5198" t="s">
        <v>4124</v>
      </c>
      <c r="I5198">
        <v>1</v>
      </c>
      <c r="J5198" s="264"/>
      <c r="K5198" t="str">
        <f t="shared" si="163"/>
        <v>DD13031</v>
      </c>
      <c r="L5198">
        <v>604</v>
      </c>
    </row>
    <row r="5199" spans="1:12">
      <c r="A5199" t="s">
        <v>4127</v>
      </c>
      <c r="B5199" t="s">
        <v>4128</v>
      </c>
      <c r="C5199">
        <v>11.2</v>
      </c>
      <c r="D5199" s="274" t="s">
        <v>2555</v>
      </c>
      <c r="E5199" s="252" t="s">
        <v>2556</v>
      </c>
      <c r="F5199" s="249">
        <v>118</v>
      </c>
      <c r="G5199" s="218">
        <f t="shared" si="162"/>
        <v>1321</v>
      </c>
      <c r="H5199" t="s">
        <v>4124</v>
      </c>
      <c r="I5199">
        <v>1</v>
      </c>
      <c r="J5199" s="264"/>
      <c r="K5199" t="str">
        <f t="shared" si="163"/>
        <v>DD14031</v>
      </c>
      <c r="L5199">
        <v>604</v>
      </c>
    </row>
    <row r="5200" spans="1:12">
      <c r="A5200" t="s">
        <v>4127</v>
      </c>
      <c r="B5200" t="s">
        <v>4128</v>
      </c>
      <c r="C5200">
        <v>11.2</v>
      </c>
      <c r="D5200" s="274" t="s">
        <v>2557</v>
      </c>
      <c r="E5200" s="252" t="s">
        <v>2558</v>
      </c>
      <c r="F5200" s="249">
        <v>84</v>
      </c>
      <c r="G5200" s="218">
        <f t="shared" si="162"/>
        <v>940</v>
      </c>
      <c r="H5200" t="s">
        <v>4124</v>
      </c>
      <c r="I5200">
        <v>1</v>
      </c>
      <c r="J5200" s="264"/>
      <c r="K5200" t="str">
        <f t="shared" si="163"/>
        <v>DD15031</v>
      </c>
      <c r="L5200">
        <v>604</v>
      </c>
    </row>
    <row r="5201" spans="1:12">
      <c r="A5201" t="s">
        <v>4127</v>
      </c>
      <c r="B5201" t="s">
        <v>4128</v>
      </c>
      <c r="C5201">
        <v>11.2</v>
      </c>
      <c r="D5201" s="274" t="s">
        <v>2649</v>
      </c>
      <c r="E5201" s="252" t="s">
        <v>2650</v>
      </c>
      <c r="F5201" s="249">
        <v>127</v>
      </c>
      <c r="G5201" s="218">
        <f t="shared" si="162"/>
        <v>1422</v>
      </c>
      <c r="H5201" t="s">
        <v>4124</v>
      </c>
      <c r="I5201">
        <v>1</v>
      </c>
      <c r="J5201" s="264"/>
      <c r="K5201" t="str">
        <f t="shared" si="163"/>
        <v>DM01031</v>
      </c>
      <c r="L5201">
        <v>604</v>
      </c>
    </row>
    <row r="5202" spans="1:12">
      <c r="A5202" t="s">
        <v>4127</v>
      </c>
      <c r="B5202" t="s">
        <v>4128</v>
      </c>
      <c r="C5202">
        <v>11.2</v>
      </c>
      <c r="D5202" s="274" t="s">
        <v>2651</v>
      </c>
      <c r="E5202" s="252" t="s">
        <v>2652</v>
      </c>
      <c r="F5202" s="249">
        <v>89</v>
      </c>
      <c r="G5202" s="218">
        <f t="shared" si="162"/>
        <v>996</v>
      </c>
      <c r="H5202" t="s">
        <v>4124</v>
      </c>
      <c r="I5202">
        <v>1</v>
      </c>
      <c r="J5202" s="264"/>
      <c r="K5202" t="str">
        <f t="shared" si="163"/>
        <v>DM02031</v>
      </c>
      <c r="L5202">
        <v>604</v>
      </c>
    </row>
    <row r="5203" spans="1:12">
      <c r="A5203" t="s">
        <v>4127</v>
      </c>
      <c r="B5203" t="s">
        <v>4128</v>
      </c>
      <c r="C5203">
        <v>11.2</v>
      </c>
      <c r="D5203" s="274" t="s">
        <v>2653</v>
      </c>
      <c r="E5203" s="252" t="s">
        <v>2654</v>
      </c>
      <c r="F5203" s="249">
        <v>64</v>
      </c>
      <c r="G5203" s="218">
        <f t="shared" si="162"/>
        <v>716</v>
      </c>
      <c r="H5203" t="s">
        <v>4124</v>
      </c>
      <c r="I5203">
        <v>1</v>
      </c>
      <c r="J5203" s="264"/>
      <c r="K5203" t="str">
        <f t="shared" si="163"/>
        <v>DM03031</v>
      </c>
      <c r="L5203">
        <v>604</v>
      </c>
    </row>
    <row r="5204" spans="1:12">
      <c r="A5204" t="s">
        <v>4127</v>
      </c>
      <c r="B5204" t="s">
        <v>4128</v>
      </c>
      <c r="C5204">
        <v>11.2</v>
      </c>
      <c r="D5204" s="274" t="s">
        <v>2655</v>
      </c>
      <c r="E5204" s="252" t="s">
        <v>2656</v>
      </c>
      <c r="F5204" s="249">
        <v>118</v>
      </c>
      <c r="G5204" s="218">
        <f t="shared" si="162"/>
        <v>1321</v>
      </c>
      <c r="H5204" t="s">
        <v>4124</v>
      </c>
      <c r="I5204">
        <v>1</v>
      </c>
      <c r="J5204" s="264"/>
      <c r="K5204" t="str">
        <f t="shared" si="163"/>
        <v>DM07031</v>
      </c>
      <c r="L5204">
        <v>604</v>
      </c>
    </row>
    <row r="5205" spans="1:12">
      <c r="A5205" t="s">
        <v>4127</v>
      </c>
      <c r="B5205" t="s">
        <v>4128</v>
      </c>
      <c r="C5205">
        <v>11.2</v>
      </c>
      <c r="D5205" s="274" t="s">
        <v>2657</v>
      </c>
      <c r="E5205" s="252" t="s">
        <v>2658</v>
      </c>
      <c r="F5205" s="249">
        <v>83</v>
      </c>
      <c r="G5205" s="218">
        <f t="shared" si="162"/>
        <v>929</v>
      </c>
      <c r="H5205" t="s">
        <v>4124</v>
      </c>
      <c r="I5205">
        <v>1</v>
      </c>
      <c r="J5205" s="264"/>
      <c r="K5205" t="str">
        <f t="shared" si="163"/>
        <v>DM08031</v>
      </c>
      <c r="L5205">
        <v>604</v>
      </c>
    </row>
    <row r="5206" spans="1:12">
      <c r="A5206" t="s">
        <v>4127</v>
      </c>
      <c r="B5206" t="s">
        <v>4128</v>
      </c>
      <c r="C5206">
        <v>11.2</v>
      </c>
      <c r="D5206" s="274" t="s">
        <v>2659</v>
      </c>
      <c r="E5206" s="252" t="s">
        <v>2660</v>
      </c>
      <c r="F5206" s="249">
        <v>59</v>
      </c>
      <c r="G5206" s="218">
        <f t="shared" si="162"/>
        <v>660</v>
      </c>
      <c r="H5206" t="s">
        <v>4124</v>
      </c>
      <c r="I5206">
        <v>1</v>
      </c>
      <c r="J5206" s="264"/>
      <c r="K5206" t="str">
        <f t="shared" si="163"/>
        <v>DM09031</v>
      </c>
      <c r="L5206">
        <v>604</v>
      </c>
    </row>
    <row r="5207" spans="1:12">
      <c r="A5207" t="s">
        <v>4127</v>
      </c>
      <c r="B5207" t="s">
        <v>4128</v>
      </c>
      <c r="C5207">
        <v>11.2</v>
      </c>
      <c r="D5207" s="274" t="s">
        <v>2661</v>
      </c>
      <c r="E5207" s="252" t="s">
        <v>2662</v>
      </c>
      <c r="F5207" s="249">
        <v>120</v>
      </c>
      <c r="G5207" s="218">
        <f t="shared" si="162"/>
        <v>1344</v>
      </c>
      <c r="H5207" t="s">
        <v>4124</v>
      </c>
      <c r="I5207">
        <v>1</v>
      </c>
      <c r="J5207" s="264"/>
      <c r="K5207" t="str">
        <f t="shared" si="163"/>
        <v>DM13031</v>
      </c>
      <c r="L5207">
        <v>604</v>
      </c>
    </row>
    <row r="5208" spans="1:12">
      <c r="A5208" t="s">
        <v>4127</v>
      </c>
      <c r="B5208" t="s">
        <v>4128</v>
      </c>
      <c r="C5208">
        <v>11.2</v>
      </c>
      <c r="D5208" s="274" t="s">
        <v>2663</v>
      </c>
      <c r="E5208" s="252" t="s">
        <v>2664</v>
      </c>
      <c r="F5208" s="249">
        <v>84</v>
      </c>
      <c r="G5208" s="218">
        <f t="shared" si="162"/>
        <v>940</v>
      </c>
      <c r="H5208" t="s">
        <v>4124</v>
      </c>
      <c r="I5208">
        <v>1</v>
      </c>
      <c r="J5208" s="264"/>
      <c r="K5208" t="str">
        <f t="shared" si="163"/>
        <v>DM14031</v>
      </c>
      <c r="L5208">
        <v>604</v>
      </c>
    </row>
    <row r="5209" spans="1:12">
      <c r="A5209" t="s">
        <v>4127</v>
      </c>
      <c r="B5209" t="s">
        <v>4128</v>
      </c>
      <c r="C5209">
        <v>11.2</v>
      </c>
      <c r="D5209" s="274" t="s">
        <v>2665</v>
      </c>
      <c r="E5209" s="252" t="s">
        <v>2666</v>
      </c>
      <c r="F5209" s="249">
        <v>60</v>
      </c>
      <c r="G5209" s="218">
        <f t="shared" si="162"/>
        <v>672</v>
      </c>
      <c r="H5209" t="s">
        <v>4124</v>
      </c>
      <c r="I5209">
        <v>1</v>
      </c>
      <c r="J5209" s="264"/>
      <c r="K5209" t="str">
        <f t="shared" si="163"/>
        <v>DM15031</v>
      </c>
      <c r="L5209">
        <v>604</v>
      </c>
    </row>
    <row r="5210" spans="1:12">
      <c r="A5210" t="s">
        <v>4127</v>
      </c>
      <c r="B5210" t="s">
        <v>4128</v>
      </c>
      <c r="C5210">
        <v>11.2</v>
      </c>
      <c r="D5210" s="274" t="s">
        <v>2745</v>
      </c>
      <c r="E5210" s="252" t="s">
        <v>2746</v>
      </c>
      <c r="F5210" s="249">
        <v>177</v>
      </c>
      <c r="G5210" s="218">
        <f t="shared" si="162"/>
        <v>1982</v>
      </c>
      <c r="H5210" t="s">
        <v>4124</v>
      </c>
      <c r="I5210">
        <v>1</v>
      </c>
      <c r="J5210" s="264"/>
      <c r="K5210" t="str">
        <f t="shared" si="163"/>
        <v>FD01031</v>
      </c>
      <c r="L5210">
        <v>604</v>
      </c>
    </row>
    <row r="5211" spans="1:12">
      <c r="A5211" t="s">
        <v>4127</v>
      </c>
      <c r="B5211" t="s">
        <v>4128</v>
      </c>
      <c r="C5211">
        <v>11.2</v>
      </c>
      <c r="D5211" s="274" t="s">
        <v>2747</v>
      </c>
      <c r="E5211" s="252" t="s">
        <v>2748</v>
      </c>
      <c r="F5211" s="249">
        <v>165</v>
      </c>
      <c r="G5211" s="218">
        <f t="shared" si="162"/>
        <v>1848</v>
      </c>
      <c r="H5211" t="s">
        <v>4124</v>
      </c>
      <c r="I5211">
        <v>1</v>
      </c>
      <c r="J5211" s="264"/>
      <c r="K5211" t="str">
        <f t="shared" si="163"/>
        <v>FD07031</v>
      </c>
      <c r="L5211">
        <v>604</v>
      </c>
    </row>
    <row r="5212" spans="1:12">
      <c r="A5212" t="s">
        <v>4127</v>
      </c>
      <c r="B5212" t="s">
        <v>4128</v>
      </c>
      <c r="C5212">
        <v>11.2</v>
      </c>
      <c r="D5212" s="274" t="s">
        <v>2749</v>
      </c>
      <c r="E5212" s="252" t="s">
        <v>2750</v>
      </c>
      <c r="F5212" s="249">
        <v>168</v>
      </c>
      <c r="G5212" s="218">
        <f t="shared" si="162"/>
        <v>1881</v>
      </c>
      <c r="H5212" t="s">
        <v>4124</v>
      </c>
      <c r="I5212">
        <v>1</v>
      </c>
      <c r="J5212" s="264"/>
      <c r="K5212" t="str">
        <f t="shared" si="163"/>
        <v>FD13031</v>
      </c>
      <c r="L5212">
        <v>604</v>
      </c>
    </row>
    <row r="5213" spans="1:12">
      <c r="A5213" t="s">
        <v>4127</v>
      </c>
      <c r="B5213" t="s">
        <v>4128</v>
      </c>
      <c r="C5213">
        <v>11.2</v>
      </c>
      <c r="D5213" s="274" t="s">
        <v>2781</v>
      </c>
      <c r="E5213" s="252" t="s">
        <v>2782</v>
      </c>
      <c r="F5213" s="249">
        <v>127</v>
      </c>
      <c r="G5213" s="218">
        <f t="shared" si="162"/>
        <v>1422</v>
      </c>
      <c r="H5213" t="s">
        <v>4124</v>
      </c>
      <c r="I5213">
        <v>1</v>
      </c>
      <c r="J5213" s="264"/>
      <c r="K5213" t="str">
        <f t="shared" si="163"/>
        <v>FM01031</v>
      </c>
      <c r="L5213">
        <v>604</v>
      </c>
    </row>
    <row r="5214" spans="1:12">
      <c r="A5214" t="s">
        <v>4127</v>
      </c>
      <c r="B5214" t="s">
        <v>4128</v>
      </c>
      <c r="C5214">
        <v>11.2</v>
      </c>
      <c r="D5214" s="274" t="s">
        <v>2783</v>
      </c>
      <c r="E5214" s="252" t="s">
        <v>2784</v>
      </c>
      <c r="F5214" s="249">
        <v>118</v>
      </c>
      <c r="G5214" s="218">
        <f t="shared" si="162"/>
        <v>1321</v>
      </c>
      <c r="H5214" t="s">
        <v>4124</v>
      </c>
      <c r="I5214">
        <v>1</v>
      </c>
      <c r="J5214" s="264"/>
      <c r="K5214" t="str">
        <f t="shared" si="163"/>
        <v>FM07031</v>
      </c>
      <c r="L5214">
        <v>604</v>
      </c>
    </row>
    <row r="5215" spans="1:12">
      <c r="A5215" t="s">
        <v>4127</v>
      </c>
      <c r="B5215" t="s">
        <v>4128</v>
      </c>
      <c r="C5215">
        <v>11.2</v>
      </c>
      <c r="D5215" s="274" t="s">
        <v>2785</v>
      </c>
      <c r="E5215" s="252" t="s">
        <v>2786</v>
      </c>
      <c r="F5215" s="249">
        <v>120</v>
      </c>
      <c r="G5215" s="218">
        <f t="shared" si="162"/>
        <v>1344</v>
      </c>
      <c r="H5215" t="s">
        <v>4124</v>
      </c>
      <c r="I5215">
        <v>1</v>
      </c>
      <c r="J5215" s="264"/>
      <c r="K5215" t="str">
        <f t="shared" si="163"/>
        <v>FM13031</v>
      </c>
      <c r="L5215">
        <v>604</v>
      </c>
    </row>
    <row r="5216" spans="1:12">
      <c r="A5216" t="s">
        <v>4127</v>
      </c>
      <c r="B5216" t="s">
        <v>4128</v>
      </c>
      <c r="C5216">
        <v>11.2</v>
      </c>
      <c r="D5216" s="274" t="s">
        <v>288</v>
      </c>
      <c r="E5216" s="257" t="s">
        <v>240</v>
      </c>
      <c r="F5216" s="266">
        <v>1168</v>
      </c>
      <c r="G5216" s="218">
        <f t="shared" si="162"/>
        <v>13081</v>
      </c>
      <c r="H5216" t="s">
        <v>4123</v>
      </c>
      <c r="I5216">
        <v>2</v>
      </c>
      <c r="K5216" t="str">
        <f t="shared" si="163"/>
        <v>C301032</v>
      </c>
      <c r="L5216">
        <v>1446</v>
      </c>
    </row>
    <row r="5217" spans="1:12">
      <c r="A5217" t="s">
        <v>4127</v>
      </c>
      <c r="B5217" t="s">
        <v>4128</v>
      </c>
      <c r="C5217">
        <v>11.2</v>
      </c>
      <c r="D5217" s="274" t="s">
        <v>289</v>
      </c>
      <c r="E5217" s="257" t="s">
        <v>2787</v>
      </c>
      <c r="F5217" s="249">
        <v>818</v>
      </c>
      <c r="G5217" s="218">
        <f t="shared" si="162"/>
        <v>9161</v>
      </c>
      <c r="H5217" t="s">
        <v>4123</v>
      </c>
      <c r="I5217">
        <v>2</v>
      </c>
      <c r="J5217" s="264"/>
      <c r="K5217" t="str">
        <f t="shared" si="163"/>
        <v>C302032</v>
      </c>
      <c r="L5217">
        <v>1446</v>
      </c>
    </row>
    <row r="5218" spans="1:12">
      <c r="A5218" t="s">
        <v>4127</v>
      </c>
      <c r="B5218" t="s">
        <v>4128</v>
      </c>
      <c r="C5218">
        <v>11.2</v>
      </c>
      <c r="D5218" s="274" t="s">
        <v>290</v>
      </c>
      <c r="E5218" s="257" t="s">
        <v>2788</v>
      </c>
      <c r="F5218" s="249">
        <v>584</v>
      </c>
      <c r="G5218" s="218">
        <f t="shared" si="162"/>
        <v>6540</v>
      </c>
      <c r="H5218" t="s">
        <v>4123</v>
      </c>
      <c r="I5218">
        <v>2</v>
      </c>
      <c r="J5218" s="264"/>
      <c r="K5218" t="str">
        <f t="shared" si="163"/>
        <v>C303032</v>
      </c>
      <c r="L5218">
        <v>1446</v>
      </c>
    </row>
    <row r="5219" spans="1:12">
      <c r="A5219" t="s">
        <v>4127</v>
      </c>
      <c r="B5219" t="s">
        <v>4128</v>
      </c>
      <c r="C5219">
        <v>11.2</v>
      </c>
      <c r="D5219" s="274" t="s">
        <v>291</v>
      </c>
      <c r="E5219" s="257" t="s">
        <v>241</v>
      </c>
      <c r="F5219" s="266">
        <v>1086</v>
      </c>
      <c r="G5219" s="218">
        <f t="shared" si="162"/>
        <v>12163</v>
      </c>
      <c r="H5219" t="s">
        <v>4123</v>
      </c>
      <c r="I5219">
        <v>2</v>
      </c>
      <c r="J5219" s="264"/>
      <c r="K5219" t="str">
        <f t="shared" si="163"/>
        <v>C307032</v>
      </c>
      <c r="L5219">
        <v>1446</v>
      </c>
    </row>
    <row r="5220" spans="1:12">
      <c r="A5220" t="s">
        <v>4127</v>
      </c>
      <c r="B5220" t="s">
        <v>4128</v>
      </c>
      <c r="C5220">
        <v>11.2</v>
      </c>
      <c r="D5220" s="274" t="s">
        <v>292</v>
      </c>
      <c r="E5220" s="257" t="s">
        <v>2789</v>
      </c>
      <c r="F5220" s="249">
        <v>760</v>
      </c>
      <c r="G5220" s="218">
        <f t="shared" si="162"/>
        <v>8512</v>
      </c>
      <c r="H5220" t="s">
        <v>4123</v>
      </c>
      <c r="I5220">
        <v>2</v>
      </c>
      <c r="J5220" s="264"/>
      <c r="K5220" t="str">
        <f t="shared" si="163"/>
        <v>C308032</v>
      </c>
      <c r="L5220">
        <v>1446</v>
      </c>
    </row>
    <row r="5221" spans="1:12">
      <c r="A5221" t="s">
        <v>4127</v>
      </c>
      <c r="B5221" t="s">
        <v>4128</v>
      </c>
      <c r="C5221">
        <v>11.2</v>
      </c>
      <c r="D5221" s="274" t="s">
        <v>293</v>
      </c>
      <c r="E5221" s="257" t="s">
        <v>2790</v>
      </c>
      <c r="F5221" s="249">
        <v>543</v>
      </c>
      <c r="G5221" s="218">
        <f t="shared" si="162"/>
        <v>6081</v>
      </c>
      <c r="H5221" t="s">
        <v>4123</v>
      </c>
      <c r="I5221">
        <v>2</v>
      </c>
      <c r="J5221" s="264"/>
      <c r="K5221" t="str">
        <f t="shared" si="163"/>
        <v>C309032</v>
      </c>
      <c r="L5221">
        <v>1446</v>
      </c>
    </row>
    <row r="5222" spans="1:12">
      <c r="A5222" t="s">
        <v>4127</v>
      </c>
      <c r="B5222" t="s">
        <v>4128</v>
      </c>
      <c r="C5222">
        <v>11.2</v>
      </c>
      <c r="D5222" s="274" t="s">
        <v>294</v>
      </c>
      <c r="E5222" s="257" t="s">
        <v>242</v>
      </c>
      <c r="F5222" s="266">
        <v>1110</v>
      </c>
      <c r="G5222" s="218">
        <f t="shared" si="162"/>
        <v>12432</v>
      </c>
      <c r="H5222" t="s">
        <v>4123</v>
      </c>
      <c r="I5222">
        <v>2</v>
      </c>
      <c r="J5222" s="264"/>
      <c r="K5222" t="str">
        <f t="shared" si="163"/>
        <v>C313032</v>
      </c>
      <c r="L5222">
        <v>1446</v>
      </c>
    </row>
    <row r="5223" spans="1:12">
      <c r="A5223" t="s">
        <v>4127</v>
      </c>
      <c r="B5223" t="s">
        <v>4128</v>
      </c>
      <c r="C5223">
        <v>11.2</v>
      </c>
      <c r="D5223" s="274" t="s">
        <v>295</v>
      </c>
      <c r="E5223" s="257" t="s">
        <v>2791</v>
      </c>
      <c r="F5223" s="249">
        <v>777</v>
      </c>
      <c r="G5223" s="218">
        <f t="shared" si="162"/>
        <v>8702</v>
      </c>
      <c r="H5223" t="s">
        <v>4123</v>
      </c>
      <c r="I5223">
        <v>2</v>
      </c>
      <c r="J5223" s="264"/>
      <c r="K5223" t="str">
        <f t="shared" si="163"/>
        <v>C314032</v>
      </c>
      <c r="L5223">
        <v>1446</v>
      </c>
    </row>
    <row r="5224" spans="1:12">
      <c r="A5224" t="s">
        <v>4127</v>
      </c>
      <c r="B5224" t="s">
        <v>4128</v>
      </c>
      <c r="C5224">
        <v>11.2</v>
      </c>
      <c r="D5224" s="274" t="s">
        <v>296</v>
      </c>
      <c r="E5224" s="257" t="s">
        <v>2792</v>
      </c>
      <c r="F5224" s="249">
        <v>555</v>
      </c>
      <c r="G5224" s="218">
        <f t="shared" si="162"/>
        <v>6216</v>
      </c>
      <c r="H5224" t="s">
        <v>4123</v>
      </c>
      <c r="I5224">
        <v>2</v>
      </c>
      <c r="J5224" s="264"/>
      <c r="K5224" t="str">
        <f t="shared" si="163"/>
        <v>C315032</v>
      </c>
      <c r="L5224">
        <v>1446</v>
      </c>
    </row>
    <row r="5225" spans="1:12">
      <c r="A5225" t="s">
        <v>4127</v>
      </c>
      <c r="B5225" t="s">
        <v>4128</v>
      </c>
      <c r="C5225">
        <v>11.2</v>
      </c>
      <c r="D5225" s="274" t="s">
        <v>481</v>
      </c>
      <c r="E5225" s="257" t="s">
        <v>375</v>
      </c>
      <c r="F5225" s="249">
        <v>929</v>
      </c>
      <c r="G5225" s="218">
        <f t="shared" si="162"/>
        <v>10404</v>
      </c>
      <c r="H5225" t="s">
        <v>4123</v>
      </c>
      <c r="I5225">
        <v>2</v>
      </c>
      <c r="J5225" s="264"/>
      <c r="K5225" t="str">
        <f t="shared" si="163"/>
        <v>C761032</v>
      </c>
      <c r="L5225">
        <v>1446</v>
      </c>
    </row>
    <row r="5226" spans="1:12">
      <c r="A5226" t="s">
        <v>4127</v>
      </c>
      <c r="B5226" t="s">
        <v>4128</v>
      </c>
      <c r="C5226">
        <v>11.2</v>
      </c>
      <c r="D5226" s="274" t="s">
        <v>482</v>
      </c>
      <c r="E5226" s="257" t="s">
        <v>2811</v>
      </c>
      <c r="F5226" s="249">
        <v>650</v>
      </c>
      <c r="G5226" s="218">
        <f t="shared" si="162"/>
        <v>7280</v>
      </c>
      <c r="H5226" t="s">
        <v>4123</v>
      </c>
      <c r="I5226">
        <v>2</v>
      </c>
      <c r="J5226" s="264"/>
      <c r="K5226" t="str">
        <f t="shared" si="163"/>
        <v>C762032</v>
      </c>
      <c r="L5226">
        <v>1446</v>
      </c>
    </row>
    <row r="5227" spans="1:12">
      <c r="A5227" t="s">
        <v>4127</v>
      </c>
      <c r="B5227" t="s">
        <v>4128</v>
      </c>
      <c r="C5227">
        <v>11.2</v>
      </c>
      <c r="D5227" s="274" t="s">
        <v>483</v>
      </c>
      <c r="E5227" s="257" t="s">
        <v>2812</v>
      </c>
      <c r="F5227" s="249">
        <v>465</v>
      </c>
      <c r="G5227" s="218">
        <f t="shared" si="162"/>
        <v>5208</v>
      </c>
      <c r="H5227" t="s">
        <v>4123</v>
      </c>
      <c r="I5227">
        <v>2</v>
      </c>
      <c r="J5227" s="264"/>
      <c r="K5227" t="str">
        <f t="shared" si="163"/>
        <v>C763032</v>
      </c>
      <c r="L5227">
        <v>1446</v>
      </c>
    </row>
    <row r="5228" spans="1:12">
      <c r="A5228" t="s">
        <v>4127</v>
      </c>
      <c r="B5228" t="s">
        <v>4128</v>
      </c>
      <c r="C5228">
        <v>11.2</v>
      </c>
      <c r="D5228" s="274" t="s">
        <v>484</v>
      </c>
      <c r="E5228" s="257" t="s">
        <v>376</v>
      </c>
      <c r="F5228" s="249">
        <v>864</v>
      </c>
      <c r="G5228" s="218">
        <f t="shared" si="162"/>
        <v>9676</v>
      </c>
      <c r="H5228" t="s">
        <v>4123</v>
      </c>
      <c r="I5228">
        <v>2</v>
      </c>
      <c r="J5228" s="264"/>
      <c r="K5228" t="str">
        <f t="shared" si="163"/>
        <v>C767032</v>
      </c>
      <c r="L5228">
        <v>1446</v>
      </c>
    </row>
    <row r="5229" spans="1:12">
      <c r="A5229" t="s">
        <v>4127</v>
      </c>
      <c r="B5229" t="s">
        <v>4128</v>
      </c>
      <c r="C5229">
        <v>11.2</v>
      </c>
      <c r="D5229" s="274" t="s">
        <v>485</v>
      </c>
      <c r="E5229" s="257" t="s">
        <v>377</v>
      </c>
      <c r="F5229" s="249">
        <v>605</v>
      </c>
      <c r="G5229" s="218">
        <f t="shared" si="162"/>
        <v>6776</v>
      </c>
      <c r="H5229" t="s">
        <v>4123</v>
      </c>
      <c r="I5229">
        <v>2</v>
      </c>
      <c r="J5229" s="264"/>
      <c r="K5229" t="str">
        <f t="shared" si="163"/>
        <v>C768032</v>
      </c>
      <c r="L5229">
        <v>1446</v>
      </c>
    </row>
    <row r="5230" spans="1:12">
      <c r="A5230" t="s">
        <v>4127</v>
      </c>
      <c r="B5230" t="s">
        <v>4128</v>
      </c>
      <c r="C5230">
        <v>11.2</v>
      </c>
      <c r="D5230" s="274" t="s">
        <v>486</v>
      </c>
      <c r="E5230" s="257" t="s">
        <v>378</v>
      </c>
      <c r="F5230" s="249">
        <v>432</v>
      </c>
      <c r="G5230" s="218">
        <f t="shared" si="162"/>
        <v>4838</v>
      </c>
      <c r="H5230" t="s">
        <v>4123</v>
      </c>
      <c r="I5230">
        <v>2</v>
      </c>
      <c r="J5230" s="264"/>
      <c r="K5230" t="str">
        <f t="shared" si="163"/>
        <v>C769032</v>
      </c>
      <c r="L5230">
        <v>1446</v>
      </c>
    </row>
    <row r="5231" spans="1:12">
      <c r="A5231" t="s">
        <v>4127</v>
      </c>
      <c r="B5231" t="s">
        <v>4128</v>
      </c>
      <c r="C5231">
        <v>11.2</v>
      </c>
      <c r="D5231" s="274" t="s">
        <v>487</v>
      </c>
      <c r="E5231" s="257" t="s">
        <v>379</v>
      </c>
      <c r="F5231" s="249">
        <v>883</v>
      </c>
      <c r="G5231" s="218">
        <f t="shared" si="162"/>
        <v>9889</v>
      </c>
      <c r="H5231" t="s">
        <v>4123</v>
      </c>
      <c r="I5231">
        <v>2</v>
      </c>
      <c r="J5231" s="264"/>
      <c r="K5231" t="str">
        <f t="shared" si="163"/>
        <v>C773032</v>
      </c>
      <c r="L5231">
        <v>1446</v>
      </c>
    </row>
    <row r="5232" spans="1:12">
      <c r="A5232" t="s">
        <v>4127</v>
      </c>
      <c r="B5232" t="s">
        <v>4128</v>
      </c>
      <c r="C5232">
        <v>11.2</v>
      </c>
      <c r="D5232" s="274" t="s">
        <v>488</v>
      </c>
      <c r="E5232" s="257" t="s">
        <v>380</v>
      </c>
      <c r="F5232" s="249">
        <v>618</v>
      </c>
      <c r="G5232" s="218">
        <f t="shared" si="162"/>
        <v>6921</v>
      </c>
      <c r="H5232" t="s">
        <v>4123</v>
      </c>
      <c r="I5232">
        <v>2</v>
      </c>
      <c r="J5232" s="264"/>
      <c r="K5232" t="str">
        <f t="shared" si="163"/>
        <v>C774032</v>
      </c>
      <c r="L5232">
        <v>1446</v>
      </c>
    </row>
    <row r="5233" spans="1:12">
      <c r="A5233" t="s">
        <v>4127</v>
      </c>
      <c r="B5233" t="s">
        <v>4128</v>
      </c>
      <c r="C5233">
        <v>11.2</v>
      </c>
      <c r="D5233" s="274" t="s">
        <v>489</v>
      </c>
      <c r="E5233" s="257" t="s">
        <v>381</v>
      </c>
      <c r="F5233" s="249">
        <v>442</v>
      </c>
      <c r="G5233" s="218">
        <f t="shared" si="162"/>
        <v>4950</v>
      </c>
      <c r="H5233" t="s">
        <v>4123</v>
      </c>
      <c r="I5233">
        <v>2</v>
      </c>
      <c r="J5233" s="264"/>
      <c r="K5233" t="str">
        <f t="shared" si="163"/>
        <v>C775032</v>
      </c>
      <c r="L5233">
        <v>1446</v>
      </c>
    </row>
    <row r="5234" spans="1:12">
      <c r="A5234" t="s">
        <v>4127</v>
      </c>
      <c r="B5234" t="s">
        <v>4128</v>
      </c>
      <c r="C5234">
        <v>11.2</v>
      </c>
      <c r="D5234" s="274" t="s">
        <v>2813</v>
      </c>
      <c r="E5234" s="257" t="s">
        <v>2814</v>
      </c>
      <c r="F5234" s="249">
        <v>818</v>
      </c>
      <c r="G5234" s="218">
        <f t="shared" si="162"/>
        <v>9161</v>
      </c>
      <c r="H5234" t="s">
        <v>4123</v>
      </c>
      <c r="I5234">
        <v>2</v>
      </c>
      <c r="J5234" s="264"/>
      <c r="K5234" t="str">
        <f t="shared" si="163"/>
        <v>D601032</v>
      </c>
      <c r="L5234">
        <v>1446</v>
      </c>
    </row>
    <row r="5235" spans="1:12">
      <c r="A5235" t="s">
        <v>4127</v>
      </c>
      <c r="B5235" t="s">
        <v>4128</v>
      </c>
      <c r="C5235">
        <v>11.2</v>
      </c>
      <c r="D5235" s="274" t="s">
        <v>2815</v>
      </c>
      <c r="E5235" s="257" t="s">
        <v>2816</v>
      </c>
      <c r="F5235" s="249">
        <v>573</v>
      </c>
      <c r="G5235" s="218">
        <f t="shared" si="162"/>
        <v>6417</v>
      </c>
      <c r="H5235" t="s">
        <v>4123</v>
      </c>
      <c r="I5235">
        <v>2</v>
      </c>
      <c r="J5235" s="264"/>
      <c r="K5235" t="str">
        <f t="shared" si="163"/>
        <v>D602032</v>
      </c>
      <c r="L5235">
        <v>1446</v>
      </c>
    </row>
    <row r="5236" spans="1:12">
      <c r="A5236" t="s">
        <v>4127</v>
      </c>
      <c r="B5236" t="s">
        <v>4128</v>
      </c>
      <c r="C5236">
        <v>11.2</v>
      </c>
      <c r="D5236" s="274" t="s">
        <v>2817</v>
      </c>
      <c r="E5236" s="257" t="s">
        <v>2818</v>
      </c>
      <c r="F5236" s="249">
        <v>409</v>
      </c>
      <c r="G5236" s="218">
        <f t="shared" si="162"/>
        <v>4580</v>
      </c>
      <c r="H5236" t="s">
        <v>4123</v>
      </c>
      <c r="I5236">
        <v>2</v>
      </c>
      <c r="J5236" s="264"/>
      <c r="K5236" t="str">
        <f t="shared" si="163"/>
        <v>D603032</v>
      </c>
      <c r="L5236">
        <v>1446</v>
      </c>
    </row>
    <row r="5237" spans="1:12">
      <c r="A5237" t="s">
        <v>4127</v>
      </c>
      <c r="B5237" t="s">
        <v>4128</v>
      </c>
      <c r="C5237">
        <v>11.2</v>
      </c>
      <c r="D5237" s="274" t="s">
        <v>2819</v>
      </c>
      <c r="E5237" s="257" t="s">
        <v>2820</v>
      </c>
      <c r="F5237" s="249">
        <v>760</v>
      </c>
      <c r="G5237" s="218">
        <f t="shared" si="162"/>
        <v>8512</v>
      </c>
      <c r="H5237" t="s">
        <v>4123</v>
      </c>
      <c r="I5237">
        <v>2</v>
      </c>
      <c r="J5237" s="264"/>
      <c r="K5237" t="str">
        <f t="shared" si="163"/>
        <v>D607032</v>
      </c>
      <c r="L5237">
        <v>1446</v>
      </c>
    </row>
    <row r="5238" spans="1:12">
      <c r="A5238" t="s">
        <v>4127</v>
      </c>
      <c r="B5238" t="s">
        <v>4128</v>
      </c>
      <c r="C5238">
        <v>11.2</v>
      </c>
      <c r="D5238" s="274" t="s">
        <v>2821</v>
      </c>
      <c r="E5238" s="257" t="s">
        <v>2822</v>
      </c>
      <c r="F5238" s="249">
        <v>532</v>
      </c>
      <c r="G5238" s="218">
        <f t="shared" si="162"/>
        <v>5958</v>
      </c>
      <c r="H5238" t="s">
        <v>4123</v>
      </c>
      <c r="I5238">
        <v>2</v>
      </c>
      <c r="J5238" s="264"/>
      <c r="K5238" t="str">
        <f t="shared" si="163"/>
        <v>D608032</v>
      </c>
      <c r="L5238">
        <v>1446</v>
      </c>
    </row>
    <row r="5239" spans="1:12">
      <c r="A5239" t="s">
        <v>4127</v>
      </c>
      <c r="B5239" t="s">
        <v>4128</v>
      </c>
      <c r="C5239">
        <v>11.2</v>
      </c>
      <c r="D5239" s="274" t="s">
        <v>2823</v>
      </c>
      <c r="E5239" s="257" t="s">
        <v>2824</v>
      </c>
      <c r="F5239" s="249">
        <v>380</v>
      </c>
      <c r="G5239" s="218">
        <f t="shared" si="162"/>
        <v>4256</v>
      </c>
      <c r="H5239" t="s">
        <v>4123</v>
      </c>
      <c r="I5239">
        <v>2</v>
      </c>
      <c r="J5239" s="264"/>
      <c r="K5239" t="str">
        <f t="shared" si="163"/>
        <v>D609032</v>
      </c>
      <c r="L5239">
        <v>1446</v>
      </c>
    </row>
    <row r="5240" spans="1:12">
      <c r="A5240" t="s">
        <v>4127</v>
      </c>
      <c r="B5240" t="s">
        <v>4128</v>
      </c>
      <c r="C5240">
        <v>11.2</v>
      </c>
      <c r="D5240" s="274" t="s">
        <v>2825</v>
      </c>
      <c r="E5240" s="257" t="s">
        <v>2826</v>
      </c>
      <c r="F5240" s="249">
        <v>777</v>
      </c>
      <c r="G5240" s="218">
        <f t="shared" si="162"/>
        <v>8702</v>
      </c>
      <c r="H5240" t="s">
        <v>4123</v>
      </c>
      <c r="I5240">
        <v>2</v>
      </c>
      <c r="J5240" s="264"/>
      <c r="K5240" t="str">
        <f t="shared" si="163"/>
        <v>D613032</v>
      </c>
      <c r="L5240">
        <v>1446</v>
      </c>
    </row>
    <row r="5241" spans="1:12">
      <c r="A5241" t="s">
        <v>4127</v>
      </c>
      <c r="B5241" t="s">
        <v>4128</v>
      </c>
      <c r="C5241">
        <v>11.2</v>
      </c>
      <c r="D5241" s="274" t="s">
        <v>2827</v>
      </c>
      <c r="E5241" s="257" t="s">
        <v>2828</v>
      </c>
      <c r="F5241" s="249">
        <v>544</v>
      </c>
      <c r="G5241" s="218">
        <f t="shared" si="162"/>
        <v>6092</v>
      </c>
      <c r="H5241" t="s">
        <v>4123</v>
      </c>
      <c r="I5241">
        <v>2</v>
      </c>
      <c r="J5241" s="264"/>
      <c r="K5241" t="str">
        <f t="shared" si="163"/>
        <v>D614032</v>
      </c>
      <c r="L5241">
        <v>1446</v>
      </c>
    </row>
    <row r="5242" spans="1:12">
      <c r="A5242" t="s">
        <v>4127</v>
      </c>
      <c r="B5242" t="s">
        <v>4128</v>
      </c>
      <c r="C5242">
        <v>11.2</v>
      </c>
      <c r="D5242" s="274" t="s">
        <v>2829</v>
      </c>
      <c r="E5242" s="257" t="s">
        <v>2830</v>
      </c>
      <c r="F5242" s="249">
        <v>389</v>
      </c>
      <c r="G5242" s="218">
        <f t="shared" si="162"/>
        <v>4356</v>
      </c>
      <c r="H5242" t="s">
        <v>4123</v>
      </c>
      <c r="I5242">
        <v>2</v>
      </c>
      <c r="J5242" s="264"/>
      <c r="K5242" t="str">
        <f t="shared" si="163"/>
        <v>D615032</v>
      </c>
      <c r="L5242">
        <v>1446</v>
      </c>
    </row>
    <row r="5243" spans="1:12">
      <c r="A5243" t="s">
        <v>4127</v>
      </c>
      <c r="B5243" t="s">
        <v>4128</v>
      </c>
      <c r="C5243">
        <v>11.2</v>
      </c>
      <c r="D5243" s="274" t="s">
        <v>2885</v>
      </c>
      <c r="E5243" s="257" t="s">
        <v>2886</v>
      </c>
      <c r="F5243" s="249">
        <v>584</v>
      </c>
      <c r="G5243" s="218">
        <f t="shared" si="162"/>
        <v>6540</v>
      </c>
      <c r="H5243" t="s">
        <v>4123</v>
      </c>
      <c r="I5243">
        <v>2</v>
      </c>
      <c r="J5243" s="264"/>
      <c r="K5243" t="str">
        <f t="shared" si="163"/>
        <v>D681032</v>
      </c>
      <c r="L5243">
        <v>1446</v>
      </c>
    </row>
    <row r="5244" spans="1:12">
      <c r="A5244" t="s">
        <v>4127</v>
      </c>
      <c r="B5244" t="s">
        <v>4128</v>
      </c>
      <c r="C5244">
        <v>11.2</v>
      </c>
      <c r="D5244" s="274" t="s">
        <v>2887</v>
      </c>
      <c r="E5244" s="257" t="s">
        <v>2888</v>
      </c>
      <c r="F5244" s="249">
        <v>409</v>
      </c>
      <c r="G5244" s="218">
        <f t="shared" si="162"/>
        <v>4580</v>
      </c>
      <c r="H5244" t="s">
        <v>4123</v>
      </c>
      <c r="I5244">
        <v>2</v>
      </c>
      <c r="J5244" s="264"/>
      <c r="K5244" t="str">
        <f t="shared" si="163"/>
        <v>D682032</v>
      </c>
      <c r="L5244">
        <v>1446</v>
      </c>
    </row>
    <row r="5245" spans="1:12">
      <c r="A5245" t="s">
        <v>4127</v>
      </c>
      <c r="B5245" t="s">
        <v>4128</v>
      </c>
      <c r="C5245">
        <v>11.2</v>
      </c>
      <c r="D5245" s="274" t="s">
        <v>2889</v>
      </c>
      <c r="E5245" s="257" t="s">
        <v>2890</v>
      </c>
      <c r="F5245" s="249">
        <v>292</v>
      </c>
      <c r="G5245" s="218">
        <f t="shared" si="162"/>
        <v>3270</v>
      </c>
      <c r="H5245" t="s">
        <v>4123</v>
      </c>
      <c r="I5245">
        <v>2</v>
      </c>
      <c r="J5245" s="264"/>
      <c r="K5245" t="str">
        <f t="shared" si="163"/>
        <v>D683032</v>
      </c>
      <c r="L5245">
        <v>1446</v>
      </c>
    </row>
    <row r="5246" spans="1:12">
      <c r="A5246" t="s">
        <v>4127</v>
      </c>
      <c r="B5246" t="s">
        <v>4128</v>
      </c>
      <c r="C5246">
        <v>11.2</v>
      </c>
      <c r="D5246" s="274" t="s">
        <v>2891</v>
      </c>
      <c r="E5246" s="257" t="s">
        <v>2892</v>
      </c>
      <c r="F5246" s="249">
        <v>543</v>
      </c>
      <c r="G5246" s="218">
        <f t="shared" si="162"/>
        <v>6081</v>
      </c>
      <c r="H5246" t="s">
        <v>4123</v>
      </c>
      <c r="I5246">
        <v>2</v>
      </c>
      <c r="J5246" s="264"/>
      <c r="K5246" t="str">
        <f t="shared" si="163"/>
        <v>D687032</v>
      </c>
      <c r="L5246">
        <v>1446</v>
      </c>
    </row>
    <row r="5247" spans="1:12">
      <c r="A5247" t="s">
        <v>4127</v>
      </c>
      <c r="B5247" t="s">
        <v>4128</v>
      </c>
      <c r="C5247">
        <v>11.2</v>
      </c>
      <c r="D5247" s="274" t="s">
        <v>2893</v>
      </c>
      <c r="E5247" s="257" t="s">
        <v>2894</v>
      </c>
      <c r="F5247" s="249">
        <v>380</v>
      </c>
      <c r="G5247" s="218">
        <f t="shared" ref="G5247:G5310" si="164">ROUNDDOWN(C5247*F5247,0)</f>
        <v>4256</v>
      </c>
      <c r="H5247" t="s">
        <v>4123</v>
      </c>
      <c r="I5247">
        <v>2</v>
      </c>
      <c r="J5247" s="264"/>
      <c r="K5247" t="str">
        <f t="shared" si="163"/>
        <v>D688032</v>
      </c>
      <c r="L5247">
        <v>1446</v>
      </c>
    </row>
    <row r="5248" spans="1:12">
      <c r="A5248" t="s">
        <v>4127</v>
      </c>
      <c r="B5248" t="s">
        <v>4128</v>
      </c>
      <c r="C5248">
        <v>11.2</v>
      </c>
      <c r="D5248" s="274" t="s">
        <v>2895</v>
      </c>
      <c r="E5248" s="257" t="s">
        <v>2896</v>
      </c>
      <c r="F5248" s="249">
        <v>272</v>
      </c>
      <c r="G5248" s="218">
        <f t="shared" si="164"/>
        <v>3046</v>
      </c>
      <c r="H5248" t="s">
        <v>4123</v>
      </c>
      <c r="I5248">
        <v>2</v>
      </c>
      <c r="J5248" s="264"/>
      <c r="K5248" t="str">
        <f t="shared" si="163"/>
        <v>D689032</v>
      </c>
      <c r="L5248">
        <v>1446</v>
      </c>
    </row>
    <row r="5249" spans="1:12">
      <c r="A5249" t="s">
        <v>4127</v>
      </c>
      <c r="B5249" t="s">
        <v>4128</v>
      </c>
      <c r="C5249">
        <v>11.2</v>
      </c>
      <c r="D5249" s="274" t="s">
        <v>2897</v>
      </c>
      <c r="E5249" s="257" t="s">
        <v>2898</v>
      </c>
      <c r="F5249" s="249">
        <v>555</v>
      </c>
      <c r="G5249" s="218">
        <f t="shared" si="164"/>
        <v>6216</v>
      </c>
      <c r="H5249" t="s">
        <v>4123</v>
      </c>
      <c r="I5249">
        <v>2</v>
      </c>
      <c r="J5249" s="264"/>
      <c r="K5249" t="str">
        <f t="shared" si="163"/>
        <v>D693032</v>
      </c>
      <c r="L5249">
        <v>1446</v>
      </c>
    </row>
    <row r="5250" spans="1:12">
      <c r="A5250" t="s">
        <v>4127</v>
      </c>
      <c r="B5250" t="s">
        <v>4128</v>
      </c>
      <c r="C5250">
        <v>11.2</v>
      </c>
      <c r="D5250" s="274" t="s">
        <v>2899</v>
      </c>
      <c r="E5250" s="257" t="s">
        <v>2900</v>
      </c>
      <c r="F5250" s="249">
        <v>389</v>
      </c>
      <c r="G5250" s="218">
        <f t="shared" si="164"/>
        <v>4356</v>
      </c>
      <c r="H5250" t="s">
        <v>4123</v>
      </c>
      <c r="I5250">
        <v>2</v>
      </c>
      <c r="J5250" s="264"/>
      <c r="K5250" t="str">
        <f t="shared" ref="K5250:K5313" si="165">D5250&amp;A5250&amp;I5250</f>
        <v>D694032</v>
      </c>
      <c r="L5250">
        <v>1446</v>
      </c>
    </row>
    <row r="5251" spans="1:12">
      <c r="A5251" t="s">
        <v>4127</v>
      </c>
      <c r="B5251" t="s">
        <v>4128</v>
      </c>
      <c r="C5251">
        <v>11.2</v>
      </c>
      <c r="D5251" s="274" t="s">
        <v>2901</v>
      </c>
      <c r="E5251" s="257" t="s">
        <v>2902</v>
      </c>
      <c r="F5251" s="249">
        <v>278</v>
      </c>
      <c r="G5251" s="218">
        <f t="shared" si="164"/>
        <v>3113</v>
      </c>
      <c r="H5251" t="s">
        <v>4123</v>
      </c>
      <c r="I5251">
        <v>2</v>
      </c>
      <c r="J5251" s="264"/>
      <c r="K5251" t="str">
        <f t="shared" si="165"/>
        <v>D695032</v>
      </c>
      <c r="L5251">
        <v>1446</v>
      </c>
    </row>
    <row r="5252" spans="1:12">
      <c r="A5252" t="s">
        <v>4127</v>
      </c>
      <c r="B5252" t="s">
        <v>4128</v>
      </c>
      <c r="C5252">
        <v>11.2</v>
      </c>
      <c r="D5252" s="274" t="s">
        <v>2957</v>
      </c>
      <c r="E5252" s="257" t="s">
        <v>2958</v>
      </c>
      <c r="F5252" s="249">
        <v>650</v>
      </c>
      <c r="G5252" s="218">
        <f t="shared" si="164"/>
        <v>7280</v>
      </c>
      <c r="H5252" t="s">
        <v>4123</v>
      </c>
      <c r="I5252">
        <v>2</v>
      </c>
      <c r="J5252" s="264"/>
      <c r="K5252" t="str">
        <f t="shared" si="165"/>
        <v>DE01032</v>
      </c>
      <c r="L5252">
        <v>1446</v>
      </c>
    </row>
    <row r="5253" spans="1:12">
      <c r="A5253" t="s">
        <v>4127</v>
      </c>
      <c r="B5253" t="s">
        <v>4128</v>
      </c>
      <c r="C5253">
        <v>11.2</v>
      </c>
      <c r="D5253" s="274" t="s">
        <v>2959</v>
      </c>
      <c r="E5253" s="257" t="s">
        <v>2960</v>
      </c>
      <c r="F5253" s="249">
        <v>455</v>
      </c>
      <c r="G5253" s="218">
        <f t="shared" si="164"/>
        <v>5096</v>
      </c>
      <c r="H5253" t="s">
        <v>4123</v>
      </c>
      <c r="I5253">
        <v>2</v>
      </c>
      <c r="J5253" s="264"/>
      <c r="K5253" t="str">
        <f t="shared" si="165"/>
        <v>DE02032</v>
      </c>
      <c r="L5253">
        <v>1446</v>
      </c>
    </row>
    <row r="5254" spans="1:12">
      <c r="A5254" t="s">
        <v>4127</v>
      </c>
      <c r="B5254" t="s">
        <v>4128</v>
      </c>
      <c r="C5254">
        <v>11.2</v>
      </c>
      <c r="D5254" s="274" t="s">
        <v>2961</v>
      </c>
      <c r="E5254" s="257" t="s">
        <v>2962</v>
      </c>
      <c r="F5254" s="249">
        <v>325</v>
      </c>
      <c r="G5254" s="218">
        <f t="shared" si="164"/>
        <v>3640</v>
      </c>
      <c r="H5254" t="s">
        <v>4123</v>
      </c>
      <c r="I5254">
        <v>2</v>
      </c>
      <c r="J5254" s="264"/>
      <c r="K5254" t="str">
        <f t="shared" si="165"/>
        <v>DE03032</v>
      </c>
      <c r="L5254">
        <v>1446</v>
      </c>
    </row>
    <row r="5255" spans="1:12">
      <c r="A5255" t="s">
        <v>4127</v>
      </c>
      <c r="B5255" t="s">
        <v>4128</v>
      </c>
      <c r="C5255">
        <v>11.2</v>
      </c>
      <c r="D5255" s="274" t="s">
        <v>2963</v>
      </c>
      <c r="E5255" s="257" t="s">
        <v>2964</v>
      </c>
      <c r="F5255" s="249">
        <v>605</v>
      </c>
      <c r="G5255" s="218">
        <f t="shared" si="164"/>
        <v>6776</v>
      </c>
      <c r="H5255" t="s">
        <v>4123</v>
      </c>
      <c r="I5255">
        <v>2</v>
      </c>
      <c r="J5255" s="264"/>
      <c r="K5255" t="str">
        <f t="shared" si="165"/>
        <v>DE07032</v>
      </c>
      <c r="L5255">
        <v>1446</v>
      </c>
    </row>
    <row r="5256" spans="1:12">
      <c r="A5256" t="s">
        <v>4127</v>
      </c>
      <c r="B5256" t="s">
        <v>4128</v>
      </c>
      <c r="C5256">
        <v>11.2</v>
      </c>
      <c r="D5256" s="274" t="s">
        <v>2965</v>
      </c>
      <c r="E5256" s="257" t="s">
        <v>2966</v>
      </c>
      <c r="F5256" s="249">
        <v>424</v>
      </c>
      <c r="G5256" s="218">
        <f t="shared" si="164"/>
        <v>4748</v>
      </c>
      <c r="H5256" t="s">
        <v>4123</v>
      </c>
      <c r="I5256">
        <v>2</v>
      </c>
      <c r="J5256" s="264"/>
      <c r="K5256" t="str">
        <f t="shared" si="165"/>
        <v>DE08032</v>
      </c>
      <c r="L5256">
        <v>1446</v>
      </c>
    </row>
    <row r="5257" spans="1:12">
      <c r="A5257" t="s">
        <v>4127</v>
      </c>
      <c r="B5257" t="s">
        <v>4128</v>
      </c>
      <c r="C5257">
        <v>11.2</v>
      </c>
      <c r="D5257" s="274" t="s">
        <v>2967</v>
      </c>
      <c r="E5257" s="257" t="s">
        <v>2968</v>
      </c>
      <c r="F5257" s="249">
        <v>303</v>
      </c>
      <c r="G5257" s="218">
        <f t="shared" si="164"/>
        <v>3393</v>
      </c>
      <c r="H5257" t="s">
        <v>4123</v>
      </c>
      <c r="I5257">
        <v>2</v>
      </c>
      <c r="J5257" s="264"/>
      <c r="K5257" t="str">
        <f t="shared" si="165"/>
        <v>DE09032</v>
      </c>
      <c r="L5257">
        <v>1446</v>
      </c>
    </row>
    <row r="5258" spans="1:12">
      <c r="A5258" t="s">
        <v>4127</v>
      </c>
      <c r="B5258" t="s">
        <v>4128</v>
      </c>
      <c r="C5258">
        <v>11.2</v>
      </c>
      <c r="D5258" s="274" t="s">
        <v>2969</v>
      </c>
      <c r="E5258" s="257" t="s">
        <v>2970</v>
      </c>
      <c r="F5258" s="249">
        <v>618</v>
      </c>
      <c r="G5258" s="218">
        <f t="shared" si="164"/>
        <v>6921</v>
      </c>
      <c r="H5258" t="s">
        <v>4123</v>
      </c>
      <c r="I5258">
        <v>2</v>
      </c>
      <c r="J5258" s="264"/>
      <c r="K5258" t="str">
        <f t="shared" si="165"/>
        <v>DE13032</v>
      </c>
      <c r="L5258">
        <v>1446</v>
      </c>
    </row>
    <row r="5259" spans="1:12">
      <c r="A5259" t="s">
        <v>4127</v>
      </c>
      <c r="B5259" t="s">
        <v>4128</v>
      </c>
      <c r="C5259">
        <v>11.2</v>
      </c>
      <c r="D5259" s="274" t="s">
        <v>2971</v>
      </c>
      <c r="E5259" s="257" t="s">
        <v>2972</v>
      </c>
      <c r="F5259" s="249">
        <v>433</v>
      </c>
      <c r="G5259" s="218">
        <f t="shared" si="164"/>
        <v>4849</v>
      </c>
      <c r="H5259" t="s">
        <v>4123</v>
      </c>
      <c r="I5259">
        <v>2</v>
      </c>
      <c r="J5259" s="264"/>
      <c r="K5259" t="str">
        <f t="shared" si="165"/>
        <v>DE14032</v>
      </c>
      <c r="L5259">
        <v>1446</v>
      </c>
    </row>
    <row r="5260" spans="1:12">
      <c r="A5260" t="s">
        <v>4127</v>
      </c>
      <c r="B5260" t="s">
        <v>4128</v>
      </c>
      <c r="C5260">
        <v>11.2</v>
      </c>
      <c r="D5260" s="274" t="s">
        <v>2973</v>
      </c>
      <c r="E5260" s="257" t="s">
        <v>2974</v>
      </c>
      <c r="F5260" s="249">
        <v>309</v>
      </c>
      <c r="G5260" s="218">
        <f t="shared" si="164"/>
        <v>3460</v>
      </c>
      <c r="H5260" t="s">
        <v>4123</v>
      </c>
      <c r="I5260">
        <v>2</v>
      </c>
      <c r="J5260" s="264"/>
      <c r="K5260" t="str">
        <f t="shared" si="165"/>
        <v>DE15032</v>
      </c>
      <c r="L5260">
        <v>1446</v>
      </c>
    </row>
    <row r="5261" spans="1:12">
      <c r="A5261" t="s">
        <v>4127</v>
      </c>
      <c r="B5261" t="s">
        <v>4128</v>
      </c>
      <c r="C5261">
        <v>11.2</v>
      </c>
      <c r="D5261" s="274" t="s">
        <v>3065</v>
      </c>
      <c r="E5261" s="257" t="s">
        <v>3066</v>
      </c>
      <c r="F5261" s="249">
        <v>465</v>
      </c>
      <c r="G5261" s="218">
        <f t="shared" si="164"/>
        <v>5208</v>
      </c>
      <c r="H5261" t="s">
        <v>4123</v>
      </c>
      <c r="I5261">
        <v>2</v>
      </c>
      <c r="J5261" s="264"/>
      <c r="K5261" t="str">
        <f t="shared" si="165"/>
        <v>DN01032</v>
      </c>
      <c r="L5261">
        <v>1446</v>
      </c>
    </row>
    <row r="5262" spans="1:12">
      <c r="A5262" t="s">
        <v>4127</v>
      </c>
      <c r="B5262" t="s">
        <v>4128</v>
      </c>
      <c r="C5262">
        <v>11.2</v>
      </c>
      <c r="D5262" s="274" t="s">
        <v>3067</v>
      </c>
      <c r="E5262" s="257" t="s">
        <v>3068</v>
      </c>
      <c r="F5262" s="249">
        <v>326</v>
      </c>
      <c r="G5262" s="218">
        <f t="shared" si="164"/>
        <v>3651</v>
      </c>
      <c r="H5262" t="s">
        <v>4123</v>
      </c>
      <c r="I5262">
        <v>2</v>
      </c>
      <c r="J5262" s="264"/>
      <c r="K5262" t="str">
        <f t="shared" si="165"/>
        <v>DN02032</v>
      </c>
      <c r="L5262">
        <v>1446</v>
      </c>
    </row>
    <row r="5263" spans="1:12">
      <c r="A5263" t="s">
        <v>4127</v>
      </c>
      <c r="B5263" t="s">
        <v>4128</v>
      </c>
      <c r="C5263">
        <v>11.2</v>
      </c>
      <c r="D5263" s="274" t="s">
        <v>3069</v>
      </c>
      <c r="E5263" s="257" t="s">
        <v>3070</v>
      </c>
      <c r="F5263" s="249">
        <v>233</v>
      </c>
      <c r="G5263" s="218">
        <f t="shared" si="164"/>
        <v>2609</v>
      </c>
      <c r="H5263" t="s">
        <v>4123</v>
      </c>
      <c r="I5263">
        <v>2</v>
      </c>
      <c r="J5263" s="264"/>
      <c r="K5263" t="str">
        <f t="shared" si="165"/>
        <v>DN03032</v>
      </c>
      <c r="L5263">
        <v>1446</v>
      </c>
    </row>
    <row r="5264" spans="1:12">
      <c r="A5264" t="s">
        <v>4127</v>
      </c>
      <c r="B5264" t="s">
        <v>4128</v>
      </c>
      <c r="C5264">
        <v>11.2</v>
      </c>
      <c r="D5264" s="274" t="s">
        <v>3071</v>
      </c>
      <c r="E5264" s="257" t="s">
        <v>3072</v>
      </c>
      <c r="F5264" s="249">
        <v>432</v>
      </c>
      <c r="G5264" s="218">
        <f t="shared" si="164"/>
        <v>4838</v>
      </c>
      <c r="H5264" t="s">
        <v>4123</v>
      </c>
      <c r="I5264">
        <v>2</v>
      </c>
      <c r="J5264" s="264"/>
      <c r="K5264" t="str">
        <f t="shared" si="165"/>
        <v>DN07032</v>
      </c>
      <c r="L5264">
        <v>1446</v>
      </c>
    </row>
    <row r="5265" spans="1:12">
      <c r="A5265" t="s">
        <v>4127</v>
      </c>
      <c r="B5265" t="s">
        <v>4128</v>
      </c>
      <c r="C5265">
        <v>11.2</v>
      </c>
      <c r="D5265" s="274" t="s">
        <v>3073</v>
      </c>
      <c r="E5265" s="257" t="s">
        <v>3074</v>
      </c>
      <c r="F5265" s="249">
        <v>302</v>
      </c>
      <c r="G5265" s="218">
        <f t="shared" si="164"/>
        <v>3382</v>
      </c>
      <c r="H5265" t="s">
        <v>4123</v>
      </c>
      <c r="I5265">
        <v>2</v>
      </c>
      <c r="J5265" s="264"/>
      <c r="K5265" t="str">
        <f t="shared" si="165"/>
        <v>DN08032</v>
      </c>
      <c r="L5265">
        <v>1446</v>
      </c>
    </row>
    <row r="5266" spans="1:12">
      <c r="A5266" t="s">
        <v>4127</v>
      </c>
      <c r="B5266" t="s">
        <v>4128</v>
      </c>
      <c r="C5266">
        <v>11.2</v>
      </c>
      <c r="D5266" s="274" t="s">
        <v>3075</v>
      </c>
      <c r="E5266" s="257" t="s">
        <v>3076</v>
      </c>
      <c r="F5266" s="249">
        <v>216</v>
      </c>
      <c r="G5266" s="218">
        <f t="shared" si="164"/>
        <v>2419</v>
      </c>
      <c r="H5266" t="s">
        <v>4123</v>
      </c>
      <c r="I5266">
        <v>2</v>
      </c>
      <c r="J5266" s="264"/>
      <c r="K5266" t="str">
        <f t="shared" si="165"/>
        <v>DN09032</v>
      </c>
      <c r="L5266">
        <v>1446</v>
      </c>
    </row>
    <row r="5267" spans="1:12">
      <c r="A5267" t="s">
        <v>4127</v>
      </c>
      <c r="B5267" t="s">
        <v>4128</v>
      </c>
      <c r="C5267">
        <v>11.2</v>
      </c>
      <c r="D5267" s="274" t="s">
        <v>3077</v>
      </c>
      <c r="E5267" s="257" t="s">
        <v>3078</v>
      </c>
      <c r="F5267" s="249">
        <v>442</v>
      </c>
      <c r="G5267" s="218">
        <f t="shared" si="164"/>
        <v>4950</v>
      </c>
      <c r="H5267" t="s">
        <v>4123</v>
      </c>
      <c r="I5267">
        <v>2</v>
      </c>
      <c r="J5267" s="264"/>
      <c r="K5267" t="str">
        <f t="shared" si="165"/>
        <v>DN13032</v>
      </c>
      <c r="L5267">
        <v>1446</v>
      </c>
    </row>
    <row r="5268" spans="1:12">
      <c r="A5268" t="s">
        <v>4127</v>
      </c>
      <c r="B5268" t="s">
        <v>4128</v>
      </c>
      <c r="C5268">
        <v>11.2</v>
      </c>
      <c r="D5268" s="274" t="s">
        <v>3079</v>
      </c>
      <c r="E5268" s="257" t="s">
        <v>3080</v>
      </c>
      <c r="F5268" s="249">
        <v>309</v>
      </c>
      <c r="G5268" s="218">
        <f t="shared" si="164"/>
        <v>3460</v>
      </c>
      <c r="H5268" t="s">
        <v>4123</v>
      </c>
      <c r="I5268">
        <v>2</v>
      </c>
      <c r="J5268" s="264"/>
      <c r="K5268" t="str">
        <f t="shared" si="165"/>
        <v>DN14032</v>
      </c>
      <c r="L5268">
        <v>1446</v>
      </c>
    </row>
    <row r="5269" spans="1:12">
      <c r="A5269" t="s">
        <v>4127</v>
      </c>
      <c r="B5269" t="s">
        <v>4128</v>
      </c>
      <c r="C5269">
        <v>11.2</v>
      </c>
      <c r="D5269" s="274" t="s">
        <v>3081</v>
      </c>
      <c r="E5269" s="257" t="s">
        <v>3082</v>
      </c>
      <c r="F5269" s="249">
        <v>221</v>
      </c>
      <c r="G5269" s="218">
        <f t="shared" si="164"/>
        <v>2475</v>
      </c>
      <c r="H5269" t="s">
        <v>4123</v>
      </c>
      <c r="I5269">
        <v>2</v>
      </c>
      <c r="J5269" s="264"/>
      <c r="K5269" t="str">
        <f t="shared" si="165"/>
        <v>DN15032</v>
      </c>
      <c r="L5269">
        <v>1446</v>
      </c>
    </row>
    <row r="5270" spans="1:12">
      <c r="A5270" t="s">
        <v>4127</v>
      </c>
      <c r="B5270" t="s">
        <v>4128</v>
      </c>
      <c r="C5270">
        <v>11.2</v>
      </c>
      <c r="D5270" s="274" t="s">
        <v>3173</v>
      </c>
      <c r="E5270" s="257" t="s">
        <v>3174</v>
      </c>
      <c r="F5270" s="249">
        <v>818</v>
      </c>
      <c r="G5270" s="218">
        <f t="shared" si="164"/>
        <v>9161</v>
      </c>
      <c r="H5270" t="s">
        <v>4123</v>
      </c>
      <c r="I5270">
        <v>2</v>
      </c>
      <c r="J5270" s="264"/>
      <c r="K5270" t="str">
        <f t="shared" si="165"/>
        <v>F601032</v>
      </c>
      <c r="L5270">
        <v>1446</v>
      </c>
    </row>
    <row r="5271" spans="1:12">
      <c r="A5271" t="s">
        <v>4127</v>
      </c>
      <c r="B5271" t="s">
        <v>4128</v>
      </c>
      <c r="C5271">
        <v>11.2</v>
      </c>
      <c r="D5271" s="274" t="s">
        <v>3175</v>
      </c>
      <c r="E5271" s="257" t="s">
        <v>3176</v>
      </c>
      <c r="F5271" s="249">
        <v>760</v>
      </c>
      <c r="G5271" s="218">
        <f t="shared" si="164"/>
        <v>8512</v>
      </c>
      <c r="H5271" t="s">
        <v>4123</v>
      </c>
      <c r="I5271">
        <v>2</v>
      </c>
      <c r="J5271" s="264"/>
      <c r="K5271" t="str">
        <f t="shared" si="165"/>
        <v>F607032</v>
      </c>
      <c r="L5271">
        <v>1446</v>
      </c>
    </row>
    <row r="5272" spans="1:12">
      <c r="A5272" t="s">
        <v>4127</v>
      </c>
      <c r="B5272" t="s">
        <v>4128</v>
      </c>
      <c r="C5272">
        <v>11.2</v>
      </c>
      <c r="D5272" s="274" t="s">
        <v>3177</v>
      </c>
      <c r="E5272" s="257" t="s">
        <v>3178</v>
      </c>
      <c r="F5272" s="249">
        <v>777</v>
      </c>
      <c r="G5272" s="218">
        <f t="shared" si="164"/>
        <v>8702</v>
      </c>
      <c r="H5272" t="s">
        <v>4123</v>
      </c>
      <c r="I5272">
        <v>2</v>
      </c>
      <c r="J5272" s="264"/>
      <c r="K5272" t="str">
        <f t="shared" si="165"/>
        <v>F613032</v>
      </c>
      <c r="L5272">
        <v>1446</v>
      </c>
    </row>
    <row r="5273" spans="1:12">
      <c r="A5273" t="s">
        <v>4127</v>
      </c>
      <c r="B5273" t="s">
        <v>4128</v>
      </c>
      <c r="C5273">
        <v>11.2</v>
      </c>
      <c r="D5273" s="274" t="s">
        <v>3197</v>
      </c>
      <c r="E5273" s="257" t="s">
        <v>3198</v>
      </c>
      <c r="F5273" s="249">
        <v>584</v>
      </c>
      <c r="G5273" s="218">
        <f t="shared" si="164"/>
        <v>6540</v>
      </c>
      <c r="H5273" t="s">
        <v>4123</v>
      </c>
      <c r="I5273">
        <v>2</v>
      </c>
      <c r="J5273" s="264"/>
      <c r="K5273" t="str">
        <f t="shared" si="165"/>
        <v>F681032</v>
      </c>
      <c r="L5273">
        <v>1446</v>
      </c>
    </row>
    <row r="5274" spans="1:12">
      <c r="A5274" t="s">
        <v>4127</v>
      </c>
      <c r="B5274" t="s">
        <v>4128</v>
      </c>
      <c r="C5274">
        <v>11.2</v>
      </c>
      <c r="D5274" s="274" t="s">
        <v>3199</v>
      </c>
      <c r="E5274" s="257" t="s">
        <v>3200</v>
      </c>
      <c r="F5274" s="249">
        <v>543</v>
      </c>
      <c r="G5274" s="218">
        <f t="shared" si="164"/>
        <v>6081</v>
      </c>
      <c r="H5274" t="s">
        <v>4123</v>
      </c>
      <c r="I5274">
        <v>2</v>
      </c>
      <c r="J5274" s="264"/>
      <c r="K5274" t="str">
        <f t="shared" si="165"/>
        <v>F687032</v>
      </c>
      <c r="L5274">
        <v>1446</v>
      </c>
    </row>
    <row r="5275" spans="1:12">
      <c r="A5275" t="s">
        <v>4127</v>
      </c>
      <c r="B5275" t="s">
        <v>4128</v>
      </c>
      <c r="C5275">
        <v>11.2</v>
      </c>
      <c r="D5275" s="274" t="s">
        <v>3201</v>
      </c>
      <c r="E5275" s="257" t="s">
        <v>3202</v>
      </c>
      <c r="F5275" s="249">
        <v>555</v>
      </c>
      <c r="G5275" s="218">
        <f t="shared" si="164"/>
        <v>6216</v>
      </c>
      <c r="H5275" t="s">
        <v>4123</v>
      </c>
      <c r="I5275">
        <v>2</v>
      </c>
      <c r="J5275" s="264"/>
      <c r="K5275" t="str">
        <f t="shared" si="165"/>
        <v>F693032</v>
      </c>
      <c r="L5275">
        <v>1446</v>
      </c>
    </row>
    <row r="5276" spans="1:12">
      <c r="A5276" t="s">
        <v>4127</v>
      </c>
      <c r="B5276" t="s">
        <v>4128</v>
      </c>
      <c r="C5276">
        <v>11.2</v>
      </c>
      <c r="D5276" s="274" t="s">
        <v>3221</v>
      </c>
      <c r="E5276" s="257" t="s">
        <v>3222</v>
      </c>
      <c r="F5276" s="249">
        <v>650</v>
      </c>
      <c r="G5276" s="218">
        <f t="shared" si="164"/>
        <v>7280</v>
      </c>
      <c r="H5276" t="s">
        <v>4123</v>
      </c>
      <c r="I5276">
        <v>2</v>
      </c>
      <c r="J5276" s="264"/>
      <c r="K5276" t="str">
        <f t="shared" si="165"/>
        <v>FE01032</v>
      </c>
      <c r="L5276">
        <v>1446</v>
      </c>
    </row>
    <row r="5277" spans="1:12">
      <c r="A5277" t="s">
        <v>4127</v>
      </c>
      <c r="B5277" t="s">
        <v>4128</v>
      </c>
      <c r="C5277">
        <v>11.2</v>
      </c>
      <c r="D5277" s="274" t="s">
        <v>3223</v>
      </c>
      <c r="E5277" s="257" t="s">
        <v>3224</v>
      </c>
      <c r="F5277" s="249">
        <v>605</v>
      </c>
      <c r="G5277" s="218">
        <f t="shared" si="164"/>
        <v>6776</v>
      </c>
      <c r="H5277" t="s">
        <v>4123</v>
      </c>
      <c r="I5277">
        <v>2</v>
      </c>
      <c r="J5277" s="264"/>
      <c r="K5277" t="str">
        <f t="shared" si="165"/>
        <v>FE07032</v>
      </c>
      <c r="L5277">
        <v>1446</v>
      </c>
    </row>
    <row r="5278" spans="1:12">
      <c r="A5278" t="s">
        <v>4127</v>
      </c>
      <c r="B5278" t="s">
        <v>4128</v>
      </c>
      <c r="C5278">
        <v>11.2</v>
      </c>
      <c r="D5278" s="274" t="s">
        <v>3225</v>
      </c>
      <c r="E5278" s="257" t="s">
        <v>3226</v>
      </c>
      <c r="F5278" s="249">
        <v>618</v>
      </c>
      <c r="G5278" s="218">
        <f t="shared" si="164"/>
        <v>6921</v>
      </c>
      <c r="H5278" t="s">
        <v>4123</v>
      </c>
      <c r="I5278">
        <v>2</v>
      </c>
      <c r="J5278" s="264"/>
      <c r="K5278" t="str">
        <f t="shared" si="165"/>
        <v>FE13032</v>
      </c>
      <c r="L5278">
        <v>1446</v>
      </c>
    </row>
    <row r="5279" spans="1:12">
      <c r="A5279" t="s">
        <v>4127</v>
      </c>
      <c r="B5279" t="s">
        <v>4128</v>
      </c>
      <c r="C5279">
        <v>11.2</v>
      </c>
      <c r="D5279" s="274" t="s">
        <v>3257</v>
      </c>
      <c r="E5279" s="257" t="s">
        <v>3258</v>
      </c>
      <c r="F5279" s="249">
        <v>465</v>
      </c>
      <c r="G5279" s="218">
        <f t="shared" si="164"/>
        <v>5208</v>
      </c>
      <c r="H5279" t="s">
        <v>4123</v>
      </c>
      <c r="I5279">
        <v>2</v>
      </c>
      <c r="J5279" s="264"/>
      <c r="K5279" t="str">
        <f t="shared" si="165"/>
        <v>FN01032</v>
      </c>
      <c r="L5279">
        <v>1446</v>
      </c>
    </row>
    <row r="5280" spans="1:12">
      <c r="A5280" t="s">
        <v>4127</v>
      </c>
      <c r="B5280" t="s">
        <v>4128</v>
      </c>
      <c r="C5280">
        <v>11.2</v>
      </c>
      <c r="D5280" s="274" t="s">
        <v>3259</v>
      </c>
      <c r="E5280" s="257" t="s">
        <v>3260</v>
      </c>
      <c r="F5280" s="249">
        <v>432</v>
      </c>
      <c r="G5280" s="218">
        <f t="shared" si="164"/>
        <v>4838</v>
      </c>
      <c r="H5280" t="s">
        <v>4123</v>
      </c>
      <c r="I5280">
        <v>2</v>
      </c>
      <c r="J5280" s="264"/>
      <c r="K5280" t="str">
        <f t="shared" si="165"/>
        <v>FN07032</v>
      </c>
      <c r="L5280">
        <v>1446</v>
      </c>
    </row>
    <row r="5281" spans="1:12">
      <c r="A5281" t="s">
        <v>4127</v>
      </c>
      <c r="B5281" t="s">
        <v>4128</v>
      </c>
      <c r="C5281">
        <v>11.2</v>
      </c>
      <c r="D5281" s="274" t="s">
        <v>3261</v>
      </c>
      <c r="E5281" s="257" t="s">
        <v>3262</v>
      </c>
      <c r="F5281" s="249">
        <v>442</v>
      </c>
      <c r="G5281" s="218">
        <f t="shared" si="164"/>
        <v>4950</v>
      </c>
      <c r="H5281" t="s">
        <v>4123</v>
      </c>
      <c r="I5281">
        <v>2</v>
      </c>
      <c r="J5281" s="264"/>
      <c r="K5281" t="str">
        <f t="shared" si="165"/>
        <v>FN13032</v>
      </c>
      <c r="L5281">
        <v>1446</v>
      </c>
    </row>
    <row r="5282" spans="1:12">
      <c r="A5282" t="s">
        <v>4127</v>
      </c>
      <c r="B5282" t="s">
        <v>4128</v>
      </c>
      <c r="C5282">
        <v>11.2</v>
      </c>
      <c r="D5282" s="274" t="s">
        <v>297</v>
      </c>
      <c r="E5282" s="257" t="s">
        <v>243</v>
      </c>
      <c r="F5282" s="266">
        <v>1028</v>
      </c>
      <c r="G5282" s="218">
        <f t="shared" si="164"/>
        <v>11513</v>
      </c>
      <c r="H5282" t="s">
        <v>4123</v>
      </c>
      <c r="I5282">
        <v>2</v>
      </c>
      <c r="K5282" t="str">
        <f t="shared" si="165"/>
        <v>C321032</v>
      </c>
      <c r="L5282">
        <v>1393</v>
      </c>
    </row>
    <row r="5283" spans="1:12">
      <c r="A5283" t="s">
        <v>4127</v>
      </c>
      <c r="B5283" t="s">
        <v>4128</v>
      </c>
      <c r="C5283">
        <v>11.2</v>
      </c>
      <c r="D5283" s="274" t="s">
        <v>298</v>
      </c>
      <c r="E5283" s="257" t="s">
        <v>2793</v>
      </c>
      <c r="F5283" s="249">
        <v>720</v>
      </c>
      <c r="G5283" s="218">
        <f t="shared" si="164"/>
        <v>8064</v>
      </c>
      <c r="H5283" t="s">
        <v>4123</v>
      </c>
      <c r="I5283">
        <v>2</v>
      </c>
      <c r="J5283" s="264"/>
      <c r="K5283" t="str">
        <f t="shared" si="165"/>
        <v>C322032</v>
      </c>
      <c r="L5283">
        <v>1393</v>
      </c>
    </row>
    <row r="5284" spans="1:12">
      <c r="A5284" t="s">
        <v>4127</v>
      </c>
      <c r="B5284" t="s">
        <v>4128</v>
      </c>
      <c r="C5284">
        <v>11.2</v>
      </c>
      <c r="D5284" s="274" t="s">
        <v>299</v>
      </c>
      <c r="E5284" s="257" t="s">
        <v>2794</v>
      </c>
      <c r="F5284" s="249">
        <v>514</v>
      </c>
      <c r="G5284" s="218">
        <f t="shared" si="164"/>
        <v>5756</v>
      </c>
      <c r="H5284" t="s">
        <v>4123</v>
      </c>
      <c r="I5284">
        <v>2</v>
      </c>
      <c r="J5284" s="264"/>
      <c r="K5284" t="str">
        <f t="shared" si="165"/>
        <v>C323032</v>
      </c>
      <c r="L5284">
        <v>1393</v>
      </c>
    </row>
    <row r="5285" spans="1:12">
      <c r="A5285" t="s">
        <v>4127</v>
      </c>
      <c r="B5285" t="s">
        <v>4128</v>
      </c>
      <c r="C5285">
        <v>11.2</v>
      </c>
      <c r="D5285" s="274" t="s">
        <v>300</v>
      </c>
      <c r="E5285" s="257" t="s">
        <v>244</v>
      </c>
      <c r="F5285" s="249">
        <v>956</v>
      </c>
      <c r="G5285" s="218">
        <f t="shared" si="164"/>
        <v>10707</v>
      </c>
      <c r="H5285" t="s">
        <v>4123</v>
      </c>
      <c r="I5285">
        <v>2</v>
      </c>
      <c r="J5285" s="264"/>
      <c r="K5285" t="str">
        <f t="shared" si="165"/>
        <v>C327032</v>
      </c>
      <c r="L5285">
        <v>1393</v>
      </c>
    </row>
    <row r="5286" spans="1:12">
      <c r="A5286" t="s">
        <v>4127</v>
      </c>
      <c r="B5286" t="s">
        <v>4128</v>
      </c>
      <c r="C5286">
        <v>11.2</v>
      </c>
      <c r="D5286" s="274" t="s">
        <v>301</v>
      </c>
      <c r="E5286" s="257" t="s">
        <v>2795</v>
      </c>
      <c r="F5286" s="249">
        <v>669</v>
      </c>
      <c r="G5286" s="218">
        <f t="shared" si="164"/>
        <v>7492</v>
      </c>
      <c r="H5286" t="s">
        <v>4123</v>
      </c>
      <c r="I5286">
        <v>2</v>
      </c>
      <c r="J5286" s="264"/>
      <c r="K5286" t="str">
        <f t="shared" si="165"/>
        <v>C328032</v>
      </c>
      <c r="L5286">
        <v>1393</v>
      </c>
    </row>
    <row r="5287" spans="1:12">
      <c r="A5287" t="s">
        <v>4127</v>
      </c>
      <c r="B5287" t="s">
        <v>4128</v>
      </c>
      <c r="C5287">
        <v>11.2</v>
      </c>
      <c r="D5287" s="274" t="s">
        <v>302</v>
      </c>
      <c r="E5287" s="257" t="s">
        <v>2796</v>
      </c>
      <c r="F5287" s="249">
        <v>478</v>
      </c>
      <c r="G5287" s="218">
        <f t="shared" si="164"/>
        <v>5353</v>
      </c>
      <c r="H5287" t="s">
        <v>4123</v>
      </c>
      <c r="I5287">
        <v>2</v>
      </c>
      <c r="J5287" s="264"/>
      <c r="K5287" t="str">
        <f t="shared" si="165"/>
        <v>C329032</v>
      </c>
      <c r="L5287">
        <v>1393</v>
      </c>
    </row>
    <row r="5288" spans="1:12">
      <c r="A5288" t="s">
        <v>4127</v>
      </c>
      <c r="B5288" t="s">
        <v>4128</v>
      </c>
      <c r="C5288">
        <v>11.2</v>
      </c>
      <c r="D5288" s="274" t="s">
        <v>303</v>
      </c>
      <c r="E5288" s="257" t="s">
        <v>245</v>
      </c>
      <c r="F5288" s="249">
        <v>977</v>
      </c>
      <c r="G5288" s="218">
        <f t="shared" si="164"/>
        <v>10942</v>
      </c>
      <c r="H5288" t="s">
        <v>4123</v>
      </c>
      <c r="I5288">
        <v>2</v>
      </c>
      <c r="J5288" s="264"/>
      <c r="K5288" t="str">
        <f t="shared" si="165"/>
        <v>C333032</v>
      </c>
      <c r="L5288">
        <v>1393</v>
      </c>
    </row>
    <row r="5289" spans="1:12">
      <c r="A5289" t="s">
        <v>4127</v>
      </c>
      <c r="B5289" t="s">
        <v>4128</v>
      </c>
      <c r="C5289">
        <v>11.2</v>
      </c>
      <c r="D5289" s="274" t="s">
        <v>304</v>
      </c>
      <c r="E5289" s="257" t="s">
        <v>2797</v>
      </c>
      <c r="F5289" s="249">
        <v>684</v>
      </c>
      <c r="G5289" s="218">
        <f t="shared" si="164"/>
        <v>7660</v>
      </c>
      <c r="H5289" t="s">
        <v>4123</v>
      </c>
      <c r="I5289">
        <v>2</v>
      </c>
      <c r="J5289" s="264"/>
      <c r="K5289" t="str">
        <f t="shared" si="165"/>
        <v>C334032</v>
      </c>
      <c r="L5289">
        <v>1393</v>
      </c>
    </row>
    <row r="5290" spans="1:12">
      <c r="A5290" t="s">
        <v>4127</v>
      </c>
      <c r="B5290" t="s">
        <v>4128</v>
      </c>
      <c r="C5290">
        <v>11.2</v>
      </c>
      <c r="D5290" s="274" t="s">
        <v>305</v>
      </c>
      <c r="E5290" s="257" t="s">
        <v>2798</v>
      </c>
      <c r="F5290" s="249">
        <v>489</v>
      </c>
      <c r="G5290" s="218">
        <f t="shared" si="164"/>
        <v>5476</v>
      </c>
      <c r="H5290" t="s">
        <v>4123</v>
      </c>
      <c r="I5290">
        <v>2</v>
      </c>
      <c r="J5290" s="264"/>
      <c r="K5290" t="str">
        <f t="shared" si="165"/>
        <v>C335032</v>
      </c>
      <c r="L5290">
        <v>1393</v>
      </c>
    </row>
    <row r="5291" spans="1:12">
      <c r="A5291" t="s">
        <v>4127</v>
      </c>
      <c r="B5291" t="s">
        <v>4128</v>
      </c>
      <c r="C5291">
        <v>11.2</v>
      </c>
      <c r="D5291" s="274" t="s">
        <v>490</v>
      </c>
      <c r="E5291" s="257" t="s">
        <v>382</v>
      </c>
      <c r="F5291" s="249">
        <v>787</v>
      </c>
      <c r="G5291" s="218">
        <f t="shared" si="164"/>
        <v>8814</v>
      </c>
      <c r="H5291" t="s">
        <v>4123</v>
      </c>
      <c r="I5291">
        <v>2</v>
      </c>
      <c r="J5291" s="264"/>
      <c r="K5291" t="str">
        <f t="shared" si="165"/>
        <v>C781032</v>
      </c>
      <c r="L5291">
        <v>1393</v>
      </c>
    </row>
    <row r="5292" spans="1:12">
      <c r="A5292" t="s">
        <v>4127</v>
      </c>
      <c r="B5292" t="s">
        <v>4128</v>
      </c>
      <c r="C5292">
        <v>11.2</v>
      </c>
      <c r="D5292" s="274" t="s">
        <v>491</v>
      </c>
      <c r="E5292" s="257" t="s">
        <v>383</v>
      </c>
      <c r="F5292" s="249">
        <v>551</v>
      </c>
      <c r="G5292" s="218">
        <f t="shared" si="164"/>
        <v>6171</v>
      </c>
      <c r="H5292" t="s">
        <v>4123</v>
      </c>
      <c r="I5292">
        <v>2</v>
      </c>
      <c r="J5292" s="264"/>
      <c r="K5292" t="str">
        <f t="shared" si="165"/>
        <v>C782032</v>
      </c>
      <c r="L5292">
        <v>1393</v>
      </c>
    </row>
    <row r="5293" spans="1:12">
      <c r="A5293" t="s">
        <v>4127</v>
      </c>
      <c r="B5293" t="s">
        <v>4128</v>
      </c>
      <c r="C5293">
        <v>11.2</v>
      </c>
      <c r="D5293" s="274" t="s">
        <v>492</v>
      </c>
      <c r="E5293" s="257" t="s">
        <v>384</v>
      </c>
      <c r="F5293" s="249">
        <v>394</v>
      </c>
      <c r="G5293" s="218">
        <f t="shared" si="164"/>
        <v>4412</v>
      </c>
      <c r="H5293" t="s">
        <v>4123</v>
      </c>
      <c r="I5293">
        <v>2</v>
      </c>
      <c r="J5293" s="264"/>
      <c r="K5293" t="str">
        <f t="shared" si="165"/>
        <v>C783032</v>
      </c>
      <c r="L5293">
        <v>1393</v>
      </c>
    </row>
    <row r="5294" spans="1:12">
      <c r="A5294" t="s">
        <v>4127</v>
      </c>
      <c r="B5294" t="s">
        <v>4128</v>
      </c>
      <c r="C5294">
        <v>11.2</v>
      </c>
      <c r="D5294" s="274" t="s">
        <v>493</v>
      </c>
      <c r="E5294" s="257" t="s">
        <v>385</v>
      </c>
      <c r="F5294" s="249">
        <v>732</v>
      </c>
      <c r="G5294" s="218">
        <f t="shared" si="164"/>
        <v>8198</v>
      </c>
      <c r="H5294" t="s">
        <v>4123</v>
      </c>
      <c r="I5294">
        <v>2</v>
      </c>
      <c r="J5294" s="264"/>
      <c r="K5294" t="str">
        <f t="shared" si="165"/>
        <v>C787032</v>
      </c>
      <c r="L5294">
        <v>1393</v>
      </c>
    </row>
    <row r="5295" spans="1:12">
      <c r="A5295" t="s">
        <v>4127</v>
      </c>
      <c r="B5295" t="s">
        <v>4128</v>
      </c>
      <c r="C5295">
        <v>11.2</v>
      </c>
      <c r="D5295" s="274" t="s">
        <v>494</v>
      </c>
      <c r="E5295" s="257" t="s">
        <v>386</v>
      </c>
      <c r="F5295" s="249">
        <v>512</v>
      </c>
      <c r="G5295" s="218">
        <f t="shared" si="164"/>
        <v>5734</v>
      </c>
      <c r="H5295" t="s">
        <v>4123</v>
      </c>
      <c r="I5295">
        <v>2</v>
      </c>
      <c r="J5295" s="264"/>
      <c r="K5295" t="str">
        <f t="shared" si="165"/>
        <v>C788032</v>
      </c>
      <c r="L5295">
        <v>1393</v>
      </c>
    </row>
    <row r="5296" spans="1:12">
      <c r="A5296" t="s">
        <v>4127</v>
      </c>
      <c r="B5296" t="s">
        <v>4128</v>
      </c>
      <c r="C5296">
        <v>11.2</v>
      </c>
      <c r="D5296" s="274" t="s">
        <v>495</v>
      </c>
      <c r="E5296" s="257" t="s">
        <v>387</v>
      </c>
      <c r="F5296" s="249">
        <v>366</v>
      </c>
      <c r="G5296" s="218">
        <f t="shared" si="164"/>
        <v>4099</v>
      </c>
      <c r="H5296" t="s">
        <v>4123</v>
      </c>
      <c r="I5296">
        <v>2</v>
      </c>
      <c r="J5296" s="264"/>
      <c r="K5296" t="str">
        <f t="shared" si="165"/>
        <v>C789032</v>
      </c>
      <c r="L5296">
        <v>1393</v>
      </c>
    </row>
    <row r="5297" spans="1:12">
      <c r="A5297" t="s">
        <v>4127</v>
      </c>
      <c r="B5297" t="s">
        <v>4128</v>
      </c>
      <c r="C5297">
        <v>11.2</v>
      </c>
      <c r="D5297" s="274" t="s">
        <v>496</v>
      </c>
      <c r="E5297" s="257" t="s">
        <v>388</v>
      </c>
      <c r="F5297" s="249">
        <v>748</v>
      </c>
      <c r="G5297" s="218">
        <f t="shared" si="164"/>
        <v>8377</v>
      </c>
      <c r="H5297" t="s">
        <v>4123</v>
      </c>
      <c r="I5297">
        <v>2</v>
      </c>
      <c r="J5297" s="264"/>
      <c r="K5297" t="str">
        <f t="shared" si="165"/>
        <v>C793032</v>
      </c>
      <c r="L5297">
        <v>1393</v>
      </c>
    </row>
    <row r="5298" spans="1:12">
      <c r="A5298" t="s">
        <v>4127</v>
      </c>
      <c r="B5298" t="s">
        <v>4128</v>
      </c>
      <c r="C5298">
        <v>11.2</v>
      </c>
      <c r="D5298" s="274" t="s">
        <v>497</v>
      </c>
      <c r="E5298" s="257" t="s">
        <v>389</v>
      </c>
      <c r="F5298" s="249">
        <v>524</v>
      </c>
      <c r="G5298" s="218">
        <f t="shared" si="164"/>
        <v>5868</v>
      </c>
      <c r="H5298" t="s">
        <v>4123</v>
      </c>
      <c r="I5298">
        <v>2</v>
      </c>
      <c r="J5298" s="264"/>
      <c r="K5298" t="str">
        <f t="shared" si="165"/>
        <v>C794032</v>
      </c>
      <c r="L5298">
        <v>1393</v>
      </c>
    </row>
    <row r="5299" spans="1:12">
      <c r="A5299" t="s">
        <v>4127</v>
      </c>
      <c r="B5299" t="s">
        <v>4128</v>
      </c>
      <c r="C5299">
        <v>11.2</v>
      </c>
      <c r="D5299" s="274" t="s">
        <v>498</v>
      </c>
      <c r="E5299" s="257" t="s">
        <v>390</v>
      </c>
      <c r="F5299" s="249">
        <v>374</v>
      </c>
      <c r="G5299" s="218">
        <f t="shared" si="164"/>
        <v>4188</v>
      </c>
      <c r="H5299" t="s">
        <v>4123</v>
      </c>
      <c r="I5299">
        <v>2</v>
      </c>
      <c r="J5299" s="264"/>
      <c r="K5299" t="str">
        <f t="shared" si="165"/>
        <v>C795032</v>
      </c>
      <c r="L5299">
        <v>1393</v>
      </c>
    </row>
    <row r="5300" spans="1:12">
      <c r="A5300" t="s">
        <v>4127</v>
      </c>
      <c r="B5300" t="s">
        <v>4128</v>
      </c>
      <c r="C5300">
        <v>11.2</v>
      </c>
      <c r="D5300" s="274" t="s">
        <v>2831</v>
      </c>
      <c r="E5300" s="257" t="s">
        <v>2832</v>
      </c>
      <c r="F5300" s="249">
        <v>720</v>
      </c>
      <c r="G5300" s="218">
        <f t="shared" si="164"/>
        <v>8064</v>
      </c>
      <c r="H5300" t="s">
        <v>4123</v>
      </c>
      <c r="I5300">
        <v>2</v>
      </c>
      <c r="J5300" s="264"/>
      <c r="K5300" t="str">
        <f t="shared" si="165"/>
        <v>D621032</v>
      </c>
      <c r="L5300">
        <v>1393</v>
      </c>
    </row>
    <row r="5301" spans="1:12">
      <c r="A5301" t="s">
        <v>4127</v>
      </c>
      <c r="B5301" t="s">
        <v>4128</v>
      </c>
      <c r="C5301">
        <v>11.2</v>
      </c>
      <c r="D5301" s="274" t="s">
        <v>2833</v>
      </c>
      <c r="E5301" s="257" t="s">
        <v>2834</v>
      </c>
      <c r="F5301" s="249">
        <v>504</v>
      </c>
      <c r="G5301" s="218">
        <f t="shared" si="164"/>
        <v>5644</v>
      </c>
      <c r="H5301" t="s">
        <v>4123</v>
      </c>
      <c r="I5301">
        <v>2</v>
      </c>
      <c r="J5301" s="264"/>
      <c r="K5301" t="str">
        <f t="shared" si="165"/>
        <v>D622032</v>
      </c>
      <c r="L5301">
        <v>1393</v>
      </c>
    </row>
    <row r="5302" spans="1:12">
      <c r="A5302" t="s">
        <v>4127</v>
      </c>
      <c r="B5302" t="s">
        <v>4128</v>
      </c>
      <c r="C5302">
        <v>11.2</v>
      </c>
      <c r="D5302" s="274" t="s">
        <v>2835</v>
      </c>
      <c r="E5302" s="257" t="s">
        <v>2836</v>
      </c>
      <c r="F5302" s="249">
        <v>360</v>
      </c>
      <c r="G5302" s="218">
        <f t="shared" si="164"/>
        <v>4032</v>
      </c>
      <c r="H5302" t="s">
        <v>4123</v>
      </c>
      <c r="I5302">
        <v>2</v>
      </c>
      <c r="J5302" s="264"/>
      <c r="K5302" t="str">
        <f t="shared" si="165"/>
        <v>D623032</v>
      </c>
      <c r="L5302">
        <v>1393</v>
      </c>
    </row>
    <row r="5303" spans="1:12">
      <c r="A5303" t="s">
        <v>4127</v>
      </c>
      <c r="B5303" t="s">
        <v>4128</v>
      </c>
      <c r="C5303">
        <v>11.2</v>
      </c>
      <c r="D5303" s="274" t="s">
        <v>2837</v>
      </c>
      <c r="E5303" s="257" t="s">
        <v>2838</v>
      </c>
      <c r="F5303" s="249">
        <v>669</v>
      </c>
      <c r="G5303" s="218">
        <f t="shared" si="164"/>
        <v>7492</v>
      </c>
      <c r="H5303" t="s">
        <v>4123</v>
      </c>
      <c r="I5303">
        <v>2</v>
      </c>
      <c r="J5303" s="264"/>
      <c r="K5303" t="str">
        <f t="shared" si="165"/>
        <v>D627032</v>
      </c>
      <c r="L5303">
        <v>1393</v>
      </c>
    </row>
    <row r="5304" spans="1:12">
      <c r="A5304" t="s">
        <v>4127</v>
      </c>
      <c r="B5304" t="s">
        <v>4128</v>
      </c>
      <c r="C5304">
        <v>11.2</v>
      </c>
      <c r="D5304" s="274" t="s">
        <v>2839</v>
      </c>
      <c r="E5304" s="257" t="s">
        <v>2840</v>
      </c>
      <c r="F5304" s="249">
        <v>468</v>
      </c>
      <c r="G5304" s="218">
        <f t="shared" si="164"/>
        <v>5241</v>
      </c>
      <c r="H5304" t="s">
        <v>4123</v>
      </c>
      <c r="I5304">
        <v>2</v>
      </c>
      <c r="J5304" s="264"/>
      <c r="K5304" t="str">
        <f t="shared" si="165"/>
        <v>D628032</v>
      </c>
      <c r="L5304">
        <v>1393</v>
      </c>
    </row>
    <row r="5305" spans="1:12">
      <c r="A5305" t="s">
        <v>4127</v>
      </c>
      <c r="B5305" t="s">
        <v>4128</v>
      </c>
      <c r="C5305">
        <v>11.2</v>
      </c>
      <c r="D5305" s="274" t="s">
        <v>2841</v>
      </c>
      <c r="E5305" s="257" t="s">
        <v>2842</v>
      </c>
      <c r="F5305" s="249">
        <v>335</v>
      </c>
      <c r="G5305" s="218">
        <f t="shared" si="164"/>
        <v>3752</v>
      </c>
      <c r="H5305" t="s">
        <v>4123</v>
      </c>
      <c r="I5305">
        <v>2</v>
      </c>
      <c r="J5305" s="264"/>
      <c r="K5305" t="str">
        <f t="shared" si="165"/>
        <v>D629032</v>
      </c>
      <c r="L5305">
        <v>1393</v>
      </c>
    </row>
    <row r="5306" spans="1:12">
      <c r="A5306" t="s">
        <v>4127</v>
      </c>
      <c r="B5306" t="s">
        <v>4128</v>
      </c>
      <c r="C5306">
        <v>11.2</v>
      </c>
      <c r="D5306" s="274" t="s">
        <v>2843</v>
      </c>
      <c r="E5306" s="257" t="s">
        <v>2844</v>
      </c>
      <c r="F5306" s="249">
        <v>684</v>
      </c>
      <c r="G5306" s="218">
        <f t="shared" si="164"/>
        <v>7660</v>
      </c>
      <c r="H5306" t="s">
        <v>4123</v>
      </c>
      <c r="I5306">
        <v>2</v>
      </c>
      <c r="J5306" s="264"/>
      <c r="K5306" t="str">
        <f t="shared" si="165"/>
        <v>D633032</v>
      </c>
      <c r="L5306">
        <v>1393</v>
      </c>
    </row>
    <row r="5307" spans="1:12">
      <c r="A5307" t="s">
        <v>4127</v>
      </c>
      <c r="B5307" t="s">
        <v>4128</v>
      </c>
      <c r="C5307">
        <v>11.2</v>
      </c>
      <c r="D5307" s="274" t="s">
        <v>2845</v>
      </c>
      <c r="E5307" s="257" t="s">
        <v>2846</v>
      </c>
      <c r="F5307" s="249">
        <v>479</v>
      </c>
      <c r="G5307" s="218">
        <f t="shared" si="164"/>
        <v>5364</v>
      </c>
      <c r="H5307" t="s">
        <v>4123</v>
      </c>
      <c r="I5307">
        <v>2</v>
      </c>
      <c r="J5307" s="264"/>
      <c r="K5307" t="str">
        <f t="shared" si="165"/>
        <v>D634032</v>
      </c>
      <c r="L5307">
        <v>1393</v>
      </c>
    </row>
    <row r="5308" spans="1:12">
      <c r="A5308" t="s">
        <v>4127</v>
      </c>
      <c r="B5308" t="s">
        <v>4128</v>
      </c>
      <c r="C5308">
        <v>11.2</v>
      </c>
      <c r="D5308" s="274" t="s">
        <v>2847</v>
      </c>
      <c r="E5308" s="257" t="s">
        <v>2848</v>
      </c>
      <c r="F5308" s="249">
        <v>342</v>
      </c>
      <c r="G5308" s="218">
        <f t="shared" si="164"/>
        <v>3830</v>
      </c>
      <c r="H5308" t="s">
        <v>4123</v>
      </c>
      <c r="I5308">
        <v>2</v>
      </c>
      <c r="J5308" s="264"/>
      <c r="K5308" t="str">
        <f t="shared" si="165"/>
        <v>D635032</v>
      </c>
      <c r="L5308">
        <v>1393</v>
      </c>
    </row>
    <row r="5309" spans="1:12">
      <c r="A5309" t="s">
        <v>4127</v>
      </c>
      <c r="B5309" t="s">
        <v>4128</v>
      </c>
      <c r="C5309">
        <v>11.2</v>
      </c>
      <c r="D5309" s="274" t="s">
        <v>2903</v>
      </c>
      <c r="E5309" s="257" t="s">
        <v>2904</v>
      </c>
      <c r="F5309" s="249">
        <v>514</v>
      </c>
      <c r="G5309" s="218">
        <f t="shared" si="164"/>
        <v>5756</v>
      </c>
      <c r="H5309" t="s">
        <v>4123</v>
      </c>
      <c r="I5309">
        <v>2</v>
      </c>
      <c r="J5309" s="264"/>
      <c r="K5309" t="str">
        <f t="shared" si="165"/>
        <v>D701032</v>
      </c>
      <c r="L5309">
        <v>1393</v>
      </c>
    </row>
    <row r="5310" spans="1:12">
      <c r="A5310" t="s">
        <v>4127</v>
      </c>
      <c r="B5310" t="s">
        <v>4128</v>
      </c>
      <c r="C5310">
        <v>11.2</v>
      </c>
      <c r="D5310" s="274" t="s">
        <v>2905</v>
      </c>
      <c r="E5310" s="257" t="s">
        <v>2906</v>
      </c>
      <c r="F5310" s="249">
        <v>360</v>
      </c>
      <c r="G5310" s="218">
        <f t="shared" si="164"/>
        <v>4032</v>
      </c>
      <c r="H5310" t="s">
        <v>4123</v>
      </c>
      <c r="I5310">
        <v>2</v>
      </c>
      <c r="J5310" s="264"/>
      <c r="K5310" t="str">
        <f t="shared" si="165"/>
        <v>D702032</v>
      </c>
      <c r="L5310">
        <v>1393</v>
      </c>
    </row>
    <row r="5311" spans="1:12">
      <c r="A5311" t="s">
        <v>4127</v>
      </c>
      <c r="B5311" t="s">
        <v>4128</v>
      </c>
      <c r="C5311">
        <v>11.2</v>
      </c>
      <c r="D5311" s="274" t="s">
        <v>2907</v>
      </c>
      <c r="E5311" s="257" t="s">
        <v>2908</v>
      </c>
      <c r="F5311" s="249">
        <v>257</v>
      </c>
      <c r="G5311" s="218">
        <f t="shared" ref="G5311:G5374" si="166">ROUNDDOWN(C5311*F5311,0)</f>
        <v>2878</v>
      </c>
      <c r="H5311" t="s">
        <v>4123</v>
      </c>
      <c r="I5311">
        <v>2</v>
      </c>
      <c r="J5311" s="264"/>
      <c r="K5311" t="str">
        <f t="shared" si="165"/>
        <v>D703032</v>
      </c>
      <c r="L5311">
        <v>1393</v>
      </c>
    </row>
    <row r="5312" spans="1:12">
      <c r="A5312" t="s">
        <v>4127</v>
      </c>
      <c r="B5312" t="s">
        <v>4128</v>
      </c>
      <c r="C5312">
        <v>11.2</v>
      </c>
      <c r="D5312" s="274" t="s">
        <v>2909</v>
      </c>
      <c r="E5312" s="257" t="s">
        <v>2910</v>
      </c>
      <c r="F5312" s="249">
        <v>478</v>
      </c>
      <c r="G5312" s="218">
        <f t="shared" si="166"/>
        <v>5353</v>
      </c>
      <c r="H5312" t="s">
        <v>4123</v>
      </c>
      <c r="I5312">
        <v>2</v>
      </c>
      <c r="J5312" s="264"/>
      <c r="K5312" t="str">
        <f t="shared" si="165"/>
        <v>D707032</v>
      </c>
      <c r="L5312">
        <v>1393</v>
      </c>
    </row>
    <row r="5313" spans="1:12">
      <c r="A5313" t="s">
        <v>4127</v>
      </c>
      <c r="B5313" t="s">
        <v>4128</v>
      </c>
      <c r="C5313">
        <v>11.2</v>
      </c>
      <c r="D5313" s="274" t="s">
        <v>2911</v>
      </c>
      <c r="E5313" s="257" t="s">
        <v>2912</v>
      </c>
      <c r="F5313" s="249">
        <v>335</v>
      </c>
      <c r="G5313" s="218">
        <f t="shared" si="166"/>
        <v>3752</v>
      </c>
      <c r="H5313" t="s">
        <v>4123</v>
      </c>
      <c r="I5313">
        <v>2</v>
      </c>
      <c r="J5313" s="264"/>
      <c r="K5313" t="str">
        <f t="shared" si="165"/>
        <v>D708032</v>
      </c>
      <c r="L5313">
        <v>1393</v>
      </c>
    </row>
    <row r="5314" spans="1:12">
      <c r="A5314" t="s">
        <v>4127</v>
      </c>
      <c r="B5314" t="s">
        <v>4128</v>
      </c>
      <c r="C5314">
        <v>11.2</v>
      </c>
      <c r="D5314" s="274" t="s">
        <v>2913</v>
      </c>
      <c r="E5314" s="257" t="s">
        <v>2914</v>
      </c>
      <c r="F5314" s="249">
        <v>239</v>
      </c>
      <c r="G5314" s="218">
        <f t="shared" si="166"/>
        <v>2676</v>
      </c>
      <c r="H5314" t="s">
        <v>4123</v>
      </c>
      <c r="I5314">
        <v>2</v>
      </c>
      <c r="J5314" s="264"/>
      <c r="K5314" t="str">
        <f t="shared" ref="K5314:K5377" si="167">D5314&amp;A5314&amp;I5314</f>
        <v>D709032</v>
      </c>
      <c r="L5314">
        <v>1393</v>
      </c>
    </row>
    <row r="5315" spans="1:12">
      <c r="A5315" t="s">
        <v>4127</v>
      </c>
      <c r="B5315" t="s">
        <v>4128</v>
      </c>
      <c r="C5315">
        <v>11.2</v>
      </c>
      <c r="D5315" s="274" t="s">
        <v>2915</v>
      </c>
      <c r="E5315" s="257" t="s">
        <v>2916</v>
      </c>
      <c r="F5315" s="249">
        <v>489</v>
      </c>
      <c r="G5315" s="218">
        <f t="shared" si="166"/>
        <v>5476</v>
      </c>
      <c r="H5315" t="s">
        <v>4123</v>
      </c>
      <c r="I5315">
        <v>2</v>
      </c>
      <c r="J5315" s="264"/>
      <c r="K5315" t="str">
        <f t="shared" si="167"/>
        <v>D713032</v>
      </c>
      <c r="L5315">
        <v>1393</v>
      </c>
    </row>
    <row r="5316" spans="1:12">
      <c r="A5316" t="s">
        <v>4127</v>
      </c>
      <c r="B5316" t="s">
        <v>4128</v>
      </c>
      <c r="C5316">
        <v>11.2</v>
      </c>
      <c r="D5316" s="274" t="s">
        <v>2917</v>
      </c>
      <c r="E5316" s="257" t="s">
        <v>2918</v>
      </c>
      <c r="F5316" s="249">
        <v>342</v>
      </c>
      <c r="G5316" s="218">
        <f t="shared" si="166"/>
        <v>3830</v>
      </c>
      <c r="H5316" t="s">
        <v>4123</v>
      </c>
      <c r="I5316">
        <v>2</v>
      </c>
      <c r="J5316" s="264"/>
      <c r="K5316" t="str">
        <f t="shared" si="167"/>
        <v>D714032</v>
      </c>
      <c r="L5316">
        <v>1393</v>
      </c>
    </row>
    <row r="5317" spans="1:12">
      <c r="A5317" t="s">
        <v>4127</v>
      </c>
      <c r="B5317" t="s">
        <v>4128</v>
      </c>
      <c r="C5317">
        <v>11.2</v>
      </c>
      <c r="D5317" s="274" t="s">
        <v>2919</v>
      </c>
      <c r="E5317" s="257" t="s">
        <v>2920</v>
      </c>
      <c r="F5317" s="249">
        <v>245</v>
      </c>
      <c r="G5317" s="218">
        <f t="shared" si="166"/>
        <v>2744</v>
      </c>
      <c r="H5317" t="s">
        <v>4123</v>
      </c>
      <c r="I5317">
        <v>2</v>
      </c>
      <c r="J5317" s="264"/>
      <c r="K5317" t="str">
        <f t="shared" si="167"/>
        <v>D715032</v>
      </c>
      <c r="L5317">
        <v>1393</v>
      </c>
    </row>
    <row r="5318" spans="1:12">
      <c r="A5318" t="s">
        <v>4127</v>
      </c>
      <c r="B5318" t="s">
        <v>4128</v>
      </c>
      <c r="C5318">
        <v>11.2</v>
      </c>
      <c r="D5318" s="274" t="s">
        <v>2975</v>
      </c>
      <c r="E5318" s="257" t="s">
        <v>2976</v>
      </c>
      <c r="F5318" s="249">
        <v>551</v>
      </c>
      <c r="G5318" s="218">
        <f t="shared" si="166"/>
        <v>6171</v>
      </c>
      <c r="H5318" t="s">
        <v>4123</v>
      </c>
      <c r="I5318">
        <v>2</v>
      </c>
      <c r="J5318" s="264"/>
      <c r="K5318" t="str">
        <f t="shared" si="167"/>
        <v>DE21032</v>
      </c>
      <c r="L5318">
        <v>1393</v>
      </c>
    </row>
    <row r="5319" spans="1:12">
      <c r="A5319" t="s">
        <v>4127</v>
      </c>
      <c r="B5319" t="s">
        <v>4128</v>
      </c>
      <c r="C5319">
        <v>11.2</v>
      </c>
      <c r="D5319" s="274" t="s">
        <v>2977</v>
      </c>
      <c r="E5319" s="257" t="s">
        <v>2978</v>
      </c>
      <c r="F5319" s="249">
        <v>386</v>
      </c>
      <c r="G5319" s="218">
        <f t="shared" si="166"/>
        <v>4323</v>
      </c>
      <c r="H5319" t="s">
        <v>4123</v>
      </c>
      <c r="I5319">
        <v>2</v>
      </c>
      <c r="J5319" s="264"/>
      <c r="K5319" t="str">
        <f t="shared" si="167"/>
        <v>DE22032</v>
      </c>
      <c r="L5319">
        <v>1393</v>
      </c>
    </row>
    <row r="5320" spans="1:12">
      <c r="A5320" t="s">
        <v>4127</v>
      </c>
      <c r="B5320" t="s">
        <v>4128</v>
      </c>
      <c r="C5320">
        <v>11.2</v>
      </c>
      <c r="D5320" s="274" t="s">
        <v>2979</v>
      </c>
      <c r="E5320" s="257" t="s">
        <v>2980</v>
      </c>
      <c r="F5320" s="249">
        <v>276</v>
      </c>
      <c r="G5320" s="218">
        <f t="shared" si="166"/>
        <v>3091</v>
      </c>
      <c r="H5320" t="s">
        <v>4123</v>
      </c>
      <c r="I5320">
        <v>2</v>
      </c>
      <c r="J5320" s="264"/>
      <c r="K5320" t="str">
        <f t="shared" si="167"/>
        <v>DE23032</v>
      </c>
      <c r="L5320">
        <v>1393</v>
      </c>
    </row>
    <row r="5321" spans="1:12">
      <c r="A5321" t="s">
        <v>4127</v>
      </c>
      <c r="B5321" t="s">
        <v>4128</v>
      </c>
      <c r="C5321">
        <v>11.2</v>
      </c>
      <c r="D5321" s="274" t="s">
        <v>2981</v>
      </c>
      <c r="E5321" s="257" t="s">
        <v>2982</v>
      </c>
      <c r="F5321" s="249">
        <v>512</v>
      </c>
      <c r="G5321" s="218">
        <f t="shared" si="166"/>
        <v>5734</v>
      </c>
      <c r="H5321" t="s">
        <v>4123</v>
      </c>
      <c r="I5321">
        <v>2</v>
      </c>
      <c r="J5321" s="264"/>
      <c r="K5321" t="str">
        <f t="shared" si="167"/>
        <v>DE27032</v>
      </c>
      <c r="L5321">
        <v>1393</v>
      </c>
    </row>
    <row r="5322" spans="1:12">
      <c r="A5322" t="s">
        <v>4127</v>
      </c>
      <c r="B5322" t="s">
        <v>4128</v>
      </c>
      <c r="C5322">
        <v>11.2</v>
      </c>
      <c r="D5322" s="274" t="s">
        <v>2983</v>
      </c>
      <c r="E5322" s="257" t="s">
        <v>2984</v>
      </c>
      <c r="F5322" s="249">
        <v>358</v>
      </c>
      <c r="G5322" s="218">
        <f t="shared" si="166"/>
        <v>4009</v>
      </c>
      <c r="H5322" t="s">
        <v>4123</v>
      </c>
      <c r="I5322">
        <v>2</v>
      </c>
      <c r="J5322" s="264"/>
      <c r="K5322" t="str">
        <f t="shared" si="167"/>
        <v>DE28032</v>
      </c>
      <c r="L5322">
        <v>1393</v>
      </c>
    </row>
    <row r="5323" spans="1:12">
      <c r="A5323" t="s">
        <v>4127</v>
      </c>
      <c r="B5323" t="s">
        <v>4128</v>
      </c>
      <c r="C5323">
        <v>11.2</v>
      </c>
      <c r="D5323" s="274" t="s">
        <v>2985</v>
      </c>
      <c r="E5323" s="257" t="s">
        <v>2986</v>
      </c>
      <c r="F5323" s="249">
        <v>256</v>
      </c>
      <c r="G5323" s="218">
        <f t="shared" si="166"/>
        <v>2867</v>
      </c>
      <c r="H5323" t="s">
        <v>4123</v>
      </c>
      <c r="I5323">
        <v>2</v>
      </c>
      <c r="J5323" s="264"/>
      <c r="K5323" t="str">
        <f t="shared" si="167"/>
        <v>DE29032</v>
      </c>
      <c r="L5323">
        <v>1393</v>
      </c>
    </row>
    <row r="5324" spans="1:12">
      <c r="A5324" t="s">
        <v>4127</v>
      </c>
      <c r="B5324" t="s">
        <v>4128</v>
      </c>
      <c r="C5324">
        <v>11.2</v>
      </c>
      <c r="D5324" s="274" t="s">
        <v>2987</v>
      </c>
      <c r="E5324" s="257" t="s">
        <v>2988</v>
      </c>
      <c r="F5324" s="249">
        <v>524</v>
      </c>
      <c r="G5324" s="218">
        <f t="shared" si="166"/>
        <v>5868</v>
      </c>
      <c r="H5324" t="s">
        <v>4123</v>
      </c>
      <c r="I5324">
        <v>2</v>
      </c>
      <c r="J5324" s="264"/>
      <c r="K5324" t="str">
        <f t="shared" si="167"/>
        <v>DE33032</v>
      </c>
      <c r="L5324">
        <v>1393</v>
      </c>
    </row>
    <row r="5325" spans="1:12">
      <c r="A5325" t="s">
        <v>4127</v>
      </c>
      <c r="B5325" t="s">
        <v>4128</v>
      </c>
      <c r="C5325">
        <v>11.2</v>
      </c>
      <c r="D5325" s="274" t="s">
        <v>2989</v>
      </c>
      <c r="E5325" s="257" t="s">
        <v>2990</v>
      </c>
      <c r="F5325" s="249">
        <v>367</v>
      </c>
      <c r="G5325" s="218">
        <f t="shared" si="166"/>
        <v>4110</v>
      </c>
      <c r="H5325" t="s">
        <v>4123</v>
      </c>
      <c r="I5325">
        <v>2</v>
      </c>
      <c r="J5325" s="264"/>
      <c r="K5325" t="str">
        <f t="shared" si="167"/>
        <v>DE34032</v>
      </c>
      <c r="L5325">
        <v>1393</v>
      </c>
    </row>
    <row r="5326" spans="1:12">
      <c r="A5326" t="s">
        <v>4127</v>
      </c>
      <c r="B5326" t="s">
        <v>4128</v>
      </c>
      <c r="C5326">
        <v>11.2</v>
      </c>
      <c r="D5326" s="274" t="s">
        <v>2991</v>
      </c>
      <c r="E5326" s="257" t="s">
        <v>2992</v>
      </c>
      <c r="F5326" s="249">
        <v>262</v>
      </c>
      <c r="G5326" s="218">
        <f t="shared" si="166"/>
        <v>2934</v>
      </c>
      <c r="H5326" t="s">
        <v>4123</v>
      </c>
      <c r="I5326">
        <v>2</v>
      </c>
      <c r="J5326" s="264"/>
      <c r="K5326" t="str">
        <f t="shared" si="167"/>
        <v>DE35032</v>
      </c>
      <c r="L5326">
        <v>1393</v>
      </c>
    </row>
    <row r="5327" spans="1:12">
      <c r="A5327" t="s">
        <v>4127</v>
      </c>
      <c r="B5327" t="s">
        <v>4128</v>
      </c>
      <c r="C5327">
        <v>11.2</v>
      </c>
      <c r="D5327" s="274" t="s">
        <v>3083</v>
      </c>
      <c r="E5327" s="257" t="s">
        <v>3084</v>
      </c>
      <c r="F5327" s="249">
        <v>394</v>
      </c>
      <c r="G5327" s="218">
        <f t="shared" si="166"/>
        <v>4412</v>
      </c>
      <c r="H5327" t="s">
        <v>4123</v>
      </c>
      <c r="I5327">
        <v>2</v>
      </c>
      <c r="J5327" s="264"/>
      <c r="K5327" t="str">
        <f t="shared" si="167"/>
        <v>DN21032</v>
      </c>
      <c r="L5327">
        <v>1393</v>
      </c>
    </row>
    <row r="5328" spans="1:12">
      <c r="A5328" t="s">
        <v>4127</v>
      </c>
      <c r="B5328" t="s">
        <v>4128</v>
      </c>
      <c r="C5328">
        <v>11.2</v>
      </c>
      <c r="D5328" s="274" t="s">
        <v>3085</v>
      </c>
      <c r="E5328" s="257" t="s">
        <v>3086</v>
      </c>
      <c r="F5328" s="249">
        <v>276</v>
      </c>
      <c r="G5328" s="218">
        <f t="shared" si="166"/>
        <v>3091</v>
      </c>
      <c r="H5328" t="s">
        <v>4123</v>
      </c>
      <c r="I5328">
        <v>2</v>
      </c>
      <c r="J5328" s="264"/>
      <c r="K5328" t="str">
        <f t="shared" si="167"/>
        <v>DN22032</v>
      </c>
      <c r="L5328">
        <v>1393</v>
      </c>
    </row>
    <row r="5329" spans="1:12">
      <c r="A5329" t="s">
        <v>4127</v>
      </c>
      <c r="B5329" t="s">
        <v>4128</v>
      </c>
      <c r="C5329">
        <v>11.2</v>
      </c>
      <c r="D5329" s="274" t="s">
        <v>3087</v>
      </c>
      <c r="E5329" s="257" t="s">
        <v>3088</v>
      </c>
      <c r="F5329" s="249">
        <v>197</v>
      </c>
      <c r="G5329" s="218">
        <f t="shared" si="166"/>
        <v>2206</v>
      </c>
      <c r="H5329" t="s">
        <v>4123</v>
      </c>
      <c r="I5329">
        <v>2</v>
      </c>
      <c r="J5329" s="264"/>
      <c r="K5329" t="str">
        <f t="shared" si="167"/>
        <v>DN23032</v>
      </c>
      <c r="L5329">
        <v>1393</v>
      </c>
    </row>
    <row r="5330" spans="1:12">
      <c r="A5330" t="s">
        <v>4127</v>
      </c>
      <c r="B5330" t="s">
        <v>4128</v>
      </c>
      <c r="C5330">
        <v>11.2</v>
      </c>
      <c r="D5330" s="274" t="s">
        <v>3089</v>
      </c>
      <c r="E5330" s="257" t="s">
        <v>3090</v>
      </c>
      <c r="F5330" s="249">
        <v>366</v>
      </c>
      <c r="G5330" s="218">
        <f t="shared" si="166"/>
        <v>4099</v>
      </c>
      <c r="H5330" t="s">
        <v>4123</v>
      </c>
      <c r="I5330">
        <v>2</v>
      </c>
      <c r="J5330" s="264"/>
      <c r="K5330" t="str">
        <f t="shared" si="167"/>
        <v>DN27032</v>
      </c>
      <c r="L5330">
        <v>1393</v>
      </c>
    </row>
    <row r="5331" spans="1:12">
      <c r="A5331" t="s">
        <v>4127</v>
      </c>
      <c r="B5331" t="s">
        <v>4128</v>
      </c>
      <c r="C5331">
        <v>11.2</v>
      </c>
      <c r="D5331" s="274" t="s">
        <v>3091</v>
      </c>
      <c r="E5331" s="257" t="s">
        <v>3092</v>
      </c>
      <c r="F5331" s="249">
        <v>256</v>
      </c>
      <c r="G5331" s="218">
        <f t="shared" si="166"/>
        <v>2867</v>
      </c>
      <c r="H5331" t="s">
        <v>4123</v>
      </c>
      <c r="I5331">
        <v>2</v>
      </c>
      <c r="J5331" s="264"/>
      <c r="K5331" t="str">
        <f t="shared" si="167"/>
        <v>DN28032</v>
      </c>
      <c r="L5331">
        <v>1393</v>
      </c>
    </row>
    <row r="5332" spans="1:12">
      <c r="A5332" t="s">
        <v>4127</v>
      </c>
      <c r="B5332" t="s">
        <v>4128</v>
      </c>
      <c r="C5332">
        <v>11.2</v>
      </c>
      <c r="D5332" s="274" t="s">
        <v>3093</v>
      </c>
      <c r="E5332" s="257" t="s">
        <v>3094</v>
      </c>
      <c r="F5332" s="249">
        <v>183</v>
      </c>
      <c r="G5332" s="218">
        <f t="shared" si="166"/>
        <v>2049</v>
      </c>
      <c r="H5332" t="s">
        <v>4123</v>
      </c>
      <c r="I5332">
        <v>2</v>
      </c>
      <c r="J5332" s="264"/>
      <c r="K5332" t="str">
        <f t="shared" si="167"/>
        <v>DN29032</v>
      </c>
      <c r="L5332">
        <v>1393</v>
      </c>
    </row>
    <row r="5333" spans="1:12">
      <c r="A5333" t="s">
        <v>4127</v>
      </c>
      <c r="B5333" t="s">
        <v>4128</v>
      </c>
      <c r="C5333">
        <v>11.2</v>
      </c>
      <c r="D5333" s="274" t="s">
        <v>3095</v>
      </c>
      <c r="E5333" s="257" t="s">
        <v>3096</v>
      </c>
      <c r="F5333" s="249">
        <v>374</v>
      </c>
      <c r="G5333" s="218">
        <f t="shared" si="166"/>
        <v>4188</v>
      </c>
      <c r="H5333" t="s">
        <v>4123</v>
      </c>
      <c r="I5333">
        <v>2</v>
      </c>
      <c r="J5333" s="264"/>
      <c r="K5333" t="str">
        <f t="shared" si="167"/>
        <v>DN33032</v>
      </c>
      <c r="L5333">
        <v>1393</v>
      </c>
    </row>
    <row r="5334" spans="1:12">
      <c r="A5334" t="s">
        <v>4127</v>
      </c>
      <c r="B5334" t="s">
        <v>4128</v>
      </c>
      <c r="C5334">
        <v>11.2</v>
      </c>
      <c r="D5334" s="274" t="s">
        <v>3097</v>
      </c>
      <c r="E5334" s="257" t="s">
        <v>3098</v>
      </c>
      <c r="F5334" s="249">
        <v>262</v>
      </c>
      <c r="G5334" s="218">
        <f t="shared" si="166"/>
        <v>2934</v>
      </c>
      <c r="H5334" t="s">
        <v>4123</v>
      </c>
      <c r="I5334">
        <v>2</v>
      </c>
      <c r="J5334" s="264"/>
      <c r="K5334" t="str">
        <f t="shared" si="167"/>
        <v>DN34032</v>
      </c>
      <c r="L5334">
        <v>1393</v>
      </c>
    </row>
    <row r="5335" spans="1:12">
      <c r="A5335" t="s">
        <v>4127</v>
      </c>
      <c r="B5335" t="s">
        <v>4128</v>
      </c>
      <c r="C5335">
        <v>11.2</v>
      </c>
      <c r="D5335" s="274" t="s">
        <v>3099</v>
      </c>
      <c r="E5335" s="257" t="s">
        <v>3100</v>
      </c>
      <c r="F5335" s="249">
        <v>187</v>
      </c>
      <c r="G5335" s="218">
        <f t="shared" si="166"/>
        <v>2094</v>
      </c>
      <c r="H5335" t="s">
        <v>4123</v>
      </c>
      <c r="I5335">
        <v>2</v>
      </c>
      <c r="J5335" s="264"/>
      <c r="K5335" t="str">
        <f t="shared" si="167"/>
        <v>DN35032</v>
      </c>
      <c r="L5335">
        <v>1393</v>
      </c>
    </row>
    <row r="5336" spans="1:12">
      <c r="A5336" t="s">
        <v>4127</v>
      </c>
      <c r="B5336" t="s">
        <v>4128</v>
      </c>
      <c r="C5336">
        <v>11.2</v>
      </c>
      <c r="D5336" s="274" t="s">
        <v>3179</v>
      </c>
      <c r="E5336" s="257" t="s">
        <v>3180</v>
      </c>
      <c r="F5336" s="249">
        <v>720</v>
      </c>
      <c r="G5336" s="218">
        <f t="shared" si="166"/>
        <v>8064</v>
      </c>
      <c r="H5336" t="s">
        <v>4123</v>
      </c>
      <c r="I5336">
        <v>2</v>
      </c>
      <c r="J5336" s="264"/>
      <c r="K5336" t="str">
        <f t="shared" si="167"/>
        <v>F621032</v>
      </c>
      <c r="L5336">
        <v>1393</v>
      </c>
    </row>
    <row r="5337" spans="1:12">
      <c r="A5337" t="s">
        <v>4127</v>
      </c>
      <c r="B5337" t="s">
        <v>4128</v>
      </c>
      <c r="C5337">
        <v>11.2</v>
      </c>
      <c r="D5337" s="274" t="s">
        <v>3181</v>
      </c>
      <c r="E5337" s="257" t="s">
        <v>3182</v>
      </c>
      <c r="F5337" s="249">
        <v>669</v>
      </c>
      <c r="G5337" s="218">
        <f t="shared" si="166"/>
        <v>7492</v>
      </c>
      <c r="H5337" t="s">
        <v>4123</v>
      </c>
      <c r="I5337">
        <v>2</v>
      </c>
      <c r="J5337" s="264"/>
      <c r="K5337" t="str">
        <f t="shared" si="167"/>
        <v>F627032</v>
      </c>
      <c r="L5337">
        <v>1393</v>
      </c>
    </row>
    <row r="5338" spans="1:12">
      <c r="A5338" t="s">
        <v>4127</v>
      </c>
      <c r="B5338" t="s">
        <v>4128</v>
      </c>
      <c r="C5338">
        <v>11.2</v>
      </c>
      <c r="D5338" s="274" t="s">
        <v>3183</v>
      </c>
      <c r="E5338" s="257" t="s">
        <v>3184</v>
      </c>
      <c r="F5338" s="249">
        <v>684</v>
      </c>
      <c r="G5338" s="218">
        <f t="shared" si="166"/>
        <v>7660</v>
      </c>
      <c r="H5338" t="s">
        <v>4123</v>
      </c>
      <c r="I5338">
        <v>2</v>
      </c>
      <c r="J5338" s="264"/>
      <c r="K5338" t="str">
        <f t="shared" si="167"/>
        <v>F633032</v>
      </c>
      <c r="L5338">
        <v>1393</v>
      </c>
    </row>
    <row r="5339" spans="1:12">
      <c r="A5339" t="s">
        <v>4127</v>
      </c>
      <c r="B5339" t="s">
        <v>4128</v>
      </c>
      <c r="C5339">
        <v>11.2</v>
      </c>
      <c r="D5339" s="274" t="s">
        <v>3203</v>
      </c>
      <c r="E5339" s="257" t="s">
        <v>3204</v>
      </c>
      <c r="F5339" s="249">
        <v>514</v>
      </c>
      <c r="G5339" s="218">
        <f t="shared" si="166"/>
        <v>5756</v>
      </c>
      <c r="H5339" t="s">
        <v>4123</v>
      </c>
      <c r="I5339">
        <v>2</v>
      </c>
      <c r="J5339" s="264"/>
      <c r="K5339" t="str">
        <f t="shared" si="167"/>
        <v>F701032</v>
      </c>
      <c r="L5339">
        <v>1393</v>
      </c>
    </row>
    <row r="5340" spans="1:12">
      <c r="A5340" t="s">
        <v>4127</v>
      </c>
      <c r="B5340" t="s">
        <v>4128</v>
      </c>
      <c r="C5340">
        <v>11.2</v>
      </c>
      <c r="D5340" s="274" t="s">
        <v>3205</v>
      </c>
      <c r="E5340" s="257" t="s">
        <v>3206</v>
      </c>
      <c r="F5340" s="249">
        <v>478</v>
      </c>
      <c r="G5340" s="218">
        <f t="shared" si="166"/>
        <v>5353</v>
      </c>
      <c r="H5340" t="s">
        <v>4123</v>
      </c>
      <c r="I5340">
        <v>2</v>
      </c>
      <c r="J5340" s="264"/>
      <c r="K5340" t="str">
        <f t="shared" si="167"/>
        <v>F707032</v>
      </c>
      <c r="L5340">
        <v>1393</v>
      </c>
    </row>
    <row r="5341" spans="1:12">
      <c r="A5341" t="s">
        <v>4127</v>
      </c>
      <c r="B5341" t="s">
        <v>4128</v>
      </c>
      <c r="C5341">
        <v>11.2</v>
      </c>
      <c r="D5341" s="274" t="s">
        <v>3207</v>
      </c>
      <c r="E5341" s="257" t="s">
        <v>3208</v>
      </c>
      <c r="F5341" s="249">
        <v>489</v>
      </c>
      <c r="G5341" s="218">
        <f t="shared" si="166"/>
        <v>5476</v>
      </c>
      <c r="H5341" t="s">
        <v>4123</v>
      </c>
      <c r="I5341">
        <v>2</v>
      </c>
      <c r="J5341" s="264"/>
      <c r="K5341" t="str">
        <f t="shared" si="167"/>
        <v>F713032</v>
      </c>
      <c r="L5341">
        <v>1393</v>
      </c>
    </row>
    <row r="5342" spans="1:12">
      <c r="A5342" t="s">
        <v>4127</v>
      </c>
      <c r="B5342" t="s">
        <v>4128</v>
      </c>
      <c r="C5342">
        <v>11.2</v>
      </c>
      <c r="D5342" s="274" t="s">
        <v>3227</v>
      </c>
      <c r="E5342" s="257" t="s">
        <v>3228</v>
      </c>
      <c r="F5342" s="249">
        <v>551</v>
      </c>
      <c r="G5342" s="218">
        <f t="shared" si="166"/>
        <v>6171</v>
      </c>
      <c r="H5342" t="s">
        <v>4123</v>
      </c>
      <c r="I5342">
        <v>2</v>
      </c>
      <c r="J5342" s="264"/>
      <c r="K5342" t="str">
        <f t="shared" si="167"/>
        <v>FE21032</v>
      </c>
      <c r="L5342">
        <v>1393</v>
      </c>
    </row>
    <row r="5343" spans="1:12">
      <c r="A5343" t="s">
        <v>4127</v>
      </c>
      <c r="B5343" t="s">
        <v>4128</v>
      </c>
      <c r="C5343">
        <v>11.2</v>
      </c>
      <c r="D5343" s="274" t="s">
        <v>3229</v>
      </c>
      <c r="E5343" s="257" t="s">
        <v>3230</v>
      </c>
      <c r="F5343" s="249">
        <v>512</v>
      </c>
      <c r="G5343" s="218">
        <f t="shared" si="166"/>
        <v>5734</v>
      </c>
      <c r="H5343" t="s">
        <v>4123</v>
      </c>
      <c r="I5343">
        <v>2</v>
      </c>
      <c r="J5343" s="264"/>
      <c r="K5343" t="str">
        <f t="shared" si="167"/>
        <v>FE27032</v>
      </c>
      <c r="L5343">
        <v>1393</v>
      </c>
    </row>
    <row r="5344" spans="1:12">
      <c r="A5344" t="s">
        <v>4127</v>
      </c>
      <c r="B5344" t="s">
        <v>4128</v>
      </c>
      <c r="C5344">
        <v>11.2</v>
      </c>
      <c r="D5344" s="274" t="s">
        <v>3231</v>
      </c>
      <c r="E5344" s="257" t="s">
        <v>3232</v>
      </c>
      <c r="F5344" s="249">
        <v>524</v>
      </c>
      <c r="G5344" s="218">
        <f t="shared" si="166"/>
        <v>5868</v>
      </c>
      <c r="H5344" t="s">
        <v>4123</v>
      </c>
      <c r="I5344">
        <v>2</v>
      </c>
      <c r="J5344" s="264"/>
      <c r="K5344" t="str">
        <f t="shared" si="167"/>
        <v>FE33032</v>
      </c>
      <c r="L5344">
        <v>1393</v>
      </c>
    </row>
    <row r="5345" spans="1:12">
      <c r="A5345" t="s">
        <v>4127</v>
      </c>
      <c r="B5345" t="s">
        <v>4128</v>
      </c>
      <c r="C5345">
        <v>11.2</v>
      </c>
      <c r="D5345" s="274" t="s">
        <v>3263</v>
      </c>
      <c r="E5345" s="257" t="s">
        <v>3264</v>
      </c>
      <c r="F5345" s="249">
        <v>394</v>
      </c>
      <c r="G5345" s="218">
        <f t="shared" si="166"/>
        <v>4412</v>
      </c>
      <c r="H5345" t="s">
        <v>4123</v>
      </c>
      <c r="I5345">
        <v>2</v>
      </c>
      <c r="J5345" s="264"/>
      <c r="K5345" t="str">
        <f t="shared" si="167"/>
        <v>FN21032</v>
      </c>
      <c r="L5345">
        <v>1393</v>
      </c>
    </row>
    <row r="5346" spans="1:12">
      <c r="A5346" t="s">
        <v>4127</v>
      </c>
      <c r="B5346" t="s">
        <v>4128</v>
      </c>
      <c r="C5346">
        <v>11.2</v>
      </c>
      <c r="D5346" s="274" t="s">
        <v>3265</v>
      </c>
      <c r="E5346" s="257" t="s">
        <v>3266</v>
      </c>
      <c r="F5346" s="249">
        <v>366</v>
      </c>
      <c r="G5346" s="218">
        <f t="shared" si="166"/>
        <v>4099</v>
      </c>
      <c r="H5346" t="s">
        <v>4123</v>
      </c>
      <c r="I5346">
        <v>2</v>
      </c>
      <c r="J5346" s="264"/>
      <c r="K5346" t="str">
        <f t="shared" si="167"/>
        <v>FN27032</v>
      </c>
      <c r="L5346">
        <v>1393</v>
      </c>
    </row>
    <row r="5347" spans="1:12">
      <c r="A5347" t="s">
        <v>4127</v>
      </c>
      <c r="B5347" t="s">
        <v>4128</v>
      </c>
      <c r="C5347">
        <v>11.2</v>
      </c>
      <c r="D5347" s="274" t="s">
        <v>3267</v>
      </c>
      <c r="E5347" s="257" t="s">
        <v>3268</v>
      </c>
      <c r="F5347" s="249">
        <v>374</v>
      </c>
      <c r="G5347" s="218">
        <f t="shared" si="166"/>
        <v>4188</v>
      </c>
      <c r="H5347" t="s">
        <v>4123</v>
      </c>
      <c r="I5347">
        <v>2</v>
      </c>
      <c r="J5347" s="264"/>
      <c r="K5347" t="str">
        <f t="shared" si="167"/>
        <v>FN33032</v>
      </c>
      <c r="L5347">
        <v>1393</v>
      </c>
    </row>
    <row r="5348" spans="1:12">
      <c r="A5348" t="s">
        <v>4127</v>
      </c>
      <c r="B5348" t="s">
        <v>4128</v>
      </c>
      <c r="C5348">
        <v>11.2</v>
      </c>
      <c r="D5348" s="274" t="s">
        <v>306</v>
      </c>
      <c r="E5348" s="257" t="s">
        <v>246</v>
      </c>
      <c r="F5348" s="249">
        <v>938</v>
      </c>
      <c r="G5348" s="218">
        <f t="shared" si="166"/>
        <v>10505</v>
      </c>
      <c r="H5348" t="s">
        <v>4123</v>
      </c>
      <c r="I5348">
        <v>2</v>
      </c>
      <c r="K5348" t="str">
        <f t="shared" si="167"/>
        <v>C341032</v>
      </c>
      <c r="L5348">
        <v>1238</v>
      </c>
    </row>
    <row r="5349" spans="1:12">
      <c r="A5349" t="s">
        <v>4127</v>
      </c>
      <c r="B5349" t="s">
        <v>4128</v>
      </c>
      <c r="C5349">
        <v>11.2</v>
      </c>
      <c r="D5349" s="274" t="s">
        <v>307</v>
      </c>
      <c r="E5349" s="257" t="s">
        <v>2799</v>
      </c>
      <c r="F5349" s="249">
        <v>657</v>
      </c>
      <c r="G5349" s="218">
        <f t="shared" si="166"/>
        <v>7358</v>
      </c>
      <c r="H5349" t="s">
        <v>4123</v>
      </c>
      <c r="I5349">
        <v>2</v>
      </c>
      <c r="J5349" s="264"/>
      <c r="K5349" t="str">
        <f t="shared" si="167"/>
        <v>C342032</v>
      </c>
      <c r="L5349">
        <v>1238</v>
      </c>
    </row>
    <row r="5350" spans="1:12">
      <c r="A5350" t="s">
        <v>4127</v>
      </c>
      <c r="B5350" t="s">
        <v>4128</v>
      </c>
      <c r="C5350">
        <v>11.2</v>
      </c>
      <c r="D5350" s="274" t="s">
        <v>308</v>
      </c>
      <c r="E5350" s="257" t="s">
        <v>2800</v>
      </c>
      <c r="F5350" s="249">
        <v>469</v>
      </c>
      <c r="G5350" s="218">
        <f t="shared" si="166"/>
        <v>5252</v>
      </c>
      <c r="H5350" t="s">
        <v>4123</v>
      </c>
      <c r="I5350">
        <v>2</v>
      </c>
      <c r="J5350" s="264"/>
      <c r="K5350" t="str">
        <f t="shared" si="167"/>
        <v>C343032</v>
      </c>
      <c r="L5350">
        <v>1238</v>
      </c>
    </row>
    <row r="5351" spans="1:12">
      <c r="A5351" t="s">
        <v>4127</v>
      </c>
      <c r="B5351" t="s">
        <v>4128</v>
      </c>
      <c r="C5351">
        <v>11.2</v>
      </c>
      <c r="D5351" s="274" t="s">
        <v>309</v>
      </c>
      <c r="E5351" s="257" t="s">
        <v>247</v>
      </c>
      <c r="F5351" s="249">
        <v>872</v>
      </c>
      <c r="G5351" s="218">
        <f t="shared" si="166"/>
        <v>9766</v>
      </c>
      <c r="H5351" t="s">
        <v>4123</v>
      </c>
      <c r="I5351">
        <v>2</v>
      </c>
      <c r="J5351" s="264"/>
      <c r="K5351" t="str">
        <f t="shared" si="167"/>
        <v>C347032</v>
      </c>
      <c r="L5351">
        <v>1238</v>
      </c>
    </row>
    <row r="5352" spans="1:12">
      <c r="A5352" t="s">
        <v>4127</v>
      </c>
      <c r="B5352" t="s">
        <v>4128</v>
      </c>
      <c r="C5352">
        <v>11.2</v>
      </c>
      <c r="D5352" s="274" t="s">
        <v>310</v>
      </c>
      <c r="E5352" s="257" t="s">
        <v>2801</v>
      </c>
      <c r="F5352" s="249">
        <v>610</v>
      </c>
      <c r="G5352" s="218">
        <f t="shared" si="166"/>
        <v>6832</v>
      </c>
      <c r="H5352" t="s">
        <v>4123</v>
      </c>
      <c r="I5352">
        <v>2</v>
      </c>
      <c r="J5352" s="264"/>
      <c r="K5352" t="str">
        <f t="shared" si="167"/>
        <v>C348032</v>
      </c>
      <c r="L5352">
        <v>1238</v>
      </c>
    </row>
    <row r="5353" spans="1:12">
      <c r="A5353" t="s">
        <v>4127</v>
      </c>
      <c r="B5353" t="s">
        <v>4128</v>
      </c>
      <c r="C5353">
        <v>11.2</v>
      </c>
      <c r="D5353" s="274" t="s">
        <v>311</v>
      </c>
      <c r="E5353" s="257" t="s">
        <v>2802</v>
      </c>
      <c r="F5353" s="249">
        <v>436</v>
      </c>
      <c r="G5353" s="218">
        <f t="shared" si="166"/>
        <v>4883</v>
      </c>
      <c r="H5353" t="s">
        <v>4123</v>
      </c>
      <c r="I5353">
        <v>2</v>
      </c>
      <c r="J5353" s="264"/>
      <c r="K5353" t="str">
        <f t="shared" si="167"/>
        <v>C349032</v>
      </c>
      <c r="L5353">
        <v>1238</v>
      </c>
    </row>
    <row r="5354" spans="1:12">
      <c r="A5354" t="s">
        <v>4127</v>
      </c>
      <c r="B5354" t="s">
        <v>4128</v>
      </c>
      <c r="C5354">
        <v>11.2</v>
      </c>
      <c r="D5354" s="274" t="s">
        <v>312</v>
      </c>
      <c r="E5354" s="257" t="s">
        <v>248</v>
      </c>
      <c r="F5354" s="249">
        <v>891</v>
      </c>
      <c r="G5354" s="218">
        <f t="shared" si="166"/>
        <v>9979</v>
      </c>
      <c r="H5354" t="s">
        <v>4123</v>
      </c>
      <c r="I5354">
        <v>2</v>
      </c>
      <c r="J5354" s="264"/>
      <c r="K5354" t="str">
        <f t="shared" si="167"/>
        <v>C353032</v>
      </c>
      <c r="L5354">
        <v>1238</v>
      </c>
    </row>
    <row r="5355" spans="1:12">
      <c r="A5355" t="s">
        <v>4127</v>
      </c>
      <c r="B5355" t="s">
        <v>4128</v>
      </c>
      <c r="C5355">
        <v>11.2</v>
      </c>
      <c r="D5355" s="274" t="s">
        <v>313</v>
      </c>
      <c r="E5355" s="257" t="s">
        <v>2803</v>
      </c>
      <c r="F5355" s="249">
        <v>624</v>
      </c>
      <c r="G5355" s="218">
        <f t="shared" si="166"/>
        <v>6988</v>
      </c>
      <c r="H5355" t="s">
        <v>4123</v>
      </c>
      <c r="I5355">
        <v>2</v>
      </c>
      <c r="J5355" s="264"/>
      <c r="K5355" t="str">
        <f t="shared" si="167"/>
        <v>C354032</v>
      </c>
      <c r="L5355">
        <v>1238</v>
      </c>
    </row>
    <row r="5356" spans="1:12">
      <c r="A5356" t="s">
        <v>4127</v>
      </c>
      <c r="B5356" t="s">
        <v>4128</v>
      </c>
      <c r="C5356">
        <v>11.2</v>
      </c>
      <c r="D5356" s="274" t="s">
        <v>314</v>
      </c>
      <c r="E5356" s="257" t="s">
        <v>2804</v>
      </c>
      <c r="F5356" s="249">
        <v>446</v>
      </c>
      <c r="G5356" s="218">
        <f t="shared" si="166"/>
        <v>4995</v>
      </c>
      <c r="H5356" t="s">
        <v>4123</v>
      </c>
      <c r="I5356">
        <v>2</v>
      </c>
      <c r="J5356" s="264"/>
      <c r="K5356" t="str">
        <f t="shared" si="167"/>
        <v>C355032</v>
      </c>
      <c r="L5356">
        <v>1238</v>
      </c>
    </row>
    <row r="5357" spans="1:12">
      <c r="A5357" t="s">
        <v>4127</v>
      </c>
      <c r="B5357" t="s">
        <v>4128</v>
      </c>
      <c r="C5357">
        <v>11.2</v>
      </c>
      <c r="D5357" s="274" t="s">
        <v>499</v>
      </c>
      <c r="E5357" s="257" t="s">
        <v>391</v>
      </c>
      <c r="F5357" s="249">
        <v>695</v>
      </c>
      <c r="G5357" s="218">
        <f t="shared" si="166"/>
        <v>7784</v>
      </c>
      <c r="H5357" t="s">
        <v>4123</v>
      </c>
      <c r="I5357">
        <v>2</v>
      </c>
      <c r="J5357" s="264"/>
      <c r="K5357" t="str">
        <f t="shared" si="167"/>
        <v>C801032</v>
      </c>
      <c r="L5357">
        <v>1238</v>
      </c>
    </row>
    <row r="5358" spans="1:12">
      <c r="A5358" t="s">
        <v>4127</v>
      </c>
      <c r="B5358" t="s">
        <v>4128</v>
      </c>
      <c r="C5358">
        <v>11.2</v>
      </c>
      <c r="D5358" s="274" t="s">
        <v>500</v>
      </c>
      <c r="E5358" s="257" t="s">
        <v>392</v>
      </c>
      <c r="F5358" s="249">
        <v>487</v>
      </c>
      <c r="G5358" s="218">
        <f t="shared" si="166"/>
        <v>5454</v>
      </c>
      <c r="H5358" t="s">
        <v>4123</v>
      </c>
      <c r="I5358">
        <v>2</v>
      </c>
      <c r="J5358" s="264"/>
      <c r="K5358" t="str">
        <f t="shared" si="167"/>
        <v>C802032</v>
      </c>
      <c r="L5358">
        <v>1238</v>
      </c>
    </row>
    <row r="5359" spans="1:12">
      <c r="A5359" t="s">
        <v>4127</v>
      </c>
      <c r="B5359" t="s">
        <v>4128</v>
      </c>
      <c r="C5359">
        <v>11.2</v>
      </c>
      <c r="D5359" s="274" t="s">
        <v>501</v>
      </c>
      <c r="E5359" s="257" t="s">
        <v>393</v>
      </c>
      <c r="F5359" s="249">
        <v>348</v>
      </c>
      <c r="G5359" s="218">
        <f t="shared" si="166"/>
        <v>3897</v>
      </c>
      <c r="H5359" t="s">
        <v>4123</v>
      </c>
      <c r="I5359">
        <v>2</v>
      </c>
      <c r="J5359" s="264"/>
      <c r="K5359" t="str">
        <f t="shared" si="167"/>
        <v>C803032</v>
      </c>
      <c r="L5359">
        <v>1238</v>
      </c>
    </row>
    <row r="5360" spans="1:12">
      <c r="A5360" t="s">
        <v>4127</v>
      </c>
      <c r="B5360" t="s">
        <v>4128</v>
      </c>
      <c r="C5360">
        <v>11.2</v>
      </c>
      <c r="D5360" s="274" t="s">
        <v>502</v>
      </c>
      <c r="E5360" s="257" t="s">
        <v>394</v>
      </c>
      <c r="F5360" s="249">
        <v>646</v>
      </c>
      <c r="G5360" s="218">
        <f t="shared" si="166"/>
        <v>7235</v>
      </c>
      <c r="H5360" t="s">
        <v>4123</v>
      </c>
      <c r="I5360">
        <v>2</v>
      </c>
      <c r="J5360" s="264"/>
      <c r="K5360" t="str">
        <f t="shared" si="167"/>
        <v>C807032</v>
      </c>
      <c r="L5360">
        <v>1238</v>
      </c>
    </row>
    <row r="5361" spans="1:12">
      <c r="A5361" t="s">
        <v>4127</v>
      </c>
      <c r="B5361" t="s">
        <v>4128</v>
      </c>
      <c r="C5361">
        <v>11.2</v>
      </c>
      <c r="D5361" s="274" t="s">
        <v>503</v>
      </c>
      <c r="E5361" s="257" t="s">
        <v>395</v>
      </c>
      <c r="F5361" s="249">
        <v>452</v>
      </c>
      <c r="G5361" s="218">
        <f t="shared" si="166"/>
        <v>5062</v>
      </c>
      <c r="H5361" t="s">
        <v>4123</v>
      </c>
      <c r="I5361">
        <v>2</v>
      </c>
      <c r="J5361" s="264"/>
      <c r="K5361" t="str">
        <f t="shared" si="167"/>
        <v>C808032</v>
      </c>
      <c r="L5361">
        <v>1238</v>
      </c>
    </row>
    <row r="5362" spans="1:12">
      <c r="A5362" t="s">
        <v>4127</v>
      </c>
      <c r="B5362" t="s">
        <v>4128</v>
      </c>
      <c r="C5362">
        <v>11.2</v>
      </c>
      <c r="D5362" s="274" t="s">
        <v>504</v>
      </c>
      <c r="E5362" s="257" t="s">
        <v>396</v>
      </c>
      <c r="F5362" s="249">
        <v>323</v>
      </c>
      <c r="G5362" s="218">
        <f t="shared" si="166"/>
        <v>3617</v>
      </c>
      <c r="H5362" t="s">
        <v>4123</v>
      </c>
      <c r="I5362">
        <v>2</v>
      </c>
      <c r="J5362" s="264"/>
      <c r="K5362" t="str">
        <f t="shared" si="167"/>
        <v>C809032</v>
      </c>
      <c r="L5362">
        <v>1238</v>
      </c>
    </row>
    <row r="5363" spans="1:12">
      <c r="A5363" t="s">
        <v>4127</v>
      </c>
      <c r="B5363" t="s">
        <v>4128</v>
      </c>
      <c r="C5363">
        <v>11.2</v>
      </c>
      <c r="D5363" s="274" t="s">
        <v>505</v>
      </c>
      <c r="E5363" s="257" t="s">
        <v>397</v>
      </c>
      <c r="F5363" s="249">
        <v>660</v>
      </c>
      <c r="G5363" s="218">
        <f t="shared" si="166"/>
        <v>7392</v>
      </c>
      <c r="H5363" t="s">
        <v>4123</v>
      </c>
      <c r="I5363">
        <v>2</v>
      </c>
      <c r="J5363" s="264"/>
      <c r="K5363" t="str">
        <f t="shared" si="167"/>
        <v>C813032</v>
      </c>
      <c r="L5363">
        <v>1238</v>
      </c>
    </row>
    <row r="5364" spans="1:12">
      <c r="A5364" t="s">
        <v>4127</v>
      </c>
      <c r="B5364" t="s">
        <v>4128</v>
      </c>
      <c r="C5364">
        <v>11.2</v>
      </c>
      <c r="D5364" s="274" t="s">
        <v>506</v>
      </c>
      <c r="E5364" s="257" t="s">
        <v>398</v>
      </c>
      <c r="F5364" s="249">
        <v>462</v>
      </c>
      <c r="G5364" s="218">
        <f t="shared" si="166"/>
        <v>5174</v>
      </c>
      <c r="H5364" t="s">
        <v>4123</v>
      </c>
      <c r="I5364">
        <v>2</v>
      </c>
      <c r="J5364" s="264"/>
      <c r="K5364" t="str">
        <f t="shared" si="167"/>
        <v>C814032</v>
      </c>
      <c r="L5364">
        <v>1238</v>
      </c>
    </row>
    <row r="5365" spans="1:12">
      <c r="A5365" t="s">
        <v>4127</v>
      </c>
      <c r="B5365" t="s">
        <v>4128</v>
      </c>
      <c r="C5365">
        <v>11.2</v>
      </c>
      <c r="D5365" s="274" t="s">
        <v>507</v>
      </c>
      <c r="E5365" s="257" t="s">
        <v>399</v>
      </c>
      <c r="F5365" s="249">
        <v>330</v>
      </c>
      <c r="G5365" s="218">
        <f t="shared" si="166"/>
        <v>3696</v>
      </c>
      <c r="H5365" t="s">
        <v>4123</v>
      </c>
      <c r="I5365">
        <v>2</v>
      </c>
      <c r="J5365" s="264"/>
      <c r="K5365" t="str">
        <f t="shared" si="167"/>
        <v>C815032</v>
      </c>
      <c r="L5365">
        <v>1238</v>
      </c>
    </row>
    <row r="5366" spans="1:12">
      <c r="A5366" t="s">
        <v>4127</v>
      </c>
      <c r="B5366" t="s">
        <v>4128</v>
      </c>
      <c r="C5366">
        <v>11.2</v>
      </c>
      <c r="D5366" s="274" t="s">
        <v>2849</v>
      </c>
      <c r="E5366" s="257" t="s">
        <v>2850</v>
      </c>
      <c r="F5366" s="249">
        <v>657</v>
      </c>
      <c r="G5366" s="218">
        <f t="shared" si="166"/>
        <v>7358</v>
      </c>
      <c r="H5366" t="s">
        <v>4123</v>
      </c>
      <c r="I5366">
        <v>2</v>
      </c>
      <c r="J5366" s="264"/>
      <c r="K5366" t="str">
        <f t="shared" si="167"/>
        <v>D641032</v>
      </c>
      <c r="L5366">
        <v>1238</v>
      </c>
    </row>
    <row r="5367" spans="1:12">
      <c r="A5367" t="s">
        <v>4127</v>
      </c>
      <c r="B5367" t="s">
        <v>4128</v>
      </c>
      <c r="C5367">
        <v>11.2</v>
      </c>
      <c r="D5367" s="274" t="s">
        <v>2851</v>
      </c>
      <c r="E5367" s="257" t="s">
        <v>2852</v>
      </c>
      <c r="F5367" s="249">
        <v>460</v>
      </c>
      <c r="G5367" s="218">
        <f t="shared" si="166"/>
        <v>5152</v>
      </c>
      <c r="H5367" t="s">
        <v>4123</v>
      </c>
      <c r="I5367">
        <v>2</v>
      </c>
      <c r="J5367" s="264"/>
      <c r="K5367" t="str">
        <f t="shared" si="167"/>
        <v>D642032</v>
      </c>
      <c r="L5367">
        <v>1238</v>
      </c>
    </row>
    <row r="5368" spans="1:12">
      <c r="A5368" t="s">
        <v>4127</v>
      </c>
      <c r="B5368" t="s">
        <v>4128</v>
      </c>
      <c r="C5368">
        <v>11.2</v>
      </c>
      <c r="D5368" s="274" t="s">
        <v>2853</v>
      </c>
      <c r="E5368" s="257" t="s">
        <v>2854</v>
      </c>
      <c r="F5368" s="249">
        <v>329</v>
      </c>
      <c r="G5368" s="218">
        <f t="shared" si="166"/>
        <v>3684</v>
      </c>
      <c r="H5368" t="s">
        <v>4123</v>
      </c>
      <c r="I5368">
        <v>2</v>
      </c>
      <c r="J5368" s="264"/>
      <c r="K5368" t="str">
        <f t="shared" si="167"/>
        <v>D643032</v>
      </c>
      <c r="L5368">
        <v>1238</v>
      </c>
    </row>
    <row r="5369" spans="1:12">
      <c r="A5369" t="s">
        <v>4127</v>
      </c>
      <c r="B5369" t="s">
        <v>4128</v>
      </c>
      <c r="C5369">
        <v>11.2</v>
      </c>
      <c r="D5369" s="274" t="s">
        <v>2855</v>
      </c>
      <c r="E5369" s="257" t="s">
        <v>2856</v>
      </c>
      <c r="F5369" s="249">
        <v>610</v>
      </c>
      <c r="G5369" s="218">
        <f t="shared" si="166"/>
        <v>6832</v>
      </c>
      <c r="H5369" t="s">
        <v>4123</v>
      </c>
      <c r="I5369">
        <v>2</v>
      </c>
      <c r="J5369" s="264"/>
      <c r="K5369" t="str">
        <f t="shared" si="167"/>
        <v>D647032</v>
      </c>
      <c r="L5369">
        <v>1238</v>
      </c>
    </row>
    <row r="5370" spans="1:12">
      <c r="A5370" t="s">
        <v>4127</v>
      </c>
      <c r="B5370" t="s">
        <v>4128</v>
      </c>
      <c r="C5370">
        <v>11.2</v>
      </c>
      <c r="D5370" s="274" t="s">
        <v>2857</v>
      </c>
      <c r="E5370" s="257" t="s">
        <v>2858</v>
      </c>
      <c r="F5370" s="249">
        <v>427</v>
      </c>
      <c r="G5370" s="218">
        <f t="shared" si="166"/>
        <v>4782</v>
      </c>
      <c r="H5370" t="s">
        <v>4123</v>
      </c>
      <c r="I5370">
        <v>2</v>
      </c>
      <c r="J5370" s="264"/>
      <c r="K5370" t="str">
        <f t="shared" si="167"/>
        <v>D648032</v>
      </c>
      <c r="L5370">
        <v>1238</v>
      </c>
    </row>
    <row r="5371" spans="1:12">
      <c r="A5371" t="s">
        <v>4127</v>
      </c>
      <c r="B5371" t="s">
        <v>4128</v>
      </c>
      <c r="C5371">
        <v>11.2</v>
      </c>
      <c r="D5371" s="274" t="s">
        <v>2859</v>
      </c>
      <c r="E5371" s="257" t="s">
        <v>2860</v>
      </c>
      <c r="F5371" s="249">
        <v>305</v>
      </c>
      <c r="G5371" s="218">
        <f t="shared" si="166"/>
        <v>3416</v>
      </c>
      <c r="H5371" t="s">
        <v>4123</v>
      </c>
      <c r="I5371">
        <v>2</v>
      </c>
      <c r="J5371" s="264"/>
      <c r="K5371" t="str">
        <f t="shared" si="167"/>
        <v>D649032</v>
      </c>
      <c r="L5371">
        <v>1238</v>
      </c>
    </row>
    <row r="5372" spans="1:12">
      <c r="A5372" t="s">
        <v>4127</v>
      </c>
      <c r="B5372" t="s">
        <v>4128</v>
      </c>
      <c r="C5372">
        <v>11.2</v>
      </c>
      <c r="D5372" s="274" t="s">
        <v>2861</v>
      </c>
      <c r="E5372" s="257" t="s">
        <v>2862</v>
      </c>
      <c r="F5372" s="249">
        <v>624</v>
      </c>
      <c r="G5372" s="218">
        <f t="shared" si="166"/>
        <v>6988</v>
      </c>
      <c r="H5372" t="s">
        <v>4123</v>
      </c>
      <c r="I5372">
        <v>2</v>
      </c>
      <c r="J5372" s="264"/>
      <c r="K5372" t="str">
        <f t="shared" si="167"/>
        <v>D653032</v>
      </c>
      <c r="L5372">
        <v>1238</v>
      </c>
    </row>
    <row r="5373" spans="1:12">
      <c r="A5373" t="s">
        <v>4127</v>
      </c>
      <c r="B5373" t="s">
        <v>4128</v>
      </c>
      <c r="C5373">
        <v>11.2</v>
      </c>
      <c r="D5373" s="274" t="s">
        <v>2863</v>
      </c>
      <c r="E5373" s="257" t="s">
        <v>2864</v>
      </c>
      <c r="F5373" s="249">
        <v>437</v>
      </c>
      <c r="G5373" s="218">
        <f t="shared" si="166"/>
        <v>4894</v>
      </c>
      <c r="H5373" t="s">
        <v>4123</v>
      </c>
      <c r="I5373">
        <v>2</v>
      </c>
      <c r="J5373" s="264"/>
      <c r="K5373" t="str">
        <f t="shared" si="167"/>
        <v>D654032</v>
      </c>
      <c r="L5373">
        <v>1238</v>
      </c>
    </row>
    <row r="5374" spans="1:12">
      <c r="A5374" t="s">
        <v>4127</v>
      </c>
      <c r="B5374" t="s">
        <v>4128</v>
      </c>
      <c r="C5374">
        <v>11.2</v>
      </c>
      <c r="D5374" s="274" t="s">
        <v>2865</v>
      </c>
      <c r="E5374" s="257" t="s">
        <v>2866</v>
      </c>
      <c r="F5374" s="249">
        <v>312</v>
      </c>
      <c r="G5374" s="218">
        <f t="shared" si="166"/>
        <v>3494</v>
      </c>
      <c r="H5374" t="s">
        <v>4123</v>
      </c>
      <c r="I5374">
        <v>2</v>
      </c>
      <c r="J5374" s="264"/>
      <c r="K5374" t="str">
        <f t="shared" si="167"/>
        <v>D655032</v>
      </c>
      <c r="L5374">
        <v>1238</v>
      </c>
    </row>
    <row r="5375" spans="1:12">
      <c r="A5375" t="s">
        <v>4127</v>
      </c>
      <c r="B5375" t="s">
        <v>4128</v>
      </c>
      <c r="C5375">
        <v>11.2</v>
      </c>
      <c r="D5375" s="274" t="s">
        <v>2921</v>
      </c>
      <c r="E5375" s="257" t="s">
        <v>2922</v>
      </c>
      <c r="F5375" s="249">
        <v>469</v>
      </c>
      <c r="G5375" s="218">
        <f t="shared" ref="G5375:G5438" si="168">ROUNDDOWN(C5375*F5375,0)</f>
        <v>5252</v>
      </c>
      <c r="H5375" t="s">
        <v>4123</v>
      </c>
      <c r="I5375">
        <v>2</v>
      </c>
      <c r="J5375" s="264"/>
      <c r="K5375" t="str">
        <f t="shared" si="167"/>
        <v>D721032</v>
      </c>
      <c r="L5375">
        <v>1238</v>
      </c>
    </row>
    <row r="5376" spans="1:12">
      <c r="A5376" t="s">
        <v>4127</v>
      </c>
      <c r="B5376" t="s">
        <v>4128</v>
      </c>
      <c r="C5376">
        <v>11.2</v>
      </c>
      <c r="D5376" s="274" t="s">
        <v>2923</v>
      </c>
      <c r="E5376" s="257" t="s">
        <v>2924</v>
      </c>
      <c r="F5376" s="249">
        <v>328</v>
      </c>
      <c r="G5376" s="218">
        <f t="shared" si="168"/>
        <v>3673</v>
      </c>
      <c r="H5376" t="s">
        <v>4123</v>
      </c>
      <c r="I5376">
        <v>2</v>
      </c>
      <c r="J5376" s="264"/>
      <c r="K5376" t="str">
        <f t="shared" si="167"/>
        <v>D722032</v>
      </c>
      <c r="L5376">
        <v>1238</v>
      </c>
    </row>
    <row r="5377" spans="1:12">
      <c r="A5377" t="s">
        <v>4127</v>
      </c>
      <c r="B5377" t="s">
        <v>4128</v>
      </c>
      <c r="C5377">
        <v>11.2</v>
      </c>
      <c r="D5377" s="274" t="s">
        <v>2925</v>
      </c>
      <c r="E5377" s="257" t="s">
        <v>2926</v>
      </c>
      <c r="F5377" s="249">
        <v>235</v>
      </c>
      <c r="G5377" s="218">
        <f t="shared" si="168"/>
        <v>2632</v>
      </c>
      <c r="H5377" t="s">
        <v>4123</v>
      </c>
      <c r="I5377">
        <v>2</v>
      </c>
      <c r="J5377" s="264"/>
      <c r="K5377" t="str">
        <f t="shared" si="167"/>
        <v>D723032</v>
      </c>
      <c r="L5377">
        <v>1238</v>
      </c>
    </row>
    <row r="5378" spans="1:12">
      <c r="A5378" t="s">
        <v>4127</v>
      </c>
      <c r="B5378" t="s">
        <v>4128</v>
      </c>
      <c r="C5378">
        <v>11.2</v>
      </c>
      <c r="D5378" s="274" t="s">
        <v>2927</v>
      </c>
      <c r="E5378" s="257" t="s">
        <v>2928</v>
      </c>
      <c r="F5378" s="249">
        <v>436</v>
      </c>
      <c r="G5378" s="218">
        <f t="shared" si="168"/>
        <v>4883</v>
      </c>
      <c r="H5378" t="s">
        <v>4123</v>
      </c>
      <c r="I5378">
        <v>2</v>
      </c>
      <c r="J5378" s="264"/>
      <c r="K5378" t="str">
        <f t="shared" ref="K5378:K5441" si="169">D5378&amp;A5378&amp;I5378</f>
        <v>D727032</v>
      </c>
      <c r="L5378">
        <v>1238</v>
      </c>
    </row>
    <row r="5379" spans="1:12">
      <c r="A5379" t="s">
        <v>4127</v>
      </c>
      <c r="B5379" t="s">
        <v>4128</v>
      </c>
      <c r="C5379">
        <v>11.2</v>
      </c>
      <c r="D5379" s="274" t="s">
        <v>2929</v>
      </c>
      <c r="E5379" s="257" t="s">
        <v>2930</v>
      </c>
      <c r="F5379" s="249">
        <v>305</v>
      </c>
      <c r="G5379" s="218">
        <f t="shared" si="168"/>
        <v>3416</v>
      </c>
      <c r="H5379" t="s">
        <v>4123</v>
      </c>
      <c r="I5379">
        <v>2</v>
      </c>
      <c r="J5379" s="264"/>
      <c r="K5379" t="str">
        <f t="shared" si="169"/>
        <v>D728032</v>
      </c>
      <c r="L5379">
        <v>1238</v>
      </c>
    </row>
    <row r="5380" spans="1:12">
      <c r="A5380" t="s">
        <v>4127</v>
      </c>
      <c r="B5380" t="s">
        <v>4128</v>
      </c>
      <c r="C5380">
        <v>11.2</v>
      </c>
      <c r="D5380" s="274" t="s">
        <v>2931</v>
      </c>
      <c r="E5380" s="257" t="s">
        <v>2932</v>
      </c>
      <c r="F5380" s="249">
        <v>218</v>
      </c>
      <c r="G5380" s="218">
        <f t="shared" si="168"/>
        <v>2441</v>
      </c>
      <c r="H5380" t="s">
        <v>4123</v>
      </c>
      <c r="I5380">
        <v>2</v>
      </c>
      <c r="J5380" s="264"/>
      <c r="K5380" t="str">
        <f t="shared" si="169"/>
        <v>D729032</v>
      </c>
      <c r="L5380">
        <v>1238</v>
      </c>
    </row>
    <row r="5381" spans="1:12">
      <c r="A5381" t="s">
        <v>4127</v>
      </c>
      <c r="B5381" t="s">
        <v>4128</v>
      </c>
      <c r="C5381">
        <v>11.2</v>
      </c>
      <c r="D5381" s="274" t="s">
        <v>2933</v>
      </c>
      <c r="E5381" s="257" t="s">
        <v>2934</v>
      </c>
      <c r="F5381" s="249">
        <v>446</v>
      </c>
      <c r="G5381" s="218">
        <f t="shared" si="168"/>
        <v>4995</v>
      </c>
      <c r="H5381" t="s">
        <v>4123</v>
      </c>
      <c r="I5381">
        <v>2</v>
      </c>
      <c r="J5381" s="264"/>
      <c r="K5381" t="str">
        <f t="shared" si="169"/>
        <v>D733032</v>
      </c>
      <c r="L5381">
        <v>1238</v>
      </c>
    </row>
    <row r="5382" spans="1:12">
      <c r="A5382" t="s">
        <v>4127</v>
      </c>
      <c r="B5382" t="s">
        <v>4128</v>
      </c>
      <c r="C5382">
        <v>11.2</v>
      </c>
      <c r="D5382" s="274" t="s">
        <v>2935</v>
      </c>
      <c r="E5382" s="257" t="s">
        <v>2936</v>
      </c>
      <c r="F5382" s="249">
        <v>312</v>
      </c>
      <c r="G5382" s="218">
        <f t="shared" si="168"/>
        <v>3494</v>
      </c>
      <c r="H5382" t="s">
        <v>4123</v>
      </c>
      <c r="I5382">
        <v>2</v>
      </c>
      <c r="J5382" s="264"/>
      <c r="K5382" t="str">
        <f t="shared" si="169"/>
        <v>D734032</v>
      </c>
      <c r="L5382">
        <v>1238</v>
      </c>
    </row>
    <row r="5383" spans="1:12">
      <c r="A5383" t="s">
        <v>4127</v>
      </c>
      <c r="B5383" t="s">
        <v>4128</v>
      </c>
      <c r="C5383">
        <v>11.2</v>
      </c>
      <c r="D5383" s="274" t="s">
        <v>2937</v>
      </c>
      <c r="E5383" s="257" t="s">
        <v>2938</v>
      </c>
      <c r="F5383" s="249">
        <v>223</v>
      </c>
      <c r="G5383" s="218">
        <f t="shared" si="168"/>
        <v>2497</v>
      </c>
      <c r="H5383" t="s">
        <v>4123</v>
      </c>
      <c r="I5383">
        <v>2</v>
      </c>
      <c r="J5383" s="264"/>
      <c r="K5383" t="str">
        <f t="shared" si="169"/>
        <v>D735032</v>
      </c>
      <c r="L5383">
        <v>1238</v>
      </c>
    </row>
    <row r="5384" spans="1:12">
      <c r="A5384" t="s">
        <v>4127</v>
      </c>
      <c r="B5384" t="s">
        <v>4128</v>
      </c>
      <c r="C5384">
        <v>11.2</v>
      </c>
      <c r="D5384" s="274" t="s">
        <v>2993</v>
      </c>
      <c r="E5384" s="257" t="s">
        <v>2994</v>
      </c>
      <c r="F5384" s="249">
        <v>487</v>
      </c>
      <c r="G5384" s="218">
        <f t="shared" si="168"/>
        <v>5454</v>
      </c>
      <c r="H5384" t="s">
        <v>4123</v>
      </c>
      <c r="I5384">
        <v>2</v>
      </c>
      <c r="J5384" s="264"/>
      <c r="K5384" t="str">
        <f t="shared" si="169"/>
        <v>DE41032</v>
      </c>
      <c r="L5384">
        <v>1238</v>
      </c>
    </row>
    <row r="5385" spans="1:12">
      <c r="A5385" t="s">
        <v>4127</v>
      </c>
      <c r="B5385" t="s">
        <v>4128</v>
      </c>
      <c r="C5385">
        <v>11.2</v>
      </c>
      <c r="D5385" s="274" t="s">
        <v>2995</v>
      </c>
      <c r="E5385" s="257" t="s">
        <v>2996</v>
      </c>
      <c r="F5385" s="249">
        <v>341</v>
      </c>
      <c r="G5385" s="218">
        <f t="shared" si="168"/>
        <v>3819</v>
      </c>
      <c r="H5385" t="s">
        <v>4123</v>
      </c>
      <c r="I5385">
        <v>2</v>
      </c>
      <c r="J5385" s="264"/>
      <c r="K5385" t="str">
        <f t="shared" si="169"/>
        <v>DE42032</v>
      </c>
      <c r="L5385">
        <v>1238</v>
      </c>
    </row>
    <row r="5386" spans="1:12">
      <c r="A5386" t="s">
        <v>4127</v>
      </c>
      <c r="B5386" t="s">
        <v>4128</v>
      </c>
      <c r="C5386">
        <v>11.2</v>
      </c>
      <c r="D5386" s="274" t="s">
        <v>2997</v>
      </c>
      <c r="E5386" s="257" t="s">
        <v>2998</v>
      </c>
      <c r="F5386" s="249">
        <v>244</v>
      </c>
      <c r="G5386" s="218">
        <f t="shared" si="168"/>
        <v>2732</v>
      </c>
      <c r="H5386" t="s">
        <v>4123</v>
      </c>
      <c r="I5386">
        <v>2</v>
      </c>
      <c r="J5386" s="264"/>
      <c r="K5386" t="str">
        <f t="shared" si="169"/>
        <v>DE43032</v>
      </c>
      <c r="L5386">
        <v>1238</v>
      </c>
    </row>
    <row r="5387" spans="1:12">
      <c r="A5387" t="s">
        <v>4127</v>
      </c>
      <c r="B5387" t="s">
        <v>4128</v>
      </c>
      <c r="C5387">
        <v>11.2</v>
      </c>
      <c r="D5387" s="274" t="s">
        <v>2999</v>
      </c>
      <c r="E5387" s="257" t="s">
        <v>3000</v>
      </c>
      <c r="F5387" s="249">
        <v>452</v>
      </c>
      <c r="G5387" s="218">
        <f t="shared" si="168"/>
        <v>5062</v>
      </c>
      <c r="H5387" t="s">
        <v>4123</v>
      </c>
      <c r="I5387">
        <v>2</v>
      </c>
      <c r="J5387" s="264"/>
      <c r="K5387" t="str">
        <f t="shared" si="169"/>
        <v>DE47032</v>
      </c>
      <c r="L5387">
        <v>1238</v>
      </c>
    </row>
    <row r="5388" spans="1:12">
      <c r="A5388" t="s">
        <v>4127</v>
      </c>
      <c r="B5388" t="s">
        <v>4128</v>
      </c>
      <c r="C5388">
        <v>11.2</v>
      </c>
      <c r="D5388" s="274" t="s">
        <v>3001</v>
      </c>
      <c r="E5388" s="257" t="s">
        <v>3002</v>
      </c>
      <c r="F5388" s="249">
        <v>316</v>
      </c>
      <c r="G5388" s="218">
        <f t="shared" si="168"/>
        <v>3539</v>
      </c>
      <c r="H5388" t="s">
        <v>4123</v>
      </c>
      <c r="I5388">
        <v>2</v>
      </c>
      <c r="J5388" s="264"/>
      <c r="K5388" t="str">
        <f t="shared" si="169"/>
        <v>DE48032</v>
      </c>
      <c r="L5388">
        <v>1238</v>
      </c>
    </row>
    <row r="5389" spans="1:12">
      <c r="A5389" t="s">
        <v>4127</v>
      </c>
      <c r="B5389" t="s">
        <v>4128</v>
      </c>
      <c r="C5389">
        <v>11.2</v>
      </c>
      <c r="D5389" s="274" t="s">
        <v>3003</v>
      </c>
      <c r="E5389" s="257" t="s">
        <v>3004</v>
      </c>
      <c r="F5389" s="249">
        <v>226</v>
      </c>
      <c r="G5389" s="218">
        <f t="shared" si="168"/>
        <v>2531</v>
      </c>
      <c r="H5389" t="s">
        <v>4123</v>
      </c>
      <c r="I5389">
        <v>2</v>
      </c>
      <c r="J5389" s="264"/>
      <c r="K5389" t="str">
        <f t="shared" si="169"/>
        <v>DE49032</v>
      </c>
      <c r="L5389">
        <v>1238</v>
      </c>
    </row>
    <row r="5390" spans="1:12">
      <c r="A5390" t="s">
        <v>4127</v>
      </c>
      <c r="B5390" t="s">
        <v>4128</v>
      </c>
      <c r="C5390">
        <v>11.2</v>
      </c>
      <c r="D5390" s="274" t="s">
        <v>3005</v>
      </c>
      <c r="E5390" s="257" t="s">
        <v>3006</v>
      </c>
      <c r="F5390" s="249">
        <v>462</v>
      </c>
      <c r="G5390" s="218">
        <f t="shared" si="168"/>
        <v>5174</v>
      </c>
      <c r="H5390" t="s">
        <v>4123</v>
      </c>
      <c r="I5390">
        <v>2</v>
      </c>
      <c r="J5390" s="264"/>
      <c r="K5390" t="str">
        <f t="shared" si="169"/>
        <v>DE53032</v>
      </c>
      <c r="L5390">
        <v>1238</v>
      </c>
    </row>
    <row r="5391" spans="1:12">
      <c r="A5391" t="s">
        <v>4127</v>
      </c>
      <c r="B5391" t="s">
        <v>4128</v>
      </c>
      <c r="C5391">
        <v>11.2</v>
      </c>
      <c r="D5391" s="274" t="s">
        <v>3007</v>
      </c>
      <c r="E5391" s="257" t="s">
        <v>3008</v>
      </c>
      <c r="F5391" s="249">
        <v>323</v>
      </c>
      <c r="G5391" s="218">
        <f t="shared" si="168"/>
        <v>3617</v>
      </c>
      <c r="H5391" t="s">
        <v>4123</v>
      </c>
      <c r="I5391">
        <v>2</v>
      </c>
      <c r="J5391" s="264"/>
      <c r="K5391" t="str">
        <f t="shared" si="169"/>
        <v>DE54032</v>
      </c>
      <c r="L5391">
        <v>1238</v>
      </c>
    </row>
    <row r="5392" spans="1:12">
      <c r="A5392" t="s">
        <v>4127</v>
      </c>
      <c r="B5392" t="s">
        <v>4128</v>
      </c>
      <c r="C5392">
        <v>11.2</v>
      </c>
      <c r="D5392" s="274" t="s">
        <v>3009</v>
      </c>
      <c r="E5392" s="257" t="s">
        <v>3010</v>
      </c>
      <c r="F5392" s="249">
        <v>231</v>
      </c>
      <c r="G5392" s="218">
        <f t="shared" si="168"/>
        <v>2587</v>
      </c>
      <c r="H5392" t="s">
        <v>4123</v>
      </c>
      <c r="I5392">
        <v>2</v>
      </c>
      <c r="J5392" s="264"/>
      <c r="K5392" t="str">
        <f t="shared" si="169"/>
        <v>DE55032</v>
      </c>
      <c r="L5392">
        <v>1238</v>
      </c>
    </row>
    <row r="5393" spans="1:12">
      <c r="A5393" t="s">
        <v>4127</v>
      </c>
      <c r="B5393" t="s">
        <v>4128</v>
      </c>
      <c r="C5393">
        <v>11.2</v>
      </c>
      <c r="D5393" s="274" t="s">
        <v>3101</v>
      </c>
      <c r="E5393" s="257" t="s">
        <v>3102</v>
      </c>
      <c r="F5393" s="249">
        <v>348</v>
      </c>
      <c r="G5393" s="218">
        <f t="shared" si="168"/>
        <v>3897</v>
      </c>
      <c r="H5393" t="s">
        <v>4123</v>
      </c>
      <c r="I5393">
        <v>2</v>
      </c>
      <c r="J5393" s="264"/>
      <c r="K5393" t="str">
        <f t="shared" si="169"/>
        <v>DN41032</v>
      </c>
      <c r="L5393">
        <v>1238</v>
      </c>
    </row>
    <row r="5394" spans="1:12">
      <c r="A5394" t="s">
        <v>4127</v>
      </c>
      <c r="B5394" t="s">
        <v>4128</v>
      </c>
      <c r="C5394">
        <v>11.2</v>
      </c>
      <c r="D5394" s="274" t="s">
        <v>3103</v>
      </c>
      <c r="E5394" s="257" t="s">
        <v>3104</v>
      </c>
      <c r="F5394" s="249">
        <v>244</v>
      </c>
      <c r="G5394" s="218">
        <f t="shared" si="168"/>
        <v>2732</v>
      </c>
      <c r="H5394" t="s">
        <v>4123</v>
      </c>
      <c r="I5394">
        <v>2</v>
      </c>
      <c r="J5394" s="264"/>
      <c r="K5394" t="str">
        <f t="shared" si="169"/>
        <v>DN42032</v>
      </c>
      <c r="L5394">
        <v>1238</v>
      </c>
    </row>
    <row r="5395" spans="1:12">
      <c r="A5395" t="s">
        <v>4127</v>
      </c>
      <c r="B5395" t="s">
        <v>4128</v>
      </c>
      <c r="C5395">
        <v>11.2</v>
      </c>
      <c r="D5395" s="274" t="s">
        <v>3105</v>
      </c>
      <c r="E5395" s="257" t="s">
        <v>3106</v>
      </c>
      <c r="F5395" s="249">
        <v>174</v>
      </c>
      <c r="G5395" s="218">
        <f t="shared" si="168"/>
        <v>1948</v>
      </c>
      <c r="H5395" t="s">
        <v>4123</v>
      </c>
      <c r="I5395">
        <v>2</v>
      </c>
      <c r="J5395" s="264"/>
      <c r="K5395" t="str">
        <f t="shared" si="169"/>
        <v>DN43032</v>
      </c>
      <c r="L5395">
        <v>1238</v>
      </c>
    </row>
    <row r="5396" spans="1:12">
      <c r="A5396" t="s">
        <v>4127</v>
      </c>
      <c r="B5396" t="s">
        <v>4128</v>
      </c>
      <c r="C5396">
        <v>11.2</v>
      </c>
      <c r="D5396" s="274" t="s">
        <v>3107</v>
      </c>
      <c r="E5396" s="257" t="s">
        <v>3108</v>
      </c>
      <c r="F5396" s="249">
        <v>323</v>
      </c>
      <c r="G5396" s="218">
        <f t="shared" si="168"/>
        <v>3617</v>
      </c>
      <c r="H5396" t="s">
        <v>4123</v>
      </c>
      <c r="I5396">
        <v>2</v>
      </c>
      <c r="J5396" s="264"/>
      <c r="K5396" t="str">
        <f t="shared" si="169"/>
        <v>DN47032</v>
      </c>
      <c r="L5396">
        <v>1238</v>
      </c>
    </row>
    <row r="5397" spans="1:12">
      <c r="A5397" t="s">
        <v>4127</v>
      </c>
      <c r="B5397" t="s">
        <v>4128</v>
      </c>
      <c r="C5397">
        <v>11.2</v>
      </c>
      <c r="D5397" s="274" t="s">
        <v>3109</v>
      </c>
      <c r="E5397" s="257" t="s">
        <v>3110</v>
      </c>
      <c r="F5397" s="249">
        <v>226</v>
      </c>
      <c r="G5397" s="218">
        <f t="shared" si="168"/>
        <v>2531</v>
      </c>
      <c r="H5397" t="s">
        <v>4123</v>
      </c>
      <c r="I5397">
        <v>2</v>
      </c>
      <c r="J5397" s="264"/>
      <c r="K5397" t="str">
        <f t="shared" si="169"/>
        <v>DN48032</v>
      </c>
      <c r="L5397">
        <v>1238</v>
      </c>
    </row>
    <row r="5398" spans="1:12">
      <c r="A5398" t="s">
        <v>4127</v>
      </c>
      <c r="B5398" t="s">
        <v>4128</v>
      </c>
      <c r="C5398">
        <v>11.2</v>
      </c>
      <c r="D5398" s="274" t="s">
        <v>3111</v>
      </c>
      <c r="E5398" s="257" t="s">
        <v>3112</v>
      </c>
      <c r="F5398" s="249">
        <v>162</v>
      </c>
      <c r="G5398" s="218">
        <f t="shared" si="168"/>
        <v>1814</v>
      </c>
      <c r="H5398" t="s">
        <v>4123</v>
      </c>
      <c r="I5398">
        <v>2</v>
      </c>
      <c r="J5398" s="264"/>
      <c r="K5398" t="str">
        <f t="shared" si="169"/>
        <v>DN49032</v>
      </c>
      <c r="L5398">
        <v>1238</v>
      </c>
    </row>
    <row r="5399" spans="1:12">
      <c r="A5399" t="s">
        <v>4127</v>
      </c>
      <c r="B5399" t="s">
        <v>4128</v>
      </c>
      <c r="C5399">
        <v>11.2</v>
      </c>
      <c r="D5399" s="274" t="s">
        <v>3113</v>
      </c>
      <c r="E5399" s="257" t="s">
        <v>3114</v>
      </c>
      <c r="F5399" s="249">
        <v>330</v>
      </c>
      <c r="G5399" s="218">
        <f t="shared" si="168"/>
        <v>3696</v>
      </c>
      <c r="H5399" t="s">
        <v>4123</v>
      </c>
      <c r="I5399">
        <v>2</v>
      </c>
      <c r="J5399" s="264"/>
      <c r="K5399" t="str">
        <f t="shared" si="169"/>
        <v>DN53032</v>
      </c>
      <c r="L5399">
        <v>1238</v>
      </c>
    </row>
    <row r="5400" spans="1:12">
      <c r="A5400" t="s">
        <v>4127</v>
      </c>
      <c r="B5400" t="s">
        <v>4128</v>
      </c>
      <c r="C5400">
        <v>11.2</v>
      </c>
      <c r="D5400" s="274" t="s">
        <v>3115</v>
      </c>
      <c r="E5400" s="257" t="s">
        <v>3116</v>
      </c>
      <c r="F5400" s="249">
        <v>231</v>
      </c>
      <c r="G5400" s="218">
        <f t="shared" si="168"/>
        <v>2587</v>
      </c>
      <c r="H5400" t="s">
        <v>4123</v>
      </c>
      <c r="I5400">
        <v>2</v>
      </c>
      <c r="J5400" s="264"/>
      <c r="K5400" t="str">
        <f t="shared" si="169"/>
        <v>DN54032</v>
      </c>
      <c r="L5400">
        <v>1238</v>
      </c>
    </row>
    <row r="5401" spans="1:12">
      <c r="A5401" t="s">
        <v>4127</v>
      </c>
      <c r="B5401" t="s">
        <v>4128</v>
      </c>
      <c r="C5401">
        <v>11.2</v>
      </c>
      <c r="D5401" s="274" t="s">
        <v>3117</v>
      </c>
      <c r="E5401" s="257" t="s">
        <v>3118</v>
      </c>
      <c r="F5401" s="249">
        <v>165</v>
      </c>
      <c r="G5401" s="218">
        <f t="shared" si="168"/>
        <v>1848</v>
      </c>
      <c r="H5401" t="s">
        <v>4123</v>
      </c>
      <c r="I5401">
        <v>2</v>
      </c>
      <c r="J5401" s="264"/>
      <c r="K5401" t="str">
        <f t="shared" si="169"/>
        <v>DN55032</v>
      </c>
      <c r="L5401">
        <v>1238</v>
      </c>
    </row>
    <row r="5402" spans="1:12">
      <c r="A5402" t="s">
        <v>4127</v>
      </c>
      <c r="B5402" t="s">
        <v>4128</v>
      </c>
      <c r="C5402">
        <v>11.2</v>
      </c>
      <c r="D5402" s="274" t="s">
        <v>3185</v>
      </c>
      <c r="E5402" s="257" t="s">
        <v>3186</v>
      </c>
      <c r="F5402" s="249">
        <v>657</v>
      </c>
      <c r="G5402" s="218">
        <f t="shared" si="168"/>
        <v>7358</v>
      </c>
      <c r="H5402" t="s">
        <v>4123</v>
      </c>
      <c r="I5402">
        <v>2</v>
      </c>
      <c r="J5402" s="264"/>
      <c r="K5402" t="str">
        <f t="shared" si="169"/>
        <v>F641032</v>
      </c>
      <c r="L5402">
        <v>1238</v>
      </c>
    </row>
    <row r="5403" spans="1:12">
      <c r="A5403" t="s">
        <v>4127</v>
      </c>
      <c r="B5403" t="s">
        <v>4128</v>
      </c>
      <c r="C5403">
        <v>11.2</v>
      </c>
      <c r="D5403" s="274" t="s">
        <v>3187</v>
      </c>
      <c r="E5403" s="257" t="s">
        <v>3188</v>
      </c>
      <c r="F5403" s="249">
        <v>610</v>
      </c>
      <c r="G5403" s="218">
        <f t="shared" si="168"/>
        <v>6832</v>
      </c>
      <c r="H5403" t="s">
        <v>4123</v>
      </c>
      <c r="I5403">
        <v>2</v>
      </c>
      <c r="J5403" s="264"/>
      <c r="K5403" t="str">
        <f t="shared" si="169"/>
        <v>F647032</v>
      </c>
      <c r="L5403">
        <v>1238</v>
      </c>
    </row>
    <row r="5404" spans="1:12">
      <c r="A5404" t="s">
        <v>4127</v>
      </c>
      <c r="B5404" t="s">
        <v>4128</v>
      </c>
      <c r="C5404">
        <v>11.2</v>
      </c>
      <c r="D5404" s="274" t="s">
        <v>3189</v>
      </c>
      <c r="E5404" s="257" t="s">
        <v>3190</v>
      </c>
      <c r="F5404" s="249">
        <v>624</v>
      </c>
      <c r="G5404" s="218">
        <f t="shared" si="168"/>
        <v>6988</v>
      </c>
      <c r="H5404" t="s">
        <v>4123</v>
      </c>
      <c r="I5404">
        <v>2</v>
      </c>
      <c r="J5404" s="264"/>
      <c r="K5404" t="str">
        <f t="shared" si="169"/>
        <v>F653032</v>
      </c>
      <c r="L5404">
        <v>1238</v>
      </c>
    </row>
    <row r="5405" spans="1:12">
      <c r="A5405" t="s">
        <v>4127</v>
      </c>
      <c r="B5405" t="s">
        <v>4128</v>
      </c>
      <c r="C5405">
        <v>11.2</v>
      </c>
      <c r="D5405" s="274" t="s">
        <v>3209</v>
      </c>
      <c r="E5405" s="257" t="s">
        <v>3210</v>
      </c>
      <c r="F5405" s="249">
        <v>469</v>
      </c>
      <c r="G5405" s="218">
        <f t="shared" si="168"/>
        <v>5252</v>
      </c>
      <c r="H5405" t="s">
        <v>4123</v>
      </c>
      <c r="I5405">
        <v>2</v>
      </c>
      <c r="J5405" s="264"/>
      <c r="K5405" t="str">
        <f t="shared" si="169"/>
        <v>F721032</v>
      </c>
      <c r="L5405">
        <v>1238</v>
      </c>
    </row>
    <row r="5406" spans="1:12">
      <c r="A5406" t="s">
        <v>4127</v>
      </c>
      <c r="B5406" t="s">
        <v>4128</v>
      </c>
      <c r="C5406">
        <v>11.2</v>
      </c>
      <c r="D5406" s="274" t="s">
        <v>3211</v>
      </c>
      <c r="E5406" s="257" t="s">
        <v>3212</v>
      </c>
      <c r="F5406" s="249">
        <v>436</v>
      </c>
      <c r="G5406" s="218">
        <f t="shared" si="168"/>
        <v>4883</v>
      </c>
      <c r="H5406" t="s">
        <v>4123</v>
      </c>
      <c r="I5406">
        <v>2</v>
      </c>
      <c r="J5406" s="264"/>
      <c r="K5406" t="str">
        <f t="shared" si="169"/>
        <v>F727032</v>
      </c>
      <c r="L5406">
        <v>1238</v>
      </c>
    </row>
    <row r="5407" spans="1:12">
      <c r="A5407" t="s">
        <v>4127</v>
      </c>
      <c r="B5407" t="s">
        <v>4128</v>
      </c>
      <c r="C5407">
        <v>11.2</v>
      </c>
      <c r="D5407" s="274" t="s">
        <v>3213</v>
      </c>
      <c r="E5407" s="257" t="s">
        <v>3214</v>
      </c>
      <c r="F5407" s="249">
        <v>446</v>
      </c>
      <c r="G5407" s="218">
        <f t="shared" si="168"/>
        <v>4995</v>
      </c>
      <c r="H5407" t="s">
        <v>4123</v>
      </c>
      <c r="I5407">
        <v>2</v>
      </c>
      <c r="J5407" s="264"/>
      <c r="K5407" t="str">
        <f t="shared" si="169"/>
        <v>F733032</v>
      </c>
      <c r="L5407">
        <v>1238</v>
      </c>
    </row>
    <row r="5408" spans="1:12">
      <c r="A5408" t="s">
        <v>4127</v>
      </c>
      <c r="B5408" t="s">
        <v>4128</v>
      </c>
      <c r="C5408">
        <v>11.2</v>
      </c>
      <c r="D5408" s="274" t="s">
        <v>3233</v>
      </c>
      <c r="E5408" s="257" t="s">
        <v>3234</v>
      </c>
      <c r="F5408" s="249">
        <v>487</v>
      </c>
      <c r="G5408" s="218">
        <f t="shared" si="168"/>
        <v>5454</v>
      </c>
      <c r="H5408" t="s">
        <v>4123</v>
      </c>
      <c r="I5408">
        <v>2</v>
      </c>
      <c r="J5408" s="264"/>
      <c r="K5408" t="str">
        <f t="shared" si="169"/>
        <v>FE41032</v>
      </c>
      <c r="L5408">
        <v>1238</v>
      </c>
    </row>
    <row r="5409" spans="1:12">
      <c r="A5409" t="s">
        <v>4127</v>
      </c>
      <c r="B5409" t="s">
        <v>4128</v>
      </c>
      <c r="C5409">
        <v>11.2</v>
      </c>
      <c r="D5409" s="274" t="s">
        <v>3235</v>
      </c>
      <c r="E5409" s="257" t="s">
        <v>3236</v>
      </c>
      <c r="F5409" s="249">
        <v>452</v>
      </c>
      <c r="G5409" s="218">
        <f t="shared" si="168"/>
        <v>5062</v>
      </c>
      <c r="H5409" t="s">
        <v>4123</v>
      </c>
      <c r="I5409">
        <v>2</v>
      </c>
      <c r="J5409" s="264"/>
      <c r="K5409" t="str">
        <f t="shared" si="169"/>
        <v>FE47032</v>
      </c>
      <c r="L5409">
        <v>1238</v>
      </c>
    </row>
    <row r="5410" spans="1:12">
      <c r="A5410" t="s">
        <v>4127</v>
      </c>
      <c r="B5410" t="s">
        <v>4128</v>
      </c>
      <c r="C5410">
        <v>11.2</v>
      </c>
      <c r="D5410" s="274" t="s">
        <v>3237</v>
      </c>
      <c r="E5410" s="257" t="s">
        <v>3238</v>
      </c>
      <c r="F5410" s="249">
        <v>462</v>
      </c>
      <c r="G5410" s="218">
        <f t="shared" si="168"/>
        <v>5174</v>
      </c>
      <c r="H5410" t="s">
        <v>4123</v>
      </c>
      <c r="I5410">
        <v>2</v>
      </c>
      <c r="J5410" s="264"/>
      <c r="K5410" t="str">
        <f t="shared" si="169"/>
        <v>FE53032</v>
      </c>
      <c r="L5410">
        <v>1238</v>
      </c>
    </row>
    <row r="5411" spans="1:12">
      <c r="A5411" t="s">
        <v>4127</v>
      </c>
      <c r="B5411" t="s">
        <v>4128</v>
      </c>
      <c r="C5411">
        <v>11.2</v>
      </c>
      <c r="D5411" s="274" t="s">
        <v>3269</v>
      </c>
      <c r="E5411" s="257" t="s">
        <v>3270</v>
      </c>
      <c r="F5411" s="249">
        <v>348</v>
      </c>
      <c r="G5411" s="218">
        <f t="shared" si="168"/>
        <v>3897</v>
      </c>
      <c r="H5411" t="s">
        <v>4123</v>
      </c>
      <c r="I5411">
        <v>2</v>
      </c>
      <c r="J5411" s="264"/>
      <c r="K5411" t="str">
        <f t="shared" si="169"/>
        <v>FN41032</v>
      </c>
      <c r="L5411">
        <v>1238</v>
      </c>
    </row>
    <row r="5412" spans="1:12">
      <c r="A5412" t="s">
        <v>4127</v>
      </c>
      <c r="B5412" t="s">
        <v>4128</v>
      </c>
      <c r="C5412">
        <v>11.2</v>
      </c>
      <c r="D5412" s="274" t="s">
        <v>3271</v>
      </c>
      <c r="E5412" s="257" t="s">
        <v>3272</v>
      </c>
      <c r="F5412" s="249">
        <v>323</v>
      </c>
      <c r="G5412" s="218">
        <f t="shared" si="168"/>
        <v>3617</v>
      </c>
      <c r="H5412" t="s">
        <v>4123</v>
      </c>
      <c r="I5412">
        <v>2</v>
      </c>
      <c r="J5412" s="264"/>
      <c r="K5412" t="str">
        <f t="shared" si="169"/>
        <v>FN47032</v>
      </c>
      <c r="L5412">
        <v>1238</v>
      </c>
    </row>
    <row r="5413" spans="1:12">
      <c r="A5413" t="s">
        <v>4127</v>
      </c>
      <c r="B5413" t="s">
        <v>4128</v>
      </c>
      <c r="C5413">
        <v>11.2</v>
      </c>
      <c r="D5413" s="274" t="s">
        <v>3273</v>
      </c>
      <c r="E5413" s="257" t="s">
        <v>3274</v>
      </c>
      <c r="F5413" s="249">
        <v>330</v>
      </c>
      <c r="G5413" s="218">
        <f t="shared" si="168"/>
        <v>3696</v>
      </c>
      <c r="H5413" t="s">
        <v>4123</v>
      </c>
      <c r="I5413">
        <v>2</v>
      </c>
      <c r="J5413" s="264"/>
      <c r="K5413" t="str">
        <f t="shared" si="169"/>
        <v>FN53032</v>
      </c>
      <c r="L5413">
        <v>1238</v>
      </c>
    </row>
    <row r="5414" spans="1:12">
      <c r="A5414" t="s">
        <v>4127</v>
      </c>
      <c r="B5414" t="s">
        <v>4128</v>
      </c>
      <c r="C5414">
        <v>11.2</v>
      </c>
      <c r="D5414" s="274" t="s">
        <v>315</v>
      </c>
      <c r="E5414" s="257" t="s">
        <v>249</v>
      </c>
      <c r="F5414" s="249">
        <v>672</v>
      </c>
      <c r="G5414" s="218">
        <f t="shared" si="168"/>
        <v>7526</v>
      </c>
      <c r="H5414" t="s">
        <v>4123</v>
      </c>
      <c r="I5414">
        <v>2</v>
      </c>
      <c r="K5414" t="str">
        <f t="shared" si="169"/>
        <v>C361032</v>
      </c>
      <c r="L5414">
        <v>1918</v>
      </c>
    </row>
    <row r="5415" spans="1:12">
      <c r="A5415" t="s">
        <v>4127</v>
      </c>
      <c r="B5415" t="s">
        <v>4128</v>
      </c>
      <c r="C5415">
        <v>11.2</v>
      </c>
      <c r="D5415" s="274" t="s">
        <v>316</v>
      </c>
      <c r="E5415" s="257" t="s">
        <v>2805</v>
      </c>
      <c r="F5415" s="249">
        <v>470</v>
      </c>
      <c r="G5415" s="218">
        <f t="shared" si="168"/>
        <v>5264</v>
      </c>
      <c r="H5415" t="s">
        <v>4123</v>
      </c>
      <c r="I5415">
        <v>2</v>
      </c>
      <c r="J5415" s="264"/>
      <c r="K5415" t="str">
        <f t="shared" si="169"/>
        <v>C362032</v>
      </c>
      <c r="L5415">
        <v>1918</v>
      </c>
    </row>
    <row r="5416" spans="1:12">
      <c r="A5416" t="s">
        <v>4127</v>
      </c>
      <c r="B5416" t="s">
        <v>4128</v>
      </c>
      <c r="C5416">
        <v>11.2</v>
      </c>
      <c r="D5416" s="274" t="s">
        <v>317</v>
      </c>
      <c r="E5416" s="257" t="s">
        <v>2806</v>
      </c>
      <c r="F5416" s="249">
        <v>336</v>
      </c>
      <c r="G5416" s="218">
        <f t="shared" si="168"/>
        <v>3763</v>
      </c>
      <c r="H5416" t="s">
        <v>4123</v>
      </c>
      <c r="I5416">
        <v>2</v>
      </c>
      <c r="J5416" s="264"/>
      <c r="K5416" t="str">
        <f t="shared" si="169"/>
        <v>C363032</v>
      </c>
      <c r="L5416">
        <v>1918</v>
      </c>
    </row>
    <row r="5417" spans="1:12">
      <c r="A5417" t="s">
        <v>4127</v>
      </c>
      <c r="B5417" t="s">
        <v>4128</v>
      </c>
      <c r="C5417">
        <v>11.2</v>
      </c>
      <c r="D5417" s="274" t="s">
        <v>318</v>
      </c>
      <c r="E5417" s="257" t="s">
        <v>250</v>
      </c>
      <c r="F5417" s="249">
        <v>625</v>
      </c>
      <c r="G5417" s="218">
        <f t="shared" si="168"/>
        <v>7000</v>
      </c>
      <c r="H5417" t="s">
        <v>4123</v>
      </c>
      <c r="I5417">
        <v>2</v>
      </c>
      <c r="J5417" s="264"/>
      <c r="K5417" t="str">
        <f t="shared" si="169"/>
        <v>C367032</v>
      </c>
      <c r="L5417">
        <v>1918</v>
      </c>
    </row>
    <row r="5418" spans="1:12">
      <c r="A5418" t="s">
        <v>4127</v>
      </c>
      <c r="B5418" t="s">
        <v>4128</v>
      </c>
      <c r="C5418">
        <v>11.2</v>
      </c>
      <c r="D5418" s="274" t="s">
        <v>319</v>
      </c>
      <c r="E5418" s="257" t="s">
        <v>2807</v>
      </c>
      <c r="F5418" s="249">
        <v>438</v>
      </c>
      <c r="G5418" s="218">
        <f t="shared" si="168"/>
        <v>4905</v>
      </c>
      <c r="H5418" t="s">
        <v>4123</v>
      </c>
      <c r="I5418">
        <v>2</v>
      </c>
      <c r="J5418" s="264"/>
      <c r="K5418" t="str">
        <f t="shared" si="169"/>
        <v>C368032</v>
      </c>
      <c r="L5418">
        <v>1918</v>
      </c>
    </row>
    <row r="5419" spans="1:12">
      <c r="A5419" t="s">
        <v>4127</v>
      </c>
      <c r="B5419" t="s">
        <v>4128</v>
      </c>
      <c r="C5419">
        <v>11.2</v>
      </c>
      <c r="D5419" s="274" t="s">
        <v>320</v>
      </c>
      <c r="E5419" s="257" t="s">
        <v>2808</v>
      </c>
      <c r="F5419" s="249">
        <v>313</v>
      </c>
      <c r="G5419" s="218">
        <f t="shared" si="168"/>
        <v>3505</v>
      </c>
      <c r="H5419" t="s">
        <v>4123</v>
      </c>
      <c r="I5419">
        <v>2</v>
      </c>
      <c r="J5419" s="264"/>
      <c r="K5419" t="str">
        <f t="shared" si="169"/>
        <v>C369032</v>
      </c>
      <c r="L5419">
        <v>1918</v>
      </c>
    </row>
    <row r="5420" spans="1:12">
      <c r="A5420" t="s">
        <v>4127</v>
      </c>
      <c r="B5420" t="s">
        <v>4128</v>
      </c>
      <c r="C5420">
        <v>11.2</v>
      </c>
      <c r="D5420" s="274" t="s">
        <v>321</v>
      </c>
      <c r="E5420" s="257" t="s">
        <v>251</v>
      </c>
      <c r="F5420" s="249">
        <v>638</v>
      </c>
      <c r="G5420" s="218">
        <f t="shared" si="168"/>
        <v>7145</v>
      </c>
      <c r="H5420" t="s">
        <v>4123</v>
      </c>
      <c r="I5420">
        <v>2</v>
      </c>
      <c r="J5420" s="264"/>
      <c r="K5420" t="str">
        <f t="shared" si="169"/>
        <v>C373032</v>
      </c>
      <c r="L5420">
        <v>1918</v>
      </c>
    </row>
    <row r="5421" spans="1:12">
      <c r="A5421" t="s">
        <v>4127</v>
      </c>
      <c r="B5421" t="s">
        <v>4128</v>
      </c>
      <c r="C5421">
        <v>11.2</v>
      </c>
      <c r="D5421" s="274" t="s">
        <v>322</v>
      </c>
      <c r="E5421" s="257" t="s">
        <v>2809</v>
      </c>
      <c r="F5421" s="249">
        <v>447</v>
      </c>
      <c r="G5421" s="218">
        <f t="shared" si="168"/>
        <v>5006</v>
      </c>
      <c r="H5421" t="s">
        <v>4123</v>
      </c>
      <c r="I5421">
        <v>2</v>
      </c>
      <c r="J5421" s="264"/>
      <c r="K5421" t="str">
        <f t="shared" si="169"/>
        <v>C374032</v>
      </c>
      <c r="L5421">
        <v>1918</v>
      </c>
    </row>
    <row r="5422" spans="1:12">
      <c r="A5422" t="s">
        <v>4127</v>
      </c>
      <c r="B5422" t="s">
        <v>4128</v>
      </c>
      <c r="C5422">
        <v>11.2</v>
      </c>
      <c r="D5422" s="274" t="s">
        <v>323</v>
      </c>
      <c r="E5422" s="257" t="s">
        <v>2810</v>
      </c>
      <c r="F5422" s="249">
        <v>319</v>
      </c>
      <c r="G5422" s="218">
        <f t="shared" si="168"/>
        <v>3572</v>
      </c>
      <c r="H5422" t="s">
        <v>4123</v>
      </c>
      <c r="I5422">
        <v>2</v>
      </c>
      <c r="J5422" s="264"/>
      <c r="K5422" t="str">
        <f t="shared" si="169"/>
        <v>C375032</v>
      </c>
      <c r="L5422">
        <v>1918</v>
      </c>
    </row>
    <row r="5423" spans="1:12">
      <c r="A5423" t="s">
        <v>4127</v>
      </c>
      <c r="B5423" t="s">
        <v>4128</v>
      </c>
      <c r="C5423">
        <v>11.2</v>
      </c>
      <c r="D5423" s="274" t="s">
        <v>508</v>
      </c>
      <c r="E5423" s="257" t="s">
        <v>400</v>
      </c>
      <c r="F5423" s="249">
        <v>546</v>
      </c>
      <c r="G5423" s="218">
        <f t="shared" si="168"/>
        <v>6115</v>
      </c>
      <c r="H5423" t="s">
        <v>4123</v>
      </c>
      <c r="I5423">
        <v>2</v>
      </c>
      <c r="J5423" s="264"/>
      <c r="K5423" t="str">
        <f t="shared" si="169"/>
        <v>C821032</v>
      </c>
      <c r="L5423">
        <v>1918</v>
      </c>
    </row>
    <row r="5424" spans="1:12">
      <c r="A5424" t="s">
        <v>4127</v>
      </c>
      <c r="B5424" t="s">
        <v>4128</v>
      </c>
      <c r="C5424">
        <v>11.2</v>
      </c>
      <c r="D5424" s="274" t="s">
        <v>509</v>
      </c>
      <c r="E5424" s="257" t="s">
        <v>401</v>
      </c>
      <c r="F5424" s="249">
        <v>382</v>
      </c>
      <c r="G5424" s="218">
        <f t="shared" si="168"/>
        <v>4278</v>
      </c>
      <c r="H5424" t="s">
        <v>4123</v>
      </c>
      <c r="I5424">
        <v>2</v>
      </c>
      <c r="J5424" s="264"/>
      <c r="K5424" t="str">
        <f t="shared" si="169"/>
        <v>C822032</v>
      </c>
      <c r="L5424">
        <v>1918</v>
      </c>
    </row>
    <row r="5425" spans="1:12">
      <c r="A5425" t="s">
        <v>4127</v>
      </c>
      <c r="B5425" t="s">
        <v>4128</v>
      </c>
      <c r="C5425">
        <v>11.2</v>
      </c>
      <c r="D5425" s="274" t="s">
        <v>510</v>
      </c>
      <c r="E5425" s="257" t="s">
        <v>402</v>
      </c>
      <c r="F5425" s="249">
        <v>273</v>
      </c>
      <c r="G5425" s="218">
        <f t="shared" si="168"/>
        <v>3057</v>
      </c>
      <c r="H5425" t="s">
        <v>4123</v>
      </c>
      <c r="I5425">
        <v>2</v>
      </c>
      <c r="J5425" s="264"/>
      <c r="K5425" t="str">
        <f t="shared" si="169"/>
        <v>C823032</v>
      </c>
      <c r="L5425">
        <v>1918</v>
      </c>
    </row>
    <row r="5426" spans="1:12">
      <c r="A5426" t="s">
        <v>4127</v>
      </c>
      <c r="B5426" t="s">
        <v>4128</v>
      </c>
      <c r="C5426">
        <v>11.2</v>
      </c>
      <c r="D5426" s="274" t="s">
        <v>511</v>
      </c>
      <c r="E5426" s="257" t="s">
        <v>403</v>
      </c>
      <c r="F5426" s="249">
        <v>508</v>
      </c>
      <c r="G5426" s="218">
        <f t="shared" si="168"/>
        <v>5689</v>
      </c>
      <c r="H5426" t="s">
        <v>4123</v>
      </c>
      <c r="I5426">
        <v>2</v>
      </c>
      <c r="J5426" s="264"/>
      <c r="K5426" t="str">
        <f t="shared" si="169"/>
        <v>C827032</v>
      </c>
      <c r="L5426">
        <v>1918</v>
      </c>
    </row>
    <row r="5427" spans="1:12">
      <c r="A5427" t="s">
        <v>4127</v>
      </c>
      <c r="B5427" t="s">
        <v>4128</v>
      </c>
      <c r="C5427">
        <v>11.2</v>
      </c>
      <c r="D5427" s="274" t="s">
        <v>512</v>
      </c>
      <c r="E5427" s="257" t="s">
        <v>404</v>
      </c>
      <c r="F5427" s="249">
        <v>356</v>
      </c>
      <c r="G5427" s="218">
        <f t="shared" si="168"/>
        <v>3987</v>
      </c>
      <c r="H5427" t="s">
        <v>4123</v>
      </c>
      <c r="I5427">
        <v>2</v>
      </c>
      <c r="J5427" s="264"/>
      <c r="K5427" t="str">
        <f t="shared" si="169"/>
        <v>C828032</v>
      </c>
      <c r="L5427">
        <v>1918</v>
      </c>
    </row>
    <row r="5428" spans="1:12">
      <c r="A5428" t="s">
        <v>4127</v>
      </c>
      <c r="B5428" t="s">
        <v>4128</v>
      </c>
      <c r="C5428">
        <v>11.2</v>
      </c>
      <c r="D5428" s="274" t="s">
        <v>513</v>
      </c>
      <c r="E5428" s="257" t="s">
        <v>405</v>
      </c>
      <c r="F5428" s="249">
        <v>254</v>
      </c>
      <c r="G5428" s="218">
        <f t="shared" si="168"/>
        <v>2844</v>
      </c>
      <c r="H5428" t="s">
        <v>4123</v>
      </c>
      <c r="I5428">
        <v>2</v>
      </c>
      <c r="J5428" s="264"/>
      <c r="K5428" t="str">
        <f t="shared" si="169"/>
        <v>C829032</v>
      </c>
      <c r="L5428">
        <v>1918</v>
      </c>
    </row>
    <row r="5429" spans="1:12">
      <c r="A5429" t="s">
        <v>4127</v>
      </c>
      <c r="B5429" t="s">
        <v>4128</v>
      </c>
      <c r="C5429">
        <v>11.2</v>
      </c>
      <c r="D5429" s="274" t="s">
        <v>514</v>
      </c>
      <c r="E5429" s="257" t="s">
        <v>406</v>
      </c>
      <c r="F5429" s="249">
        <v>519</v>
      </c>
      <c r="G5429" s="218">
        <f t="shared" si="168"/>
        <v>5812</v>
      </c>
      <c r="H5429" t="s">
        <v>4123</v>
      </c>
      <c r="I5429">
        <v>2</v>
      </c>
      <c r="J5429" s="264"/>
      <c r="K5429" t="str">
        <f t="shared" si="169"/>
        <v>C833032</v>
      </c>
      <c r="L5429">
        <v>1918</v>
      </c>
    </row>
    <row r="5430" spans="1:12">
      <c r="A5430" t="s">
        <v>4127</v>
      </c>
      <c r="B5430" t="s">
        <v>4128</v>
      </c>
      <c r="C5430">
        <v>11.2</v>
      </c>
      <c r="D5430" s="274" t="s">
        <v>515</v>
      </c>
      <c r="E5430" s="257" t="s">
        <v>407</v>
      </c>
      <c r="F5430" s="249">
        <v>363</v>
      </c>
      <c r="G5430" s="218">
        <f t="shared" si="168"/>
        <v>4065</v>
      </c>
      <c r="H5430" t="s">
        <v>4123</v>
      </c>
      <c r="I5430">
        <v>2</v>
      </c>
      <c r="J5430" s="264"/>
      <c r="K5430" t="str">
        <f t="shared" si="169"/>
        <v>C834032</v>
      </c>
      <c r="L5430">
        <v>1918</v>
      </c>
    </row>
    <row r="5431" spans="1:12">
      <c r="A5431" t="s">
        <v>4127</v>
      </c>
      <c r="B5431" t="s">
        <v>4128</v>
      </c>
      <c r="C5431">
        <v>11.2</v>
      </c>
      <c r="D5431" s="274" t="s">
        <v>516</v>
      </c>
      <c r="E5431" s="257" t="s">
        <v>408</v>
      </c>
      <c r="F5431" s="249">
        <v>260</v>
      </c>
      <c r="G5431" s="218">
        <f t="shared" si="168"/>
        <v>2912</v>
      </c>
      <c r="H5431" t="s">
        <v>4123</v>
      </c>
      <c r="I5431">
        <v>2</v>
      </c>
      <c r="J5431" s="264"/>
      <c r="K5431" t="str">
        <f t="shared" si="169"/>
        <v>C835032</v>
      </c>
      <c r="L5431">
        <v>1918</v>
      </c>
    </row>
    <row r="5432" spans="1:12">
      <c r="A5432" t="s">
        <v>4127</v>
      </c>
      <c r="B5432" t="s">
        <v>4128</v>
      </c>
      <c r="C5432">
        <v>11.2</v>
      </c>
      <c r="D5432" s="274" t="s">
        <v>2867</v>
      </c>
      <c r="E5432" s="257" t="s">
        <v>2868</v>
      </c>
      <c r="F5432" s="249">
        <v>470</v>
      </c>
      <c r="G5432" s="218">
        <f t="shared" si="168"/>
        <v>5264</v>
      </c>
      <c r="H5432" t="s">
        <v>4123</v>
      </c>
      <c r="I5432">
        <v>2</v>
      </c>
      <c r="J5432" s="264"/>
      <c r="K5432" t="str">
        <f t="shared" si="169"/>
        <v>D661032</v>
      </c>
      <c r="L5432">
        <v>1918</v>
      </c>
    </row>
    <row r="5433" spans="1:12">
      <c r="A5433" t="s">
        <v>4127</v>
      </c>
      <c r="B5433" t="s">
        <v>4128</v>
      </c>
      <c r="C5433">
        <v>11.2</v>
      </c>
      <c r="D5433" s="274" t="s">
        <v>2869</v>
      </c>
      <c r="E5433" s="257" t="s">
        <v>2870</v>
      </c>
      <c r="F5433" s="249">
        <v>329</v>
      </c>
      <c r="G5433" s="218">
        <f t="shared" si="168"/>
        <v>3684</v>
      </c>
      <c r="H5433" t="s">
        <v>4123</v>
      </c>
      <c r="I5433">
        <v>2</v>
      </c>
      <c r="J5433" s="264"/>
      <c r="K5433" t="str">
        <f t="shared" si="169"/>
        <v>D662032</v>
      </c>
      <c r="L5433">
        <v>1918</v>
      </c>
    </row>
    <row r="5434" spans="1:12">
      <c r="A5434" t="s">
        <v>4127</v>
      </c>
      <c r="B5434" t="s">
        <v>4128</v>
      </c>
      <c r="C5434">
        <v>11.2</v>
      </c>
      <c r="D5434" s="274" t="s">
        <v>2871</v>
      </c>
      <c r="E5434" s="257" t="s">
        <v>2872</v>
      </c>
      <c r="F5434" s="249">
        <v>235</v>
      </c>
      <c r="G5434" s="218">
        <f t="shared" si="168"/>
        <v>2632</v>
      </c>
      <c r="H5434" t="s">
        <v>4123</v>
      </c>
      <c r="I5434">
        <v>2</v>
      </c>
      <c r="J5434" s="264"/>
      <c r="K5434" t="str">
        <f t="shared" si="169"/>
        <v>D663032</v>
      </c>
      <c r="L5434">
        <v>1918</v>
      </c>
    </row>
    <row r="5435" spans="1:12">
      <c r="A5435" t="s">
        <v>4127</v>
      </c>
      <c r="B5435" t="s">
        <v>4128</v>
      </c>
      <c r="C5435">
        <v>11.2</v>
      </c>
      <c r="D5435" s="274" t="s">
        <v>2873</v>
      </c>
      <c r="E5435" s="257" t="s">
        <v>2874</v>
      </c>
      <c r="F5435" s="249">
        <v>438</v>
      </c>
      <c r="G5435" s="218">
        <f t="shared" si="168"/>
        <v>4905</v>
      </c>
      <c r="H5435" t="s">
        <v>4123</v>
      </c>
      <c r="I5435">
        <v>2</v>
      </c>
      <c r="J5435" s="264"/>
      <c r="K5435" t="str">
        <f t="shared" si="169"/>
        <v>D667032</v>
      </c>
      <c r="L5435">
        <v>1918</v>
      </c>
    </row>
    <row r="5436" spans="1:12">
      <c r="A5436" t="s">
        <v>4127</v>
      </c>
      <c r="B5436" t="s">
        <v>4128</v>
      </c>
      <c r="C5436">
        <v>11.2</v>
      </c>
      <c r="D5436" s="274" t="s">
        <v>2875</v>
      </c>
      <c r="E5436" s="257" t="s">
        <v>2876</v>
      </c>
      <c r="F5436" s="249">
        <v>307</v>
      </c>
      <c r="G5436" s="218">
        <f t="shared" si="168"/>
        <v>3438</v>
      </c>
      <c r="H5436" t="s">
        <v>4123</v>
      </c>
      <c r="I5436">
        <v>2</v>
      </c>
      <c r="J5436" s="264"/>
      <c r="K5436" t="str">
        <f t="shared" si="169"/>
        <v>D668032</v>
      </c>
      <c r="L5436">
        <v>1918</v>
      </c>
    </row>
    <row r="5437" spans="1:12">
      <c r="A5437" t="s">
        <v>4127</v>
      </c>
      <c r="B5437" t="s">
        <v>4128</v>
      </c>
      <c r="C5437">
        <v>11.2</v>
      </c>
      <c r="D5437" s="274" t="s">
        <v>2877</v>
      </c>
      <c r="E5437" s="257" t="s">
        <v>2878</v>
      </c>
      <c r="F5437" s="249">
        <v>219</v>
      </c>
      <c r="G5437" s="218">
        <f t="shared" si="168"/>
        <v>2452</v>
      </c>
      <c r="H5437" t="s">
        <v>4123</v>
      </c>
      <c r="I5437">
        <v>2</v>
      </c>
      <c r="J5437" s="264"/>
      <c r="K5437" t="str">
        <f t="shared" si="169"/>
        <v>D669032</v>
      </c>
      <c r="L5437">
        <v>1918</v>
      </c>
    </row>
    <row r="5438" spans="1:12">
      <c r="A5438" t="s">
        <v>4127</v>
      </c>
      <c r="B5438" t="s">
        <v>4128</v>
      </c>
      <c r="C5438">
        <v>11.2</v>
      </c>
      <c r="D5438" s="274" t="s">
        <v>2879</v>
      </c>
      <c r="E5438" s="257" t="s">
        <v>2880</v>
      </c>
      <c r="F5438" s="249">
        <v>447</v>
      </c>
      <c r="G5438" s="218">
        <f t="shared" si="168"/>
        <v>5006</v>
      </c>
      <c r="H5438" t="s">
        <v>4123</v>
      </c>
      <c r="I5438">
        <v>2</v>
      </c>
      <c r="J5438" s="264"/>
      <c r="K5438" t="str">
        <f t="shared" si="169"/>
        <v>D673032</v>
      </c>
      <c r="L5438">
        <v>1918</v>
      </c>
    </row>
    <row r="5439" spans="1:12">
      <c r="A5439" t="s">
        <v>4127</v>
      </c>
      <c r="B5439" t="s">
        <v>4128</v>
      </c>
      <c r="C5439">
        <v>11.2</v>
      </c>
      <c r="D5439" s="274" t="s">
        <v>2881</v>
      </c>
      <c r="E5439" s="257" t="s">
        <v>2882</v>
      </c>
      <c r="F5439" s="249">
        <v>313</v>
      </c>
      <c r="G5439" s="218">
        <f t="shared" ref="G5439:G5502" si="170">ROUNDDOWN(C5439*F5439,0)</f>
        <v>3505</v>
      </c>
      <c r="H5439" t="s">
        <v>4123</v>
      </c>
      <c r="I5439">
        <v>2</v>
      </c>
      <c r="J5439" s="264"/>
      <c r="K5439" t="str">
        <f t="shared" si="169"/>
        <v>D674032</v>
      </c>
      <c r="L5439">
        <v>1918</v>
      </c>
    </row>
    <row r="5440" spans="1:12">
      <c r="A5440" t="s">
        <v>4127</v>
      </c>
      <c r="B5440" t="s">
        <v>4128</v>
      </c>
      <c r="C5440">
        <v>11.2</v>
      </c>
      <c r="D5440" s="274" t="s">
        <v>2883</v>
      </c>
      <c r="E5440" s="257" t="s">
        <v>2884</v>
      </c>
      <c r="F5440" s="249">
        <v>224</v>
      </c>
      <c r="G5440" s="218">
        <f t="shared" si="170"/>
        <v>2508</v>
      </c>
      <c r="H5440" t="s">
        <v>4123</v>
      </c>
      <c r="I5440">
        <v>2</v>
      </c>
      <c r="J5440" s="264"/>
      <c r="K5440" t="str">
        <f t="shared" si="169"/>
        <v>D675032</v>
      </c>
      <c r="L5440">
        <v>1918</v>
      </c>
    </row>
    <row r="5441" spans="1:12">
      <c r="A5441" t="s">
        <v>4127</v>
      </c>
      <c r="B5441" t="s">
        <v>4128</v>
      </c>
      <c r="C5441">
        <v>11.2</v>
      </c>
      <c r="D5441" s="274" t="s">
        <v>2939</v>
      </c>
      <c r="E5441" s="257" t="s">
        <v>2940</v>
      </c>
      <c r="F5441" s="249">
        <v>336</v>
      </c>
      <c r="G5441" s="218">
        <f t="shared" si="170"/>
        <v>3763</v>
      </c>
      <c r="H5441" t="s">
        <v>4123</v>
      </c>
      <c r="I5441">
        <v>2</v>
      </c>
      <c r="J5441" s="264"/>
      <c r="K5441" t="str">
        <f t="shared" si="169"/>
        <v>D741032</v>
      </c>
      <c r="L5441">
        <v>1918</v>
      </c>
    </row>
    <row r="5442" spans="1:12">
      <c r="A5442" t="s">
        <v>4127</v>
      </c>
      <c r="B5442" t="s">
        <v>4128</v>
      </c>
      <c r="C5442">
        <v>11.2</v>
      </c>
      <c r="D5442" s="274" t="s">
        <v>2941</v>
      </c>
      <c r="E5442" s="257" t="s">
        <v>2942</v>
      </c>
      <c r="F5442" s="249">
        <v>235</v>
      </c>
      <c r="G5442" s="218">
        <f t="shared" si="170"/>
        <v>2632</v>
      </c>
      <c r="H5442" t="s">
        <v>4123</v>
      </c>
      <c r="I5442">
        <v>2</v>
      </c>
      <c r="J5442" s="264"/>
      <c r="K5442" t="str">
        <f t="shared" ref="K5442:K5505" si="171">D5442&amp;A5442&amp;I5442</f>
        <v>D742032</v>
      </c>
      <c r="L5442">
        <v>1918</v>
      </c>
    </row>
    <row r="5443" spans="1:12">
      <c r="A5443" t="s">
        <v>4127</v>
      </c>
      <c r="B5443" t="s">
        <v>4128</v>
      </c>
      <c r="C5443">
        <v>11.2</v>
      </c>
      <c r="D5443" s="274" t="s">
        <v>2943</v>
      </c>
      <c r="E5443" s="257" t="s">
        <v>2944</v>
      </c>
      <c r="F5443" s="249">
        <v>168</v>
      </c>
      <c r="G5443" s="218">
        <f t="shared" si="170"/>
        <v>1881</v>
      </c>
      <c r="H5443" t="s">
        <v>4123</v>
      </c>
      <c r="I5443">
        <v>2</v>
      </c>
      <c r="J5443" s="264"/>
      <c r="K5443" t="str">
        <f t="shared" si="171"/>
        <v>D743032</v>
      </c>
      <c r="L5443">
        <v>1918</v>
      </c>
    </row>
    <row r="5444" spans="1:12">
      <c r="A5444" t="s">
        <v>4127</v>
      </c>
      <c r="B5444" t="s">
        <v>4128</v>
      </c>
      <c r="C5444">
        <v>11.2</v>
      </c>
      <c r="D5444" s="274" t="s">
        <v>2945</v>
      </c>
      <c r="E5444" s="257" t="s">
        <v>2946</v>
      </c>
      <c r="F5444" s="249">
        <v>313</v>
      </c>
      <c r="G5444" s="218">
        <f t="shared" si="170"/>
        <v>3505</v>
      </c>
      <c r="H5444" t="s">
        <v>4123</v>
      </c>
      <c r="I5444">
        <v>2</v>
      </c>
      <c r="J5444" s="264"/>
      <c r="K5444" t="str">
        <f t="shared" si="171"/>
        <v>D747032</v>
      </c>
      <c r="L5444">
        <v>1918</v>
      </c>
    </row>
    <row r="5445" spans="1:12">
      <c r="A5445" t="s">
        <v>4127</v>
      </c>
      <c r="B5445" t="s">
        <v>4128</v>
      </c>
      <c r="C5445">
        <v>11.2</v>
      </c>
      <c r="D5445" s="274" t="s">
        <v>2947</v>
      </c>
      <c r="E5445" s="257" t="s">
        <v>2948</v>
      </c>
      <c r="F5445" s="249">
        <v>219</v>
      </c>
      <c r="G5445" s="218">
        <f t="shared" si="170"/>
        <v>2452</v>
      </c>
      <c r="H5445" t="s">
        <v>4123</v>
      </c>
      <c r="I5445">
        <v>2</v>
      </c>
      <c r="J5445" s="264"/>
      <c r="K5445" t="str">
        <f t="shared" si="171"/>
        <v>D748032</v>
      </c>
      <c r="L5445">
        <v>1918</v>
      </c>
    </row>
    <row r="5446" spans="1:12">
      <c r="A5446" t="s">
        <v>4127</v>
      </c>
      <c r="B5446" t="s">
        <v>4128</v>
      </c>
      <c r="C5446">
        <v>11.2</v>
      </c>
      <c r="D5446" s="274" t="s">
        <v>2949</v>
      </c>
      <c r="E5446" s="257" t="s">
        <v>2950</v>
      </c>
      <c r="F5446" s="249">
        <v>157</v>
      </c>
      <c r="G5446" s="218">
        <f t="shared" si="170"/>
        <v>1758</v>
      </c>
      <c r="H5446" t="s">
        <v>4123</v>
      </c>
      <c r="I5446">
        <v>2</v>
      </c>
      <c r="J5446" s="264"/>
      <c r="K5446" t="str">
        <f t="shared" si="171"/>
        <v>D749032</v>
      </c>
      <c r="L5446">
        <v>1918</v>
      </c>
    </row>
    <row r="5447" spans="1:12">
      <c r="A5447" t="s">
        <v>4127</v>
      </c>
      <c r="B5447" t="s">
        <v>4128</v>
      </c>
      <c r="C5447">
        <v>11.2</v>
      </c>
      <c r="D5447" s="274" t="s">
        <v>2951</v>
      </c>
      <c r="E5447" s="257" t="s">
        <v>2952</v>
      </c>
      <c r="F5447" s="249">
        <v>319</v>
      </c>
      <c r="G5447" s="218">
        <f t="shared" si="170"/>
        <v>3572</v>
      </c>
      <c r="H5447" t="s">
        <v>4123</v>
      </c>
      <c r="I5447">
        <v>2</v>
      </c>
      <c r="J5447" s="264"/>
      <c r="K5447" t="str">
        <f t="shared" si="171"/>
        <v>D753032</v>
      </c>
      <c r="L5447">
        <v>1918</v>
      </c>
    </row>
    <row r="5448" spans="1:12">
      <c r="A5448" t="s">
        <v>4127</v>
      </c>
      <c r="B5448" t="s">
        <v>4128</v>
      </c>
      <c r="C5448">
        <v>11.2</v>
      </c>
      <c r="D5448" s="274" t="s">
        <v>2953</v>
      </c>
      <c r="E5448" s="257" t="s">
        <v>2954</v>
      </c>
      <c r="F5448" s="249">
        <v>223</v>
      </c>
      <c r="G5448" s="218">
        <f t="shared" si="170"/>
        <v>2497</v>
      </c>
      <c r="H5448" t="s">
        <v>4123</v>
      </c>
      <c r="I5448">
        <v>2</v>
      </c>
      <c r="J5448" s="264"/>
      <c r="K5448" t="str">
        <f t="shared" si="171"/>
        <v>D754032</v>
      </c>
      <c r="L5448">
        <v>1918</v>
      </c>
    </row>
    <row r="5449" spans="1:12">
      <c r="A5449" t="s">
        <v>4127</v>
      </c>
      <c r="B5449" t="s">
        <v>4128</v>
      </c>
      <c r="C5449">
        <v>11.2</v>
      </c>
      <c r="D5449" s="274" t="s">
        <v>2955</v>
      </c>
      <c r="E5449" s="257" t="s">
        <v>2956</v>
      </c>
      <c r="F5449" s="249">
        <v>160</v>
      </c>
      <c r="G5449" s="218">
        <f t="shared" si="170"/>
        <v>1792</v>
      </c>
      <c r="H5449" t="s">
        <v>4123</v>
      </c>
      <c r="I5449">
        <v>2</v>
      </c>
      <c r="J5449" s="264"/>
      <c r="K5449" t="str">
        <f t="shared" si="171"/>
        <v>D755032</v>
      </c>
      <c r="L5449">
        <v>1918</v>
      </c>
    </row>
    <row r="5450" spans="1:12">
      <c r="A5450" t="s">
        <v>4127</v>
      </c>
      <c r="B5450" t="s">
        <v>4128</v>
      </c>
      <c r="C5450">
        <v>11.2</v>
      </c>
      <c r="D5450" s="274" t="s">
        <v>3011</v>
      </c>
      <c r="E5450" s="257" t="s">
        <v>3012</v>
      </c>
      <c r="F5450" s="249">
        <v>382</v>
      </c>
      <c r="G5450" s="218">
        <f t="shared" si="170"/>
        <v>4278</v>
      </c>
      <c r="H5450" t="s">
        <v>4123</v>
      </c>
      <c r="I5450">
        <v>2</v>
      </c>
      <c r="J5450" s="264"/>
      <c r="K5450" t="str">
        <f t="shared" si="171"/>
        <v>DE61032</v>
      </c>
      <c r="L5450">
        <v>1918</v>
      </c>
    </row>
    <row r="5451" spans="1:12">
      <c r="A5451" t="s">
        <v>4127</v>
      </c>
      <c r="B5451" t="s">
        <v>4128</v>
      </c>
      <c r="C5451">
        <v>11.2</v>
      </c>
      <c r="D5451" s="274" t="s">
        <v>3013</v>
      </c>
      <c r="E5451" s="257" t="s">
        <v>3014</v>
      </c>
      <c r="F5451" s="249">
        <v>267</v>
      </c>
      <c r="G5451" s="218">
        <f t="shared" si="170"/>
        <v>2990</v>
      </c>
      <c r="H5451" t="s">
        <v>4123</v>
      </c>
      <c r="I5451">
        <v>2</v>
      </c>
      <c r="J5451" s="264"/>
      <c r="K5451" t="str">
        <f t="shared" si="171"/>
        <v>DE62032</v>
      </c>
      <c r="L5451">
        <v>1918</v>
      </c>
    </row>
    <row r="5452" spans="1:12">
      <c r="A5452" t="s">
        <v>4127</v>
      </c>
      <c r="B5452" t="s">
        <v>4128</v>
      </c>
      <c r="C5452">
        <v>11.2</v>
      </c>
      <c r="D5452" s="274" t="s">
        <v>3015</v>
      </c>
      <c r="E5452" s="257" t="s">
        <v>3016</v>
      </c>
      <c r="F5452" s="249">
        <v>191</v>
      </c>
      <c r="G5452" s="218">
        <f t="shared" si="170"/>
        <v>2139</v>
      </c>
      <c r="H5452" t="s">
        <v>4123</v>
      </c>
      <c r="I5452">
        <v>2</v>
      </c>
      <c r="J5452" s="264"/>
      <c r="K5452" t="str">
        <f t="shared" si="171"/>
        <v>DE63032</v>
      </c>
      <c r="L5452">
        <v>1918</v>
      </c>
    </row>
    <row r="5453" spans="1:12">
      <c r="A5453" t="s">
        <v>4127</v>
      </c>
      <c r="B5453" t="s">
        <v>4128</v>
      </c>
      <c r="C5453">
        <v>11.2</v>
      </c>
      <c r="D5453" s="274" t="s">
        <v>3017</v>
      </c>
      <c r="E5453" s="257" t="s">
        <v>3018</v>
      </c>
      <c r="F5453" s="249">
        <v>356</v>
      </c>
      <c r="G5453" s="218">
        <f t="shared" si="170"/>
        <v>3987</v>
      </c>
      <c r="H5453" t="s">
        <v>4123</v>
      </c>
      <c r="I5453">
        <v>2</v>
      </c>
      <c r="J5453" s="264"/>
      <c r="K5453" t="str">
        <f t="shared" si="171"/>
        <v>DE67032</v>
      </c>
      <c r="L5453">
        <v>1918</v>
      </c>
    </row>
    <row r="5454" spans="1:12">
      <c r="A5454" t="s">
        <v>4127</v>
      </c>
      <c r="B5454" t="s">
        <v>4128</v>
      </c>
      <c r="C5454">
        <v>11.2</v>
      </c>
      <c r="D5454" s="274" t="s">
        <v>3019</v>
      </c>
      <c r="E5454" s="257" t="s">
        <v>3020</v>
      </c>
      <c r="F5454" s="249">
        <v>249</v>
      </c>
      <c r="G5454" s="218">
        <f t="shared" si="170"/>
        <v>2788</v>
      </c>
      <c r="H5454" t="s">
        <v>4123</v>
      </c>
      <c r="I5454">
        <v>2</v>
      </c>
      <c r="J5454" s="264"/>
      <c r="K5454" t="str">
        <f t="shared" si="171"/>
        <v>DE68032</v>
      </c>
      <c r="L5454">
        <v>1918</v>
      </c>
    </row>
    <row r="5455" spans="1:12">
      <c r="A5455" t="s">
        <v>4127</v>
      </c>
      <c r="B5455" t="s">
        <v>4128</v>
      </c>
      <c r="C5455">
        <v>11.2</v>
      </c>
      <c r="D5455" s="274" t="s">
        <v>3021</v>
      </c>
      <c r="E5455" s="257" t="s">
        <v>3022</v>
      </c>
      <c r="F5455" s="249">
        <v>178</v>
      </c>
      <c r="G5455" s="218">
        <f t="shared" si="170"/>
        <v>1993</v>
      </c>
      <c r="H5455" t="s">
        <v>4123</v>
      </c>
      <c r="I5455">
        <v>2</v>
      </c>
      <c r="J5455" s="264"/>
      <c r="K5455" t="str">
        <f t="shared" si="171"/>
        <v>DE69032</v>
      </c>
      <c r="L5455">
        <v>1918</v>
      </c>
    </row>
    <row r="5456" spans="1:12">
      <c r="A5456" t="s">
        <v>4127</v>
      </c>
      <c r="B5456" t="s">
        <v>4128</v>
      </c>
      <c r="C5456">
        <v>11.2</v>
      </c>
      <c r="D5456" s="274" t="s">
        <v>3023</v>
      </c>
      <c r="E5456" s="257" t="s">
        <v>3024</v>
      </c>
      <c r="F5456" s="249">
        <v>363</v>
      </c>
      <c r="G5456" s="218">
        <f t="shared" si="170"/>
        <v>4065</v>
      </c>
      <c r="H5456" t="s">
        <v>4123</v>
      </c>
      <c r="I5456">
        <v>2</v>
      </c>
      <c r="J5456" s="264"/>
      <c r="K5456" t="str">
        <f t="shared" si="171"/>
        <v>DE73032</v>
      </c>
      <c r="L5456">
        <v>1918</v>
      </c>
    </row>
    <row r="5457" spans="1:12">
      <c r="A5457" t="s">
        <v>4127</v>
      </c>
      <c r="B5457" t="s">
        <v>4128</v>
      </c>
      <c r="C5457">
        <v>11.2</v>
      </c>
      <c r="D5457" s="274" t="s">
        <v>3025</v>
      </c>
      <c r="E5457" s="257" t="s">
        <v>3026</v>
      </c>
      <c r="F5457" s="249">
        <v>254</v>
      </c>
      <c r="G5457" s="218">
        <f t="shared" si="170"/>
        <v>2844</v>
      </c>
      <c r="H5457" t="s">
        <v>4123</v>
      </c>
      <c r="I5457">
        <v>2</v>
      </c>
      <c r="J5457" s="264"/>
      <c r="K5457" t="str">
        <f t="shared" si="171"/>
        <v>DE74032</v>
      </c>
      <c r="L5457">
        <v>1918</v>
      </c>
    </row>
    <row r="5458" spans="1:12">
      <c r="A5458" t="s">
        <v>4127</v>
      </c>
      <c r="B5458" t="s">
        <v>4128</v>
      </c>
      <c r="C5458">
        <v>11.2</v>
      </c>
      <c r="D5458" s="274" t="s">
        <v>3027</v>
      </c>
      <c r="E5458" s="257" t="s">
        <v>3028</v>
      </c>
      <c r="F5458" s="249">
        <v>182</v>
      </c>
      <c r="G5458" s="218">
        <f t="shared" si="170"/>
        <v>2038</v>
      </c>
      <c r="H5458" t="s">
        <v>4123</v>
      </c>
      <c r="I5458">
        <v>2</v>
      </c>
      <c r="J5458" s="264"/>
      <c r="K5458" t="str">
        <f t="shared" si="171"/>
        <v>DE75032</v>
      </c>
      <c r="L5458">
        <v>1918</v>
      </c>
    </row>
    <row r="5459" spans="1:12">
      <c r="A5459" t="s">
        <v>4127</v>
      </c>
      <c r="B5459" t="s">
        <v>4128</v>
      </c>
      <c r="C5459">
        <v>11.2</v>
      </c>
      <c r="D5459" s="274" t="s">
        <v>3119</v>
      </c>
      <c r="E5459" s="257" t="s">
        <v>3120</v>
      </c>
      <c r="F5459" s="249">
        <v>273</v>
      </c>
      <c r="G5459" s="218">
        <f t="shared" si="170"/>
        <v>3057</v>
      </c>
      <c r="H5459" t="s">
        <v>4123</v>
      </c>
      <c r="I5459">
        <v>2</v>
      </c>
      <c r="J5459" s="264"/>
      <c r="K5459" t="str">
        <f t="shared" si="171"/>
        <v>DN61032</v>
      </c>
      <c r="L5459">
        <v>1918</v>
      </c>
    </row>
    <row r="5460" spans="1:12">
      <c r="A5460" t="s">
        <v>4127</v>
      </c>
      <c r="B5460" t="s">
        <v>4128</v>
      </c>
      <c r="C5460">
        <v>11.2</v>
      </c>
      <c r="D5460" s="274" t="s">
        <v>3121</v>
      </c>
      <c r="E5460" s="257" t="s">
        <v>3122</v>
      </c>
      <c r="F5460" s="249">
        <v>191</v>
      </c>
      <c r="G5460" s="218">
        <f t="shared" si="170"/>
        <v>2139</v>
      </c>
      <c r="H5460" t="s">
        <v>4123</v>
      </c>
      <c r="I5460">
        <v>2</v>
      </c>
      <c r="J5460" s="264"/>
      <c r="K5460" t="str">
        <f t="shared" si="171"/>
        <v>DN62032</v>
      </c>
      <c r="L5460">
        <v>1918</v>
      </c>
    </row>
    <row r="5461" spans="1:12">
      <c r="A5461" t="s">
        <v>4127</v>
      </c>
      <c r="B5461" t="s">
        <v>4128</v>
      </c>
      <c r="C5461">
        <v>11.2</v>
      </c>
      <c r="D5461" s="274" t="s">
        <v>3123</v>
      </c>
      <c r="E5461" s="257" t="s">
        <v>3124</v>
      </c>
      <c r="F5461" s="249">
        <v>137</v>
      </c>
      <c r="G5461" s="218">
        <f t="shared" si="170"/>
        <v>1534</v>
      </c>
      <c r="H5461" t="s">
        <v>4123</v>
      </c>
      <c r="I5461">
        <v>2</v>
      </c>
      <c r="J5461" s="264"/>
      <c r="K5461" t="str">
        <f t="shared" si="171"/>
        <v>DN63032</v>
      </c>
      <c r="L5461">
        <v>1918</v>
      </c>
    </row>
    <row r="5462" spans="1:12">
      <c r="A5462" t="s">
        <v>4127</v>
      </c>
      <c r="B5462" t="s">
        <v>4128</v>
      </c>
      <c r="C5462">
        <v>11.2</v>
      </c>
      <c r="D5462" s="274" t="s">
        <v>3125</v>
      </c>
      <c r="E5462" s="257" t="s">
        <v>3126</v>
      </c>
      <c r="F5462" s="249">
        <v>254</v>
      </c>
      <c r="G5462" s="218">
        <f t="shared" si="170"/>
        <v>2844</v>
      </c>
      <c r="H5462" t="s">
        <v>4123</v>
      </c>
      <c r="I5462">
        <v>2</v>
      </c>
      <c r="J5462" s="264"/>
      <c r="K5462" t="str">
        <f t="shared" si="171"/>
        <v>DN67032</v>
      </c>
      <c r="L5462">
        <v>1918</v>
      </c>
    </row>
    <row r="5463" spans="1:12">
      <c r="A5463" t="s">
        <v>4127</v>
      </c>
      <c r="B5463" t="s">
        <v>4128</v>
      </c>
      <c r="C5463">
        <v>11.2</v>
      </c>
      <c r="D5463" s="274" t="s">
        <v>3127</v>
      </c>
      <c r="E5463" s="257" t="s">
        <v>3128</v>
      </c>
      <c r="F5463" s="249">
        <v>178</v>
      </c>
      <c r="G5463" s="218">
        <f t="shared" si="170"/>
        <v>1993</v>
      </c>
      <c r="H5463" t="s">
        <v>4123</v>
      </c>
      <c r="I5463">
        <v>2</v>
      </c>
      <c r="J5463" s="264"/>
      <c r="K5463" t="str">
        <f t="shared" si="171"/>
        <v>DN68032</v>
      </c>
      <c r="L5463">
        <v>1918</v>
      </c>
    </row>
    <row r="5464" spans="1:12">
      <c r="A5464" t="s">
        <v>4127</v>
      </c>
      <c r="B5464" t="s">
        <v>4128</v>
      </c>
      <c r="C5464">
        <v>11.2</v>
      </c>
      <c r="D5464" s="274" t="s">
        <v>3129</v>
      </c>
      <c r="E5464" s="257" t="s">
        <v>3130</v>
      </c>
      <c r="F5464" s="249">
        <v>127</v>
      </c>
      <c r="G5464" s="218">
        <f t="shared" si="170"/>
        <v>1422</v>
      </c>
      <c r="H5464" t="s">
        <v>4123</v>
      </c>
      <c r="I5464">
        <v>2</v>
      </c>
      <c r="J5464" s="264"/>
      <c r="K5464" t="str">
        <f t="shared" si="171"/>
        <v>DN69032</v>
      </c>
      <c r="L5464">
        <v>1918</v>
      </c>
    </row>
    <row r="5465" spans="1:12">
      <c r="A5465" t="s">
        <v>4127</v>
      </c>
      <c r="B5465" t="s">
        <v>4128</v>
      </c>
      <c r="C5465">
        <v>11.2</v>
      </c>
      <c r="D5465" s="274" t="s">
        <v>3131</v>
      </c>
      <c r="E5465" s="257" t="s">
        <v>3132</v>
      </c>
      <c r="F5465" s="249">
        <v>260</v>
      </c>
      <c r="G5465" s="218">
        <f t="shared" si="170"/>
        <v>2912</v>
      </c>
      <c r="H5465" t="s">
        <v>4123</v>
      </c>
      <c r="I5465">
        <v>2</v>
      </c>
      <c r="J5465" s="264"/>
      <c r="K5465" t="str">
        <f t="shared" si="171"/>
        <v>DN73032</v>
      </c>
      <c r="L5465">
        <v>1918</v>
      </c>
    </row>
    <row r="5466" spans="1:12">
      <c r="A5466" t="s">
        <v>4127</v>
      </c>
      <c r="B5466" t="s">
        <v>4128</v>
      </c>
      <c r="C5466">
        <v>11.2</v>
      </c>
      <c r="D5466" s="274" t="s">
        <v>3133</v>
      </c>
      <c r="E5466" s="257" t="s">
        <v>3134</v>
      </c>
      <c r="F5466" s="249">
        <v>182</v>
      </c>
      <c r="G5466" s="218">
        <f t="shared" si="170"/>
        <v>2038</v>
      </c>
      <c r="H5466" t="s">
        <v>4123</v>
      </c>
      <c r="I5466">
        <v>2</v>
      </c>
      <c r="J5466" s="264"/>
      <c r="K5466" t="str">
        <f t="shared" si="171"/>
        <v>DN74032</v>
      </c>
      <c r="L5466">
        <v>1918</v>
      </c>
    </row>
    <row r="5467" spans="1:12">
      <c r="A5467" t="s">
        <v>4127</v>
      </c>
      <c r="B5467" t="s">
        <v>4128</v>
      </c>
      <c r="C5467">
        <v>11.2</v>
      </c>
      <c r="D5467" s="274" t="s">
        <v>3135</v>
      </c>
      <c r="E5467" s="257" t="s">
        <v>3136</v>
      </c>
      <c r="F5467" s="249">
        <v>130</v>
      </c>
      <c r="G5467" s="218">
        <f t="shared" si="170"/>
        <v>1456</v>
      </c>
      <c r="H5467" t="s">
        <v>4123</v>
      </c>
      <c r="I5467">
        <v>2</v>
      </c>
      <c r="J5467" s="264"/>
      <c r="K5467" t="str">
        <f t="shared" si="171"/>
        <v>DN75032</v>
      </c>
      <c r="L5467">
        <v>1918</v>
      </c>
    </row>
    <row r="5468" spans="1:12">
      <c r="A5468" t="s">
        <v>4127</v>
      </c>
      <c r="B5468" t="s">
        <v>4128</v>
      </c>
      <c r="C5468">
        <v>11.2</v>
      </c>
      <c r="D5468" s="274" t="s">
        <v>3191</v>
      </c>
      <c r="E5468" s="257" t="s">
        <v>3192</v>
      </c>
      <c r="F5468" s="249">
        <v>470</v>
      </c>
      <c r="G5468" s="218">
        <f t="shared" si="170"/>
        <v>5264</v>
      </c>
      <c r="H5468" t="s">
        <v>4123</v>
      </c>
      <c r="I5468">
        <v>2</v>
      </c>
      <c r="J5468" s="264"/>
      <c r="K5468" t="str">
        <f t="shared" si="171"/>
        <v>F661032</v>
      </c>
      <c r="L5468">
        <v>1918</v>
      </c>
    </row>
    <row r="5469" spans="1:12">
      <c r="A5469" t="s">
        <v>4127</v>
      </c>
      <c r="B5469" t="s">
        <v>4128</v>
      </c>
      <c r="C5469">
        <v>11.2</v>
      </c>
      <c r="D5469" s="274" t="s">
        <v>3193</v>
      </c>
      <c r="E5469" s="257" t="s">
        <v>3194</v>
      </c>
      <c r="F5469" s="249">
        <v>438</v>
      </c>
      <c r="G5469" s="218">
        <f t="shared" si="170"/>
        <v>4905</v>
      </c>
      <c r="H5469" t="s">
        <v>4123</v>
      </c>
      <c r="I5469">
        <v>2</v>
      </c>
      <c r="J5469" s="264"/>
      <c r="K5469" t="str">
        <f t="shared" si="171"/>
        <v>F667032</v>
      </c>
      <c r="L5469">
        <v>1918</v>
      </c>
    </row>
    <row r="5470" spans="1:12">
      <c r="A5470" t="s">
        <v>4127</v>
      </c>
      <c r="B5470" t="s">
        <v>4128</v>
      </c>
      <c r="C5470">
        <v>11.2</v>
      </c>
      <c r="D5470" s="274" t="s">
        <v>3195</v>
      </c>
      <c r="E5470" s="257" t="s">
        <v>3196</v>
      </c>
      <c r="F5470" s="249">
        <v>447</v>
      </c>
      <c r="G5470" s="218">
        <f t="shared" si="170"/>
        <v>5006</v>
      </c>
      <c r="H5470" t="s">
        <v>4123</v>
      </c>
      <c r="I5470">
        <v>2</v>
      </c>
      <c r="J5470" s="264"/>
      <c r="K5470" t="str">
        <f t="shared" si="171"/>
        <v>F673032</v>
      </c>
      <c r="L5470">
        <v>1918</v>
      </c>
    </row>
    <row r="5471" spans="1:12">
      <c r="A5471" t="s">
        <v>4127</v>
      </c>
      <c r="B5471" t="s">
        <v>4128</v>
      </c>
      <c r="C5471">
        <v>11.2</v>
      </c>
      <c r="D5471" s="274" t="s">
        <v>3215</v>
      </c>
      <c r="E5471" s="257" t="s">
        <v>3216</v>
      </c>
      <c r="F5471" s="249">
        <v>336</v>
      </c>
      <c r="G5471" s="218">
        <f t="shared" si="170"/>
        <v>3763</v>
      </c>
      <c r="H5471" t="s">
        <v>4123</v>
      </c>
      <c r="I5471">
        <v>2</v>
      </c>
      <c r="J5471" s="264"/>
      <c r="K5471" t="str">
        <f t="shared" si="171"/>
        <v>F741032</v>
      </c>
      <c r="L5471">
        <v>1918</v>
      </c>
    </row>
    <row r="5472" spans="1:12">
      <c r="A5472" t="s">
        <v>4127</v>
      </c>
      <c r="B5472" t="s">
        <v>4128</v>
      </c>
      <c r="C5472">
        <v>11.2</v>
      </c>
      <c r="D5472" s="274" t="s">
        <v>3217</v>
      </c>
      <c r="E5472" s="257" t="s">
        <v>3218</v>
      </c>
      <c r="F5472" s="249">
        <v>313</v>
      </c>
      <c r="G5472" s="218">
        <f t="shared" si="170"/>
        <v>3505</v>
      </c>
      <c r="H5472" t="s">
        <v>4123</v>
      </c>
      <c r="I5472">
        <v>2</v>
      </c>
      <c r="J5472" s="264"/>
      <c r="K5472" t="str">
        <f t="shared" si="171"/>
        <v>F747032</v>
      </c>
      <c r="L5472">
        <v>1918</v>
      </c>
    </row>
    <row r="5473" spans="1:12">
      <c r="A5473" t="s">
        <v>4127</v>
      </c>
      <c r="B5473" t="s">
        <v>4128</v>
      </c>
      <c r="C5473">
        <v>11.2</v>
      </c>
      <c r="D5473" s="274" t="s">
        <v>3219</v>
      </c>
      <c r="E5473" s="257" t="s">
        <v>3220</v>
      </c>
      <c r="F5473" s="249">
        <v>319</v>
      </c>
      <c r="G5473" s="218">
        <f t="shared" si="170"/>
        <v>3572</v>
      </c>
      <c r="H5473" t="s">
        <v>4123</v>
      </c>
      <c r="I5473">
        <v>2</v>
      </c>
      <c r="J5473" s="264"/>
      <c r="K5473" t="str">
        <f t="shared" si="171"/>
        <v>F753032</v>
      </c>
      <c r="L5473">
        <v>1918</v>
      </c>
    </row>
    <row r="5474" spans="1:12">
      <c r="A5474" t="s">
        <v>4127</v>
      </c>
      <c r="B5474" t="s">
        <v>4128</v>
      </c>
      <c r="C5474">
        <v>11.2</v>
      </c>
      <c r="D5474" s="274" t="s">
        <v>3239</v>
      </c>
      <c r="E5474" s="257" t="s">
        <v>3240</v>
      </c>
      <c r="F5474" s="249">
        <v>382</v>
      </c>
      <c r="G5474" s="218">
        <f t="shared" si="170"/>
        <v>4278</v>
      </c>
      <c r="H5474" t="s">
        <v>4123</v>
      </c>
      <c r="I5474">
        <v>2</v>
      </c>
      <c r="J5474" s="264"/>
      <c r="K5474" t="str">
        <f t="shared" si="171"/>
        <v>FE61032</v>
      </c>
      <c r="L5474">
        <v>1918</v>
      </c>
    </row>
    <row r="5475" spans="1:12">
      <c r="A5475" t="s">
        <v>4127</v>
      </c>
      <c r="B5475" t="s">
        <v>4128</v>
      </c>
      <c r="C5475">
        <v>11.2</v>
      </c>
      <c r="D5475" s="274" t="s">
        <v>3241</v>
      </c>
      <c r="E5475" s="257" t="s">
        <v>3242</v>
      </c>
      <c r="F5475" s="249">
        <v>356</v>
      </c>
      <c r="G5475" s="218">
        <f t="shared" si="170"/>
        <v>3987</v>
      </c>
      <c r="H5475" t="s">
        <v>4123</v>
      </c>
      <c r="I5475">
        <v>2</v>
      </c>
      <c r="J5475" s="264"/>
      <c r="K5475" t="str">
        <f t="shared" si="171"/>
        <v>FE67032</v>
      </c>
      <c r="L5475">
        <v>1918</v>
      </c>
    </row>
    <row r="5476" spans="1:12">
      <c r="A5476" t="s">
        <v>4127</v>
      </c>
      <c r="B5476" t="s">
        <v>4128</v>
      </c>
      <c r="C5476">
        <v>11.2</v>
      </c>
      <c r="D5476" s="274" t="s">
        <v>3243</v>
      </c>
      <c r="E5476" s="257" t="s">
        <v>3244</v>
      </c>
      <c r="F5476" s="249">
        <v>363</v>
      </c>
      <c r="G5476" s="218">
        <f t="shared" si="170"/>
        <v>4065</v>
      </c>
      <c r="H5476" t="s">
        <v>4123</v>
      </c>
      <c r="I5476">
        <v>2</v>
      </c>
      <c r="J5476" s="264"/>
      <c r="K5476" t="str">
        <f t="shared" si="171"/>
        <v>FE73032</v>
      </c>
      <c r="L5476">
        <v>1918</v>
      </c>
    </row>
    <row r="5477" spans="1:12">
      <c r="A5477" t="s">
        <v>4127</v>
      </c>
      <c r="B5477" t="s">
        <v>4128</v>
      </c>
      <c r="C5477">
        <v>11.2</v>
      </c>
      <c r="D5477" s="274" t="s">
        <v>3275</v>
      </c>
      <c r="E5477" s="257" t="s">
        <v>3276</v>
      </c>
      <c r="F5477" s="249">
        <v>273</v>
      </c>
      <c r="G5477" s="218">
        <f t="shared" si="170"/>
        <v>3057</v>
      </c>
      <c r="H5477" t="s">
        <v>4123</v>
      </c>
      <c r="I5477">
        <v>2</v>
      </c>
      <c r="J5477" s="264"/>
      <c r="K5477" t="str">
        <f t="shared" si="171"/>
        <v>FN61032</v>
      </c>
      <c r="L5477">
        <v>1918</v>
      </c>
    </row>
    <row r="5478" spans="1:12">
      <c r="A5478" t="s">
        <v>4127</v>
      </c>
      <c r="B5478" t="s">
        <v>4128</v>
      </c>
      <c r="C5478">
        <v>11.2</v>
      </c>
      <c r="D5478" s="274" t="s">
        <v>3277</v>
      </c>
      <c r="E5478" s="257" t="s">
        <v>3278</v>
      </c>
      <c r="F5478" s="249">
        <v>254</v>
      </c>
      <c r="G5478" s="218">
        <f t="shared" si="170"/>
        <v>2844</v>
      </c>
      <c r="H5478" t="s">
        <v>4123</v>
      </c>
      <c r="I5478">
        <v>2</v>
      </c>
      <c r="J5478" s="264"/>
      <c r="K5478" t="str">
        <f t="shared" si="171"/>
        <v>FN67032</v>
      </c>
      <c r="L5478">
        <v>1918</v>
      </c>
    </row>
    <row r="5479" spans="1:12">
      <c r="A5479" t="s">
        <v>4127</v>
      </c>
      <c r="B5479" t="s">
        <v>4128</v>
      </c>
      <c r="C5479">
        <v>11.2</v>
      </c>
      <c r="D5479" s="274" t="s">
        <v>3279</v>
      </c>
      <c r="E5479" s="257" t="s">
        <v>3280</v>
      </c>
      <c r="F5479" s="249">
        <v>260</v>
      </c>
      <c r="G5479" s="218">
        <f t="shared" si="170"/>
        <v>2912</v>
      </c>
      <c r="H5479" t="s">
        <v>4123</v>
      </c>
      <c r="I5479">
        <v>2</v>
      </c>
      <c r="J5479" s="264"/>
      <c r="K5479" t="str">
        <f t="shared" si="171"/>
        <v>FN73032</v>
      </c>
      <c r="L5479">
        <v>1918</v>
      </c>
    </row>
    <row r="5480" spans="1:12">
      <c r="A5480" t="s">
        <v>4127</v>
      </c>
      <c r="B5480" t="s">
        <v>4128</v>
      </c>
      <c r="C5480">
        <v>11.2</v>
      </c>
      <c r="D5480" s="274" t="s">
        <v>517</v>
      </c>
      <c r="E5480" s="257" t="s">
        <v>409</v>
      </c>
      <c r="F5480" s="249">
        <v>408</v>
      </c>
      <c r="G5480" s="218">
        <f t="shared" si="170"/>
        <v>4569</v>
      </c>
      <c r="H5480" t="s">
        <v>4123</v>
      </c>
      <c r="I5480">
        <v>2</v>
      </c>
      <c r="K5480" t="str">
        <f t="shared" si="171"/>
        <v>C841032</v>
      </c>
      <c r="L5480">
        <v>1677</v>
      </c>
    </row>
    <row r="5481" spans="1:12">
      <c r="A5481" t="s">
        <v>4127</v>
      </c>
      <c r="B5481" t="s">
        <v>4128</v>
      </c>
      <c r="C5481">
        <v>11.2</v>
      </c>
      <c r="D5481" s="274" t="s">
        <v>518</v>
      </c>
      <c r="E5481" s="257" t="s">
        <v>410</v>
      </c>
      <c r="F5481" s="249">
        <v>286</v>
      </c>
      <c r="G5481" s="218">
        <f t="shared" si="170"/>
        <v>3203</v>
      </c>
      <c r="H5481" t="s">
        <v>4123</v>
      </c>
      <c r="I5481">
        <v>2</v>
      </c>
      <c r="J5481" s="264"/>
      <c r="K5481" t="str">
        <f t="shared" si="171"/>
        <v>C842032</v>
      </c>
      <c r="L5481">
        <v>1677</v>
      </c>
    </row>
    <row r="5482" spans="1:12">
      <c r="A5482" t="s">
        <v>4127</v>
      </c>
      <c r="B5482" t="s">
        <v>4128</v>
      </c>
      <c r="C5482">
        <v>11.2</v>
      </c>
      <c r="D5482" s="274" t="s">
        <v>519</v>
      </c>
      <c r="E5482" s="257" t="s">
        <v>411</v>
      </c>
      <c r="F5482" s="249">
        <v>204</v>
      </c>
      <c r="G5482" s="218">
        <f t="shared" si="170"/>
        <v>2284</v>
      </c>
      <c r="H5482" t="s">
        <v>4123</v>
      </c>
      <c r="I5482">
        <v>2</v>
      </c>
      <c r="J5482" s="264"/>
      <c r="K5482" t="str">
        <f t="shared" si="171"/>
        <v>C843032</v>
      </c>
      <c r="L5482">
        <v>1677</v>
      </c>
    </row>
    <row r="5483" spans="1:12">
      <c r="A5483" t="s">
        <v>4127</v>
      </c>
      <c r="B5483" t="s">
        <v>4128</v>
      </c>
      <c r="C5483">
        <v>11.2</v>
      </c>
      <c r="D5483" s="274" t="s">
        <v>520</v>
      </c>
      <c r="E5483" s="257" t="s">
        <v>412</v>
      </c>
      <c r="F5483" s="249">
        <v>379</v>
      </c>
      <c r="G5483" s="218">
        <f t="shared" si="170"/>
        <v>4244</v>
      </c>
      <c r="H5483" t="s">
        <v>4123</v>
      </c>
      <c r="I5483">
        <v>2</v>
      </c>
      <c r="J5483" s="264"/>
      <c r="K5483" t="str">
        <f t="shared" si="171"/>
        <v>C847032</v>
      </c>
      <c r="L5483">
        <v>1677</v>
      </c>
    </row>
    <row r="5484" spans="1:12">
      <c r="A5484" t="s">
        <v>4127</v>
      </c>
      <c r="B5484" t="s">
        <v>4128</v>
      </c>
      <c r="C5484">
        <v>11.2</v>
      </c>
      <c r="D5484" s="274" t="s">
        <v>521</v>
      </c>
      <c r="E5484" s="257" t="s">
        <v>413</v>
      </c>
      <c r="F5484" s="249">
        <v>265</v>
      </c>
      <c r="G5484" s="218">
        <f t="shared" si="170"/>
        <v>2968</v>
      </c>
      <c r="H5484" t="s">
        <v>4123</v>
      </c>
      <c r="I5484">
        <v>2</v>
      </c>
      <c r="J5484" s="264"/>
      <c r="K5484" t="str">
        <f t="shared" si="171"/>
        <v>C848032</v>
      </c>
      <c r="L5484">
        <v>1677</v>
      </c>
    </row>
    <row r="5485" spans="1:12">
      <c r="A5485" t="s">
        <v>4127</v>
      </c>
      <c r="B5485" t="s">
        <v>4128</v>
      </c>
      <c r="C5485">
        <v>11.2</v>
      </c>
      <c r="D5485" s="274" t="s">
        <v>522</v>
      </c>
      <c r="E5485" s="257" t="s">
        <v>414</v>
      </c>
      <c r="F5485" s="249">
        <v>190</v>
      </c>
      <c r="G5485" s="218">
        <f t="shared" si="170"/>
        <v>2128</v>
      </c>
      <c r="H5485" t="s">
        <v>4123</v>
      </c>
      <c r="I5485">
        <v>2</v>
      </c>
      <c r="J5485" s="264"/>
      <c r="K5485" t="str">
        <f t="shared" si="171"/>
        <v>C849032</v>
      </c>
      <c r="L5485">
        <v>1677</v>
      </c>
    </row>
    <row r="5486" spans="1:12">
      <c r="A5486" t="s">
        <v>4127</v>
      </c>
      <c r="B5486" t="s">
        <v>4128</v>
      </c>
      <c r="C5486">
        <v>11.2</v>
      </c>
      <c r="D5486" s="274" t="s">
        <v>523</v>
      </c>
      <c r="E5486" s="257" t="s">
        <v>415</v>
      </c>
      <c r="F5486" s="249">
        <v>388</v>
      </c>
      <c r="G5486" s="218">
        <f t="shared" si="170"/>
        <v>4345</v>
      </c>
      <c r="H5486" t="s">
        <v>4123</v>
      </c>
      <c r="I5486">
        <v>2</v>
      </c>
      <c r="J5486" s="264"/>
      <c r="K5486" t="str">
        <f t="shared" si="171"/>
        <v>C853032</v>
      </c>
      <c r="L5486">
        <v>1677</v>
      </c>
    </row>
    <row r="5487" spans="1:12">
      <c r="A5487" t="s">
        <v>4127</v>
      </c>
      <c r="B5487" t="s">
        <v>4128</v>
      </c>
      <c r="C5487">
        <v>11.2</v>
      </c>
      <c r="D5487" s="274" t="s">
        <v>524</v>
      </c>
      <c r="E5487" s="257" t="s">
        <v>416</v>
      </c>
      <c r="F5487" s="249">
        <v>272</v>
      </c>
      <c r="G5487" s="218">
        <f t="shared" si="170"/>
        <v>3046</v>
      </c>
      <c r="H5487" t="s">
        <v>4123</v>
      </c>
      <c r="I5487">
        <v>2</v>
      </c>
      <c r="J5487" s="264"/>
      <c r="K5487" t="str">
        <f t="shared" si="171"/>
        <v>C854032</v>
      </c>
      <c r="L5487">
        <v>1677</v>
      </c>
    </row>
    <row r="5488" spans="1:12">
      <c r="A5488" t="s">
        <v>4127</v>
      </c>
      <c r="B5488" t="s">
        <v>4128</v>
      </c>
      <c r="C5488">
        <v>11.2</v>
      </c>
      <c r="D5488" s="274" t="s">
        <v>525</v>
      </c>
      <c r="E5488" s="257" t="s">
        <v>417</v>
      </c>
      <c r="F5488" s="249">
        <v>194</v>
      </c>
      <c r="G5488" s="218">
        <f t="shared" si="170"/>
        <v>2172</v>
      </c>
      <c r="H5488" t="s">
        <v>4123</v>
      </c>
      <c r="I5488">
        <v>2</v>
      </c>
      <c r="J5488" s="264"/>
      <c r="K5488" t="str">
        <f t="shared" si="171"/>
        <v>C855032</v>
      </c>
      <c r="L5488">
        <v>1677</v>
      </c>
    </row>
    <row r="5489" spans="1:12">
      <c r="A5489" t="s">
        <v>4127</v>
      </c>
      <c r="B5489" t="s">
        <v>4128</v>
      </c>
      <c r="C5489">
        <v>11.2</v>
      </c>
      <c r="D5489" s="274" t="s">
        <v>3029</v>
      </c>
      <c r="E5489" s="257" t="s">
        <v>3030</v>
      </c>
      <c r="F5489" s="249">
        <v>286</v>
      </c>
      <c r="G5489" s="218">
        <f t="shared" si="170"/>
        <v>3203</v>
      </c>
      <c r="H5489" t="s">
        <v>4123</v>
      </c>
      <c r="I5489">
        <v>2</v>
      </c>
      <c r="J5489" s="264"/>
      <c r="K5489" t="str">
        <f t="shared" si="171"/>
        <v>DE81032</v>
      </c>
      <c r="L5489">
        <v>1677</v>
      </c>
    </row>
    <row r="5490" spans="1:12">
      <c r="A5490" t="s">
        <v>4127</v>
      </c>
      <c r="B5490" t="s">
        <v>4128</v>
      </c>
      <c r="C5490">
        <v>11.2</v>
      </c>
      <c r="D5490" s="274" t="s">
        <v>3031</v>
      </c>
      <c r="E5490" s="257" t="s">
        <v>3032</v>
      </c>
      <c r="F5490" s="249">
        <v>200</v>
      </c>
      <c r="G5490" s="218">
        <f t="shared" si="170"/>
        <v>2240</v>
      </c>
      <c r="H5490" t="s">
        <v>4123</v>
      </c>
      <c r="I5490">
        <v>2</v>
      </c>
      <c r="J5490" s="264"/>
      <c r="K5490" t="str">
        <f t="shared" si="171"/>
        <v>DE82032</v>
      </c>
      <c r="L5490">
        <v>1677</v>
      </c>
    </row>
    <row r="5491" spans="1:12">
      <c r="A5491" t="s">
        <v>4127</v>
      </c>
      <c r="B5491" t="s">
        <v>4128</v>
      </c>
      <c r="C5491">
        <v>11.2</v>
      </c>
      <c r="D5491" s="274" t="s">
        <v>3033</v>
      </c>
      <c r="E5491" s="257" t="s">
        <v>3034</v>
      </c>
      <c r="F5491" s="249">
        <v>143</v>
      </c>
      <c r="G5491" s="218">
        <f t="shared" si="170"/>
        <v>1601</v>
      </c>
      <c r="H5491" t="s">
        <v>4123</v>
      </c>
      <c r="I5491">
        <v>2</v>
      </c>
      <c r="J5491" s="264"/>
      <c r="K5491" t="str">
        <f t="shared" si="171"/>
        <v>DE83032</v>
      </c>
      <c r="L5491">
        <v>1677</v>
      </c>
    </row>
    <row r="5492" spans="1:12">
      <c r="A5492" t="s">
        <v>4127</v>
      </c>
      <c r="B5492" t="s">
        <v>4128</v>
      </c>
      <c r="C5492">
        <v>11.2</v>
      </c>
      <c r="D5492" s="274" t="s">
        <v>3035</v>
      </c>
      <c r="E5492" s="257" t="s">
        <v>3036</v>
      </c>
      <c r="F5492" s="249">
        <v>265</v>
      </c>
      <c r="G5492" s="218">
        <f t="shared" si="170"/>
        <v>2968</v>
      </c>
      <c r="H5492" t="s">
        <v>4123</v>
      </c>
      <c r="I5492">
        <v>2</v>
      </c>
      <c r="J5492" s="264"/>
      <c r="K5492" t="str">
        <f t="shared" si="171"/>
        <v>DE87032</v>
      </c>
      <c r="L5492">
        <v>1677</v>
      </c>
    </row>
    <row r="5493" spans="1:12">
      <c r="A5493" t="s">
        <v>4127</v>
      </c>
      <c r="B5493" t="s">
        <v>4128</v>
      </c>
      <c r="C5493">
        <v>11.2</v>
      </c>
      <c r="D5493" s="274" t="s">
        <v>3037</v>
      </c>
      <c r="E5493" s="257" t="s">
        <v>3038</v>
      </c>
      <c r="F5493" s="249">
        <v>186</v>
      </c>
      <c r="G5493" s="218">
        <f t="shared" si="170"/>
        <v>2083</v>
      </c>
      <c r="H5493" t="s">
        <v>4123</v>
      </c>
      <c r="I5493">
        <v>2</v>
      </c>
      <c r="J5493" s="264"/>
      <c r="K5493" t="str">
        <f t="shared" si="171"/>
        <v>DE88032</v>
      </c>
      <c r="L5493">
        <v>1677</v>
      </c>
    </row>
    <row r="5494" spans="1:12">
      <c r="A5494" t="s">
        <v>4127</v>
      </c>
      <c r="B5494" t="s">
        <v>4128</v>
      </c>
      <c r="C5494">
        <v>11.2</v>
      </c>
      <c r="D5494" s="274" t="s">
        <v>3039</v>
      </c>
      <c r="E5494" s="257" t="s">
        <v>3040</v>
      </c>
      <c r="F5494" s="249">
        <v>133</v>
      </c>
      <c r="G5494" s="218">
        <f t="shared" si="170"/>
        <v>1489</v>
      </c>
      <c r="H5494" t="s">
        <v>4123</v>
      </c>
      <c r="I5494">
        <v>2</v>
      </c>
      <c r="J5494" s="264"/>
      <c r="K5494" t="str">
        <f t="shared" si="171"/>
        <v>DE89032</v>
      </c>
      <c r="L5494">
        <v>1677</v>
      </c>
    </row>
    <row r="5495" spans="1:12">
      <c r="A5495" t="s">
        <v>4127</v>
      </c>
      <c r="B5495" t="s">
        <v>4128</v>
      </c>
      <c r="C5495">
        <v>11.2</v>
      </c>
      <c r="D5495" s="274" t="s">
        <v>3041</v>
      </c>
      <c r="E5495" s="257" t="s">
        <v>3042</v>
      </c>
      <c r="F5495" s="249">
        <v>272</v>
      </c>
      <c r="G5495" s="218">
        <f t="shared" si="170"/>
        <v>3046</v>
      </c>
      <c r="H5495" t="s">
        <v>4123</v>
      </c>
      <c r="I5495">
        <v>2</v>
      </c>
      <c r="J5495" s="264"/>
      <c r="K5495" t="str">
        <f t="shared" si="171"/>
        <v>DE93032</v>
      </c>
      <c r="L5495">
        <v>1677</v>
      </c>
    </row>
    <row r="5496" spans="1:12">
      <c r="A5496" t="s">
        <v>4127</v>
      </c>
      <c r="B5496" t="s">
        <v>4128</v>
      </c>
      <c r="C5496">
        <v>11.2</v>
      </c>
      <c r="D5496" s="274" t="s">
        <v>3043</v>
      </c>
      <c r="E5496" s="257" t="s">
        <v>3044</v>
      </c>
      <c r="F5496" s="249">
        <v>190</v>
      </c>
      <c r="G5496" s="218">
        <f t="shared" si="170"/>
        <v>2128</v>
      </c>
      <c r="H5496" t="s">
        <v>4123</v>
      </c>
      <c r="I5496">
        <v>2</v>
      </c>
      <c r="J5496" s="264"/>
      <c r="K5496" t="str">
        <f t="shared" si="171"/>
        <v>DE94032</v>
      </c>
      <c r="L5496">
        <v>1677</v>
      </c>
    </row>
    <row r="5497" spans="1:12">
      <c r="A5497" t="s">
        <v>4127</v>
      </c>
      <c r="B5497" t="s">
        <v>4128</v>
      </c>
      <c r="C5497">
        <v>11.2</v>
      </c>
      <c r="D5497" s="274" t="s">
        <v>3045</v>
      </c>
      <c r="E5497" s="257" t="s">
        <v>3046</v>
      </c>
      <c r="F5497" s="249">
        <v>136</v>
      </c>
      <c r="G5497" s="218">
        <f t="shared" si="170"/>
        <v>1523</v>
      </c>
      <c r="H5497" t="s">
        <v>4123</v>
      </c>
      <c r="I5497">
        <v>2</v>
      </c>
      <c r="J5497" s="264"/>
      <c r="K5497" t="str">
        <f t="shared" si="171"/>
        <v>DE95032</v>
      </c>
      <c r="L5497">
        <v>1677</v>
      </c>
    </row>
    <row r="5498" spans="1:12">
      <c r="A5498" t="s">
        <v>4127</v>
      </c>
      <c r="B5498" t="s">
        <v>4128</v>
      </c>
      <c r="C5498">
        <v>11.2</v>
      </c>
      <c r="D5498" s="274" t="s">
        <v>3137</v>
      </c>
      <c r="E5498" s="257" t="s">
        <v>3138</v>
      </c>
      <c r="F5498" s="249">
        <v>204</v>
      </c>
      <c r="G5498" s="218">
        <f t="shared" si="170"/>
        <v>2284</v>
      </c>
      <c r="H5498" t="s">
        <v>4123</v>
      </c>
      <c r="I5498">
        <v>2</v>
      </c>
      <c r="J5498" s="264"/>
      <c r="K5498" t="str">
        <f t="shared" si="171"/>
        <v>DN81032</v>
      </c>
      <c r="L5498">
        <v>1677</v>
      </c>
    </row>
    <row r="5499" spans="1:12">
      <c r="A5499" t="s">
        <v>4127</v>
      </c>
      <c r="B5499" t="s">
        <v>4128</v>
      </c>
      <c r="C5499">
        <v>11.2</v>
      </c>
      <c r="D5499" s="274" t="s">
        <v>3139</v>
      </c>
      <c r="E5499" s="257" t="s">
        <v>3140</v>
      </c>
      <c r="F5499" s="249">
        <v>143</v>
      </c>
      <c r="G5499" s="218">
        <f t="shared" si="170"/>
        <v>1601</v>
      </c>
      <c r="H5499" t="s">
        <v>4123</v>
      </c>
      <c r="I5499">
        <v>2</v>
      </c>
      <c r="J5499" s="264"/>
      <c r="K5499" t="str">
        <f t="shared" si="171"/>
        <v>DN82032</v>
      </c>
      <c r="L5499">
        <v>1677</v>
      </c>
    </row>
    <row r="5500" spans="1:12">
      <c r="A5500" t="s">
        <v>4127</v>
      </c>
      <c r="B5500" t="s">
        <v>4128</v>
      </c>
      <c r="C5500">
        <v>11.2</v>
      </c>
      <c r="D5500" s="274" t="s">
        <v>3141</v>
      </c>
      <c r="E5500" s="257" t="s">
        <v>3142</v>
      </c>
      <c r="F5500" s="249">
        <v>102</v>
      </c>
      <c r="G5500" s="218">
        <f t="shared" si="170"/>
        <v>1142</v>
      </c>
      <c r="H5500" t="s">
        <v>4123</v>
      </c>
      <c r="I5500">
        <v>2</v>
      </c>
      <c r="J5500" s="264"/>
      <c r="K5500" t="str">
        <f t="shared" si="171"/>
        <v>DN83032</v>
      </c>
      <c r="L5500">
        <v>1677</v>
      </c>
    </row>
    <row r="5501" spans="1:12">
      <c r="A5501" t="s">
        <v>4127</v>
      </c>
      <c r="B5501" t="s">
        <v>4128</v>
      </c>
      <c r="C5501">
        <v>11.2</v>
      </c>
      <c r="D5501" s="274" t="s">
        <v>3143</v>
      </c>
      <c r="E5501" s="257" t="s">
        <v>3144</v>
      </c>
      <c r="F5501" s="249">
        <v>190</v>
      </c>
      <c r="G5501" s="218">
        <f t="shared" si="170"/>
        <v>2128</v>
      </c>
      <c r="H5501" t="s">
        <v>4123</v>
      </c>
      <c r="I5501">
        <v>2</v>
      </c>
      <c r="J5501" s="264"/>
      <c r="K5501" t="str">
        <f t="shared" si="171"/>
        <v>DN87032</v>
      </c>
      <c r="L5501">
        <v>1677</v>
      </c>
    </row>
    <row r="5502" spans="1:12">
      <c r="A5502" t="s">
        <v>4127</v>
      </c>
      <c r="B5502" t="s">
        <v>4128</v>
      </c>
      <c r="C5502">
        <v>11.2</v>
      </c>
      <c r="D5502" s="274" t="s">
        <v>3145</v>
      </c>
      <c r="E5502" s="257" t="s">
        <v>3146</v>
      </c>
      <c r="F5502" s="249">
        <v>133</v>
      </c>
      <c r="G5502" s="218">
        <f t="shared" si="170"/>
        <v>1489</v>
      </c>
      <c r="H5502" t="s">
        <v>4123</v>
      </c>
      <c r="I5502">
        <v>2</v>
      </c>
      <c r="J5502" s="264"/>
      <c r="K5502" t="str">
        <f t="shared" si="171"/>
        <v>DN88032</v>
      </c>
      <c r="L5502">
        <v>1677</v>
      </c>
    </row>
    <row r="5503" spans="1:12">
      <c r="A5503" t="s">
        <v>4127</v>
      </c>
      <c r="B5503" t="s">
        <v>4128</v>
      </c>
      <c r="C5503">
        <v>11.2</v>
      </c>
      <c r="D5503" s="274" t="s">
        <v>3147</v>
      </c>
      <c r="E5503" s="257" t="s">
        <v>3148</v>
      </c>
      <c r="F5503" s="249">
        <v>95</v>
      </c>
      <c r="G5503" s="218">
        <f t="shared" ref="G5503:G5566" si="172">ROUNDDOWN(C5503*F5503,0)</f>
        <v>1064</v>
      </c>
      <c r="H5503" t="s">
        <v>4123</v>
      </c>
      <c r="I5503">
        <v>2</v>
      </c>
      <c r="J5503" s="264"/>
      <c r="K5503" t="str">
        <f t="shared" si="171"/>
        <v>DN89032</v>
      </c>
      <c r="L5503">
        <v>1677</v>
      </c>
    </row>
    <row r="5504" spans="1:12">
      <c r="A5504" t="s">
        <v>4127</v>
      </c>
      <c r="B5504" t="s">
        <v>4128</v>
      </c>
      <c r="C5504">
        <v>11.2</v>
      </c>
      <c r="D5504" s="274" t="s">
        <v>3149</v>
      </c>
      <c r="E5504" s="257" t="s">
        <v>3150</v>
      </c>
      <c r="F5504" s="249">
        <v>194</v>
      </c>
      <c r="G5504" s="218">
        <f t="shared" si="172"/>
        <v>2172</v>
      </c>
      <c r="H5504" t="s">
        <v>4123</v>
      </c>
      <c r="I5504">
        <v>2</v>
      </c>
      <c r="J5504" s="264"/>
      <c r="K5504" t="str">
        <f t="shared" si="171"/>
        <v>DN93032</v>
      </c>
      <c r="L5504">
        <v>1677</v>
      </c>
    </row>
    <row r="5505" spans="1:12">
      <c r="A5505" t="s">
        <v>4127</v>
      </c>
      <c r="B5505" t="s">
        <v>4128</v>
      </c>
      <c r="C5505">
        <v>11.2</v>
      </c>
      <c r="D5505" s="274" t="s">
        <v>3151</v>
      </c>
      <c r="E5505" s="257" t="s">
        <v>3152</v>
      </c>
      <c r="F5505" s="249">
        <v>136</v>
      </c>
      <c r="G5505" s="218">
        <f t="shared" si="172"/>
        <v>1523</v>
      </c>
      <c r="H5505" t="s">
        <v>4123</v>
      </c>
      <c r="I5505">
        <v>2</v>
      </c>
      <c r="J5505" s="264"/>
      <c r="K5505" t="str">
        <f t="shared" si="171"/>
        <v>DN94032</v>
      </c>
      <c r="L5505">
        <v>1677</v>
      </c>
    </row>
    <row r="5506" spans="1:12">
      <c r="A5506" t="s">
        <v>4127</v>
      </c>
      <c r="B5506" t="s">
        <v>4128</v>
      </c>
      <c r="C5506">
        <v>11.2</v>
      </c>
      <c r="D5506" s="274" t="s">
        <v>3153</v>
      </c>
      <c r="E5506" s="257" t="s">
        <v>3154</v>
      </c>
      <c r="F5506" s="249">
        <v>97</v>
      </c>
      <c r="G5506" s="218">
        <f t="shared" si="172"/>
        <v>1086</v>
      </c>
      <c r="H5506" t="s">
        <v>4123</v>
      </c>
      <c r="I5506">
        <v>2</v>
      </c>
      <c r="J5506" s="264"/>
      <c r="K5506" t="str">
        <f t="shared" ref="K5506:K5569" si="173">D5506&amp;A5506&amp;I5506</f>
        <v>DN95032</v>
      </c>
      <c r="L5506">
        <v>1677</v>
      </c>
    </row>
    <row r="5507" spans="1:12">
      <c r="A5507" t="s">
        <v>4127</v>
      </c>
      <c r="B5507" t="s">
        <v>4128</v>
      </c>
      <c r="C5507">
        <v>11.2</v>
      </c>
      <c r="D5507" s="274" t="s">
        <v>3245</v>
      </c>
      <c r="E5507" s="257" t="s">
        <v>3246</v>
      </c>
      <c r="F5507" s="249">
        <v>286</v>
      </c>
      <c r="G5507" s="218">
        <f t="shared" si="172"/>
        <v>3203</v>
      </c>
      <c r="H5507" t="s">
        <v>4123</v>
      </c>
      <c r="I5507">
        <v>2</v>
      </c>
      <c r="J5507" s="264"/>
      <c r="K5507" t="str">
        <f t="shared" si="173"/>
        <v>FE81032</v>
      </c>
      <c r="L5507">
        <v>1677</v>
      </c>
    </row>
    <row r="5508" spans="1:12">
      <c r="A5508" t="s">
        <v>4127</v>
      </c>
      <c r="B5508" t="s">
        <v>4128</v>
      </c>
      <c r="C5508">
        <v>11.2</v>
      </c>
      <c r="D5508" s="274" t="s">
        <v>3247</v>
      </c>
      <c r="E5508" s="257" t="s">
        <v>3248</v>
      </c>
      <c r="F5508" s="249">
        <v>265</v>
      </c>
      <c r="G5508" s="218">
        <f t="shared" si="172"/>
        <v>2968</v>
      </c>
      <c r="H5508" t="s">
        <v>4123</v>
      </c>
      <c r="I5508">
        <v>2</v>
      </c>
      <c r="J5508" s="264"/>
      <c r="K5508" t="str">
        <f t="shared" si="173"/>
        <v>FE87032</v>
      </c>
      <c r="L5508">
        <v>1677</v>
      </c>
    </row>
    <row r="5509" spans="1:12">
      <c r="A5509" t="s">
        <v>4127</v>
      </c>
      <c r="B5509" t="s">
        <v>4128</v>
      </c>
      <c r="C5509">
        <v>11.2</v>
      </c>
      <c r="D5509" s="274" t="s">
        <v>3249</v>
      </c>
      <c r="E5509" s="257" t="s">
        <v>3250</v>
      </c>
      <c r="F5509" s="249">
        <v>272</v>
      </c>
      <c r="G5509" s="218">
        <f t="shared" si="172"/>
        <v>3046</v>
      </c>
      <c r="H5509" t="s">
        <v>4123</v>
      </c>
      <c r="I5509">
        <v>2</v>
      </c>
      <c r="J5509" s="264"/>
      <c r="K5509" t="str">
        <f t="shared" si="173"/>
        <v>FE93032</v>
      </c>
      <c r="L5509">
        <v>1677</v>
      </c>
    </row>
    <row r="5510" spans="1:12">
      <c r="A5510" t="s">
        <v>4127</v>
      </c>
      <c r="B5510" t="s">
        <v>4128</v>
      </c>
      <c r="C5510">
        <v>11.2</v>
      </c>
      <c r="D5510" s="274" t="s">
        <v>3281</v>
      </c>
      <c r="E5510" s="257" t="s">
        <v>3282</v>
      </c>
      <c r="F5510" s="249">
        <v>204</v>
      </c>
      <c r="G5510" s="218">
        <f t="shared" si="172"/>
        <v>2284</v>
      </c>
      <c r="H5510" t="s">
        <v>4123</v>
      </c>
      <c r="I5510">
        <v>2</v>
      </c>
      <c r="J5510" s="264"/>
      <c r="K5510" t="str">
        <f t="shared" si="173"/>
        <v>FN81032</v>
      </c>
      <c r="L5510">
        <v>1677</v>
      </c>
    </row>
    <row r="5511" spans="1:12">
      <c r="A5511" t="s">
        <v>4127</v>
      </c>
      <c r="B5511" t="s">
        <v>4128</v>
      </c>
      <c r="C5511">
        <v>11.2</v>
      </c>
      <c r="D5511" s="274" t="s">
        <v>3283</v>
      </c>
      <c r="E5511" s="257" t="s">
        <v>3284</v>
      </c>
      <c r="F5511" s="249">
        <v>190</v>
      </c>
      <c r="G5511" s="218">
        <f t="shared" si="172"/>
        <v>2128</v>
      </c>
      <c r="H5511" t="s">
        <v>4123</v>
      </c>
      <c r="I5511">
        <v>2</v>
      </c>
      <c r="J5511" s="264"/>
      <c r="K5511" t="str">
        <f t="shared" si="173"/>
        <v>FN87032</v>
      </c>
      <c r="L5511">
        <v>1677</v>
      </c>
    </row>
    <row r="5512" spans="1:12">
      <c r="A5512" t="s">
        <v>4127</v>
      </c>
      <c r="B5512" t="s">
        <v>4128</v>
      </c>
      <c r="C5512">
        <v>11.2</v>
      </c>
      <c r="D5512" s="274" t="s">
        <v>3285</v>
      </c>
      <c r="E5512" s="257" t="s">
        <v>3286</v>
      </c>
      <c r="F5512" s="249">
        <v>194</v>
      </c>
      <c r="G5512" s="218">
        <f t="shared" si="172"/>
        <v>2172</v>
      </c>
      <c r="H5512" t="s">
        <v>4123</v>
      </c>
      <c r="I5512">
        <v>2</v>
      </c>
      <c r="J5512" s="264"/>
      <c r="K5512" t="str">
        <f t="shared" si="173"/>
        <v>FN93032</v>
      </c>
      <c r="L5512">
        <v>1677</v>
      </c>
    </row>
    <row r="5513" spans="1:12">
      <c r="A5513" t="s">
        <v>4127</v>
      </c>
      <c r="B5513" t="s">
        <v>4128</v>
      </c>
      <c r="C5513">
        <v>11.2</v>
      </c>
      <c r="D5513" s="274" t="s">
        <v>526</v>
      </c>
      <c r="E5513" s="257" t="s">
        <v>418</v>
      </c>
      <c r="F5513" s="249">
        <v>389</v>
      </c>
      <c r="G5513" s="218">
        <f t="shared" si="172"/>
        <v>4356</v>
      </c>
      <c r="H5513" t="s">
        <v>4124</v>
      </c>
      <c r="I5513">
        <v>1</v>
      </c>
      <c r="K5513" t="str">
        <f t="shared" si="173"/>
        <v>C861031</v>
      </c>
      <c r="L5513">
        <v>761</v>
      </c>
    </row>
    <row r="5514" spans="1:12">
      <c r="A5514" t="s">
        <v>4127</v>
      </c>
      <c r="B5514" t="s">
        <v>4128</v>
      </c>
      <c r="C5514">
        <v>11.2</v>
      </c>
      <c r="D5514" s="274" t="s">
        <v>527</v>
      </c>
      <c r="E5514" s="257" t="s">
        <v>419</v>
      </c>
      <c r="F5514" s="249">
        <v>272</v>
      </c>
      <c r="G5514" s="218">
        <f t="shared" si="172"/>
        <v>3046</v>
      </c>
      <c r="H5514" t="s">
        <v>4124</v>
      </c>
      <c r="I5514">
        <v>1</v>
      </c>
      <c r="J5514" s="264"/>
      <c r="K5514" t="str">
        <f t="shared" si="173"/>
        <v>C862031</v>
      </c>
      <c r="L5514">
        <v>761</v>
      </c>
    </row>
    <row r="5515" spans="1:12">
      <c r="A5515" t="s">
        <v>4127</v>
      </c>
      <c r="B5515" t="s">
        <v>4128</v>
      </c>
      <c r="C5515">
        <v>11.2</v>
      </c>
      <c r="D5515" s="274" t="s">
        <v>528</v>
      </c>
      <c r="E5515" s="257" t="s">
        <v>420</v>
      </c>
      <c r="F5515" s="249">
        <v>195</v>
      </c>
      <c r="G5515" s="218">
        <f t="shared" si="172"/>
        <v>2184</v>
      </c>
      <c r="H5515" t="s">
        <v>4124</v>
      </c>
      <c r="I5515">
        <v>1</v>
      </c>
      <c r="J5515" s="264"/>
      <c r="K5515" t="str">
        <f t="shared" si="173"/>
        <v>C863031</v>
      </c>
      <c r="L5515">
        <v>761</v>
      </c>
    </row>
    <row r="5516" spans="1:12">
      <c r="A5516" t="s">
        <v>4127</v>
      </c>
      <c r="B5516" t="s">
        <v>4128</v>
      </c>
      <c r="C5516">
        <v>11.2</v>
      </c>
      <c r="D5516" s="274" t="s">
        <v>529</v>
      </c>
      <c r="E5516" s="257" t="s">
        <v>421</v>
      </c>
      <c r="F5516" s="249">
        <v>362</v>
      </c>
      <c r="G5516" s="218">
        <f t="shared" si="172"/>
        <v>4054</v>
      </c>
      <c r="H5516" t="s">
        <v>4124</v>
      </c>
      <c r="I5516">
        <v>1</v>
      </c>
      <c r="J5516" s="264"/>
      <c r="K5516" t="str">
        <f t="shared" si="173"/>
        <v>C867031</v>
      </c>
      <c r="L5516">
        <v>761</v>
      </c>
    </row>
    <row r="5517" spans="1:12">
      <c r="A5517" t="s">
        <v>4127</v>
      </c>
      <c r="B5517" t="s">
        <v>4128</v>
      </c>
      <c r="C5517">
        <v>11.2</v>
      </c>
      <c r="D5517" s="274" t="s">
        <v>530</v>
      </c>
      <c r="E5517" s="257" t="s">
        <v>422</v>
      </c>
      <c r="F5517" s="249">
        <v>253</v>
      </c>
      <c r="G5517" s="218">
        <f t="shared" si="172"/>
        <v>2833</v>
      </c>
      <c r="H5517" t="s">
        <v>4124</v>
      </c>
      <c r="I5517">
        <v>1</v>
      </c>
      <c r="J5517" s="264"/>
      <c r="K5517" t="str">
        <f t="shared" si="173"/>
        <v>C868031</v>
      </c>
      <c r="L5517">
        <v>761</v>
      </c>
    </row>
    <row r="5518" spans="1:12">
      <c r="A5518" t="s">
        <v>4127</v>
      </c>
      <c r="B5518" t="s">
        <v>4128</v>
      </c>
      <c r="C5518">
        <v>11.2</v>
      </c>
      <c r="D5518" s="274" t="s">
        <v>531</v>
      </c>
      <c r="E5518" s="257" t="s">
        <v>423</v>
      </c>
      <c r="F5518" s="249">
        <v>181</v>
      </c>
      <c r="G5518" s="218">
        <f t="shared" si="172"/>
        <v>2027</v>
      </c>
      <c r="H5518" t="s">
        <v>4124</v>
      </c>
      <c r="I5518">
        <v>1</v>
      </c>
      <c r="J5518" s="264"/>
      <c r="K5518" t="str">
        <f t="shared" si="173"/>
        <v>C869031</v>
      </c>
      <c r="L5518">
        <v>761</v>
      </c>
    </row>
    <row r="5519" spans="1:12">
      <c r="A5519" t="s">
        <v>4127</v>
      </c>
      <c r="B5519" t="s">
        <v>4128</v>
      </c>
      <c r="C5519">
        <v>11.2</v>
      </c>
      <c r="D5519" s="274" t="s">
        <v>532</v>
      </c>
      <c r="E5519" s="257" t="s">
        <v>424</v>
      </c>
      <c r="F5519" s="249">
        <v>370</v>
      </c>
      <c r="G5519" s="218">
        <f t="shared" si="172"/>
        <v>4144</v>
      </c>
      <c r="H5519" t="s">
        <v>4124</v>
      </c>
      <c r="I5519">
        <v>1</v>
      </c>
      <c r="J5519" s="264"/>
      <c r="K5519" t="str">
        <f t="shared" si="173"/>
        <v>C873031</v>
      </c>
      <c r="L5519">
        <v>761</v>
      </c>
    </row>
    <row r="5520" spans="1:12">
      <c r="A5520" t="s">
        <v>4127</v>
      </c>
      <c r="B5520" t="s">
        <v>4128</v>
      </c>
      <c r="C5520">
        <v>11.2</v>
      </c>
      <c r="D5520" s="274" t="s">
        <v>533</v>
      </c>
      <c r="E5520" s="257" t="s">
        <v>425</v>
      </c>
      <c r="F5520" s="249">
        <v>259</v>
      </c>
      <c r="G5520" s="218">
        <f t="shared" si="172"/>
        <v>2900</v>
      </c>
      <c r="H5520" t="s">
        <v>4124</v>
      </c>
      <c r="I5520">
        <v>1</v>
      </c>
      <c r="J5520" s="264"/>
      <c r="K5520" t="str">
        <f t="shared" si="173"/>
        <v>C874031</v>
      </c>
      <c r="L5520">
        <v>761</v>
      </c>
    </row>
    <row r="5521" spans="1:12">
      <c r="A5521" t="s">
        <v>4127</v>
      </c>
      <c r="B5521" t="s">
        <v>4128</v>
      </c>
      <c r="C5521">
        <v>11.2</v>
      </c>
      <c r="D5521" s="274" t="s">
        <v>534</v>
      </c>
      <c r="E5521" s="257" t="s">
        <v>426</v>
      </c>
      <c r="F5521" s="249">
        <v>185</v>
      </c>
      <c r="G5521" s="218">
        <f t="shared" si="172"/>
        <v>2072</v>
      </c>
      <c r="H5521" t="s">
        <v>4124</v>
      </c>
      <c r="I5521">
        <v>1</v>
      </c>
      <c r="J5521" s="264"/>
      <c r="K5521" t="str">
        <f t="shared" si="173"/>
        <v>C875031</v>
      </c>
      <c r="L5521">
        <v>761</v>
      </c>
    </row>
    <row r="5522" spans="1:12">
      <c r="A5522" t="s">
        <v>4127</v>
      </c>
      <c r="B5522" t="s">
        <v>4128</v>
      </c>
      <c r="C5522">
        <v>11.2</v>
      </c>
      <c r="D5522" s="274" t="s">
        <v>3047</v>
      </c>
      <c r="E5522" s="257" t="s">
        <v>3048</v>
      </c>
      <c r="F5522" s="249">
        <v>272</v>
      </c>
      <c r="G5522" s="218">
        <f t="shared" si="172"/>
        <v>3046</v>
      </c>
      <c r="H5522" t="s">
        <v>4124</v>
      </c>
      <c r="I5522">
        <v>1</v>
      </c>
      <c r="J5522" s="264"/>
      <c r="K5522" t="str">
        <f t="shared" si="173"/>
        <v>DF01031</v>
      </c>
      <c r="L5522">
        <v>761</v>
      </c>
    </row>
    <row r="5523" spans="1:12">
      <c r="A5523" t="s">
        <v>4127</v>
      </c>
      <c r="B5523" t="s">
        <v>4128</v>
      </c>
      <c r="C5523">
        <v>11.2</v>
      </c>
      <c r="D5523" s="274" t="s">
        <v>3049</v>
      </c>
      <c r="E5523" s="257" t="s">
        <v>3050</v>
      </c>
      <c r="F5523" s="249">
        <v>190</v>
      </c>
      <c r="G5523" s="218">
        <f t="shared" si="172"/>
        <v>2128</v>
      </c>
      <c r="H5523" t="s">
        <v>4124</v>
      </c>
      <c r="I5523">
        <v>1</v>
      </c>
      <c r="J5523" s="264"/>
      <c r="K5523" t="str">
        <f t="shared" si="173"/>
        <v>DF02031</v>
      </c>
      <c r="L5523">
        <v>761</v>
      </c>
    </row>
    <row r="5524" spans="1:12">
      <c r="A5524" t="s">
        <v>4127</v>
      </c>
      <c r="B5524" t="s">
        <v>4128</v>
      </c>
      <c r="C5524">
        <v>11.2</v>
      </c>
      <c r="D5524" s="274" t="s">
        <v>3051</v>
      </c>
      <c r="E5524" s="257" t="s">
        <v>3052</v>
      </c>
      <c r="F5524" s="249">
        <v>136</v>
      </c>
      <c r="G5524" s="218">
        <f t="shared" si="172"/>
        <v>1523</v>
      </c>
      <c r="H5524" t="s">
        <v>4124</v>
      </c>
      <c r="I5524">
        <v>1</v>
      </c>
      <c r="J5524" s="264"/>
      <c r="K5524" t="str">
        <f t="shared" si="173"/>
        <v>DF03031</v>
      </c>
      <c r="L5524">
        <v>761</v>
      </c>
    </row>
    <row r="5525" spans="1:12">
      <c r="A5525" t="s">
        <v>4127</v>
      </c>
      <c r="B5525" t="s">
        <v>4128</v>
      </c>
      <c r="C5525">
        <v>11.2</v>
      </c>
      <c r="D5525" s="274" t="s">
        <v>3053</v>
      </c>
      <c r="E5525" s="257" t="s">
        <v>3054</v>
      </c>
      <c r="F5525" s="249">
        <v>253</v>
      </c>
      <c r="G5525" s="218">
        <f t="shared" si="172"/>
        <v>2833</v>
      </c>
      <c r="H5525" t="s">
        <v>4124</v>
      </c>
      <c r="I5525">
        <v>1</v>
      </c>
      <c r="J5525" s="264"/>
      <c r="K5525" t="str">
        <f t="shared" si="173"/>
        <v>DF07031</v>
      </c>
      <c r="L5525">
        <v>761</v>
      </c>
    </row>
    <row r="5526" spans="1:12">
      <c r="A5526" t="s">
        <v>4127</v>
      </c>
      <c r="B5526" t="s">
        <v>4128</v>
      </c>
      <c r="C5526">
        <v>11.2</v>
      </c>
      <c r="D5526" s="274" t="s">
        <v>3055</v>
      </c>
      <c r="E5526" s="257" t="s">
        <v>3056</v>
      </c>
      <c r="F5526" s="249">
        <v>177</v>
      </c>
      <c r="G5526" s="218">
        <f t="shared" si="172"/>
        <v>1982</v>
      </c>
      <c r="H5526" t="s">
        <v>4124</v>
      </c>
      <c r="I5526">
        <v>1</v>
      </c>
      <c r="J5526" s="264"/>
      <c r="K5526" t="str">
        <f t="shared" si="173"/>
        <v>DF08031</v>
      </c>
      <c r="L5526">
        <v>761</v>
      </c>
    </row>
    <row r="5527" spans="1:12">
      <c r="A5527" t="s">
        <v>4127</v>
      </c>
      <c r="B5527" t="s">
        <v>4128</v>
      </c>
      <c r="C5527">
        <v>11.2</v>
      </c>
      <c r="D5527" s="274" t="s">
        <v>3057</v>
      </c>
      <c r="E5527" s="257" t="s">
        <v>3058</v>
      </c>
      <c r="F5527" s="249">
        <v>127</v>
      </c>
      <c r="G5527" s="218">
        <f t="shared" si="172"/>
        <v>1422</v>
      </c>
      <c r="H5527" t="s">
        <v>4124</v>
      </c>
      <c r="I5527">
        <v>1</v>
      </c>
      <c r="J5527" s="264"/>
      <c r="K5527" t="str">
        <f t="shared" si="173"/>
        <v>DF09031</v>
      </c>
      <c r="L5527">
        <v>761</v>
      </c>
    </row>
    <row r="5528" spans="1:12">
      <c r="A5528" t="s">
        <v>4127</v>
      </c>
      <c r="B5528" t="s">
        <v>4128</v>
      </c>
      <c r="C5528">
        <v>11.2</v>
      </c>
      <c r="D5528" s="274" t="s">
        <v>3059</v>
      </c>
      <c r="E5528" s="257" t="s">
        <v>3060</v>
      </c>
      <c r="F5528" s="249">
        <v>259</v>
      </c>
      <c r="G5528" s="218">
        <f t="shared" si="172"/>
        <v>2900</v>
      </c>
      <c r="H5528" t="s">
        <v>4124</v>
      </c>
      <c r="I5528">
        <v>1</v>
      </c>
      <c r="J5528" s="264"/>
      <c r="K5528" t="str">
        <f t="shared" si="173"/>
        <v>DF13031</v>
      </c>
      <c r="L5528">
        <v>761</v>
      </c>
    </row>
    <row r="5529" spans="1:12">
      <c r="A5529" t="s">
        <v>4127</v>
      </c>
      <c r="B5529" t="s">
        <v>4128</v>
      </c>
      <c r="C5529">
        <v>11.2</v>
      </c>
      <c r="D5529" s="274" t="s">
        <v>3061</v>
      </c>
      <c r="E5529" s="257" t="s">
        <v>3062</v>
      </c>
      <c r="F5529" s="249">
        <v>181</v>
      </c>
      <c r="G5529" s="218">
        <f t="shared" si="172"/>
        <v>2027</v>
      </c>
      <c r="H5529" t="s">
        <v>4124</v>
      </c>
      <c r="I5529">
        <v>1</v>
      </c>
      <c r="J5529" s="264"/>
      <c r="K5529" t="str">
        <f t="shared" si="173"/>
        <v>DF14031</v>
      </c>
      <c r="L5529">
        <v>761</v>
      </c>
    </row>
    <row r="5530" spans="1:12">
      <c r="A5530" t="s">
        <v>4127</v>
      </c>
      <c r="B5530" t="s">
        <v>4128</v>
      </c>
      <c r="C5530">
        <v>11.2</v>
      </c>
      <c r="D5530" s="274" t="s">
        <v>3063</v>
      </c>
      <c r="E5530" s="257" t="s">
        <v>3064</v>
      </c>
      <c r="F5530" s="249">
        <v>130</v>
      </c>
      <c r="G5530" s="218">
        <f t="shared" si="172"/>
        <v>1456</v>
      </c>
      <c r="H5530" t="s">
        <v>4124</v>
      </c>
      <c r="I5530">
        <v>1</v>
      </c>
      <c r="J5530" s="264"/>
      <c r="K5530" t="str">
        <f t="shared" si="173"/>
        <v>DF15031</v>
      </c>
      <c r="L5530">
        <v>761</v>
      </c>
    </row>
    <row r="5531" spans="1:12">
      <c r="A5531" t="s">
        <v>4127</v>
      </c>
      <c r="B5531" t="s">
        <v>4128</v>
      </c>
      <c r="C5531">
        <v>11.2</v>
      </c>
      <c r="D5531" s="274" t="s">
        <v>3155</v>
      </c>
      <c r="E5531" s="257" t="s">
        <v>3156</v>
      </c>
      <c r="F5531" s="249">
        <v>195</v>
      </c>
      <c r="G5531" s="218">
        <f t="shared" si="172"/>
        <v>2184</v>
      </c>
      <c r="H5531" t="s">
        <v>4124</v>
      </c>
      <c r="I5531">
        <v>1</v>
      </c>
      <c r="J5531" s="264"/>
      <c r="K5531" t="str">
        <f t="shared" si="173"/>
        <v>DP01031</v>
      </c>
      <c r="L5531">
        <v>761</v>
      </c>
    </row>
    <row r="5532" spans="1:12">
      <c r="A5532" t="s">
        <v>4127</v>
      </c>
      <c r="B5532" t="s">
        <v>4128</v>
      </c>
      <c r="C5532">
        <v>11.2</v>
      </c>
      <c r="D5532" s="274" t="s">
        <v>3157</v>
      </c>
      <c r="E5532" s="257" t="s">
        <v>3158</v>
      </c>
      <c r="F5532" s="249">
        <v>137</v>
      </c>
      <c r="G5532" s="218">
        <f t="shared" si="172"/>
        <v>1534</v>
      </c>
      <c r="H5532" t="s">
        <v>4124</v>
      </c>
      <c r="I5532">
        <v>1</v>
      </c>
      <c r="J5532" s="264"/>
      <c r="K5532" t="str">
        <f t="shared" si="173"/>
        <v>DP02031</v>
      </c>
      <c r="L5532">
        <v>761</v>
      </c>
    </row>
    <row r="5533" spans="1:12">
      <c r="A5533" t="s">
        <v>4127</v>
      </c>
      <c r="B5533" t="s">
        <v>4128</v>
      </c>
      <c r="C5533">
        <v>11.2</v>
      </c>
      <c r="D5533" s="274" t="s">
        <v>3159</v>
      </c>
      <c r="E5533" s="257" t="s">
        <v>3160</v>
      </c>
      <c r="F5533" s="249">
        <v>98</v>
      </c>
      <c r="G5533" s="218">
        <f t="shared" si="172"/>
        <v>1097</v>
      </c>
      <c r="H5533" t="s">
        <v>4124</v>
      </c>
      <c r="I5533">
        <v>1</v>
      </c>
      <c r="J5533" s="264"/>
      <c r="K5533" t="str">
        <f t="shared" si="173"/>
        <v>DP03031</v>
      </c>
      <c r="L5533">
        <v>761</v>
      </c>
    </row>
    <row r="5534" spans="1:12">
      <c r="A5534" t="s">
        <v>4127</v>
      </c>
      <c r="B5534" t="s">
        <v>4128</v>
      </c>
      <c r="C5534">
        <v>11.2</v>
      </c>
      <c r="D5534" s="274" t="s">
        <v>3161</v>
      </c>
      <c r="E5534" s="257" t="s">
        <v>3162</v>
      </c>
      <c r="F5534" s="249">
        <v>181</v>
      </c>
      <c r="G5534" s="218">
        <f t="shared" si="172"/>
        <v>2027</v>
      </c>
      <c r="H5534" t="s">
        <v>4124</v>
      </c>
      <c r="I5534">
        <v>1</v>
      </c>
      <c r="J5534" s="264"/>
      <c r="K5534" t="str">
        <f t="shared" si="173"/>
        <v>DP07031</v>
      </c>
      <c r="L5534">
        <v>761</v>
      </c>
    </row>
    <row r="5535" spans="1:12">
      <c r="A5535" t="s">
        <v>4127</v>
      </c>
      <c r="B5535" t="s">
        <v>4128</v>
      </c>
      <c r="C5535">
        <v>11.2</v>
      </c>
      <c r="D5535" s="274" t="s">
        <v>3163</v>
      </c>
      <c r="E5535" s="257" t="s">
        <v>3164</v>
      </c>
      <c r="F5535" s="249">
        <v>127</v>
      </c>
      <c r="G5535" s="218">
        <f t="shared" si="172"/>
        <v>1422</v>
      </c>
      <c r="H5535" t="s">
        <v>4124</v>
      </c>
      <c r="I5535">
        <v>1</v>
      </c>
      <c r="J5535" s="264"/>
      <c r="K5535" t="str">
        <f t="shared" si="173"/>
        <v>DP08031</v>
      </c>
      <c r="L5535">
        <v>761</v>
      </c>
    </row>
    <row r="5536" spans="1:12">
      <c r="A5536" t="s">
        <v>4127</v>
      </c>
      <c r="B5536" t="s">
        <v>4128</v>
      </c>
      <c r="C5536">
        <v>11.2</v>
      </c>
      <c r="D5536" s="274" t="s">
        <v>3165</v>
      </c>
      <c r="E5536" s="257" t="s">
        <v>3166</v>
      </c>
      <c r="F5536" s="249">
        <v>91</v>
      </c>
      <c r="G5536" s="218">
        <f t="shared" si="172"/>
        <v>1019</v>
      </c>
      <c r="H5536" t="s">
        <v>4124</v>
      </c>
      <c r="I5536">
        <v>1</v>
      </c>
      <c r="J5536" s="264"/>
      <c r="K5536" t="str">
        <f t="shared" si="173"/>
        <v>DP09031</v>
      </c>
      <c r="L5536">
        <v>761</v>
      </c>
    </row>
    <row r="5537" spans="1:12">
      <c r="A5537" t="s">
        <v>4127</v>
      </c>
      <c r="B5537" t="s">
        <v>4128</v>
      </c>
      <c r="C5537">
        <v>11.2</v>
      </c>
      <c r="D5537" s="274" t="s">
        <v>3167</v>
      </c>
      <c r="E5537" s="257" t="s">
        <v>3168</v>
      </c>
      <c r="F5537" s="249">
        <v>185</v>
      </c>
      <c r="G5537" s="218">
        <f t="shared" si="172"/>
        <v>2072</v>
      </c>
      <c r="H5537" t="s">
        <v>4124</v>
      </c>
      <c r="I5537">
        <v>1</v>
      </c>
      <c r="J5537" s="264"/>
      <c r="K5537" t="str">
        <f t="shared" si="173"/>
        <v>DP13031</v>
      </c>
      <c r="L5537">
        <v>761</v>
      </c>
    </row>
    <row r="5538" spans="1:12">
      <c r="A5538" t="s">
        <v>4127</v>
      </c>
      <c r="B5538" t="s">
        <v>4128</v>
      </c>
      <c r="C5538">
        <v>11.2</v>
      </c>
      <c r="D5538" s="274" t="s">
        <v>3169</v>
      </c>
      <c r="E5538" s="257" t="s">
        <v>3170</v>
      </c>
      <c r="F5538" s="249">
        <v>130</v>
      </c>
      <c r="G5538" s="218">
        <f t="shared" si="172"/>
        <v>1456</v>
      </c>
      <c r="H5538" t="s">
        <v>4124</v>
      </c>
      <c r="I5538">
        <v>1</v>
      </c>
      <c r="J5538" s="264"/>
      <c r="K5538" t="str">
        <f t="shared" si="173"/>
        <v>DP14031</v>
      </c>
      <c r="L5538">
        <v>761</v>
      </c>
    </row>
    <row r="5539" spans="1:12">
      <c r="A5539" t="s">
        <v>4127</v>
      </c>
      <c r="B5539" t="s">
        <v>4128</v>
      </c>
      <c r="C5539">
        <v>11.2</v>
      </c>
      <c r="D5539" s="274" t="s">
        <v>3171</v>
      </c>
      <c r="E5539" s="257" t="s">
        <v>3172</v>
      </c>
      <c r="F5539" s="249">
        <v>93</v>
      </c>
      <c r="G5539" s="218">
        <f t="shared" si="172"/>
        <v>1041</v>
      </c>
      <c r="H5539" t="s">
        <v>4124</v>
      </c>
      <c r="I5539">
        <v>1</v>
      </c>
      <c r="J5539" s="264"/>
      <c r="K5539" t="str">
        <f t="shared" si="173"/>
        <v>DP15031</v>
      </c>
      <c r="L5539">
        <v>761</v>
      </c>
    </row>
    <row r="5540" spans="1:12">
      <c r="A5540" t="s">
        <v>4127</v>
      </c>
      <c r="B5540" t="s">
        <v>4128</v>
      </c>
      <c r="C5540">
        <v>11.2</v>
      </c>
      <c r="D5540" s="274" t="s">
        <v>3251</v>
      </c>
      <c r="E5540" s="257" t="s">
        <v>3252</v>
      </c>
      <c r="F5540" s="249">
        <v>272</v>
      </c>
      <c r="G5540" s="218">
        <f t="shared" si="172"/>
        <v>3046</v>
      </c>
      <c r="H5540" t="s">
        <v>4124</v>
      </c>
      <c r="I5540">
        <v>1</v>
      </c>
      <c r="J5540" s="264"/>
      <c r="K5540" t="str">
        <f t="shared" si="173"/>
        <v>FF01031</v>
      </c>
      <c r="L5540">
        <v>761</v>
      </c>
    </row>
    <row r="5541" spans="1:12">
      <c r="A5541" t="s">
        <v>4127</v>
      </c>
      <c r="B5541" t="s">
        <v>4128</v>
      </c>
      <c r="C5541">
        <v>11.2</v>
      </c>
      <c r="D5541" s="274" t="s">
        <v>3253</v>
      </c>
      <c r="E5541" s="257" t="s">
        <v>3254</v>
      </c>
      <c r="F5541" s="249">
        <v>253</v>
      </c>
      <c r="G5541" s="218">
        <f t="shared" si="172"/>
        <v>2833</v>
      </c>
      <c r="H5541" t="s">
        <v>4124</v>
      </c>
      <c r="I5541">
        <v>1</v>
      </c>
      <c r="J5541" s="264"/>
      <c r="K5541" t="str">
        <f t="shared" si="173"/>
        <v>FF07031</v>
      </c>
      <c r="L5541">
        <v>761</v>
      </c>
    </row>
    <row r="5542" spans="1:12">
      <c r="A5542" t="s">
        <v>4127</v>
      </c>
      <c r="B5542" t="s">
        <v>4128</v>
      </c>
      <c r="C5542">
        <v>11.2</v>
      </c>
      <c r="D5542" s="274" t="s">
        <v>3255</v>
      </c>
      <c r="E5542" s="257" t="s">
        <v>3256</v>
      </c>
      <c r="F5542" s="249">
        <v>259</v>
      </c>
      <c r="G5542" s="218">
        <f t="shared" si="172"/>
        <v>2900</v>
      </c>
      <c r="H5542" t="s">
        <v>4124</v>
      </c>
      <c r="I5542">
        <v>1</v>
      </c>
      <c r="J5542" s="264"/>
      <c r="K5542" t="str">
        <f t="shared" si="173"/>
        <v>FF13031</v>
      </c>
      <c r="L5542">
        <v>761</v>
      </c>
    </row>
    <row r="5543" spans="1:12">
      <c r="A5543" t="s">
        <v>4127</v>
      </c>
      <c r="B5543" t="s">
        <v>4128</v>
      </c>
      <c r="C5543">
        <v>11.2</v>
      </c>
      <c r="D5543" s="274" t="s">
        <v>3287</v>
      </c>
      <c r="E5543" s="257" t="s">
        <v>3288</v>
      </c>
      <c r="F5543" s="249">
        <v>195</v>
      </c>
      <c r="G5543" s="218">
        <f t="shared" si="172"/>
        <v>2184</v>
      </c>
      <c r="H5543" t="s">
        <v>4124</v>
      </c>
      <c r="I5543">
        <v>1</v>
      </c>
      <c r="J5543" s="264"/>
      <c r="K5543" t="str">
        <f t="shared" si="173"/>
        <v>FP01031</v>
      </c>
      <c r="L5543">
        <v>761</v>
      </c>
    </row>
    <row r="5544" spans="1:12">
      <c r="A5544" t="s">
        <v>4127</v>
      </c>
      <c r="B5544" t="s">
        <v>4128</v>
      </c>
      <c r="C5544">
        <v>11.2</v>
      </c>
      <c r="D5544" s="274" t="s">
        <v>3289</v>
      </c>
      <c r="E5544" s="257" t="s">
        <v>3290</v>
      </c>
      <c r="F5544" s="249">
        <v>181</v>
      </c>
      <c r="G5544" s="218">
        <f t="shared" si="172"/>
        <v>2027</v>
      </c>
      <c r="H5544" t="s">
        <v>4124</v>
      </c>
      <c r="I5544">
        <v>1</v>
      </c>
      <c r="J5544" s="264"/>
      <c r="K5544" t="str">
        <f t="shared" si="173"/>
        <v>FP07031</v>
      </c>
      <c r="L5544">
        <v>761</v>
      </c>
    </row>
    <row r="5545" spans="1:12">
      <c r="A5545" t="s">
        <v>4127</v>
      </c>
      <c r="B5545" t="s">
        <v>4128</v>
      </c>
      <c r="C5545">
        <v>11.2</v>
      </c>
      <c r="D5545" s="274" t="s">
        <v>3291</v>
      </c>
      <c r="E5545" s="257" t="s">
        <v>3292</v>
      </c>
      <c r="F5545" s="249">
        <v>185</v>
      </c>
      <c r="G5545" s="218">
        <f t="shared" si="172"/>
        <v>2072</v>
      </c>
      <c r="H5545" t="s">
        <v>4124</v>
      </c>
      <c r="I5545">
        <v>1</v>
      </c>
      <c r="J5545" s="264"/>
      <c r="K5545" t="str">
        <f t="shared" si="173"/>
        <v>FP13031</v>
      </c>
      <c r="L5545">
        <v>761</v>
      </c>
    </row>
    <row r="5546" spans="1:12">
      <c r="A5546" t="s">
        <v>4127</v>
      </c>
      <c r="B5546" t="s">
        <v>4128</v>
      </c>
      <c r="C5546">
        <v>11.2</v>
      </c>
      <c r="D5546" s="274" t="s">
        <v>560</v>
      </c>
      <c r="E5546" s="254" t="s">
        <v>535</v>
      </c>
      <c r="F5546" s="249">
        <v>565</v>
      </c>
      <c r="G5546" s="218">
        <f t="shared" si="172"/>
        <v>6328</v>
      </c>
      <c r="H5546" t="s">
        <v>4123</v>
      </c>
      <c r="I5546">
        <v>2</v>
      </c>
      <c r="K5546" t="str">
        <f t="shared" si="173"/>
        <v>CA21032</v>
      </c>
      <c r="L5546">
        <v>0</v>
      </c>
    </row>
    <row r="5547" spans="1:12">
      <c r="A5547" t="s">
        <v>4127</v>
      </c>
      <c r="B5547" t="s">
        <v>4128</v>
      </c>
      <c r="C5547">
        <v>11.2</v>
      </c>
      <c r="D5547" s="274" t="s">
        <v>561</v>
      </c>
      <c r="E5547" s="254" t="s">
        <v>3307</v>
      </c>
      <c r="F5547" s="249">
        <v>396</v>
      </c>
      <c r="G5547" s="218">
        <f t="shared" si="172"/>
        <v>4435</v>
      </c>
      <c r="H5547" t="s">
        <v>4123</v>
      </c>
      <c r="I5547">
        <v>2</v>
      </c>
      <c r="J5547" s="264"/>
      <c r="K5547" t="str">
        <f t="shared" si="173"/>
        <v>CA22032</v>
      </c>
      <c r="L5547">
        <v>0</v>
      </c>
    </row>
    <row r="5548" spans="1:12">
      <c r="A5548" t="s">
        <v>4127</v>
      </c>
      <c r="B5548" t="s">
        <v>4128</v>
      </c>
      <c r="C5548">
        <v>11.2</v>
      </c>
      <c r="D5548" s="274" t="s">
        <v>562</v>
      </c>
      <c r="E5548" s="254" t="s">
        <v>3308</v>
      </c>
      <c r="F5548" s="249">
        <v>283</v>
      </c>
      <c r="G5548" s="218">
        <f t="shared" si="172"/>
        <v>3169</v>
      </c>
      <c r="H5548" t="s">
        <v>4123</v>
      </c>
      <c r="I5548">
        <v>2</v>
      </c>
      <c r="J5548" s="264"/>
      <c r="K5548" t="str">
        <f t="shared" si="173"/>
        <v>CA23032</v>
      </c>
      <c r="L5548">
        <v>0</v>
      </c>
    </row>
    <row r="5549" spans="1:12">
      <c r="A5549" t="s">
        <v>4127</v>
      </c>
      <c r="B5549" t="s">
        <v>4128</v>
      </c>
      <c r="C5549">
        <v>11.2</v>
      </c>
      <c r="D5549" s="274" t="s">
        <v>563</v>
      </c>
      <c r="E5549" s="254" t="s">
        <v>536</v>
      </c>
      <c r="F5549" s="249">
        <v>525</v>
      </c>
      <c r="G5549" s="218">
        <f t="shared" si="172"/>
        <v>5880</v>
      </c>
      <c r="H5549" t="s">
        <v>4123</v>
      </c>
      <c r="I5549">
        <v>2</v>
      </c>
      <c r="J5549" s="264"/>
      <c r="K5549" t="str">
        <f t="shared" si="173"/>
        <v>CA27032</v>
      </c>
      <c r="L5549">
        <v>0</v>
      </c>
    </row>
    <row r="5550" spans="1:12">
      <c r="A5550" t="s">
        <v>4127</v>
      </c>
      <c r="B5550" t="s">
        <v>4128</v>
      </c>
      <c r="C5550">
        <v>11.2</v>
      </c>
      <c r="D5550" s="274" t="s">
        <v>564</v>
      </c>
      <c r="E5550" s="254" t="s">
        <v>537</v>
      </c>
      <c r="F5550" s="249">
        <v>368</v>
      </c>
      <c r="G5550" s="218">
        <f t="shared" si="172"/>
        <v>4121</v>
      </c>
      <c r="H5550" t="s">
        <v>4123</v>
      </c>
      <c r="I5550">
        <v>2</v>
      </c>
      <c r="J5550" s="264"/>
      <c r="K5550" t="str">
        <f t="shared" si="173"/>
        <v>CA28032</v>
      </c>
      <c r="L5550">
        <v>0</v>
      </c>
    </row>
    <row r="5551" spans="1:12">
      <c r="A5551" t="s">
        <v>4127</v>
      </c>
      <c r="B5551" t="s">
        <v>4128</v>
      </c>
      <c r="C5551">
        <v>11.2</v>
      </c>
      <c r="D5551" s="274" t="s">
        <v>565</v>
      </c>
      <c r="E5551" s="254" t="s">
        <v>538</v>
      </c>
      <c r="F5551" s="249">
        <v>263</v>
      </c>
      <c r="G5551" s="218">
        <f t="shared" si="172"/>
        <v>2945</v>
      </c>
      <c r="H5551" t="s">
        <v>4123</v>
      </c>
      <c r="I5551">
        <v>2</v>
      </c>
      <c r="J5551" s="264"/>
      <c r="K5551" t="str">
        <f t="shared" si="173"/>
        <v>CA29032</v>
      </c>
      <c r="L5551">
        <v>0</v>
      </c>
    </row>
    <row r="5552" spans="1:12">
      <c r="A5552" t="s">
        <v>4127</v>
      </c>
      <c r="B5552" t="s">
        <v>4128</v>
      </c>
      <c r="C5552">
        <v>11.2</v>
      </c>
      <c r="D5552" s="274" t="s">
        <v>566</v>
      </c>
      <c r="E5552" s="254" t="s">
        <v>539</v>
      </c>
      <c r="F5552" s="249">
        <v>537</v>
      </c>
      <c r="G5552" s="218">
        <f t="shared" si="172"/>
        <v>6014</v>
      </c>
      <c r="H5552" t="s">
        <v>4123</v>
      </c>
      <c r="I5552">
        <v>2</v>
      </c>
      <c r="J5552" s="264"/>
      <c r="K5552" t="str">
        <f t="shared" si="173"/>
        <v>CA33032</v>
      </c>
      <c r="L5552">
        <v>0</v>
      </c>
    </row>
    <row r="5553" spans="1:12">
      <c r="A5553" t="s">
        <v>4127</v>
      </c>
      <c r="B5553" t="s">
        <v>4128</v>
      </c>
      <c r="C5553">
        <v>11.2</v>
      </c>
      <c r="D5553" s="274" t="s">
        <v>567</v>
      </c>
      <c r="E5553" s="254" t="s">
        <v>540</v>
      </c>
      <c r="F5553" s="249">
        <v>376</v>
      </c>
      <c r="G5553" s="218">
        <f t="shared" si="172"/>
        <v>4211</v>
      </c>
      <c r="H5553" t="s">
        <v>4123</v>
      </c>
      <c r="I5553">
        <v>2</v>
      </c>
      <c r="J5553" s="264"/>
      <c r="K5553" t="str">
        <f t="shared" si="173"/>
        <v>CA34032</v>
      </c>
      <c r="L5553">
        <v>0</v>
      </c>
    </row>
    <row r="5554" spans="1:12">
      <c r="A5554" t="s">
        <v>4127</v>
      </c>
      <c r="B5554" t="s">
        <v>4128</v>
      </c>
      <c r="C5554">
        <v>11.2</v>
      </c>
      <c r="D5554" s="274" t="s">
        <v>568</v>
      </c>
      <c r="E5554" s="254" t="s">
        <v>541</v>
      </c>
      <c r="F5554" s="249">
        <v>269</v>
      </c>
      <c r="G5554" s="218">
        <f t="shared" si="172"/>
        <v>3012</v>
      </c>
      <c r="H5554" t="s">
        <v>4123</v>
      </c>
      <c r="I5554">
        <v>2</v>
      </c>
      <c r="J5554" s="264"/>
      <c r="K5554" t="str">
        <f t="shared" si="173"/>
        <v>CA35032</v>
      </c>
      <c r="L5554">
        <v>0</v>
      </c>
    </row>
    <row r="5555" spans="1:12">
      <c r="A5555" t="s">
        <v>4127</v>
      </c>
      <c r="B5555" t="s">
        <v>4128</v>
      </c>
      <c r="C5555">
        <v>11.2</v>
      </c>
      <c r="D5555" s="274" t="s">
        <v>3309</v>
      </c>
      <c r="E5555" s="254" t="s">
        <v>3310</v>
      </c>
      <c r="F5555" s="249">
        <v>537</v>
      </c>
      <c r="G5555" s="218">
        <f t="shared" si="172"/>
        <v>6014</v>
      </c>
      <c r="H5555" t="s">
        <v>4123</v>
      </c>
      <c r="I5555">
        <v>2</v>
      </c>
      <c r="J5555" s="264"/>
      <c r="K5555" t="str">
        <f t="shared" si="173"/>
        <v>GD34032</v>
      </c>
      <c r="L5555">
        <v>0</v>
      </c>
    </row>
    <row r="5556" spans="1:12">
      <c r="A5556" t="s">
        <v>4127</v>
      </c>
      <c r="B5556" t="s">
        <v>4128</v>
      </c>
      <c r="C5556">
        <v>11.2</v>
      </c>
      <c r="D5556" s="274" t="s">
        <v>3311</v>
      </c>
      <c r="E5556" s="254" t="s">
        <v>3312</v>
      </c>
      <c r="F5556" s="249">
        <v>376</v>
      </c>
      <c r="G5556" s="218">
        <f t="shared" si="172"/>
        <v>4211</v>
      </c>
      <c r="H5556" t="s">
        <v>4123</v>
      </c>
      <c r="I5556">
        <v>2</v>
      </c>
      <c r="J5556" s="264"/>
      <c r="K5556" t="str">
        <f t="shared" si="173"/>
        <v>GD35032</v>
      </c>
      <c r="L5556">
        <v>0</v>
      </c>
    </row>
    <row r="5557" spans="1:12">
      <c r="A5557" t="s">
        <v>4127</v>
      </c>
      <c r="B5557" t="s">
        <v>4128</v>
      </c>
      <c r="C5557">
        <v>11.2</v>
      </c>
      <c r="D5557" s="274" t="s">
        <v>3313</v>
      </c>
      <c r="E5557" s="254" t="s">
        <v>3314</v>
      </c>
      <c r="F5557" s="249">
        <v>269</v>
      </c>
      <c r="G5557" s="218">
        <f t="shared" si="172"/>
        <v>3012</v>
      </c>
      <c r="H5557" t="s">
        <v>4123</v>
      </c>
      <c r="I5557">
        <v>2</v>
      </c>
      <c r="J5557" s="264"/>
      <c r="K5557" t="str">
        <f t="shared" si="173"/>
        <v>GD36032</v>
      </c>
      <c r="L5557">
        <v>0</v>
      </c>
    </row>
    <row r="5558" spans="1:12">
      <c r="A5558" t="s">
        <v>4127</v>
      </c>
      <c r="B5558" t="s">
        <v>4128</v>
      </c>
      <c r="C5558">
        <v>11.2</v>
      </c>
      <c r="D5558" s="274" t="s">
        <v>3315</v>
      </c>
      <c r="E5558" s="254" t="s">
        <v>3316</v>
      </c>
      <c r="F5558" s="249">
        <v>499</v>
      </c>
      <c r="G5558" s="218">
        <f t="shared" si="172"/>
        <v>5588</v>
      </c>
      <c r="H5558" t="s">
        <v>4123</v>
      </c>
      <c r="I5558">
        <v>2</v>
      </c>
      <c r="J5558" s="264"/>
      <c r="K5558" t="str">
        <f t="shared" si="173"/>
        <v>GD37032</v>
      </c>
      <c r="L5558">
        <v>0</v>
      </c>
    </row>
    <row r="5559" spans="1:12">
      <c r="A5559" t="s">
        <v>4127</v>
      </c>
      <c r="B5559" t="s">
        <v>4128</v>
      </c>
      <c r="C5559">
        <v>11.2</v>
      </c>
      <c r="D5559" s="274" t="s">
        <v>3317</v>
      </c>
      <c r="E5559" s="254" t="s">
        <v>3318</v>
      </c>
      <c r="F5559" s="249">
        <v>350</v>
      </c>
      <c r="G5559" s="218">
        <f t="shared" si="172"/>
        <v>3920</v>
      </c>
      <c r="H5559" t="s">
        <v>4123</v>
      </c>
      <c r="I5559">
        <v>2</v>
      </c>
      <c r="J5559" s="264"/>
      <c r="K5559" t="str">
        <f t="shared" si="173"/>
        <v>GD38032</v>
      </c>
      <c r="L5559">
        <v>0</v>
      </c>
    </row>
    <row r="5560" spans="1:12">
      <c r="A5560" t="s">
        <v>4127</v>
      </c>
      <c r="B5560" t="s">
        <v>4128</v>
      </c>
      <c r="C5560">
        <v>11.2</v>
      </c>
      <c r="D5560" s="274" t="s">
        <v>3319</v>
      </c>
      <c r="E5560" s="254" t="s">
        <v>3320</v>
      </c>
      <c r="F5560" s="249">
        <v>250</v>
      </c>
      <c r="G5560" s="218">
        <f t="shared" si="172"/>
        <v>2800</v>
      </c>
      <c r="H5560" t="s">
        <v>4123</v>
      </c>
      <c r="I5560">
        <v>2</v>
      </c>
      <c r="J5560" s="264"/>
      <c r="K5560" t="str">
        <f t="shared" si="173"/>
        <v>GD39032</v>
      </c>
      <c r="L5560">
        <v>0</v>
      </c>
    </row>
    <row r="5561" spans="1:12">
      <c r="A5561" t="s">
        <v>4127</v>
      </c>
      <c r="B5561" t="s">
        <v>4128</v>
      </c>
      <c r="C5561">
        <v>11.2</v>
      </c>
      <c r="D5561" s="274" t="s">
        <v>3321</v>
      </c>
      <c r="E5561" s="254" t="s">
        <v>3322</v>
      </c>
      <c r="F5561" s="249">
        <v>510</v>
      </c>
      <c r="G5561" s="218">
        <f t="shared" si="172"/>
        <v>5712</v>
      </c>
      <c r="H5561" t="s">
        <v>4123</v>
      </c>
      <c r="I5561">
        <v>2</v>
      </c>
      <c r="J5561" s="264"/>
      <c r="K5561" t="str">
        <f t="shared" si="173"/>
        <v>GD40032</v>
      </c>
      <c r="L5561">
        <v>0</v>
      </c>
    </row>
    <row r="5562" spans="1:12">
      <c r="A5562" t="s">
        <v>4127</v>
      </c>
      <c r="B5562" t="s">
        <v>4128</v>
      </c>
      <c r="C5562">
        <v>11.2</v>
      </c>
      <c r="D5562" s="274" t="s">
        <v>3323</v>
      </c>
      <c r="E5562" s="254" t="s">
        <v>3324</v>
      </c>
      <c r="F5562" s="249">
        <v>357</v>
      </c>
      <c r="G5562" s="218">
        <f t="shared" si="172"/>
        <v>3998</v>
      </c>
      <c r="H5562" t="s">
        <v>4123</v>
      </c>
      <c r="I5562">
        <v>2</v>
      </c>
      <c r="J5562" s="264"/>
      <c r="K5562" t="str">
        <f t="shared" si="173"/>
        <v>GD41032</v>
      </c>
      <c r="L5562">
        <v>0</v>
      </c>
    </row>
    <row r="5563" spans="1:12">
      <c r="A5563" t="s">
        <v>4127</v>
      </c>
      <c r="B5563" t="s">
        <v>4128</v>
      </c>
      <c r="C5563">
        <v>11.2</v>
      </c>
      <c r="D5563" s="274" t="s">
        <v>3325</v>
      </c>
      <c r="E5563" s="254" t="s">
        <v>3326</v>
      </c>
      <c r="F5563" s="249">
        <v>256</v>
      </c>
      <c r="G5563" s="218">
        <f t="shared" si="172"/>
        <v>2867</v>
      </c>
      <c r="H5563" t="s">
        <v>4123</v>
      </c>
      <c r="I5563">
        <v>2</v>
      </c>
      <c r="J5563" s="264"/>
      <c r="K5563" t="str">
        <f t="shared" si="173"/>
        <v>GD42032</v>
      </c>
      <c r="L5563">
        <v>0</v>
      </c>
    </row>
    <row r="5564" spans="1:12">
      <c r="A5564" t="s">
        <v>4127</v>
      </c>
      <c r="B5564" t="s">
        <v>4128</v>
      </c>
      <c r="C5564">
        <v>11.2</v>
      </c>
      <c r="D5564" s="274" t="s">
        <v>612</v>
      </c>
      <c r="E5564" s="254" t="s">
        <v>587</v>
      </c>
      <c r="F5564" s="249">
        <v>454</v>
      </c>
      <c r="G5564" s="218">
        <f t="shared" si="172"/>
        <v>5084</v>
      </c>
      <c r="H5564" t="s">
        <v>4123</v>
      </c>
      <c r="I5564">
        <v>2</v>
      </c>
      <c r="J5564" s="264"/>
      <c r="K5564" t="str">
        <f t="shared" si="173"/>
        <v>CC01032</v>
      </c>
      <c r="L5564">
        <v>0</v>
      </c>
    </row>
    <row r="5565" spans="1:12">
      <c r="A5565" t="s">
        <v>4127</v>
      </c>
      <c r="B5565" t="s">
        <v>4128</v>
      </c>
      <c r="C5565">
        <v>11.2</v>
      </c>
      <c r="D5565" s="274" t="s">
        <v>613</v>
      </c>
      <c r="E5565" s="254" t="s">
        <v>3363</v>
      </c>
      <c r="F5565" s="249">
        <v>318</v>
      </c>
      <c r="G5565" s="218">
        <f t="shared" si="172"/>
        <v>3561</v>
      </c>
      <c r="H5565" t="s">
        <v>4123</v>
      </c>
      <c r="I5565">
        <v>2</v>
      </c>
      <c r="J5565" s="264"/>
      <c r="K5565" t="str">
        <f t="shared" si="173"/>
        <v>CC02032</v>
      </c>
      <c r="L5565">
        <v>0</v>
      </c>
    </row>
    <row r="5566" spans="1:12">
      <c r="A5566" t="s">
        <v>4127</v>
      </c>
      <c r="B5566" t="s">
        <v>4128</v>
      </c>
      <c r="C5566">
        <v>11.2</v>
      </c>
      <c r="D5566" s="274" t="s">
        <v>614</v>
      </c>
      <c r="E5566" s="254" t="s">
        <v>3364</v>
      </c>
      <c r="F5566" s="249">
        <v>227</v>
      </c>
      <c r="G5566" s="218">
        <f t="shared" si="172"/>
        <v>2542</v>
      </c>
      <c r="H5566" t="s">
        <v>4123</v>
      </c>
      <c r="I5566">
        <v>2</v>
      </c>
      <c r="J5566" s="264"/>
      <c r="K5566" t="str">
        <f t="shared" si="173"/>
        <v>CC03032</v>
      </c>
      <c r="L5566">
        <v>0</v>
      </c>
    </row>
    <row r="5567" spans="1:12">
      <c r="A5567" t="s">
        <v>4127</v>
      </c>
      <c r="B5567" t="s">
        <v>4128</v>
      </c>
      <c r="C5567">
        <v>11.2</v>
      </c>
      <c r="D5567" s="274" t="s">
        <v>615</v>
      </c>
      <c r="E5567" s="254" t="s">
        <v>588</v>
      </c>
      <c r="F5567" s="249">
        <v>422</v>
      </c>
      <c r="G5567" s="218">
        <f t="shared" ref="G5567:G5630" si="174">ROUNDDOWN(C5567*F5567,0)</f>
        <v>4726</v>
      </c>
      <c r="H5567" t="s">
        <v>4123</v>
      </c>
      <c r="I5567">
        <v>2</v>
      </c>
      <c r="J5567" s="264"/>
      <c r="K5567" t="str">
        <f t="shared" si="173"/>
        <v>CC07032</v>
      </c>
      <c r="L5567">
        <v>0</v>
      </c>
    </row>
    <row r="5568" spans="1:12">
      <c r="A5568" t="s">
        <v>4127</v>
      </c>
      <c r="B5568" t="s">
        <v>4128</v>
      </c>
      <c r="C5568">
        <v>11.2</v>
      </c>
      <c r="D5568" s="274" t="s">
        <v>616</v>
      </c>
      <c r="E5568" s="254" t="s">
        <v>589</v>
      </c>
      <c r="F5568" s="249">
        <v>295</v>
      </c>
      <c r="G5568" s="218">
        <f t="shared" si="174"/>
        <v>3304</v>
      </c>
      <c r="H5568" t="s">
        <v>4123</v>
      </c>
      <c r="I5568">
        <v>2</v>
      </c>
      <c r="J5568" s="264"/>
      <c r="K5568" t="str">
        <f t="shared" si="173"/>
        <v>CC08032</v>
      </c>
      <c r="L5568">
        <v>0</v>
      </c>
    </row>
    <row r="5569" spans="1:12">
      <c r="A5569" t="s">
        <v>4127</v>
      </c>
      <c r="B5569" t="s">
        <v>4128</v>
      </c>
      <c r="C5569">
        <v>11.2</v>
      </c>
      <c r="D5569" s="274" t="s">
        <v>617</v>
      </c>
      <c r="E5569" s="254" t="s">
        <v>590</v>
      </c>
      <c r="F5569" s="249">
        <v>211</v>
      </c>
      <c r="G5569" s="218">
        <f t="shared" si="174"/>
        <v>2363</v>
      </c>
      <c r="H5569" t="s">
        <v>4123</v>
      </c>
      <c r="I5569">
        <v>2</v>
      </c>
      <c r="J5569" s="264"/>
      <c r="K5569" t="str">
        <f t="shared" si="173"/>
        <v>CC09032</v>
      </c>
      <c r="L5569">
        <v>0</v>
      </c>
    </row>
    <row r="5570" spans="1:12">
      <c r="A5570" t="s">
        <v>4127</v>
      </c>
      <c r="B5570" t="s">
        <v>4128</v>
      </c>
      <c r="C5570">
        <v>11.2</v>
      </c>
      <c r="D5570" s="274" t="s">
        <v>618</v>
      </c>
      <c r="E5570" s="254" t="s">
        <v>591</v>
      </c>
      <c r="F5570" s="249">
        <v>431</v>
      </c>
      <c r="G5570" s="218">
        <f t="shared" si="174"/>
        <v>4827</v>
      </c>
      <c r="H5570" t="s">
        <v>4123</v>
      </c>
      <c r="I5570">
        <v>2</v>
      </c>
      <c r="J5570" s="264"/>
      <c r="K5570" t="str">
        <f t="shared" ref="K5570:K5633" si="175">D5570&amp;A5570&amp;I5570</f>
        <v>CC13032</v>
      </c>
      <c r="L5570">
        <v>0</v>
      </c>
    </row>
    <row r="5571" spans="1:12">
      <c r="A5571" t="s">
        <v>4127</v>
      </c>
      <c r="B5571" t="s">
        <v>4128</v>
      </c>
      <c r="C5571">
        <v>11.2</v>
      </c>
      <c r="D5571" s="274" t="s">
        <v>619</v>
      </c>
      <c r="E5571" s="254" t="s">
        <v>592</v>
      </c>
      <c r="F5571" s="249">
        <v>302</v>
      </c>
      <c r="G5571" s="218">
        <f t="shared" si="174"/>
        <v>3382</v>
      </c>
      <c r="H5571" t="s">
        <v>4123</v>
      </c>
      <c r="I5571">
        <v>2</v>
      </c>
      <c r="J5571" s="264"/>
      <c r="K5571" t="str">
        <f t="shared" si="175"/>
        <v>CC14032</v>
      </c>
      <c r="L5571">
        <v>0</v>
      </c>
    </row>
    <row r="5572" spans="1:12">
      <c r="A5572" t="s">
        <v>4127</v>
      </c>
      <c r="B5572" t="s">
        <v>4128</v>
      </c>
      <c r="C5572">
        <v>11.2</v>
      </c>
      <c r="D5572" s="274" t="s">
        <v>620</v>
      </c>
      <c r="E5572" s="254" t="s">
        <v>593</v>
      </c>
      <c r="F5572" s="249">
        <v>216</v>
      </c>
      <c r="G5572" s="218">
        <f t="shared" si="174"/>
        <v>2419</v>
      </c>
      <c r="H5572" t="s">
        <v>4123</v>
      </c>
      <c r="I5572">
        <v>2</v>
      </c>
      <c r="J5572" s="264"/>
      <c r="K5572" t="str">
        <f t="shared" si="175"/>
        <v>CC15032</v>
      </c>
      <c r="L5572">
        <v>0</v>
      </c>
    </row>
    <row r="5573" spans="1:12">
      <c r="A5573" t="s">
        <v>4127</v>
      </c>
      <c r="B5573" t="s">
        <v>4128</v>
      </c>
      <c r="C5573">
        <v>11.2</v>
      </c>
      <c r="D5573" s="274" t="s">
        <v>3365</v>
      </c>
      <c r="E5573" s="254" t="s">
        <v>3366</v>
      </c>
      <c r="F5573" s="249">
        <v>431</v>
      </c>
      <c r="G5573" s="218">
        <f t="shared" si="174"/>
        <v>4827</v>
      </c>
      <c r="H5573" t="s">
        <v>4123</v>
      </c>
      <c r="I5573">
        <v>2</v>
      </c>
      <c r="J5573" s="264"/>
      <c r="K5573" t="str">
        <f t="shared" si="175"/>
        <v>GD61032</v>
      </c>
      <c r="L5573">
        <v>0</v>
      </c>
    </row>
    <row r="5574" spans="1:12">
      <c r="A5574" t="s">
        <v>4127</v>
      </c>
      <c r="B5574" t="s">
        <v>4128</v>
      </c>
      <c r="C5574">
        <v>11.2</v>
      </c>
      <c r="D5574" s="274" t="s">
        <v>3367</v>
      </c>
      <c r="E5574" s="254" t="s">
        <v>3368</v>
      </c>
      <c r="F5574" s="249">
        <v>302</v>
      </c>
      <c r="G5574" s="218">
        <f t="shared" si="174"/>
        <v>3382</v>
      </c>
      <c r="H5574" t="s">
        <v>4123</v>
      </c>
      <c r="I5574">
        <v>2</v>
      </c>
      <c r="J5574" s="264"/>
      <c r="K5574" t="str">
        <f t="shared" si="175"/>
        <v>GD62032</v>
      </c>
      <c r="L5574">
        <v>0</v>
      </c>
    </row>
    <row r="5575" spans="1:12">
      <c r="A5575" t="s">
        <v>4127</v>
      </c>
      <c r="B5575" t="s">
        <v>4128</v>
      </c>
      <c r="C5575">
        <v>11.2</v>
      </c>
      <c r="D5575" s="274" t="s">
        <v>3369</v>
      </c>
      <c r="E5575" s="254" t="s">
        <v>3370</v>
      </c>
      <c r="F5575" s="249">
        <v>216</v>
      </c>
      <c r="G5575" s="218">
        <f t="shared" si="174"/>
        <v>2419</v>
      </c>
      <c r="H5575" t="s">
        <v>4123</v>
      </c>
      <c r="I5575">
        <v>2</v>
      </c>
      <c r="J5575" s="264"/>
      <c r="K5575" t="str">
        <f t="shared" si="175"/>
        <v>GD63032</v>
      </c>
      <c r="L5575">
        <v>0</v>
      </c>
    </row>
    <row r="5576" spans="1:12">
      <c r="A5576" t="s">
        <v>4127</v>
      </c>
      <c r="B5576" t="s">
        <v>4128</v>
      </c>
      <c r="C5576">
        <v>11.2</v>
      </c>
      <c r="D5576" s="274" t="s">
        <v>3371</v>
      </c>
      <c r="E5576" s="254" t="s">
        <v>3372</v>
      </c>
      <c r="F5576" s="249">
        <v>401</v>
      </c>
      <c r="G5576" s="218">
        <f t="shared" si="174"/>
        <v>4491</v>
      </c>
      <c r="H5576" t="s">
        <v>4123</v>
      </c>
      <c r="I5576">
        <v>2</v>
      </c>
      <c r="J5576" s="264"/>
      <c r="K5576" t="str">
        <f t="shared" si="175"/>
        <v>GD64032</v>
      </c>
      <c r="L5576">
        <v>0</v>
      </c>
    </row>
    <row r="5577" spans="1:12">
      <c r="A5577" t="s">
        <v>4127</v>
      </c>
      <c r="B5577" t="s">
        <v>4128</v>
      </c>
      <c r="C5577">
        <v>11.2</v>
      </c>
      <c r="D5577" s="274" t="s">
        <v>3373</v>
      </c>
      <c r="E5577" s="254" t="s">
        <v>3374</v>
      </c>
      <c r="F5577" s="249">
        <v>280</v>
      </c>
      <c r="G5577" s="218">
        <f t="shared" si="174"/>
        <v>3136</v>
      </c>
      <c r="H5577" t="s">
        <v>4123</v>
      </c>
      <c r="I5577">
        <v>2</v>
      </c>
      <c r="J5577" s="264"/>
      <c r="K5577" t="str">
        <f t="shared" si="175"/>
        <v>GD65032</v>
      </c>
      <c r="L5577">
        <v>0</v>
      </c>
    </row>
    <row r="5578" spans="1:12">
      <c r="A5578" t="s">
        <v>4127</v>
      </c>
      <c r="B5578" t="s">
        <v>4128</v>
      </c>
      <c r="C5578">
        <v>11.2</v>
      </c>
      <c r="D5578" s="274" t="s">
        <v>3375</v>
      </c>
      <c r="E5578" s="254" t="s">
        <v>3376</v>
      </c>
      <c r="F5578" s="249">
        <v>200</v>
      </c>
      <c r="G5578" s="218">
        <f t="shared" si="174"/>
        <v>2240</v>
      </c>
      <c r="H5578" t="s">
        <v>4123</v>
      </c>
      <c r="I5578">
        <v>2</v>
      </c>
      <c r="J5578" s="264"/>
      <c r="K5578" t="str">
        <f t="shared" si="175"/>
        <v>GD66032</v>
      </c>
      <c r="L5578">
        <v>0</v>
      </c>
    </row>
    <row r="5579" spans="1:12">
      <c r="A5579" t="s">
        <v>4127</v>
      </c>
      <c r="B5579" t="s">
        <v>4128</v>
      </c>
      <c r="C5579">
        <v>11.2</v>
      </c>
      <c r="D5579" s="274" t="s">
        <v>3377</v>
      </c>
      <c r="E5579" s="254" t="s">
        <v>3378</v>
      </c>
      <c r="F5579" s="249">
        <v>409</v>
      </c>
      <c r="G5579" s="218">
        <f t="shared" si="174"/>
        <v>4580</v>
      </c>
      <c r="H5579" t="s">
        <v>4123</v>
      </c>
      <c r="I5579">
        <v>2</v>
      </c>
      <c r="J5579" s="264"/>
      <c r="K5579" t="str">
        <f t="shared" si="175"/>
        <v>GD67032</v>
      </c>
      <c r="L5579">
        <v>0</v>
      </c>
    </row>
    <row r="5580" spans="1:12">
      <c r="A5580" t="s">
        <v>4127</v>
      </c>
      <c r="B5580" t="s">
        <v>4128</v>
      </c>
      <c r="C5580">
        <v>11.2</v>
      </c>
      <c r="D5580" s="274" t="s">
        <v>3379</v>
      </c>
      <c r="E5580" s="254" t="s">
        <v>3380</v>
      </c>
      <c r="F5580" s="249">
        <v>287</v>
      </c>
      <c r="G5580" s="218">
        <f t="shared" si="174"/>
        <v>3214</v>
      </c>
      <c r="H5580" t="s">
        <v>4123</v>
      </c>
      <c r="I5580">
        <v>2</v>
      </c>
      <c r="J5580" s="264"/>
      <c r="K5580" t="str">
        <f t="shared" si="175"/>
        <v>GD68032</v>
      </c>
      <c r="L5580">
        <v>0</v>
      </c>
    </row>
    <row r="5581" spans="1:12">
      <c r="A5581" t="s">
        <v>4127</v>
      </c>
      <c r="B5581" t="s">
        <v>4128</v>
      </c>
      <c r="C5581">
        <v>11.2</v>
      </c>
      <c r="D5581" s="274" t="s">
        <v>3381</v>
      </c>
      <c r="E5581" s="254" t="s">
        <v>3382</v>
      </c>
      <c r="F5581" s="249">
        <v>205</v>
      </c>
      <c r="G5581" s="218">
        <f t="shared" si="174"/>
        <v>2296</v>
      </c>
      <c r="H5581" t="s">
        <v>4123</v>
      </c>
      <c r="I5581">
        <v>2</v>
      </c>
      <c r="J5581" s="264"/>
      <c r="K5581" t="str">
        <f t="shared" si="175"/>
        <v>GD69032</v>
      </c>
      <c r="L5581">
        <v>0</v>
      </c>
    </row>
    <row r="5582" spans="1:12">
      <c r="A5582" t="s">
        <v>4127</v>
      </c>
      <c r="B5582" t="s">
        <v>4128</v>
      </c>
      <c r="C5582">
        <v>11.2</v>
      </c>
      <c r="D5582" s="274" t="s">
        <v>3419</v>
      </c>
      <c r="E5582" s="254" t="s">
        <v>3420</v>
      </c>
      <c r="F5582" s="249">
        <v>396</v>
      </c>
      <c r="G5582" s="218">
        <f t="shared" si="174"/>
        <v>4435</v>
      </c>
      <c r="H5582" t="s">
        <v>4123</v>
      </c>
      <c r="I5582">
        <v>2</v>
      </c>
      <c r="J5582" s="264"/>
      <c r="K5582" t="str">
        <f t="shared" si="175"/>
        <v>E201032</v>
      </c>
      <c r="L5582">
        <v>0</v>
      </c>
    </row>
    <row r="5583" spans="1:12">
      <c r="A5583" t="s">
        <v>4127</v>
      </c>
      <c r="B5583" t="s">
        <v>4128</v>
      </c>
      <c r="C5583">
        <v>11.2</v>
      </c>
      <c r="D5583" s="274" t="s">
        <v>3421</v>
      </c>
      <c r="E5583" s="254" t="s">
        <v>3422</v>
      </c>
      <c r="F5583" s="249">
        <v>277</v>
      </c>
      <c r="G5583" s="218">
        <f t="shared" si="174"/>
        <v>3102</v>
      </c>
      <c r="H5583" t="s">
        <v>4123</v>
      </c>
      <c r="I5583">
        <v>2</v>
      </c>
      <c r="J5583" s="264"/>
      <c r="K5583" t="str">
        <f t="shared" si="175"/>
        <v>E202032</v>
      </c>
      <c r="L5583">
        <v>0</v>
      </c>
    </row>
    <row r="5584" spans="1:12">
      <c r="A5584" t="s">
        <v>4127</v>
      </c>
      <c r="B5584" t="s">
        <v>4128</v>
      </c>
      <c r="C5584">
        <v>11.2</v>
      </c>
      <c r="D5584" s="274" t="s">
        <v>3423</v>
      </c>
      <c r="E5584" s="254" t="s">
        <v>3424</v>
      </c>
      <c r="F5584" s="249">
        <v>198</v>
      </c>
      <c r="G5584" s="218">
        <f t="shared" si="174"/>
        <v>2217</v>
      </c>
      <c r="H5584" t="s">
        <v>4123</v>
      </c>
      <c r="I5584">
        <v>2</v>
      </c>
      <c r="J5584" s="264"/>
      <c r="K5584" t="str">
        <f t="shared" si="175"/>
        <v>E203032</v>
      </c>
      <c r="L5584">
        <v>0</v>
      </c>
    </row>
    <row r="5585" spans="1:12">
      <c r="A5585" t="s">
        <v>4127</v>
      </c>
      <c r="B5585" t="s">
        <v>4128</v>
      </c>
      <c r="C5585">
        <v>11.2</v>
      </c>
      <c r="D5585" s="274" t="s">
        <v>3425</v>
      </c>
      <c r="E5585" s="254" t="s">
        <v>3426</v>
      </c>
      <c r="F5585" s="249">
        <v>368</v>
      </c>
      <c r="G5585" s="218">
        <f t="shared" si="174"/>
        <v>4121</v>
      </c>
      <c r="H5585" t="s">
        <v>4123</v>
      </c>
      <c r="I5585">
        <v>2</v>
      </c>
      <c r="J5585" s="264"/>
      <c r="K5585" t="str">
        <f t="shared" si="175"/>
        <v>E207032</v>
      </c>
      <c r="L5585">
        <v>0</v>
      </c>
    </row>
    <row r="5586" spans="1:12">
      <c r="A5586" t="s">
        <v>4127</v>
      </c>
      <c r="B5586" t="s">
        <v>4128</v>
      </c>
      <c r="C5586">
        <v>11.2</v>
      </c>
      <c r="D5586" s="274" t="s">
        <v>3427</v>
      </c>
      <c r="E5586" s="254" t="s">
        <v>3428</v>
      </c>
      <c r="F5586" s="249">
        <v>258</v>
      </c>
      <c r="G5586" s="218">
        <f t="shared" si="174"/>
        <v>2889</v>
      </c>
      <c r="H5586" t="s">
        <v>4123</v>
      </c>
      <c r="I5586">
        <v>2</v>
      </c>
      <c r="J5586" s="264"/>
      <c r="K5586" t="str">
        <f t="shared" si="175"/>
        <v>E208032</v>
      </c>
      <c r="L5586">
        <v>0</v>
      </c>
    </row>
    <row r="5587" spans="1:12">
      <c r="A5587" t="s">
        <v>4127</v>
      </c>
      <c r="B5587" t="s">
        <v>4128</v>
      </c>
      <c r="C5587">
        <v>11.2</v>
      </c>
      <c r="D5587" s="274" t="s">
        <v>3429</v>
      </c>
      <c r="E5587" s="254" t="s">
        <v>3430</v>
      </c>
      <c r="F5587" s="249">
        <v>184</v>
      </c>
      <c r="G5587" s="218">
        <f t="shared" si="174"/>
        <v>2060</v>
      </c>
      <c r="H5587" t="s">
        <v>4123</v>
      </c>
      <c r="I5587">
        <v>2</v>
      </c>
      <c r="J5587" s="264"/>
      <c r="K5587" t="str">
        <f t="shared" si="175"/>
        <v>E209032</v>
      </c>
      <c r="L5587">
        <v>0</v>
      </c>
    </row>
    <row r="5588" spans="1:12">
      <c r="A5588" t="s">
        <v>4127</v>
      </c>
      <c r="B5588" t="s">
        <v>4128</v>
      </c>
      <c r="C5588">
        <v>11.2</v>
      </c>
      <c r="D5588" s="274" t="s">
        <v>3431</v>
      </c>
      <c r="E5588" s="254" t="s">
        <v>3432</v>
      </c>
      <c r="F5588" s="249">
        <v>376</v>
      </c>
      <c r="G5588" s="218">
        <f t="shared" si="174"/>
        <v>4211</v>
      </c>
      <c r="H5588" t="s">
        <v>4123</v>
      </c>
      <c r="I5588">
        <v>2</v>
      </c>
      <c r="J5588" s="264"/>
      <c r="K5588" t="str">
        <f t="shared" si="175"/>
        <v>E213032</v>
      </c>
      <c r="L5588">
        <v>0</v>
      </c>
    </row>
    <row r="5589" spans="1:12">
      <c r="A5589" t="s">
        <v>4127</v>
      </c>
      <c r="B5589" t="s">
        <v>4128</v>
      </c>
      <c r="C5589">
        <v>11.2</v>
      </c>
      <c r="D5589" s="274" t="s">
        <v>3433</v>
      </c>
      <c r="E5589" s="254" t="s">
        <v>3434</v>
      </c>
      <c r="F5589" s="249">
        <v>263</v>
      </c>
      <c r="G5589" s="218">
        <f t="shared" si="174"/>
        <v>2945</v>
      </c>
      <c r="H5589" t="s">
        <v>4123</v>
      </c>
      <c r="I5589">
        <v>2</v>
      </c>
      <c r="J5589" s="264"/>
      <c r="K5589" t="str">
        <f t="shared" si="175"/>
        <v>E214032</v>
      </c>
      <c r="L5589">
        <v>0</v>
      </c>
    </row>
    <row r="5590" spans="1:12">
      <c r="A5590" t="s">
        <v>4127</v>
      </c>
      <c r="B5590" t="s">
        <v>4128</v>
      </c>
      <c r="C5590">
        <v>11.2</v>
      </c>
      <c r="D5590" s="274" t="s">
        <v>3435</v>
      </c>
      <c r="E5590" s="254" t="s">
        <v>3436</v>
      </c>
      <c r="F5590" s="249">
        <v>188</v>
      </c>
      <c r="G5590" s="218">
        <f t="shared" si="174"/>
        <v>2105</v>
      </c>
      <c r="H5590" t="s">
        <v>4123</v>
      </c>
      <c r="I5590">
        <v>2</v>
      </c>
      <c r="J5590" s="264"/>
      <c r="K5590" t="str">
        <f t="shared" si="175"/>
        <v>E215032</v>
      </c>
      <c r="L5590">
        <v>0</v>
      </c>
    </row>
    <row r="5591" spans="1:12">
      <c r="A5591" t="s">
        <v>4127</v>
      </c>
      <c r="B5591" t="s">
        <v>4128</v>
      </c>
      <c r="C5591">
        <v>11.2</v>
      </c>
      <c r="D5591" s="274" t="s">
        <v>3473</v>
      </c>
      <c r="E5591" s="254" t="s">
        <v>3474</v>
      </c>
      <c r="F5591" s="249">
        <v>376</v>
      </c>
      <c r="G5591" s="218">
        <f t="shared" si="174"/>
        <v>4211</v>
      </c>
      <c r="H5591" t="s">
        <v>4123</v>
      </c>
      <c r="I5591">
        <v>2</v>
      </c>
      <c r="J5591" s="264"/>
      <c r="K5591" t="str">
        <f t="shared" si="175"/>
        <v>GD88032</v>
      </c>
      <c r="L5591">
        <v>0</v>
      </c>
    </row>
    <row r="5592" spans="1:12">
      <c r="A5592" t="s">
        <v>4127</v>
      </c>
      <c r="B5592" t="s">
        <v>4128</v>
      </c>
      <c r="C5592">
        <v>11.2</v>
      </c>
      <c r="D5592" s="274" t="s">
        <v>3475</v>
      </c>
      <c r="E5592" s="254" t="s">
        <v>3476</v>
      </c>
      <c r="F5592" s="249">
        <v>263</v>
      </c>
      <c r="G5592" s="218">
        <f t="shared" si="174"/>
        <v>2945</v>
      </c>
      <c r="H5592" t="s">
        <v>4123</v>
      </c>
      <c r="I5592">
        <v>2</v>
      </c>
      <c r="J5592" s="264"/>
      <c r="K5592" t="str">
        <f t="shared" si="175"/>
        <v>GD89032</v>
      </c>
      <c r="L5592">
        <v>0</v>
      </c>
    </row>
    <row r="5593" spans="1:12">
      <c r="A5593" t="s">
        <v>4127</v>
      </c>
      <c r="B5593" t="s">
        <v>4128</v>
      </c>
      <c r="C5593">
        <v>11.2</v>
      </c>
      <c r="D5593" s="274" t="s">
        <v>3477</v>
      </c>
      <c r="E5593" s="254" t="s">
        <v>3478</v>
      </c>
      <c r="F5593" s="249">
        <v>188</v>
      </c>
      <c r="G5593" s="218">
        <f t="shared" si="174"/>
        <v>2105</v>
      </c>
      <c r="H5593" t="s">
        <v>4123</v>
      </c>
      <c r="I5593">
        <v>2</v>
      </c>
      <c r="J5593" s="264"/>
      <c r="K5593" t="str">
        <f t="shared" si="175"/>
        <v>GD90032</v>
      </c>
      <c r="L5593">
        <v>0</v>
      </c>
    </row>
    <row r="5594" spans="1:12">
      <c r="A5594" t="s">
        <v>4127</v>
      </c>
      <c r="B5594" t="s">
        <v>4128</v>
      </c>
      <c r="C5594">
        <v>11.2</v>
      </c>
      <c r="D5594" s="274" t="s">
        <v>3479</v>
      </c>
      <c r="E5594" s="254" t="s">
        <v>3480</v>
      </c>
      <c r="F5594" s="249">
        <v>350</v>
      </c>
      <c r="G5594" s="218">
        <f t="shared" si="174"/>
        <v>3920</v>
      </c>
      <c r="H5594" t="s">
        <v>4123</v>
      </c>
      <c r="I5594">
        <v>2</v>
      </c>
      <c r="J5594" s="264"/>
      <c r="K5594" t="str">
        <f t="shared" si="175"/>
        <v>GD91032</v>
      </c>
      <c r="L5594">
        <v>0</v>
      </c>
    </row>
    <row r="5595" spans="1:12">
      <c r="A5595" t="s">
        <v>4127</v>
      </c>
      <c r="B5595" t="s">
        <v>4128</v>
      </c>
      <c r="C5595">
        <v>11.2</v>
      </c>
      <c r="D5595" s="274" t="s">
        <v>3481</v>
      </c>
      <c r="E5595" s="254" t="s">
        <v>3482</v>
      </c>
      <c r="F5595" s="249">
        <v>245</v>
      </c>
      <c r="G5595" s="218">
        <f t="shared" si="174"/>
        <v>2744</v>
      </c>
      <c r="H5595" t="s">
        <v>4123</v>
      </c>
      <c r="I5595">
        <v>2</v>
      </c>
      <c r="J5595" s="264"/>
      <c r="K5595" t="str">
        <f t="shared" si="175"/>
        <v>GD92032</v>
      </c>
      <c r="L5595">
        <v>0</v>
      </c>
    </row>
    <row r="5596" spans="1:12">
      <c r="A5596" t="s">
        <v>4127</v>
      </c>
      <c r="B5596" t="s">
        <v>4128</v>
      </c>
      <c r="C5596">
        <v>11.2</v>
      </c>
      <c r="D5596" s="274" t="s">
        <v>3483</v>
      </c>
      <c r="E5596" s="254" t="s">
        <v>3484</v>
      </c>
      <c r="F5596" s="249">
        <v>175</v>
      </c>
      <c r="G5596" s="218">
        <f t="shared" si="174"/>
        <v>1960</v>
      </c>
      <c r="H5596" t="s">
        <v>4123</v>
      </c>
      <c r="I5596">
        <v>2</v>
      </c>
      <c r="J5596" s="264"/>
      <c r="K5596" t="str">
        <f t="shared" si="175"/>
        <v>GD93032</v>
      </c>
      <c r="L5596">
        <v>0</v>
      </c>
    </row>
    <row r="5597" spans="1:12">
      <c r="A5597" t="s">
        <v>4127</v>
      </c>
      <c r="B5597" t="s">
        <v>4128</v>
      </c>
      <c r="C5597">
        <v>11.2</v>
      </c>
      <c r="D5597" s="274" t="s">
        <v>3485</v>
      </c>
      <c r="E5597" s="254" t="s">
        <v>3486</v>
      </c>
      <c r="F5597" s="249">
        <v>357</v>
      </c>
      <c r="G5597" s="218">
        <f t="shared" si="174"/>
        <v>3998</v>
      </c>
      <c r="H5597" t="s">
        <v>4123</v>
      </c>
      <c r="I5597">
        <v>2</v>
      </c>
      <c r="J5597" s="264"/>
      <c r="K5597" t="str">
        <f t="shared" si="175"/>
        <v>GD94032</v>
      </c>
      <c r="L5597">
        <v>0</v>
      </c>
    </row>
    <row r="5598" spans="1:12">
      <c r="A5598" t="s">
        <v>4127</v>
      </c>
      <c r="B5598" t="s">
        <v>4128</v>
      </c>
      <c r="C5598">
        <v>11.2</v>
      </c>
      <c r="D5598" s="274" t="s">
        <v>3487</v>
      </c>
      <c r="E5598" s="254" t="s">
        <v>3488</v>
      </c>
      <c r="F5598" s="249">
        <v>250</v>
      </c>
      <c r="G5598" s="218">
        <f t="shared" si="174"/>
        <v>2800</v>
      </c>
      <c r="H5598" t="s">
        <v>4123</v>
      </c>
      <c r="I5598">
        <v>2</v>
      </c>
      <c r="J5598" s="264"/>
      <c r="K5598" t="str">
        <f t="shared" si="175"/>
        <v>GD95032</v>
      </c>
      <c r="L5598">
        <v>0</v>
      </c>
    </row>
    <row r="5599" spans="1:12">
      <c r="A5599" t="s">
        <v>4127</v>
      </c>
      <c r="B5599" t="s">
        <v>4128</v>
      </c>
      <c r="C5599">
        <v>11.2</v>
      </c>
      <c r="D5599" s="274" t="s">
        <v>3489</v>
      </c>
      <c r="E5599" s="254" t="s">
        <v>3490</v>
      </c>
      <c r="F5599" s="249">
        <v>179</v>
      </c>
      <c r="G5599" s="218">
        <f t="shared" si="174"/>
        <v>2004</v>
      </c>
      <c r="H5599" t="s">
        <v>4123</v>
      </c>
      <c r="I5599">
        <v>2</v>
      </c>
      <c r="J5599" s="264"/>
      <c r="K5599" t="str">
        <f t="shared" si="175"/>
        <v>GD96032</v>
      </c>
      <c r="L5599">
        <v>0</v>
      </c>
    </row>
    <row r="5600" spans="1:12">
      <c r="A5600" t="s">
        <v>4127</v>
      </c>
      <c r="B5600" t="s">
        <v>4128</v>
      </c>
      <c r="C5600">
        <v>11.2</v>
      </c>
      <c r="D5600" s="274" t="s">
        <v>3527</v>
      </c>
      <c r="E5600" s="254" t="s">
        <v>3528</v>
      </c>
      <c r="F5600" s="249">
        <v>318</v>
      </c>
      <c r="G5600" s="218">
        <f t="shared" si="174"/>
        <v>3561</v>
      </c>
      <c r="H5600" t="s">
        <v>4123</v>
      </c>
      <c r="I5600">
        <v>2</v>
      </c>
      <c r="J5600" s="264"/>
      <c r="K5600" t="str">
        <f t="shared" si="175"/>
        <v>E501032</v>
      </c>
      <c r="L5600">
        <v>0</v>
      </c>
    </row>
    <row r="5601" spans="1:12">
      <c r="A5601" t="s">
        <v>4127</v>
      </c>
      <c r="B5601" t="s">
        <v>4128</v>
      </c>
      <c r="C5601">
        <v>11.2</v>
      </c>
      <c r="D5601" s="274" t="s">
        <v>3529</v>
      </c>
      <c r="E5601" s="254" t="s">
        <v>3530</v>
      </c>
      <c r="F5601" s="249">
        <v>223</v>
      </c>
      <c r="G5601" s="218">
        <f t="shared" si="174"/>
        <v>2497</v>
      </c>
      <c r="H5601" t="s">
        <v>4123</v>
      </c>
      <c r="I5601">
        <v>2</v>
      </c>
      <c r="J5601" s="264"/>
      <c r="K5601" t="str">
        <f t="shared" si="175"/>
        <v>E502032</v>
      </c>
      <c r="L5601">
        <v>0</v>
      </c>
    </row>
    <row r="5602" spans="1:12">
      <c r="A5602" t="s">
        <v>4127</v>
      </c>
      <c r="B5602" t="s">
        <v>4128</v>
      </c>
      <c r="C5602">
        <v>11.2</v>
      </c>
      <c r="D5602" s="274" t="s">
        <v>3531</v>
      </c>
      <c r="E5602" s="254" t="s">
        <v>3532</v>
      </c>
      <c r="F5602" s="249">
        <v>159</v>
      </c>
      <c r="G5602" s="218">
        <f t="shared" si="174"/>
        <v>1780</v>
      </c>
      <c r="H5602" t="s">
        <v>4123</v>
      </c>
      <c r="I5602">
        <v>2</v>
      </c>
      <c r="J5602" s="264"/>
      <c r="K5602" t="str">
        <f t="shared" si="175"/>
        <v>E503032</v>
      </c>
      <c r="L5602">
        <v>0</v>
      </c>
    </row>
    <row r="5603" spans="1:12">
      <c r="A5603" t="s">
        <v>4127</v>
      </c>
      <c r="B5603" t="s">
        <v>4128</v>
      </c>
      <c r="C5603">
        <v>11.2</v>
      </c>
      <c r="D5603" s="274" t="s">
        <v>3533</v>
      </c>
      <c r="E5603" s="254" t="s">
        <v>3534</v>
      </c>
      <c r="F5603" s="249">
        <v>295</v>
      </c>
      <c r="G5603" s="218">
        <f t="shared" si="174"/>
        <v>3304</v>
      </c>
      <c r="H5603" t="s">
        <v>4123</v>
      </c>
      <c r="I5603">
        <v>2</v>
      </c>
      <c r="J5603" s="264"/>
      <c r="K5603" t="str">
        <f t="shared" si="175"/>
        <v>E507032</v>
      </c>
      <c r="L5603">
        <v>0</v>
      </c>
    </row>
    <row r="5604" spans="1:12">
      <c r="A5604" t="s">
        <v>4127</v>
      </c>
      <c r="B5604" t="s">
        <v>4128</v>
      </c>
      <c r="C5604">
        <v>11.2</v>
      </c>
      <c r="D5604" s="274" t="s">
        <v>3535</v>
      </c>
      <c r="E5604" s="254" t="s">
        <v>3536</v>
      </c>
      <c r="F5604" s="249">
        <v>207</v>
      </c>
      <c r="G5604" s="218">
        <f t="shared" si="174"/>
        <v>2318</v>
      </c>
      <c r="H5604" t="s">
        <v>4123</v>
      </c>
      <c r="I5604">
        <v>2</v>
      </c>
      <c r="J5604" s="264"/>
      <c r="K5604" t="str">
        <f t="shared" si="175"/>
        <v>E508032</v>
      </c>
      <c r="L5604">
        <v>0</v>
      </c>
    </row>
    <row r="5605" spans="1:12">
      <c r="A5605" t="s">
        <v>4127</v>
      </c>
      <c r="B5605" t="s">
        <v>4128</v>
      </c>
      <c r="C5605">
        <v>11.2</v>
      </c>
      <c r="D5605" s="274" t="s">
        <v>3537</v>
      </c>
      <c r="E5605" s="254" t="s">
        <v>3538</v>
      </c>
      <c r="F5605" s="249">
        <v>148</v>
      </c>
      <c r="G5605" s="218">
        <f t="shared" si="174"/>
        <v>1657</v>
      </c>
      <c r="H5605" t="s">
        <v>4123</v>
      </c>
      <c r="I5605">
        <v>2</v>
      </c>
      <c r="J5605" s="264"/>
      <c r="K5605" t="str">
        <f t="shared" si="175"/>
        <v>E509032</v>
      </c>
      <c r="L5605">
        <v>0</v>
      </c>
    </row>
    <row r="5606" spans="1:12">
      <c r="A5606" t="s">
        <v>4127</v>
      </c>
      <c r="B5606" t="s">
        <v>4128</v>
      </c>
      <c r="C5606">
        <v>11.2</v>
      </c>
      <c r="D5606" s="274" t="s">
        <v>3539</v>
      </c>
      <c r="E5606" s="254" t="s">
        <v>3540</v>
      </c>
      <c r="F5606" s="249">
        <v>302</v>
      </c>
      <c r="G5606" s="218">
        <f t="shared" si="174"/>
        <v>3382</v>
      </c>
      <c r="H5606" t="s">
        <v>4123</v>
      </c>
      <c r="I5606">
        <v>2</v>
      </c>
      <c r="J5606" s="264"/>
      <c r="K5606" t="str">
        <f t="shared" si="175"/>
        <v>E513032</v>
      </c>
      <c r="L5606">
        <v>0</v>
      </c>
    </row>
    <row r="5607" spans="1:12">
      <c r="A5607" t="s">
        <v>4127</v>
      </c>
      <c r="B5607" t="s">
        <v>4128</v>
      </c>
      <c r="C5607">
        <v>11.2</v>
      </c>
      <c r="D5607" s="274" t="s">
        <v>3541</v>
      </c>
      <c r="E5607" s="254" t="s">
        <v>3542</v>
      </c>
      <c r="F5607" s="249">
        <v>211</v>
      </c>
      <c r="G5607" s="218">
        <f t="shared" si="174"/>
        <v>2363</v>
      </c>
      <c r="H5607" t="s">
        <v>4123</v>
      </c>
      <c r="I5607">
        <v>2</v>
      </c>
      <c r="J5607" s="264"/>
      <c r="K5607" t="str">
        <f t="shared" si="175"/>
        <v>E514032</v>
      </c>
      <c r="L5607">
        <v>0</v>
      </c>
    </row>
    <row r="5608" spans="1:12">
      <c r="A5608" t="s">
        <v>4127</v>
      </c>
      <c r="B5608" t="s">
        <v>4128</v>
      </c>
      <c r="C5608">
        <v>11.2</v>
      </c>
      <c r="D5608" s="274" t="s">
        <v>3543</v>
      </c>
      <c r="E5608" s="254" t="s">
        <v>3544</v>
      </c>
      <c r="F5608" s="249">
        <v>151</v>
      </c>
      <c r="G5608" s="218">
        <f t="shared" si="174"/>
        <v>1691</v>
      </c>
      <c r="H5608" t="s">
        <v>4123</v>
      </c>
      <c r="I5608">
        <v>2</v>
      </c>
      <c r="J5608" s="264"/>
      <c r="K5608" t="str">
        <f t="shared" si="175"/>
        <v>E515032</v>
      </c>
      <c r="L5608">
        <v>0</v>
      </c>
    </row>
    <row r="5609" spans="1:12">
      <c r="A5609" t="s">
        <v>4127</v>
      </c>
      <c r="B5609" t="s">
        <v>4128</v>
      </c>
      <c r="C5609">
        <v>11.2</v>
      </c>
      <c r="D5609" s="274" t="s">
        <v>3581</v>
      </c>
      <c r="E5609" s="254" t="s">
        <v>3582</v>
      </c>
      <c r="F5609" s="249">
        <v>302</v>
      </c>
      <c r="G5609" s="218">
        <f t="shared" si="174"/>
        <v>3382</v>
      </c>
      <c r="H5609" t="s">
        <v>4123</v>
      </c>
      <c r="I5609">
        <v>2</v>
      </c>
      <c r="J5609" s="264"/>
      <c r="K5609" t="str">
        <f t="shared" si="175"/>
        <v>GE16032</v>
      </c>
      <c r="L5609">
        <v>0</v>
      </c>
    </row>
    <row r="5610" spans="1:12">
      <c r="A5610" t="s">
        <v>4127</v>
      </c>
      <c r="B5610" t="s">
        <v>4128</v>
      </c>
      <c r="C5610">
        <v>11.2</v>
      </c>
      <c r="D5610" s="274" t="s">
        <v>3583</v>
      </c>
      <c r="E5610" s="254" t="s">
        <v>3584</v>
      </c>
      <c r="F5610" s="249">
        <v>212</v>
      </c>
      <c r="G5610" s="218">
        <f t="shared" si="174"/>
        <v>2374</v>
      </c>
      <c r="H5610" t="s">
        <v>4123</v>
      </c>
      <c r="I5610">
        <v>2</v>
      </c>
      <c r="J5610" s="264"/>
      <c r="K5610" t="str">
        <f t="shared" si="175"/>
        <v>GE17032</v>
      </c>
      <c r="L5610">
        <v>0</v>
      </c>
    </row>
    <row r="5611" spans="1:12">
      <c r="A5611" t="s">
        <v>4127</v>
      </c>
      <c r="B5611" t="s">
        <v>4128</v>
      </c>
      <c r="C5611">
        <v>11.2</v>
      </c>
      <c r="D5611" s="274" t="s">
        <v>3585</v>
      </c>
      <c r="E5611" s="254" t="s">
        <v>3586</v>
      </c>
      <c r="F5611" s="249">
        <v>151</v>
      </c>
      <c r="G5611" s="218">
        <f t="shared" si="174"/>
        <v>1691</v>
      </c>
      <c r="H5611" t="s">
        <v>4123</v>
      </c>
      <c r="I5611">
        <v>2</v>
      </c>
      <c r="J5611" s="264"/>
      <c r="K5611" t="str">
        <f t="shared" si="175"/>
        <v>GE18032</v>
      </c>
      <c r="L5611">
        <v>0</v>
      </c>
    </row>
    <row r="5612" spans="1:12">
      <c r="A5612" t="s">
        <v>4127</v>
      </c>
      <c r="B5612" t="s">
        <v>4128</v>
      </c>
      <c r="C5612">
        <v>11.2</v>
      </c>
      <c r="D5612" s="274" t="s">
        <v>3587</v>
      </c>
      <c r="E5612" s="254" t="s">
        <v>3588</v>
      </c>
      <c r="F5612" s="249">
        <v>280</v>
      </c>
      <c r="G5612" s="218">
        <f t="shared" si="174"/>
        <v>3136</v>
      </c>
      <c r="H5612" t="s">
        <v>4123</v>
      </c>
      <c r="I5612">
        <v>2</v>
      </c>
      <c r="J5612" s="264"/>
      <c r="K5612" t="str">
        <f t="shared" si="175"/>
        <v>GE19032</v>
      </c>
      <c r="L5612">
        <v>0</v>
      </c>
    </row>
    <row r="5613" spans="1:12">
      <c r="A5613" t="s">
        <v>4127</v>
      </c>
      <c r="B5613" t="s">
        <v>4128</v>
      </c>
      <c r="C5613">
        <v>11.2</v>
      </c>
      <c r="D5613" s="274" t="s">
        <v>3589</v>
      </c>
      <c r="E5613" s="254" t="s">
        <v>3590</v>
      </c>
      <c r="F5613" s="249">
        <v>197</v>
      </c>
      <c r="G5613" s="218">
        <f t="shared" si="174"/>
        <v>2206</v>
      </c>
      <c r="H5613" t="s">
        <v>4123</v>
      </c>
      <c r="I5613">
        <v>2</v>
      </c>
      <c r="J5613" s="264"/>
      <c r="K5613" t="str">
        <f t="shared" si="175"/>
        <v>GE20032</v>
      </c>
      <c r="L5613">
        <v>0</v>
      </c>
    </row>
    <row r="5614" spans="1:12">
      <c r="A5614" t="s">
        <v>4127</v>
      </c>
      <c r="B5614" t="s">
        <v>4128</v>
      </c>
      <c r="C5614">
        <v>11.2</v>
      </c>
      <c r="D5614" s="274" t="s">
        <v>3591</v>
      </c>
      <c r="E5614" s="254" t="s">
        <v>3592</v>
      </c>
      <c r="F5614" s="249">
        <v>141</v>
      </c>
      <c r="G5614" s="218">
        <f t="shared" si="174"/>
        <v>1579</v>
      </c>
      <c r="H5614" t="s">
        <v>4123</v>
      </c>
      <c r="I5614">
        <v>2</v>
      </c>
      <c r="J5614" s="264"/>
      <c r="K5614" t="str">
        <f t="shared" si="175"/>
        <v>GE21032</v>
      </c>
      <c r="L5614">
        <v>0</v>
      </c>
    </row>
    <row r="5615" spans="1:12">
      <c r="A5615" t="s">
        <v>4127</v>
      </c>
      <c r="B5615" t="s">
        <v>4128</v>
      </c>
      <c r="C5615">
        <v>11.2</v>
      </c>
      <c r="D5615" s="274" t="s">
        <v>3593</v>
      </c>
      <c r="E5615" s="254" t="s">
        <v>3594</v>
      </c>
      <c r="F5615" s="249">
        <v>287</v>
      </c>
      <c r="G5615" s="218">
        <f t="shared" si="174"/>
        <v>3214</v>
      </c>
      <c r="H5615" t="s">
        <v>4123</v>
      </c>
      <c r="I5615">
        <v>2</v>
      </c>
      <c r="J5615" s="264"/>
      <c r="K5615" t="str">
        <f t="shared" si="175"/>
        <v>GE22032</v>
      </c>
      <c r="L5615">
        <v>0</v>
      </c>
    </row>
    <row r="5616" spans="1:12">
      <c r="A5616" t="s">
        <v>4127</v>
      </c>
      <c r="B5616" t="s">
        <v>4128</v>
      </c>
      <c r="C5616">
        <v>11.2</v>
      </c>
      <c r="D5616" s="274" t="s">
        <v>3595</v>
      </c>
      <c r="E5616" s="254" t="s">
        <v>3596</v>
      </c>
      <c r="F5616" s="249">
        <v>200</v>
      </c>
      <c r="G5616" s="218">
        <f t="shared" si="174"/>
        <v>2240</v>
      </c>
      <c r="H5616" t="s">
        <v>4123</v>
      </c>
      <c r="I5616">
        <v>2</v>
      </c>
      <c r="J5616" s="264"/>
      <c r="K5616" t="str">
        <f t="shared" si="175"/>
        <v>GE23032</v>
      </c>
      <c r="L5616">
        <v>0</v>
      </c>
    </row>
    <row r="5617" spans="1:12">
      <c r="A5617" t="s">
        <v>4127</v>
      </c>
      <c r="B5617" t="s">
        <v>4128</v>
      </c>
      <c r="C5617">
        <v>11.2</v>
      </c>
      <c r="D5617" s="274" t="s">
        <v>3597</v>
      </c>
      <c r="E5617" s="254" t="s">
        <v>3598</v>
      </c>
      <c r="F5617" s="249">
        <v>143</v>
      </c>
      <c r="G5617" s="218">
        <f t="shared" si="174"/>
        <v>1601</v>
      </c>
      <c r="H5617" t="s">
        <v>4123</v>
      </c>
      <c r="I5617">
        <v>2</v>
      </c>
      <c r="J5617" s="264"/>
      <c r="K5617" t="str">
        <f t="shared" si="175"/>
        <v>GE24032</v>
      </c>
      <c r="L5617">
        <v>0</v>
      </c>
    </row>
    <row r="5618" spans="1:12">
      <c r="A5618" t="s">
        <v>4127</v>
      </c>
      <c r="B5618" t="s">
        <v>4128</v>
      </c>
      <c r="C5618">
        <v>11.2</v>
      </c>
      <c r="D5618" s="274" t="s">
        <v>3635</v>
      </c>
      <c r="E5618" s="254" t="s">
        <v>3636</v>
      </c>
      <c r="F5618" s="249">
        <v>283</v>
      </c>
      <c r="G5618" s="218">
        <f t="shared" si="174"/>
        <v>3169</v>
      </c>
      <c r="H5618" t="s">
        <v>4123</v>
      </c>
      <c r="I5618">
        <v>2</v>
      </c>
      <c r="J5618" s="264"/>
      <c r="K5618" t="str">
        <f t="shared" si="175"/>
        <v>E801032</v>
      </c>
      <c r="L5618">
        <v>0</v>
      </c>
    </row>
    <row r="5619" spans="1:12">
      <c r="A5619" t="s">
        <v>4127</v>
      </c>
      <c r="B5619" t="s">
        <v>4128</v>
      </c>
      <c r="C5619">
        <v>11.2</v>
      </c>
      <c r="D5619" s="274" t="s">
        <v>3637</v>
      </c>
      <c r="E5619" s="254" t="s">
        <v>3638</v>
      </c>
      <c r="F5619" s="249">
        <v>198</v>
      </c>
      <c r="G5619" s="218">
        <f t="shared" si="174"/>
        <v>2217</v>
      </c>
      <c r="H5619" t="s">
        <v>4123</v>
      </c>
      <c r="I5619">
        <v>2</v>
      </c>
      <c r="J5619" s="264"/>
      <c r="K5619" t="str">
        <f t="shared" si="175"/>
        <v>E802032</v>
      </c>
      <c r="L5619">
        <v>0</v>
      </c>
    </row>
    <row r="5620" spans="1:12">
      <c r="A5620" t="s">
        <v>4127</v>
      </c>
      <c r="B5620" t="s">
        <v>4128</v>
      </c>
      <c r="C5620">
        <v>11.2</v>
      </c>
      <c r="D5620" s="274" t="s">
        <v>3639</v>
      </c>
      <c r="E5620" s="254" t="s">
        <v>3640</v>
      </c>
      <c r="F5620" s="249">
        <v>142</v>
      </c>
      <c r="G5620" s="218">
        <f t="shared" si="174"/>
        <v>1590</v>
      </c>
      <c r="H5620" t="s">
        <v>4123</v>
      </c>
      <c r="I5620">
        <v>2</v>
      </c>
      <c r="J5620" s="264"/>
      <c r="K5620" t="str">
        <f t="shared" si="175"/>
        <v>E803032</v>
      </c>
      <c r="L5620">
        <v>0</v>
      </c>
    </row>
    <row r="5621" spans="1:12">
      <c r="A5621" t="s">
        <v>4127</v>
      </c>
      <c r="B5621" t="s">
        <v>4128</v>
      </c>
      <c r="C5621">
        <v>11.2</v>
      </c>
      <c r="D5621" s="274" t="s">
        <v>3641</v>
      </c>
      <c r="E5621" s="254" t="s">
        <v>3642</v>
      </c>
      <c r="F5621" s="249">
        <v>263</v>
      </c>
      <c r="G5621" s="218">
        <f t="shared" si="174"/>
        <v>2945</v>
      </c>
      <c r="H5621" t="s">
        <v>4123</v>
      </c>
      <c r="I5621">
        <v>2</v>
      </c>
      <c r="J5621" s="264"/>
      <c r="K5621" t="str">
        <f t="shared" si="175"/>
        <v>E807032</v>
      </c>
      <c r="L5621">
        <v>0</v>
      </c>
    </row>
    <row r="5622" spans="1:12">
      <c r="A5622" t="s">
        <v>4127</v>
      </c>
      <c r="B5622" t="s">
        <v>4128</v>
      </c>
      <c r="C5622">
        <v>11.2</v>
      </c>
      <c r="D5622" s="274" t="s">
        <v>3643</v>
      </c>
      <c r="E5622" s="254" t="s">
        <v>3644</v>
      </c>
      <c r="F5622" s="249">
        <v>184</v>
      </c>
      <c r="G5622" s="218">
        <f t="shared" si="174"/>
        <v>2060</v>
      </c>
      <c r="H5622" t="s">
        <v>4123</v>
      </c>
      <c r="I5622">
        <v>2</v>
      </c>
      <c r="J5622" s="264"/>
      <c r="K5622" t="str">
        <f t="shared" si="175"/>
        <v>E808032</v>
      </c>
      <c r="L5622">
        <v>0</v>
      </c>
    </row>
    <row r="5623" spans="1:12">
      <c r="A5623" t="s">
        <v>4127</v>
      </c>
      <c r="B5623" t="s">
        <v>4128</v>
      </c>
      <c r="C5623">
        <v>11.2</v>
      </c>
      <c r="D5623" s="274" t="s">
        <v>3645</v>
      </c>
      <c r="E5623" s="254" t="s">
        <v>3646</v>
      </c>
      <c r="F5623" s="249">
        <v>132</v>
      </c>
      <c r="G5623" s="218">
        <f t="shared" si="174"/>
        <v>1478</v>
      </c>
      <c r="H5623" t="s">
        <v>4123</v>
      </c>
      <c r="I5623">
        <v>2</v>
      </c>
      <c r="J5623" s="264"/>
      <c r="K5623" t="str">
        <f t="shared" si="175"/>
        <v>E809032</v>
      </c>
      <c r="L5623">
        <v>0</v>
      </c>
    </row>
    <row r="5624" spans="1:12">
      <c r="A5624" t="s">
        <v>4127</v>
      </c>
      <c r="B5624" t="s">
        <v>4128</v>
      </c>
      <c r="C5624">
        <v>11.2</v>
      </c>
      <c r="D5624" s="274" t="s">
        <v>3647</v>
      </c>
      <c r="E5624" s="254" t="s">
        <v>3648</v>
      </c>
      <c r="F5624" s="249">
        <v>269</v>
      </c>
      <c r="G5624" s="218">
        <f t="shared" si="174"/>
        <v>3012</v>
      </c>
      <c r="H5624" t="s">
        <v>4123</v>
      </c>
      <c r="I5624">
        <v>2</v>
      </c>
      <c r="J5624" s="264"/>
      <c r="K5624" t="str">
        <f t="shared" si="175"/>
        <v>E813032</v>
      </c>
      <c r="L5624">
        <v>0</v>
      </c>
    </row>
    <row r="5625" spans="1:12">
      <c r="A5625" t="s">
        <v>4127</v>
      </c>
      <c r="B5625" t="s">
        <v>4128</v>
      </c>
      <c r="C5625">
        <v>11.2</v>
      </c>
      <c r="D5625" s="274" t="s">
        <v>3649</v>
      </c>
      <c r="E5625" s="254" t="s">
        <v>3650</v>
      </c>
      <c r="F5625" s="249">
        <v>188</v>
      </c>
      <c r="G5625" s="218">
        <f t="shared" si="174"/>
        <v>2105</v>
      </c>
      <c r="H5625" t="s">
        <v>4123</v>
      </c>
      <c r="I5625">
        <v>2</v>
      </c>
      <c r="J5625" s="264"/>
      <c r="K5625" t="str">
        <f t="shared" si="175"/>
        <v>E814032</v>
      </c>
      <c r="L5625">
        <v>0</v>
      </c>
    </row>
    <row r="5626" spans="1:12">
      <c r="A5626" t="s">
        <v>4127</v>
      </c>
      <c r="B5626" t="s">
        <v>4128</v>
      </c>
      <c r="C5626">
        <v>11.2</v>
      </c>
      <c r="D5626" s="274" t="s">
        <v>3651</v>
      </c>
      <c r="E5626" s="254" t="s">
        <v>3652</v>
      </c>
      <c r="F5626" s="249">
        <v>135</v>
      </c>
      <c r="G5626" s="218">
        <f t="shared" si="174"/>
        <v>1512</v>
      </c>
      <c r="H5626" t="s">
        <v>4123</v>
      </c>
      <c r="I5626">
        <v>2</v>
      </c>
      <c r="J5626" s="264"/>
      <c r="K5626" t="str">
        <f t="shared" si="175"/>
        <v>E815032</v>
      </c>
      <c r="L5626">
        <v>0</v>
      </c>
    </row>
    <row r="5627" spans="1:12">
      <c r="A5627" t="s">
        <v>4127</v>
      </c>
      <c r="B5627" t="s">
        <v>4128</v>
      </c>
      <c r="C5627">
        <v>11.2</v>
      </c>
      <c r="D5627" s="274" t="s">
        <v>3689</v>
      </c>
      <c r="E5627" s="254" t="s">
        <v>3690</v>
      </c>
      <c r="F5627" s="249">
        <v>269</v>
      </c>
      <c r="G5627" s="218">
        <f t="shared" si="174"/>
        <v>3012</v>
      </c>
      <c r="H5627" t="s">
        <v>4123</v>
      </c>
      <c r="I5627">
        <v>2</v>
      </c>
      <c r="J5627" s="264"/>
      <c r="K5627" t="str">
        <f t="shared" si="175"/>
        <v>GE43032</v>
      </c>
      <c r="L5627">
        <v>0</v>
      </c>
    </row>
    <row r="5628" spans="1:12">
      <c r="A5628" t="s">
        <v>4127</v>
      </c>
      <c r="B5628" t="s">
        <v>4128</v>
      </c>
      <c r="C5628">
        <v>11.2</v>
      </c>
      <c r="D5628" s="274" t="s">
        <v>3691</v>
      </c>
      <c r="E5628" s="254" t="s">
        <v>3692</v>
      </c>
      <c r="F5628" s="249">
        <v>188</v>
      </c>
      <c r="G5628" s="218">
        <f t="shared" si="174"/>
        <v>2105</v>
      </c>
      <c r="H5628" t="s">
        <v>4123</v>
      </c>
      <c r="I5628">
        <v>2</v>
      </c>
      <c r="J5628" s="264"/>
      <c r="K5628" t="str">
        <f t="shared" si="175"/>
        <v>GE44032</v>
      </c>
      <c r="L5628">
        <v>0</v>
      </c>
    </row>
    <row r="5629" spans="1:12">
      <c r="A5629" t="s">
        <v>4127</v>
      </c>
      <c r="B5629" t="s">
        <v>4128</v>
      </c>
      <c r="C5629">
        <v>11.2</v>
      </c>
      <c r="D5629" s="274" t="s">
        <v>3693</v>
      </c>
      <c r="E5629" s="254" t="s">
        <v>3694</v>
      </c>
      <c r="F5629" s="249">
        <v>135</v>
      </c>
      <c r="G5629" s="218">
        <f t="shared" si="174"/>
        <v>1512</v>
      </c>
      <c r="H5629" t="s">
        <v>4123</v>
      </c>
      <c r="I5629">
        <v>2</v>
      </c>
      <c r="J5629" s="264"/>
      <c r="K5629" t="str">
        <f t="shared" si="175"/>
        <v>GE45032</v>
      </c>
      <c r="L5629">
        <v>0</v>
      </c>
    </row>
    <row r="5630" spans="1:12">
      <c r="A5630" t="s">
        <v>4127</v>
      </c>
      <c r="B5630" t="s">
        <v>4128</v>
      </c>
      <c r="C5630">
        <v>11.2</v>
      </c>
      <c r="D5630" s="274" t="s">
        <v>3695</v>
      </c>
      <c r="E5630" s="254" t="s">
        <v>3696</v>
      </c>
      <c r="F5630" s="249">
        <v>250</v>
      </c>
      <c r="G5630" s="218">
        <f t="shared" si="174"/>
        <v>2800</v>
      </c>
      <c r="H5630" t="s">
        <v>4123</v>
      </c>
      <c r="I5630">
        <v>2</v>
      </c>
      <c r="J5630" s="264"/>
      <c r="K5630" t="str">
        <f t="shared" si="175"/>
        <v>GE46032</v>
      </c>
      <c r="L5630">
        <v>0</v>
      </c>
    </row>
    <row r="5631" spans="1:12">
      <c r="A5631" t="s">
        <v>4127</v>
      </c>
      <c r="B5631" t="s">
        <v>4128</v>
      </c>
      <c r="C5631">
        <v>11.2</v>
      </c>
      <c r="D5631" s="274" t="s">
        <v>3697</v>
      </c>
      <c r="E5631" s="254" t="s">
        <v>3698</v>
      </c>
      <c r="F5631" s="249">
        <v>175</v>
      </c>
      <c r="G5631" s="218">
        <f t="shared" ref="G5631:G5694" si="176">ROUNDDOWN(C5631*F5631,0)</f>
        <v>1960</v>
      </c>
      <c r="H5631" t="s">
        <v>4123</v>
      </c>
      <c r="I5631">
        <v>2</v>
      </c>
      <c r="J5631" s="264"/>
      <c r="K5631" t="str">
        <f t="shared" si="175"/>
        <v>GE47032</v>
      </c>
      <c r="L5631">
        <v>0</v>
      </c>
    </row>
    <row r="5632" spans="1:12">
      <c r="A5632" t="s">
        <v>4127</v>
      </c>
      <c r="B5632" t="s">
        <v>4128</v>
      </c>
      <c r="C5632">
        <v>11.2</v>
      </c>
      <c r="D5632" s="274" t="s">
        <v>3699</v>
      </c>
      <c r="E5632" s="254" t="s">
        <v>3700</v>
      </c>
      <c r="F5632" s="249">
        <v>125</v>
      </c>
      <c r="G5632" s="218">
        <f t="shared" si="176"/>
        <v>1400</v>
      </c>
      <c r="H5632" t="s">
        <v>4123</v>
      </c>
      <c r="I5632">
        <v>2</v>
      </c>
      <c r="J5632" s="264"/>
      <c r="K5632" t="str">
        <f t="shared" si="175"/>
        <v>GE48032</v>
      </c>
      <c r="L5632">
        <v>0</v>
      </c>
    </row>
    <row r="5633" spans="1:12">
      <c r="A5633" t="s">
        <v>4127</v>
      </c>
      <c r="B5633" t="s">
        <v>4128</v>
      </c>
      <c r="C5633">
        <v>11.2</v>
      </c>
      <c r="D5633" s="274" t="s">
        <v>3701</v>
      </c>
      <c r="E5633" s="254" t="s">
        <v>3702</v>
      </c>
      <c r="F5633" s="249">
        <v>256</v>
      </c>
      <c r="G5633" s="218">
        <f t="shared" si="176"/>
        <v>2867</v>
      </c>
      <c r="H5633" t="s">
        <v>4123</v>
      </c>
      <c r="I5633">
        <v>2</v>
      </c>
      <c r="J5633" s="264"/>
      <c r="K5633" t="str">
        <f t="shared" si="175"/>
        <v>GE49032</v>
      </c>
      <c r="L5633">
        <v>0</v>
      </c>
    </row>
    <row r="5634" spans="1:12">
      <c r="A5634" t="s">
        <v>4127</v>
      </c>
      <c r="B5634" t="s">
        <v>4128</v>
      </c>
      <c r="C5634">
        <v>11.2</v>
      </c>
      <c r="D5634" s="274" t="s">
        <v>3703</v>
      </c>
      <c r="E5634" s="254" t="s">
        <v>3704</v>
      </c>
      <c r="F5634" s="249">
        <v>179</v>
      </c>
      <c r="G5634" s="218">
        <f t="shared" si="176"/>
        <v>2004</v>
      </c>
      <c r="H5634" t="s">
        <v>4123</v>
      </c>
      <c r="I5634">
        <v>2</v>
      </c>
      <c r="J5634" s="264"/>
      <c r="K5634" t="str">
        <f t="shared" ref="K5634:K5697" si="177">D5634&amp;A5634&amp;I5634</f>
        <v>GE50032</v>
      </c>
      <c r="L5634">
        <v>0</v>
      </c>
    </row>
    <row r="5635" spans="1:12">
      <c r="A5635" t="s">
        <v>4127</v>
      </c>
      <c r="B5635" t="s">
        <v>4128</v>
      </c>
      <c r="C5635">
        <v>11.2</v>
      </c>
      <c r="D5635" s="274" t="s">
        <v>3705</v>
      </c>
      <c r="E5635" s="254" t="s">
        <v>3706</v>
      </c>
      <c r="F5635" s="249">
        <v>128</v>
      </c>
      <c r="G5635" s="218">
        <f t="shared" si="176"/>
        <v>1433</v>
      </c>
      <c r="H5635" t="s">
        <v>4123</v>
      </c>
      <c r="I5635">
        <v>2</v>
      </c>
      <c r="J5635" s="264"/>
      <c r="K5635" t="str">
        <f t="shared" si="177"/>
        <v>GE51032</v>
      </c>
      <c r="L5635">
        <v>0</v>
      </c>
    </row>
    <row r="5636" spans="1:12">
      <c r="A5636" t="s">
        <v>4127</v>
      </c>
      <c r="B5636" t="s">
        <v>4128</v>
      </c>
      <c r="C5636">
        <v>11.2</v>
      </c>
      <c r="D5636" s="274" t="s">
        <v>3743</v>
      </c>
      <c r="E5636" s="254" t="s">
        <v>3744</v>
      </c>
      <c r="F5636" s="249">
        <v>227</v>
      </c>
      <c r="G5636" s="218">
        <f t="shared" si="176"/>
        <v>2542</v>
      </c>
      <c r="H5636" t="s">
        <v>4123</v>
      </c>
      <c r="I5636">
        <v>2</v>
      </c>
      <c r="J5636" s="264"/>
      <c r="K5636" t="str">
        <f t="shared" si="177"/>
        <v>EB01032</v>
      </c>
      <c r="L5636">
        <v>0</v>
      </c>
    </row>
    <row r="5637" spans="1:12">
      <c r="A5637" t="s">
        <v>4127</v>
      </c>
      <c r="B5637" t="s">
        <v>4128</v>
      </c>
      <c r="C5637">
        <v>11.2</v>
      </c>
      <c r="D5637" s="274" t="s">
        <v>3745</v>
      </c>
      <c r="E5637" s="254" t="s">
        <v>3746</v>
      </c>
      <c r="F5637" s="249">
        <v>159</v>
      </c>
      <c r="G5637" s="218">
        <f t="shared" si="176"/>
        <v>1780</v>
      </c>
      <c r="H5637" t="s">
        <v>4123</v>
      </c>
      <c r="I5637">
        <v>2</v>
      </c>
      <c r="J5637" s="264"/>
      <c r="K5637" t="str">
        <f t="shared" si="177"/>
        <v>EB02032</v>
      </c>
      <c r="L5637">
        <v>0</v>
      </c>
    </row>
    <row r="5638" spans="1:12">
      <c r="A5638" t="s">
        <v>4127</v>
      </c>
      <c r="B5638" t="s">
        <v>4128</v>
      </c>
      <c r="C5638">
        <v>11.2</v>
      </c>
      <c r="D5638" s="274" t="s">
        <v>3747</v>
      </c>
      <c r="E5638" s="254" t="s">
        <v>3748</v>
      </c>
      <c r="F5638" s="249">
        <v>114</v>
      </c>
      <c r="G5638" s="218">
        <f t="shared" si="176"/>
        <v>1276</v>
      </c>
      <c r="H5638" t="s">
        <v>4123</v>
      </c>
      <c r="I5638">
        <v>2</v>
      </c>
      <c r="J5638" s="264"/>
      <c r="K5638" t="str">
        <f t="shared" si="177"/>
        <v>EB03032</v>
      </c>
      <c r="L5638">
        <v>0</v>
      </c>
    </row>
    <row r="5639" spans="1:12">
      <c r="A5639" t="s">
        <v>4127</v>
      </c>
      <c r="B5639" t="s">
        <v>4128</v>
      </c>
      <c r="C5639">
        <v>11.2</v>
      </c>
      <c r="D5639" s="274" t="s">
        <v>3749</v>
      </c>
      <c r="E5639" s="254" t="s">
        <v>3750</v>
      </c>
      <c r="F5639" s="249">
        <v>211</v>
      </c>
      <c r="G5639" s="218">
        <f t="shared" si="176"/>
        <v>2363</v>
      </c>
      <c r="H5639" t="s">
        <v>4123</v>
      </c>
      <c r="I5639">
        <v>2</v>
      </c>
      <c r="J5639" s="264"/>
      <c r="K5639" t="str">
        <f t="shared" si="177"/>
        <v>EB07032</v>
      </c>
      <c r="L5639">
        <v>0</v>
      </c>
    </row>
    <row r="5640" spans="1:12">
      <c r="A5640" t="s">
        <v>4127</v>
      </c>
      <c r="B5640" t="s">
        <v>4128</v>
      </c>
      <c r="C5640">
        <v>11.2</v>
      </c>
      <c r="D5640" s="274" t="s">
        <v>3751</v>
      </c>
      <c r="E5640" s="254" t="s">
        <v>3752</v>
      </c>
      <c r="F5640" s="249">
        <v>148</v>
      </c>
      <c r="G5640" s="218">
        <f t="shared" si="176"/>
        <v>1657</v>
      </c>
      <c r="H5640" t="s">
        <v>4123</v>
      </c>
      <c r="I5640">
        <v>2</v>
      </c>
      <c r="J5640" s="264"/>
      <c r="K5640" t="str">
        <f t="shared" si="177"/>
        <v>EB08032</v>
      </c>
      <c r="L5640">
        <v>0</v>
      </c>
    </row>
    <row r="5641" spans="1:12">
      <c r="A5641" t="s">
        <v>4127</v>
      </c>
      <c r="B5641" t="s">
        <v>4128</v>
      </c>
      <c r="C5641">
        <v>11.2</v>
      </c>
      <c r="D5641" s="274" t="s">
        <v>3753</v>
      </c>
      <c r="E5641" s="254" t="s">
        <v>3754</v>
      </c>
      <c r="F5641" s="249">
        <v>106</v>
      </c>
      <c r="G5641" s="218">
        <f t="shared" si="176"/>
        <v>1187</v>
      </c>
      <c r="H5641" t="s">
        <v>4123</v>
      </c>
      <c r="I5641">
        <v>2</v>
      </c>
      <c r="J5641" s="264"/>
      <c r="K5641" t="str">
        <f t="shared" si="177"/>
        <v>EB09032</v>
      </c>
      <c r="L5641">
        <v>0</v>
      </c>
    </row>
    <row r="5642" spans="1:12">
      <c r="A5642" t="s">
        <v>4127</v>
      </c>
      <c r="B5642" t="s">
        <v>4128</v>
      </c>
      <c r="C5642">
        <v>11.2</v>
      </c>
      <c r="D5642" s="274" t="s">
        <v>3755</v>
      </c>
      <c r="E5642" s="254" t="s">
        <v>3756</v>
      </c>
      <c r="F5642" s="249">
        <v>216</v>
      </c>
      <c r="G5642" s="218">
        <f t="shared" si="176"/>
        <v>2419</v>
      </c>
      <c r="H5642" t="s">
        <v>4123</v>
      </c>
      <c r="I5642">
        <v>2</v>
      </c>
      <c r="J5642" s="264"/>
      <c r="K5642" t="str">
        <f t="shared" si="177"/>
        <v>EB13032</v>
      </c>
      <c r="L5642">
        <v>0</v>
      </c>
    </row>
    <row r="5643" spans="1:12">
      <c r="A5643" t="s">
        <v>4127</v>
      </c>
      <c r="B5643" t="s">
        <v>4128</v>
      </c>
      <c r="C5643">
        <v>11.2</v>
      </c>
      <c r="D5643" s="274" t="s">
        <v>3757</v>
      </c>
      <c r="E5643" s="254" t="s">
        <v>3758</v>
      </c>
      <c r="F5643" s="249">
        <v>151</v>
      </c>
      <c r="G5643" s="218">
        <f t="shared" si="176"/>
        <v>1691</v>
      </c>
      <c r="H5643" t="s">
        <v>4123</v>
      </c>
      <c r="I5643">
        <v>2</v>
      </c>
      <c r="J5643" s="264"/>
      <c r="K5643" t="str">
        <f t="shared" si="177"/>
        <v>EB14032</v>
      </c>
      <c r="L5643">
        <v>0</v>
      </c>
    </row>
    <row r="5644" spans="1:12">
      <c r="A5644" t="s">
        <v>4127</v>
      </c>
      <c r="B5644" t="s">
        <v>4128</v>
      </c>
      <c r="C5644">
        <v>11.2</v>
      </c>
      <c r="D5644" s="274" t="s">
        <v>3759</v>
      </c>
      <c r="E5644" s="254" t="s">
        <v>3760</v>
      </c>
      <c r="F5644" s="249">
        <v>108</v>
      </c>
      <c r="G5644" s="218">
        <f t="shared" si="176"/>
        <v>1209</v>
      </c>
      <c r="H5644" t="s">
        <v>4123</v>
      </c>
      <c r="I5644">
        <v>2</v>
      </c>
      <c r="J5644" s="264"/>
      <c r="K5644" t="str">
        <f t="shared" si="177"/>
        <v>EB15032</v>
      </c>
      <c r="L5644">
        <v>0</v>
      </c>
    </row>
    <row r="5645" spans="1:12">
      <c r="A5645" t="s">
        <v>4127</v>
      </c>
      <c r="B5645" t="s">
        <v>4128</v>
      </c>
      <c r="C5645">
        <v>11.2</v>
      </c>
      <c r="D5645" s="274" t="s">
        <v>3797</v>
      </c>
      <c r="E5645" s="254" t="s">
        <v>3798</v>
      </c>
      <c r="F5645" s="249">
        <v>216</v>
      </c>
      <c r="G5645" s="218">
        <f t="shared" si="176"/>
        <v>2419</v>
      </c>
      <c r="H5645" t="s">
        <v>4123</v>
      </c>
      <c r="I5645">
        <v>2</v>
      </c>
      <c r="J5645" s="264"/>
      <c r="K5645" t="str">
        <f t="shared" si="177"/>
        <v>GE70032</v>
      </c>
      <c r="L5645">
        <v>0</v>
      </c>
    </row>
    <row r="5646" spans="1:12">
      <c r="A5646" t="s">
        <v>4127</v>
      </c>
      <c r="B5646" t="s">
        <v>4128</v>
      </c>
      <c r="C5646">
        <v>11.2</v>
      </c>
      <c r="D5646" s="274" t="s">
        <v>3799</v>
      </c>
      <c r="E5646" s="254" t="s">
        <v>3800</v>
      </c>
      <c r="F5646" s="249">
        <v>151</v>
      </c>
      <c r="G5646" s="218">
        <f t="shared" si="176"/>
        <v>1691</v>
      </c>
      <c r="H5646" t="s">
        <v>4123</v>
      </c>
      <c r="I5646">
        <v>2</v>
      </c>
      <c r="J5646" s="264"/>
      <c r="K5646" t="str">
        <f t="shared" si="177"/>
        <v>GE71032</v>
      </c>
      <c r="L5646">
        <v>0</v>
      </c>
    </row>
    <row r="5647" spans="1:12">
      <c r="A5647" t="s">
        <v>4127</v>
      </c>
      <c r="B5647" t="s">
        <v>4128</v>
      </c>
      <c r="C5647">
        <v>11.2</v>
      </c>
      <c r="D5647" s="274" t="s">
        <v>3801</v>
      </c>
      <c r="E5647" s="254" t="s">
        <v>3802</v>
      </c>
      <c r="F5647" s="249">
        <v>108</v>
      </c>
      <c r="G5647" s="218">
        <f t="shared" si="176"/>
        <v>1209</v>
      </c>
      <c r="H5647" t="s">
        <v>4123</v>
      </c>
      <c r="I5647">
        <v>2</v>
      </c>
      <c r="J5647" s="264"/>
      <c r="K5647" t="str">
        <f t="shared" si="177"/>
        <v>GE72032</v>
      </c>
      <c r="L5647">
        <v>0</v>
      </c>
    </row>
    <row r="5648" spans="1:12">
      <c r="A5648" t="s">
        <v>4127</v>
      </c>
      <c r="B5648" t="s">
        <v>4128</v>
      </c>
      <c r="C5648">
        <v>11.2</v>
      </c>
      <c r="D5648" s="274" t="s">
        <v>3803</v>
      </c>
      <c r="E5648" s="254" t="s">
        <v>3804</v>
      </c>
      <c r="F5648" s="249">
        <v>200</v>
      </c>
      <c r="G5648" s="218">
        <f t="shared" si="176"/>
        <v>2240</v>
      </c>
      <c r="H5648" t="s">
        <v>4123</v>
      </c>
      <c r="I5648">
        <v>2</v>
      </c>
      <c r="J5648" s="264"/>
      <c r="K5648" t="str">
        <f t="shared" si="177"/>
        <v>GE73032</v>
      </c>
      <c r="L5648">
        <v>0</v>
      </c>
    </row>
    <row r="5649" spans="1:12">
      <c r="A5649" t="s">
        <v>4127</v>
      </c>
      <c r="B5649" t="s">
        <v>4128</v>
      </c>
      <c r="C5649">
        <v>11.2</v>
      </c>
      <c r="D5649" s="274" t="s">
        <v>3805</v>
      </c>
      <c r="E5649" s="254" t="s">
        <v>3806</v>
      </c>
      <c r="F5649" s="249">
        <v>141</v>
      </c>
      <c r="G5649" s="218">
        <f t="shared" si="176"/>
        <v>1579</v>
      </c>
      <c r="H5649" t="s">
        <v>4123</v>
      </c>
      <c r="I5649">
        <v>2</v>
      </c>
      <c r="J5649" s="264"/>
      <c r="K5649" t="str">
        <f t="shared" si="177"/>
        <v>GE74032</v>
      </c>
      <c r="L5649">
        <v>0</v>
      </c>
    </row>
    <row r="5650" spans="1:12">
      <c r="A5650" t="s">
        <v>4127</v>
      </c>
      <c r="B5650" t="s">
        <v>4128</v>
      </c>
      <c r="C5650">
        <v>11.2</v>
      </c>
      <c r="D5650" s="274" t="s">
        <v>3807</v>
      </c>
      <c r="E5650" s="254" t="s">
        <v>3808</v>
      </c>
      <c r="F5650" s="249">
        <v>101</v>
      </c>
      <c r="G5650" s="218">
        <f t="shared" si="176"/>
        <v>1131</v>
      </c>
      <c r="H5650" t="s">
        <v>4123</v>
      </c>
      <c r="I5650">
        <v>2</v>
      </c>
      <c r="J5650" s="264"/>
      <c r="K5650" t="str">
        <f t="shared" si="177"/>
        <v>GE75032</v>
      </c>
      <c r="L5650">
        <v>0</v>
      </c>
    </row>
    <row r="5651" spans="1:12">
      <c r="A5651" t="s">
        <v>4127</v>
      </c>
      <c r="B5651" t="s">
        <v>4128</v>
      </c>
      <c r="C5651">
        <v>11.2</v>
      </c>
      <c r="D5651" s="274" t="s">
        <v>3809</v>
      </c>
      <c r="E5651" s="254" t="s">
        <v>3810</v>
      </c>
      <c r="F5651" s="249">
        <v>205</v>
      </c>
      <c r="G5651" s="218">
        <f t="shared" si="176"/>
        <v>2296</v>
      </c>
      <c r="H5651" t="s">
        <v>4123</v>
      </c>
      <c r="I5651">
        <v>2</v>
      </c>
      <c r="J5651" s="264"/>
      <c r="K5651" t="str">
        <f t="shared" si="177"/>
        <v>GE76032</v>
      </c>
      <c r="L5651">
        <v>0</v>
      </c>
    </row>
    <row r="5652" spans="1:12">
      <c r="A5652" t="s">
        <v>4127</v>
      </c>
      <c r="B5652" t="s">
        <v>4128</v>
      </c>
      <c r="C5652">
        <v>11.2</v>
      </c>
      <c r="D5652" s="274" t="s">
        <v>3811</v>
      </c>
      <c r="E5652" s="254" t="s">
        <v>3812</v>
      </c>
      <c r="F5652" s="249">
        <v>143</v>
      </c>
      <c r="G5652" s="218">
        <f t="shared" si="176"/>
        <v>1601</v>
      </c>
      <c r="H5652" t="s">
        <v>4123</v>
      </c>
      <c r="I5652">
        <v>2</v>
      </c>
      <c r="J5652" s="264"/>
      <c r="K5652" t="str">
        <f t="shared" si="177"/>
        <v>GE77032</v>
      </c>
      <c r="L5652">
        <v>0</v>
      </c>
    </row>
    <row r="5653" spans="1:12">
      <c r="A5653" t="s">
        <v>4127</v>
      </c>
      <c r="B5653" t="s">
        <v>4128</v>
      </c>
      <c r="C5653">
        <v>11.2</v>
      </c>
      <c r="D5653" s="274" t="s">
        <v>3813</v>
      </c>
      <c r="E5653" s="254" t="s">
        <v>3814</v>
      </c>
      <c r="F5653" s="249">
        <v>103</v>
      </c>
      <c r="G5653" s="218">
        <f t="shared" si="176"/>
        <v>1153</v>
      </c>
      <c r="H5653" t="s">
        <v>4123</v>
      </c>
      <c r="I5653">
        <v>2</v>
      </c>
      <c r="J5653" s="264"/>
      <c r="K5653" t="str">
        <f t="shared" si="177"/>
        <v>GE78032</v>
      </c>
      <c r="L5653">
        <v>0</v>
      </c>
    </row>
    <row r="5654" spans="1:12">
      <c r="A5654" t="s">
        <v>4127</v>
      </c>
      <c r="B5654" t="s">
        <v>4128</v>
      </c>
      <c r="C5654">
        <v>11.2</v>
      </c>
      <c r="D5654" s="274" t="s">
        <v>3851</v>
      </c>
      <c r="E5654" s="254" t="s">
        <v>3852</v>
      </c>
      <c r="F5654" s="249">
        <v>396</v>
      </c>
      <c r="G5654" s="218">
        <f t="shared" si="176"/>
        <v>4435</v>
      </c>
      <c r="H5654" t="s">
        <v>4123</v>
      </c>
      <c r="I5654">
        <v>2</v>
      </c>
      <c r="J5654" s="264"/>
      <c r="K5654" t="str">
        <f t="shared" si="177"/>
        <v>G201032</v>
      </c>
      <c r="L5654">
        <v>0</v>
      </c>
    </row>
    <row r="5655" spans="1:12">
      <c r="A5655" t="s">
        <v>4127</v>
      </c>
      <c r="B5655" t="s">
        <v>4128</v>
      </c>
      <c r="C5655">
        <v>11.2</v>
      </c>
      <c r="D5655" s="274" t="s">
        <v>3853</v>
      </c>
      <c r="E5655" s="254" t="s">
        <v>3854</v>
      </c>
      <c r="F5655" s="249">
        <v>368</v>
      </c>
      <c r="G5655" s="218">
        <f t="shared" si="176"/>
        <v>4121</v>
      </c>
      <c r="H5655" t="s">
        <v>4123</v>
      </c>
      <c r="I5655">
        <v>2</v>
      </c>
      <c r="J5655" s="264"/>
      <c r="K5655" t="str">
        <f t="shared" si="177"/>
        <v>G207032</v>
      </c>
      <c r="L5655">
        <v>0</v>
      </c>
    </row>
    <row r="5656" spans="1:12">
      <c r="A5656" t="s">
        <v>4127</v>
      </c>
      <c r="B5656" t="s">
        <v>4128</v>
      </c>
      <c r="C5656">
        <v>11.2</v>
      </c>
      <c r="D5656" s="274" t="s">
        <v>3855</v>
      </c>
      <c r="E5656" s="254" t="s">
        <v>3856</v>
      </c>
      <c r="F5656" s="249">
        <v>376</v>
      </c>
      <c r="G5656" s="218">
        <f t="shared" si="176"/>
        <v>4211</v>
      </c>
      <c r="H5656" t="s">
        <v>4123</v>
      </c>
      <c r="I5656">
        <v>2</v>
      </c>
      <c r="J5656" s="264"/>
      <c r="K5656" t="str">
        <f t="shared" si="177"/>
        <v>G213032</v>
      </c>
      <c r="L5656">
        <v>0</v>
      </c>
    </row>
    <row r="5657" spans="1:12">
      <c r="A5657" t="s">
        <v>4127</v>
      </c>
      <c r="B5657" t="s">
        <v>4128</v>
      </c>
      <c r="C5657">
        <v>11.2</v>
      </c>
      <c r="D5657" s="274" t="s">
        <v>3869</v>
      </c>
      <c r="E5657" s="254" t="s">
        <v>3870</v>
      </c>
      <c r="F5657" s="249">
        <v>376</v>
      </c>
      <c r="G5657" s="218">
        <f t="shared" si="176"/>
        <v>4211</v>
      </c>
      <c r="H5657" t="s">
        <v>4123</v>
      </c>
      <c r="I5657">
        <v>2</v>
      </c>
      <c r="J5657" s="264"/>
      <c r="K5657" t="str">
        <f t="shared" si="177"/>
        <v>GE97032</v>
      </c>
      <c r="L5657">
        <v>0</v>
      </c>
    </row>
    <row r="5658" spans="1:12">
      <c r="A5658" t="s">
        <v>4127</v>
      </c>
      <c r="B5658" t="s">
        <v>4128</v>
      </c>
      <c r="C5658">
        <v>11.2</v>
      </c>
      <c r="D5658" s="274" t="s">
        <v>3871</v>
      </c>
      <c r="E5658" s="254" t="s">
        <v>3872</v>
      </c>
      <c r="F5658" s="249">
        <v>350</v>
      </c>
      <c r="G5658" s="218">
        <f t="shared" si="176"/>
        <v>3920</v>
      </c>
      <c r="H5658" t="s">
        <v>4123</v>
      </c>
      <c r="I5658">
        <v>2</v>
      </c>
      <c r="J5658" s="264"/>
      <c r="K5658" t="str">
        <f t="shared" si="177"/>
        <v>GE98032</v>
      </c>
      <c r="L5658">
        <v>0</v>
      </c>
    </row>
    <row r="5659" spans="1:12">
      <c r="A5659" t="s">
        <v>4127</v>
      </c>
      <c r="B5659" t="s">
        <v>4128</v>
      </c>
      <c r="C5659">
        <v>11.2</v>
      </c>
      <c r="D5659" s="274" t="s">
        <v>3873</v>
      </c>
      <c r="E5659" s="254" t="s">
        <v>3874</v>
      </c>
      <c r="F5659" s="249">
        <v>357</v>
      </c>
      <c r="G5659" s="218">
        <f t="shared" si="176"/>
        <v>3998</v>
      </c>
      <c r="H5659" t="s">
        <v>4123</v>
      </c>
      <c r="I5659">
        <v>2</v>
      </c>
      <c r="J5659" s="264"/>
      <c r="K5659" t="str">
        <f t="shared" si="177"/>
        <v>GE99032</v>
      </c>
      <c r="L5659">
        <v>0</v>
      </c>
    </row>
    <row r="5660" spans="1:12">
      <c r="A5660" t="s">
        <v>4127</v>
      </c>
      <c r="B5660" t="s">
        <v>4128</v>
      </c>
      <c r="C5660">
        <v>11.2</v>
      </c>
      <c r="D5660" s="274" t="s">
        <v>3896</v>
      </c>
      <c r="E5660" s="254" t="s">
        <v>3887</v>
      </c>
      <c r="F5660" s="249">
        <v>318</v>
      </c>
      <c r="G5660" s="218">
        <f t="shared" si="176"/>
        <v>3561</v>
      </c>
      <c r="H5660" t="s">
        <v>4123</v>
      </c>
      <c r="I5660">
        <v>2</v>
      </c>
      <c r="J5660" s="264"/>
      <c r="K5660" t="str">
        <f t="shared" si="177"/>
        <v>G501032</v>
      </c>
      <c r="L5660">
        <v>0</v>
      </c>
    </row>
    <row r="5661" spans="1:12">
      <c r="A5661" t="s">
        <v>4127</v>
      </c>
      <c r="B5661" t="s">
        <v>4128</v>
      </c>
      <c r="C5661">
        <v>11.2</v>
      </c>
      <c r="D5661" s="274" t="s">
        <v>3897</v>
      </c>
      <c r="E5661" s="254" t="s">
        <v>3888</v>
      </c>
      <c r="F5661" s="249">
        <v>295</v>
      </c>
      <c r="G5661" s="218">
        <f t="shared" si="176"/>
        <v>3304</v>
      </c>
      <c r="H5661" t="s">
        <v>4123</v>
      </c>
      <c r="I5661">
        <v>2</v>
      </c>
      <c r="J5661" s="264"/>
      <c r="K5661" t="str">
        <f t="shared" si="177"/>
        <v>G507032</v>
      </c>
      <c r="L5661">
        <v>0</v>
      </c>
    </row>
    <row r="5662" spans="1:12">
      <c r="A5662" t="s">
        <v>4127</v>
      </c>
      <c r="B5662" t="s">
        <v>4128</v>
      </c>
      <c r="C5662">
        <v>11.2</v>
      </c>
      <c r="D5662" s="274" t="s">
        <v>3898</v>
      </c>
      <c r="E5662" s="254" t="s">
        <v>3889</v>
      </c>
      <c r="F5662" s="249">
        <v>302</v>
      </c>
      <c r="G5662" s="218">
        <f t="shared" si="176"/>
        <v>3382</v>
      </c>
      <c r="H5662" t="s">
        <v>4123</v>
      </c>
      <c r="I5662">
        <v>2</v>
      </c>
      <c r="J5662" s="264"/>
      <c r="K5662" t="str">
        <f t="shared" si="177"/>
        <v>G513032</v>
      </c>
      <c r="L5662">
        <v>0</v>
      </c>
    </row>
    <row r="5663" spans="1:12">
      <c r="A5663" t="s">
        <v>4127</v>
      </c>
      <c r="B5663" t="s">
        <v>4128</v>
      </c>
      <c r="C5663">
        <v>11.2</v>
      </c>
      <c r="D5663" s="274" t="s">
        <v>3905</v>
      </c>
      <c r="E5663" s="254" t="s">
        <v>3906</v>
      </c>
      <c r="F5663" s="249">
        <v>302</v>
      </c>
      <c r="G5663" s="218">
        <f t="shared" si="176"/>
        <v>3382</v>
      </c>
      <c r="H5663" t="s">
        <v>4123</v>
      </c>
      <c r="I5663">
        <v>2</v>
      </c>
      <c r="J5663" s="264"/>
      <c r="K5663" t="str">
        <f t="shared" si="177"/>
        <v>GF07032</v>
      </c>
      <c r="L5663">
        <v>0</v>
      </c>
    </row>
    <row r="5664" spans="1:12">
      <c r="A5664" t="s">
        <v>4127</v>
      </c>
      <c r="B5664" t="s">
        <v>4128</v>
      </c>
      <c r="C5664">
        <v>11.2</v>
      </c>
      <c r="D5664" s="274" t="s">
        <v>3907</v>
      </c>
      <c r="E5664" s="254" t="s">
        <v>3908</v>
      </c>
      <c r="F5664" s="249">
        <v>280</v>
      </c>
      <c r="G5664" s="218">
        <f t="shared" si="176"/>
        <v>3136</v>
      </c>
      <c r="H5664" t="s">
        <v>4123</v>
      </c>
      <c r="I5664">
        <v>2</v>
      </c>
      <c r="J5664" s="264"/>
      <c r="K5664" t="str">
        <f t="shared" si="177"/>
        <v>GF08032</v>
      </c>
      <c r="L5664">
        <v>0</v>
      </c>
    </row>
    <row r="5665" spans="1:12">
      <c r="A5665" t="s">
        <v>4127</v>
      </c>
      <c r="B5665" t="s">
        <v>4128</v>
      </c>
      <c r="C5665">
        <v>11.2</v>
      </c>
      <c r="D5665" s="274" t="s">
        <v>3909</v>
      </c>
      <c r="E5665" s="254" t="s">
        <v>3910</v>
      </c>
      <c r="F5665" s="249">
        <v>287</v>
      </c>
      <c r="G5665" s="218">
        <f t="shared" si="176"/>
        <v>3214</v>
      </c>
      <c r="H5665" t="s">
        <v>4123</v>
      </c>
      <c r="I5665">
        <v>2</v>
      </c>
      <c r="J5665" s="264"/>
      <c r="K5665" t="str">
        <f t="shared" si="177"/>
        <v>GF09032</v>
      </c>
      <c r="L5665">
        <v>0</v>
      </c>
    </row>
    <row r="5666" spans="1:12">
      <c r="A5666" t="s">
        <v>4127</v>
      </c>
      <c r="B5666" t="s">
        <v>4128</v>
      </c>
      <c r="C5666">
        <v>11.2</v>
      </c>
      <c r="D5666" s="274" t="s">
        <v>3932</v>
      </c>
      <c r="E5666" s="254" t="s">
        <v>3923</v>
      </c>
      <c r="F5666" s="249">
        <v>283</v>
      </c>
      <c r="G5666" s="218">
        <f t="shared" si="176"/>
        <v>3169</v>
      </c>
      <c r="H5666" t="s">
        <v>4123</v>
      </c>
      <c r="I5666">
        <v>2</v>
      </c>
      <c r="J5666" s="264"/>
      <c r="K5666" t="str">
        <f t="shared" si="177"/>
        <v>G801032</v>
      </c>
      <c r="L5666">
        <v>0</v>
      </c>
    </row>
    <row r="5667" spans="1:12">
      <c r="A5667" t="s">
        <v>4127</v>
      </c>
      <c r="B5667" t="s">
        <v>4128</v>
      </c>
      <c r="C5667">
        <v>11.2</v>
      </c>
      <c r="D5667" s="274" t="s">
        <v>3933</v>
      </c>
      <c r="E5667" s="254" t="s">
        <v>3924</v>
      </c>
      <c r="F5667" s="249">
        <v>263</v>
      </c>
      <c r="G5667" s="218">
        <f t="shared" si="176"/>
        <v>2945</v>
      </c>
      <c r="H5667" t="s">
        <v>4123</v>
      </c>
      <c r="I5667">
        <v>2</v>
      </c>
      <c r="J5667" s="264"/>
      <c r="K5667" t="str">
        <f t="shared" si="177"/>
        <v>G807032</v>
      </c>
      <c r="L5667">
        <v>0</v>
      </c>
    </row>
    <row r="5668" spans="1:12">
      <c r="A5668" t="s">
        <v>4127</v>
      </c>
      <c r="B5668" t="s">
        <v>4128</v>
      </c>
      <c r="C5668">
        <v>11.2</v>
      </c>
      <c r="D5668" s="274" t="s">
        <v>3934</v>
      </c>
      <c r="E5668" s="254" t="s">
        <v>3925</v>
      </c>
      <c r="F5668" s="249">
        <v>269</v>
      </c>
      <c r="G5668" s="218">
        <f t="shared" si="176"/>
        <v>3012</v>
      </c>
      <c r="H5668" t="s">
        <v>4123</v>
      </c>
      <c r="I5668">
        <v>2</v>
      </c>
      <c r="J5668" s="264"/>
      <c r="K5668" t="str">
        <f t="shared" si="177"/>
        <v>G813032</v>
      </c>
      <c r="L5668">
        <v>0</v>
      </c>
    </row>
    <row r="5669" spans="1:12">
      <c r="A5669" t="s">
        <v>4127</v>
      </c>
      <c r="B5669" t="s">
        <v>4128</v>
      </c>
      <c r="C5669">
        <v>11.2</v>
      </c>
      <c r="D5669" s="274" t="s">
        <v>3941</v>
      </c>
      <c r="E5669" s="254" t="s">
        <v>3942</v>
      </c>
      <c r="F5669" s="249">
        <v>269</v>
      </c>
      <c r="G5669" s="218">
        <f t="shared" si="176"/>
        <v>3012</v>
      </c>
      <c r="H5669" t="s">
        <v>4123</v>
      </c>
      <c r="I5669">
        <v>2</v>
      </c>
      <c r="J5669" s="264"/>
      <c r="K5669" t="str">
        <f t="shared" si="177"/>
        <v>GF16032</v>
      </c>
      <c r="L5669">
        <v>0</v>
      </c>
    </row>
    <row r="5670" spans="1:12">
      <c r="A5670" t="s">
        <v>4127</v>
      </c>
      <c r="B5670" t="s">
        <v>4128</v>
      </c>
      <c r="C5670">
        <v>11.2</v>
      </c>
      <c r="D5670" s="274" t="s">
        <v>3943</v>
      </c>
      <c r="E5670" s="254" t="s">
        <v>3944</v>
      </c>
      <c r="F5670" s="249">
        <v>250</v>
      </c>
      <c r="G5670" s="218">
        <f t="shared" si="176"/>
        <v>2800</v>
      </c>
      <c r="H5670" t="s">
        <v>4123</v>
      </c>
      <c r="I5670">
        <v>2</v>
      </c>
      <c r="J5670" s="264"/>
      <c r="K5670" t="str">
        <f t="shared" si="177"/>
        <v>GF17032</v>
      </c>
      <c r="L5670">
        <v>0</v>
      </c>
    </row>
    <row r="5671" spans="1:12">
      <c r="A5671" t="s">
        <v>4127</v>
      </c>
      <c r="B5671" t="s">
        <v>4128</v>
      </c>
      <c r="C5671">
        <v>11.2</v>
      </c>
      <c r="D5671" s="274" t="s">
        <v>3945</v>
      </c>
      <c r="E5671" s="254" t="s">
        <v>3946</v>
      </c>
      <c r="F5671" s="249">
        <v>256</v>
      </c>
      <c r="G5671" s="218">
        <f t="shared" si="176"/>
        <v>2867</v>
      </c>
      <c r="H5671" t="s">
        <v>4123</v>
      </c>
      <c r="I5671">
        <v>2</v>
      </c>
      <c r="J5671" s="264"/>
      <c r="K5671" t="str">
        <f t="shared" si="177"/>
        <v>GF18032</v>
      </c>
      <c r="L5671">
        <v>0</v>
      </c>
    </row>
    <row r="5672" spans="1:12">
      <c r="A5672" t="s">
        <v>4127</v>
      </c>
      <c r="B5672" t="s">
        <v>4128</v>
      </c>
      <c r="C5672">
        <v>11.2</v>
      </c>
      <c r="D5672" s="274" t="s">
        <v>3968</v>
      </c>
      <c r="E5672" s="254" t="s">
        <v>3959</v>
      </c>
      <c r="F5672" s="249">
        <v>227</v>
      </c>
      <c r="G5672" s="218">
        <f t="shared" si="176"/>
        <v>2542</v>
      </c>
      <c r="H5672" t="s">
        <v>4123</v>
      </c>
      <c r="I5672">
        <v>2</v>
      </c>
      <c r="J5672" s="264"/>
      <c r="K5672" t="str">
        <f t="shared" si="177"/>
        <v>GB01032</v>
      </c>
      <c r="L5672">
        <v>0</v>
      </c>
    </row>
    <row r="5673" spans="1:12">
      <c r="A5673" t="s">
        <v>4127</v>
      </c>
      <c r="B5673" t="s">
        <v>4128</v>
      </c>
      <c r="C5673">
        <v>11.2</v>
      </c>
      <c r="D5673" s="274" t="s">
        <v>3969</v>
      </c>
      <c r="E5673" s="254" t="s">
        <v>3960</v>
      </c>
      <c r="F5673" s="249">
        <v>211</v>
      </c>
      <c r="G5673" s="218">
        <f t="shared" si="176"/>
        <v>2363</v>
      </c>
      <c r="H5673" t="s">
        <v>4123</v>
      </c>
      <c r="I5673">
        <v>2</v>
      </c>
      <c r="J5673" s="264"/>
      <c r="K5673" t="str">
        <f t="shared" si="177"/>
        <v>GB07032</v>
      </c>
      <c r="L5673">
        <v>0</v>
      </c>
    </row>
    <row r="5674" spans="1:12">
      <c r="A5674" t="s">
        <v>4127</v>
      </c>
      <c r="B5674" t="s">
        <v>4128</v>
      </c>
      <c r="C5674">
        <v>11.2</v>
      </c>
      <c r="D5674" s="274" t="s">
        <v>3970</v>
      </c>
      <c r="E5674" s="254" t="s">
        <v>3961</v>
      </c>
      <c r="F5674" s="249">
        <v>216</v>
      </c>
      <c r="G5674" s="218">
        <f t="shared" si="176"/>
        <v>2419</v>
      </c>
      <c r="H5674" t="s">
        <v>4123</v>
      </c>
      <c r="I5674">
        <v>2</v>
      </c>
      <c r="J5674" s="264"/>
      <c r="K5674" t="str">
        <f t="shared" si="177"/>
        <v>GB13032</v>
      </c>
      <c r="L5674">
        <v>0</v>
      </c>
    </row>
    <row r="5675" spans="1:12">
      <c r="A5675" t="s">
        <v>4127</v>
      </c>
      <c r="B5675" t="s">
        <v>4128</v>
      </c>
      <c r="C5675">
        <v>11.2</v>
      </c>
      <c r="D5675" s="274" t="s">
        <v>3977</v>
      </c>
      <c r="E5675" s="254" t="s">
        <v>3978</v>
      </c>
      <c r="F5675" s="249">
        <v>216</v>
      </c>
      <c r="G5675" s="218">
        <f t="shared" si="176"/>
        <v>2419</v>
      </c>
      <c r="H5675" t="s">
        <v>4123</v>
      </c>
      <c r="I5675">
        <v>2</v>
      </c>
      <c r="J5675" s="264"/>
      <c r="K5675" t="str">
        <f t="shared" si="177"/>
        <v>GF25032</v>
      </c>
      <c r="L5675">
        <v>0</v>
      </c>
    </row>
    <row r="5676" spans="1:12">
      <c r="A5676" t="s">
        <v>4127</v>
      </c>
      <c r="B5676" t="s">
        <v>4128</v>
      </c>
      <c r="C5676">
        <v>11.2</v>
      </c>
      <c r="D5676" s="274" t="s">
        <v>3979</v>
      </c>
      <c r="E5676" s="254" t="s">
        <v>3980</v>
      </c>
      <c r="F5676" s="249">
        <v>200</v>
      </c>
      <c r="G5676" s="218">
        <f t="shared" si="176"/>
        <v>2240</v>
      </c>
      <c r="H5676" t="s">
        <v>4123</v>
      </c>
      <c r="I5676">
        <v>2</v>
      </c>
      <c r="J5676" s="264"/>
      <c r="K5676" t="str">
        <f t="shared" si="177"/>
        <v>GF26032</v>
      </c>
      <c r="L5676">
        <v>0</v>
      </c>
    </row>
    <row r="5677" spans="1:12">
      <c r="A5677" t="s">
        <v>4127</v>
      </c>
      <c r="B5677" t="s">
        <v>4128</v>
      </c>
      <c r="C5677">
        <v>11.2</v>
      </c>
      <c r="D5677" s="274" t="s">
        <v>3981</v>
      </c>
      <c r="E5677" s="254" t="s">
        <v>3982</v>
      </c>
      <c r="F5677" s="249">
        <v>205</v>
      </c>
      <c r="G5677" s="218">
        <f t="shared" si="176"/>
        <v>2296</v>
      </c>
      <c r="H5677" t="s">
        <v>4123</v>
      </c>
      <c r="I5677">
        <v>2</v>
      </c>
      <c r="J5677" s="264"/>
      <c r="K5677" t="str">
        <f t="shared" si="177"/>
        <v>GF27032</v>
      </c>
      <c r="L5677">
        <v>0</v>
      </c>
    </row>
    <row r="5678" spans="1:12">
      <c r="A5678" t="s">
        <v>4127</v>
      </c>
      <c r="B5678" t="s">
        <v>4128</v>
      </c>
      <c r="C5678">
        <v>11.2</v>
      </c>
      <c r="D5678" s="274" t="s">
        <v>569</v>
      </c>
      <c r="E5678" s="254" t="s">
        <v>542</v>
      </c>
      <c r="F5678" s="249">
        <v>505</v>
      </c>
      <c r="G5678" s="218">
        <f t="shared" si="176"/>
        <v>5656</v>
      </c>
      <c r="H5678" t="s">
        <v>4123</v>
      </c>
      <c r="I5678">
        <v>2</v>
      </c>
      <c r="K5678" t="str">
        <f t="shared" si="177"/>
        <v>CA41032</v>
      </c>
      <c r="L5678">
        <v>100</v>
      </c>
    </row>
    <row r="5679" spans="1:12">
      <c r="A5679" t="s">
        <v>4127</v>
      </c>
      <c r="B5679" t="s">
        <v>4128</v>
      </c>
      <c r="C5679">
        <v>11.2</v>
      </c>
      <c r="D5679" s="274" t="s">
        <v>570</v>
      </c>
      <c r="E5679" s="254" t="s">
        <v>543</v>
      </c>
      <c r="F5679" s="249">
        <v>354</v>
      </c>
      <c r="G5679" s="218">
        <f t="shared" si="176"/>
        <v>3964</v>
      </c>
      <c r="H5679" t="s">
        <v>4123</v>
      </c>
      <c r="I5679">
        <v>2</v>
      </c>
      <c r="J5679" s="264"/>
      <c r="K5679" t="str">
        <f t="shared" si="177"/>
        <v>CA42032</v>
      </c>
      <c r="L5679">
        <v>100</v>
      </c>
    </row>
    <row r="5680" spans="1:12">
      <c r="A5680" t="s">
        <v>4127</v>
      </c>
      <c r="B5680" t="s">
        <v>4128</v>
      </c>
      <c r="C5680">
        <v>11.2</v>
      </c>
      <c r="D5680" s="274" t="s">
        <v>571</v>
      </c>
      <c r="E5680" s="254" t="s">
        <v>544</v>
      </c>
      <c r="F5680" s="249">
        <v>253</v>
      </c>
      <c r="G5680" s="218">
        <f t="shared" si="176"/>
        <v>2833</v>
      </c>
      <c r="H5680" t="s">
        <v>4123</v>
      </c>
      <c r="I5680">
        <v>2</v>
      </c>
      <c r="J5680" s="264"/>
      <c r="K5680" t="str">
        <f t="shared" si="177"/>
        <v>CA43032</v>
      </c>
      <c r="L5680">
        <v>100</v>
      </c>
    </row>
    <row r="5681" spans="1:12">
      <c r="A5681" t="s">
        <v>4127</v>
      </c>
      <c r="B5681" t="s">
        <v>4128</v>
      </c>
      <c r="C5681">
        <v>11.2</v>
      </c>
      <c r="D5681" s="274" t="s">
        <v>572</v>
      </c>
      <c r="E5681" s="254" t="s">
        <v>545</v>
      </c>
      <c r="F5681" s="249">
        <v>470</v>
      </c>
      <c r="G5681" s="218">
        <f t="shared" si="176"/>
        <v>5264</v>
      </c>
      <c r="H5681" t="s">
        <v>4123</v>
      </c>
      <c r="I5681">
        <v>2</v>
      </c>
      <c r="J5681" s="264"/>
      <c r="K5681" t="str">
        <f t="shared" si="177"/>
        <v>CA47032</v>
      </c>
      <c r="L5681">
        <v>100</v>
      </c>
    </row>
    <row r="5682" spans="1:12">
      <c r="A5682" t="s">
        <v>4127</v>
      </c>
      <c r="B5682" t="s">
        <v>4128</v>
      </c>
      <c r="C5682">
        <v>11.2</v>
      </c>
      <c r="D5682" s="274" t="s">
        <v>573</v>
      </c>
      <c r="E5682" s="254" t="s">
        <v>546</v>
      </c>
      <c r="F5682" s="249">
        <v>329</v>
      </c>
      <c r="G5682" s="218">
        <f t="shared" si="176"/>
        <v>3684</v>
      </c>
      <c r="H5682" t="s">
        <v>4123</v>
      </c>
      <c r="I5682">
        <v>2</v>
      </c>
      <c r="J5682" s="264"/>
      <c r="K5682" t="str">
        <f t="shared" si="177"/>
        <v>CA48032</v>
      </c>
      <c r="L5682">
        <v>100</v>
      </c>
    </row>
    <row r="5683" spans="1:12">
      <c r="A5683" t="s">
        <v>4127</v>
      </c>
      <c r="B5683" t="s">
        <v>4128</v>
      </c>
      <c r="C5683">
        <v>11.2</v>
      </c>
      <c r="D5683" s="274" t="s">
        <v>574</v>
      </c>
      <c r="E5683" s="254" t="s">
        <v>547</v>
      </c>
      <c r="F5683" s="249">
        <v>235</v>
      </c>
      <c r="G5683" s="218">
        <f t="shared" si="176"/>
        <v>2632</v>
      </c>
      <c r="H5683" t="s">
        <v>4123</v>
      </c>
      <c r="I5683">
        <v>2</v>
      </c>
      <c r="J5683" s="264"/>
      <c r="K5683" t="str">
        <f t="shared" si="177"/>
        <v>CA49032</v>
      </c>
      <c r="L5683">
        <v>100</v>
      </c>
    </row>
    <row r="5684" spans="1:12">
      <c r="A5684" t="s">
        <v>4127</v>
      </c>
      <c r="B5684" t="s">
        <v>4128</v>
      </c>
      <c r="C5684">
        <v>11.2</v>
      </c>
      <c r="D5684" s="274" t="s">
        <v>575</v>
      </c>
      <c r="E5684" s="254" t="s">
        <v>548</v>
      </c>
      <c r="F5684" s="249">
        <v>480</v>
      </c>
      <c r="G5684" s="218">
        <f t="shared" si="176"/>
        <v>5376</v>
      </c>
      <c r="H5684" t="s">
        <v>4123</v>
      </c>
      <c r="I5684">
        <v>2</v>
      </c>
      <c r="J5684" s="264"/>
      <c r="K5684" t="str">
        <f t="shared" si="177"/>
        <v>CA53032</v>
      </c>
      <c r="L5684">
        <v>100</v>
      </c>
    </row>
    <row r="5685" spans="1:12">
      <c r="A5685" t="s">
        <v>4127</v>
      </c>
      <c r="B5685" t="s">
        <v>4128</v>
      </c>
      <c r="C5685">
        <v>11.2</v>
      </c>
      <c r="D5685" s="274" t="s">
        <v>576</v>
      </c>
      <c r="E5685" s="254" t="s">
        <v>549</v>
      </c>
      <c r="F5685" s="249">
        <v>336</v>
      </c>
      <c r="G5685" s="218">
        <f t="shared" si="176"/>
        <v>3763</v>
      </c>
      <c r="H5685" t="s">
        <v>4123</v>
      </c>
      <c r="I5685">
        <v>2</v>
      </c>
      <c r="J5685" s="264"/>
      <c r="K5685" t="str">
        <f t="shared" si="177"/>
        <v>CA54032</v>
      </c>
      <c r="L5685">
        <v>100</v>
      </c>
    </row>
    <row r="5686" spans="1:12">
      <c r="A5686" t="s">
        <v>4127</v>
      </c>
      <c r="B5686" t="s">
        <v>4128</v>
      </c>
      <c r="C5686">
        <v>11.2</v>
      </c>
      <c r="D5686" s="274" t="s">
        <v>577</v>
      </c>
      <c r="E5686" s="254" t="s">
        <v>550</v>
      </c>
      <c r="F5686" s="249">
        <v>240</v>
      </c>
      <c r="G5686" s="218">
        <f t="shared" si="176"/>
        <v>2688</v>
      </c>
      <c r="H5686" t="s">
        <v>4123</v>
      </c>
      <c r="I5686">
        <v>2</v>
      </c>
      <c r="J5686" s="264"/>
      <c r="K5686" t="str">
        <f t="shared" si="177"/>
        <v>CA55032</v>
      </c>
      <c r="L5686">
        <v>100</v>
      </c>
    </row>
    <row r="5687" spans="1:12">
      <c r="A5687" t="s">
        <v>4127</v>
      </c>
      <c r="B5687" t="s">
        <v>4128</v>
      </c>
      <c r="C5687">
        <v>11.2</v>
      </c>
      <c r="D5687" s="274" t="s">
        <v>3327</v>
      </c>
      <c r="E5687" s="254" t="s">
        <v>3328</v>
      </c>
      <c r="F5687" s="249">
        <v>480</v>
      </c>
      <c r="G5687" s="218">
        <f t="shared" si="176"/>
        <v>5376</v>
      </c>
      <c r="H5687" t="s">
        <v>4123</v>
      </c>
      <c r="I5687">
        <v>2</v>
      </c>
      <c r="J5687" s="264"/>
      <c r="K5687" t="str">
        <f t="shared" si="177"/>
        <v>GD43032</v>
      </c>
      <c r="L5687">
        <v>100</v>
      </c>
    </row>
    <row r="5688" spans="1:12">
      <c r="A5688" t="s">
        <v>4127</v>
      </c>
      <c r="B5688" t="s">
        <v>4128</v>
      </c>
      <c r="C5688">
        <v>11.2</v>
      </c>
      <c r="D5688" s="274" t="s">
        <v>3329</v>
      </c>
      <c r="E5688" s="254" t="s">
        <v>3330</v>
      </c>
      <c r="F5688" s="249">
        <v>336</v>
      </c>
      <c r="G5688" s="218">
        <f t="shared" si="176"/>
        <v>3763</v>
      </c>
      <c r="H5688" t="s">
        <v>4123</v>
      </c>
      <c r="I5688">
        <v>2</v>
      </c>
      <c r="J5688" s="264"/>
      <c r="K5688" t="str">
        <f t="shared" si="177"/>
        <v>GD44032</v>
      </c>
      <c r="L5688">
        <v>100</v>
      </c>
    </row>
    <row r="5689" spans="1:12">
      <c r="A5689" t="s">
        <v>4127</v>
      </c>
      <c r="B5689" t="s">
        <v>4128</v>
      </c>
      <c r="C5689">
        <v>11.2</v>
      </c>
      <c r="D5689" s="274" t="s">
        <v>3331</v>
      </c>
      <c r="E5689" s="254" t="s">
        <v>3332</v>
      </c>
      <c r="F5689" s="249">
        <v>240</v>
      </c>
      <c r="G5689" s="218">
        <f t="shared" si="176"/>
        <v>2688</v>
      </c>
      <c r="H5689" t="s">
        <v>4123</v>
      </c>
      <c r="I5689">
        <v>2</v>
      </c>
      <c r="J5689" s="264"/>
      <c r="K5689" t="str">
        <f t="shared" si="177"/>
        <v>GD45032</v>
      </c>
      <c r="L5689">
        <v>100</v>
      </c>
    </row>
    <row r="5690" spans="1:12">
      <c r="A5690" t="s">
        <v>4127</v>
      </c>
      <c r="B5690" t="s">
        <v>4128</v>
      </c>
      <c r="C5690">
        <v>11.2</v>
      </c>
      <c r="D5690" s="274" t="s">
        <v>3333</v>
      </c>
      <c r="E5690" s="254" t="s">
        <v>3334</v>
      </c>
      <c r="F5690" s="249">
        <v>447</v>
      </c>
      <c r="G5690" s="218">
        <f t="shared" si="176"/>
        <v>5006</v>
      </c>
      <c r="H5690" t="s">
        <v>4123</v>
      </c>
      <c r="I5690">
        <v>2</v>
      </c>
      <c r="J5690" s="264"/>
      <c r="K5690" t="str">
        <f t="shared" si="177"/>
        <v>GD46032</v>
      </c>
      <c r="L5690">
        <v>100</v>
      </c>
    </row>
    <row r="5691" spans="1:12">
      <c r="A5691" t="s">
        <v>4127</v>
      </c>
      <c r="B5691" t="s">
        <v>4128</v>
      </c>
      <c r="C5691">
        <v>11.2</v>
      </c>
      <c r="D5691" s="274" t="s">
        <v>3335</v>
      </c>
      <c r="E5691" s="254" t="s">
        <v>3336</v>
      </c>
      <c r="F5691" s="249">
        <v>313</v>
      </c>
      <c r="G5691" s="218">
        <f t="shared" si="176"/>
        <v>3505</v>
      </c>
      <c r="H5691" t="s">
        <v>4123</v>
      </c>
      <c r="I5691">
        <v>2</v>
      </c>
      <c r="J5691" s="264"/>
      <c r="K5691" t="str">
        <f t="shared" si="177"/>
        <v>GD47032</v>
      </c>
      <c r="L5691">
        <v>100</v>
      </c>
    </row>
    <row r="5692" spans="1:12">
      <c r="A5692" t="s">
        <v>4127</v>
      </c>
      <c r="B5692" t="s">
        <v>4128</v>
      </c>
      <c r="C5692">
        <v>11.2</v>
      </c>
      <c r="D5692" s="274" t="s">
        <v>3337</v>
      </c>
      <c r="E5692" s="254" t="s">
        <v>3338</v>
      </c>
      <c r="F5692" s="249">
        <v>223</v>
      </c>
      <c r="G5692" s="218">
        <f t="shared" si="176"/>
        <v>2497</v>
      </c>
      <c r="H5692" t="s">
        <v>4123</v>
      </c>
      <c r="I5692">
        <v>2</v>
      </c>
      <c r="J5692" s="264"/>
      <c r="K5692" t="str">
        <f t="shared" si="177"/>
        <v>GD48032</v>
      </c>
      <c r="L5692">
        <v>100</v>
      </c>
    </row>
    <row r="5693" spans="1:12">
      <c r="A5693" t="s">
        <v>4127</v>
      </c>
      <c r="B5693" t="s">
        <v>4128</v>
      </c>
      <c r="C5693">
        <v>11.2</v>
      </c>
      <c r="D5693" s="274" t="s">
        <v>3339</v>
      </c>
      <c r="E5693" s="254" t="s">
        <v>3340</v>
      </c>
      <c r="F5693" s="249">
        <v>456</v>
      </c>
      <c r="G5693" s="218">
        <f t="shared" si="176"/>
        <v>5107</v>
      </c>
      <c r="H5693" t="s">
        <v>4123</v>
      </c>
      <c r="I5693">
        <v>2</v>
      </c>
      <c r="J5693" s="264"/>
      <c r="K5693" t="str">
        <f t="shared" si="177"/>
        <v>GD49032</v>
      </c>
      <c r="L5693">
        <v>100</v>
      </c>
    </row>
    <row r="5694" spans="1:12">
      <c r="A5694" t="s">
        <v>4127</v>
      </c>
      <c r="B5694" t="s">
        <v>4128</v>
      </c>
      <c r="C5694">
        <v>11.2</v>
      </c>
      <c r="D5694" s="274" t="s">
        <v>3341</v>
      </c>
      <c r="E5694" s="254" t="s">
        <v>3342</v>
      </c>
      <c r="F5694" s="249">
        <v>319</v>
      </c>
      <c r="G5694" s="218">
        <f t="shared" si="176"/>
        <v>3572</v>
      </c>
      <c r="H5694" t="s">
        <v>4123</v>
      </c>
      <c r="I5694">
        <v>2</v>
      </c>
      <c r="J5694" s="264"/>
      <c r="K5694" t="str">
        <f t="shared" si="177"/>
        <v>GD50032</v>
      </c>
      <c r="L5694">
        <v>100</v>
      </c>
    </row>
    <row r="5695" spans="1:12">
      <c r="A5695" t="s">
        <v>4127</v>
      </c>
      <c r="B5695" t="s">
        <v>4128</v>
      </c>
      <c r="C5695">
        <v>11.2</v>
      </c>
      <c r="D5695" s="274" t="s">
        <v>3343</v>
      </c>
      <c r="E5695" s="254" t="s">
        <v>3344</v>
      </c>
      <c r="F5695" s="249">
        <v>228</v>
      </c>
      <c r="G5695" s="218">
        <f t="shared" ref="G5695:G5758" si="178">ROUNDDOWN(C5695*F5695,0)</f>
        <v>2553</v>
      </c>
      <c r="H5695" t="s">
        <v>4123</v>
      </c>
      <c r="I5695">
        <v>2</v>
      </c>
      <c r="J5695" s="264"/>
      <c r="K5695" t="str">
        <f t="shared" si="177"/>
        <v>GD51032</v>
      </c>
      <c r="L5695">
        <v>100</v>
      </c>
    </row>
    <row r="5696" spans="1:12">
      <c r="A5696" t="s">
        <v>4127</v>
      </c>
      <c r="B5696" t="s">
        <v>4128</v>
      </c>
      <c r="C5696">
        <v>11.2</v>
      </c>
      <c r="D5696" s="274" t="s">
        <v>621</v>
      </c>
      <c r="E5696" s="254" t="s">
        <v>594</v>
      </c>
      <c r="F5696" s="249">
        <v>394</v>
      </c>
      <c r="G5696" s="218">
        <f t="shared" si="178"/>
        <v>4412</v>
      </c>
      <c r="H5696" t="s">
        <v>4123</v>
      </c>
      <c r="I5696">
        <v>2</v>
      </c>
      <c r="J5696" s="264"/>
      <c r="K5696" t="str">
        <f t="shared" si="177"/>
        <v>CC21032</v>
      </c>
      <c r="L5696">
        <v>100</v>
      </c>
    </row>
    <row r="5697" spans="1:12">
      <c r="A5697" t="s">
        <v>4127</v>
      </c>
      <c r="B5697" t="s">
        <v>4128</v>
      </c>
      <c r="C5697">
        <v>11.2</v>
      </c>
      <c r="D5697" s="274" t="s">
        <v>622</v>
      </c>
      <c r="E5697" s="254" t="s">
        <v>595</v>
      </c>
      <c r="F5697" s="249">
        <v>276</v>
      </c>
      <c r="G5697" s="218">
        <f t="shared" si="178"/>
        <v>3091</v>
      </c>
      <c r="H5697" t="s">
        <v>4123</v>
      </c>
      <c r="I5697">
        <v>2</v>
      </c>
      <c r="J5697" s="264"/>
      <c r="K5697" t="str">
        <f t="shared" si="177"/>
        <v>CC22032</v>
      </c>
      <c r="L5697">
        <v>100</v>
      </c>
    </row>
    <row r="5698" spans="1:12">
      <c r="A5698" t="s">
        <v>4127</v>
      </c>
      <c r="B5698" t="s">
        <v>4128</v>
      </c>
      <c r="C5698">
        <v>11.2</v>
      </c>
      <c r="D5698" s="274" t="s">
        <v>623</v>
      </c>
      <c r="E5698" s="254" t="s">
        <v>596</v>
      </c>
      <c r="F5698" s="249">
        <v>197</v>
      </c>
      <c r="G5698" s="218">
        <f t="shared" si="178"/>
        <v>2206</v>
      </c>
      <c r="H5698" t="s">
        <v>4123</v>
      </c>
      <c r="I5698">
        <v>2</v>
      </c>
      <c r="J5698" s="264"/>
      <c r="K5698" t="str">
        <f t="shared" ref="K5698:K5761" si="179">D5698&amp;A5698&amp;I5698</f>
        <v>CC23032</v>
      </c>
      <c r="L5698">
        <v>100</v>
      </c>
    </row>
    <row r="5699" spans="1:12">
      <c r="A5699" t="s">
        <v>4127</v>
      </c>
      <c r="B5699" t="s">
        <v>4128</v>
      </c>
      <c r="C5699">
        <v>11.2</v>
      </c>
      <c r="D5699" s="274" t="s">
        <v>624</v>
      </c>
      <c r="E5699" s="254" t="s">
        <v>597</v>
      </c>
      <c r="F5699" s="249">
        <v>366</v>
      </c>
      <c r="G5699" s="218">
        <f t="shared" si="178"/>
        <v>4099</v>
      </c>
      <c r="H5699" t="s">
        <v>4123</v>
      </c>
      <c r="I5699">
        <v>2</v>
      </c>
      <c r="J5699" s="264"/>
      <c r="K5699" t="str">
        <f t="shared" si="179"/>
        <v>CC27032</v>
      </c>
      <c r="L5699">
        <v>100</v>
      </c>
    </row>
    <row r="5700" spans="1:12">
      <c r="A5700" t="s">
        <v>4127</v>
      </c>
      <c r="B5700" t="s">
        <v>4128</v>
      </c>
      <c r="C5700">
        <v>11.2</v>
      </c>
      <c r="D5700" s="274" t="s">
        <v>625</v>
      </c>
      <c r="E5700" s="254" t="s">
        <v>598</v>
      </c>
      <c r="F5700" s="249">
        <v>256</v>
      </c>
      <c r="G5700" s="218">
        <f t="shared" si="178"/>
        <v>2867</v>
      </c>
      <c r="H5700" t="s">
        <v>4123</v>
      </c>
      <c r="I5700">
        <v>2</v>
      </c>
      <c r="J5700" s="264"/>
      <c r="K5700" t="str">
        <f t="shared" si="179"/>
        <v>CC28032</v>
      </c>
      <c r="L5700">
        <v>100</v>
      </c>
    </row>
    <row r="5701" spans="1:12">
      <c r="A5701" t="s">
        <v>4127</v>
      </c>
      <c r="B5701" t="s">
        <v>4128</v>
      </c>
      <c r="C5701">
        <v>11.2</v>
      </c>
      <c r="D5701" s="274" t="s">
        <v>626</v>
      </c>
      <c r="E5701" s="254" t="s">
        <v>599</v>
      </c>
      <c r="F5701" s="249">
        <v>183</v>
      </c>
      <c r="G5701" s="218">
        <f t="shared" si="178"/>
        <v>2049</v>
      </c>
      <c r="H5701" t="s">
        <v>4123</v>
      </c>
      <c r="I5701">
        <v>2</v>
      </c>
      <c r="J5701" s="264"/>
      <c r="K5701" t="str">
        <f t="shared" si="179"/>
        <v>CC29032</v>
      </c>
      <c r="L5701">
        <v>100</v>
      </c>
    </row>
    <row r="5702" spans="1:12">
      <c r="A5702" t="s">
        <v>4127</v>
      </c>
      <c r="B5702" t="s">
        <v>4128</v>
      </c>
      <c r="C5702">
        <v>11.2</v>
      </c>
      <c r="D5702" s="274" t="s">
        <v>627</v>
      </c>
      <c r="E5702" s="254" t="s">
        <v>600</v>
      </c>
      <c r="F5702" s="249">
        <v>374</v>
      </c>
      <c r="G5702" s="218">
        <f t="shared" si="178"/>
        <v>4188</v>
      </c>
      <c r="H5702" t="s">
        <v>4123</v>
      </c>
      <c r="I5702">
        <v>2</v>
      </c>
      <c r="J5702" s="264"/>
      <c r="K5702" t="str">
        <f t="shared" si="179"/>
        <v>CC33032</v>
      </c>
      <c r="L5702">
        <v>100</v>
      </c>
    </row>
    <row r="5703" spans="1:12">
      <c r="A5703" t="s">
        <v>4127</v>
      </c>
      <c r="B5703" t="s">
        <v>4128</v>
      </c>
      <c r="C5703">
        <v>11.2</v>
      </c>
      <c r="D5703" s="274" t="s">
        <v>628</v>
      </c>
      <c r="E5703" s="254" t="s">
        <v>601</v>
      </c>
      <c r="F5703" s="249">
        <v>262</v>
      </c>
      <c r="G5703" s="218">
        <f t="shared" si="178"/>
        <v>2934</v>
      </c>
      <c r="H5703" t="s">
        <v>4123</v>
      </c>
      <c r="I5703">
        <v>2</v>
      </c>
      <c r="J5703" s="264"/>
      <c r="K5703" t="str">
        <f t="shared" si="179"/>
        <v>CC34032</v>
      </c>
      <c r="L5703">
        <v>100</v>
      </c>
    </row>
    <row r="5704" spans="1:12">
      <c r="A5704" t="s">
        <v>4127</v>
      </c>
      <c r="B5704" t="s">
        <v>4128</v>
      </c>
      <c r="C5704">
        <v>11.2</v>
      </c>
      <c r="D5704" s="274" t="s">
        <v>629</v>
      </c>
      <c r="E5704" s="254" t="s">
        <v>602</v>
      </c>
      <c r="F5704" s="249">
        <v>187</v>
      </c>
      <c r="G5704" s="218">
        <f t="shared" si="178"/>
        <v>2094</v>
      </c>
      <c r="H5704" t="s">
        <v>4123</v>
      </c>
      <c r="I5704">
        <v>2</v>
      </c>
      <c r="J5704" s="264"/>
      <c r="K5704" t="str">
        <f t="shared" si="179"/>
        <v>CC35032</v>
      </c>
      <c r="L5704">
        <v>100</v>
      </c>
    </row>
    <row r="5705" spans="1:12">
      <c r="A5705" t="s">
        <v>4127</v>
      </c>
      <c r="B5705" t="s">
        <v>4128</v>
      </c>
      <c r="C5705">
        <v>11.2</v>
      </c>
      <c r="D5705" s="274" t="s">
        <v>3383</v>
      </c>
      <c r="E5705" s="254" t="s">
        <v>3384</v>
      </c>
      <c r="F5705" s="249">
        <v>374</v>
      </c>
      <c r="G5705" s="218">
        <f t="shared" si="178"/>
        <v>4188</v>
      </c>
      <c r="H5705" t="s">
        <v>4123</v>
      </c>
      <c r="I5705">
        <v>2</v>
      </c>
      <c r="J5705" s="264"/>
      <c r="K5705" t="str">
        <f t="shared" si="179"/>
        <v>GD70032</v>
      </c>
      <c r="L5705">
        <v>100</v>
      </c>
    </row>
    <row r="5706" spans="1:12">
      <c r="A5706" t="s">
        <v>4127</v>
      </c>
      <c r="B5706" t="s">
        <v>4128</v>
      </c>
      <c r="C5706">
        <v>11.2</v>
      </c>
      <c r="D5706" s="274" t="s">
        <v>3385</v>
      </c>
      <c r="E5706" s="254" t="s">
        <v>3386</v>
      </c>
      <c r="F5706" s="249">
        <v>262</v>
      </c>
      <c r="G5706" s="218">
        <f t="shared" si="178"/>
        <v>2934</v>
      </c>
      <c r="H5706" t="s">
        <v>4123</v>
      </c>
      <c r="I5706">
        <v>2</v>
      </c>
      <c r="J5706" s="264"/>
      <c r="K5706" t="str">
        <f t="shared" si="179"/>
        <v>GD71032</v>
      </c>
      <c r="L5706">
        <v>100</v>
      </c>
    </row>
    <row r="5707" spans="1:12">
      <c r="A5707" t="s">
        <v>4127</v>
      </c>
      <c r="B5707" t="s">
        <v>4128</v>
      </c>
      <c r="C5707">
        <v>11.2</v>
      </c>
      <c r="D5707" s="274" t="s">
        <v>3387</v>
      </c>
      <c r="E5707" s="254" t="s">
        <v>3388</v>
      </c>
      <c r="F5707" s="249">
        <v>187</v>
      </c>
      <c r="G5707" s="218">
        <f t="shared" si="178"/>
        <v>2094</v>
      </c>
      <c r="H5707" t="s">
        <v>4123</v>
      </c>
      <c r="I5707">
        <v>2</v>
      </c>
      <c r="J5707" s="264"/>
      <c r="K5707" t="str">
        <f t="shared" si="179"/>
        <v>GD72032</v>
      </c>
      <c r="L5707">
        <v>100</v>
      </c>
    </row>
    <row r="5708" spans="1:12">
      <c r="A5708" t="s">
        <v>4127</v>
      </c>
      <c r="B5708" t="s">
        <v>4128</v>
      </c>
      <c r="C5708">
        <v>11.2</v>
      </c>
      <c r="D5708" s="274" t="s">
        <v>3389</v>
      </c>
      <c r="E5708" s="254" t="s">
        <v>3390</v>
      </c>
      <c r="F5708" s="249">
        <v>348</v>
      </c>
      <c r="G5708" s="218">
        <f t="shared" si="178"/>
        <v>3897</v>
      </c>
      <c r="H5708" t="s">
        <v>4123</v>
      </c>
      <c r="I5708">
        <v>2</v>
      </c>
      <c r="J5708" s="264"/>
      <c r="K5708" t="str">
        <f t="shared" si="179"/>
        <v>GD73032</v>
      </c>
      <c r="L5708">
        <v>100</v>
      </c>
    </row>
    <row r="5709" spans="1:12">
      <c r="A5709" t="s">
        <v>4127</v>
      </c>
      <c r="B5709" t="s">
        <v>4128</v>
      </c>
      <c r="C5709">
        <v>11.2</v>
      </c>
      <c r="D5709" s="274" t="s">
        <v>3391</v>
      </c>
      <c r="E5709" s="254" t="s">
        <v>3392</v>
      </c>
      <c r="F5709" s="249">
        <v>243</v>
      </c>
      <c r="G5709" s="218">
        <f t="shared" si="178"/>
        <v>2721</v>
      </c>
      <c r="H5709" t="s">
        <v>4123</v>
      </c>
      <c r="I5709">
        <v>2</v>
      </c>
      <c r="J5709" s="264"/>
      <c r="K5709" t="str">
        <f t="shared" si="179"/>
        <v>GD74032</v>
      </c>
      <c r="L5709">
        <v>100</v>
      </c>
    </row>
    <row r="5710" spans="1:12">
      <c r="A5710" t="s">
        <v>4127</v>
      </c>
      <c r="B5710" t="s">
        <v>4128</v>
      </c>
      <c r="C5710">
        <v>11.2</v>
      </c>
      <c r="D5710" s="274" t="s">
        <v>3393</v>
      </c>
      <c r="E5710" s="254" t="s">
        <v>3394</v>
      </c>
      <c r="F5710" s="249">
        <v>174</v>
      </c>
      <c r="G5710" s="218">
        <f t="shared" si="178"/>
        <v>1948</v>
      </c>
      <c r="H5710" t="s">
        <v>4123</v>
      </c>
      <c r="I5710">
        <v>2</v>
      </c>
      <c r="J5710" s="264"/>
      <c r="K5710" t="str">
        <f t="shared" si="179"/>
        <v>GD75032</v>
      </c>
      <c r="L5710">
        <v>100</v>
      </c>
    </row>
    <row r="5711" spans="1:12">
      <c r="A5711" t="s">
        <v>4127</v>
      </c>
      <c r="B5711" t="s">
        <v>4128</v>
      </c>
      <c r="C5711">
        <v>11.2</v>
      </c>
      <c r="D5711" s="274" t="s">
        <v>3395</v>
      </c>
      <c r="E5711" s="254" t="s">
        <v>3396</v>
      </c>
      <c r="F5711" s="249">
        <v>355</v>
      </c>
      <c r="G5711" s="218">
        <f t="shared" si="178"/>
        <v>3976</v>
      </c>
      <c r="H5711" t="s">
        <v>4123</v>
      </c>
      <c r="I5711">
        <v>2</v>
      </c>
      <c r="J5711" s="264"/>
      <c r="K5711" t="str">
        <f t="shared" si="179"/>
        <v>GD76032</v>
      </c>
      <c r="L5711">
        <v>100</v>
      </c>
    </row>
    <row r="5712" spans="1:12">
      <c r="A5712" t="s">
        <v>4127</v>
      </c>
      <c r="B5712" t="s">
        <v>4128</v>
      </c>
      <c r="C5712">
        <v>11.2</v>
      </c>
      <c r="D5712" s="274" t="s">
        <v>3397</v>
      </c>
      <c r="E5712" s="254" t="s">
        <v>3398</v>
      </c>
      <c r="F5712" s="249">
        <v>249</v>
      </c>
      <c r="G5712" s="218">
        <f t="shared" si="178"/>
        <v>2788</v>
      </c>
      <c r="H5712" t="s">
        <v>4123</v>
      </c>
      <c r="I5712">
        <v>2</v>
      </c>
      <c r="J5712" s="264"/>
      <c r="K5712" t="str">
        <f t="shared" si="179"/>
        <v>GD77032</v>
      </c>
      <c r="L5712">
        <v>100</v>
      </c>
    </row>
    <row r="5713" spans="1:12">
      <c r="A5713" t="s">
        <v>4127</v>
      </c>
      <c r="B5713" t="s">
        <v>4128</v>
      </c>
      <c r="C5713">
        <v>11.2</v>
      </c>
      <c r="D5713" s="274" t="s">
        <v>3399</v>
      </c>
      <c r="E5713" s="254" t="s">
        <v>3400</v>
      </c>
      <c r="F5713" s="249">
        <v>178</v>
      </c>
      <c r="G5713" s="218">
        <f t="shared" si="178"/>
        <v>1993</v>
      </c>
      <c r="H5713" t="s">
        <v>4123</v>
      </c>
      <c r="I5713">
        <v>2</v>
      </c>
      <c r="J5713" s="264"/>
      <c r="K5713" t="str">
        <f t="shared" si="179"/>
        <v>GD78032</v>
      </c>
      <c r="L5713">
        <v>100</v>
      </c>
    </row>
    <row r="5714" spans="1:12">
      <c r="A5714" t="s">
        <v>4127</v>
      </c>
      <c r="B5714" t="s">
        <v>4128</v>
      </c>
      <c r="C5714">
        <v>11.2</v>
      </c>
      <c r="D5714" s="274" t="s">
        <v>3437</v>
      </c>
      <c r="E5714" s="254" t="s">
        <v>3438</v>
      </c>
      <c r="F5714" s="249">
        <v>354</v>
      </c>
      <c r="G5714" s="218">
        <f t="shared" si="178"/>
        <v>3964</v>
      </c>
      <c r="H5714" t="s">
        <v>4123</v>
      </c>
      <c r="I5714">
        <v>2</v>
      </c>
      <c r="J5714" s="264"/>
      <c r="K5714" t="str">
        <f t="shared" si="179"/>
        <v>E221032</v>
      </c>
      <c r="L5714">
        <v>100</v>
      </c>
    </row>
    <row r="5715" spans="1:12">
      <c r="A5715" t="s">
        <v>4127</v>
      </c>
      <c r="B5715" t="s">
        <v>4128</v>
      </c>
      <c r="C5715">
        <v>11.2</v>
      </c>
      <c r="D5715" s="274" t="s">
        <v>3439</v>
      </c>
      <c r="E5715" s="254" t="s">
        <v>3440</v>
      </c>
      <c r="F5715" s="249">
        <v>248</v>
      </c>
      <c r="G5715" s="218">
        <f t="shared" si="178"/>
        <v>2777</v>
      </c>
      <c r="H5715" t="s">
        <v>4123</v>
      </c>
      <c r="I5715">
        <v>2</v>
      </c>
      <c r="J5715" s="264"/>
      <c r="K5715" t="str">
        <f t="shared" si="179"/>
        <v>E222032</v>
      </c>
      <c r="L5715">
        <v>100</v>
      </c>
    </row>
    <row r="5716" spans="1:12">
      <c r="A5716" t="s">
        <v>4127</v>
      </c>
      <c r="B5716" t="s">
        <v>4128</v>
      </c>
      <c r="C5716">
        <v>11.2</v>
      </c>
      <c r="D5716" s="274" t="s">
        <v>3441</v>
      </c>
      <c r="E5716" s="254" t="s">
        <v>3442</v>
      </c>
      <c r="F5716" s="249">
        <v>177</v>
      </c>
      <c r="G5716" s="218">
        <f t="shared" si="178"/>
        <v>1982</v>
      </c>
      <c r="H5716" t="s">
        <v>4123</v>
      </c>
      <c r="I5716">
        <v>2</v>
      </c>
      <c r="J5716" s="264"/>
      <c r="K5716" t="str">
        <f t="shared" si="179"/>
        <v>E223032</v>
      </c>
      <c r="L5716">
        <v>100</v>
      </c>
    </row>
    <row r="5717" spans="1:12">
      <c r="A5717" t="s">
        <v>4127</v>
      </c>
      <c r="B5717" t="s">
        <v>4128</v>
      </c>
      <c r="C5717">
        <v>11.2</v>
      </c>
      <c r="D5717" s="274" t="s">
        <v>3443</v>
      </c>
      <c r="E5717" s="254" t="s">
        <v>3444</v>
      </c>
      <c r="F5717" s="249">
        <v>329</v>
      </c>
      <c r="G5717" s="218">
        <f t="shared" si="178"/>
        <v>3684</v>
      </c>
      <c r="H5717" t="s">
        <v>4123</v>
      </c>
      <c r="I5717">
        <v>2</v>
      </c>
      <c r="J5717" s="264"/>
      <c r="K5717" t="str">
        <f t="shared" si="179"/>
        <v>E227032</v>
      </c>
      <c r="L5717">
        <v>100</v>
      </c>
    </row>
    <row r="5718" spans="1:12">
      <c r="A5718" t="s">
        <v>4127</v>
      </c>
      <c r="B5718" t="s">
        <v>4128</v>
      </c>
      <c r="C5718">
        <v>11.2</v>
      </c>
      <c r="D5718" s="274" t="s">
        <v>3445</v>
      </c>
      <c r="E5718" s="254" t="s">
        <v>3446</v>
      </c>
      <c r="F5718" s="249">
        <v>230</v>
      </c>
      <c r="G5718" s="218">
        <f t="shared" si="178"/>
        <v>2576</v>
      </c>
      <c r="H5718" t="s">
        <v>4123</v>
      </c>
      <c r="I5718">
        <v>2</v>
      </c>
      <c r="J5718" s="264"/>
      <c r="K5718" t="str">
        <f t="shared" si="179"/>
        <v>E228032</v>
      </c>
      <c r="L5718">
        <v>100</v>
      </c>
    </row>
    <row r="5719" spans="1:12">
      <c r="A5719" t="s">
        <v>4127</v>
      </c>
      <c r="B5719" t="s">
        <v>4128</v>
      </c>
      <c r="C5719">
        <v>11.2</v>
      </c>
      <c r="D5719" s="274" t="s">
        <v>3447</v>
      </c>
      <c r="E5719" s="254" t="s">
        <v>3448</v>
      </c>
      <c r="F5719" s="249">
        <v>165</v>
      </c>
      <c r="G5719" s="218">
        <f t="shared" si="178"/>
        <v>1848</v>
      </c>
      <c r="H5719" t="s">
        <v>4123</v>
      </c>
      <c r="I5719">
        <v>2</v>
      </c>
      <c r="J5719" s="264"/>
      <c r="K5719" t="str">
        <f t="shared" si="179"/>
        <v>E229032</v>
      </c>
      <c r="L5719">
        <v>100</v>
      </c>
    </row>
    <row r="5720" spans="1:12">
      <c r="A5720" t="s">
        <v>4127</v>
      </c>
      <c r="B5720" t="s">
        <v>4128</v>
      </c>
      <c r="C5720">
        <v>11.2</v>
      </c>
      <c r="D5720" s="274" t="s">
        <v>3449</v>
      </c>
      <c r="E5720" s="254" t="s">
        <v>3450</v>
      </c>
      <c r="F5720" s="249">
        <v>336</v>
      </c>
      <c r="G5720" s="218">
        <f t="shared" si="178"/>
        <v>3763</v>
      </c>
      <c r="H5720" t="s">
        <v>4123</v>
      </c>
      <c r="I5720">
        <v>2</v>
      </c>
      <c r="J5720" s="264"/>
      <c r="K5720" t="str">
        <f t="shared" si="179"/>
        <v>E233032</v>
      </c>
      <c r="L5720">
        <v>100</v>
      </c>
    </row>
    <row r="5721" spans="1:12">
      <c r="A5721" t="s">
        <v>4127</v>
      </c>
      <c r="B5721" t="s">
        <v>4128</v>
      </c>
      <c r="C5721">
        <v>11.2</v>
      </c>
      <c r="D5721" s="274" t="s">
        <v>3451</v>
      </c>
      <c r="E5721" s="254" t="s">
        <v>3452</v>
      </c>
      <c r="F5721" s="249">
        <v>235</v>
      </c>
      <c r="G5721" s="218">
        <f t="shared" si="178"/>
        <v>2632</v>
      </c>
      <c r="H5721" t="s">
        <v>4123</v>
      </c>
      <c r="I5721">
        <v>2</v>
      </c>
      <c r="J5721" s="264"/>
      <c r="K5721" t="str">
        <f t="shared" si="179"/>
        <v>E234032</v>
      </c>
      <c r="L5721">
        <v>100</v>
      </c>
    </row>
    <row r="5722" spans="1:12">
      <c r="A5722" t="s">
        <v>4127</v>
      </c>
      <c r="B5722" t="s">
        <v>4128</v>
      </c>
      <c r="C5722">
        <v>11.2</v>
      </c>
      <c r="D5722" s="274" t="s">
        <v>3453</v>
      </c>
      <c r="E5722" s="254" t="s">
        <v>3454</v>
      </c>
      <c r="F5722" s="249">
        <v>168</v>
      </c>
      <c r="G5722" s="218">
        <f t="shared" si="178"/>
        <v>1881</v>
      </c>
      <c r="H5722" t="s">
        <v>4123</v>
      </c>
      <c r="I5722">
        <v>2</v>
      </c>
      <c r="J5722" s="264"/>
      <c r="K5722" t="str">
        <f t="shared" si="179"/>
        <v>E235032</v>
      </c>
      <c r="L5722">
        <v>100</v>
      </c>
    </row>
    <row r="5723" spans="1:12">
      <c r="A5723" t="s">
        <v>4127</v>
      </c>
      <c r="B5723" t="s">
        <v>4128</v>
      </c>
      <c r="C5723">
        <v>11.2</v>
      </c>
      <c r="D5723" s="274" t="s">
        <v>3491</v>
      </c>
      <c r="E5723" s="254" t="s">
        <v>3492</v>
      </c>
      <c r="F5723" s="249">
        <v>336</v>
      </c>
      <c r="G5723" s="218">
        <f t="shared" si="178"/>
        <v>3763</v>
      </c>
      <c r="H5723" t="s">
        <v>4123</v>
      </c>
      <c r="I5723">
        <v>2</v>
      </c>
      <c r="J5723" s="264"/>
      <c r="K5723" t="str">
        <f t="shared" si="179"/>
        <v>GD97032</v>
      </c>
      <c r="L5723">
        <v>100</v>
      </c>
    </row>
    <row r="5724" spans="1:12">
      <c r="A5724" t="s">
        <v>4127</v>
      </c>
      <c r="B5724" t="s">
        <v>4128</v>
      </c>
      <c r="C5724">
        <v>11.2</v>
      </c>
      <c r="D5724" s="274" t="s">
        <v>3493</v>
      </c>
      <c r="E5724" s="254" t="s">
        <v>3494</v>
      </c>
      <c r="F5724" s="249">
        <v>236</v>
      </c>
      <c r="G5724" s="218">
        <f t="shared" si="178"/>
        <v>2643</v>
      </c>
      <c r="H5724" t="s">
        <v>4123</v>
      </c>
      <c r="I5724">
        <v>2</v>
      </c>
      <c r="J5724" s="264"/>
      <c r="K5724" t="str">
        <f t="shared" si="179"/>
        <v>GD98032</v>
      </c>
      <c r="L5724">
        <v>100</v>
      </c>
    </row>
    <row r="5725" spans="1:12">
      <c r="A5725" t="s">
        <v>4127</v>
      </c>
      <c r="B5725" t="s">
        <v>4128</v>
      </c>
      <c r="C5725">
        <v>11.2</v>
      </c>
      <c r="D5725" s="274" t="s">
        <v>3495</v>
      </c>
      <c r="E5725" s="254" t="s">
        <v>3496</v>
      </c>
      <c r="F5725" s="249">
        <v>168</v>
      </c>
      <c r="G5725" s="218">
        <f t="shared" si="178"/>
        <v>1881</v>
      </c>
      <c r="H5725" t="s">
        <v>4123</v>
      </c>
      <c r="I5725">
        <v>2</v>
      </c>
      <c r="J5725" s="264"/>
      <c r="K5725" t="str">
        <f t="shared" si="179"/>
        <v>GD99032</v>
      </c>
      <c r="L5725">
        <v>100</v>
      </c>
    </row>
    <row r="5726" spans="1:12">
      <c r="A5726" t="s">
        <v>4127</v>
      </c>
      <c r="B5726" t="s">
        <v>4128</v>
      </c>
      <c r="C5726">
        <v>11.2</v>
      </c>
      <c r="D5726" s="274" t="s">
        <v>3497</v>
      </c>
      <c r="E5726" s="254" t="s">
        <v>3498</v>
      </c>
      <c r="F5726" s="249">
        <v>313</v>
      </c>
      <c r="G5726" s="218">
        <f t="shared" si="178"/>
        <v>3505</v>
      </c>
      <c r="H5726" t="s">
        <v>4123</v>
      </c>
      <c r="I5726">
        <v>2</v>
      </c>
      <c r="J5726" s="264"/>
      <c r="K5726" t="str">
        <f t="shared" si="179"/>
        <v>GE01032</v>
      </c>
      <c r="L5726">
        <v>100</v>
      </c>
    </row>
    <row r="5727" spans="1:12">
      <c r="A5727" t="s">
        <v>4127</v>
      </c>
      <c r="B5727" t="s">
        <v>4128</v>
      </c>
      <c r="C5727">
        <v>11.2</v>
      </c>
      <c r="D5727" s="274" t="s">
        <v>3499</v>
      </c>
      <c r="E5727" s="254" t="s">
        <v>3500</v>
      </c>
      <c r="F5727" s="249">
        <v>219</v>
      </c>
      <c r="G5727" s="218">
        <f t="shared" si="178"/>
        <v>2452</v>
      </c>
      <c r="H5727" t="s">
        <v>4123</v>
      </c>
      <c r="I5727">
        <v>2</v>
      </c>
      <c r="J5727" s="264"/>
      <c r="K5727" t="str">
        <f t="shared" si="179"/>
        <v>GE02032</v>
      </c>
      <c r="L5727">
        <v>100</v>
      </c>
    </row>
    <row r="5728" spans="1:12">
      <c r="A5728" t="s">
        <v>4127</v>
      </c>
      <c r="B5728" t="s">
        <v>4128</v>
      </c>
      <c r="C5728">
        <v>11.2</v>
      </c>
      <c r="D5728" s="274" t="s">
        <v>3501</v>
      </c>
      <c r="E5728" s="254" t="s">
        <v>3502</v>
      </c>
      <c r="F5728" s="249">
        <v>157</v>
      </c>
      <c r="G5728" s="218">
        <f t="shared" si="178"/>
        <v>1758</v>
      </c>
      <c r="H5728" t="s">
        <v>4123</v>
      </c>
      <c r="I5728">
        <v>2</v>
      </c>
      <c r="J5728" s="264"/>
      <c r="K5728" t="str">
        <f t="shared" si="179"/>
        <v>GE03032</v>
      </c>
      <c r="L5728">
        <v>100</v>
      </c>
    </row>
    <row r="5729" spans="1:12">
      <c r="A5729" t="s">
        <v>4127</v>
      </c>
      <c r="B5729" t="s">
        <v>4128</v>
      </c>
      <c r="C5729">
        <v>11.2</v>
      </c>
      <c r="D5729" s="274" t="s">
        <v>3503</v>
      </c>
      <c r="E5729" s="254" t="s">
        <v>3504</v>
      </c>
      <c r="F5729" s="249">
        <v>319</v>
      </c>
      <c r="G5729" s="218">
        <f t="shared" si="178"/>
        <v>3572</v>
      </c>
      <c r="H5729" t="s">
        <v>4123</v>
      </c>
      <c r="I5729">
        <v>2</v>
      </c>
      <c r="J5729" s="264"/>
      <c r="K5729" t="str">
        <f t="shared" si="179"/>
        <v>GE04032</v>
      </c>
      <c r="L5729">
        <v>100</v>
      </c>
    </row>
    <row r="5730" spans="1:12">
      <c r="A5730" t="s">
        <v>4127</v>
      </c>
      <c r="B5730" t="s">
        <v>4128</v>
      </c>
      <c r="C5730">
        <v>11.2</v>
      </c>
      <c r="D5730" s="274" t="s">
        <v>3505</v>
      </c>
      <c r="E5730" s="254" t="s">
        <v>3506</v>
      </c>
      <c r="F5730" s="249">
        <v>223</v>
      </c>
      <c r="G5730" s="218">
        <f t="shared" si="178"/>
        <v>2497</v>
      </c>
      <c r="H5730" t="s">
        <v>4123</v>
      </c>
      <c r="I5730">
        <v>2</v>
      </c>
      <c r="J5730" s="264"/>
      <c r="K5730" t="str">
        <f t="shared" si="179"/>
        <v>GE05032</v>
      </c>
      <c r="L5730">
        <v>100</v>
      </c>
    </row>
    <row r="5731" spans="1:12">
      <c r="A5731" t="s">
        <v>4127</v>
      </c>
      <c r="B5731" t="s">
        <v>4128</v>
      </c>
      <c r="C5731">
        <v>11.2</v>
      </c>
      <c r="D5731" s="274" t="s">
        <v>3507</v>
      </c>
      <c r="E5731" s="254" t="s">
        <v>3508</v>
      </c>
      <c r="F5731" s="249">
        <v>160</v>
      </c>
      <c r="G5731" s="218">
        <f t="shared" si="178"/>
        <v>1792</v>
      </c>
      <c r="H5731" t="s">
        <v>4123</v>
      </c>
      <c r="I5731">
        <v>2</v>
      </c>
      <c r="J5731" s="264"/>
      <c r="K5731" t="str">
        <f t="shared" si="179"/>
        <v>GE06032</v>
      </c>
      <c r="L5731">
        <v>100</v>
      </c>
    </row>
    <row r="5732" spans="1:12">
      <c r="A5732" t="s">
        <v>4127</v>
      </c>
      <c r="B5732" t="s">
        <v>4128</v>
      </c>
      <c r="C5732">
        <v>11.2</v>
      </c>
      <c r="D5732" s="274" t="s">
        <v>3545</v>
      </c>
      <c r="E5732" s="254" t="s">
        <v>3546</v>
      </c>
      <c r="F5732" s="249">
        <v>276</v>
      </c>
      <c r="G5732" s="218">
        <f t="shared" si="178"/>
        <v>3091</v>
      </c>
      <c r="H5732" t="s">
        <v>4123</v>
      </c>
      <c r="I5732">
        <v>2</v>
      </c>
      <c r="J5732" s="264"/>
      <c r="K5732" t="str">
        <f t="shared" si="179"/>
        <v>E521032</v>
      </c>
      <c r="L5732">
        <v>100</v>
      </c>
    </row>
    <row r="5733" spans="1:12">
      <c r="A5733" t="s">
        <v>4127</v>
      </c>
      <c r="B5733" t="s">
        <v>4128</v>
      </c>
      <c r="C5733">
        <v>11.2</v>
      </c>
      <c r="D5733" s="274" t="s">
        <v>3547</v>
      </c>
      <c r="E5733" s="254" t="s">
        <v>3548</v>
      </c>
      <c r="F5733" s="249">
        <v>193</v>
      </c>
      <c r="G5733" s="218">
        <f t="shared" si="178"/>
        <v>2161</v>
      </c>
      <c r="H5733" t="s">
        <v>4123</v>
      </c>
      <c r="I5733">
        <v>2</v>
      </c>
      <c r="J5733" s="264"/>
      <c r="K5733" t="str">
        <f t="shared" si="179"/>
        <v>E522032</v>
      </c>
      <c r="L5733">
        <v>100</v>
      </c>
    </row>
    <row r="5734" spans="1:12">
      <c r="A5734" t="s">
        <v>4127</v>
      </c>
      <c r="B5734" t="s">
        <v>4128</v>
      </c>
      <c r="C5734">
        <v>11.2</v>
      </c>
      <c r="D5734" s="274" t="s">
        <v>3549</v>
      </c>
      <c r="E5734" s="254" t="s">
        <v>3550</v>
      </c>
      <c r="F5734" s="249">
        <v>138</v>
      </c>
      <c r="G5734" s="218">
        <f t="shared" si="178"/>
        <v>1545</v>
      </c>
      <c r="H5734" t="s">
        <v>4123</v>
      </c>
      <c r="I5734">
        <v>2</v>
      </c>
      <c r="J5734" s="264"/>
      <c r="K5734" t="str">
        <f t="shared" si="179"/>
        <v>E523032</v>
      </c>
      <c r="L5734">
        <v>100</v>
      </c>
    </row>
    <row r="5735" spans="1:12">
      <c r="A5735" t="s">
        <v>4127</v>
      </c>
      <c r="B5735" t="s">
        <v>4128</v>
      </c>
      <c r="C5735">
        <v>11.2</v>
      </c>
      <c r="D5735" s="274" t="s">
        <v>3551</v>
      </c>
      <c r="E5735" s="254" t="s">
        <v>3552</v>
      </c>
      <c r="F5735" s="249">
        <v>256</v>
      </c>
      <c r="G5735" s="218">
        <f t="shared" si="178"/>
        <v>2867</v>
      </c>
      <c r="H5735" t="s">
        <v>4123</v>
      </c>
      <c r="I5735">
        <v>2</v>
      </c>
      <c r="J5735" s="264"/>
      <c r="K5735" t="str">
        <f t="shared" si="179"/>
        <v>E527032</v>
      </c>
      <c r="L5735">
        <v>100</v>
      </c>
    </row>
    <row r="5736" spans="1:12">
      <c r="A5736" t="s">
        <v>4127</v>
      </c>
      <c r="B5736" t="s">
        <v>4128</v>
      </c>
      <c r="C5736">
        <v>11.2</v>
      </c>
      <c r="D5736" s="274" t="s">
        <v>3553</v>
      </c>
      <c r="E5736" s="254" t="s">
        <v>3554</v>
      </c>
      <c r="F5736" s="249">
        <v>179</v>
      </c>
      <c r="G5736" s="218">
        <f t="shared" si="178"/>
        <v>2004</v>
      </c>
      <c r="H5736" t="s">
        <v>4123</v>
      </c>
      <c r="I5736">
        <v>2</v>
      </c>
      <c r="J5736" s="264"/>
      <c r="K5736" t="str">
        <f t="shared" si="179"/>
        <v>E528032</v>
      </c>
      <c r="L5736">
        <v>100</v>
      </c>
    </row>
    <row r="5737" spans="1:12">
      <c r="A5737" t="s">
        <v>4127</v>
      </c>
      <c r="B5737" t="s">
        <v>4128</v>
      </c>
      <c r="C5737">
        <v>11.2</v>
      </c>
      <c r="D5737" s="274" t="s">
        <v>3555</v>
      </c>
      <c r="E5737" s="254" t="s">
        <v>3556</v>
      </c>
      <c r="F5737" s="249">
        <v>128</v>
      </c>
      <c r="G5737" s="218">
        <f t="shared" si="178"/>
        <v>1433</v>
      </c>
      <c r="H5737" t="s">
        <v>4123</v>
      </c>
      <c r="I5737">
        <v>2</v>
      </c>
      <c r="J5737" s="264"/>
      <c r="K5737" t="str">
        <f t="shared" si="179"/>
        <v>E529032</v>
      </c>
      <c r="L5737">
        <v>100</v>
      </c>
    </row>
    <row r="5738" spans="1:12">
      <c r="A5738" t="s">
        <v>4127</v>
      </c>
      <c r="B5738" t="s">
        <v>4128</v>
      </c>
      <c r="C5738">
        <v>11.2</v>
      </c>
      <c r="D5738" s="274" t="s">
        <v>3557</v>
      </c>
      <c r="E5738" s="254" t="s">
        <v>3558</v>
      </c>
      <c r="F5738" s="249">
        <v>262</v>
      </c>
      <c r="G5738" s="218">
        <f t="shared" si="178"/>
        <v>2934</v>
      </c>
      <c r="H5738" t="s">
        <v>4123</v>
      </c>
      <c r="I5738">
        <v>2</v>
      </c>
      <c r="J5738" s="264"/>
      <c r="K5738" t="str">
        <f t="shared" si="179"/>
        <v>E533032</v>
      </c>
      <c r="L5738">
        <v>100</v>
      </c>
    </row>
    <row r="5739" spans="1:12">
      <c r="A5739" t="s">
        <v>4127</v>
      </c>
      <c r="B5739" t="s">
        <v>4128</v>
      </c>
      <c r="C5739">
        <v>11.2</v>
      </c>
      <c r="D5739" s="274" t="s">
        <v>3559</v>
      </c>
      <c r="E5739" s="254" t="s">
        <v>3560</v>
      </c>
      <c r="F5739" s="249">
        <v>183</v>
      </c>
      <c r="G5739" s="218">
        <f t="shared" si="178"/>
        <v>2049</v>
      </c>
      <c r="H5739" t="s">
        <v>4123</v>
      </c>
      <c r="I5739">
        <v>2</v>
      </c>
      <c r="J5739" s="264"/>
      <c r="K5739" t="str">
        <f t="shared" si="179"/>
        <v>E534032</v>
      </c>
      <c r="L5739">
        <v>100</v>
      </c>
    </row>
    <row r="5740" spans="1:12">
      <c r="A5740" t="s">
        <v>4127</v>
      </c>
      <c r="B5740" t="s">
        <v>4128</v>
      </c>
      <c r="C5740">
        <v>11.2</v>
      </c>
      <c r="D5740" s="274" t="s">
        <v>3561</v>
      </c>
      <c r="E5740" s="254" t="s">
        <v>3562</v>
      </c>
      <c r="F5740" s="249">
        <v>131</v>
      </c>
      <c r="G5740" s="218">
        <f t="shared" si="178"/>
        <v>1467</v>
      </c>
      <c r="H5740" t="s">
        <v>4123</v>
      </c>
      <c r="I5740">
        <v>2</v>
      </c>
      <c r="J5740" s="264"/>
      <c r="K5740" t="str">
        <f t="shared" si="179"/>
        <v>E535032</v>
      </c>
      <c r="L5740">
        <v>100</v>
      </c>
    </row>
    <row r="5741" spans="1:12">
      <c r="A5741" t="s">
        <v>4127</v>
      </c>
      <c r="B5741" t="s">
        <v>4128</v>
      </c>
      <c r="C5741">
        <v>11.2</v>
      </c>
      <c r="D5741" s="274" t="s">
        <v>3599</v>
      </c>
      <c r="E5741" s="254" t="s">
        <v>3600</v>
      </c>
      <c r="F5741" s="249">
        <v>262</v>
      </c>
      <c r="G5741" s="218">
        <f t="shared" si="178"/>
        <v>2934</v>
      </c>
      <c r="H5741" t="s">
        <v>4123</v>
      </c>
      <c r="I5741">
        <v>2</v>
      </c>
      <c r="J5741" s="264"/>
      <c r="K5741" t="str">
        <f t="shared" si="179"/>
        <v>GE25032</v>
      </c>
      <c r="L5741">
        <v>100</v>
      </c>
    </row>
    <row r="5742" spans="1:12">
      <c r="A5742" t="s">
        <v>4127</v>
      </c>
      <c r="B5742" t="s">
        <v>4128</v>
      </c>
      <c r="C5742">
        <v>11.2</v>
      </c>
      <c r="D5742" s="274" t="s">
        <v>3601</v>
      </c>
      <c r="E5742" s="254" t="s">
        <v>3602</v>
      </c>
      <c r="F5742" s="249">
        <v>183</v>
      </c>
      <c r="G5742" s="218">
        <f t="shared" si="178"/>
        <v>2049</v>
      </c>
      <c r="H5742" t="s">
        <v>4123</v>
      </c>
      <c r="I5742">
        <v>2</v>
      </c>
      <c r="J5742" s="264"/>
      <c r="K5742" t="str">
        <f t="shared" si="179"/>
        <v>GE26032</v>
      </c>
      <c r="L5742">
        <v>100</v>
      </c>
    </row>
    <row r="5743" spans="1:12">
      <c r="A5743" t="s">
        <v>4127</v>
      </c>
      <c r="B5743" t="s">
        <v>4128</v>
      </c>
      <c r="C5743">
        <v>11.2</v>
      </c>
      <c r="D5743" s="274" t="s">
        <v>3603</v>
      </c>
      <c r="E5743" s="254" t="s">
        <v>3604</v>
      </c>
      <c r="F5743" s="249">
        <v>131</v>
      </c>
      <c r="G5743" s="218">
        <f t="shared" si="178"/>
        <v>1467</v>
      </c>
      <c r="H5743" t="s">
        <v>4123</v>
      </c>
      <c r="I5743">
        <v>2</v>
      </c>
      <c r="J5743" s="264"/>
      <c r="K5743" t="str">
        <f t="shared" si="179"/>
        <v>GE27032</v>
      </c>
      <c r="L5743">
        <v>100</v>
      </c>
    </row>
    <row r="5744" spans="1:12">
      <c r="A5744" t="s">
        <v>4127</v>
      </c>
      <c r="B5744" t="s">
        <v>4128</v>
      </c>
      <c r="C5744">
        <v>11.2</v>
      </c>
      <c r="D5744" s="274" t="s">
        <v>3605</v>
      </c>
      <c r="E5744" s="254" t="s">
        <v>3606</v>
      </c>
      <c r="F5744" s="249">
        <v>243</v>
      </c>
      <c r="G5744" s="218">
        <f t="shared" si="178"/>
        <v>2721</v>
      </c>
      <c r="H5744" t="s">
        <v>4123</v>
      </c>
      <c r="I5744">
        <v>2</v>
      </c>
      <c r="J5744" s="264"/>
      <c r="K5744" t="str">
        <f t="shared" si="179"/>
        <v>GE28032</v>
      </c>
      <c r="L5744">
        <v>100</v>
      </c>
    </row>
    <row r="5745" spans="1:12">
      <c r="A5745" t="s">
        <v>4127</v>
      </c>
      <c r="B5745" t="s">
        <v>4128</v>
      </c>
      <c r="C5745">
        <v>11.2</v>
      </c>
      <c r="D5745" s="274" t="s">
        <v>3607</v>
      </c>
      <c r="E5745" s="254" t="s">
        <v>3608</v>
      </c>
      <c r="F5745" s="249">
        <v>170</v>
      </c>
      <c r="G5745" s="218">
        <f t="shared" si="178"/>
        <v>1904</v>
      </c>
      <c r="H5745" t="s">
        <v>4123</v>
      </c>
      <c r="I5745">
        <v>2</v>
      </c>
      <c r="J5745" s="264"/>
      <c r="K5745" t="str">
        <f t="shared" si="179"/>
        <v>GE29032</v>
      </c>
      <c r="L5745">
        <v>100</v>
      </c>
    </row>
    <row r="5746" spans="1:12">
      <c r="A5746" t="s">
        <v>4127</v>
      </c>
      <c r="B5746" t="s">
        <v>4128</v>
      </c>
      <c r="C5746">
        <v>11.2</v>
      </c>
      <c r="D5746" s="274" t="s">
        <v>3609</v>
      </c>
      <c r="E5746" s="254" t="s">
        <v>3610</v>
      </c>
      <c r="F5746" s="249">
        <v>122</v>
      </c>
      <c r="G5746" s="218">
        <f t="shared" si="178"/>
        <v>1366</v>
      </c>
      <c r="H5746" t="s">
        <v>4123</v>
      </c>
      <c r="I5746">
        <v>2</v>
      </c>
      <c r="J5746" s="264"/>
      <c r="K5746" t="str">
        <f t="shared" si="179"/>
        <v>GE30032</v>
      </c>
      <c r="L5746">
        <v>100</v>
      </c>
    </row>
    <row r="5747" spans="1:12">
      <c r="A5747" t="s">
        <v>4127</v>
      </c>
      <c r="B5747" t="s">
        <v>4128</v>
      </c>
      <c r="C5747">
        <v>11.2</v>
      </c>
      <c r="D5747" s="274" t="s">
        <v>3611</v>
      </c>
      <c r="E5747" s="254" t="s">
        <v>3612</v>
      </c>
      <c r="F5747" s="249">
        <v>249</v>
      </c>
      <c r="G5747" s="218">
        <f t="shared" si="178"/>
        <v>2788</v>
      </c>
      <c r="H5747" t="s">
        <v>4123</v>
      </c>
      <c r="I5747">
        <v>2</v>
      </c>
      <c r="J5747" s="264"/>
      <c r="K5747" t="str">
        <f t="shared" si="179"/>
        <v>GE31032</v>
      </c>
      <c r="L5747">
        <v>100</v>
      </c>
    </row>
    <row r="5748" spans="1:12">
      <c r="A5748" t="s">
        <v>4127</v>
      </c>
      <c r="B5748" t="s">
        <v>4128</v>
      </c>
      <c r="C5748">
        <v>11.2</v>
      </c>
      <c r="D5748" s="274" t="s">
        <v>3613</v>
      </c>
      <c r="E5748" s="254" t="s">
        <v>3614</v>
      </c>
      <c r="F5748" s="249">
        <v>174</v>
      </c>
      <c r="G5748" s="218">
        <f t="shared" si="178"/>
        <v>1948</v>
      </c>
      <c r="H5748" t="s">
        <v>4123</v>
      </c>
      <c r="I5748">
        <v>2</v>
      </c>
      <c r="J5748" s="264"/>
      <c r="K5748" t="str">
        <f t="shared" si="179"/>
        <v>GE32032</v>
      </c>
      <c r="L5748">
        <v>100</v>
      </c>
    </row>
    <row r="5749" spans="1:12">
      <c r="A5749" t="s">
        <v>4127</v>
      </c>
      <c r="B5749" t="s">
        <v>4128</v>
      </c>
      <c r="C5749">
        <v>11.2</v>
      </c>
      <c r="D5749" s="274" t="s">
        <v>3615</v>
      </c>
      <c r="E5749" s="254" t="s">
        <v>3616</v>
      </c>
      <c r="F5749" s="249">
        <v>124</v>
      </c>
      <c r="G5749" s="218">
        <f t="shared" si="178"/>
        <v>1388</v>
      </c>
      <c r="H5749" t="s">
        <v>4123</v>
      </c>
      <c r="I5749">
        <v>2</v>
      </c>
      <c r="J5749" s="264"/>
      <c r="K5749" t="str">
        <f t="shared" si="179"/>
        <v>GE33032</v>
      </c>
      <c r="L5749">
        <v>100</v>
      </c>
    </row>
    <row r="5750" spans="1:12">
      <c r="A5750" t="s">
        <v>4127</v>
      </c>
      <c r="B5750" t="s">
        <v>4128</v>
      </c>
      <c r="C5750">
        <v>11.2</v>
      </c>
      <c r="D5750" s="274" t="s">
        <v>3653</v>
      </c>
      <c r="E5750" s="254" t="s">
        <v>3654</v>
      </c>
      <c r="F5750" s="249">
        <v>253</v>
      </c>
      <c r="G5750" s="218">
        <f t="shared" si="178"/>
        <v>2833</v>
      </c>
      <c r="H5750" t="s">
        <v>4123</v>
      </c>
      <c r="I5750">
        <v>2</v>
      </c>
      <c r="J5750" s="264"/>
      <c r="K5750" t="str">
        <f t="shared" si="179"/>
        <v>E821032</v>
      </c>
      <c r="L5750">
        <v>100</v>
      </c>
    </row>
    <row r="5751" spans="1:12">
      <c r="A5751" t="s">
        <v>4127</v>
      </c>
      <c r="B5751" t="s">
        <v>4128</v>
      </c>
      <c r="C5751">
        <v>11.2</v>
      </c>
      <c r="D5751" s="274" t="s">
        <v>3655</v>
      </c>
      <c r="E5751" s="254" t="s">
        <v>3656</v>
      </c>
      <c r="F5751" s="249">
        <v>177</v>
      </c>
      <c r="G5751" s="218">
        <f t="shared" si="178"/>
        <v>1982</v>
      </c>
      <c r="H5751" t="s">
        <v>4123</v>
      </c>
      <c r="I5751">
        <v>2</v>
      </c>
      <c r="J5751" s="264"/>
      <c r="K5751" t="str">
        <f t="shared" si="179"/>
        <v>E822032</v>
      </c>
      <c r="L5751">
        <v>100</v>
      </c>
    </row>
    <row r="5752" spans="1:12">
      <c r="A5752" t="s">
        <v>4127</v>
      </c>
      <c r="B5752" t="s">
        <v>4128</v>
      </c>
      <c r="C5752">
        <v>11.2</v>
      </c>
      <c r="D5752" s="274" t="s">
        <v>3657</v>
      </c>
      <c r="E5752" s="254" t="s">
        <v>3658</v>
      </c>
      <c r="F5752" s="249">
        <v>127</v>
      </c>
      <c r="G5752" s="218">
        <f t="shared" si="178"/>
        <v>1422</v>
      </c>
      <c r="H5752" t="s">
        <v>4123</v>
      </c>
      <c r="I5752">
        <v>2</v>
      </c>
      <c r="J5752" s="264"/>
      <c r="K5752" t="str">
        <f t="shared" si="179"/>
        <v>E823032</v>
      </c>
      <c r="L5752">
        <v>100</v>
      </c>
    </row>
    <row r="5753" spans="1:12">
      <c r="A5753" t="s">
        <v>4127</v>
      </c>
      <c r="B5753" t="s">
        <v>4128</v>
      </c>
      <c r="C5753">
        <v>11.2</v>
      </c>
      <c r="D5753" s="274" t="s">
        <v>3659</v>
      </c>
      <c r="E5753" s="254" t="s">
        <v>3660</v>
      </c>
      <c r="F5753" s="249">
        <v>235</v>
      </c>
      <c r="G5753" s="218">
        <f t="shared" si="178"/>
        <v>2632</v>
      </c>
      <c r="H5753" t="s">
        <v>4123</v>
      </c>
      <c r="I5753">
        <v>2</v>
      </c>
      <c r="J5753" s="264"/>
      <c r="K5753" t="str">
        <f t="shared" si="179"/>
        <v>E827032</v>
      </c>
      <c r="L5753">
        <v>100</v>
      </c>
    </row>
    <row r="5754" spans="1:12">
      <c r="A5754" t="s">
        <v>4127</v>
      </c>
      <c r="B5754" t="s">
        <v>4128</v>
      </c>
      <c r="C5754">
        <v>11.2</v>
      </c>
      <c r="D5754" s="274" t="s">
        <v>3661</v>
      </c>
      <c r="E5754" s="254" t="s">
        <v>3662</v>
      </c>
      <c r="F5754" s="249">
        <v>165</v>
      </c>
      <c r="G5754" s="218">
        <f t="shared" si="178"/>
        <v>1848</v>
      </c>
      <c r="H5754" t="s">
        <v>4123</v>
      </c>
      <c r="I5754">
        <v>2</v>
      </c>
      <c r="J5754" s="264"/>
      <c r="K5754" t="str">
        <f t="shared" si="179"/>
        <v>E828032</v>
      </c>
      <c r="L5754">
        <v>100</v>
      </c>
    </row>
    <row r="5755" spans="1:12">
      <c r="A5755" t="s">
        <v>4127</v>
      </c>
      <c r="B5755" t="s">
        <v>4128</v>
      </c>
      <c r="C5755">
        <v>11.2</v>
      </c>
      <c r="D5755" s="274" t="s">
        <v>3663</v>
      </c>
      <c r="E5755" s="254" t="s">
        <v>3664</v>
      </c>
      <c r="F5755" s="249">
        <v>118</v>
      </c>
      <c r="G5755" s="218">
        <f t="shared" si="178"/>
        <v>1321</v>
      </c>
      <c r="H5755" t="s">
        <v>4123</v>
      </c>
      <c r="I5755">
        <v>2</v>
      </c>
      <c r="J5755" s="264"/>
      <c r="K5755" t="str">
        <f t="shared" si="179"/>
        <v>E829032</v>
      </c>
      <c r="L5755">
        <v>100</v>
      </c>
    </row>
    <row r="5756" spans="1:12">
      <c r="A5756" t="s">
        <v>4127</v>
      </c>
      <c r="B5756" t="s">
        <v>4128</v>
      </c>
      <c r="C5756">
        <v>11.2</v>
      </c>
      <c r="D5756" s="274" t="s">
        <v>3665</v>
      </c>
      <c r="E5756" s="254" t="s">
        <v>3666</v>
      </c>
      <c r="F5756" s="249">
        <v>240</v>
      </c>
      <c r="G5756" s="218">
        <f t="shared" si="178"/>
        <v>2688</v>
      </c>
      <c r="H5756" t="s">
        <v>4123</v>
      </c>
      <c r="I5756">
        <v>2</v>
      </c>
      <c r="J5756" s="264"/>
      <c r="K5756" t="str">
        <f t="shared" si="179"/>
        <v>E833032</v>
      </c>
      <c r="L5756">
        <v>100</v>
      </c>
    </row>
    <row r="5757" spans="1:12">
      <c r="A5757" t="s">
        <v>4127</v>
      </c>
      <c r="B5757" t="s">
        <v>4128</v>
      </c>
      <c r="C5757">
        <v>11.2</v>
      </c>
      <c r="D5757" s="274" t="s">
        <v>3667</v>
      </c>
      <c r="E5757" s="254" t="s">
        <v>3668</v>
      </c>
      <c r="F5757" s="249">
        <v>168</v>
      </c>
      <c r="G5757" s="218">
        <f t="shared" si="178"/>
        <v>1881</v>
      </c>
      <c r="H5757" t="s">
        <v>4123</v>
      </c>
      <c r="I5757">
        <v>2</v>
      </c>
      <c r="J5757" s="264"/>
      <c r="K5757" t="str">
        <f t="shared" si="179"/>
        <v>E834032</v>
      </c>
      <c r="L5757">
        <v>100</v>
      </c>
    </row>
    <row r="5758" spans="1:12">
      <c r="A5758" t="s">
        <v>4127</v>
      </c>
      <c r="B5758" t="s">
        <v>4128</v>
      </c>
      <c r="C5758">
        <v>11.2</v>
      </c>
      <c r="D5758" s="274" t="s">
        <v>3669</v>
      </c>
      <c r="E5758" s="254" t="s">
        <v>3670</v>
      </c>
      <c r="F5758" s="249">
        <v>120</v>
      </c>
      <c r="G5758" s="218">
        <f t="shared" si="178"/>
        <v>1344</v>
      </c>
      <c r="H5758" t="s">
        <v>4123</v>
      </c>
      <c r="I5758">
        <v>2</v>
      </c>
      <c r="J5758" s="264"/>
      <c r="K5758" t="str">
        <f t="shared" si="179"/>
        <v>E835032</v>
      </c>
      <c r="L5758">
        <v>100</v>
      </c>
    </row>
    <row r="5759" spans="1:12">
      <c r="A5759" t="s">
        <v>4127</v>
      </c>
      <c r="B5759" t="s">
        <v>4128</v>
      </c>
      <c r="C5759">
        <v>11.2</v>
      </c>
      <c r="D5759" s="274" t="s">
        <v>3707</v>
      </c>
      <c r="E5759" s="254" t="s">
        <v>3708</v>
      </c>
      <c r="F5759" s="249">
        <v>240</v>
      </c>
      <c r="G5759" s="218">
        <f t="shared" ref="G5759:G5822" si="180">ROUNDDOWN(C5759*F5759,0)</f>
        <v>2688</v>
      </c>
      <c r="H5759" t="s">
        <v>4123</v>
      </c>
      <c r="I5759">
        <v>2</v>
      </c>
      <c r="J5759" s="264"/>
      <c r="K5759" t="str">
        <f t="shared" si="179"/>
        <v>GE52032</v>
      </c>
      <c r="L5759">
        <v>100</v>
      </c>
    </row>
    <row r="5760" spans="1:12">
      <c r="A5760" t="s">
        <v>4127</v>
      </c>
      <c r="B5760" t="s">
        <v>4128</v>
      </c>
      <c r="C5760">
        <v>11.2</v>
      </c>
      <c r="D5760" s="274" t="s">
        <v>3709</v>
      </c>
      <c r="E5760" s="254" t="s">
        <v>3710</v>
      </c>
      <c r="F5760" s="249">
        <v>168</v>
      </c>
      <c r="G5760" s="218">
        <f t="shared" si="180"/>
        <v>1881</v>
      </c>
      <c r="H5760" t="s">
        <v>4123</v>
      </c>
      <c r="I5760">
        <v>2</v>
      </c>
      <c r="J5760" s="264"/>
      <c r="K5760" t="str">
        <f t="shared" si="179"/>
        <v>GE53032</v>
      </c>
      <c r="L5760">
        <v>100</v>
      </c>
    </row>
    <row r="5761" spans="1:12">
      <c r="A5761" t="s">
        <v>4127</v>
      </c>
      <c r="B5761" t="s">
        <v>4128</v>
      </c>
      <c r="C5761">
        <v>11.2</v>
      </c>
      <c r="D5761" s="274" t="s">
        <v>3711</v>
      </c>
      <c r="E5761" s="254" t="s">
        <v>3712</v>
      </c>
      <c r="F5761" s="249">
        <v>121</v>
      </c>
      <c r="G5761" s="218">
        <f t="shared" si="180"/>
        <v>1355</v>
      </c>
      <c r="H5761" t="s">
        <v>4123</v>
      </c>
      <c r="I5761">
        <v>2</v>
      </c>
      <c r="J5761" s="264"/>
      <c r="K5761" t="str">
        <f t="shared" si="179"/>
        <v>GE54032</v>
      </c>
      <c r="L5761">
        <v>100</v>
      </c>
    </row>
    <row r="5762" spans="1:12">
      <c r="A5762" t="s">
        <v>4127</v>
      </c>
      <c r="B5762" t="s">
        <v>4128</v>
      </c>
      <c r="C5762">
        <v>11.2</v>
      </c>
      <c r="D5762" s="274" t="s">
        <v>3713</v>
      </c>
      <c r="E5762" s="254" t="s">
        <v>3714</v>
      </c>
      <c r="F5762" s="249">
        <v>223</v>
      </c>
      <c r="G5762" s="218">
        <f t="shared" si="180"/>
        <v>2497</v>
      </c>
      <c r="H5762" t="s">
        <v>4123</v>
      </c>
      <c r="I5762">
        <v>2</v>
      </c>
      <c r="J5762" s="264"/>
      <c r="K5762" t="str">
        <f t="shared" ref="K5762:K5825" si="181">D5762&amp;A5762&amp;I5762</f>
        <v>GE55032</v>
      </c>
      <c r="L5762">
        <v>100</v>
      </c>
    </row>
    <row r="5763" spans="1:12">
      <c r="A5763" t="s">
        <v>4127</v>
      </c>
      <c r="B5763" t="s">
        <v>4128</v>
      </c>
      <c r="C5763">
        <v>11.2</v>
      </c>
      <c r="D5763" s="274" t="s">
        <v>3715</v>
      </c>
      <c r="E5763" s="254" t="s">
        <v>3716</v>
      </c>
      <c r="F5763" s="249">
        <v>157</v>
      </c>
      <c r="G5763" s="218">
        <f t="shared" si="180"/>
        <v>1758</v>
      </c>
      <c r="H5763" t="s">
        <v>4123</v>
      </c>
      <c r="I5763">
        <v>2</v>
      </c>
      <c r="J5763" s="264"/>
      <c r="K5763" t="str">
        <f t="shared" si="181"/>
        <v>GE56032</v>
      </c>
      <c r="L5763">
        <v>100</v>
      </c>
    </row>
    <row r="5764" spans="1:12">
      <c r="A5764" t="s">
        <v>4127</v>
      </c>
      <c r="B5764" t="s">
        <v>4128</v>
      </c>
      <c r="C5764">
        <v>11.2</v>
      </c>
      <c r="D5764" s="274" t="s">
        <v>3717</v>
      </c>
      <c r="E5764" s="254" t="s">
        <v>3718</v>
      </c>
      <c r="F5764" s="249">
        <v>112</v>
      </c>
      <c r="G5764" s="218">
        <f t="shared" si="180"/>
        <v>1254</v>
      </c>
      <c r="H5764" t="s">
        <v>4123</v>
      </c>
      <c r="I5764">
        <v>2</v>
      </c>
      <c r="J5764" s="264"/>
      <c r="K5764" t="str">
        <f t="shared" si="181"/>
        <v>GE57032</v>
      </c>
      <c r="L5764">
        <v>100</v>
      </c>
    </row>
    <row r="5765" spans="1:12">
      <c r="A5765" t="s">
        <v>4127</v>
      </c>
      <c r="B5765" t="s">
        <v>4128</v>
      </c>
      <c r="C5765">
        <v>11.2</v>
      </c>
      <c r="D5765" s="274" t="s">
        <v>3719</v>
      </c>
      <c r="E5765" s="254" t="s">
        <v>3720</v>
      </c>
      <c r="F5765" s="249">
        <v>228</v>
      </c>
      <c r="G5765" s="218">
        <f t="shared" si="180"/>
        <v>2553</v>
      </c>
      <c r="H5765" t="s">
        <v>4123</v>
      </c>
      <c r="I5765">
        <v>2</v>
      </c>
      <c r="J5765" s="264"/>
      <c r="K5765" t="str">
        <f t="shared" si="181"/>
        <v>GE58032</v>
      </c>
      <c r="L5765">
        <v>100</v>
      </c>
    </row>
    <row r="5766" spans="1:12">
      <c r="A5766" t="s">
        <v>4127</v>
      </c>
      <c r="B5766" t="s">
        <v>4128</v>
      </c>
      <c r="C5766">
        <v>11.2</v>
      </c>
      <c r="D5766" s="274" t="s">
        <v>3721</v>
      </c>
      <c r="E5766" s="254" t="s">
        <v>3722</v>
      </c>
      <c r="F5766" s="249">
        <v>160</v>
      </c>
      <c r="G5766" s="218">
        <f t="shared" si="180"/>
        <v>1792</v>
      </c>
      <c r="H5766" t="s">
        <v>4123</v>
      </c>
      <c r="I5766">
        <v>2</v>
      </c>
      <c r="J5766" s="264"/>
      <c r="K5766" t="str">
        <f t="shared" si="181"/>
        <v>GE59032</v>
      </c>
      <c r="L5766">
        <v>100</v>
      </c>
    </row>
    <row r="5767" spans="1:12">
      <c r="A5767" t="s">
        <v>4127</v>
      </c>
      <c r="B5767" t="s">
        <v>4128</v>
      </c>
      <c r="C5767">
        <v>11.2</v>
      </c>
      <c r="D5767" s="274" t="s">
        <v>3723</v>
      </c>
      <c r="E5767" s="254" t="s">
        <v>3724</v>
      </c>
      <c r="F5767" s="249">
        <v>114</v>
      </c>
      <c r="G5767" s="218">
        <f t="shared" si="180"/>
        <v>1276</v>
      </c>
      <c r="H5767" t="s">
        <v>4123</v>
      </c>
      <c r="I5767">
        <v>2</v>
      </c>
      <c r="J5767" s="264"/>
      <c r="K5767" t="str">
        <f t="shared" si="181"/>
        <v>GE60032</v>
      </c>
      <c r="L5767">
        <v>100</v>
      </c>
    </row>
    <row r="5768" spans="1:12">
      <c r="A5768" t="s">
        <v>4127</v>
      </c>
      <c r="B5768" t="s">
        <v>4128</v>
      </c>
      <c r="C5768">
        <v>11.2</v>
      </c>
      <c r="D5768" s="274" t="s">
        <v>3761</v>
      </c>
      <c r="E5768" s="254" t="s">
        <v>3762</v>
      </c>
      <c r="F5768" s="249">
        <v>197</v>
      </c>
      <c r="G5768" s="218">
        <f t="shared" si="180"/>
        <v>2206</v>
      </c>
      <c r="H5768" t="s">
        <v>4123</v>
      </c>
      <c r="I5768">
        <v>2</v>
      </c>
      <c r="J5768" s="264"/>
      <c r="K5768" t="str">
        <f t="shared" si="181"/>
        <v>EB21032</v>
      </c>
      <c r="L5768">
        <v>100</v>
      </c>
    </row>
    <row r="5769" spans="1:12">
      <c r="A5769" t="s">
        <v>4127</v>
      </c>
      <c r="B5769" t="s">
        <v>4128</v>
      </c>
      <c r="C5769">
        <v>11.2</v>
      </c>
      <c r="D5769" s="274" t="s">
        <v>3763</v>
      </c>
      <c r="E5769" s="254" t="s">
        <v>3764</v>
      </c>
      <c r="F5769" s="249">
        <v>138</v>
      </c>
      <c r="G5769" s="218">
        <f t="shared" si="180"/>
        <v>1545</v>
      </c>
      <c r="H5769" t="s">
        <v>4123</v>
      </c>
      <c r="I5769">
        <v>2</v>
      </c>
      <c r="J5769" s="264"/>
      <c r="K5769" t="str">
        <f t="shared" si="181"/>
        <v>EB22032</v>
      </c>
      <c r="L5769">
        <v>100</v>
      </c>
    </row>
    <row r="5770" spans="1:12">
      <c r="A5770" t="s">
        <v>4127</v>
      </c>
      <c r="B5770" t="s">
        <v>4128</v>
      </c>
      <c r="C5770">
        <v>11.2</v>
      </c>
      <c r="D5770" s="274" t="s">
        <v>3765</v>
      </c>
      <c r="E5770" s="254" t="s">
        <v>3766</v>
      </c>
      <c r="F5770" s="249">
        <v>99</v>
      </c>
      <c r="G5770" s="218">
        <f t="shared" si="180"/>
        <v>1108</v>
      </c>
      <c r="H5770" t="s">
        <v>4123</v>
      </c>
      <c r="I5770">
        <v>2</v>
      </c>
      <c r="J5770" s="264"/>
      <c r="K5770" t="str">
        <f t="shared" si="181"/>
        <v>EB23032</v>
      </c>
      <c r="L5770">
        <v>100</v>
      </c>
    </row>
    <row r="5771" spans="1:12">
      <c r="A5771" t="s">
        <v>4127</v>
      </c>
      <c r="B5771" t="s">
        <v>4128</v>
      </c>
      <c r="C5771">
        <v>11.2</v>
      </c>
      <c r="D5771" s="274" t="s">
        <v>3767</v>
      </c>
      <c r="E5771" s="254" t="s">
        <v>3768</v>
      </c>
      <c r="F5771" s="249">
        <v>183</v>
      </c>
      <c r="G5771" s="218">
        <f t="shared" si="180"/>
        <v>2049</v>
      </c>
      <c r="H5771" t="s">
        <v>4123</v>
      </c>
      <c r="I5771">
        <v>2</v>
      </c>
      <c r="J5771" s="264"/>
      <c r="K5771" t="str">
        <f t="shared" si="181"/>
        <v>EB27032</v>
      </c>
      <c r="L5771">
        <v>100</v>
      </c>
    </row>
    <row r="5772" spans="1:12">
      <c r="A5772" t="s">
        <v>4127</v>
      </c>
      <c r="B5772" t="s">
        <v>4128</v>
      </c>
      <c r="C5772">
        <v>11.2</v>
      </c>
      <c r="D5772" s="274" t="s">
        <v>3769</v>
      </c>
      <c r="E5772" s="254" t="s">
        <v>3770</v>
      </c>
      <c r="F5772" s="249">
        <v>128</v>
      </c>
      <c r="G5772" s="218">
        <f t="shared" si="180"/>
        <v>1433</v>
      </c>
      <c r="H5772" t="s">
        <v>4123</v>
      </c>
      <c r="I5772">
        <v>2</v>
      </c>
      <c r="J5772" s="264"/>
      <c r="K5772" t="str">
        <f t="shared" si="181"/>
        <v>EB28032</v>
      </c>
      <c r="L5772">
        <v>100</v>
      </c>
    </row>
    <row r="5773" spans="1:12">
      <c r="A5773" t="s">
        <v>4127</v>
      </c>
      <c r="B5773" t="s">
        <v>4128</v>
      </c>
      <c r="C5773">
        <v>11.2</v>
      </c>
      <c r="D5773" s="274" t="s">
        <v>3771</v>
      </c>
      <c r="E5773" s="254" t="s">
        <v>3772</v>
      </c>
      <c r="F5773" s="249">
        <v>92</v>
      </c>
      <c r="G5773" s="218">
        <f t="shared" si="180"/>
        <v>1030</v>
      </c>
      <c r="H5773" t="s">
        <v>4123</v>
      </c>
      <c r="I5773">
        <v>2</v>
      </c>
      <c r="J5773" s="264"/>
      <c r="K5773" t="str">
        <f t="shared" si="181"/>
        <v>EB29032</v>
      </c>
      <c r="L5773">
        <v>100</v>
      </c>
    </row>
    <row r="5774" spans="1:12">
      <c r="A5774" t="s">
        <v>4127</v>
      </c>
      <c r="B5774" t="s">
        <v>4128</v>
      </c>
      <c r="C5774">
        <v>11.2</v>
      </c>
      <c r="D5774" s="274" t="s">
        <v>3773</v>
      </c>
      <c r="E5774" s="254" t="s">
        <v>3774</v>
      </c>
      <c r="F5774" s="249">
        <v>187</v>
      </c>
      <c r="G5774" s="218">
        <f t="shared" si="180"/>
        <v>2094</v>
      </c>
      <c r="H5774" t="s">
        <v>4123</v>
      </c>
      <c r="I5774">
        <v>2</v>
      </c>
      <c r="J5774" s="264"/>
      <c r="K5774" t="str">
        <f t="shared" si="181"/>
        <v>EB33032</v>
      </c>
      <c r="L5774">
        <v>100</v>
      </c>
    </row>
    <row r="5775" spans="1:12">
      <c r="A5775" t="s">
        <v>4127</v>
      </c>
      <c r="B5775" t="s">
        <v>4128</v>
      </c>
      <c r="C5775">
        <v>11.2</v>
      </c>
      <c r="D5775" s="274" t="s">
        <v>3775</v>
      </c>
      <c r="E5775" s="254" t="s">
        <v>3776</v>
      </c>
      <c r="F5775" s="249">
        <v>131</v>
      </c>
      <c r="G5775" s="218">
        <f t="shared" si="180"/>
        <v>1467</v>
      </c>
      <c r="H5775" t="s">
        <v>4123</v>
      </c>
      <c r="I5775">
        <v>2</v>
      </c>
      <c r="J5775" s="264"/>
      <c r="K5775" t="str">
        <f t="shared" si="181"/>
        <v>EB34032</v>
      </c>
      <c r="L5775">
        <v>100</v>
      </c>
    </row>
    <row r="5776" spans="1:12">
      <c r="A5776" t="s">
        <v>4127</v>
      </c>
      <c r="B5776" t="s">
        <v>4128</v>
      </c>
      <c r="C5776">
        <v>11.2</v>
      </c>
      <c r="D5776" s="274" t="s">
        <v>3777</v>
      </c>
      <c r="E5776" s="254" t="s">
        <v>3778</v>
      </c>
      <c r="F5776" s="249">
        <v>94</v>
      </c>
      <c r="G5776" s="218">
        <f t="shared" si="180"/>
        <v>1052</v>
      </c>
      <c r="H5776" t="s">
        <v>4123</v>
      </c>
      <c r="I5776">
        <v>2</v>
      </c>
      <c r="J5776" s="264"/>
      <c r="K5776" t="str">
        <f t="shared" si="181"/>
        <v>EB35032</v>
      </c>
      <c r="L5776">
        <v>100</v>
      </c>
    </row>
    <row r="5777" spans="1:12">
      <c r="A5777" t="s">
        <v>4127</v>
      </c>
      <c r="B5777" t="s">
        <v>4128</v>
      </c>
      <c r="C5777">
        <v>11.2</v>
      </c>
      <c r="D5777" s="274" t="s">
        <v>3815</v>
      </c>
      <c r="E5777" s="254" t="s">
        <v>3816</v>
      </c>
      <c r="F5777" s="249">
        <v>187</v>
      </c>
      <c r="G5777" s="218">
        <f t="shared" si="180"/>
        <v>2094</v>
      </c>
      <c r="H5777" t="s">
        <v>4123</v>
      </c>
      <c r="I5777">
        <v>2</v>
      </c>
      <c r="J5777" s="264"/>
      <c r="K5777" t="str">
        <f t="shared" si="181"/>
        <v>GE79032</v>
      </c>
      <c r="L5777">
        <v>100</v>
      </c>
    </row>
    <row r="5778" spans="1:12">
      <c r="A5778" t="s">
        <v>4127</v>
      </c>
      <c r="B5778" t="s">
        <v>4128</v>
      </c>
      <c r="C5778">
        <v>11.2</v>
      </c>
      <c r="D5778" s="274" t="s">
        <v>3817</v>
      </c>
      <c r="E5778" s="254" t="s">
        <v>3818</v>
      </c>
      <c r="F5778" s="249">
        <v>131</v>
      </c>
      <c r="G5778" s="218">
        <f t="shared" si="180"/>
        <v>1467</v>
      </c>
      <c r="H5778" t="s">
        <v>4123</v>
      </c>
      <c r="I5778">
        <v>2</v>
      </c>
      <c r="J5778" s="264"/>
      <c r="K5778" t="str">
        <f t="shared" si="181"/>
        <v>GE80032</v>
      </c>
      <c r="L5778">
        <v>100</v>
      </c>
    </row>
    <row r="5779" spans="1:12">
      <c r="A5779" t="s">
        <v>4127</v>
      </c>
      <c r="B5779" t="s">
        <v>4128</v>
      </c>
      <c r="C5779">
        <v>11.2</v>
      </c>
      <c r="D5779" s="274" t="s">
        <v>3819</v>
      </c>
      <c r="E5779" s="254" t="s">
        <v>3820</v>
      </c>
      <c r="F5779" s="249">
        <v>94</v>
      </c>
      <c r="G5779" s="218">
        <f t="shared" si="180"/>
        <v>1052</v>
      </c>
      <c r="H5779" t="s">
        <v>4123</v>
      </c>
      <c r="I5779">
        <v>2</v>
      </c>
      <c r="J5779" s="264"/>
      <c r="K5779" t="str">
        <f t="shared" si="181"/>
        <v>GE81032</v>
      </c>
      <c r="L5779">
        <v>100</v>
      </c>
    </row>
    <row r="5780" spans="1:12">
      <c r="A5780" t="s">
        <v>4127</v>
      </c>
      <c r="B5780" t="s">
        <v>4128</v>
      </c>
      <c r="C5780">
        <v>11.2</v>
      </c>
      <c r="D5780" s="274" t="s">
        <v>3821</v>
      </c>
      <c r="E5780" s="254" t="s">
        <v>3822</v>
      </c>
      <c r="F5780" s="249">
        <v>174</v>
      </c>
      <c r="G5780" s="218">
        <f t="shared" si="180"/>
        <v>1948</v>
      </c>
      <c r="H5780" t="s">
        <v>4123</v>
      </c>
      <c r="I5780">
        <v>2</v>
      </c>
      <c r="J5780" s="264"/>
      <c r="K5780" t="str">
        <f t="shared" si="181"/>
        <v>GE82032</v>
      </c>
      <c r="L5780">
        <v>100</v>
      </c>
    </row>
    <row r="5781" spans="1:12">
      <c r="A5781" t="s">
        <v>4127</v>
      </c>
      <c r="B5781" t="s">
        <v>4128</v>
      </c>
      <c r="C5781">
        <v>11.2</v>
      </c>
      <c r="D5781" s="274" t="s">
        <v>3823</v>
      </c>
      <c r="E5781" s="254" t="s">
        <v>3824</v>
      </c>
      <c r="F5781" s="249">
        <v>122</v>
      </c>
      <c r="G5781" s="218">
        <f t="shared" si="180"/>
        <v>1366</v>
      </c>
      <c r="H5781" t="s">
        <v>4123</v>
      </c>
      <c r="I5781">
        <v>2</v>
      </c>
      <c r="J5781" s="264"/>
      <c r="K5781" t="str">
        <f t="shared" si="181"/>
        <v>GE83032</v>
      </c>
      <c r="L5781">
        <v>100</v>
      </c>
    </row>
    <row r="5782" spans="1:12">
      <c r="A5782" t="s">
        <v>4127</v>
      </c>
      <c r="B5782" t="s">
        <v>4128</v>
      </c>
      <c r="C5782">
        <v>11.2</v>
      </c>
      <c r="D5782" s="274" t="s">
        <v>3825</v>
      </c>
      <c r="E5782" s="254" t="s">
        <v>3826</v>
      </c>
      <c r="F5782" s="249">
        <v>87</v>
      </c>
      <c r="G5782" s="218">
        <f t="shared" si="180"/>
        <v>974</v>
      </c>
      <c r="H5782" t="s">
        <v>4123</v>
      </c>
      <c r="I5782">
        <v>2</v>
      </c>
      <c r="J5782" s="264"/>
      <c r="K5782" t="str">
        <f t="shared" si="181"/>
        <v>GE84032</v>
      </c>
      <c r="L5782">
        <v>100</v>
      </c>
    </row>
    <row r="5783" spans="1:12">
      <c r="A5783" t="s">
        <v>4127</v>
      </c>
      <c r="B5783" t="s">
        <v>4128</v>
      </c>
      <c r="C5783">
        <v>11.2</v>
      </c>
      <c r="D5783" s="274" t="s">
        <v>3827</v>
      </c>
      <c r="E5783" s="254" t="s">
        <v>3828</v>
      </c>
      <c r="F5783" s="249">
        <v>178</v>
      </c>
      <c r="G5783" s="218">
        <f t="shared" si="180"/>
        <v>1993</v>
      </c>
      <c r="H5783" t="s">
        <v>4123</v>
      </c>
      <c r="I5783">
        <v>2</v>
      </c>
      <c r="J5783" s="264"/>
      <c r="K5783" t="str">
        <f t="shared" si="181"/>
        <v>GE85032</v>
      </c>
      <c r="L5783">
        <v>100</v>
      </c>
    </row>
    <row r="5784" spans="1:12">
      <c r="A5784" t="s">
        <v>4127</v>
      </c>
      <c r="B5784" t="s">
        <v>4128</v>
      </c>
      <c r="C5784">
        <v>11.2</v>
      </c>
      <c r="D5784" s="274" t="s">
        <v>3829</v>
      </c>
      <c r="E5784" s="254" t="s">
        <v>3830</v>
      </c>
      <c r="F5784" s="249">
        <v>124</v>
      </c>
      <c r="G5784" s="218">
        <f t="shared" si="180"/>
        <v>1388</v>
      </c>
      <c r="H5784" t="s">
        <v>4123</v>
      </c>
      <c r="I5784">
        <v>2</v>
      </c>
      <c r="J5784" s="264"/>
      <c r="K5784" t="str">
        <f t="shared" si="181"/>
        <v>GE86032</v>
      </c>
      <c r="L5784">
        <v>100</v>
      </c>
    </row>
    <row r="5785" spans="1:12">
      <c r="A5785" t="s">
        <v>4127</v>
      </c>
      <c r="B5785" t="s">
        <v>4128</v>
      </c>
      <c r="C5785">
        <v>11.2</v>
      </c>
      <c r="D5785" s="274" t="s">
        <v>3831</v>
      </c>
      <c r="E5785" s="254" t="s">
        <v>3832</v>
      </c>
      <c r="F5785" s="249">
        <v>89</v>
      </c>
      <c r="G5785" s="218">
        <f t="shared" si="180"/>
        <v>996</v>
      </c>
      <c r="H5785" t="s">
        <v>4123</v>
      </c>
      <c r="I5785">
        <v>2</v>
      </c>
      <c r="J5785" s="264"/>
      <c r="K5785" t="str">
        <f t="shared" si="181"/>
        <v>GE87032</v>
      </c>
      <c r="L5785">
        <v>100</v>
      </c>
    </row>
    <row r="5786" spans="1:12">
      <c r="A5786" t="s">
        <v>4127</v>
      </c>
      <c r="B5786" t="s">
        <v>4128</v>
      </c>
      <c r="C5786">
        <v>11.2</v>
      </c>
      <c r="D5786" s="274" t="s">
        <v>3857</v>
      </c>
      <c r="E5786" s="254" t="s">
        <v>3858</v>
      </c>
      <c r="F5786" s="249">
        <v>354</v>
      </c>
      <c r="G5786" s="218">
        <f t="shared" si="180"/>
        <v>3964</v>
      </c>
      <c r="H5786" t="s">
        <v>4123</v>
      </c>
      <c r="I5786">
        <v>2</v>
      </c>
      <c r="J5786" s="264"/>
      <c r="K5786" t="str">
        <f t="shared" si="181"/>
        <v>G221032</v>
      </c>
      <c r="L5786">
        <v>100</v>
      </c>
    </row>
    <row r="5787" spans="1:12">
      <c r="A5787" t="s">
        <v>4127</v>
      </c>
      <c r="B5787" t="s">
        <v>4128</v>
      </c>
      <c r="C5787">
        <v>11.2</v>
      </c>
      <c r="D5787" s="274" t="s">
        <v>3859</v>
      </c>
      <c r="E5787" s="254" t="s">
        <v>3860</v>
      </c>
      <c r="F5787" s="249">
        <v>329</v>
      </c>
      <c r="G5787" s="218">
        <f t="shared" si="180"/>
        <v>3684</v>
      </c>
      <c r="H5787" t="s">
        <v>4123</v>
      </c>
      <c r="I5787">
        <v>2</v>
      </c>
      <c r="J5787" s="264"/>
      <c r="K5787" t="str">
        <f t="shared" si="181"/>
        <v>G227032</v>
      </c>
      <c r="L5787">
        <v>100</v>
      </c>
    </row>
    <row r="5788" spans="1:12">
      <c r="A5788" t="s">
        <v>4127</v>
      </c>
      <c r="B5788" t="s">
        <v>4128</v>
      </c>
      <c r="C5788">
        <v>11.2</v>
      </c>
      <c r="D5788" s="274" t="s">
        <v>3861</v>
      </c>
      <c r="E5788" s="254" t="s">
        <v>3862</v>
      </c>
      <c r="F5788" s="249">
        <v>336</v>
      </c>
      <c r="G5788" s="218">
        <f t="shared" si="180"/>
        <v>3763</v>
      </c>
      <c r="H5788" t="s">
        <v>4123</v>
      </c>
      <c r="I5788">
        <v>2</v>
      </c>
      <c r="J5788" s="264"/>
      <c r="K5788" t="str">
        <f t="shared" si="181"/>
        <v>G233032</v>
      </c>
      <c r="L5788">
        <v>100</v>
      </c>
    </row>
    <row r="5789" spans="1:12">
      <c r="A5789" t="s">
        <v>4127</v>
      </c>
      <c r="B5789" t="s">
        <v>4128</v>
      </c>
      <c r="C5789">
        <v>11.2</v>
      </c>
      <c r="D5789" s="274" t="s">
        <v>3875</v>
      </c>
      <c r="E5789" s="254" t="s">
        <v>3876</v>
      </c>
      <c r="F5789" s="249">
        <v>336</v>
      </c>
      <c r="G5789" s="218">
        <f t="shared" si="180"/>
        <v>3763</v>
      </c>
      <c r="H5789" t="s">
        <v>4123</v>
      </c>
      <c r="I5789">
        <v>2</v>
      </c>
      <c r="J5789" s="264"/>
      <c r="K5789" t="str">
        <f t="shared" si="181"/>
        <v>GF01032</v>
      </c>
      <c r="L5789">
        <v>100</v>
      </c>
    </row>
    <row r="5790" spans="1:12">
      <c r="A5790" t="s">
        <v>4127</v>
      </c>
      <c r="B5790" t="s">
        <v>4128</v>
      </c>
      <c r="C5790">
        <v>11.2</v>
      </c>
      <c r="D5790" s="274" t="s">
        <v>3877</v>
      </c>
      <c r="E5790" s="254" t="s">
        <v>3878</v>
      </c>
      <c r="F5790" s="249">
        <v>313</v>
      </c>
      <c r="G5790" s="218">
        <f t="shared" si="180"/>
        <v>3505</v>
      </c>
      <c r="H5790" t="s">
        <v>4123</v>
      </c>
      <c r="I5790">
        <v>2</v>
      </c>
      <c r="J5790" s="264"/>
      <c r="K5790" t="str">
        <f t="shared" si="181"/>
        <v>GF02032</v>
      </c>
      <c r="L5790">
        <v>100</v>
      </c>
    </row>
    <row r="5791" spans="1:12">
      <c r="A5791" t="s">
        <v>4127</v>
      </c>
      <c r="B5791" t="s">
        <v>4128</v>
      </c>
      <c r="C5791">
        <v>11.2</v>
      </c>
      <c r="D5791" s="274" t="s">
        <v>3879</v>
      </c>
      <c r="E5791" s="254" t="s">
        <v>3880</v>
      </c>
      <c r="F5791" s="249">
        <v>319</v>
      </c>
      <c r="G5791" s="218">
        <f t="shared" si="180"/>
        <v>3572</v>
      </c>
      <c r="H5791" t="s">
        <v>4123</v>
      </c>
      <c r="I5791">
        <v>2</v>
      </c>
      <c r="J5791" s="264"/>
      <c r="K5791" t="str">
        <f t="shared" si="181"/>
        <v>GF03032</v>
      </c>
      <c r="L5791">
        <v>100</v>
      </c>
    </row>
    <row r="5792" spans="1:12">
      <c r="A5792" t="s">
        <v>4127</v>
      </c>
      <c r="B5792" t="s">
        <v>4128</v>
      </c>
      <c r="C5792">
        <v>11.2</v>
      </c>
      <c r="D5792" s="274" t="s">
        <v>3899</v>
      </c>
      <c r="E5792" s="254" t="s">
        <v>3890</v>
      </c>
      <c r="F5792" s="249">
        <v>276</v>
      </c>
      <c r="G5792" s="218">
        <f t="shared" si="180"/>
        <v>3091</v>
      </c>
      <c r="H5792" t="s">
        <v>4123</v>
      </c>
      <c r="I5792">
        <v>2</v>
      </c>
      <c r="J5792" s="264"/>
      <c r="K5792" t="str">
        <f t="shared" si="181"/>
        <v>G521032</v>
      </c>
      <c r="L5792">
        <v>100</v>
      </c>
    </row>
    <row r="5793" spans="1:12">
      <c r="A5793" t="s">
        <v>4127</v>
      </c>
      <c r="B5793" t="s">
        <v>4128</v>
      </c>
      <c r="C5793">
        <v>11.2</v>
      </c>
      <c r="D5793" s="274" t="s">
        <v>3900</v>
      </c>
      <c r="E5793" s="254" t="s">
        <v>3891</v>
      </c>
      <c r="F5793" s="249">
        <v>256</v>
      </c>
      <c r="G5793" s="218">
        <f t="shared" si="180"/>
        <v>2867</v>
      </c>
      <c r="H5793" t="s">
        <v>4123</v>
      </c>
      <c r="I5793">
        <v>2</v>
      </c>
      <c r="J5793" s="264"/>
      <c r="K5793" t="str">
        <f t="shared" si="181"/>
        <v>G527032</v>
      </c>
      <c r="L5793">
        <v>100</v>
      </c>
    </row>
    <row r="5794" spans="1:12">
      <c r="A5794" t="s">
        <v>4127</v>
      </c>
      <c r="B5794" t="s">
        <v>4128</v>
      </c>
      <c r="C5794">
        <v>11.2</v>
      </c>
      <c r="D5794" s="274" t="s">
        <v>3901</v>
      </c>
      <c r="E5794" s="254" t="s">
        <v>3892</v>
      </c>
      <c r="F5794" s="249">
        <v>262</v>
      </c>
      <c r="G5794" s="218">
        <f t="shared" si="180"/>
        <v>2934</v>
      </c>
      <c r="H5794" t="s">
        <v>4123</v>
      </c>
      <c r="I5794">
        <v>2</v>
      </c>
      <c r="J5794" s="264"/>
      <c r="K5794" t="str">
        <f t="shared" si="181"/>
        <v>G533032</v>
      </c>
      <c r="L5794">
        <v>100</v>
      </c>
    </row>
    <row r="5795" spans="1:12">
      <c r="A5795" t="s">
        <v>4127</v>
      </c>
      <c r="B5795" t="s">
        <v>4128</v>
      </c>
      <c r="C5795">
        <v>11.2</v>
      </c>
      <c r="D5795" s="274" t="s">
        <v>3911</v>
      </c>
      <c r="E5795" s="254" t="s">
        <v>3912</v>
      </c>
      <c r="F5795" s="249">
        <v>262</v>
      </c>
      <c r="G5795" s="218">
        <f t="shared" si="180"/>
        <v>2934</v>
      </c>
      <c r="H5795" t="s">
        <v>4123</v>
      </c>
      <c r="I5795">
        <v>2</v>
      </c>
      <c r="J5795" s="264"/>
      <c r="K5795" t="str">
        <f t="shared" si="181"/>
        <v>GF10032</v>
      </c>
      <c r="L5795">
        <v>100</v>
      </c>
    </row>
    <row r="5796" spans="1:12">
      <c r="A5796" t="s">
        <v>4127</v>
      </c>
      <c r="B5796" t="s">
        <v>4128</v>
      </c>
      <c r="C5796">
        <v>11.2</v>
      </c>
      <c r="D5796" s="274" t="s">
        <v>3913</v>
      </c>
      <c r="E5796" s="254" t="s">
        <v>3914</v>
      </c>
      <c r="F5796" s="249">
        <v>243</v>
      </c>
      <c r="G5796" s="218">
        <f t="shared" si="180"/>
        <v>2721</v>
      </c>
      <c r="H5796" t="s">
        <v>4123</v>
      </c>
      <c r="I5796">
        <v>2</v>
      </c>
      <c r="J5796" s="264"/>
      <c r="K5796" t="str">
        <f t="shared" si="181"/>
        <v>GF11032</v>
      </c>
      <c r="L5796">
        <v>100</v>
      </c>
    </row>
    <row r="5797" spans="1:12">
      <c r="A5797" t="s">
        <v>4127</v>
      </c>
      <c r="B5797" t="s">
        <v>4128</v>
      </c>
      <c r="C5797">
        <v>11.2</v>
      </c>
      <c r="D5797" s="274" t="s">
        <v>3915</v>
      </c>
      <c r="E5797" s="254" t="s">
        <v>3916</v>
      </c>
      <c r="F5797" s="249">
        <v>249</v>
      </c>
      <c r="G5797" s="218">
        <f t="shared" si="180"/>
        <v>2788</v>
      </c>
      <c r="H5797" t="s">
        <v>4123</v>
      </c>
      <c r="I5797">
        <v>2</v>
      </c>
      <c r="J5797" s="264"/>
      <c r="K5797" t="str">
        <f t="shared" si="181"/>
        <v>GF12032</v>
      </c>
      <c r="L5797">
        <v>100</v>
      </c>
    </row>
    <row r="5798" spans="1:12">
      <c r="A5798" t="s">
        <v>4127</v>
      </c>
      <c r="B5798" t="s">
        <v>4128</v>
      </c>
      <c r="C5798">
        <v>11.2</v>
      </c>
      <c r="D5798" s="274" t="s">
        <v>3935</v>
      </c>
      <c r="E5798" s="254" t="s">
        <v>3926</v>
      </c>
      <c r="F5798" s="249">
        <v>253</v>
      </c>
      <c r="G5798" s="218">
        <f t="shared" si="180"/>
        <v>2833</v>
      </c>
      <c r="H5798" t="s">
        <v>4123</v>
      </c>
      <c r="I5798">
        <v>2</v>
      </c>
      <c r="J5798" s="264"/>
      <c r="K5798" t="str">
        <f t="shared" si="181"/>
        <v>G821032</v>
      </c>
      <c r="L5798">
        <v>100</v>
      </c>
    </row>
    <row r="5799" spans="1:12">
      <c r="A5799" t="s">
        <v>4127</v>
      </c>
      <c r="B5799" t="s">
        <v>4128</v>
      </c>
      <c r="C5799">
        <v>11.2</v>
      </c>
      <c r="D5799" s="274" t="s">
        <v>3936</v>
      </c>
      <c r="E5799" s="254" t="s">
        <v>3927</v>
      </c>
      <c r="F5799" s="249">
        <v>235</v>
      </c>
      <c r="G5799" s="218">
        <f t="shared" si="180"/>
        <v>2632</v>
      </c>
      <c r="H5799" t="s">
        <v>4123</v>
      </c>
      <c r="I5799">
        <v>2</v>
      </c>
      <c r="J5799" s="264"/>
      <c r="K5799" t="str">
        <f t="shared" si="181"/>
        <v>G827032</v>
      </c>
      <c r="L5799">
        <v>100</v>
      </c>
    </row>
    <row r="5800" spans="1:12">
      <c r="A5800" t="s">
        <v>4127</v>
      </c>
      <c r="B5800" t="s">
        <v>4128</v>
      </c>
      <c r="C5800">
        <v>11.2</v>
      </c>
      <c r="D5800" s="274" t="s">
        <v>3937</v>
      </c>
      <c r="E5800" s="254" t="s">
        <v>3928</v>
      </c>
      <c r="F5800" s="249">
        <v>240</v>
      </c>
      <c r="G5800" s="218">
        <f t="shared" si="180"/>
        <v>2688</v>
      </c>
      <c r="H5800" t="s">
        <v>4123</v>
      </c>
      <c r="I5800">
        <v>2</v>
      </c>
      <c r="J5800" s="264"/>
      <c r="K5800" t="str">
        <f t="shared" si="181"/>
        <v>G833032</v>
      </c>
      <c r="L5800">
        <v>100</v>
      </c>
    </row>
    <row r="5801" spans="1:12">
      <c r="A5801" t="s">
        <v>4127</v>
      </c>
      <c r="B5801" t="s">
        <v>4128</v>
      </c>
      <c r="C5801">
        <v>11.2</v>
      </c>
      <c r="D5801" s="274" t="s">
        <v>3947</v>
      </c>
      <c r="E5801" s="254" t="s">
        <v>3948</v>
      </c>
      <c r="F5801" s="249">
        <v>240</v>
      </c>
      <c r="G5801" s="218">
        <f t="shared" si="180"/>
        <v>2688</v>
      </c>
      <c r="H5801" t="s">
        <v>4123</v>
      </c>
      <c r="I5801">
        <v>2</v>
      </c>
      <c r="J5801" s="264"/>
      <c r="K5801" t="str">
        <f t="shared" si="181"/>
        <v>GF19032</v>
      </c>
      <c r="L5801">
        <v>100</v>
      </c>
    </row>
    <row r="5802" spans="1:12">
      <c r="A5802" t="s">
        <v>4127</v>
      </c>
      <c r="B5802" t="s">
        <v>4128</v>
      </c>
      <c r="C5802">
        <v>11.2</v>
      </c>
      <c r="D5802" s="274" t="s">
        <v>3949</v>
      </c>
      <c r="E5802" s="254" t="s">
        <v>3950</v>
      </c>
      <c r="F5802" s="249">
        <v>223</v>
      </c>
      <c r="G5802" s="218">
        <f t="shared" si="180"/>
        <v>2497</v>
      </c>
      <c r="H5802" t="s">
        <v>4123</v>
      </c>
      <c r="I5802">
        <v>2</v>
      </c>
      <c r="J5802" s="264"/>
      <c r="K5802" t="str">
        <f t="shared" si="181"/>
        <v>GF20032</v>
      </c>
      <c r="L5802">
        <v>100</v>
      </c>
    </row>
    <row r="5803" spans="1:12">
      <c r="A5803" t="s">
        <v>4127</v>
      </c>
      <c r="B5803" t="s">
        <v>4128</v>
      </c>
      <c r="C5803">
        <v>11.2</v>
      </c>
      <c r="D5803" s="274" t="s">
        <v>3951</v>
      </c>
      <c r="E5803" s="254" t="s">
        <v>3952</v>
      </c>
      <c r="F5803" s="249">
        <v>228</v>
      </c>
      <c r="G5803" s="218">
        <f t="shared" si="180"/>
        <v>2553</v>
      </c>
      <c r="H5803" t="s">
        <v>4123</v>
      </c>
      <c r="I5803">
        <v>2</v>
      </c>
      <c r="J5803" s="264"/>
      <c r="K5803" t="str">
        <f t="shared" si="181"/>
        <v>GF21032</v>
      </c>
      <c r="L5803">
        <v>100</v>
      </c>
    </row>
    <row r="5804" spans="1:12">
      <c r="A5804" t="s">
        <v>4127</v>
      </c>
      <c r="B5804" t="s">
        <v>4128</v>
      </c>
      <c r="C5804">
        <v>11.2</v>
      </c>
      <c r="D5804" s="274" t="s">
        <v>3971</v>
      </c>
      <c r="E5804" s="254" t="s">
        <v>3962</v>
      </c>
      <c r="F5804" s="249">
        <v>197</v>
      </c>
      <c r="G5804" s="218">
        <f t="shared" si="180"/>
        <v>2206</v>
      </c>
      <c r="H5804" t="s">
        <v>4123</v>
      </c>
      <c r="I5804">
        <v>2</v>
      </c>
      <c r="J5804" s="264"/>
      <c r="K5804" t="str">
        <f t="shared" si="181"/>
        <v>GB21032</v>
      </c>
      <c r="L5804">
        <v>100</v>
      </c>
    </row>
    <row r="5805" spans="1:12">
      <c r="A5805" t="s">
        <v>4127</v>
      </c>
      <c r="B5805" t="s">
        <v>4128</v>
      </c>
      <c r="C5805">
        <v>11.2</v>
      </c>
      <c r="D5805" s="274" t="s">
        <v>3972</v>
      </c>
      <c r="E5805" s="254" t="s">
        <v>3963</v>
      </c>
      <c r="F5805" s="249">
        <v>183</v>
      </c>
      <c r="G5805" s="218">
        <f t="shared" si="180"/>
        <v>2049</v>
      </c>
      <c r="H5805" t="s">
        <v>4123</v>
      </c>
      <c r="I5805">
        <v>2</v>
      </c>
      <c r="J5805" s="264"/>
      <c r="K5805" t="str">
        <f t="shared" si="181"/>
        <v>GB27032</v>
      </c>
      <c r="L5805">
        <v>100</v>
      </c>
    </row>
    <row r="5806" spans="1:12">
      <c r="A5806" t="s">
        <v>4127</v>
      </c>
      <c r="B5806" t="s">
        <v>4128</v>
      </c>
      <c r="C5806">
        <v>11.2</v>
      </c>
      <c r="D5806" s="274" t="s">
        <v>3973</v>
      </c>
      <c r="E5806" s="254" t="s">
        <v>3964</v>
      </c>
      <c r="F5806" s="249">
        <v>187</v>
      </c>
      <c r="G5806" s="218">
        <f t="shared" si="180"/>
        <v>2094</v>
      </c>
      <c r="H5806" t="s">
        <v>4123</v>
      </c>
      <c r="I5806">
        <v>2</v>
      </c>
      <c r="J5806" s="264"/>
      <c r="K5806" t="str">
        <f t="shared" si="181"/>
        <v>GB33032</v>
      </c>
      <c r="L5806">
        <v>100</v>
      </c>
    </row>
    <row r="5807" spans="1:12">
      <c r="A5807" t="s">
        <v>4127</v>
      </c>
      <c r="B5807" t="s">
        <v>4128</v>
      </c>
      <c r="C5807">
        <v>11.2</v>
      </c>
      <c r="D5807" s="274" t="s">
        <v>3983</v>
      </c>
      <c r="E5807" s="254" t="s">
        <v>3984</v>
      </c>
      <c r="F5807" s="249">
        <v>187</v>
      </c>
      <c r="G5807" s="218">
        <f t="shared" si="180"/>
        <v>2094</v>
      </c>
      <c r="H5807" t="s">
        <v>4123</v>
      </c>
      <c r="I5807">
        <v>2</v>
      </c>
      <c r="J5807" s="264"/>
      <c r="K5807" t="str">
        <f t="shared" si="181"/>
        <v>GF28032</v>
      </c>
      <c r="L5807">
        <v>100</v>
      </c>
    </row>
    <row r="5808" spans="1:12">
      <c r="A5808" t="s">
        <v>4127</v>
      </c>
      <c r="B5808" t="s">
        <v>4128</v>
      </c>
      <c r="C5808">
        <v>11.2</v>
      </c>
      <c r="D5808" s="274" t="s">
        <v>3985</v>
      </c>
      <c r="E5808" s="254" t="s">
        <v>3986</v>
      </c>
      <c r="F5808" s="249">
        <v>174</v>
      </c>
      <c r="G5808" s="218">
        <f t="shared" si="180"/>
        <v>1948</v>
      </c>
      <c r="H5808" t="s">
        <v>4123</v>
      </c>
      <c r="I5808">
        <v>2</v>
      </c>
      <c r="J5808" s="264"/>
      <c r="K5808" t="str">
        <f t="shared" si="181"/>
        <v>GF29032</v>
      </c>
      <c r="L5808">
        <v>100</v>
      </c>
    </row>
    <row r="5809" spans="1:12">
      <c r="A5809" t="s">
        <v>4127</v>
      </c>
      <c r="B5809" t="s">
        <v>4128</v>
      </c>
      <c r="C5809">
        <v>11.2</v>
      </c>
      <c r="D5809" s="274" t="s">
        <v>3987</v>
      </c>
      <c r="E5809" s="254" t="s">
        <v>3988</v>
      </c>
      <c r="F5809" s="249">
        <v>178</v>
      </c>
      <c r="G5809" s="218">
        <f t="shared" si="180"/>
        <v>1993</v>
      </c>
      <c r="H5809" t="s">
        <v>4123</v>
      </c>
      <c r="I5809">
        <v>2</v>
      </c>
      <c r="J5809" s="264"/>
      <c r="K5809" t="str">
        <f t="shared" si="181"/>
        <v>GF30032</v>
      </c>
      <c r="L5809">
        <v>100</v>
      </c>
    </row>
    <row r="5810" spans="1:12">
      <c r="A5810" t="s">
        <v>4127</v>
      </c>
      <c r="B5810" t="s">
        <v>4128</v>
      </c>
      <c r="C5810">
        <v>11.2</v>
      </c>
      <c r="D5810" s="274" t="s">
        <v>578</v>
      </c>
      <c r="E5810" s="254" t="s">
        <v>551</v>
      </c>
      <c r="F5810" s="249">
        <v>467</v>
      </c>
      <c r="G5810" s="218">
        <f t="shared" si="180"/>
        <v>5230</v>
      </c>
      <c r="H5810" t="s">
        <v>4123</v>
      </c>
      <c r="I5810">
        <v>2</v>
      </c>
      <c r="K5810" t="str">
        <f t="shared" si="181"/>
        <v>CA61032</v>
      </c>
      <c r="L5810">
        <v>157</v>
      </c>
    </row>
    <row r="5811" spans="1:12">
      <c r="A5811" t="s">
        <v>4127</v>
      </c>
      <c r="B5811" t="s">
        <v>4128</v>
      </c>
      <c r="C5811">
        <v>11.2</v>
      </c>
      <c r="D5811" s="274" t="s">
        <v>579</v>
      </c>
      <c r="E5811" s="254" t="s">
        <v>552</v>
      </c>
      <c r="F5811" s="249">
        <v>327</v>
      </c>
      <c r="G5811" s="218">
        <f t="shared" si="180"/>
        <v>3662</v>
      </c>
      <c r="H5811" t="s">
        <v>4123</v>
      </c>
      <c r="I5811">
        <v>2</v>
      </c>
      <c r="J5811" s="264"/>
      <c r="K5811" t="str">
        <f t="shared" si="181"/>
        <v>CA62032</v>
      </c>
      <c r="L5811">
        <v>157</v>
      </c>
    </row>
    <row r="5812" spans="1:12">
      <c r="A5812" t="s">
        <v>4127</v>
      </c>
      <c r="B5812" t="s">
        <v>4128</v>
      </c>
      <c r="C5812">
        <v>11.2</v>
      </c>
      <c r="D5812" s="274" t="s">
        <v>580</v>
      </c>
      <c r="E5812" s="254" t="s">
        <v>553</v>
      </c>
      <c r="F5812" s="249">
        <v>234</v>
      </c>
      <c r="G5812" s="218">
        <f t="shared" si="180"/>
        <v>2620</v>
      </c>
      <c r="H5812" t="s">
        <v>4123</v>
      </c>
      <c r="I5812">
        <v>2</v>
      </c>
      <c r="J5812" s="264"/>
      <c r="K5812" t="str">
        <f t="shared" si="181"/>
        <v>CA63032</v>
      </c>
      <c r="L5812">
        <v>157</v>
      </c>
    </row>
    <row r="5813" spans="1:12">
      <c r="A5813" t="s">
        <v>4127</v>
      </c>
      <c r="B5813" t="s">
        <v>4128</v>
      </c>
      <c r="C5813">
        <v>11.2</v>
      </c>
      <c r="D5813" s="274" t="s">
        <v>581</v>
      </c>
      <c r="E5813" s="254" t="s">
        <v>554</v>
      </c>
      <c r="F5813" s="249">
        <v>434</v>
      </c>
      <c r="G5813" s="218">
        <f t="shared" si="180"/>
        <v>4860</v>
      </c>
      <c r="H5813" t="s">
        <v>4123</v>
      </c>
      <c r="I5813">
        <v>2</v>
      </c>
      <c r="J5813" s="264"/>
      <c r="K5813" t="str">
        <f t="shared" si="181"/>
        <v>CA67032</v>
      </c>
      <c r="L5813">
        <v>157</v>
      </c>
    </row>
    <row r="5814" spans="1:12">
      <c r="A5814" t="s">
        <v>4127</v>
      </c>
      <c r="B5814" t="s">
        <v>4128</v>
      </c>
      <c r="C5814">
        <v>11.2</v>
      </c>
      <c r="D5814" s="274" t="s">
        <v>582</v>
      </c>
      <c r="E5814" s="254" t="s">
        <v>555</v>
      </c>
      <c r="F5814" s="249">
        <v>304</v>
      </c>
      <c r="G5814" s="218">
        <f t="shared" si="180"/>
        <v>3404</v>
      </c>
      <c r="H5814" t="s">
        <v>4123</v>
      </c>
      <c r="I5814">
        <v>2</v>
      </c>
      <c r="J5814" s="264"/>
      <c r="K5814" t="str">
        <f t="shared" si="181"/>
        <v>CA68032</v>
      </c>
      <c r="L5814">
        <v>157</v>
      </c>
    </row>
    <row r="5815" spans="1:12">
      <c r="A5815" t="s">
        <v>4127</v>
      </c>
      <c r="B5815" t="s">
        <v>4128</v>
      </c>
      <c r="C5815">
        <v>11.2</v>
      </c>
      <c r="D5815" s="274" t="s">
        <v>583</v>
      </c>
      <c r="E5815" s="254" t="s">
        <v>556</v>
      </c>
      <c r="F5815" s="249">
        <v>217</v>
      </c>
      <c r="G5815" s="218">
        <f t="shared" si="180"/>
        <v>2430</v>
      </c>
      <c r="H5815" t="s">
        <v>4123</v>
      </c>
      <c r="I5815">
        <v>2</v>
      </c>
      <c r="J5815" s="264"/>
      <c r="K5815" t="str">
        <f t="shared" si="181"/>
        <v>CA69032</v>
      </c>
      <c r="L5815">
        <v>157</v>
      </c>
    </row>
    <row r="5816" spans="1:12">
      <c r="A5816" t="s">
        <v>4127</v>
      </c>
      <c r="B5816" t="s">
        <v>4128</v>
      </c>
      <c r="C5816">
        <v>11.2</v>
      </c>
      <c r="D5816" s="274" t="s">
        <v>584</v>
      </c>
      <c r="E5816" s="254" t="s">
        <v>557</v>
      </c>
      <c r="F5816" s="249">
        <v>444</v>
      </c>
      <c r="G5816" s="218">
        <f t="shared" si="180"/>
        <v>4972</v>
      </c>
      <c r="H5816" t="s">
        <v>4123</v>
      </c>
      <c r="I5816">
        <v>2</v>
      </c>
      <c r="J5816" s="264"/>
      <c r="K5816" t="str">
        <f t="shared" si="181"/>
        <v>CA73032</v>
      </c>
      <c r="L5816">
        <v>157</v>
      </c>
    </row>
    <row r="5817" spans="1:12">
      <c r="A5817" t="s">
        <v>4127</v>
      </c>
      <c r="B5817" t="s">
        <v>4128</v>
      </c>
      <c r="C5817">
        <v>11.2</v>
      </c>
      <c r="D5817" s="274" t="s">
        <v>585</v>
      </c>
      <c r="E5817" s="254" t="s">
        <v>558</v>
      </c>
      <c r="F5817" s="249">
        <v>311</v>
      </c>
      <c r="G5817" s="218">
        <f t="shared" si="180"/>
        <v>3483</v>
      </c>
      <c r="H5817" t="s">
        <v>4123</v>
      </c>
      <c r="I5817">
        <v>2</v>
      </c>
      <c r="J5817" s="264"/>
      <c r="K5817" t="str">
        <f t="shared" si="181"/>
        <v>CA74032</v>
      </c>
      <c r="L5817">
        <v>157</v>
      </c>
    </row>
    <row r="5818" spans="1:12">
      <c r="A5818" t="s">
        <v>4127</v>
      </c>
      <c r="B5818" t="s">
        <v>4128</v>
      </c>
      <c r="C5818">
        <v>11.2</v>
      </c>
      <c r="D5818" s="274" t="s">
        <v>586</v>
      </c>
      <c r="E5818" s="254" t="s">
        <v>559</v>
      </c>
      <c r="F5818" s="249">
        <v>222</v>
      </c>
      <c r="G5818" s="218">
        <f t="shared" si="180"/>
        <v>2486</v>
      </c>
      <c r="H5818" t="s">
        <v>4123</v>
      </c>
      <c r="I5818">
        <v>2</v>
      </c>
      <c r="J5818" s="264"/>
      <c r="K5818" t="str">
        <f t="shared" si="181"/>
        <v>CA75032</v>
      </c>
      <c r="L5818">
        <v>157</v>
      </c>
    </row>
    <row r="5819" spans="1:12">
      <c r="A5819" t="s">
        <v>4127</v>
      </c>
      <c r="B5819" t="s">
        <v>4128</v>
      </c>
      <c r="C5819">
        <v>11.2</v>
      </c>
      <c r="D5819" s="274" t="s">
        <v>3345</v>
      </c>
      <c r="E5819" s="254" t="s">
        <v>3346</v>
      </c>
      <c r="F5819" s="249">
        <v>444</v>
      </c>
      <c r="G5819" s="218">
        <f t="shared" si="180"/>
        <v>4972</v>
      </c>
      <c r="H5819" t="s">
        <v>4123</v>
      </c>
      <c r="I5819">
        <v>2</v>
      </c>
      <c r="J5819" s="264"/>
      <c r="K5819" t="str">
        <f t="shared" si="181"/>
        <v>GD52032</v>
      </c>
      <c r="L5819">
        <v>157</v>
      </c>
    </row>
    <row r="5820" spans="1:12">
      <c r="A5820" t="s">
        <v>4127</v>
      </c>
      <c r="B5820" t="s">
        <v>4128</v>
      </c>
      <c r="C5820">
        <v>11.2</v>
      </c>
      <c r="D5820" s="274" t="s">
        <v>3347</v>
      </c>
      <c r="E5820" s="254" t="s">
        <v>3348</v>
      </c>
      <c r="F5820" s="249">
        <v>311</v>
      </c>
      <c r="G5820" s="218">
        <f t="shared" si="180"/>
        <v>3483</v>
      </c>
      <c r="H5820" t="s">
        <v>4123</v>
      </c>
      <c r="I5820">
        <v>2</v>
      </c>
      <c r="J5820" s="264"/>
      <c r="K5820" t="str">
        <f t="shared" si="181"/>
        <v>GD53032</v>
      </c>
      <c r="L5820">
        <v>157</v>
      </c>
    </row>
    <row r="5821" spans="1:12">
      <c r="A5821" t="s">
        <v>4127</v>
      </c>
      <c r="B5821" t="s">
        <v>4128</v>
      </c>
      <c r="C5821">
        <v>11.2</v>
      </c>
      <c r="D5821" s="274" t="s">
        <v>3349</v>
      </c>
      <c r="E5821" s="254" t="s">
        <v>3350</v>
      </c>
      <c r="F5821" s="249">
        <v>222</v>
      </c>
      <c r="G5821" s="218">
        <f t="shared" si="180"/>
        <v>2486</v>
      </c>
      <c r="H5821" t="s">
        <v>4123</v>
      </c>
      <c r="I5821">
        <v>2</v>
      </c>
      <c r="J5821" s="264"/>
      <c r="K5821" t="str">
        <f t="shared" si="181"/>
        <v>GD54032</v>
      </c>
      <c r="L5821">
        <v>157</v>
      </c>
    </row>
    <row r="5822" spans="1:12">
      <c r="A5822" t="s">
        <v>4127</v>
      </c>
      <c r="B5822" t="s">
        <v>4128</v>
      </c>
      <c r="C5822">
        <v>11.2</v>
      </c>
      <c r="D5822" s="274" t="s">
        <v>3351</v>
      </c>
      <c r="E5822" s="254" t="s">
        <v>3352</v>
      </c>
      <c r="F5822" s="249">
        <v>412</v>
      </c>
      <c r="G5822" s="218">
        <f t="shared" si="180"/>
        <v>4614</v>
      </c>
      <c r="H5822" t="s">
        <v>4123</v>
      </c>
      <c r="I5822">
        <v>2</v>
      </c>
      <c r="J5822" s="264"/>
      <c r="K5822" t="str">
        <f t="shared" si="181"/>
        <v>GD55032</v>
      </c>
      <c r="L5822">
        <v>157</v>
      </c>
    </row>
    <row r="5823" spans="1:12">
      <c r="A5823" t="s">
        <v>4127</v>
      </c>
      <c r="B5823" t="s">
        <v>4128</v>
      </c>
      <c r="C5823">
        <v>11.2</v>
      </c>
      <c r="D5823" s="274" t="s">
        <v>3353</v>
      </c>
      <c r="E5823" s="254" t="s">
        <v>3354</v>
      </c>
      <c r="F5823" s="249">
        <v>289</v>
      </c>
      <c r="G5823" s="218">
        <f t="shared" ref="G5823:G5886" si="182">ROUNDDOWN(C5823*F5823,0)</f>
        <v>3236</v>
      </c>
      <c r="H5823" t="s">
        <v>4123</v>
      </c>
      <c r="I5823">
        <v>2</v>
      </c>
      <c r="J5823" s="264"/>
      <c r="K5823" t="str">
        <f t="shared" si="181"/>
        <v>GD56032</v>
      </c>
      <c r="L5823">
        <v>157</v>
      </c>
    </row>
    <row r="5824" spans="1:12">
      <c r="A5824" t="s">
        <v>4127</v>
      </c>
      <c r="B5824" t="s">
        <v>4128</v>
      </c>
      <c r="C5824">
        <v>11.2</v>
      </c>
      <c r="D5824" s="274" t="s">
        <v>3355</v>
      </c>
      <c r="E5824" s="254" t="s">
        <v>3356</v>
      </c>
      <c r="F5824" s="249">
        <v>206</v>
      </c>
      <c r="G5824" s="218">
        <f t="shared" si="182"/>
        <v>2307</v>
      </c>
      <c r="H5824" t="s">
        <v>4123</v>
      </c>
      <c r="I5824">
        <v>2</v>
      </c>
      <c r="J5824" s="264"/>
      <c r="K5824" t="str">
        <f t="shared" si="181"/>
        <v>GD57032</v>
      </c>
      <c r="L5824">
        <v>157</v>
      </c>
    </row>
    <row r="5825" spans="1:12">
      <c r="A5825" t="s">
        <v>4127</v>
      </c>
      <c r="B5825" t="s">
        <v>4128</v>
      </c>
      <c r="C5825">
        <v>11.2</v>
      </c>
      <c r="D5825" s="274" t="s">
        <v>3357</v>
      </c>
      <c r="E5825" s="254" t="s">
        <v>3358</v>
      </c>
      <c r="F5825" s="249">
        <v>422</v>
      </c>
      <c r="G5825" s="218">
        <f t="shared" si="182"/>
        <v>4726</v>
      </c>
      <c r="H5825" t="s">
        <v>4123</v>
      </c>
      <c r="I5825">
        <v>2</v>
      </c>
      <c r="J5825" s="264"/>
      <c r="K5825" t="str">
        <f t="shared" si="181"/>
        <v>GD58032</v>
      </c>
      <c r="L5825">
        <v>157</v>
      </c>
    </row>
    <row r="5826" spans="1:12">
      <c r="A5826" t="s">
        <v>4127</v>
      </c>
      <c r="B5826" t="s">
        <v>4128</v>
      </c>
      <c r="C5826">
        <v>11.2</v>
      </c>
      <c r="D5826" s="274" t="s">
        <v>3359</v>
      </c>
      <c r="E5826" s="254" t="s">
        <v>3360</v>
      </c>
      <c r="F5826" s="249">
        <v>295</v>
      </c>
      <c r="G5826" s="218">
        <f t="shared" si="182"/>
        <v>3304</v>
      </c>
      <c r="H5826" t="s">
        <v>4123</v>
      </c>
      <c r="I5826">
        <v>2</v>
      </c>
      <c r="J5826" s="264"/>
      <c r="K5826" t="str">
        <f t="shared" ref="K5826:K5889" si="183">D5826&amp;A5826&amp;I5826</f>
        <v>GD59032</v>
      </c>
      <c r="L5826">
        <v>157</v>
      </c>
    </row>
    <row r="5827" spans="1:12">
      <c r="A5827" t="s">
        <v>4127</v>
      </c>
      <c r="B5827" t="s">
        <v>4128</v>
      </c>
      <c r="C5827">
        <v>11.2</v>
      </c>
      <c r="D5827" s="274" t="s">
        <v>3361</v>
      </c>
      <c r="E5827" s="254" t="s">
        <v>3362</v>
      </c>
      <c r="F5827" s="249">
        <v>211</v>
      </c>
      <c r="G5827" s="218">
        <f t="shared" si="182"/>
        <v>2363</v>
      </c>
      <c r="H5827" t="s">
        <v>4123</v>
      </c>
      <c r="I5827">
        <v>2</v>
      </c>
      <c r="J5827" s="264"/>
      <c r="K5827" t="str">
        <f t="shared" si="183"/>
        <v>GD60032</v>
      </c>
      <c r="L5827">
        <v>157</v>
      </c>
    </row>
    <row r="5828" spans="1:12">
      <c r="A5828" t="s">
        <v>4127</v>
      </c>
      <c r="B5828" t="s">
        <v>4128</v>
      </c>
      <c r="C5828">
        <v>11.2</v>
      </c>
      <c r="D5828" s="274" t="s">
        <v>630</v>
      </c>
      <c r="E5828" s="254" t="s">
        <v>603</v>
      </c>
      <c r="F5828" s="249">
        <v>356</v>
      </c>
      <c r="G5828" s="218">
        <f t="shared" si="182"/>
        <v>3987</v>
      </c>
      <c r="H5828" t="s">
        <v>4123</v>
      </c>
      <c r="I5828">
        <v>2</v>
      </c>
      <c r="J5828" s="264"/>
      <c r="K5828" t="str">
        <f t="shared" si="183"/>
        <v>CC41032</v>
      </c>
      <c r="L5828">
        <v>157</v>
      </c>
    </row>
    <row r="5829" spans="1:12">
      <c r="A5829" t="s">
        <v>4127</v>
      </c>
      <c r="B5829" t="s">
        <v>4128</v>
      </c>
      <c r="C5829">
        <v>11.2</v>
      </c>
      <c r="D5829" s="274" t="s">
        <v>631</v>
      </c>
      <c r="E5829" s="254" t="s">
        <v>604</v>
      </c>
      <c r="F5829" s="249">
        <v>249</v>
      </c>
      <c r="G5829" s="218">
        <f t="shared" si="182"/>
        <v>2788</v>
      </c>
      <c r="H5829" t="s">
        <v>4123</v>
      </c>
      <c r="I5829">
        <v>2</v>
      </c>
      <c r="J5829" s="264"/>
      <c r="K5829" t="str">
        <f t="shared" si="183"/>
        <v>CC42032</v>
      </c>
      <c r="L5829">
        <v>157</v>
      </c>
    </row>
    <row r="5830" spans="1:12">
      <c r="A5830" t="s">
        <v>4127</v>
      </c>
      <c r="B5830" t="s">
        <v>4128</v>
      </c>
      <c r="C5830">
        <v>11.2</v>
      </c>
      <c r="D5830" s="274" t="s">
        <v>632</v>
      </c>
      <c r="E5830" s="254" t="s">
        <v>605</v>
      </c>
      <c r="F5830" s="249">
        <v>178</v>
      </c>
      <c r="G5830" s="218">
        <f t="shared" si="182"/>
        <v>1993</v>
      </c>
      <c r="H5830" t="s">
        <v>4123</v>
      </c>
      <c r="I5830">
        <v>2</v>
      </c>
      <c r="J5830" s="264"/>
      <c r="K5830" t="str">
        <f t="shared" si="183"/>
        <v>CC43032</v>
      </c>
      <c r="L5830">
        <v>157</v>
      </c>
    </row>
    <row r="5831" spans="1:12">
      <c r="A5831" t="s">
        <v>4127</v>
      </c>
      <c r="B5831" t="s">
        <v>4128</v>
      </c>
      <c r="C5831">
        <v>11.2</v>
      </c>
      <c r="D5831" s="274" t="s">
        <v>633</v>
      </c>
      <c r="E5831" s="254" t="s">
        <v>606</v>
      </c>
      <c r="F5831" s="249">
        <v>331</v>
      </c>
      <c r="G5831" s="218">
        <f t="shared" si="182"/>
        <v>3707</v>
      </c>
      <c r="H5831" t="s">
        <v>4123</v>
      </c>
      <c r="I5831">
        <v>2</v>
      </c>
      <c r="J5831" s="264"/>
      <c r="K5831" t="str">
        <f t="shared" si="183"/>
        <v>CC47032</v>
      </c>
      <c r="L5831">
        <v>157</v>
      </c>
    </row>
    <row r="5832" spans="1:12">
      <c r="A5832" t="s">
        <v>4127</v>
      </c>
      <c r="B5832" t="s">
        <v>4128</v>
      </c>
      <c r="C5832">
        <v>11.2</v>
      </c>
      <c r="D5832" s="274" t="s">
        <v>634</v>
      </c>
      <c r="E5832" s="254" t="s">
        <v>607</v>
      </c>
      <c r="F5832" s="249">
        <v>232</v>
      </c>
      <c r="G5832" s="218">
        <f t="shared" si="182"/>
        <v>2598</v>
      </c>
      <c r="H5832" t="s">
        <v>4123</v>
      </c>
      <c r="I5832">
        <v>2</v>
      </c>
      <c r="J5832" s="264"/>
      <c r="K5832" t="str">
        <f t="shared" si="183"/>
        <v>CC48032</v>
      </c>
      <c r="L5832">
        <v>157</v>
      </c>
    </row>
    <row r="5833" spans="1:12">
      <c r="A5833" t="s">
        <v>4127</v>
      </c>
      <c r="B5833" t="s">
        <v>4128</v>
      </c>
      <c r="C5833">
        <v>11.2</v>
      </c>
      <c r="D5833" s="274" t="s">
        <v>635</v>
      </c>
      <c r="E5833" s="254" t="s">
        <v>608</v>
      </c>
      <c r="F5833" s="249">
        <v>166</v>
      </c>
      <c r="G5833" s="218">
        <f t="shared" si="182"/>
        <v>1859</v>
      </c>
      <c r="H5833" t="s">
        <v>4123</v>
      </c>
      <c r="I5833">
        <v>2</v>
      </c>
      <c r="J5833" s="264"/>
      <c r="K5833" t="str">
        <f t="shared" si="183"/>
        <v>CC49032</v>
      </c>
      <c r="L5833">
        <v>157</v>
      </c>
    </row>
    <row r="5834" spans="1:12">
      <c r="A5834" t="s">
        <v>4127</v>
      </c>
      <c r="B5834" t="s">
        <v>4128</v>
      </c>
      <c r="C5834">
        <v>11.2</v>
      </c>
      <c r="D5834" s="274" t="s">
        <v>636</v>
      </c>
      <c r="E5834" s="254" t="s">
        <v>609</v>
      </c>
      <c r="F5834" s="249">
        <v>338</v>
      </c>
      <c r="G5834" s="218">
        <f t="shared" si="182"/>
        <v>3785</v>
      </c>
      <c r="H5834" t="s">
        <v>4123</v>
      </c>
      <c r="I5834">
        <v>2</v>
      </c>
      <c r="J5834" s="264"/>
      <c r="K5834" t="str">
        <f t="shared" si="183"/>
        <v>CC53032</v>
      </c>
      <c r="L5834">
        <v>157</v>
      </c>
    </row>
    <row r="5835" spans="1:12">
      <c r="A5835" t="s">
        <v>4127</v>
      </c>
      <c r="B5835" t="s">
        <v>4128</v>
      </c>
      <c r="C5835">
        <v>11.2</v>
      </c>
      <c r="D5835" s="274" t="s">
        <v>637</v>
      </c>
      <c r="E5835" s="254" t="s">
        <v>610</v>
      </c>
      <c r="F5835" s="249">
        <v>237</v>
      </c>
      <c r="G5835" s="218">
        <f t="shared" si="182"/>
        <v>2654</v>
      </c>
      <c r="H5835" t="s">
        <v>4123</v>
      </c>
      <c r="I5835">
        <v>2</v>
      </c>
      <c r="J5835" s="264"/>
      <c r="K5835" t="str">
        <f t="shared" si="183"/>
        <v>CC54032</v>
      </c>
      <c r="L5835">
        <v>157</v>
      </c>
    </row>
    <row r="5836" spans="1:12">
      <c r="A5836" t="s">
        <v>4127</v>
      </c>
      <c r="B5836" t="s">
        <v>4128</v>
      </c>
      <c r="C5836">
        <v>11.2</v>
      </c>
      <c r="D5836" s="274" t="s">
        <v>638</v>
      </c>
      <c r="E5836" s="254" t="s">
        <v>611</v>
      </c>
      <c r="F5836" s="249">
        <v>169</v>
      </c>
      <c r="G5836" s="218">
        <f t="shared" si="182"/>
        <v>1892</v>
      </c>
      <c r="H5836" t="s">
        <v>4123</v>
      </c>
      <c r="I5836">
        <v>2</v>
      </c>
      <c r="J5836" s="264"/>
      <c r="K5836" t="str">
        <f t="shared" si="183"/>
        <v>CC55032</v>
      </c>
      <c r="L5836">
        <v>157</v>
      </c>
    </row>
    <row r="5837" spans="1:12">
      <c r="A5837" t="s">
        <v>4127</v>
      </c>
      <c r="B5837" t="s">
        <v>4128</v>
      </c>
      <c r="C5837">
        <v>11.2</v>
      </c>
      <c r="D5837" s="274" t="s">
        <v>3401</v>
      </c>
      <c r="E5837" s="254" t="s">
        <v>3402</v>
      </c>
      <c r="F5837" s="249">
        <v>338</v>
      </c>
      <c r="G5837" s="218">
        <f t="shared" si="182"/>
        <v>3785</v>
      </c>
      <c r="H5837" t="s">
        <v>4123</v>
      </c>
      <c r="I5837">
        <v>2</v>
      </c>
      <c r="J5837" s="264"/>
      <c r="K5837" t="str">
        <f t="shared" si="183"/>
        <v>GD79032</v>
      </c>
      <c r="L5837">
        <v>157</v>
      </c>
    </row>
    <row r="5838" spans="1:12">
      <c r="A5838" t="s">
        <v>4127</v>
      </c>
      <c r="B5838" t="s">
        <v>4128</v>
      </c>
      <c r="C5838">
        <v>11.2</v>
      </c>
      <c r="D5838" s="274" t="s">
        <v>3403</v>
      </c>
      <c r="E5838" s="254" t="s">
        <v>3404</v>
      </c>
      <c r="F5838" s="249">
        <v>237</v>
      </c>
      <c r="G5838" s="218">
        <f t="shared" si="182"/>
        <v>2654</v>
      </c>
      <c r="H5838" t="s">
        <v>4123</v>
      </c>
      <c r="I5838">
        <v>2</v>
      </c>
      <c r="J5838" s="264"/>
      <c r="K5838" t="str">
        <f t="shared" si="183"/>
        <v>GD80032</v>
      </c>
      <c r="L5838">
        <v>157</v>
      </c>
    </row>
    <row r="5839" spans="1:12">
      <c r="A5839" t="s">
        <v>4127</v>
      </c>
      <c r="B5839" t="s">
        <v>4128</v>
      </c>
      <c r="C5839">
        <v>11.2</v>
      </c>
      <c r="D5839" s="274" t="s">
        <v>3405</v>
      </c>
      <c r="E5839" s="254" t="s">
        <v>3406</v>
      </c>
      <c r="F5839" s="249">
        <v>169</v>
      </c>
      <c r="G5839" s="218">
        <f t="shared" si="182"/>
        <v>1892</v>
      </c>
      <c r="H5839" t="s">
        <v>4123</v>
      </c>
      <c r="I5839">
        <v>2</v>
      </c>
      <c r="J5839" s="264"/>
      <c r="K5839" t="str">
        <f t="shared" si="183"/>
        <v>GD81032</v>
      </c>
      <c r="L5839">
        <v>157</v>
      </c>
    </row>
    <row r="5840" spans="1:12">
      <c r="A5840" t="s">
        <v>4127</v>
      </c>
      <c r="B5840" t="s">
        <v>4128</v>
      </c>
      <c r="C5840">
        <v>11.2</v>
      </c>
      <c r="D5840" s="274" t="s">
        <v>3407</v>
      </c>
      <c r="E5840" s="254" t="s">
        <v>3408</v>
      </c>
      <c r="F5840" s="249">
        <v>314</v>
      </c>
      <c r="G5840" s="218">
        <f t="shared" si="182"/>
        <v>3516</v>
      </c>
      <c r="H5840" t="s">
        <v>4123</v>
      </c>
      <c r="I5840">
        <v>2</v>
      </c>
      <c r="J5840" s="264"/>
      <c r="K5840" t="str">
        <f t="shared" si="183"/>
        <v>GD82032</v>
      </c>
      <c r="L5840">
        <v>157</v>
      </c>
    </row>
    <row r="5841" spans="1:12">
      <c r="A5841" t="s">
        <v>4127</v>
      </c>
      <c r="B5841" t="s">
        <v>4128</v>
      </c>
      <c r="C5841">
        <v>11.2</v>
      </c>
      <c r="D5841" s="274" t="s">
        <v>3409</v>
      </c>
      <c r="E5841" s="254" t="s">
        <v>3410</v>
      </c>
      <c r="F5841" s="249">
        <v>220</v>
      </c>
      <c r="G5841" s="218">
        <f t="shared" si="182"/>
        <v>2464</v>
      </c>
      <c r="H5841" t="s">
        <v>4123</v>
      </c>
      <c r="I5841">
        <v>2</v>
      </c>
      <c r="J5841" s="264"/>
      <c r="K5841" t="str">
        <f t="shared" si="183"/>
        <v>GD83032</v>
      </c>
      <c r="L5841">
        <v>157</v>
      </c>
    </row>
    <row r="5842" spans="1:12">
      <c r="A5842" t="s">
        <v>4127</v>
      </c>
      <c r="B5842" t="s">
        <v>4128</v>
      </c>
      <c r="C5842">
        <v>11.2</v>
      </c>
      <c r="D5842" s="274" t="s">
        <v>3411</v>
      </c>
      <c r="E5842" s="254" t="s">
        <v>3412</v>
      </c>
      <c r="F5842" s="249">
        <v>158</v>
      </c>
      <c r="G5842" s="218">
        <f t="shared" si="182"/>
        <v>1769</v>
      </c>
      <c r="H5842" t="s">
        <v>4123</v>
      </c>
      <c r="I5842">
        <v>2</v>
      </c>
      <c r="J5842" s="264"/>
      <c r="K5842" t="str">
        <f t="shared" si="183"/>
        <v>GD84032</v>
      </c>
      <c r="L5842">
        <v>157</v>
      </c>
    </row>
    <row r="5843" spans="1:12">
      <c r="A5843" t="s">
        <v>4127</v>
      </c>
      <c r="B5843" t="s">
        <v>4128</v>
      </c>
      <c r="C5843">
        <v>11.2</v>
      </c>
      <c r="D5843" s="274" t="s">
        <v>3413</v>
      </c>
      <c r="E5843" s="254" t="s">
        <v>3414</v>
      </c>
      <c r="F5843" s="249">
        <v>321</v>
      </c>
      <c r="G5843" s="218">
        <f t="shared" si="182"/>
        <v>3595</v>
      </c>
      <c r="H5843" t="s">
        <v>4123</v>
      </c>
      <c r="I5843">
        <v>2</v>
      </c>
      <c r="J5843" s="264"/>
      <c r="K5843" t="str">
        <f t="shared" si="183"/>
        <v>GD85032</v>
      </c>
      <c r="L5843">
        <v>157</v>
      </c>
    </row>
    <row r="5844" spans="1:12">
      <c r="A5844" t="s">
        <v>4127</v>
      </c>
      <c r="B5844" t="s">
        <v>4128</v>
      </c>
      <c r="C5844">
        <v>11.2</v>
      </c>
      <c r="D5844" s="274" t="s">
        <v>3415</v>
      </c>
      <c r="E5844" s="254" t="s">
        <v>3416</v>
      </c>
      <c r="F5844" s="249">
        <v>225</v>
      </c>
      <c r="G5844" s="218">
        <f t="shared" si="182"/>
        <v>2520</v>
      </c>
      <c r="H5844" t="s">
        <v>4123</v>
      </c>
      <c r="I5844">
        <v>2</v>
      </c>
      <c r="J5844" s="264"/>
      <c r="K5844" t="str">
        <f t="shared" si="183"/>
        <v>GD86032</v>
      </c>
      <c r="L5844">
        <v>157</v>
      </c>
    </row>
    <row r="5845" spans="1:12">
      <c r="A5845" t="s">
        <v>4127</v>
      </c>
      <c r="B5845" t="s">
        <v>4128</v>
      </c>
      <c r="C5845">
        <v>11.2</v>
      </c>
      <c r="D5845" s="274" t="s">
        <v>3417</v>
      </c>
      <c r="E5845" s="254" t="s">
        <v>3418</v>
      </c>
      <c r="F5845" s="249">
        <v>161</v>
      </c>
      <c r="G5845" s="218">
        <f t="shared" si="182"/>
        <v>1803</v>
      </c>
      <c r="H5845" t="s">
        <v>4123</v>
      </c>
      <c r="I5845">
        <v>2</v>
      </c>
      <c r="J5845" s="264"/>
      <c r="K5845" t="str">
        <f t="shared" si="183"/>
        <v>GD87032</v>
      </c>
      <c r="L5845">
        <v>157</v>
      </c>
    </row>
    <row r="5846" spans="1:12">
      <c r="A5846" t="s">
        <v>4127</v>
      </c>
      <c r="B5846" t="s">
        <v>4128</v>
      </c>
      <c r="C5846">
        <v>11.2</v>
      </c>
      <c r="D5846" s="274" t="s">
        <v>3455</v>
      </c>
      <c r="E5846" s="254" t="s">
        <v>3456</v>
      </c>
      <c r="F5846" s="249">
        <v>327</v>
      </c>
      <c r="G5846" s="218">
        <f t="shared" si="182"/>
        <v>3662</v>
      </c>
      <c r="H5846" t="s">
        <v>4123</v>
      </c>
      <c r="I5846">
        <v>2</v>
      </c>
      <c r="J5846" s="264"/>
      <c r="K5846" t="str">
        <f t="shared" si="183"/>
        <v>E241032</v>
      </c>
      <c r="L5846">
        <v>157</v>
      </c>
    </row>
    <row r="5847" spans="1:12">
      <c r="A5847" t="s">
        <v>4127</v>
      </c>
      <c r="B5847" t="s">
        <v>4128</v>
      </c>
      <c r="C5847">
        <v>11.2</v>
      </c>
      <c r="D5847" s="274" t="s">
        <v>3457</v>
      </c>
      <c r="E5847" s="254" t="s">
        <v>3458</v>
      </c>
      <c r="F5847" s="249">
        <v>229</v>
      </c>
      <c r="G5847" s="218">
        <f t="shared" si="182"/>
        <v>2564</v>
      </c>
      <c r="H5847" t="s">
        <v>4123</v>
      </c>
      <c r="I5847">
        <v>2</v>
      </c>
      <c r="J5847" s="264"/>
      <c r="K5847" t="str">
        <f t="shared" si="183"/>
        <v>E242032</v>
      </c>
      <c r="L5847">
        <v>157</v>
      </c>
    </row>
    <row r="5848" spans="1:12">
      <c r="A5848" t="s">
        <v>4127</v>
      </c>
      <c r="B5848" t="s">
        <v>4128</v>
      </c>
      <c r="C5848">
        <v>11.2</v>
      </c>
      <c r="D5848" s="274" t="s">
        <v>3459</v>
      </c>
      <c r="E5848" s="254" t="s">
        <v>3460</v>
      </c>
      <c r="F5848" s="249">
        <v>164</v>
      </c>
      <c r="G5848" s="218">
        <f t="shared" si="182"/>
        <v>1836</v>
      </c>
      <c r="H5848" t="s">
        <v>4123</v>
      </c>
      <c r="I5848">
        <v>2</v>
      </c>
      <c r="J5848" s="264"/>
      <c r="K5848" t="str">
        <f t="shared" si="183"/>
        <v>E243032</v>
      </c>
      <c r="L5848">
        <v>157</v>
      </c>
    </row>
    <row r="5849" spans="1:12">
      <c r="A5849" t="s">
        <v>4127</v>
      </c>
      <c r="B5849" t="s">
        <v>4128</v>
      </c>
      <c r="C5849">
        <v>11.2</v>
      </c>
      <c r="D5849" s="274" t="s">
        <v>3461</v>
      </c>
      <c r="E5849" s="254" t="s">
        <v>3462</v>
      </c>
      <c r="F5849" s="249">
        <v>304</v>
      </c>
      <c r="G5849" s="218">
        <f t="shared" si="182"/>
        <v>3404</v>
      </c>
      <c r="H5849" t="s">
        <v>4123</v>
      </c>
      <c r="I5849">
        <v>2</v>
      </c>
      <c r="J5849" s="264"/>
      <c r="K5849" t="str">
        <f t="shared" si="183"/>
        <v>E247032</v>
      </c>
      <c r="L5849">
        <v>157</v>
      </c>
    </row>
    <row r="5850" spans="1:12">
      <c r="A5850" t="s">
        <v>4127</v>
      </c>
      <c r="B5850" t="s">
        <v>4128</v>
      </c>
      <c r="C5850">
        <v>11.2</v>
      </c>
      <c r="D5850" s="274" t="s">
        <v>3463</v>
      </c>
      <c r="E5850" s="254" t="s">
        <v>3464</v>
      </c>
      <c r="F5850" s="249">
        <v>213</v>
      </c>
      <c r="G5850" s="218">
        <f t="shared" si="182"/>
        <v>2385</v>
      </c>
      <c r="H5850" t="s">
        <v>4123</v>
      </c>
      <c r="I5850">
        <v>2</v>
      </c>
      <c r="J5850" s="264"/>
      <c r="K5850" t="str">
        <f t="shared" si="183"/>
        <v>E248032</v>
      </c>
      <c r="L5850">
        <v>157</v>
      </c>
    </row>
    <row r="5851" spans="1:12">
      <c r="A5851" t="s">
        <v>4127</v>
      </c>
      <c r="B5851" t="s">
        <v>4128</v>
      </c>
      <c r="C5851">
        <v>11.2</v>
      </c>
      <c r="D5851" s="274" t="s">
        <v>3465</v>
      </c>
      <c r="E5851" s="254" t="s">
        <v>3466</v>
      </c>
      <c r="F5851" s="249">
        <v>152</v>
      </c>
      <c r="G5851" s="218">
        <f t="shared" si="182"/>
        <v>1702</v>
      </c>
      <c r="H5851" t="s">
        <v>4123</v>
      </c>
      <c r="I5851">
        <v>2</v>
      </c>
      <c r="J5851" s="264"/>
      <c r="K5851" t="str">
        <f t="shared" si="183"/>
        <v>E249032</v>
      </c>
      <c r="L5851">
        <v>157</v>
      </c>
    </row>
    <row r="5852" spans="1:12">
      <c r="A5852" t="s">
        <v>4127</v>
      </c>
      <c r="B5852" t="s">
        <v>4128</v>
      </c>
      <c r="C5852">
        <v>11.2</v>
      </c>
      <c r="D5852" s="274" t="s">
        <v>3467</v>
      </c>
      <c r="E5852" s="254" t="s">
        <v>3468</v>
      </c>
      <c r="F5852" s="249">
        <v>311</v>
      </c>
      <c r="G5852" s="218">
        <f t="shared" si="182"/>
        <v>3483</v>
      </c>
      <c r="H5852" t="s">
        <v>4123</v>
      </c>
      <c r="I5852">
        <v>2</v>
      </c>
      <c r="J5852" s="264"/>
      <c r="K5852" t="str">
        <f t="shared" si="183"/>
        <v>E253032</v>
      </c>
      <c r="L5852">
        <v>157</v>
      </c>
    </row>
    <row r="5853" spans="1:12">
      <c r="A5853" t="s">
        <v>4127</v>
      </c>
      <c r="B5853" t="s">
        <v>4128</v>
      </c>
      <c r="C5853">
        <v>11.2</v>
      </c>
      <c r="D5853" s="274" t="s">
        <v>3469</v>
      </c>
      <c r="E5853" s="254" t="s">
        <v>3470</v>
      </c>
      <c r="F5853" s="249">
        <v>218</v>
      </c>
      <c r="G5853" s="218">
        <f t="shared" si="182"/>
        <v>2441</v>
      </c>
      <c r="H5853" t="s">
        <v>4123</v>
      </c>
      <c r="I5853">
        <v>2</v>
      </c>
      <c r="J5853" s="264"/>
      <c r="K5853" t="str">
        <f t="shared" si="183"/>
        <v>E254032</v>
      </c>
      <c r="L5853">
        <v>157</v>
      </c>
    </row>
    <row r="5854" spans="1:12">
      <c r="A5854" t="s">
        <v>4127</v>
      </c>
      <c r="B5854" t="s">
        <v>4128</v>
      </c>
      <c r="C5854">
        <v>11.2</v>
      </c>
      <c r="D5854" s="274" t="s">
        <v>3471</v>
      </c>
      <c r="E5854" s="254" t="s">
        <v>3472</v>
      </c>
      <c r="F5854" s="249">
        <v>156</v>
      </c>
      <c r="G5854" s="218">
        <f t="shared" si="182"/>
        <v>1747</v>
      </c>
      <c r="H5854" t="s">
        <v>4123</v>
      </c>
      <c r="I5854">
        <v>2</v>
      </c>
      <c r="J5854" s="264"/>
      <c r="K5854" t="str">
        <f t="shared" si="183"/>
        <v>E255032</v>
      </c>
      <c r="L5854">
        <v>157</v>
      </c>
    </row>
    <row r="5855" spans="1:12">
      <c r="A5855" t="s">
        <v>4127</v>
      </c>
      <c r="B5855" t="s">
        <v>4128</v>
      </c>
      <c r="C5855">
        <v>11.2</v>
      </c>
      <c r="D5855" s="274" t="s">
        <v>3509</v>
      </c>
      <c r="E5855" s="254" t="s">
        <v>3510</v>
      </c>
      <c r="F5855" s="249">
        <v>311</v>
      </c>
      <c r="G5855" s="218">
        <f t="shared" si="182"/>
        <v>3483</v>
      </c>
      <c r="H5855" t="s">
        <v>4123</v>
      </c>
      <c r="I5855">
        <v>2</v>
      </c>
      <c r="J5855" s="264"/>
      <c r="K5855" t="str">
        <f t="shared" si="183"/>
        <v>GE07032</v>
      </c>
      <c r="L5855">
        <v>157</v>
      </c>
    </row>
    <row r="5856" spans="1:12">
      <c r="A5856" t="s">
        <v>4127</v>
      </c>
      <c r="B5856" t="s">
        <v>4128</v>
      </c>
      <c r="C5856">
        <v>11.2</v>
      </c>
      <c r="D5856" s="274" t="s">
        <v>3511</v>
      </c>
      <c r="E5856" s="254" t="s">
        <v>3512</v>
      </c>
      <c r="F5856" s="249">
        <v>218</v>
      </c>
      <c r="G5856" s="218">
        <f t="shared" si="182"/>
        <v>2441</v>
      </c>
      <c r="H5856" t="s">
        <v>4123</v>
      </c>
      <c r="I5856">
        <v>2</v>
      </c>
      <c r="J5856" s="264"/>
      <c r="K5856" t="str">
        <f t="shared" si="183"/>
        <v>GE08032</v>
      </c>
      <c r="L5856">
        <v>157</v>
      </c>
    </row>
    <row r="5857" spans="1:12">
      <c r="A5857" t="s">
        <v>4127</v>
      </c>
      <c r="B5857" t="s">
        <v>4128</v>
      </c>
      <c r="C5857">
        <v>11.2</v>
      </c>
      <c r="D5857" s="274" t="s">
        <v>3513</v>
      </c>
      <c r="E5857" s="254" t="s">
        <v>3514</v>
      </c>
      <c r="F5857" s="249">
        <v>156</v>
      </c>
      <c r="G5857" s="218">
        <f t="shared" si="182"/>
        <v>1747</v>
      </c>
      <c r="H5857" t="s">
        <v>4123</v>
      </c>
      <c r="I5857">
        <v>2</v>
      </c>
      <c r="J5857" s="264"/>
      <c r="K5857" t="str">
        <f t="shared" si="183"/>
        <v>GE09032</v>
      </c>
      <c r="L5857">
        <v>157</v>
      </c>
    </row>
    <row r="5858" spans="1:12">
      <c r="A5858" t="s">
        <v>4127</v>
      </c>
      <c r="B5858" t="s">
        <v>4128</v>
      </c>
      <c r="C5858">
        <v>11.2</v>
      </c>
      <c r="D5858" s="274" t="s">
        <v>3515</v>
      </c>
      <c r="E5858" s="254" t="s">
        <v>3516</v>
      </c>
      <c r="F5858" s="249">
        <v>289</v>
      </c>
      <c r="G5858" s="218">
        <f t="shared" si="182"/>
        <v>3236</v>
      </c>
      <c r="H5858" t="s">
        <v>4123</v>
      </c>
      <c r="I5858">
        <v>2</v>
      </c>
      <c r="J5858" s="264"/>
      <c r="K5858" t="str">
        <f t="shared" si="183"/>
        <v>GE10032</v>
      </c>
      <c r="L5858">
        <v>157</v>
      </c>
    </row>
    <row r="5859" spans="1:12">
      <c r="A5859" t="s">
        <v>4127</v>
      </c>
      <c r="B5859" t="s">
        <v>4128</v>
      </c>
      <c r="C5859">
        <v>11.2</v>
      </c>
      <c r="D5859" s="274" t="s">
        <v>3517</v>
      </c>
      <c r="E5859" s="254" t="s">
        <v>3518</v>
      </c>
      <c r="F5859" s="249">
        <v>202</v>
      </c>
      <c r="G5859" s="218">
        <f t="shared" si="182"/>
        <v>2262</v>
      </c>
      <c r="H5859" t="s">
        <v>4123</v>
      </c>
      <c r="I5859">
        <v>2</v>
      </c>
      <c r="J5859" s="264"/>
      <c r="K5859" t="str">
        <f t="shared" si="183"/>
        <v>GE11032</v>
      </c>
      <c r="L5859">
        <v>157</v>
      </c>
    </row>
    <row r="5860" spans="1:12">
      <c r="A5860" t="s">
        <v>4127</v>
      </c>
      <c r="B5860" t="s">
        <v>4128</v>
      </c>
      <c r="C5860">
        <v>11.2</v>
      </c>
      <c r="D5860" s="274" t="s">
        <v>3519</v>
      </c>
      <c r="E5860" s="254" t="s">
        <v>3520</v>
      </c>
      <c r="F5860" s="249">
        <v>144</v>
      </c>
      <c r="G5860" s="218">
        <f t="shared" si="182"/>
        <v>1612</v>
      </c>
      <c r="H5860" t="s">
        <v>4123</v>
      </c>
      <c r="I5860">
        <v>2</v>
      </c>
      <c r="J5860" s="264"/>
      <c r="K5860" t="str">
        <f t="shared" si="183"/>
        <v>GE12032</v>
      </c>
      <c r="L5860">
        <v>157</v>
      </c>
    </row>
    <row r="5861" spans="1:12">
      <c r="A5861" t="s">
        <v>4127</v>
      </c>
      <c r="B5861" t="s">
        <v>4128</v>
      </c>
      <c r="C5861">
        <v>11.2</v>
      </c>
      <c r="D5861" s="274" t="s">
        <v>3521</v>
      </c>
      <c r="E5861" s="254" t="s">
        <v>3522</v>
      </c>
      <c r="F5861" s="249">
        <v>295</v>
      </c>
      <c r="G5861" s="218">
        <f t="shared" si="182"/>
        <v>3304</v>
      </c>
      <c r="H5861" t="s">
        <v>4123</v>
      </c>
      <c r="I5861">
        <v>2</v>
      </c>
      <c r="J5861" s="264"/>
      <c r="K5861" t="str">
        <f t="shared" si="183"/>
        <v>GE13032</v>
      </c>
      <c r="L5861">
        <v>157</v>
      </c>
    </row>
    <row r="5862" spans="1:12">
      <c r="A5862" t="s">
        <v>4127</v>
      </c>
      <c r="B5862" t="s">
        <v>4128</v>
      </c>
      <c r="C5862">
        <v>11.2</v>
      </c>
      <c r="D5862" s="274" t="s">
        <v>3523</v>
      </c>
      <c r="E5862" s="254" t="s">
        <v>3524</v>
      </c>
      <c r="F5862" s="249">
        <v>207</v>
      </c>
      <c r="G5862" s="218">
        <f t="shared" si="182"/>
        <v>2318</v>
      </c>
      <c r="H5862" t="s">
        <v>4123</v>
      </c>
      <c r="I5862">
        <v>2</v>
      </c>
      <c r="J5862" s="264"/>
      <c r="K5862" t="str">
        <f t="shared" si="183"/>
        <v>GE14032</v>
      </c>
      <c r="L5862">
        <v>157</v>
      </c>
    </row>
    <row r="5863" spans="1:12">
      <c r="A5863" t="s">
        <v>4127</v>
      </c>
      <c r="B5863" t="s">
        <v>4128</v>
      </c>
      <c r="C5863">
        <v>11.2</v>
      </c>
      <c r="D5863" s="274" t="s">
        <v>3525</v>
      </c>
      <c r="E5863" s="254" t="s">
        <v>3526</v>
      </c>
      <c r="F5863" s="249">
        <v>148</v>
      </c>
      <c r="G5863" s="218">
        <f t="shared" si="182"/>
        <v>1657</v>
      </c>
      <c r="H5863" t="s">
        <v>4123</v>
      </c>
      <c r="I5863">
        <v>2</v>
      </c>
      <c r="J5863" s="264"/>
      <c r="K5863" t="str">
        <f t="shared" si="183"/>
        <v>GE15032</v>
      </c>
      <c r="L5863">
        <v>157</v>
      </c>
    </row>
    <row r="5864" spans="1:12">
      <c r="A5864" t="s">
        <v>4127</v>
      </c>
      <c r="B5864" t="s">
        <v>4128</v>
      </c>
      <c r="C5864">
        <v>11.2</v>
      </c>
      <c r="D5864" s="274" t="s">
        <v>3563</v>
      </c>
      <c r="E5864" s="254" t="s">
        <v>3564</v>
      </c>
      <c r="F5864" s="249">
        <v>249</v>
      </c>
      <c r="G5864" s="218">
        <f t="shared" si="182"/>
        <v>2788</v>
      </c>
      <c r="H5864" t="s">
        <v>4123</v>
      </c>
      <c r="I5864">
        <v>2</v>
      </c>
      <c r="J5864" s="264"/>
      <c r="K5864" t="str">
        <f t="shared" si="183"/>
        <v>E541032</v>
      </c>
      <c r="L5864">
        <v>157</v>
      </c>
    </row>
    <row r="5865" spans="1:12">
      <c r="A5865" t="s">
        <v>4127</v>
      </c>
      <c r="B5865" t="s">
        <v>4128</v>
      </c>
      <c r="C5865">
        <v>11.2</v>
      </c>
      <c r="D5865" s="274" t="s">
        <v>3565</v>
      </c>
      <c r="E5865" s="254" t="s">
        <v>3566</v>
      </c>
      <c r="F5865" s="249">
        <v>174</v>
      </c>
      <c r="G5865" s="218">
        <f t="shared" si="182"/>
        <v>1948</v>
      </c>
      <c r="H5865" t="s">
        <v>4123</v>
      </c>
      <c r="I5865">
        <v>2</v>
      </c>
      <c r="J5865" s="264"/>
      <c r="K5865" t="str">
        <f t="shared" si="183"/>
        <v>E542032</v>
      </c>
      <c r="L5865">
        <v>157</v>
      </c>
    </row>
    <row r="5866" spans="1:12">
      <c r="A5866" t="s">
        <v>4127</v>
      </c>
      <c r="B5866" t="s">
        <v>4128</v>
      </c>
      <c r="C5866">
        <v>11.2</v>
      </c>
      <c r="D5866" s="274" t="s">
        <v>3567</v>
      </c>
      <c r="E5866" s="254" t="s">
        <v>3568</v>
      </c>
      <c r="F5866" s="249">
        <v>125</v>
      </c>
      <c r="G5866" s="218">
        <f t="shared" si="182"/>
        <v>1400</v>
      </c>
      <c r="H5866" t="s">
        <v>4123</v>
      </c>
      <c r="I5866">
        <v>2</v>
      </c>
      <c r="J5866" s="264"/>
      <c r="K5866" t="str">
        <f t="shared" si="183"/>
        <v>E543032</v>
      </c>
      <c r="L5866">
        <v>157</v>
      </c>
    </row>
    <row r="5867" spans="1:12">
      <c r="A5867" t="s">
        <v>4127</v>
      </c>
      <c r="B5867" t="s">
        <v>4128</v>
      </c>
      <c r="C5867">
        <v>11.2</v>
      </c>
      <c r="D5867" s="274" t="s">
        <v>3569</v>
      </c>
      <c r="E5867" s="254" t="s">
        <v>3570</v>
      </c>
      <c r="F5867" s="249">
        <v>232</v>
      </c>
      <c r="G5867" s="218">
        <f t="shared" si="182"/>
        <v>2598</v>
      </c>
      <c r="H5867" t="s">
        <v>4123</v>
      </c>
      <c r="I5867">
        <v>2</v>
      </c>
      <c r="J5867" s="264"/>
      <c r="K5867" t="str">
        <f t="shared" si="183"/>
        <v>E547032</v>
      </c>
      <c r="L5867">
        <v>157</v>
      </c>
    </row>
    <row r="5868" spans="1:12">
      <c r="A5868" t="s">
        <v>4127</v>
      </c>
      <c r="B5868" t="s">
        <v>4128</v>
      </c>
      <c r="C5868">
        <v>11.2</v>
      </c>
      <c r="D5868" s="274" t="s">
        <v>3571</v>
      </c>
      <c r="E5868" s="254" t="s">
        <v>3572</v>
      </c>
      <c r="F5868" s="249">
        <v>162</v>
      </c>
      <c r="G5868" s="218">
        <f t="shared" si="182"/>
        <v>1814</v>
      </c>
      <c r="H5868" t="s">
        <v>4123</v>
      </c>
      <c r="I5868">
        <v>2</v>
      </c>
      <c r="J5868" s="264"/>
      <c r="K5868" t="str">
        <f t="shared" si="183"/>
        <v>E548032</v>
      </c>
      <c r="L5868">
        <v>157</v>
      </c>
    </row>
    <row r="5869" spans="1:12">
      <c r="A5869" t="s">
        <v>4127</v>
      </c>
      <c r="B5869" t="s">
        <v>4128</v>
      </c>
      <c r="C5869">
        <v>11.2</v>
      </c>
      <c r="D5869" s="274" t="s">
        <v>3573</v>
      </c>
      <c r="E5869" s="254" t="s">
        <v>3574</v>
      </c>
      <c r="F5869" s="249">
        <v>116</v>
      </c>
      <c r="G5869" s="218">
        <f t="shared" si="182"/>
        <v>1299</v>
      </c>
      <c r="H5869" t="s">
        <v>4123</v>
      </c>
      <c r="I5869">
        <v>2</v>
      </c>
      <c r="J5869" s="264"/>
      <c r="K5869" t="str">
        <f t="shared" si="183"/>
        <v>E549032</v>
      </c>
      <c r="L5869">
        <v>157</v>
      </c>
    </row>
    <row r="5870" spans="1:12">
      <c r="A5870" t="s">
        <v>4127</v>
      </c>
      <c r="B5870" t="s">
        <v>4128</v>
      </c>
      <c r="C5870">
        <v>11.2</v>
      </c>
      <c r="D5870" s="274" t="s">
        <v>3575</v>
      </c>
      <c r="E5870" s="254" t="s">
        <v>3576</v>
      </c>
      <c r="F5870" s="249">
        <v>237</v>
      </c>
      <c r="G5870" s="218">
        <f t="shared" si="182"/>
        <v>2654</v>
      </c>
      <c r="H5870" t="s">
        <v>4123</v>
      </c>
      <c r="I5870">
        <v>2</v>
      </c>
      <c r="J5870" s="264"/>
      <c r="K5870" t="str">
        <f t="shared" si="183"/>
        <v>E553032</v>
      </c>
      <c r="L5870">
        <v>157</v>
      </c>
    </row>
    <row r="5871" spans="1:12">
      <c r="A5871" t="s">
        <v>4127</v>
      </c>
      <c r="B5871" t="s">
        <v>4128</v>
      </c>
      <c r="C5871">
        <v>11.2</v>
      </c>
      <c r="D5871" s="274" t="s">
        <v>3577</v>
      </c>
      <c r="E5871" s="254" t="s">
        <v>3578</v>
      </c>
      <c r="F5871" s="249">
        <v>166</v>
      </c>
      <c r="G5871" s="218">
        <f t="shared" si="182"/>
        <v>1859</v>
      </c>
      <c r="H5871" t="s">
        <v>4123</v>
      </c>
      <c r="I5871">
        <v>2</v>
      </c>
      <c r="J5871" s="264"/>
      <c r="K5871" t="str">
        <f t="shared" si="183"/>
        <v>E554032</v>
      </c>
      <c r="L5871">
        <v>157</v>
      </c>
    </row>
    <row r="5872" spans="1:12">
      <c r="A5872" t="s">
        <v>4127</v>
      </c>
      <c r="B5872" t="s">
        <v>4128</v>
      </c>
      <c r="C5872">
        <v>11.2</v>
      </c>
      <c r="D5872" s="274" t="s">
        <v>3579</v>
      </c>
      <c r="E5872" s="254" t="s">
        <v>3580</v>
      </c>
      <c r="F5872" s="249">
        <v>119</v>
      </c>
      <c r="G5872" s="218">
        <f t="shared" si="182"/>
        <v>1332</v>
      </c>
      <c r="H5872" t="s">
        <v>4123</v>
      </c>
      <c r="I5872">
        <v>2</v>
      </c>
      <c r="J5872" s="264"/>
      <c r="K5872" t="str">
        <f t="shared" si="183"/>
        <v>E555032</v>
      </c>
      <c r="L5872">
        <v>157</v>
      </c>
    </row>
    <row r="5873" spans="1:12">
      <c r="A5873" t="s">
        <v>4127</v>
      </c>
      <c r="B5873" t="s">
        <v>4128</v>
      </c>
      <c r="C5873">
        <v>11.2</v>
      </c>
      <c r="D5873" s="274" t="s">
        <v>3617</v>
      </c>
      <c r="E5873" s="254" t="s">
        <v>3618</v>
      </c>
      <c r="F5873" s="249">
        <v>237</v>
      </c>
      <c r="G5873" s="218">
        <f t="shared" si="182"/>
        <v>2654</v>
      </c>
      <c r="H5873" t="s">
        <v>4123</v>
      </c>
      <c r="I5873">
        <v>2</v>
      </c>
      <c r="J5873" s="264"/>
      <c r="K5873" t="str">
        <f t="shared" si="183"/>
        <v>GE34032</v>
      </c>
      <c r="L5873">
        <v>157</v>
      </c>
    </row>
    <row r="5874" spans="1:12">
      <c r="A5874" t="s">
        <v>4127</v>
      </c>
      <c r="B5874" t="s">
        <v>4128</v>
      </c>
      <c r="C5874">
        <v>11.2</v>
      </c>
      <c r="D5874" s="274" t="s">
        <v>3619</v>
      </c>
      <c r="E5874" s="254" t="s">
        <v>3620</v>
      </c>
      <c r="F5874" s="249">
        <v>165</v>
      </c>
      <c r="G5874" s="218">
        <f t="shared" si="182"/>
        <v>1848</v>
      </c>
      <c r="H5874" t="s">
        <v>4123</v>
      </c>
      <c r="I5874">
        <v>2</v>
      </c>
      <c r="J5874" s="264"/>
      <c r="K5874" t="str">
        <f t="shared" si="183"/>
        <v>GE35032</v>
      </c>
      <c r="L5874">
        <v>157</v>
      </c>
    </row>
    <row r="5875" spans="1:12">
      <c r="A5875" t="s">
        <v>4127</v>
      </c>
      <c r="B5875" t="s">
        <v>4128</v>
      </c>
      <c r="C5875">
        <v>11.2</v>
      </c>
      <c r="D5875" s="274" t="s">
        <v>3621</v>
      </c>
      <c r="E5875" s="254" t="s">
        <v>3622</v>
      </c>
      <c r="F5875" s="249">
        <v>119</v>
      </c>
      <c r="G5875" s="218">
        <f t="shared" si="182"/>
        <v>1332</v>
      </c>
      <c r="H5875" t="s">
        <v>4123</v>
      </c>
      <c r="I5875">
        <v>2</v>
      </c>
      <c r="J5875" s="264"/>
      <c r="K5875" t="str">
        <f t="shared" si="183"/>
        <v>GE36032</v>
      </c>
      <c r="L5875">
        <v>157</v>
      </c>
    </row>
    <row r="5876" spans="1:12">
      <c r="A5876" t="s">
        <v>4127</v>
      </c>
      <c r="B5876" t="s">
        <v>4128</v>
      </c>
      <c r="C5876">
        <v>11.2</v>
      </c>
      <c r="D5876" s="274" t="s">
        <v>3623</v>
      </c>
      <c r="E5876" s="254" t="s">
        <v>3624</v>
      </c>
      <c r="F5876" s="249">
        <v>220</v>
      </c>
      <c r="G5876" s="218">
        <f t="shared" si="182"/>
        <v>2464</v>
      </c>
      <c r="H5876" t="s">
        <v>4123</v>
      </c>
      <c r="I5876">
        <v>2</v>
      </c>
      <c r="J5876" s="264"/>
      <c r="K5876" t="str">
        <f t="shared" si="183"/>
        <v>GE37032</v>
      </c>
      <c r="L5876">
        <v>157</v>
      </c>
    </row>
    <row r="5877" spans="1:12">
      <c r="A5877" t="s">
        <v>4127</v>
      </c>
      <c r="B5877" t="s">
        <v>4128</v>
      </c>
      <c r="C5877">
        <v>11.2</v>
      </c>
      <c r="D5877" s="274" t="s">
        <v>3625</v>
      </c>
      <c r="E5877" s="254" t="s">
        <v>3626</v>
      </c>
      <c r="F5877" s="249">
        <v>154</v>
      </c>
      <c r="G5877" s="218">
        <f t="shared" si="182"/>
        <v>1724</v>
      </c>
      <c r="H5877" t="s">
        <v>4123</v>
      </c>
      <c r="I5877">
        <v>2</v>
      </c>
      <c r="J5877" s="264"/>
      <c r="K5877" t="str">
        <f t="shared" si="183"/>
        <v>GE38032</v>
      </c>
      <c r="L5877">
        <v>157</v>
      </c>
    </row>
    <row r="5878" spans="1:12">
      <c r="A5878" t="s">
        <v>4127</v>
      </c>
      <c r="B5878" t="s">
        <v>4128</v>
      </c>
      <c r="C5878">
        <v>11.2</v>
      </c>
      <c r="D5878" s="274" t="s">
        <v>3627</v>
      </c>
      <c r="E5878" s="254" t="s">
        <v>3628</v>
      </c>
      <c r="F5878" s="249">
        <v>110</v>
      </c>
      <c r="G5878" s="218">
        <f t="shared" si="182"/>
        <v>1232</v>
      </c>
      <c r="H5878" t="s">
        <v>4123</v>
      </c>
      <c r="I5878">
        <v>2</v>
      </c>
      <c r="J5878" s="264"/>
      <c r="K5878" t="str">
        <f t="shared" si="183"/>
        <v>GE39032</v>
      </c>
      <c r="L5878">
        <v>157</v>
      </c>
    </row>
    <row r="5879" spans="1:12">
      <c r="A5879" t="s">
        <v>4127</v>
      </c>
      <c r="B5879" t="s">
        <v>4128</v>
      </c>
      <c r="C5879">
        <v>11.2</v>
      </c>
      <c r="D5879" s="274" t="s">
        <v>3629</v>
      </c>
      <c r="E5879" s="254" t="s">
        <v>3630</v>
      </c>
      <c r="F5879" s="249">
        <v>225</v>
      </c>
      <c r="G5879" s="218">
        <f t="shared" si="182"/>
        <v>2520</v>
      </c>
      <c r="H5879" t="s">
        <v>4123</v>
      </c>
      <c r="I5879">
        <v>2</v>
      </c>
      <c r="J5879" s="264"/>
      <c r="K5879" t="str">
        <f t="shared" si="183"/>
        <v>GE40032</v>
      </c>
      <c r="L5879">
        <v>157</v>
      </c>
    </row>
    <row r="5880" spans="1:12">
      <c r="A5880" t="s">
        <v>4127</v>
      </c>
      <c r="B5880" t="s">
        <v>4128</v>
      </c>
      <c r="C5880">
        <v>11.2</v>
      </c>
      <c r="D5880" s="274" t="s">
        <v>3631</v>
      </c>
      <c r="E5880" s="254" t="s">
        <v>3632</v>
      </c>
      <c r="F5880" s="249">
        <v>158</v>
      </c>
      <c r="G5880" s="218">
        <f t="shared" si="182"/>
        <v>1769</v>
      </c>
      <c r="H5880" t="s">
        <v>4123</v>
      </c>
      <c r="I5880">
        <v>2</v>
      </c>
      <c r="J5880" s="264"/>
      <c r="K5880" t="str">
        <f t="shared" si="183"/>
        <v>GE41032</v>
      </c>
      <c r="L5880">
        <v>157</v>
      </c>
    </row>
    <row r="5881" spans="1:12">
      <c r="A5881" t="s">
        <v>4127</v>
      </c>
      <c r="B5881" t="s">
        <v>4128</v>
      </c>
      <c r="C5881">
        <v>11.2</v>
      </c>
      <c r="D5881" s="274" t="s">
        <v>3633</v>
      </c>
      <c r="E5881" s="254" t="s">
        <v>3634</v>
      </c>
      <c r="F5881" s="249">
        <v>113</v>
      </c>
      <c r="G5881" s="218">
        <f t="shared" si="182"/>
        <v>1265</v>
      </c>
      <c r="H5881" t="s">
        <v>4123</v>
      </c>
      <c r="I5881">
        <v>2</v>
      </c>
      <c r="J5881" s="264"/>
      <c r="K5881" t="str">
        <f t="shared" si="183"/>
        <v>GE42032</v>
      </c>
      <c r="L5881">
        <v>157</v>
      </c>
    </row>
    <row r="5882" spans="1:12">
      <c r="A5882" t="s">
        <v>4127</v>
      </c>
      <c r="B5882" t="s">
        <v>4128</v>
      </c>
      <c r="C5882">
        <v>11.2</v>
      </c>
      <c r="D5882" s="274" t="s">
        <v>3671</v>
      </c>
      <c r="E5882" s="254" t="s">
        <v>3672</v>
      </c>
      <c r="F5882" s="249">
        <v>234</v>
      </c>
      <c r="G5882" s="218">
        <f t="shared" si="182"/>
        <v>2620</v>
      </c>
      <c r="H5882" t="s">
        <v>4123</v>
      </c>
      <c r="I5882">
        <v>2</v>
      </c>
      <c r="J5882" s="264"/>
      <c r="K5882" t="str">
        <f t="shared" si="183"/>
        <v>E841032</v>
      </c>
      <c r="L5882">
        <v>157</v>
      </c>
    </row>
    <row r="5883" spans="1:12">
      <c r="A5883" t="s">
        <v>4127</v>
      </c>
      <c r="B5883" t="s">
        <v>4128</v>
      </c>
      <c r="C5883">
        <v>11.2</v>
      </c>
      <c r="D5883" s="274" t="s">
        <v>3673</v>
      </c>
      <c r="E5883" s="254" t="s">
        <v>3674</v>
      </c>
      <c r="F5883" s="249">
        <v>164</v>
      </c>
      <c r="G5883" s="218">
        <f t="shared" si="182"/>
        <v>1836</v>
      </c>
      <c r="H5883" t="s">
        <v>4123</v>
      </c>
      <c r="I5883">
        <v>2</v>
      </c>
      <c r="J5883" s="264"/>
      <c r="K5883" t="str">
        <f t="shared" si="183"/>
        <v>E842032</v>
      </c>
      <c r="L5883">
        <v>157</v>
      </c>
    </row>
    <row r="5884" spans="1:12">
      <c r="A5884" t="s">
        <v>4127</v>
      </c>
      <c r="B5884" t="s">
        <v>4128</v>
      </c>
      <c r="C5884">
        <v>11.2</v>
      </c>
      <c r="D5884" s="274" t="s">
        <v>3675</v>
      </c>
      <c r="E5884" s="254" t="s">
        <v>3676</v>
      </c>
      <c r="F5884" s="249">
        <v>117</v>
      </c>
      <c r="G5884" s="218">
        <f t="shared" si="182"/>
        <v>1310</v>
      </c>
      <c r="H5884" t="s">
        <v>4123</v>
      </c>
      <c r="I5884">
        <v>2</v>
      </c>
      <c r="J5884" s="264"/>
      <c r="K5884" t="str">
        <f t="shared" si="183"/>
        <v>E843032</v>
      </c>
      <c r="L5884">
        <v>157</v>
      </c>
    </row>
    <row r="5885" spans="1:12">
      <c r="A5885" t="s">
        <v>4127</v>
      </c>
      <c r="B5885" t="s">
        <v>4128</v>
      </c>
      <c r="C5885">
        <v>11.2</v>
      </c>
      <c r="D5885" s="274" t="s">
        <v>3677</v>
      </c>
      <c r="E5885" s="254" t="s">
        <v>3678</v>
      </c>
      <c r="F5885" s="249">
        <v>217</v>
      </c>
      <c r="G5885" s="218">
        <f t="shared" si="182"/>
        <v>2430</v>
      </c>
      <c r="H5885" t="s">
        <v>4123</v>
      </c>
      <c r="I5885">
        <v>2</v>
      </c>
      <c r="J5885" s="264"/>
      <c r="K5885" t="str">
        <f t="shared" si="183"/>
        <v>E847032</v>
      </c>
      <c r="L5885">
        <v>157</v>
      </c>
    </row>
    <row r="5886" spans="1:12">
      <c r="A5886" t="s">
        <v>4127</v>
      </c>
      <c r="B5886" t="s">
        <v>4128</v>
      </c>
      <c r="C5886">
        <v>11.2</v>
      </c>
      <c r="D5886" s="274" t="s">
        <v>3679</v>
      </c>
      <c r="E5886" s="254" t="s">
        <v>3680</v>
      </c>
      <c r="F5886" s="249">
        <v>152</v>
      </c>
      <c r="G5886" s="218">
        <f t="shared" si="182"/>
        <v>1702</v>
      </c>
      <c r="H5886" t="s">
        <v>4123</v>
      </c>
      <c r="I5886">
        <v>2</v>
      </c>
      <c r="J5886" s="264"/>
      <c r="K5886" t="str">
        <f t="shared" si="183"/>
        <v>E848032</v>
      </c>
      <c r="L5886">
        <v>157</v>
      </c>
    </row>
    <row r="5887" spans="1:12">
      <c r="A5887" t="s">
        <v>4127</v>
      </c>
      <c r="B5887" t="s">
        <v>4128</v>
      </c>
      <c r="C5887">
        <v>11.2</v>
      </c>
      <c r="D5887" s="274" t="s">
        <v>3681</v>
      </c>
      <c r="E5887" s="254" t="s">
        <v>3682</v>
      </c>
      <c r="F5887" s="249">
        <v>109</v>
      </c>
      <c r="G5887" s="218">
        <f t="shared" ref="G5887:G5950" si="184">ROUNDDOWN(C5887*F5887,0)</f>
        <v>1220</v>
      </c>
      <c r="H5887" t="s">
        <v>4123</v>
      </c>
      <c r="I5887">
        <v>2</v>
      </c>
      <c r="J5887" s="264"/>
      <c r="K5887" t="str">
        <f t="shared" si="183"/>
        <v>E849032</v>
      </c>
      <c r="L5887">
        <v>157</v>
      </c>
    </row>
    <row r="5888" spans="1:12">
      <c r="A5888" t="s">
        <v>4127</v>
      </c>
      <c r="B5888" t="s">
        <v>4128</v>
      </c>
      <c r="C5888">
        <v>11.2</v>
      </c>
      <c r="D5888" s="274" t="s">
        <v>3683</v>
      </c>
      <c r="E5888" s="254" t="s">
        <v>3684</v>
      </c>
      <c r="F5888" s="249">
        <v>222</v>
      </c>
      <c r="G5888" s="218">
        <f t="shared" si="184"/>
        <v>2486</v>
      </c>
      <c r="H5888" t="s">
        <v>4123</v>
      </c>
      <c r="I5888">
        <v>2</v>
      </c>
      <c r="J5888" s="264"/>
      <c r="K5888" t="str">
        <f t="shared" si="183"/>
        <v>E853032</v>
      </c>
      <c r="L5888">
        <v>157</v>
      </c>
    </row>
    <row r="5889" spans="1:12">
      <c r="A5889" t="s">
        <v>4127</v>
      </c>
      <c r="B5889" t="s">
        <v>4128</v>
      </c>
      <c r="C5889">
        <v>11.2</v>
      </c>
      <c r="D5889" s="274" t="s">
        <v>3685</v>
      </c>
      <c r="E5889" s="254" t="s">
        <v>3686</v>
      </c>
      <c r="F5889" s="249">
        <v>155</v>
      </c>
      <c r="G5889" s="218">
        <f t="shared" si="184"/>
        <v>1736</v>
      </c>
      <c r="H5889" t="s">
        <v>4123</v>
      </c>
      <c r="I5889">
        <v>2</v>
      </c>
      <c r="J5889" s="264"/>
      <c r="K5889" t="str">
        <f t="shared" si="183"/>
        <v>E854032</v>
      </c>
      <c r="L5889">
        <v>157</v>
      </c>
    </row>
    <row r="5890" spans="1:12">
      <c r="A5890" t="s">
        <v>4127</v>
      </c>
      <c r="B5890" t="s">
        <v>4128</v>
      </c>
      <c r="C5890">
        <v>11.2</v>
      </c>
      <c r="D5890" s="274" t="s">
        <v>3687</v>
      </c>
      <c r="E5890" s="254" t="s">
        <v>3688</v>
      </c>
      <c r="F5890" s="249">
        <v>111</v>
      </c>
      <c r="G5890" s="218">
        <f t="shared" si="184"/>
        <v>1243</v>
      </c>
      <c r="H5890" t="s">
        <v>4123</v>
      </c>
      <c r="I5890">
        <v>2</v>
      </c>
      <c r="J5890" s="264"/>
      <c r="K5890" t="str">
        <f t="shared" ref="K5890:K5953" si="185">D5890&amp;A5890&amp;I5890</f>
        <v>E855032</v>
      </c>
      <c r="L5890">
        <v>157</v>
      </c>
    </row>
    <row r="5891" spans="1:12">
      <c r="A5891" t="s">
        <v>4127</v>
      </c>
      <c r="B5891" t="s">
        <v>4128</v>
      </c>
      <c r="C5891">
        <v>11.2</v>
      </c>
      <c r="D5891" s="274" t="s">
        <v>3725</v>
      </c>
      <c r="E5891" s="254" t="s">
        <v>3726</v>
      </c>
      <c r="F5891" s="249">
        <v>222</v>
      </c>
      <c r="G5891" s="218">
        <f t="shared" si="184"/>
        <v>2486</v>
      </c>
      <c r="H5891" t="s">
        <v>4123</v>
      </c>
      <c r="I5891">
        <v>2</v>
      </c>
      <c r="J5891" s="264"/>
      <c r="K5891" t="str">
        <f t="shared" si="185"/>
        <v>GE61032</v>
      </c>
      <c r="L5891">
        <v>157</v>
      </c>
    </row>
    <row r="5892" spans="1:12">
      <c r="A5892" t="s">
        <v>4127</v>
      </c>
      <c r="B5892" t="s">
        <v>4128</v>
      </c>
      <c r="C5892">
        <v>11.2</v>
      </c>
      <c r="D5892" s="274" t="s">
        <v>3727</v>
      </c>
      <c r="E5892" s="254" t="s">
        <v>3728</v>
      </c>
      <c r="F5892" s="249">
        <v>156</v>
      </c>
      <c r="G5892" s="218">
        <f t="shared" si="184"/>
        <v>1747</v>
      </c>
      <c r="H5892" t="s">
        <v>4123</v>
      </c>
      <c r="I5892">
        <v>2</v>
      </c>
      <c r="J5892" s="264"/>
      <c r="K5892" t="str">
        <f t="shared" si="185"/>
        <v>GE62032</v>
      </c>
      <c r="L5892">
        <v>157</v>
      </c>
    </row>
    <row r="5893" spans="1:12">
      <c r="A5893" t="s">
        <v>4127</v>
      </c>
      <c r="B5893" t="s">
        <v>4128</v>
      </c>
      <c r="C5893">
        <v>11.2</v>
      </c>
      <c r="D5893" s="274" t="s">
        <v>3729</v>
      </c>
      <c r="E5893" s="254" t="s">
        <v>3730</v>
      </c>
      <c r="F5893" s="249">
        <v>111</v>
      </c>
      <c r="G5893" s="218">
        <f t="shared" si="184"/>
        <v>1243</v>
      </c>
      <c r="H5893" t="s">
        <v>4123</v>
      </c>
      <c r="I5893">
        <v>2</v>
      </c>
      <c r="J5893" s="264"/>
      <c r="K5893" t="str">
        <f t="shared" si="185"/>
        <v>GE63032</v>
      </c>
      <c r="L5893">
        <v>157</v>
      </c>
    </row>
    <row r="5894" spans="1:12">
      <c r="A5894" t="s">
        <v>4127</v>
      </c>
      <c r="B5894" t="s">
        <v>4128</v>
      </c>
      <c r="C5894">
        <v>11.2</v>
      </c>
      <c r="D5894" s="274" t="s">
        <v>3731</v>
      </c>
      <c r="E5894" s="254" t="s">
        <v>3732</v>
      </c>
      <c r="F5894" s="249">
        <v>206</v>
      </c>
      <c r="G5894" s="218">
        <f t="shared" si="184"/>
        <v>2307</v>
      </c>
      <c r="H5894" t="s">
        <v>4123</v>
      </c>
      <c r="I5894">
        <v>2</v>
      </c>
      <c r="J5894" s="264"/>
      <c r="K5894" t="str">
        <f t="shared" si="185"/>
        <v>GE64032</v>
      </c>
      <c r="L5894">
        <v>157</v>
      </c>
    </row>
    <row r="5895" spans="1:12">
      <c r="A5895" t="s">
        <v>4127</v>
      </c>
      <c r="B5895" t="s">
        <v>4128</v>
      </c>
      <c r="C5895">
        <v>11.2</v>
      </c>
      <c r="D5895" s="274" t="s">
        <v>3733</v>
      </c>
      <c r="E5895" s="254" t="s">
        <v>3734</v>
      </c>
      <c r="F5895" s="249">
        <v>144</v>
      </c>
      <c r="G5895" s="218">
        <f t="shared" si="184"/>
        <v>1612</v>
      </c>
      <c r="H5895" t="s">
        <v>4123</v>
      </c>
      <c r="I5895">
        <v>2</v>
      </c>
      <c r="J5895" s="264"/>
      <c r="K5895" t="str">
        <f t="shared" si="185"/>
        <v>GE65032</v>
      </c>
      <c r="L5895">
        <v>157</v>
      </c>
    </row>
    <row r="5896" spans="1:12">
      <c r="A5896" t="s">
        <v>4127</v>
      </c>
      <c r="B5896" t="s">
        <v>4128</v>
      </c>
      <c r="C5896">
        <v>11.2</v>
      </c>
      <c r="D5896" s="274" t="s">
        <v>3735</v>
      </c>
      <c r="E5896" s="254" t="s">
        <v>3736</v>
      </c>
      <c r="F5896" s="249">
        <v>104</v>
      </c>
      <c r="G5896" s="218">
        <f t="shared" si="184"/>
        <v>1164</v>
      </c>
      <c r="H5896" t="s">
        <v>4123</v>
      </c>
      <c r="I5896">
        <v>2</v>
      </c>
      <c r="J5896" s="264"/>
      <c r="K5896" t="str">
        <f t="shared" si="185"/>
        <v>GE66032</v>
      </c>
      <c r="L5896">
        <v>157</v>
      </c>
    </row>
    <row r="5897" spans="1:12">
      <c r="A5897" t="s">
        <v>4127</v>
      </c>
      <c r="B5897" t="s">
        <v>4128</v>
      </c>
      <c r="C5897">
        <v>11.2</v>
      </c>
      <c r="D5897" s="274" t="s">
        <v>3737</v>
      </c>
      <c r="E5897" s="254" t="s">
        <v>3738</v>
      </c>
      <c r="F5897" s="249">
        <v>211</v>
      </c>
      <c r="G5897" s="218">
        <f t="shared" si="184"/>
        <v>2363</v>
      </c>
      <c r="H5897" t="s">
        <v>4123</v>
      </c>
      <c r="I5897">
        <v>2</v>
      </c>
      <c r="J5897" s="264"/>
      <c r="K5897" t="str">
        <f t="shared" si="185"/>
        <v>GE67032</v>
      </c>
      <c r="L5897">
        <v>157</v>
      </c>
    </row>
    <row r="5898" spans="1:12">
      <c r="A5898" t="s">
        <v>4127</v>
      </c>
      <c r="B5898" t="s">
        <v>4128</v>
      </c>
      <c r="C5898">
        <v>11.2</v>
      </c>
      <c r="D5898" s="274" t="s">
        <v>3739</v>
      </c>
      <c r="E5898" s="254" t="s">
        <v>3740</v>
      </c>
      <c r="F5898" s="249">
        <v>147</v>
      </c>
      <c r="G5898" s="218">
        <f t="shared" si="184"/>
        <v>1646</v>
      </c>
      <c r="H5898" t="s">
        <v>4123</v>
      </c>
      <c r="I5898">
        <v>2</v>
      </c>
      <c r="J5898" s="264"/>
      <c r="K5898" t="str">
        <f t="shared" si="185"/>
        <v>GE68032</v>
      </c>
      <c r="L5898">
        <v>157</v>
      </c>
    </row>
    <row r="5899" spans="1:12">
      <c r="A5899" t="s">
        <v>4127</v>
      </c>
      <c r="B5899" t="s">
        <v>4128</v>
      </c>
      <c r="C5899">
        <v>11.2</v>
      </c>
      <c r="D5899" s="274" t="s">
        <v>3741</v>
      </c>
      <c r="E5899" s="254" t="s">
        <v>3742</v>
      </c>
      <c r="F5899" s="249">
        <v>105</v>
      </c>
      <c r="G5899" s="218">
        <f t="shared" si="184"/>
        <v>1176</v>
      </c>
      <c r="H5899" t="s">
        <v>4123</v>
      </c>
      <c r="I5899">
        <v>2</v>
      </c>
      <c r="J5899" s="264"/>
      <c r="K5899" t="str">
        <f t="shared" si="185"/>
        <v>GE69032</v>
      </c>
      <c r="L5899">
        <v>157</v>
      </c>
    </row>
    <row r="5900" spans="1:12">
      <c r="A5900" t="s">
        <v>4127</v>
      </c>
      <c r="B5900" t="s">
        <v>4128</v>
      </c>
      <c r="C5900">
        <v>11.2</v>
      </c>
      <c r="D5900" s="274" t="s">
        <v>3779</v>
      </c>
      <c r="E5900" s="254" t="s">
        <v>3780</v>
      </c>
      <c r="F5900" s="249">
        <v>178</v>
      </c>
      <c r="G5900" s="218">
        <f t="shared" si="184"/>
        <v>1993</v>
      </c>
      <c r="H5900" t="s">
        <v>4123</v>
      </c>
      <c r="I5900">
        <v>2</v>
      </c>
      <c r="J5900" s="264"/>
      <c r="K5900" t="str">
        <f t="shared" si="185"/>
        <v>EB41032</v>
      </c>
      <c r="L5900">
        <v>157</v>
      </c>
    </row>
    <row r="5901" spans="1:12">
      <c r="A5901" t="s">
        <v>4127</v>
      </c>
      <c r="B5901" t="s">
        <v>4128</v>
      </c>
      <c r="C5901">
        <v>11.2</v>
      </c>
      <c r="D5901" s="274" t="s">
        <v>3781</v>
      </c>
      <c r="E5901" s="254" t="s">
        <v>3782</v>
      </c>
      <c r="F5901" s="249">
        <v>125</v>
      </c>
      <c r="G5901" s="218">
        <f t="shared" si="184"/>
        <v>1400</v>
      </c>
      <c r="H5901" t="s">
        <v>4123</v>
      </c>
      <c r="I5901">
        <v>2</v>
      </c>
      <c r="J5901" s="264"/>
      <c r="K5901" t="str">
        <f t="shared" si="185"/>
        <v>EB42032</v>
      </c>
      <c r="L5901">
        <v>157</v>
      </c>
    </row>
    <row r="5902" spans="1:12">
      <c r="A5902" t="s">
        <v>4127</v>
      </c>
      <c r="B5902" t="s">
        <v>4128</v>
      </c>
      <c r="C5902">
        <v>11.2</v>
      </c>
      <c r="D5902" s="274" t="s">
        <v>3783</v>
      </c>
      <c r="E5902" s="254" t="s">
        <v>3784</v>
      </c>
      <c r="F5902" s="249">
        <v>89</v>
      </c>
      <c r="G5902" s="218">
        <f t="shared" si="184"/>
        <v>996</v>
      </c>
      <c r="H5902" t="s">
        <v>4123</v>
      </c>
      <c r="I5902">
        <v>2</v>
      </c>
      <c r="J5902" s="264"/>
      <c r="K5902" t="str">
        <f t="shared" si="185"/>
        <v>EB43032</v>
      </c>
      <c r="L5902">
        <v>157</v>
      </c>
    </row>
    <row r="5903" spans="1:12">
      <c r="A5903" t="s">
        <v>4127</v>
      </c>
      <c r="B5903" t="s">
        <v>4128</v>
      </c>
      <c r="C5903">
        <v>11.2</v>
      </c>
      <c r="D5903" s="274" t="s">
        <v>3785</v>
      </c>
      <c r="E5903" s="254" t="s">
        <v>3786</v>
      </c>
      <c r="F5903" s="249">
        <v>166</v>
      </c>
      <c r="G5903" s="218">
        <f t="shared" si="184"/>
        <v>1859</v>
      </c>
      <c r="H5903" t="s">
        <v>4123</v>
      </c>
      <c r="I5903">
        <v>2</v>
      </c>
      <c r="J5903" s="264"/>
      <c r="K5903" t="str">
        <f t="shared" si="185"/>
        <v>EB47032</v>
      </c>
      <c r="L5903">
        <v>157</v>
      </c>
    </row>
    <row r="5904" spans="1:12">
      <c r="A5904" t="s">
        <v>4127</v>
      </c>
      <c r="B5904" t="s">
        <v>4128</v>
      </c>
      <c r="C5904">
        <v>11.2</v>
      </c>
      <c r="D5904" s="274" t="s">
        <v>3787</v>
      </c>
      <c r="E5904" s="254" t="s">
        <v>3788</v>
      </c>
      <c r="F5904" s="249">
        <v>116</v>
      </c>
      <c r="G5904" s="218">
        <f t="shared" si="184"/>
        <v>1299</v>
      </c>
      <c r="H5904" t="s">
        <v>4123</v>
      </c>
      <c r="I5904">
        <v>2</v>
      </c>
      <c r="J5904" s="264"/>
      <c r="K5904" t="str">
        <f t="shared" si="185"/>
        <v>EB48032</v>
      </c>
      <c r="L5904">
        <v>157</v>
      </c>
    </row>
    <row r="5905" spans="1:12">
      <c r="A5905" t="s">
        <v>4127</v>
      </c>
      <c r="B5905" t="s">
        <v>4128</v>
      </c>
      <c r="C5905">
        <v>11.2</v>
      </c>
      <c r="D5905" s="274" t="s">
        <v>3789</v>
      </c>
      <c r="E5905" s="254" t="s">
        <v>3790</v>
      </c>
      <c r="F5905" s="249">
        <v>83</v>
      </c>
      <c r="G5905" s="218">
        <f t="shared" si="184"/>
        <v>929</v>
      </c>
      <c r="H5905" t="s">
        <v>4123</v>
      </c>
      <c r="I5905">
        <v>2</v>
      </c>
      <c r="J5905" s="264"/>
      <c r="K5905" t="str">
        <f t="shared" si="185"/>
        <v>EB49032</v>
      </c>
      <c r="L5905">
        <v>157</v>
      </c>
    </row>
    <row r="5906" spans="1:12">
      <c r="A5906" t="s">
        <v>4127</v>
      </c>
      <c r="B5906" t="s">
        <v>4128</v>
      </c>
      <c r="C5906">
        <v>11.2</v>
      </c>
      <c r="D5906" s="274" t="s">
        <v>3791</v>
      </c>
      <c r="E5906" s="254" t="s">
        <v>3792</v>
      </c>
      <c r="F5906" s="249">
        <v>169</v>
      </c>
      <c r="G5906" s="218">
        <f t="shared" si="184"/>
        <v>1892</v>
      </c>
      <c r="H5906" t="s">
        <v>4123</v>
      </c>
      <c r="I5906">
        <v>2</v>
      </c>
      <c r="J5906" s="264"/>
      <c r="K5906" t="str">
        <f t="shared" si="185"/>
        <v>EB53032</v>
      </c>
      <c r="L5906">
        <v>157</v>
      </c>
    </row>
    <row r="5907" spans="1:12">
      <c r="A5907" t="s">
        <v>4127</v>
      </c>
      <c r="B5907" t="s">
        <v>4128</v>
      </c>
      <c r="C5907">
        <v>11.2</v>
      </c>
      <c r="D5907" s="274" t="s">
        <v>3793</v>
      </c>
      <c r="E5907" s="254" t="s">
        <v>3794</v>
      </c>
      <c r="F5907" s="249">
        <v>118</v>
      </c>
      <c r="G5907" s="218">
        <f t="shared" si="184"/>
        <v>1321</v>
      </c>
      <c r="H5907" t="s">
        <v>4123</v>
      </c>
      <c r="I5907">
        <v>2</v>
      </c>
      <c r="J5907" s="264"/>
      <c r="K5907" t="str">
        <f t="shared" si="185"/>
        <v>EB54032</v>
      </c>
      <c r="L5907">
        <v>157</v>
      </c>
    </row>
    <row r="5908" spans="1:12">
      <c r="A5908" t="s">
        <v>4127</v>
      </c>
      <c r="B5908" t="s">
        <v>4128</v>
      </c>
      <c r="C5908">
        <v>11.2</v>
      </c>
      <c r="D5908" s="274" t="s">
        <v>3795</v>
      </c>
      <c r="E5908" s="254" t="s">
        <v>3796</v>
      </c>
      <c r="F5908" s="249">
        <v>85</v>
      </c>
      <c r="G5908" s="218">
        <f t="shared" si="184"/>
        <v>952</v>
      </c>
      <c r="H5908" t="s">
        <v>4123</v>
      </c>
      <c r="I5908">
        <v>2</v>
      </c>
      <c r="J5908" s="264"/>
      <c r="K5908" t="str">
        <f t="shared" si="185"/>
        <v>EB55032</v>
      </c>
      <c r="L5908">
        <v>157</v>
      </c>
    </row>
    <row r="5909" spans="1:12">
      <c r="A5909" t="s">
        <v>4127</v>
      </c>
      <c r="B5909" t="s">
        <v>4128</v>
      </c>
      <c r="C5909">
        <v>11.2</v>
      </c>
      <c r="D5909" s="274" t="s">
        <v>3833</v>
      </c>
      <c r="E5909" s="254" t="s">
        <v>3834</v>
      </c>
      <c r="F5909" s="249">
        <v>169</v>
      </c>
      <c r="G5909" s="218">
        <f t="shared" si="184"/>
        <v>1892</v>
      </c>
      <c r="H5909" t="s">
        <v>4123</v>
      </c>
      <c r="I5909">
        <v>2</v>
      </c>
      <c r="J5909" s="264"/>
      <c r="K5909" t="str">
        <f t="shared" si="185"/>
        <v>GE88032</v>
      </c>
      <c r="L5909">
        <v>157</v>
      </c>
    </row>
    <row r="5910" spans="1:12">
      <c r="A5910" t="s">
        <v>4127</v>
      </c>
      <c r="B5910" t="s">
        <v>4128</v>
      </c>
      <c r="C5910">
        <v>11.2</v>
      </c>
      <c r="D5910" s="274" t="s">
        <v>3835</v>
      </c>
      <c r="E5910" s="254" t="s">
        <v>3836</v>
      </c>
      <c r="F5910" s="249">
        <v>119</v>
      </c>
      <c r="G5910" s="218">
        <f t="shared" si="184"/>
        <v>1332</v>
      </c>
      <c r="H5910" t="s">
        <v>4123</v>
      </c>
      <c r="I5910">
        <v>2</v>
      </c>
      <c r="J5910" s="264"/>
      <c r="K5910" t="str">
        <f t="shared" si="185"/>
        <v>GE89032</v>
      </c>
      <c r="L5910">
        <v>157</v>
      </c>
    </row>
    <row r="5911" spans="1:12">
      <c r="A5911" t="s">
        <v>4127</v>
      </c>
      <c r="B5911" t="s">
        <v>4128</v>
      </c>
      <c r="C5911">
        <v>11.2</v>
      </c>
      <c r="D5911" s="274" t="s">
        <v>3837</v>
      </c>
      <c r="E5911" s="254" t="s">
        <v>3838</v>
      </c>
      <c r="F5911" s="249">
        <v>85</v>
      </c>
      <c r="G5911" s="218">
        <f t="shared" si="184"/>
        <v>952</v>
      </c>
      <c r="H5911" t="s">
        <v>4123</v>
      </c>
      <c r="I5911">
        <v>2</v>
      </c>
      <c r="J5911" s="264"/>
      <c r="K5911" t="str">
        <f t="shared" si="185"/>
        <v>GE90032</v>
      </c>
      <c r="L5911">
        <v>157</v>
      </c>
    </row>
    <row r="5912" spans="1:12">
      <c r="A5912" t="s">
        <v>4127</v>
      </c>
      <c r="B5912" t="s">
        <v>4128</v>
      </c>
      <c r="C5912">
        <v>11.2</v>
      </c>
      <c r="D5912" s="274" t="s">
        <v>3839</v>
      </c>
      <c r="E5912" s="254" t="s">
        <v>3840</v>
      </c>
      <c r="F5912" s="249">
        <v>158</v>
      </c>
      <c r="G5912" s="218">
        <f t="shared" si="184"/>
        <v>1769</v>
      </c>
      <c r="H5912" t="s">
        <v>4123</v>
      </c>
      <c r="I5912">
        <v>2</v>
      </c>
      <c r="J5912" s="264"/>
      <c r="K5912" t="str">
        <f t="shared" si="185"/>
        <v>GE91032</v>
      </c>
      <c r="L5912">
        <v>157</v>
      </c>
    </row>
    <row r="5913" spans="1:12">
      <c r="A5913" t="s">
        <v>4127</v>
      </c>
      <c r="B5913" t="s">
        <v>4128</v>
      </c>
      <c r="C5913">
        <v>11.2</v>
      </c>
      <c r="D5913" s="274" t="s">
        <v>3841</v>
      </c>
      <c r="E5913" s="254" t="s">
        <v>3842</v>
      </c>
      <c r="F5913" s="249">
        <v>110</v>
      </c>
      <c r="G5913" s="218">
        <f t="shared" si="184"/>
        <v>1232</v>
      </c>
      <c r="H5913" t="s">
        <v>4123</v>
      </c>
      <c r="I5913">
        <v>2</v>
      </c>
      <c r="J5913" s="264"/>
      <c r="K5913" t="str">
        <f t="shared" si="185"/>
        <v>GE92032</v>
      </c>
      <c r="L5913">
        <v>157</v>
      </c>
    </row>
    <row r="5914" spans="1:12">
      <c r="A5914" t="s">
        <v>4127</v>
      </c>
      <c r="B5914" t="s">
        <v>4128</v>
      </c>
      <c r="C5914">
        <v>11.2</v>
      </c>
      <c r="D5914" s="274" t="s">
        <v>3843</v>
      </c>
      <c r="E5914" s="254" t="s">
        <v>3844</v>
      </c>
      <c r="F5914" s="249">
        <v>79</v>
      </c>
      <c r="G5914" s="218">
        <f t="shared" si="184"/>
        <v>884</v>
      </c>
      <c r="H5914" t="s">
        <v>4123</v>
      </c>
      <c r="I5914">
        <v>2</v>
      </c>
      <c r="J5914" s="264"/>
      <c r="K5914" t="str">
        <f t="shared" si="185"/>
        <v>GE93032</v>
      </c>
      <c r="L5914">
        <v>157</v>
      </c>
    </row>
    <row r="5915" spans="1:12">
      <c r="A5915" t="s">
        <v>4127</v>
      </c>
      <c r="B5915" t="s">
        <v>4128</v>
      </c>
      <c r="C5915">
        <v>11.2</v>
      </c>
      <c r="D5915" s="274" t="s">
        <v>3845</v>
      </c>
      <c r="E5915" s="254" t="s">
        <v>3846</v>
      </c>
      <c r="F5915" s="249">
        <v>161</v>
      </c>
      <c r="G5915" s="218">
        <f t="shared" si="184"/>
        <v>1803</v>
      </c>
      <c r="H5915" t="s">
        <v>4123</v>
      </c>
      <c r="I5915">
        <v>2</v>
      </c>
      <c r="J5915" s="264"/>
      <c r="K5915" t="str">
        <f t="shared" si="185"/>
        <v>GE94032</v>
      </c>
      <c r="L5915">
        <v>157</v>
      </c>
    </row>
    <row r="5916" spans="1:12">
      <c r="A5916" t="s">
        <v>4127</v>
      </c>
      <c r="B5916" t="s">
        <v>4128</v>
      </c>
      <c r="C5916">
        <v>11.2</v>
      </c>
      <c r="D5916" s="274" t="s">
        <v>3847</v>
      </c>
      <c r="E5916" s="254" t="s">
        <v>3848</v>
      </c>
      <c r="F5916" s="249">
        <v>112</v>
      </c>
      <c r="G5916" s="218">
        <f t="shared" si="184"/>
        <v>1254</v>
      </c>
      <c r="H5916" t="s">
        <v>4123</v>
      </c>
      <c r="I5916">
        <v>2</v>
      </c>
      <c r="J5916" s="264"/>
      <c r="K5916" t="str">
        <f t="shared" si="185"/>
        <v>GE95032</v>
      </c>
      <c r="L5916">
        <v>157</v>
      </c>
    </row>
    <row r="5917" spans="1:12">
      <c r="A5917" t="s">
        <v>4127</v>
      </c>
      <c r="B5917" t="s">
        <v>4128</v>
      </c>
      <c r="C5917">
        <v>11.2</v>
      </c>
      <c r="D5917" s="274" t="s">
        <v>3849</v>
      </c>
      <c r="E5917" s="254" t="s">
        <v>3850</v>
      </c>
      <c r="F5917" s="249">
        <v>81</v>
      </c>
      <c r="G5917" s="218">
        <f t="shared" si="184"/>
        <v>907</v>
      </c>
      <c r="H5917" t="s">
        <v>4123</v>
      </c>
      <c r="I5917">
        <v>2</v>
      </c>
      <c r="J5917" s="264"/>
      <c r="K5917" t="str">
        <f t="shared" si="185"/>
        <v>GE96032</v>
      </c>
      <c r="L5917">
        <v>157</v>
      </c>
    </row>
    <row r="5918" spans="1:12">
      <c r="A5918" t="s">
        <v>4127</v>
      </c>
      <c r="B5918" t="s">
        <v>4128</v>
      </c>
      <c r="C5918">
        <v>11.2</v>
      </c>
      <c r="D5918" s="274" t="s">
        <v>3863</v>
      </c>
      <c r="E5918" s="254" t="s">
        <v>3864</v>
      </c>
      <c r="F5918" s="249">
        <v>327</v>
      </c>
      <c r="G5918" s="218">
        <f t="shared" si="184"/>
        <v>3662</v>
      </c>
      <c r="H5918" t="s">
        <v>4123</v>
      </c>
      <c r="I5918">
        <v>2</v>
      </c>
      <c r="J5918" s="264"/>
      <c r="K5918" t="str">
        <f t="shared" si="185"/>
        <v>G241032</v>
      </c>
      <c r="L5918">
        <v>157</v>
      </c>
    </row>
    <row r="5919" spans="1:12">
      <c r="A5919" t="s">
        <v>4127</v>
      </c>
      <c r="B5919" t="s">
        <v>4128</v>
      </c>
      <c r="C5919">
        <v>11.2</v>
      </c>
      <c r="D5919" s="274" t="s">
        <v>3865</v>
      </c>
      <c r="E5919" s="254" t="s">
        <v>3866</v>
      </c>
      <c r="F5919" s="249">
        <v>304</v>
      </c>
      <c r="G5919" s="218">
        <f t="shared" si="184"/>
        <v>3404</v>
      </c>
      <c r="H5919" t="s">
        <v>4123</v>
      </c>
      <c r="I5919">
        <v>2</v>
      </c>
      <c r="J5919" s="264"/>
      <c r="K5919" t="str">
        <f t="shared" si="185"/>
        <v>G247032</v>
      </c>
      <c r="L5919">
        <v>157</v>
      </c>
    </row>
    <row r="5920" spans="1:12">
      <c r="A5920" t="s">
        <v>4127</v>
      </c>
      <c r="B5920" t="s">
        <v>4128</v>
      </c>
      <c r="C5920">
        <v>11.2</v>
      </c>
      <c r="D5920" s="274" t="s">
        <v>3867</v>
      </c>
      <c r="E5920" s="254" t="s">
        <v>3868</v>
      </c>
      <c r="F5920" s="249">
        <v>311</v>
      </c>
      <c r="G5920" s="218">
        <f t="shared" si="184"/>
        <v>3483</v>
      </c>
      <c r="H5920" t="s">
        <v>4123</v>
      </c>
      <c r="I5920">
        <v>2</v>
      </c>
      <c r="J5920" s="264"/>
      <c r="K5920" t="str">
        <f t="shared" si="185"/>
        <v>G253032</v>
      </c>
      <c r="L5920">
        <v>157</v>
      </c>
    </row>
    <row r="5921" spans="1:12">
      <c r="A5921" t="s">
        <v>4127</v>
      </c>
      <c r="B5921" t="s">
        <v>4128</v>
      </c>
      <c r="C5921">
        <v>11.2</v>
      </c>
      <c r="D5921" s="274" t="s">
        <v>3881</v>
      </c>
      <c r="E5921" s="254" t="s">
        <v>3882</v>
      </c>
      <c r="F5921" s="249">
        <v>311</v>
      </c>
      <c r="G5921" s="218">
        <f t="shared" si="184"/>
        <v>3483</v>
      </c>
      <c r="H5921" t="s">
        <v>4123</v>
      </c>
      <c r="I5921">
        <v>2</v>
      </c>
      <c r="J5921" s="264"/>
      <c r="K5921" t="str">
        <f t="shared" si="185"/>
        <v>GF04032</v>
      </c>
      <c r="L5921">
        <v>157</v>
      </c>
    </row>
    <row r="5922" spans="1:12">
      <c r="A5922" t="s">
        <v>4127</v>
      </c>
      <c r="B5922" t="s">
        <v>4128</v>
      </c>
      <c r="C5922">
        <v>11.2</v>
      </c>
      <c r="D5922" s="274" t="s">
        <v>3883</v>
      </c>
      <c r="E5922" s="254" t="s">
        <v>3884</v>
      </c>
      <c r="F5922" s="249">
        <v>289</v>
      </c>
      <c r="G5922" s="218">
        <f t="shared" si="184"/>
        <v>3236</v>
      </c>
      <c r="H5922" t="s">
        <v>4123</v>
      </c>
      <c r="I5922">
        <v>2</v>
      </c>
      <c r="J5922" s="264"/>
      <c r="K5922" t="str">
        <f t="shared" si="185"/>
        <v>GF05032</v>
      </c>
      <c r="L5922">
        <v>157</v>
      </c>
    </row>
    <row r="5923" spans="1:12">
      <c r="A5923" t="s">
        <v>4127</v>
      </c>
      <c r="B5923" t="s">
        <v>4128</v>
      </c>
      <c r="C5923">
        <v>11.2</v>
      </c>
      <c r="D5923" s="274" t="s">
        <v>3885</v>
      </c>
      <c r="E5923" s="254" t="s">
        <v>3886</v>
      </c>
      <c r="F5923" s="249">
        <v>295</v>
      </c>
      <c r="G5923" s="218">
        <f t="shared" si="184"/>
        <v>3304</v>
      </c>
      <c r="H5923" t="s">
        <v>4123</v>
      </c>
      <c r="I5923">
        <v>2</v>
      </c>
      <c r="J5923" s="264"/>
      <c r="K5923" t="str">
        <f t="shared" si="185"/>
        <v>GF06032</v>
      </c>
      <c r="L5923">
        <v>157</v>
      </c>
    </row>
    <row r="5924" spans="1:12">
      <c r="A5924" t="s">
        <v>4127</v>
      </c>
      <c r="B5924" t="s">
        <v>4128</v>
      </c>
      <c r="C5924">
        <v>11.2</v>
      </c>
      <c r="D5924" s="274" t="s">
        <v>3902</v>
      </c>
      <c r="E5924" s="254" t="s">
        <v>3893</v>
      </c>
      <c r="F5924" s="249">
        <v>249</v>
      </c>
      <c r="G5924" s="218">
        <f t="shared" si="184"/>
        <v>2788</v>
      </c>
      <c r="H5924" t="s">
        <v>4123</v>
      </c>
      <c r="I5924">
        <v>2</v>
      </c>
      <c r="J5924" s="264"/>
      <c r="K5924" t="str">
        <f t="shared" si="185"/>
        <v>G541032</v>
      </c>
      <c r="L5924">
        <v>157</v>
      </c>
    </row>
    <row r="5925" spans="1:12">
      <c r="A5925" t="s">
        <v>4127</v>
      </c>
      <c r="B5925" t="s">
        <v>4128</v>
      </c>
      <c r="C5925">
        <v>11.2</v>
      </c>
      <c r="D5925" s="274" t="s">
        <v>3903</v>
      </c>
      <c r="E5925" s="254" t="s">
        <v>3894</v>
      </c>
      <c r="F5925" s="249">
        <v>232</v>
      </c>
      <c r="G5925" s="218">
        <f t="shared" si="184"/>
        <v>2598</v>
      </c>
      <c r="H5925" t="s">
        <v>4123</v>
      </c>
      <c r="I5925">
        <v>2</v>
      </c>
      <c r="J5925" s="264"/>
      <c r="K5925" t="str">
        <f t="shared" si="185"/>
        <v>G547032</v>
      </c>
      <c r="L5925">
        <v>157</v>
      </c>
    </row>
    <row r="5926" spans="1:12">
      <c r="A5926" t="s">
        <v>4127</v>
      </c>
      <c r="B5926" t="s">
        <v>4128</v>
      </c>
      <c r="C5926">
        <v>11.2</v>
      </c>
      <c r="D5926" s="274" t="s">
        <v>3904</v>
      </c>
      <c r="E5926" s="254" t="s">
        <v>3895</v>
      </c>
      <c r="F5926" s="249">
        <v>237</v>
      </c>
      <c r="G5926" s="218">
        <f t="shared" si="184"/>
        <v>2654</v>
      </c>
      <c r="H5926" t="s">
        <v>4123</v>
      </c>
      <c r="I5926">
        <v>2</v>
      </c>
      <c r="J5926" s="264"/>
      <c r="K5926" t="str">
        <f t="shared" si="185"/>
        <v>G553032</v>
      </c>
      <c r="L5926">
        <v>157</v>
      </c>
    </row>
    <row r="5927" spans="1:12">
      <c r="A5927" t="s">
        <v>4127</v>
      </c>
      <c r="B5927" t="s">
        <v>4128</v>
      </c>
      <c r="C5927">
        <v>11.2</v>
      </c>
      <c r="D5927" s="274" t="s">
        <v>3917</v>
      </c>
      <c r="E5927" s="254" t="s">
        <v>3918</v>
      </c>
      <c r="F5927" s="249">
        <v>237</v>
      </c>
      <c r="G5927" s="218">
        <f t="shared" si="184"/>
        <v>2654</v>
      </c>
      <c r="H5927" t="s">
        <v>4123</v>
      </c>
      <c r="I5927">
        <v>2</v>
      </c>
      <c r="J5927" s="264"/>
      <c r="K5927" t="str">
        <f t="shared" si="185"/>
        <v>GF13032</v>
      </c>
      <c r="L5927">
        <v>157</v>
      </c>
    </row>
    <row r="5928" spans="1:12">
      <c r="A5928" t="s">
        <v>4127</v>
      </c>
      <c r="B5928" t="s">
        <v>4128</v>
      </c>
      <c r="C5928">
        <v>11.2</v>
      </c>
      <c r="D5928" s="274" t="s">
        <v>3919</v>
      </c>
      <c r="E5928" s="254" t="s">
        <v>3920</v>
      </c>
      <c r="F5928" s="249">
        <v>220</v>
      </c>
      <c r="G5928" s="218">
        <f t="shared" si="184"/>
        <v>2464</v>
      </c>
      <c r="H5928" t="s">
        <v>4123</v>
      </c>
      <c r="I5928">
        <v>2</v>
      </c>
      <c r="J5928" s="264"/>
      <c r="K5928" t="str">
        <f t="shared" si="185"/>
        <v>GF14032</v>
      </c>
      <c r="L5928">
        <v>157</v>
      </c>
    </row>
    <row r="5929" spans="1:12">
      <c r="A5929" t="s">
        <v>4127</v>
      </c>
      <c r="B5929" t="s">
        <v>4128</v>
      </c>
      <c r="C5929">
        <v>11.2</v>
      </c>
      <c r="D5929" s="274" t="s">
        <v>3921</v>
      </c>
      <c r="E5929" s="254" t="s">
        <v>3922</v>
      </c>
      <c r="F5929" s="249">
        <v>225</v>
      </c>
      <c r="G5929" s="218">
        <f t="shared" si="184"/>
        <v>2520</v>
      </c>
      <c r="H5929" t="s">
        <v>4123</v>
      </c>
      <c r="I5929">
        <v>2</v>
      </c>
      <c r="J5929" s="264"/>
      <c r="K5929" t="str">
        <f t="shared" si="185"/>
        <v>GF15032</v>
      </c>
      <c r="L5929">
        <v>157</v>
      </c>
    </row>
    <row r="5930" spans="1:12">
      <c r="A5930" t="s">
        <v>4127</v>
      </c>
      <c r="B5930" t="s">
        <v>4128</v>
      </c>
      <c r="C5930">
        <v>11.2</v>
      </c>
      <c r="D5930" s="274" t="s">
        <v>3938</v>
      </c>
      <c r="E5930" s="254" t="s">
        <v>3929</v>
      </c>
      <c r="F5930" s="249">
        <v>234</v>
      </c>
      <c r="G5930" s="218">
        <f t="shared" si="184"/>
        <v>2620</v>
      </c>
      <c r="H5930" t="s">
        <v>4123</v>
      </c>
      <c r="I5930">
        <v>2</v>
      </c>
      <c r="J5930" s="264"/>
      <c r="K5930" t="str">
        <f t="shared" si="185"/>
        <v>G841032</v>
      </c>
      <c r="L5930">
        <v>157</v>
      </c>
    </row>
    <row r="5931" spans="1:12">
      <c r="A5931" t="s">
        <v>4127</v>
      </c>
      <c r="B5931" t="s">
        <v>4128</v>
      </c>
      <c r="C5931">
        <v>11.2</v>
      </c>
      <c r="D5931" s="274" t="s">
        <v>3939</v>
      </c>
      <c r="E5931" s="254" t="s">
        <v>3930</v>
      </c>
      <c r="F5931" s="249">
        <v>217</v>
      </c>
      <c r="G5931" s="218">
        <f t="shared" si="184"/>
        <v>2430</v>
      </c>
      <c r="H5931" t="s">
        <v>4123</v>
      </c>
      <c r="I5931">
        <v>2</v>
      </c>
      <c r="J5931" s="264"/>
      <c r="K5931" t="str">
        <f t="shared" si="185"/>
        <v>G847032</v>
      </c>
      <c r="L5931">
        <v>157</v>
      </c>
    </row>
    <row r="5932" spans="1:12">
      <c r="A5932" t="s">
        <v>4127</v>
      </c>
      <c r="B5932" t="s">
        <v>4128</v>
      </c>
      <c r="C5932">
        <v>11.2</v>
      </c>
      <c r="D5932" s="274" t="s">
        <v>3940</v>
      </c>
      <c r="E5932" s="254" t="s">
        <v>3931</v>
      </c>
      <c r="F5932" s="249">
        <v>222</v>
      </c>
      <c r="G5932" s="218">
        <f t="shared" si="184"/>
        <v>2486</v>
      </c>
      <c r="H5932" t="s">
        <v>4123</v>
      </c>
      <c r="I5932">
        <v>2</v>
      </c>
      <c r="J5932" s="264"/>
      <c r="K5932" t="str">
        <f t="shared" si="185"/>
        <v>G853032</v>
      </c>
      <c r="L5932">
        <v>157</v>
      </c>
    </row>
    <row r="5933" spans="1:12">
      <c r="A5933" t="s">
        <v>4127</v>
      </c>
      <c r="B5933" t="s">
        <v>4128</v>
      </c>
      <c r="C5933">
        <v>11.2</v>
      </c>
      <c r="D5933" s="274" t="s">
        <v>3953</v>
      </c>
      <c r="E5933" s="254" t="s">
        <v>3954</v>
      </c>
      <c r="F5933" s="249">
        <v>222</v>
      </c>
      <c r="G5933" s="218">
        <f t="shared" si="184"/>
        <v>2486</v>
      </c>
      <c r="H5933" t="s">
        <v>4123</v>
      </c>
      <c r="I5933">
        <v>2</v>
      </c>
      <c r="J5933" s="264"/>
      <c r="K5933" t="str">
        <f t="shared" si="185"/>
        <v>GF22032</v>
      </c>
      <c r="L5933">
        <v>157</v>
      </c>
    </row>
    <row r="5934" spans="1:12">
      <c r="A5934" t="s">
        <v>4127</v>
      </c>
      <c r="B5934" t="s">
        <v>4128</v>
      </c>
      <c r="C5934">
        <v>11.2</v>
      </c>
      <c r="D5934" s="274" t="s">
        <v>3955</v>
      </c>
      <c r="E5934" s="254" t="s">
        <v>3956</v>
      </c>
      <c r="F5934" s="249">
        <v>206</v>
      </c>
      <c r="G5934" s="218">
        <f t="shared" si="184"/>
        <v>2307</v>
      </c>
      <c r="H5934" t="s">
        <v>4123</v>
      </c>
      <c r="I5934">
        <v>2</v>
      </c>
      <c r="J5934" s="264"/>
      <c r="K5934" t="str">
        <f t="shared" si="185"/>
        <v>GF23032</v>
      </c>
      <c r="L5934">
        <v>157</v>
      </c>
    </row>
    <row r="5935" spans="1:12">
      <c r="A5935" t="s">
        <v>4127</v>
      </c>
      <c r="B5935" t="s">
        <v>4128</v>
      </c>
      <c r="C5935">
        <v>11.2</v>
      </c>
      <c r="D5935" s="274" t="s">
        <v>3957</v>
      </c>
      <c r="E5935" s="254" t="s">
        <v>3958</v>
      </c>
      <c r="F5935" s="249">
        <v>211</v>
      </c>
      <c r="G5935" s="218">
        <f t="shared" si="184"/>
        <v>2363</v>
      </c>
      <c r="H5935" t="s">
        <v>4123</v>
      </c>
      <c r="I5935">
        <v>2</v>
      </c>
      <c r="J5935" s="264"/>
      <c r="K5935" t="str">
        <f t="shared" si="185"/>
        <v>GF24032</v>
      </c>
      <c r="L5935">
        <v>157</v>
      </c>
    </row>
    <row r="5936" spans="1:12">
      <c r="A5936" t="s">
        <v>4127</v>
      </c>
      <c r="B5936" t="s">
        <v>4128</v>
      </c>
      <c r="C5936">
        <v>11.2</v>
      </c>
      <c r="D5936" s="274" t="s">
        <v>3974</v>
      </c>
      <c r="E5936" s="254" t="s">
        <v>3965</v>
      </c>
      <c r="F5936" s="249">
        <v>178</v>
      </c>
      <c r="G5936" s="218">
        <f t="shared" si="184"/>
        <v>1993</v>
      </c>
      <c r="H5936" t="s">
        <v>4123</v>
      </c>
      <c r="I5936">
        <v>2</v>
      </c>
      <c r="J5936" s="264"/>
      <c r="K5936" t="str">
        <f t="shared" si="185"/>
        <v>GB41032</v>
      </c>
      <c r="L5936">
        <v>157</v>
      </c>
    </row>
    <row r="5937" spans="1:12">
      <c r="A5937" t="s">
        <v>4127</v>
      </c>
      <c r="B5937" t="s">
        <v>4128</v>
      </c>
      <c r="C5937">
        <v>11.2</v>
      </c>
      <c r="D5937" s="274" t="s">
        <v>3975</v>
      </c>
      <c r="E5937" s="254" t="s">
        <v>3966</v>
      </c>
      <c r="F5937" s="249">
        <v>166</v>
      </c>
      <c r="G5937" s="218">
        <f t="shared" si="184"/>
        <v>1859</v>
      </c>
      <c r="H5937" t="s">
        <v>4123</v>
      </c>
      <c r="I5937">
        <v>2</v>
      </c>
      <c r="J5937" s="264"/>
      <c r="K5937" t="str">
        <f t="shared" si="185"/>
        <v>GB47032</v>
      </c>
      <c r="L5937">
        <v>157</v>
      </c>
    </row>
    <row r="5938" spans="1:12">
      <c r="A5938" t="s">
        <v>4127</v>
      </c>
      <c r="B5938" t="s">
        <v>4128</v>
      </c>
      <c r="C5938">
        <v>11.2</v>
      </c>
      <c r="D5938" s="274" t="s">
        <v>3976</v>
      </c>
      <c r="E5938" s="254" t="s">
        <v>3967</v>
      </c>
      <c r="F5938" s="249">
        <v>169</v>
      </c>
      <c r="G5938" s="218">
        <f t="shared" si="184"/>
        <v>1892</v>
      </c>
      <c r="H5938" t="s">
        <v>4123</v>
      </c>
      <c r="I5938">
        <v>2</v>
      </c>
      <c r="J5938" s="264"/>
      <c r="K5938" t="str">
        <f t="shared" si="185"/>
        <v>GB53032</v>
      </c>
      <c r="L5938">
        <v>157</v>
      </c>
    </row>
    <row r="5939" spans="1:12">
      <c r="A5939" t="s">
        <v>4127</v>
      </c>
      <c r="B5939" t="s">
        <v>4128</v>
      </c>
      <c r="C5939">
        <v>11.2</v>
      </c>
      <c r="D5939" s="274" t="s">
        <v>3989</v>
      </c>
      <c r="E5939" s="254" t="s">
        <v>3990</v>
      </c>
      <c r="F5939" s="249">
        <v>169</v>
      </c>
      <c r="G5939" s="218">
        <f t="shared" si="184"/>
        <v>1892</v>
      </c>
      <c r="H5939" t="s">
        <v>4123</v>
      </c>
      <c r="I5939">
        <v>2</v>
      </c>
      <c r="J5939" s="264"/>
      <c r="K5939" t="str">
        <f t="shared" si="185"/>
        <v>GF31032</v>
      </c>
      <c r="L5939">
        <v>157</v>
      </c>
    </row>
    <row r="5940" spans="1:12">
      <c r="A5940" t="s">
        <v>4127</v>
      </c>
      <c r="B5940" t="s">
        <v>4128</v>
      </c>
      <c r="C5940">
        <v>11.2</v>
      </c>
      <c r="D5940" s="274" t="s">
        <v>3991</v>
      </c>
      <c r="E5940" s="254" t="s">
        <v>3992</v>
      </c>
      <c r="F5940" s="249">
        <v>158</v>
      </c>
      <c r="G5940" s="218">
        <f t="shared" si="184"/>
        <v>1769</v>
      </c>
      <c r="H5940" t="s">
        <v>4123</v>
      </c>
      <c r="I5940">
        <v>2</v>
      </c>
      <c r="J5940" s="264"/>
      <c r="K5940" t="str">
        <f t="shared" si="185"/>
        <v>GF32032</v>
      </c>
      <c r="L5940">
        <v>157</v>
      </c>
    </row>
    <row r="5941" spans="1:12">
      <c r="A5941" t="s">
        <v>4127</v>
      </c>
      <c r="B5941" t="s">
        <v>4128</v>
      </c>
      <c r="C5941">
        <v>11.2</v>
      </c>
      <c r="D5941" s="274" t="s">
        <v>3993</v>
      </c>
      <c r="E5941" s="254" t="s">
        <v>3994</v>
      </c>
      <c r="F5941" s="249">
        <v>161</v>
      </c>
      <c r="G5941" s="218">
        <f t="shared" si="184"/>
        <v>1803</v>
      </c>
      <c r="H5941" t="s">
        <v>4123</v>
      </c>
      <c r="I5941">
        <v>2</v>
      </c>
      <c r="J5941" s="264"/>
      <c r="K5941" t="str">
        <f t="shared" si="185"/>
        <v>GF33032</v>
      </c>
      <c r="L5941">
        <v>157</v>
      </c>
    </row>
    <row r="5942" spans="1:12">
      <c r="A5942" t="s">
        <v>4127</v>
      </c>
      <c r="B5942" t="s">
        <v>4128</v>
      </c>
      <c r="C5942">
        <v>11.2</v>
      </c>
      <c r="D5942" s="274" t="s">
        <v>4734</v>
      </c>
      <c r="E5942" s="250" t="s">
        <v>639</v>
      </c>
      <c r="F5942" s="249">
        <v>171</v>
      </c>
      <c r="G5942" s="218">
        <f t="shared" si="184"/>
        <v>1915</v>
      </c>
      <c r="H5942" t="s">
        <v>4123</v>
      </c>
      <c r="I5942">
        <v>2</v>
      </c>
      <c r="K5942" t="str">
        <f t="shared" si="185"/>
        <v>1411032</v>
      </c>
      <c r="L5942">
        <v>1576</v>
      </c>
    </row>
    <row r="5943" spans="1:12">
      <c r="A5943" t="s">
        <v>4127</v>
      </c>
      <c r="B5943" t="s">
        <v>4128</v>
      </c>
      <c r="C5943">
        <v>11.2</v>
      </c>
      <c r="D5943" s="274" t="s">
        <v>4735</v>
      </c>
      <c r="E5943" s="250" t="s">
        <v>640</v>
      </c>
      <c r="F5943" s="249">
        <v>120</v>
      </c>
      <c r="G5943" s="218">
        <f t="shared" si="184"/>
        <v>1344</v>
      </c>
      <c r="H5943" t="s">
        <v>4123</v>
      </c>
      <c r="I5943">
        <v>2</v>
      </c>
      <c r="J5943" s="264"/>
      <c r="K5943" t="str">
        <f t="shared" si="185"/>
        <v>1412032</v>
      </c>
      <c r="L5943">
        <v>1576</v>
      </c>
    </row>
    <row r="5944" spans="1:12">
      <c r="A5944" t="s">
        <v>4127</v>
      </c>
      <c r="B5944" t="s">
        <v>4128</v>
      </c>
      <c r="C5944">
        <v>11.2</v>
      </c>
      <c r="D5944" s="274" t="s">
        <v>659</v>
      </c>
      <c r="E5944" s="250" t="s">
        <v>641</v>
      </c>
      <c r="F5944" s="249">
        <v>86</v>
      </c>
      <c r="G5944" s="218">
        <f t="shared" si="184"/>
        <v>963</v>
      </c>
      <c r="H5944" t="s">
        <v>4123</v>
      </c>
      <c r="I5944">
        <v>2</v>
      </c>
      <c r="J5944" s="264"/>
      <c r="K5944" t="str">
        <f t="shared" si="185"/>
        <v>B041032</v>
      </c>
      <c r="L5944">
        <v>1576</v>
      </c>
    </row>
    <row r="5945" spans="1:12">
      <c r="A5945" t="s">
        <v>4127</v>
      </c>
      <c r="B5945" t="s">
        <v>4128</v>
      </c>
      <c r="C5945">
        <v>11.2</v>
      </c>
      <c r="D5945" s="274" t="s">
        <v>4736</v>
      </c>
      <c r="E5945" s="250" t="s">
        <v>642</v>
      </c>
      <c r="F5945" s="249">
        <v>154</v>
      </c>
      <c r="G5945" s="218">
        <f t="shared" si="184"/>
        <v>1724</v>
      </c>
      <c r="H5945" t="s">
        <v>4123</v>
      </c>
      <c r="I5945">
        <v>2</v>
      </c>
      <c r="J5945" s="264"/>
      <c r="K5945" t="str">
        <f t="shared" si="185"/>
        <v>1413032</v>
      </c>
      <c r="L5945">
        <v>1576</v>
      </c>
    </row>
    <row r="5946" spans="1:12">
      <c r="A5946" t="s">
        <v>4127</v>
      </c>
      <c r="B5946" t="s">
        <v>4128</v>
      </c>
      <c r="C5946">
        <v>11.2</v>
      </c>
      <c r="D5946" s="274" t="s">
        <v>4737</v>
      </c>
      <c r="E5946" s="250" t="s">
        <v>643</v>
      </c>
      <c r="F5946" s="249">
        <v>108</v>
      </c>
      <c r="G5946" s="218">
        <f t="shared" si="184"/>
        <v>1209</v>
      </c>
      <c r="H5946" t="s">
        <v>4123</v>
      </c>
      <c r="I5946">
        <v>2</v>
      </c>
      <c r="J5946" s="264"/>
      <c r="K5946" t="str">
        <f t="shared" si="185"/>
        <v>1414032</v>
      </c>
      <c r="L5946">
        <v>1576</v>
      </c>
    </row>
    <row r="5947" spans="1:12">
      <c r="A5947" t="s">
        <v>4127</v>
      </c>
      <c r="B5947" t="s">
        <v>4128</v>
      </c>
      <c r="C5947">
        <v>11.2</v>
      </c>
      <c r="D5947" s="274" t="s">
        <v>663</v>
      </c>
      <c r="E5947" s="250" t="s">
        <v>644</v>
      </c>
      <c r="F5947" s="249">
        <v>77</v>
      </c>
      <c r="G5947" s="218">
        <f t="shared" si="184"/>
        <v>862</v>
      </c>
      <c r="H5947" t="s">
        <v>4123</v>
      </c>
      <c r="I5947">
        <v>2</v>
      </c>
      <c r="J5947" s="264"/>
      <c r="K5947" t="str">
        <f t="shared" si="185"/>
        <v>B045032</v>
      </c>
      <c r="L5947">
        <v>1576</v>
      </c>
    </row>
    <row r="5948" spans="1:12">
      <c r="A5948" t="s">
        <v>4127</v>
      </c>
      <c r="B5948" t="s">
        <v>4128</v>
      </c>
      <c r="C5948">
        <v>11.2</v>
      </c>
      <c r="D5948" s="274" t="s">
        <v>4738</v>
      </c>
      <c r="E5948" s="250" t="s">
        <v>645</v>
      </c>
      <c r="F5948" s="249">
        <v>149</v>
      </c>
      <c r="G5948" s="218">
        <f t="shared" si="184"/>
        <v>1668</v>
      </c>
      <c r="H5948" t="s">
        <v>4123</v>
      </c>
      <c r="I5948">
        <v>2</v>
      </c>
      <c r="J5948" s="264"/>
      <c r="K5948" t="str">
        <f t="shared" si="185"/>
        <v>1415032</v>
      </c>
      <c r="L5948">
        <v>1576</v>
      </c>
    </row>
    <row r="5949" spans="1:12">
      <c r="A5949" t="s">
        <v>4127</v>
      </c>
      <c r="B5949" t="s">
        <v>4128</v>
      </c>
      <c r="C5949">
        <v>11.2</v>
      </c>
      <c r="D5949" s="274" t="s">
        <v>4739</v>
      </c>
      <c r="E5949" s="250" t="s">
        <v>646</v>
      </c>
      <c r="F5949" s="249">
        <v>104</v>
      </c>
      <c r="G5949" s="218">
        <f t="shared" si="184"/>
        <v>1164</v>
      </c>
      <c r="H5949" t="s">
        <v>4123</v>
      </c>
      <c r="I5949">
        <v>2</v>
      </c>
      <c r="J5949" s="264"/>
      <c r="K5949" t="str">
        <f t="shared" si="185"/>
        <v>1416032</v>
      </c>
      <c r="L5949">
        <v>1576</v>
      </c>
    </row>
    <row r="5950" spans="1:12">
      <c r="A5950" t="s">
        <v>4127</v>
      </c>
      <c r="B5950" t="s">
        <v>4128</v>
      </c>
      <c r="C5950">
        <v>11.2</v>
      </c>
      <c r="D5950" s="274" t="s">
        <v>667</v>
      </c>
      <c r="E5950" s="250" t="s">
        <v>647</v>
      </c>
      <c r="F5950" s="249">
        <v>75</v>
      </c>
      <c r="G5950" s="218">
        <f t="shared" si="184"/>
        <v>840</v>
      </c>
      <c r="H5950" t="s">
        <v>4123</v>
      </c>
      <c r="I5950">
        <v>2</v>
      </c>
      <c r="J5950" s="264"/>
      <c r="K5950" t="str">
        <f t="shared" si="185"/>
        <v>B049032</v>
      </c>
      <c r="L5950">
        <v>1576</v>
      </c>
    </row>
    <row r="5951" spans="1:12">
      <c r="A5951" t="s">
        <v>4127</v>
      </c>
      <c r="B5951" t="s">
        <v>4128</v>
      </c>
      <c r="C5951">
        <v>11.2</v>
      </c>
      <c r="D5951" s="274" t="s">
        <v>4740</v>
      </c>
      <c r="E5951" s="250" t="s">
        <v>3995</v>
      </c>
      <c r="F5951" s="249">
        <v>120</v>
      </c>
      <c r="G5951" s="218">
        <f t="shared" ref="G5951:G6014" si="186">ROUNDDOWN(C5951*F5951,0)</f>
        <v>1344</v>
      </c>
      <c r="H5951" t="s">
        <v>4123</v>
      </c>
      <c r="I5951">
        <v>2</v>
      </c>
      <c r="J5951" s="264"/>
      <c r="K5951" t="str">
        <f t="shared" si="185"/>
        <v>9411032</v>
      </c>
      <c r="L5951">
        <v>1576</v>
      </c>
    </row>
    <row r="5952" spans="1:12">
      <c r="A5952" t="s">
        <v>4127</v>
      </c>
      <c r="B5952" t="s">
        <v>4128</v>
      </c>
      <c r="C5952">
        <v>11.2</v>
      </c>
      <c r="D5952" s="274" t="s">
        <v>4741</v>
      </c>
      <c r="E5952" s="250" t="s">
        <v>3996</v>
      </c>
      <c r="F5952" s="249">
        <v>84</v>
      </c>
      <c r="G5952" s="218">
        <f t="shared" si="186"/>
        <v>940</v>
      </c>
      <c r="H5952" t="s">
        <v>4123</v>
      </c>
      <c r="I5952">
        <v>2</v>
      </c>
      <c r="J5952" s="264"/>
      <c r="K5952" t="str">
        <f t="shared" si="185"/>
        <v>9412032</v>
      </c>
      <c r="L5952">
        <v>1576</v>
      </c>
    </row>
    <row r="5953" spans="1:12">
      <c r="A5953" t="s">
        <v>4127</v>
      </c>
      <c r="B5953" t="s">
        <v>4128</v>
      </c>
      <c r="C5953">
        <v>11.2</v>
      </c>
      <c r="D5953" s="274" t="s">
        <v>3997</v>
      </c>
      <c r="E5953" s="250" t="s">
        <v>3998</v>
      </c>
      <c r="F5953" s="249">
        <v>60</v>
      </c>
      <c r="G5953" s="218">
        <f t="shared" si="186"/>
        <v>672</v>
      </c>
      <c r="H5953" t="s">
        <v>4123</v>
      </c>
      <c r="I5953">
        <v>2</v>
      </c>
      <c r="J5953" s="264"/>
      <c r="K5953" t="str">
        <f t="shared" si="185"/>
        <v>B341032</v>
      </c>
      <c r="L5953">
        <v>1576</v>
      </c>
    </row>
    <row r="5954" spans="1:12">
      <c r="A5954" t="s">
        <v>4127</v>
      </c>
      <c r="B5954" t="s">
        <v>4128</v>
      </c>
      <c r="C5954">
        <v>11.2</v>
      </c>
      <c r="D5954" s="274" t="s">
        <v>4742</v>
      </c>
      <c r="E5954" s="250" t="s">
        <v>3999</v>
      </c>
      <c r="F5954" s="249">
        <v>108</v>
      </c>
      <c r="G5954" s="218">
        <f t="shared" si="186"/>
        <v>1209</v>
      </c>
      <c r="H5954" t="s">
        <v>4123</v>
      </c>
      <c r="I5954">
        <v>2</v>
      </c>
      <c r="J5954" s="264"/>
      <c r="K5954" t="str">
        <f t="shared" ref="K5954:K6017" si="187">D5954&amp;A5954&amp;I5954</f>
        <v>9413032</v>
      </c>
      <c r="L5954">
        <v>1576</v>
      </c>
    </row>
    <row r="5955" spans="1:12">
      <c r="A5955" t="s">
        <v>4127</v>
      </c>
      <c r="B5955" t="s">
        <v>4128</v>
      </c>
      <c r="C5955">
        <v>11.2</v>
      </c>
      <c r="D5955" s="274" t="s">
        <v>4743</v>
      </c>
      <c r="E5955" s="250" t="s">
        <v>4000</v>
      </c>
      <c r="F5955" s="249">
        <v>76</v>
      </c>
      <c r="G5955" s="218">
        <f t="shared" si="186"/>
        <v>851</v>
      </c>
      <c r="H5955" t="s">
        <v>4123</v>
      </c>
      <c r="I5955">
        <v>2</v>
      </c>
      <c r="J5955" s="264"/>
      <c r="K5955" t="str">
        <f t="shared" si="187"/>
        <v>9414032</v>
      </c>
      <c r="L5955">
        <v>1576</v>
      </c>
    </row>
    <row r="5956" spans="1:12">
      <c r="A5956" t="s">
        <v>4127</v>
      </c>
      <c r="B5956" t="s">
        <v>4128</v>
      </c>
      <c r="C5956">
        <v>11.2</v>
      </c>
      <c r="D5956" s="274" t="s">
        <v>4001</v>
      </c>
      <c r="E5956" s="250" t="s">
        <v>4002</v>
      </c>
      <c r="F5956" s="249">
        <v>54</v>
      </c>
      <c r="G5956" s="218">
        <f t="shared" si="186"/>
        <v>604</v>
      </c>
      <c r="H5956" t="s">
        <v>4123</v>
      </c>
      <c r="I5956">
        <v>2</v>
      </c>
      <c r="J5956" s="264"/>
      <c r="K5956" t="str">
        <f t="shared" si="187"/>
        <v>B345032</v>
      </c>
      <c r="L5956">
        <v>1576</v>
      </c>
    </row>
    <row r="5957" spans="1:12">
      <c r="A5957" t="s">
        <v>4127</v>
      </c>
      <c r="B5957" t="s">
        <v>4128</v>
      </c>
      <c r="C5957">
        <v>11.2</v>
      </c>
      <c r="D5957" s="274" t="s">
        <v>4744</v>
      </c>
      <c r="E5957" s="250" t="s">
        <v>4003</v>
      </c>
      <c r="F5957" s="249">
        <v>104</v>
      </c>
      <c r="G5957" s="218">
        <f t="shared" si="186"/>
        <v>1164</v>
      </c>
      <c r="H5957" t="s">
        <v>4123</v>
      </c>
      <c r="I5957">
        <v>2</v>
      </c>
      <c r="J5957" s="264"/>
      <c r="K5957" t="str">
        <f t="shared" si="187"/>
        <v>9415032</v>
      </c>
      <c r="L5957">
        <v>1576</v>
      </c>
    </row>
    <row r="5958" spans="1:12">
      <c r="A5958" t="s">
        <v>4127</v>
      </c>
      <c r="B5958" t="s">
        <v>4128</v>
      </c>
      <c r="C5958">
        <v>11.2</v>
      </c>
      <c r="D5958" s="274" t="s">
        <v>4745</v>
      </c>
      <c r="E5958" s="250" t="s">
        <v>4004</v>
      </c>
      <c r="F5958" s="249">
        <v>73</v>
      </c>
      <c r="G5958" s="218">
        <f t="shared" si="186"/>
        <v>817</v>
      </c>
      <c r="H5958" t="s">
        <v>4123</v>
      </c>
      <c r="I5958">
        <v>2</v>
      </c>
      <c r="J5958" s="264"/>
      <c r="K5958" t="str">
        <f t="shared" si="187"/>
        <v>9416032</v>
      </c>
      <c r="L5958">
        <v>1576</v>
      </c>
    </row>
    <row r="5959" spans="1:12">
      <c r="A5959" t="s">
        <v>4127</v>
      </c>
      <c r="B5959" t="s">
        <v>4128</v>
      </c>
      <c r="C5959">
        <v>11.2</v>
      </c>
      <c r="D5959" s="274" t="s">
        <v>4005</v>
      </c>
      <c r="E5959" s="250" t="s">
        <v>4006</v>
      </c>
      <c r="F5959" s="249">
        <v>52</v>
      </c>
      <c r="G5959" s="218">
        <f t="shared" si="186"/>
        <v>582</v>
      </c>
      <c r="H5959" t="s">
        <v>4123</v>
      </c>
      <c r="I5959">
        <v>2</v>
      </c>
      <c r="J5959" s="264"/>
      <c r="K5959" t="str">
        <f t="shared" si="187"/>
        <v>B349032</v>
      </c>
      <c r="L5959">
        <v>1576</v>
      </c>
    </row>
    <row r="5960" spans="1:12">
      <c r="A5960" t="s">
        <v>4127</v>
      </c>
      <c r="B5960" t="s">
        <v>4128</v>
      </c>
      <c r="C5960">
        <v>11.2</v>
      </c>
      <c r="D5960" s="274" t="s">
        <v>4007</v>
      </c>
      <c r="E5960" s="250" t="s">
        <v>4008</v>
      </c>
      <c r="F5960" s="249">
        <v>86</v>
      </c>
      <c r="G5960" s="218">
        <f t="shared" si="186"/>
        <v>963</v>
      </c>
      <c r="H5960" t="s">
        <v>4123</v>
      </c>
      <c r="I5960">
        <v>2</v>
      </c>
      <c r="J5960" s="264"/>
      <c r="K5960" t="str">
        <f t="shared" si="187"/>
        <v>B561032</v>
      </c>
      <c r="L5960">
        <v>1576</v>
      </c>
    </row>
    <row r="5961" spans="1:12">
      <c r="A5961" t="s">
        <v>4127</v>
      </c>
      <c r="B5961" t="s">
        <v>4128</v>
      </c>
      <c r="C5961">
        <v>11.2</v>
      </c>
      <c r="D5961" s="274" t="s">
        <v>4009</v>
      </c>
      <c r="E5961" s="250" t="s">
        <v>4010</v>
      </c>
      <c r="F5961" s="249">
        <v>60</v>
      </c>
      <c r="G5961" s="218">
        <f t="shared" si="186"/>
        <v>672</v>
      </c>
      <c r="H5961" t="s">
        <v>4123</v>
      </c>
      <c r="I5961">
        <v>2</v>
      </c>
      <c r="J5961" s="264"/>
      <c r="K5961" t="str">
        <f t="shared" si="187"/>
        <v>B562032</v>
      </c>
      <c r="L5961">
        <v>1576</v>
      </c>
    </row>
    <row r="5962" spans="1:12">
      <c r="A5962" t="s">
        <v>4127</v>
      </c>
      <c r="B5962" t="s">
        <v>4128</v>
      </c>
      <c r="C5962">
        <v>11.2</v>
      </c>
      <c r="D5962" s="274" t="s">
        <v>4011</v>
      </c>
      <c r="E5962" s="250" t="s">
        <v>4012</v>
      </c>
      <c r="F5962" s="249">
        <v>43</v>
      </c>
      <c r="G5962" s="218">
        <f t="shared" si="186"/>
        <v>481</v>
      </c>
      <c r="H5962" t="s">
        <v>4123</v>
      </c>
      <c r="I5962">
        <v>2</v>
      </c>
      <c r="J5962" s="264"/>
      <c r="K5962" t="str">
        <f t="shared" si="187"/>
        <v>B563032</v>
      </c>
      <c r="L5962">
        <v>1576</v>
      </c>
    </row>
    <row r="5963" spans="1:12">
      <c r="A5963" t="s">
        <v>4127</v>
      </c>
      <c r="B5963" t="s">
        <v>4128</v>
      </c>
      <c r="C5963">
        <v>11.2</v>
      </c>
      <c r="D5963" s="274" t="s">
        <v>4013</v>
      </c>
      <c r="E5963" s="250" t="s">
        <v>4014</v>
      </c>
      <c r="F5963" s="249">
        <v>77</v>
      </c>
      <c r="G5963" s="218">
        <f t="shared" si="186"/>
        <v>862</v>
      </c>
      <c r="H5963" t="s">
        <v>4123</v>
      </c>
      <c r="I5963">
        <v>2</v>
      </c>
      <c r="J5963" s="264"/>
      <c r="K5963" t="str">
        <f t="shared" si="187"/>
        <v>B571032</v>
      </c>
      <c r="L5963">
        <v>1576</v>
      </c>
    </row>
    <row r="5964" spans="1:12">
      <c r="A5964" t="s">
        <v>4127</v>
      </c>
      <c r="B5964" t="s">
        <v>4128</v>
      </c>
      <c r="C5964">
        <v>11.2</v>
      </c>
      <c r="D5964" s="274" t="s">
        <v>4015</v>
      </c>
      <c r="E5964" s="250" t="s">
        <v>4016</v>
      </c>
      <c r="F5964" s="249">
        <v>54</v>
      </c>
      <c r="G5964" s="218">
        <f t="shared" si="186"/>
        <v>604</v>
      </c>
      <c r="H5964" t="s">
        <v>4123</v>
      </c>
      <c r="I5964">
        <v>2</v>
      </c>
      <c r="J5964" s="264"/>
      <c r="K5964" t="str">
        <f t="shared" si="187"/>
        <v>B572032</v>
      </c>
      <c r="L5964">
        <v>1576</v>
      </c>
    </row>
    <row r="5965" spans="1:12">
      <c r="A5965" t="s">
        <v>4127</v>
      </c>
      <c r="B5965" t="s">
        <v>4128</v>
      </c>
      <c r="C5965">
        <v>11.2</v>
      </c>
      <c r="D5965" s="274" t="s">
        <v>4017</v>
      </c>
      <c r="E5965" s="250" t="s">
        <v>4018</v>
      </c>
      <c r="F5965" s="249">
        <v>39</v>
      </c>
      <c r="G5965" s="218">
        <f t="shared" si="186"/>
        <v>436</v>
      </c>
      <c r="H5965" t="s">
        <v>4123</v>
      </c>
      <c r="I5965">
        <v>2</v>
      </c>
      <c r="J5965" s="264"/>
      <c r="K5965" t="str">
        <f t="shared" si="187"/>
        <v>B573032</v>
      </c>
      <c r="L5965">
        <v>1576</v>
      </c>
    </row>
    <row r="5966" spans="1:12">
      <c r="A5966" t="s">
        <v>4127</v>
      </c>
      <c r="B5966" t="s">
        <v>4128</v>
      </c>
      <c r="C5966">
        <v>11.2</v>
      </c>
      <c r="D5966" s="274" t="s">
        <v>4019</v>
      </c>
      <c r="E5966" s="250" t="s">
        <v>4020</v>
      </c>
      <c r="F5966" s="249">
        <v>75</v>
      </c>
      <c r="G5966" s="218">
        <f t="shared" si="186"/>
        <v>840</v>
      </c>
      <c r="H5966" t="s">
        <v>4123</v>
      </c>
      <c r="I5966">
        <v>2</v>
      </c>
      <c r="J5966" s="264"/>
      <c r="K5966" t="str">
        <f t="shared" si="187"/>
        <v>B581032</v>
      </c>
      <c r="L5966">
        <v>1576</v>
      </c>
    </row>
    <row r="5967" spans="1:12">
      <c r="A5967" t="s">
        <v>4127</v>
      </c>
      <c r="B5967" t="s">
        <v>4128</v>
      </c>
      <c r="C5967">
        <v>11.2</v>
      </c>
      <c r="D5967" s="274" t="s">
        <v>4021</v>
      </c>
      <c r="E5967" s="250" t="s">
        <v>4022</v>
      </c>
      <c r="F5967" s="249">
        <v>53</v>
      </c>
      <c r="G5967" s="218">
        <f t="shared" si="186"/>
        <v>593</v>
      </c>
      <c r="H5967" t="s">
        <v>4123</v>
      </c>
      <c r="I5967">
        <v>2</v>
      </c>
      <c r="J5967" s="264"/>
      <c r="K5967" t="str">
        <f t="shared" si="187"/>
        <v>B582032</v>
      </c>
      <c r="L5967">
        <v>1576</v>
      </c>
    </row>
    <row r="5968" spans="1:12">
      <c r="A5968" t="s">
        <v>4127</v>
      </c>
      <c r="B5968" t="s">
        <v>4128</v>
      </c>
      <c r="C5968">
        <v>11.2</v>
      </c>
      <c r="D5968" s="274" t="s">
        <v>4023</v>
      </c>
      <c r="E5968" s="250" t="s">
        <v>4024</v>
      </c>
      <c r="F5968" s="249">
        <v>38</v>
      </c>
      <c r="G5968" s="218">
        <f t="shared" si="186"/>
        <v>425</v>
      </c>
      <c r="H5968" t="s">
        <v>4123</v>
      </c>
      <c r="I5968">
        <v>2</v>
      </c>
      <c r="J5968" s="264"/>
      <c r="K5968" t="str">
        <f t="shared" si="187"/>
        <v>B583032</v>
      </c>
      <c r="L5968">
        <v>1576</v>
      </c>
    </row>
    <row r="5969" spans="1:12">
      <c r="A5969" t="s">
        <v>4127</v>
      </c>
      <c r="B5969" t="s">
        <v>4128</v>
      </c>
      <c r="C5969">
        <v>11.2</v>
      </c>
      <c r="D5969" s="274" t="s">
        <v>4025</v>
      </c>
      <c r="E5969" s="250" t="s">
        <v>4026</v>
      </c>
      <c r="F5969" s="249">
        <v>120</v>
      </c>
      <c r="G5969" s="218">
        <f t="shared" si="186"/>
        <v>1344</v>
      </c>
      <c r="H5969" t="s">
        <v>4123</v>
      </c>
      <c r="I5969">
        <v>2</v>
      </c>
      <c r="J5969" s="264"/>
      <c r="K5969" t="str">
        <f t="shared" si="187"/>
        <v>B661032</v>
      </c>
      <c r="L5969">
        <v>1576</v>
      </c>
    </row>
    <row r="5970" spans="1:12">
      <c r="A5970" t="s">
        <v>4127</v>
      </c>
      <c r="B5970" t="s">
        <v>4128</v>
      </c>
      <c r="C5970">
        <v>11.2</v>
      </c>
      <c r="D5970" s="274" t="s">
        <v>4027</v>
      </c>
      <c r="E5970" s="250" t="s">
        <v>4028</v>
      </c>
      <c r="F5970" s="249">
        <v>108</v>
      </c>
      <c r="G5970" s="218">
        <f t="shared" si="186"/>
        <v>1209</v>
      </c>
      <c r="H5970" t="s">
        <v>4123</v>
      </c>
      <c r="I5970">
        <v>2</v>
      </c>
      <c r="J5970" s="264"/>
      <c r="K5970" t="str">
        <f t="shared" si="187"/>
        <v>B671032</v>
      </c>
      <c r="L5970">
        <v>1576</v>
      </c>
    </row>
    <row r="5971" spans="1:12">
      <c r="A5971" t="s">
        <v>4127</v>
      </c>
      <c r="B5971" t="s">
        <v>4128</v>
      </c>
      <c r="C5971">
        <v>11.2</v>
      </c>
      <c r="D5971" s="274" t="s">
        <v>4029</v>
      </c>
      <c r="E5971" s="250" t="s">
        <v>4030</v>
      </c>
      <c r="F5971" s="249">
        <v>104</v>
      </c>
      <c r="G5971" s="218">
        <f t="shared" si="186"/>
        <v>1164</v>
      </c>
      <c r="H5971" t="s">
        <v>4123</v>
      </c>
      <c r="I5971">
        <v>2</v>
      </c>
      <c r="J5971" s="264"/>
      <c r="K5971" t="str">
        <f t="shared" si="187"/>
        <v>B681032</v>
      </c>
      <c r="L5971">
        <v>1576</v>
      </c>
    </row>
    <row r="5972" spans="1:12">
      <c r="A5972" t="s">
        <v>4127</v>
      </c>
      <c r="B5972" t="s">
        <v>4128</v>
      </c>
      <c r="C5972">
        <v>11.2</v>
      </c>
      <c r="D5972" s="274" t="s">
        <v>4031</v>
      </c>
      <c r="E5972" s="250" t="s">
        <v>4032</v>
      </c>
      <c r="F5972" s="249">
        <v>86</v>
      </c>
      <c r="G5972" s="218">
        <f t="shared" si="186"/>
        <v>963</v>
      </c>
      <c r="H5972" t="s">
        <v>4123</v>
      </c>
      <c r="I5972">
        <v>2</v>
      </c>
      <c r="J5972" s="264"/>
      <c r="K5972" t="str">
        <f t="shared" si="187"/>
        <v>B761032</v>
      </c>
      <c r="L5972">
        <v>1576</v>
      </c>
    </row>
    <row r="5973" spans="1:12">
      <c r="A5973" t="s">
        <v>4127</v>
      </c>
      <c r="B5973" t="s">
        <v>4128</v>
      </c>
      <c r="C5973">
        <v>11.2</v>
      </c>
      <c r="D5973" s="274" t="s">
        <v>4033</v>
      </c>
      <c r="E5973" s="250" t="s">
        <v>4034</v>
      </c>
      <c r="F5973" s="249">
        <v>77</v>
      </c>
      <c r="G5973" s="218">
        <f t="shared" si="186"/>
        <v>862</v>
      </c>
      <c r="H5973" t="s">
        <v>4123</v>
      </c>
      <c r="I5973">
        <v>2</v>
      </c>
      <c r="J5973" s="264"/>
      <c r="K5973" t="str">
        <f t="shared" si="187"/>
        <v>B771032</v>
      </c>
      <c r="L5973">
        <v>1576</v>
      </c>
    </row>
    <row r="5974" spans="1:12">
      <c r="A5974" t="s">
        <v>4127</v>
      </c>
      <c r="B5974" t="s">
        <v>4128</v>
      </c>
      <c r="C5974">
        <v>11.2</v>
      </c>
      <c r="D5974" s="274" t="s">
        <v>4035</v>
      </c>
      <c r="E5974" s="250" t="s">
        <v>4036</v>
      </c>
      <c r="F5974" s="249">
        <v>75</v>
      </c>
      <c r="G5974" s="218">
        <f t="shared" si="186"/>
        <v>840</v>
      </c>
      <c r="H5974" t="s">
        <v>4123</v>
      </c>
      <c r="I5974">
        <v>2</v>
      </c>
      <c r="J5974" s="264"/>
      <c r="K5974" t="str">
        <f t="shared" si="187"/>
        <v>B781032</v>
      </c>
      <c r="L5974">
        <v>1576</v>
      </c>
    </row>
    <row r="5975" spans="1:12">
      <c r="A5975" t="s">
        <v>4127</v>
      </c>
      <c r="B5975" t="s">
        <v>4128</v>
      </c>
      <c r="C5975">
        <v>11.2</v>
      </c>
      <c r="D5975" s="274" t="s">
        <v>4746</v>
      </c>
      <c r="E5975" s="250" t="s">
        <v>648</v>
      </c>
      <c r="F5975" s="249">
        <v>115</v>
      </c>
      <c r="G5975" s="218">
        <f t="shared" si="186"/>
        <v>1288</v>
      </c>
      <c r="H5975" t="s">
        <v>4123</v>
      </c>
      <c r="I5975">
        <v>2</v>
      </c>
      <c r="J5975" s="264"/>
      <c r="K5975" t="str">
        <f t="shared" si="187"/>
        <v>1511032</v>
      </c>
      <c r="L5975">
        <v>0</v>
      </c>
    </row>
    <row r="5976" spans="1:12">
      <c r="A5976" t="s">
        <v>4127</v>
      </c>
      <c r="B5976" t="s">
        <v>4128</v>
      </c>
      <c r="C5976">
        <v>11.2</v>
      </c>
      <c r="D5976" s="274" t="s">
        <v>4747</v>
      </c>
      <c r="E5976" s="250" t="s">
        <v>649</v>
      </c>
      <c r="F5976" s="249">
        <v>81</v>
      </c>
      <c r="G5976" s="218">
        <f t="shared" si="186"/>
        <v>907</v>
      </c>
      <c r="H5976" t="s">
        <v>4123</v>
      </c>
      <c r="I5976">
        <v>2</v>
      </c>
      <c r="J5976" s="264"/>
      <c r="K5976" t="str">
        <f t="shared" si="187"/>
        <v>1512032</v>
      </c>
      <c r="L5976">
        <v>0</v>
      </c>
    </row>
    <row r="5977" spans="1:12">
      <c r="A5977" t="s">
        <v>4127</v>
      </c>
      <c r="B5977" t="s">
        <v>4128</v>
      </c>
      <c r="C5977">
        <v>11.2</v>
      </c>
      <c r="D5977" s="274" t="s">
        <v>669</v>
      </c>
      <c r="E5977" s="250" t="s">
        <v>650</v>
      </c>
      <c r="F5977" s="249">
        <v>58</v>
      </c>
      <c r="G5977" s="218">
        <f t="shared" si="186"/>
        <v>649</v>
      </c>
      <c r="H5977" t="s">
        <v>4123</v>
      </c>
      <c r="I5977">
        <v>2</v>
      </c>
      <c r="J5977" s="264"/>
      <c r="K5977" t="str">
        <f t="shared" si="187"/>
        <v>B061032</v>
      </c>
      <c r="L5977">
        <v>0</v>
      </c>
    </row>
    <row r="5978" spans="1:12">
      <c r="A5978" t="s">
        <v>4127</v>
      </c>
      <c r="B5978" t="s">
        <v>4128</v>
      </c>
      <c r="C5978">
        <v>11.2</v>
      </c>
      <c r="D5978" s="274" t="s">
        <v>4748</v>
      </c>
      <c r="E5978" s="250" t="s">
        <v>651</v>
      </c>
      <c r="F5978" s="249">
        <v>104</v>
      </c>
      <c r="G5978" s="218">
        <f t="shared" si="186"/>
        <v>1164</v>
      </c>
      <c r="H5978" t="s">
        <v>4123</v>
      </c>
      <c r="I5978">
        <v>2</v>
      </c>
      <c r="J5978" s="264"/>
      <c r="K5978" t="str">
        <f t="shared" si="187"/>
        <v>1513032</v>
      </c>
      <c r="L5978">
        <v>0</v>
      </c>
    </row>
    <row r="5979" spans="1:12">
      <c r="A5979" t="s">
        <v>4127</v>
      </c>
      <c r="B5979" t="s">
        <v>4128</v>
      </c>
      <c r="C5979">
        <v>11.2</v>
      </c>
      <c r="D5979" s="274" t="s">
        <v>4749</v>
      </c>
      <c r="E5979" s="250" t="s">
        <v>652</v>
      </c>
      <c r="F5979" s="249">
        <v>73</v>
      </c>
      <c r="G5979" s="218">
        <f t="shared" si="186"/>
        <v>817</v>
      </c>
      <c r="H5979" t="s">
        <v>4123</v>
      </c>
      <c r="I5979">
        <v>2</v>
      </c>
      <c r="J5979" s="264"/>
      <c r="K5979" t="str">
        <f t="shared" si="187"/>
        <v>1514032</v>
      </c>
      <c r="L5979">
        <v>0</v>
      </c>
    </row>
    <row r="5980" spans="1:12">
      <c r="A5980" t="s">
        <v>4127</v>
      </c>
      <c r="B5980" t="s">
        <v>4128</v>
      </c>
      <c r="C5980">
        <v>11.2</v>
      </c>
      <c r="D5980" s="274" t="s">
        <v>670</v>
      </c>
      <c r="E5980" s="250" t="s">
        <v>653</v>
      </c>
      <c r="F5980" s="249">
        <v>52</v>
      </c>
      <c r="G5980" s="218">
        <f t="shared" si="186"/>
        <v>582</v>
      </c>
      <c r="H5980" t="s">
        <v>4123</v>
      </c>
      <c r="I5980">
        <v>2</v>
      </c>
      <c r="J5980" s="264"/>
      <c r="K5980" t="str">
        <f t="shared" si="187"/>
        <v>B065032</v>
      </c>
      <c r="L5980">
        <v>0</v>
      </c>
    </row>
    <row r="5981" spans="1:12">
      <c r="A5981" t="s">
        <v>4127</v>
      </c>
      <c r="B5981" t="s">
        <v>4128</v>
      </c>
      <c r="C5981">
        <v>11.2</v>
      </c>
      <c r="D5981" s="274" t="s">
        <v>4750</v>
      </c>
      <c r="E5981" s="250" t="s">
        <v>654</v>
      </c>
      <c r="F5981" s="249">
        <v>100</v>
      </c>
      <c r="G5981" s="218">
        <f t="shared" si="186"/>
        <v>1120</v>
      </c>
      <c r="H5981" t="s">
        <v>4123</v>
      </c>
      <c r="I5981">
        <v>2</v>
      </c>
      <c r="J5981" s="264"/>
      <c r="K5981" t="str">
        <f t="shared" si="187"/>
        <v>1515032</v>
      </c>
      <c r="L5981">
        <v>0</v>
      </c>
    </row>
    <row r="5982" spans="1:12">
      <c r="A5982" t="s">
        <v>4127</v>
      </c>
      <c r="B5982" t="s">
        <v>4128</v>
      </c>
      <c r="C5982">
        <v>11.2</v>
      </c>
      <c r="D5982" s="274" t="s">
        <v>4751</v>
      </c>
      <c r="E5982" s="250" t="s">
        <v>655</v>
      </c>
      <c r="F5982" s="249">
        <v>70</v>
      </c>
      <c r="G5982" s="218">
        <f t="shared" si="186"/>
        <v>784</v>
      </c>
      <c r="H5982" t="s">
        <v>4123</v>
      </c>
      <c r="I5982">
        <v>2</v>
      </c>
      <c r="J5982" s="264"/>
      <c r="K5982" t="str">
        <f t="shared" si="187"/>
        <v>1516032</v>
      </c>
      <c r="L5982">
        <v>0</v>
      </c>
    </row>
    <row r="5983" spans="1:12">
      <c r="A5983" t="s">
        <v>4127</v>
      </c>
      <c r="B5983" t="s">
        <v>4128</v>
      </c>
      <c r="C5983">
        <v>11.2</v>
      </c>
      <c r="D5983" s="274" t="s">
        <v>671</v>
      </c>
      <c r="E5983" s="250" t="s">
        <v>656</v>
      </c>
      <c r="F5983" s="249">
        <v>50</v>
      </c>
      <c r="G5983" s="218">
        <f t="shared" si="186"/>
        <v>560</v>
      </c>
      <c r="H5983" t="s">
        <v>4123</v>
      </c>
      <c r="I5983">
        <v>2</v>
      </c>
      <c r="J5983" s="264"/>
      <c r="K5983" t="str">
        <f t="shared" si="187"/>
        <v>B069032</v>
      </c>
      <c r="L5983">
        <v>0</v>
      </c>
    </row>
    <row r="5984" spans="1:12">
      <c r="A5984" t="s">
        <v>4127</v>
      </c>
      <c r="B5984" t="s">
        <v>4128</v>
      </c>
      <c r="C5984">
        <v>11.2</v>
      </c>
      <c r="D5984" s="274" t="s">
        <v>4752</v>
      </c>
      <c r="E5984" s="250" t="s">
        <v>4037</v>
      </c>
      <c r="F5984" s="249">
        <v>81</v>
      </c>
      <c r="G5984" s="218">
        <f t="shared" si="186"/>
        <v>907</v>
      </c>
      <c r="H5984" t="s">
        <v>4123</v>
      </c>
      <c r="I5984">
        <v>2</v>
      </c>
      <c r="J5984" s="264"/>
      <c r="K5984" t="str">
        <f t="shared" si="187"/>
        <v>9511032</v>
      </c>
      <c r="L5984">
        <v>0</v>
      </c>
    </row>
    <row r="5985" spans="1:12">
      <c r="A5985" t="s">
        <v>4127</v>
      </c>
      <c r="B5985" t="s">
        <v>4128</v>
      </c>
      <c r="C5985">
        <v>11.2</v>
      </c>
      <c r="D5985" s="274" t="s">
        <v>4753</v>
      </c>
      <c r="E5985" s="250" t="s">
        <v>4038</v>
      </c>
      <c r="F5985" s="249">
        <v>57</v>
      </c>
      <c r="G5985" s="218">
        <f t="shared" si="186"/>
        <v>638</v>
      </c>
      <c r="H5985" t="s">
        <v>4123</v>
      </c>
      <c r="I5985">
        <v>2</v>
      </c>
      <c r="J5985" s="264"/>
      <c r="K5985" t="str">
        <f t="shared" si="187"/>
        <v>9512032</v>
      </c>
      <c r="L5985">
        <v>0</v>
      </c>
    </row>
    <row r="5986" spans="1:12">
      <c r="A5986" t="s">
        <v>4127</v>
      </c>
      <c r="B5986" t="s">
        <v>4128</v>
      </c>
      <c r="C5986">
        <v>11.2</v>
      </c>
      <c r="D5986" s="274" t="s">
        <v>4039</v>
      </c>
      <c r="E5986" s="250" t="s">
        <v>4040</v>
      </c>
      <c r="F5986" s="249">
        <v>41</v>
      </c>
      <c r="G5986" s="218">
        <f t="shared" si="186"/>
        <v>459</v>
      </c>
      <c r="H5986" t="s">
        <v>4123</v>
      </c>
      <c r="I5986">
        <v>2</v>
      </c>
      <c r="J5986" s="264"/>
      <c r="K5986" t="str">
        <f t="shared" si="187"/>
        <v>B361032</v>
      </c>
      <c r="L5986">
        <v>0</v>
      </c>
    </row>
    <row r="5987" spans="1:12">
      <c r="A5987" t="s">
        <v>4127</v>
      </c>
      <c r="B5987" t="s">
        <v>4128</v>
      </c>
      <c r="C5987">
        <v>11.2</v>
      </c>
      <c r="D5987" s="274" t="s">
        <v>4754</v>
      </c>
      <c r="E5987" s="250" t="s">
        <v>4041</v>
      </c>
      <c r="F5987" s="249">
        <v>73</v>
      </c>
      <c r="G5987" s="218">
        <f t="shared" si="186"/>
        <v>817</v>
      </c>
      <c r="H5987" t="s">
        <v>4123</v>
      </c>
      <c r="I5987">
        <v>2</v>
      </c>
      <c r="J5987" s="264"/>
      <c r="K5987" t="str">
        <f t="shared" si="187"/>
        <v>9513032</v>
      </c>
      <c r="L5987">
        <v>0</v>
      </c>
    </row>
    <row r="5988" spans="1:12">
      <c r="A5988" t="s">
        <v>4127</v>
      </c>
      <c r="B5988" t="s">
        <v>4128</v>
      </c>
      <c r="C5988">
        <v>11.2</v>
      </c>
      <c r="D5988" s="274" t="s">
        <v>4755</v>
      </c>
      <c r="E5988" s="250" t="s">
        <v>4042</v>
      </c>
      <c r="F5988" s="249">
        <v>51</v>
      </c>
      <c r="G5988" s="218">
        <f t="shared" si="186"/>
        <v>571</v>
      </c>
      <c r="H5988" t="s">
        <v>4123</v>
      </c>
      <c r="I5988">
        <v>2</v>
      </c>
      <c r="J5988" s="264"/>
      <c r="K5988" t="str">
        <f t="shared" si="187"/>
        <v>9514032</v>
      </c>
      <c r="L5988">
        <v>0</v>
      </c>
    </row>
    <row r="5989" spans="1:12">
      <c r="A5989" t="s">
        <v>4127</v>
      </c>
      <c r="B5989" t="s">
        <v>4128</v>
      </c>
      <c r="C5989">
        <v>11.2</v>
      </c>
      <c r="D5989" s="274" t="s">
        <v>4043</v>
      </c>
      <c r="E5989" s="250" t="s">
        <v>4044</v>
      </c>
      <c r="F5989" s="249">
        <v>37</v>
      </c>
      <c r="G5989" s="218">
        <f t="shared" si="186"/>
        <v>414</v>
      </c>
      <c r="H5989" t="s">
        <v>4123</v>
      </c>
      <c r="I5989">
        <v>2</v>
      </c>
      <c r="J5989" s="264"/>
      <c r="K5989" t="str">
        <f t="shared" si="187"/>
        <v>B365032</v>
      </c>
      <c r="L5989">
        <v>0</v>
      </c>
    </row>
    <row r="5990" spans="1:12">
      <c r="A5990" t="s">
        <v>4127</v>
      </c>
      <c r="B5990" t="s">
        <v>4128</v>
      </c>
      <c r="C5990">
        <v>11.2</v>
      </c>
      <c r="D5990" s="274" t="s">
        <v>4756</v>
      </c>
      <c r="E5990" s="250" t="s">
        <v>4045</v>
      </c>
      <c r="F5990" s="249">
        <v>70</v>
      </c>
      <c r="G5990" s="218">
        <f t="shared" si="186"/>
        <v>784</v>
      </c>
      <c r="H5990" t="s">
        <v>4123</v>
      </c>
      <c r="I5990">
        <v>2</v>
      </c>
      <c r="J5990" s="264"/>
      <c r="K5990" t="str">
        <f t="shared" si="187"/>
        <v>9515032</v>
      </c>
      <c r="L5990">
        <v>0</v>
      </c>
    </row>
    <row r="5991" spans="1:12">
      <c r="A5991" t="s">
        <v>4127</v>
      </c>
      <c r="B5991" t="s">
        <v>4128</v>
      </c>
      <c r="C5991">
        <v>11.2</v>
      </c>
      <c r="D5991" s="274" t="s">
        <v>4757</v>
      </c>
      <c r="E5991" s="250" t="s">
        <v>4046</v>
      </c>
      <c r="F5991" s="249">
        <v>49</v>
      </c>
      <c r="G5991" s="218">
        <f t="shared" si="186"/>
        <v>548</v>
      </c>
      <c r="H5991" t="s">
        <v>4123</v>
      </c>
      <c r="I5991">
        <v>2</v>
      </c>
      <c r="J5991" s="264"/>
      <c r="K5991" t="str">
        <f t="shared" si="187"/>
        <v>9516032</v>
      </c>
      <c r="L5991">
        <v>0</v>
      </c>
    </row>
    <row r="5992" spans="1:12">
      <c r="A5992" t="s">
        <v>4127</v>
      </c>
      <c r="B5992" t="s">
        <v>4128</v>
      </c>
      <c r="C5992">
        <v>11.2</v>
      </c>
      <c r="D5992" s="274" t="s">
        <v>4047</v>
      </c>
      <c r="E5992" s="250" t="s">
        <v>4048</v>
      </c>
      <c r="F5992" s="249">
        <v>35</v>
      </c>
      <c r="G5992" s="218">
        <f t="shared" si="186"/>
        <v>392</v>
      </c>
      <c r="H5992" t="s">
        <v>4123</v>
      </c>
      <c r="I5992">
        <v>2</v>
      </c>
      <c r="J5992" s="264"/>
      <c r="K5992" t="str">
        <f t="shared" si="187"/>
        <v>B369032</v>
      </c>
      <c r="L5992">
        <v>0</v>
      </c>
    </row>
    <row r="5993" spans="1:12">
      <c r="A5993" t="s">
        <v>4127</v>
      </c>
      <c r="B5993" t="s">
        <v>4128</v>
      </c>
      <c r="C5993">
        <v>11.2</v>
      </c>
      <c r="D5993" s="274" t="s">
        <v>4049</v>
      </c>
      <c r="E5993" s="250" t="s">
        <v>4050</v>
      </c>
      <c r="F5993" s="249">
        <v>58</v>
      </c>
      <c r="G5993" s="218">
        <f t="shared" si="186"/>
        <v>649</v>
      </c>
      <c r="H5993" t="s">
        <v>4123</v>
      </c>
      <c r="I5993">
        <v>2</v>
      </c>
      <c r="J5993" s="264"/>
      <c r="K5993" t="str">
        <f t="shared" si="187"/>
        <v>B591032</v>
      </c>
      <c r="L5993">
        <v>0</v>
      </c>
    </row>
    <row r="5994" spans="1:12">
      <c r="A5994" t="s">
        <v>4127</v>
      </c>
      <c r="B5994" t="s">
        <v>4128</v>
      </c>
      <c r="C5994">
        <v>11.2</v>
      </c>
      <c r="D5994" s="274" t="s">
        <v>4051</v>
      </c>
      <c r="E5994" s="250" t="s">
        <v>4052</v>
      </c>
      <c r="F5994" s="249">
        <v>41</v>
      </c>
      <c r="G5994" s="218">
        <f t="shared" si="186"/>
        <v>459</v>
      </c>
      <c r="H5994" t="s">
        <v>4123</v>
      </c>
      <c r="I5994">
        <v>2</v>
      </c>
      <c r="J5994" s="264"/>
      <c r="K5994" t="str">
        <f t="shared" si="187"/>
        <v>B592032</v>
      </c>
      <c r="L5994">
        <v>0</v>
      </c>
    </row>
    <row r="5995" spans="1:12">
      <c r="A5995" t="s">
        <v>4127</v>
      </c>
      <c r="B5995" t="s">
        <v>4128</v>
      </c>
      <c r="C5995">
        <v>11.2</v>
      </c>
      <c r="D5995" s="274" t="s">
        <v>4053</v>
      </c>
      <c r="E5995" s="250" t="s">
        <v>4054</v>
      </c>
      <c r="F5995" s="249">
        <v>29</v>
      </c>
      <c r="G5995" s="218">
        <f t="shared" si="186"/>
        <v>324</v>
      </c>
      <c r="H5995" t="s">
        <v>4123</v>
      </c>
      <c r="I5995">
        <v>2</v>
      </c>
      <c r="J5995" s="264"/>
      <c r="K5995" t="str">
        <f t="shared" si="187"/>
        <v>B593032</v>
      </c>
      <c r="L5995">
        <v>0</v>
      </c>
    </row>
    <row r="5996" spans="1:12">
      <c r="A5996" t="s">
        <v>4127</v>
      </c>
      <c r="B5996" t="s">
        <v>4128</v>
      </c>
      <c r="C5996">
        <v>11.2</v>
      </c>
      <c r="D5996" s="274" t="s">
        <v>4055</v>
      </c>
      <c r="E5996" s="250" t="s">
        <v>4056</v>
      </c>
      <c r="F5996" s="249">
        <v>52</v>
      </c>
      <c r="G5996" s="218">
        <f t="shared" si="186"/>
        <v>582</v>
      </c>
      <c r="H5996" t="s">
        <v>4123</v>
      </c>
      <c r="I5996">
        <v>2</v>
      </c>
      <c r="J5996" s="264"/>
      <c r="K5996" t="str">
        <f t="shared" si="187"/>
        <v>B5A1032</v>
      </c>
      <c r="L5996">
        <v>0</v>
      </c>
    </row>
    <row r="5997" spans="1:12">
      <c r="A5997" t="s">
        <v>4127</v>
      </c>
      <c r="B5997" t="s">
        <v>4128</v>
      </c>
      <c r="C5997">
        <v>11.2</v>
      </c>
      <c r="D5997" s="274" t="s">
        <v>4057</v>
      </c>
      <c r="E5997" s="250" t="s">
        <v>4058</v>
      </c>
      <c r="F5997" s="249">
        <v>36</v>
      </c>
      <c r="G5997" s="218">
        <f t="shared" si="186"/>
        <v>403</v>
      </c>
      <c r="H5997" t="s">
        <v>4123</v>
      </c>
      <c r="I5997">
        <v>2</v>
      </c>
      <c r="J5997" s="264"/>
      <c r="K5997" t="str">
        <f t="shared" si="187"/>
        <v>B5A2032</v>
      </c>
      <c r="L5997">
        <v>0</v>
      </c>
    </row>
    <row r="5998" spans="1:12">
      <c r="A5998" t="s">
        <v>4127</v>
      </c>
      <c r="B5998" t="s">
        <v>4128</v>
      </c>
      <c r="C5998">
        <v>11.2</v>
      </c>
      <c r="D5998" s="274" t="s">
        <v>4059</v>
      </c>
      <c r="E5998" s="250" t="s">
        <v>4060</v>
      </c>
      <c r="F5998" s="249">
        <v>26</v>
      </c>
      <c r="G5998" s="218">
        <f t="shared" si="186"/>
        <v>291</v>
      </c>
      <c r="H5998" t="s">
        <v>4123</v>
      </c>
      <c r="I5998">
        <v>2</v>
      </c>
      <c r="J5998" s="264"/>
      <c r="K5998" t="str">
        <f t="shared" si="187"/>
        <v>B5A3032</v>
      </c>
      <c r="L5998">
        <v>0</v>
      </c>
    </row>
    <row r="5999" spans="1:12">
      <c r="A5999" t="s">
        <v>4127</v>
      </c>
      <c r="B5999" t="s">
        <v>4128</v>
      </c>
      <c r="C5999">
        <v>11.2</v>
      </c>
      <c r="D5999" s="274" t="s">
        <v>4061</v>
      </c>
      <c r="E5999" s="250" t="s">
        <v>4062</v>
      </c>
      <c r="F5999" s="249">
        <v>50</v>
      </c>
      <c r="G5999" s="218">
        <f t="shared" si="186"/>
        <v>560</v>
      </c>
      <c r="H5999" t="s">
        <v>4123</v>
      </c>
      <c r="I5999">
        <v>2</v>
      </c>
      <c r="J5999" s="264"/>
      <c r="K5999" t="str">
        <f t="shared" si="187"/>
        <v>B5B1032</v>
      </c>
      <c r="L5999">
        <v>0</v>
      </c>
    </row>
    <row r="6000" spans="1:12">
      <c r="A6000" t="s">
        <v>4127</v>
      </c>
      <c r="B6000" t="s">
        <v>4128</v>
      </c>
      <c r="C6000">
        <v>11.2</v>
      </c>
      <c r="D6000" s="274" t="s">
        <v>4063</v>
      </c>
      <c r="E6000" s="250" t="s">
        <v>4064</v>
      </c>
      <c r="F6000" s="249">
        <v>35</v>
      </c>
      <c r="G6000" s="218">
        <f t="shared" si="186"/>
        <v>392</v>
      </c>
      <c r="H6000" t="s">
        <v>4123</v>
      </c>
      <c r="I6000">
        <v>2</v>
      </c>
      <c r="J6000" s="264"/>
      <c r="K6000" t="str">
        <f t="shared" si="187"/>
        <v>B5B2032</v>
      </c>
      <c r="L6000">
        <v>0</v>
      </c>
    </row>
    <row r="6001" spans="1:12">
      <c r="A6001" t="s">
        <v>4127</v>
      </c>
      <c r="B6001" t="s">
        <v>4128</v>
      </c>
      <c r="C6001">
        <v>11.2</v>
      </c>
      <c r="D6001" s="274" t="s">
        <v>4065</v>
      </c>
      <c r="E6001" s="250" t="s">
        <v>4066</v>
      </c>
      <c r="F6001" s="249">
        <v>25</v>
      </c>
      <c r="G6001" s="218">
        <f t="shared" si="186"/>
        <v>280</v>
      </c>
      <c r="H6001" t="s">
        <v>4123</v>
      </c>
      <c r="I6001">
        <v>2</v>
      </c>
      <c r="J6001" s="264"/>
      <c r="K6001" t="str">
        <f t="shared" si="187"/>
        <v>B5B3032</v>
      </c>
      <c r="L6001">
        <v>0</v>
      </c>
    </row>
    <row r="6002" spans="1:12">
      <c r="A6002" t="s">
        <v>4127</v>
      </c>
      <c r="B6002" t="s">
        <v>4128</v>
      </c>
      <c r="C6002">
        <v>11.2</v>
      </c>
      <c r="D6002" s="274" t="s">
        <v>4067</v>
      </c>
      <c r="E6002" s="250" t="s">
        <v>4068</v>
      </c>
      <c r="F6002" s="249">
        <v>81</v>
      </c>
      <c r="G6002" s="218">
        <f t="shared" si="186"/>
        <v>907</v>
      </c>
      <c r="H6002" t="s">
        <v>4123</v>
      </c>
      <c r="I6002">
        <v>2</v>
      </c>
      <c r="J6002" s="264"/>
      <c r="K6002" t="str">
        <f t="shared" si="187"/>
        <v>B691032</v>
      </c>
      <c r="L6002">
        <v>0</v>
      </c>
    </row>
    <row r="6003" spans="1:12">
      <c r="A6003" t="s">
        <v>4127</v>
      </c>
      <c r="B6003" t="s">
        <v>4128</v>
      </c>
      <c r="C6003">
        <v>11.2</v>
      </c>
      <c r="D6003" s="274" t="s">
        <v>4069</v>
      </c>
      <c r="E6003" s="250" t="s">
        <v>4070</v>
      </c>
      <c r="F6003" s="249">
        <v>73</v>
      </c>
      <c r="G6003" s="218">
        <f t="shared" si="186"/>
        <v>817</v>
      </c>
      <c r="H6003" t="s">
        <v>4123</v>
      </c>
      <c r="I6003">
        <v>2</v>
      </c>
      <c r="J6003" s="264"/>
      <c r="K6003" t="str">
        <f t="shared" si="187"/>
        <v>B6A1032</v>
      </c>
      <c r="L6003">
        <v>0</v>
      </c>
    </row>
    <row r="6004" spans="1:12">
      <c r="A6004" t="s">
        <v>4127</v>
      </c>
      <c r="B6004" t="s">
        <v>4128</v>
      </c>
      <c r="C6004">
        <v>11.2</v>
      </c>
      <c r="D6004" s="274" t="s">
        <v>4071</v>
      </c>
      <c r="E6004" s="250" t="s">
        <v>4072</v>
      </c>
      <c r="F6004" s="249">
        <v>70</v>
      </c>
      <c r="G6004" s="218">
        <f t="shared" si="186"/>
        <v>784</v>
      </c>
      <c r="H6004" t="s">
        <v>4123</v>
      </c>
      <c r="I6004">
        <v>2</v>
      </c>
      <c r="J6004" s="264"/>
      <c r="K6004" t="str">
        <f t="shared" si="187"/>
        <v>B6B1032</v>
      </c>
      <c r="L6004">
        <v>0</v>
      </c>
    </row>
    <row r="6005" spans="1:12">
      <c r="A6005" t="s">
        <v>4127</v>
      </c>
      <c r="B6005" t="s">
        <v>4128</v>
      </c>
      <c r="C6005">
        <v>11.2</v>
      </c>
      <c r="D6005" s="274" t="s">
        <v>4073</v>
      </c>
      <c r="E6005" s="250" t="s">
        <v>4074</v>
      </c>
      <c r="F6005" s="249">
        <v>58</v>
      </c>
      <c r="G6005" s="218">
        <f t="shared" si="186"/>
        <v>649</v>
      </c>
      <c r="H6005" t="s">
        <v>4123</v>
      </c>
      <c r="I6005">
        <v>2</v>
      </c>
      <c r="J6005" s="264"/>
      <c r="K6005" t="str">
        <f t="shared" si="187"/>
        <v>B791032</v>
      </c>
      <c r="L6005">
        <v>0</v>
      </c>
    </row>
    <row r="6006" spans="1:12">
      <c r="A6006" t="s">
        <v>4127</v>
      </c>
      <c r="B6006" t="s">
        <v>4128</v>
      </c>
      <c r="C6006">
        <v>11.2</v>
      </c>
      <c r="D6006" s="274" t="s">
        <v>4075</v>
      </c>
      <c r="E6006" s="250" t="s">
        <v>4076</v>
      </c>
      <c r="F6006" s="249">
        <v>52</v>
      </c>
      <c r="G6006" s="218">
        <f t="shared" si="186"/>
        <v>582</v>
      </c>
      <c r="H6006" t="s">
        <v>4123</v>
      </c>
      <c r="I6006">
        <v>2</v>
      </c>
      <c r="J6006" s="264"/>
      <c r="K6006" t="str">
        <f t="shared" si="187"/>
        <v>B7A1032</v>
      </c>
      <c r="L6006">
        <v>0</v>
      </c>
    </row>
    <row r="6007" spans="1:12">
      <c r="A6007" t="s">
        <v>4127</v>
      </c>
      <c r="B6007" t="s">
        <v>4128</v>
      </c>
      <c r="C6007">
        <v>11.2</v>
      </c>
      <c r="D6007" s="274" t="s">
        <v>4077</v>
      </c>
      <c r="E6007" s="250" t="s">
        <v>4078</v>
      </c>
      <c r="F6007" s="249">
        <v>50</v>
      </c>
      <c r="G6007" s="218">
        <f t="shared" si="186"/>
        <v>560</v>
      </c>
      <c r="H6007" t="s">
        <v>4123</v>
      </c>
      <c r="I6007">
        <v>2</v>
      </c>
      <c r="J6007" s="264"/>
      <c r="K6007" t="str">
        <f t="shared" si="187"/>
        <v>B7B1032</v>
      </c>
      <c r="L6007">
        <v>0</v>
      </c>
    </row>
    <row r="6008" spans="1:12">
      <c r="A6008" t="s">
        <v>4127</v>
      </c>
      <c r="B6008" t="s">
        <v>4128</v>
      </c>
      <c r="C6008">
        <v>11.2</v>
      </c>
      <c r="D6008" s="274" t="s">
        <v>4758</v>
      </c>
      <c r="E6008" s="250" t="s">
        <v>657</v>
      </c>
      <c r="F6008" s="249">
        <v>273</v>
      </c>
      <c r="G6008" s="218">
        <f t="shared" si="186"/>
        <v>3057</v>
      </c>
      <c r="H6008" t="s">
        <v>4123</v>
      </c>
      <c r="I6008">
        <v>2</v>
      </c>
      <c r="K6008" t="str">
        <f t="shared" si="187"/>
        <v>1611032</v>
      </c>
      <c r="L6008">
        <v>1155</v>
      </c>
    </row>
    <row r="6009" spans="1:12">
      <c r="A6009" t="s">
        <v>4127</v>
      </c>
      <c r="B6009" t="s">
        <v>4128</v>
      </c>
      <c r="C6009">
        <v>11.2</v>
      </c>
      <c r="D6009" s="274" t="s">
        <v>4759</v>
      </c>
      <c r="E6009" s="250" t="s">
        <v>658</v>
      </c>
      <c r="F6009" s="249">
        <v>191</v>
      </c>
      <c r="G6009" s="218">
        <f t="shared" si="186"/>
        <v>2139</v>
      </c>
      <c r="H6009" t="s">
        <v>4123</v>
      </c>
      <c r="I6009">
        <v>2</v>
      </c>
      <c r="J6009" s="264"/>
      <c r="K6009" t="str">
        <f t="shared" si="187"/>
        <v>1612032</v>
      </c>
      <c r="L6009">
        <v>1155</v>
      </c>
    </row>
    <row r="6010" spans="1:12">
      <c r="A6010" t="s">
        <v>4127</v>
      </c>
      <c r="B6010" t="s">
        <v>4128</v>
      </c>
      <c r="C6010">
        <v>11.2</v>
      </c>
      <c r="D6010" s="274" t="s">
        <v>672</v>
      </c>
      <c r="E6010" s="250" t="s">
        <v>660</v>
      </c>
      <c r="F6010" s="249">
        <v>137</v>
      </c>
      <c r="G6010" s="218">
        <f t="shared" si="186"/>
        <v>1534</v>
      </c>
      <c r="H6010" t="s">
        <v>4123</v>
      </c>
      <c r="I6010">
        <v>2</v>
      </c>
      <c r="J6010" s="264"/>
      <c r="K6010" t="str">
        <f t="shared" si="187"/>
        <v>B081032</v>
      </c>
      <c r="L6010">
        <v>1155</v>
      </c>
    </row>
    <row r="6011" spans="1:12">
      <c r="A6011" t="s">
        <v>4127</v>
      </c>
      <c r="B6011" t="s">
        <v>4128</v>
      </c>
      <c r="C6011">
        <v>11.2</v>
      </c>
      <c r="D6011" s="274" t="s">
        <v>4760</v>
      </c>
      <c r="E6011" s="250" t="s">
        <v>661</v>
      </c>
      <c r="F6011" s="249">
        <v>246</v>
      </c>
      <c r="G6011" s="218">
        <f t="shared" si="186"/>
        <v>2755</v>
      </c>
      <c r="H6011" t="s">
        <v>4123</v>
      </c>
      <c r="I6011">
        <v>2</v>
      </c>
      <c r="J6011" s="264"/>
      <c r="K6011" t="str">
        <f t="shared" si="187"/>
        <v>1613032</v>
      </c>
      <c r="L6011">
        <v>1155</v>
      </c>
    </row>
    <row r="6012" spans="1:12">
      <c r="A6012" t="s">
        <v>4127</v>
      </c>
      <c r="B6012" t="s">
        <v>4128</v>
      </c>
      <c r="C6012">
        <v>11.2</v>
      </c>
      <c r="D6012" s="274" t="s">
        <v>4761</v>
      </c>
      <c r="E6012" s="250" t="s">
        <v>662</v>
      </c>
      <c r="F6012" s="249">
        <v>172</v>
      </c>
      <c r="G6012" s="218">
        <f t="shared" si="186"/>
        <v>1926</v>
      </c>
      <c r="H6012" t="s">
        <v>4123</v>
      </c>
      <c r="I6012">
        <v>2</v>
      </c>
      <c r="J6012" s="264"/>
      <c r="K6012" t="str">
        <f t="shared" si="187"/>
        <v>1614032</v>
      </c>
      <c r="L6012">
        <v>1155</v>
      </c>
    </row>
    <row r="6013" spans="1:12">
      <c r="A6013" t="s">
        <v>4127</v>
      </c>
      <c r="B6013" t="s">
        <v>4128</v>
      </c>
      <c r="C6013">
        <v>11.2</v>
      </c>
      <c r="D6013" s="274" t="s">
        <v>673</v>
      </c>
      <c r="E6013" s="250" t="s">
        <v>664</v>
      </c>
      <c r="F6013" s="249">
        <v>123</v>
      </c>
      <c r="G6013" s="218">
        <f t="shared" si="186"/>
        <v>1377</v>
      </c>
      <c r="H6013" t="s">
        <v>4123</v>
      </c>
      <c r="I6013">
        <v>2</v>
      </c>
      <c r="J6013" s="264"/>
      <c r="K6013" t="str">
        <f t="shared" si="187"/>
        <v>B085032</v>
      </c>
      <c r="L6013">
        <v>1155</v>
      </c>
    </row>
    <row r="6014" spans="1:12">
      <c r="A6014" t="s">
        <v>4127</v>
      </c>
      <c r="B6014" t="s">
        <v>4128</v>
      </c>
      <c r="C6014">
        <v>11.2</v>
      </c>
      <c r="D6014" s="274" t="s">
        <v>4762</v>
      </c>
      <c r="E6014" s="250" t="s">
        <v>665</v>
      </c>
      <c r="F6014" s="249">
        <v>238</v>
      </c>
      <c r="G6014" s="218">
        <f t="shared" si="186"/>
        <v>2665</v>
      </c>
      <c r="H6014" t="s">
        <v>4123</v>
      </c>
      <c r="I6014">
        <v>2</v>
      </c>
      <c r="J6014" s="264"/>
      <c r="K6014" t="str">
        <f t="shared" si="187"/>
        <v>1615032</v>
      </c>
      <c r="L6014">
        <v>1155</v>
      </c>
    </row>
    <row r="6015" spans="1:12">
      <c r="A6015" t="s">
        <v>4127</v>
      </c>
      <c r="B6015" t="s">
        <v>4128</v>
      </c>
      <c r="C6015">
        <v>11.2</v>
      </c>
      <c r="D6015" s="274" t="s">
        <v>4763</v>
      </c>
      <c r="E6015" s="250" t="s">
        <v>666</v>
      </c>
      <c r="F6015" s="249">
        <v>167</v>
      </c>
      <c r="G6015" s="218">
        <f t="shared" ref="G6015:G6078" si="188">ROUNDDOWN(C6015*F6015,0)</f>
        <v>1870</v>
      </c>
      <c r="H6015" t="s">
        <v>4123</v>
      </c>
      <c r="I6015">
        <v>2</v>
      </c>
      <c r="J6015" s="264"/>
      <c r="K6015" t="str">
        <f t="shared" si="187"/>
        <v>1616032</v>
      </c>
      <c r="L6015">
        <v>1155</v>
      </c>
    </row>
    <row r="6016" spans="1:12">
      <c r="A6016" t="s">
        <v>4127</v>
      </c>
      <c r="B6016" t="s">
        <v>4128</v>
      </c>
      <c r="C6016">
        <v>11.2</v>
      </c>
      <c r="D6016" s="274" t="s">
        <v>674</v>
      </c>
      <c r="E6016" s="250" t="s">
        <v>668</v>
      </c>
      <c r="F6016" s="249">
        <v>119</v>
      </c>
      <c r="G6016" s="218">
        <f t="shared" si="188"/>
        <v>1332</v>
      </c>
      <c r="H6016" t="s">
        <v>4123</v>
      </c>
      <c r="I6016">
        <v>2</v>
      </c>
      <c r="J6016" s="264"/>
      <c r="K6016" t="str">
        <f t="shared" si="187"/>
        <v>B089032</v>
      </c>
      <c r="L6016">
        <v>1155</v>
      </c>
    </row>
    <row r="6017" spans="1:12">
      <c r="A6017" t="s">
        <v>4127</v>
      </c>
      <c r="B6017" t="s">
        <v>4128</v>
      </c>
      <c r="C6017">
        <v>11.2</v>
      </c>
      <c r="D6017" s="274" t="s">
        <v>4764</v>
      </c>
      <c r="E6017" s="250" t="s">
        <v>4079</v>
      </c>
      <c r="F6017" s="249">
        <v>191</v>
      </c>
      <c r="G6017" s="218">
        <f t="shared" si="188"/>
        <v>2139</v>
      </c>
      <c r="H6017" t="s">
        <v>4123</v>
      </c>
      <c r="I6017">
        <v>2</v>
      </c>
      <c r="J6017" s="264"/>
      <c r="K6017" t="str">
        <f t="shared" si="187"/>
        <v>9611032</v>
      </c>
      <c r="L6017">
        <v>1155</v>
      </c>
    </row>
    <row r="6018" spans="1:12">
      <c r="A6018" t="s">
        <v>4127</v>
      </c>
      <c r="B6018" t="s">
        <v>4128</v>
      </c>
      <c r="C6018">
        <v>11.2</v>
      </c>
      <c r="D6018" s="274" t="s">
        <v>4765</v>
      </c>
      <c r="E6018" s="250" t="s">
        <v>4080</v>
      </c>
      <c r="F6018" s="249">
        <v>134</v>
      </c>
      <c r="G6018" s="218">
        <f t="shared" si="188"/>
        <v>1500</v>
      </c>
      <c r="H6018" t="s">
        <v>4123</v>
      </c>
      <c r="I6018">
        <v>2</v>
      </c>
      <c r="J6018" s="264"/>
      <c r="K6018" t="str">
        <f t="shared" ref="K6018:K6081" si="189">D6018&amp;A6018&amp;I6018</f>
        <v>9612032</v>
      </c>
      <c r="L6018">
        <v>1155</v>
      </c>
    </row>
    <row r="6019" spans="1:12">
      <c r="A6019" t="s">
        <v>4127</v>
      </c>
      <c r="B6019" t="s">
        <v>4128</v>
      </c>
      <c r="C6019">
        <v>11.2</v>
      </c>
      <c r="D6019" s="274" t="s">
        <v>4081</v>
      </c>
      <c r="E6019" s="250" t="s">
        <v>4082</v>
      </c>
      <c r="F6019" s="249">
        <v>96</v>
      </c>
      <c r="G6019" s="218">
        <f t="shared" si="188"/>
        <v>1075</v>
      </c>
      <c r="H6019" t="s">
        <v>4123</v>
      </c>
      <c r="I6019">
        <v>2</v>
      </c>
      <c r="J6019" s="264"/>
      <c r="K6019" t="str">
        <f t="shared" si="189"/>
        <v>B381032</v>
      </c>
      <c r="L6019">
        <v>1155</v>
      </c>
    </row>
    <row r="6020" spans="1:12">
      <c r="A6020" t="s">
        <v>4127</v>
      </c>
      <c r="B6020" t="s">
        <v>4128</v>
      </c>
      <c r="C6020">
        <v>11.2</v>
      </c>
      <c r="D6020" s="274" t="s">
        <v>4766</v>
      </c>
      <c r="E6020" s="250" t="s">
        <v>4083</v>
      </c>
      <c r="F6020" s="249">
        <v>172</v>
      </c>
      <c r="G6020" s="218">
        <f t="shared" si="188"/>
        <v>1926</v>
      </c>
      <c r="H6020" t="s">
        <v>4123</v>
      </c>
      <c r="I6020">
        <v>2</v>
      </c>
      <c r="J6020" s="264"/>
      <c r="K6020" t="str">
        <f t="shared" si="189"/>
        <v>9613032</v>
      </c>
      <c r="L6020">
        <v>1155</v>
      </c>
    </row>
    <row r="6021" spans="1:12">
      <c r="A6021" t="s">
        <v>4127</v>
      </c>
      <c r="B6021" t="s">
        <v>4128</v>
      </c>
      <c r="C6021">
        <v>11.2</v>
      </c>
      <c r="D6021" s="274" t="s">
        <v>4767</v>
      </c>
      <c r="E6021" s="250" t="s">
        <v>4084</v>
      </c>
      <c r="F6021" s="249">
        <v>120</v>
      </c>
      <c r="G6021" s="218">
        <f t="shared" si="188"/>
        <v>1344</v>
      </c>
      <c r="H6021" t="s">
        <v>4123</v>
      </c>
      <c r="I6021">
        <v>2</v>
      </c>
      <c r="J6021" s="264"/>
      <c r="K6021" t="str">
        <f t="shared" si="189"/>
        <v>9614032</v>
      </c>
      <c r="L6021">
        <v>1155</v>
      </c>
    </row>
    <row r="6022" spans="1:12">
      <c r="A6022" t="s">
        <v>4127</v>
      </c>
      <c r="B6022" t="s">
        <v>4128</v>
      </c>
      <c r="C6022">
        <v>11.2</v>
      </c>
      <c r="D6022" s="274" t="s">
        <v>4085</v>
      </c>
      <c r="E6022" s="250" t="s">
        <v>4086</v>
      </c>
      <c r="F6022" s="249">
        <v>86</v>
      </c>
      <c r="G6022" s="218">
        <f t="shared" si="188"/>
        <v>963</v>
      </c>
      <c r="H6022" t="s">
        <v>4123</v>
      </c>
      <c r="I6022">
        <v>2</v>
      </c>
      <c r="J6022" s="264"/>
      <c r="K6022" t="str">
        <f t="shared" si="189"/>
        <v>B385032</v>
      </c>
      <c r="L6022">
        <v>1155</v>
      </c>
    </row>
    <row r="6023" spans="1:12">
      <c r="A6023" t="s">
        <v>4127</v>
      </c>
      <c r="B6023" t="s">
        <v>4128</v>
      </c>
      <c r="C6023">
        <v>11.2</v>
      </c>
      <c r="D6023" s="274" t="s">
        <v>4768</v>
      </c>
      <c r="E6023" s="250" t="s">
        <v>4087</v>
      </c>
      <c r="F6023" s="249">
        <v>167</v>
      </c>
      <c r="G6023" s="218">
        <f t="shared" si="188"/>
        <v>1870</v>
      </c>
      <c r="H6023" t="s">
        <v>4123</v>
      </c>
      <c r="I6023">
        <v>2</v>
      </c>
      <c r="J6023" s="264"/>
      <c r="K6023" t="str">
        <f t="shared" si="189"/>
        <v>9615032</v>
      </c>
      <c r="L6023">
        <v>1155</v>
      </c>
    </row>
    <row r="6024" spans="1:12">
      <c r="A6024" t="s">
        <v>4127</v>
      </c>
      <c r="B6024" t="s">
        <v>4128</v>
      </c>
      <c r="C6024">
        <v>11.2</v>
      </c>
      <c r="D6024" s="274" t="s">
        <v>4769</v>
      </c>
      <c r="E6024" s="250" t="s">
        <v>4088</v>
      </c>
      <c r="F6024" s="249">
        <v>117</v>
      </c>
      <c r="G6024" s="218">
        <f t="shared" si="188"/>
        <v>1310</v>
      </c>
      <c r="H6024" t="s">
        <v>4123</v>
      </c>
      <c r="I6024">
        <v>2</v>
      </c>
      <c r="J6024" s="264"/>
      <c r="K6024" t="str">
        <f t="shared" si="189"/>
        <v>9616032</v>
      </c>
      <c r="L6024">
        <v>1155</v>
      </c>
    </row>
    <row r="6025" spans="1:12">
      <c r="A6025" t="s">
        <v>4127</v>
      </c>
      <c r="B6025" t="s">
        <v>4128</v>
      </c>
      <c r="C6025">
        <v>11.2</v>
      </c>
      <c r="D6025" s="274" t="s">
        <v>4089</v>
      </c>
      <c r="E6025" s="250" t="s">
        <v>4090</v>
      </c>
      <c r="F6025" s="249">
        <v>84</v>
      </c>
      <c r="G6025" s="218">
        <f t="shared" si="188"/>
        <v>940</v>
      </c>
      <c r="H6025" t="s">
        <v>4123</v>
      </c>
      <c r="I6025">
        <v>2</v>
      </c>
      <c r="J6025" s="264"/>
      <c r="K6025" t="str">
        <f t="shared" si="189"/>
        <v>B389032</v>
      </c>
      <c r="L6025">
        <v>1155</v>
      </c>
    </row>
    <row r="6026" spans="1:12">
      <c r="A6026" t="s">
        <v>4127</v>
      </c>
      <c r="B6026" t="s">
        <v>4128</v>
      </c>
      <c r="C6026">
        <v>11.2</v>
      </c>
      <c r="D6026" s="274" t="s">
        <v>4091</v>
      </c>
      <c r="E6026" s="250" t="s">
        <v>4092</v>
      </c>
      <c r="F6026" s="249">
        <v>137</v>
      </c>
      <c r="G6026" s="218">
        <f t="shared" si="188"/>
        <v>1534</v>
      </c>
      <c r="H6026" t="s">
        <v>4123</v>
      </c>
      <c r="I6026">
        <v>2</v>
      </c>
      <c r="J6026" s="264"/>
      <c r="K6026" t="str">
        <f t="shared" si="189"/>
        <v>B5C1032</v>
      </c>
      <c r="L6026">
        <v>1155</v>
      </c>
    </row>
    <row r="6027" spans="1:12">
      <c r="A6027" t="s">
        <v>4127</v>
      </c>
      <c r="B6027" t="s">
        <v>4128</v>
      </c>
      <c r="C6027">
        <v>11.2</v>
      </c>
      <c r="D6027" s="274" t="s">
        <v>4093</v>
      </c>
      <c r="E6027" s="250" t="s">
        <v>4094</v>
      </c>
      <c r="F6027" s="249">
        <v>96</v>
      </c>
      <c r="G6027" s="218">
        <f t="shared" si="188"/>
        <v>1075</v>
      </c>
      <c r="H6027" t="s">
        <v>4123</v>
      </c>
      <c r="I6027">
        <v>2</v>
      </c>
      <c r="J6027" s="264"/>
      <c r="K6027" t="str">
        <f t="shared" si="189"/>
        <v>B5C2032</v>
      </c>
      <c r="L6027">
        <v>1155</v>
      </c>
    </row>
    <row r="6028" spans="1:12">
      <c r="A6028" t="s">
        <v>4127</v>
      </c>
      <c r="B6028" t="s">
        <v>4128</v>
      </c>
      <c r="C6028">
        <v>11.2</v>
      </c>
      <c r="D6028" s="274" t="s">
        <v>4095</v>
      </c>
      <c r="E6028" s="250" t="s">
        <v>4096</v>
      </c>
      <c r="F6028" s="249">
        <v>69</v>
      </c>
      <c r="G6028" s="218">
        <f t="shared" si="188"/>
        <v>772</v>
      </c>
      <c r="H6028" t="s">
        <v>4123</v>
      </c>
      <c r="I6028">
        <v>2</v>
      </c>
      <c r="J6028" s="264"/>
      <c r="K6028" t="str">
        <f t="shared" si="189"/>
        <v>B5C3032</v>
      </c>
      <c r="L6028">
        <v>1155</v>
      </c>
    </row>
    <row r="6029" spans="1:12">
      <c r="A6029" t="s">
        <v>4127</v>
      </c>
      <c r="B6029" t="s">
        <v>4128</v>
      </c>
      <c r="C6029">
        <v>11.2</v>
      </c>
      <c r="D6029" s="274" t="s">
        <v>4097</v>
      </c>
      <c r="E6029" s="250" t="s">
        <v>4098</v>
      </c>
      <c r="F6029" s="249">
        <v>123</v>
      </c>
      <c r="G6029" s="218">
        <f t="shared" si="188"/>
        <v>1377</v>
      </c>
      <c r="H6029" t="s">
        <v>4123</v>
      </c>
      <c r="I6029">
        <v>2</v>
      </c>
      <c r="J6029" s="264"/>
      <c r="K6029" t="str">
        <f t="shared" si="189"/>
        <v>B5D1032</v>
      </c>
      <c r="L6029">
        <v>1155</v>
      </c>
    </row>
    <row r="6030" spans="1:12">
      <c r="A6030" t="s">
        <v>4127</v>
      </c>
      <c r="B6030" t="s">
        <v>4128</v>
      </c>
      <c r="C6030">
        <v>11.2</v>
      </c>
      <c r="D6030" s="274" t="s">
        <v>4099</v>
      </c>
      <c r="E6030" s="250" t="s">
        <v>4100</v>
      </c>
      <c r="F6030" s="249">
        <v>86</v>
      </c>
      <c r="G6030" s="218">
        <f t="shared" si="188"/>
        <v>963</v>
      </c>
      <c r="H6030" t="s">
        <v>4123</v>
      </c>
      <c r="I6030">
        <v>2</v>
      </c>
      <c r="J6030" s="264"/>
      <c r="K6030" t="str">
        <f t="shared" si="189"/>
        <v>B5D2032</v>
      </c>
      <c r="L6030">
        <v>1155</v>
      </c>
    </row>
    <row r="6031" spans="1:12">
      <c r="A6031" t="s">
        <v>4127</v>
      </c>
      <c r="B6031" t="s">
        <v>4128</v>
      </c>
      <c r="C6031">
        <v>11.2</v>
      </c>
      <c r="D6031" s="274" t="s">
        <v>4101</v>
      </c>
      <c r="E6031" s="250" t="s">
        <v>4102</v>
      </c>
      <c r="F6031" s="249">
        <v>62</v>
      </c>
      <c r="G6031" s="218">
        <f t="shared" si="188"/>
        <v>694</v>
      </c>
      <c r="H6031" t="s">
        <v>4123</v>
      </c>
      <c r="I6031">
        <v>2</v>
      </c>
      <c r="J6031" s="264"/>
      <c r="K6031" t="str">
        <f t="shared" si="189"/>
        <v>B5D3032</v>
      </c>
      <c r="L6031">
        <v>1155</v>
      </c>
    </row>
    <row r="6032" spans="1:12">
      <c r="A6032" t="s">
        <v>4127</v>
      </c>
      <c r="B6032" t="s">
        <v>4128</v>
      </c>
      <c r="C6032">
        <v>11.2</v>
      </c>
      <c r="D6032" s="274" t="s">
        <v>4103</v>
      </c>
      <c r="E6032" s="250" t="s">
        <v>4104</v>
      </c>
      <c r="F6032" s="249">
        <v>119</v>
      </c>
      <c r="G6032" s="218">
        <f t="shared" si="188"/>
        <v>1332</v>
      </c>
      <c r="H6032" t="s">
        <v>4123</v>
      </c>
      <c r="I6032">
        <v>2</v>
      </c>
      <c r="J6032" s="264"/>
      <c r="K6032" t="str">
        <f t="shared" si="189"/>
        <v>B5E1032</v>
      </c>
      <c r="L6032">
        <v>1155</v>
      </c>
    </row>
    <row r="6033" spans="1:12">
      <c r="A6033" t="s">
        <v>4127</v>
      </c>
      <c r="B6033" t="s">
        <v>4128</v>
      </c>
      <c r="C6033">
        <v>11.2</v>
      </c>
      <c r="D6033" s="274" t="s">
        <v>4105</v>
      </c>
      <c r="E6033" s="250" t="s">
        <v>4106</v>
      </c>
      <c r="F6033" s="249">
        <v>83</v>
      </c>
      <c r="G6033" s="218">
        <f t="shared" si="188"/>
        <v>929</v>
      </c>
      <c r="H6033" t="s">
        <v>4123</v>
      </c>
      <c r="I6033">
        <v>2</v>
      </c>
      <c r="J6033" s="264"/>
      <c r="K6033" t="str">
        <f t="shared" si="189"/>
        <v>B5E2032</v>
      </c>
      <c r="L6033">
        <v>1155</v>
      </c>
    </row>
    <row r="6034" spans="1:12">
      <c r="A6034" t="s">
        <v>4127</v>
      </c>
      <c r="B6034" t="s">
        <v>4128</v>
      </c>
      <c r="C6034">
        <v>11.2</v>
      </c>
      <c r="D6034" s="274" t="s">
        <v>4107</v>
      </c>
      <c r="E6034" s="250" t="s">
        <v>4108</v>
      </c>
      <c r="F6034" s="249">
        <v>60</v>
      </c>
      <c r="G6034" s="218">
        <f t="shared" si="188"/>
        <v>672</v>
      </c>
      <c r="H6034" t="s">
        <v>4123</v>
      </c>
      <c r="I6034">
        <v>2</v>
      </c>
      <c r="J6034" s="264"/>
      <c r="K6034" t="str">
        <f t="shared" si="189"/>
        <v>B5E3032</v>
      </c>
      <c r="L6034">
        <v>1155</v>
      </c>
    </row>
    <row r="6035" spans="1:12">
      <c r="A6035" t="s">
        <v>4127</v>
      </c>
      <c r="B6035" t="s">
        <v>4128</v>
      </c>
      <c r="C6035">
        <v>11.2</v>
      </c>
      <c r="D6035" s="274" t="s">
        <v>4109</v>
      </c>
      <c r="E6035" s="250" t="s">
        <v>4110</v>
      </c>
      <c r="F6035" s="249">
        <v>191</v>
      </c>
      <c r="G6035" s="218">
        <f t="shared" si="188"/>
        <v>2139</v>
      </c>
      <c r="H6035" t="s">
        <v>4123</v>
      </c>
      <c r="I6035">
        <v>2</v>
      </c>
      <c r="J6035" s="264"/>
      <c r="K6035" t="str">
        <f t="shared" si="189"/>
        <v>B6C1032</v>
      </c>
      <c r="L6035">
        <v>1155</v>
      </c>
    </row>
    <row r="6036" spans="1:12">
      <c r="A6036" t="s">
        <v>4127</v>
      </c>
      <c r="B6036" t="s">
        <v>4128</v>
      </c>
      <c r="C6036">
        <v>11.2</v>
      </c>
      <c r="D6036" s="274" t="s">
        <v>4111</v>
      </c>
      <c r="E6036" s="250" t="s">
        <v>4112</v>
      </c>
      <c r="F6036" s="249">
        <v>172</v>
      </c>
      <c r="G6036" s="218">
        <f t="shared" si="188"/>
        <v>1926</v>
      </c>
      <c r="H6036" t="s">
        <v>4123</v>
      </c>
      <c r="I6036">
        <v>2</v>
      </c>
      <c r="J6036" s="264"/>
      <c r="K6036" t="str">
        <f t="shared" si="189"/>
        <v>B6D1032</v>
      </c>
      <c r="L6036">
        <v>1155</v>
      </c>
    </row>
    <row r="6037" spans="1:12">
      <c r="A6037" t="s">
        <v>4127</v>
      </c>
      <c r="B6037" t="s">
        <v>4128</v>
      </c>
      <c r="C6037">
        <v>11.2</v>
      </c>
      <c r="D6037" s="274" t="s">
        <v>4113</v>
      </c>
      <c r="E6037" s="250" t="s">
        <v>4114</v>
      </c>
      <c r="F6037" s="249">
        <v>167</v>
      </c>
      <c r="G6037" s="218">
        <f t="shared" si="188"/>
        <v>1870</v>
      </c>
      <c r="H6037" t="s">
        <v>4123</v>
      </c>
      <c r="I6037">
        <v>2</v>
      </c>
      <c r="J6037" s="264"/>
      <c r="K6037" t="str">
        <f t="shared" si="189"/>
        <v>B6E1032</v>
      </c>
      <c r="L6037">
        <v>1155</v>
      </c>
    </row>
    <row r="6038" spans="1:12">
      <c r="A6038" t="s">
        <v>4127</v>
      </c>
      <c r="B6038" t="s">
        <v>4128</v>
      </c>
      <c r="C6038">
        <v>11.2</v>
      </c>
      <c r="D6038" s="274" t="s">
        <v>4115</v>
      </c>
      <c r="E6038" s="250" t="s">
        <v>4116</v>
      </c>
      <c r="F6038" s="249">
        <v>137</v>
      </c>
      <c r="G6038" s="218">
        <f t="shared" si="188"/>
        <v>1534</v>
      </c>
      <c r="H6038" t="s">
        <v>4123</v>
      </c>
      <c r="I6038">
        <v>2</v>
      </c>
      <c r="J6038" s="264"/>
      <c r="K6038" t="str">
        <f t="shared" si="189"/>
        <v>B7C1032</v>
      </c>
      <c r="L6038">
        <v>1155</v>
      </c>
    </row>
    <row r="6039" spans="1:12">
      <c r="A6039" t="s">
        <v>4127</v>
      </c>
      <c r="B6039" t="s">
        <v>4128</v>
      </c>
      <c r="C6039">
        <v>11.2</v>
      </c>
      <c r="D6039" s="274" t="s">
        <v>4117</v>
      </c>
      <c r="E6039" s="250" t="s">
        <v>4118</v>
      </c>
      <c r="F6039" s="249">
        <v>123</v>
      </c>
      <c r="G6039" s="218">
        <f t="shared" si="188"/>
        <v>1377</v>
      </c>
      <c r="H6039" t="s">
        <v>4123</v>
      </c>
      <c r="I6039">
        <v>2</v>
      </c>
      <c r="J6039" s="264"/>
      <c r="K6039" t="str">
        <f t="shared" si="189"/>
        <v>B7D1032</v>
      </c>
      <c r="L6039">
        <v>1155</v>
      </c>
    </row>
    <row r="6040" spans="1:12">
      <c r="A6040" t="s">
        <v>4127</v>
      </c>
      <c r="B6040" t="s">
        <v>4128</v>
      </c>
      <c r="C6040">
        <v>11.2</v>
      </c>
      <c r="D6040" s="274" t="s">
        <v>4119</v>
      </c>
      <c r="E6040" s="250" t="s">
        <v>4120</v>
      </c>
      <c r="F6040" s="249">
        <v>119</v>
      </c>
      <c r="G6040" s="218">
        <f t="shared" si="188"/>
        <v>1332</v>
      </c>
      <c r="H6040" t="s">
        <v>4123</v>
      </c>
      <c r="I6040">
        <v>2</v>
      </c>
      <c r="J6040" s="264"/>
      <c r="K6040" t="str">
        <f t="shared" si="189"/>
        <v>B7E1032</v>
      </c>
      <c r="L6040">
        <v>1155</v>
      </c>
    </row>
    <row r="6041" spans="1:12">
      <c r="A6041" t="s">
        <v>4127</v>
      </c>
      <c r="B6041" t="s">
        <v>4128</v>
      </c>
      <c r="C6041">
        <v>11.2</v>
      </c>
      <c r="D6041" s="274" t="s">
        <v>4734</v>
      </c>
      <c r="E6041" s="251" t="s">
        <v>639</v>
      </c>
      <c r="F6041" s="249">
        <v>171</v>
      </c>
      <c r="G6041" s="218">
        <f t="shared" si="188"/>
        <v>1915</v>
      </c>
      <c r="H6041" t="s">
        <v>4121</v>
      </c>
      <c r="I6041">
        <v>1</v>
      </c>
      <c r="K6041" t="str">
        <f t="shared" si="189"/>
        <v>1411031</v>
      </c>
      <c r="L6041">
        <v>626</v>
      </c>
    </row>
    <row r="6042" spans="1:12">
      <c r="A6042" t="s">
        <v>4127</v>
      </c>
      <c r="B6042" t="s">
        <v>4128</v>
      </c>
      <c r="C6042">
        <v>11.2</v>
      </c>
      <c r="D6042" s="274" t="s">
        <v>4735</v>
      </c>
      <c r="E6042" s="251" t="s">
        <v>640</v>
      </c>
      <c r="F6042" s="249">
        <v>120</v>
      </c>
      <c r="G6042" s="218">
        <f t="shared" si="188"/>
        <v>1344</v>
      </c>
      <c r="H6042" t="s">
        <v>4121</v>
      </c>
      <c r="I6042">
        <v>1</v>
      </c>
      <c r="J6042" s="264"/>
      <c r="K6042" t="str">
        <f t="shared" si="189"/>
        <v>1412031</v>
      </c>
      <c r="L6042">
        <v>626</v>
      </c>
    </row>
    <row r="6043" spans="1:12">
      <c r="A6043" t="s">
        <v>4127</v>
      </c>
      <c r="B6043" t="s">
        <v>4128</v>
      </c>
      <c r="C6043">
        <v>11.2</v>
      </c>
      <c r="D6043" s="274" t="s">
        <v>659</v>
      </c>
      <c r="E6043" s="251" t="s">
        <v>641</v>
      </c>
      <c r="F6043" s="249">
        <v>86</v>
      </c>
      <c r="G6043" s="218">
        <f t="shared" si="188"/>
        <v>963</v>
      </c>
      <c r="H6043" t="s">
        <v>4121</v>
      </c>
      <c r="I6043">
        <v>1</v>
      </c>
      <c r="J6043" s="264"/>
      <c r="K6043" t="str">
        <f t="shared" si="189"/>
        <v>B041031</v>
      </c>
      <c r="L6043">
        <v>626</v>
      </c>
    </row>
    <row r="6044" spans="1:12">
      <c r="A6044" t="s">
        <v>4127</v>
      </c>
      <c r="B6044" t="s">
        <v>4128</v>
      </c>
      <c r="C6044">
        <v>11.2</v>
      </c>
      <c r="D6044" s="274" t="s">
        <v>4736</v>
      </c>
      <c r="E6044" s="251" t="s">
        <v>642</v>
      </c>
      <c r="F6044" s="249">
        <v>154</v>
      </c>
      <c r="G6044" s="218">
        <f t="shared" si="188"/>
        <v>1724</v>
      </c>
      <c r="H6044" t="s">
        <v>4121</v>
      </c>
      <c r="I6044">
        <v>1</v>
      </c>
      <c r="J6044" s="264"/>
      <c r="K6044" t="str">
        <f t="shared" si="189"/>
        <v>1413031</v>
      </c>
      <c r="L6044">
        <v>626</v>
      </c>
    </row>
    <row r="6045" spans="1:12">
      <c r="A6045" t="s">
        <v>4127</v>
      </c>
      <c r="B6045" t="s">
        <v>4128</v>
      </c>
      <c r="C6045">
        <v>11.2</v>
      </c>
      <c r="D6045" s="274" t="s">
        <v>4737</v>
      </c>
      <c r="E6045" s="251" t="s">
        <v>643</v>
      </c>
      <c r="F6045" s="249">
        <v>108</v>
      </c>
      <c r="G6045" s="218">
        <f t="shared" si="188"/>
        <v>1209</v>
      </c>
      <c r="H6045" t="s">
        <v>4121</v>
      </c>
      <c r="I6045">
        <v>1</v>
      </c>
      <c r="J6045" s="264"/>
      <c r="K6045" t="str">
        <f t="shared" si="189"/>
        <v>1414031</v>
      </c>
      <c r="L6045">
        <v>626</v>
      </c>
    </row>
    <row r="6046" spans="1:12">
      <c r="A6046" t="s">
        <v>4127</v>
      </c>
      <c r="B6046" t="s">
        <v>4128</v>
      </c>
      <c r="C6046">
        <v>11.2</v>
      </c>
      <c r="D6046" s="274" t="s">
        <v>663</v>
      </c>
      <c r="E6046" s="251" t="s">
        <v>644</v>
      </c>
      <c r="F6046" s="249">
        <v>77</v>
      </c>
      <c r="G6046" s="218">
        <f t="shared" si="188"/>
        <v>862</v>
      </c>
      <c r="H6046" t="s">
        <v>4121</v>
      </c>
      <c r="I6046">
        <v>1</v>
      </c>
      <c r="J6046" s="264"/>
      <c r="K6046" t="str">
        <f t="shared" si="189"/>
        <v>B045031</v>
      </c>
      <c r="L6046">
        <v>626</v>
      </c>
    </row>
    <row r="6047" spans="1:12">
      <c r="A6047" t="s">
        <v>4127</v>
      </c>
      <c r="B6047" t="s">
        <v>4128</v>
      </c>
      <c r="C6047">
        <v>11.2</v>
      </c>
      <c r="D6047" s="274" t="s">
        <v>4738</v>
      </c>
      <c r="E6047" s="251" t="s">
        <v>645</v>
      </c>
      <c r="F6047" s="249">
        <v>149</v>
      </c>
      <c r="G6047" s="218">
        <f t="shared" si="188"/>
        <v>1668</v>
      </c>
      <c r="H6047" t="s">
        <v>4121</v>
      </c>
      <c r="I6047">
        <v>1</v>
      </c>
      <c r="J6047" s="264"/>
      <c r="K6047" t="str">
        <f t="shared" si="189"/>
        <v>1415031</v>
      </c>
      <c r="L6047">
        <v>626</v>
      </c>
    </row>
    <row r="6048" spans="1:12">
      <c r="A6048" t="s">
        <v>4127</v>
      </c>
      <c r="B6048" t="s">
        <v>4128</v>
      </c>
      <c r="C6048">
        <v>11.2</v>
      </c>
      <c r="D6048" s="274" t="s">
        <v>4739</v>
      </c>
      <c r="E6048" s="251" t="s">
        <v>646</v>
      </c>
      <c r="F6048" s="249">
        <v>104</v>
      </c>
      <c r="G6048" s="218">
        <f t="shared" si="188"/>
        <v>1164</v>
      </c>
      <c r="H6048" t="s">
        <v>4121</v>
      </c>
      <c r="I6048">
        <v>1</v>
      </c>
      <c r="J6048" s="264"/>
      <c r="K6048" t="str">
        <f t="shared" si="189"/>
        <v>1416031</v>
      </c>
      <c r="L6048">
        <v>626</v>
      </c>
    </row>
    <row r="6049" spans="1:12">
      <c r="A6049" t="s">
        <v>4127</v>
      </c>
      <c r="B6049" t="s">
        <v>4128</v>
      </c>
      <c r="C6049">
        <v>11.2</v>
      </c>
      <c r="D6049" s="274" t="s">
        <v>667</v>
      </c>
      <c r="E6049" s="251" t="s">
        <v>647</v>
      </c>
      <c r="F6049" s="249">
        <v>75</v>
      </c>
      <c r="G6049" s="218">
        <f t="shared" si="188"/>
        <v>840</v>
      </c>
      <c r="H6049" t="s">
        <v>4121</v>
      </c>
      <c r="I6049">
        <v>1</v>
      </c>
      <c r="J6049" s="264"/>
      <c r="K6049" t="str">
        <f t="shared" si="189"/>
        <v>B049031</v>
      </c>
      <c r="L6049">
        <v>626</v>
      </c>
    </row>
    <row r="6050" spans="1:12">
      <c r="A6050" t="s">
        <v>4127</v>
      </c>
      <c r="B6050" t="s">
        <v>4128</v>
      </c>
      <c r="C6050">
        <v>11.2</v>
      </c>
      <c r="D6050" s="274" t="s">
        <v>4740</v>
      </c>
      <c r="E6050" s="251" t="s">
        <v>3995</v>
      </c>
      <c r="F6050" s="249">
        <v>120</v>
      </c>
      <c r="G6050" s="218">
        <f t="shared" si="188"/>
        <v>1344</v>
      </c>
      <c r="H6050" t="s">
        <v>4121</v>
      </c>
      <c r="I6050">
        <v>1</v>
      </c>
      <c r="J6050" s="264"/>
      <c r="K6050" t="str">
        <f t="shared" si="189"/>
        <v>9411031</v>
      </c>
      <c r="L6050">
        <v>626</v>
      </c>
    </row>
    <row r="6051" spans="1:12">
      <c r="A6051" t="s">
        <v>4127</v>
      </c>
      <c r="B6051" t="s">
        <v>4128</v>
      </c>
      <c r="C6051">
        <v>11.2</v>
      </c>
      <c r="D6051" s="274" t="s">
        <v>4741</v>
      </c>
      <c r="E6051" s="251" t="s">
        <v>3996</v>
      </c>
      <c r="F6051" s="249">
        <v>84</v>
      </c>
      <c r="G6051" s="218">
        <f t="shared" si="188"/>
        <v>940</v>
      </c>
      <c r="H6051" t="s">
        <v>4121</v>
      </c>
      <c r="I6051">
        <v>1</v>
      </c>
      <c r="J6051" s="264"/>
      <c r="K6051" t="str">
        <f t="shared" si="189"/>
        <v>9412031</v>
      </c>
      <c r="L6051">
        <v>626</v>
      </c>
    </row>
    <row r="6052" spans="1:12">
      <c r="A6052" t="s">
        <v>4127</v>
      </c>
      <c r="B6052" t="s">
        <v>4128</v>
      </c>
      <c r="C6052">
        <v>11.2</v>
      </c>
      <c r="D6052" s="274" t="s">
        <v>3997</v>
      </c>
      <c r="E6052" s="251" t="s">
        <v>3998</v>
      </c>
      <c r="F6052" s="249">
        <v>60</v>
      </c>
      <c r="G6052" s="218">
        <f t="shared" si="188"/>
        <v>672</v>
      </c>
      <c r="H6052" t="s">
        <v>4121</v>
      </c>
      <c r="I6052">
        <v>1</v>
      </c>
      <c r="J6052" s="264"/>
      <c r="K6052" t="str">
        <f t="shared" si="189"/>
        <v>B341031</v>
      </c>
      <c r="L6052">
        <v>626</v>
      </c>
    </row>
    <row r="6053" spans="1:12">
      <c r="A6053" t="s">
        <v>4127</v>
      </c>
      <c r="B6053" t="s">
        <v>4128</v>
      </c>
      <c r="C6053">
        <v>11.2</v>
      </c>
      <c r="D6053" s="274" t="s">
        <v>4742</v>
      </c>
      <c r="E6053" s="251" t="s">
        <v>3999</v>
      </c>
      <c r="F6053" s="249">
        <v>108</v>
      </c>
      <c r="G6053" s="218">
        <f t="shared" si="188"/>
        <v>1209</v>
      </c>
      <c r="H6053" t="s">
        <v>4121</v>
      </c>
      <c r="I6053">
        <v>1</v>
      </c>
      <c r="J6053" s="264"/>
      <c r="K6053" t="str">
        <f t="shared" si="189"/>
        <v>9413031</v>
      </c>
      <c r="L6053">
        <v>626</v>
      </c>
    </row>
    <row r="6054" spans="1:12">
      <c r="A6054" t="s">
        <v>4127</v>
      </c>
      <c r="B6054" t="s">
        <v>4128</v>
      </c>
      <c r="C6054">
        <v>11.2</v>
      </c>
      <c r="D6054" s="274" t="s">
        <v>4743</v>
      </c>
      <c r="E6054" s="251" t="s">
        <v>4000</v>
      </c>
      <c r="F6054" s="249">
        <v>76</v>
      </c>
      <c r="G6054" s="218">
        <f t="shared" si="188"/>
        <v>851</v>
      </c>
      <c r="H6054" t="s">
        <v>4121</v>
      </c>
      <c r="I6054">
        <v>1</v>
      </c>
      <c r="J6054" s="264"/>
      <c r="K6054" t="str">
        <f t="shared" si="189"/>
        <v>9414031</v>
      </c>
      <c r="L6054">
        <v>626</v>
      </c>
    </row>
    <row r="6055" spans="1:12">
      <c r="A6055" t="s">
        <v>4127</v>
      </c>
      <c r="B6055" t="s">
        <v>4128</v>
      </c>
      <c r="C6055">
        <v>11.2</v>
      </c>
      <c r="D6055" s="274" t="s">
        <v>4001</v>
      </c>
      <c r="E6055" s="251" t="s">
        <v>4002</v>
      </c>
      <c r="F6055" s="249">
        <v>54</v>
      </c>
      <c r="G6055" s="218">
        <f t="shared" si="188"/>
        <v>604</v>
      </c>
      <c r="H6055" t="s">
        <v>4121</v>
      </c>
      <c r="I6055">
        <v>1</v>
      </c>
      <c r="J6055" s="264"/>
      <c r="K6055" t="str">
        <f t="shared" si="189"/>
        <v>B345031</v>
      </c>
      <c r="L6055">
        <v>626</v>
      </c>
    </row>
    <row r="6056" spans="1:12">
      <c r="A6056" t="s">
        <v>4127</v>
      </c>
      <c r="B6056" t="s">
        <v>4128</v>
      </c>
      <c r="C6056">
        <v>11.2</v>
      </c>
      <c r="D6056" s="274" t="s">
        <v>4744</v>
      </c>
      <c r="E6056" s="251" t="s">
        <v>4003</v>
      </c>
      <c r="F6056" s="249">
        <v>104</v>
      </c>
      <c r="G6056" s="218">
        <f t="shared" si="188"/>
        <v>1164</v>
      </c>
      <c r="H6056" t="s">
        <v>4121</v>
      </c>
      <c r="I6056">
        <v>1</v>
      </c>
      <c r="J6056" s="264"/>
      <c r="K6056" t="str">
        <f t="shared" si="189"/>
        <v>9415031</v>
      </c>
      <c r="L6056">
        <v>626</v>
      </c>
    </row>
    <row r="6057" spans="1:12">
      <c r="A6057" t="s">
        <v>4127</v>
      </c>
      <c r="B6057" t="s">
        <v>4128</v>
      </c>
      <c r="C6057">
        <v>11.2</v>
      </c>
      <c r="D6057" s="274" t="s">
        <v>4745</v>
      </c>
      <c r="E6057" s="251" t="s">
        <v>4004</v>
      </c>
      <c r="F6057" s="249">
        <v>73</v>
      </c>
      <c r="G6057" s="218">
        <f t="shared" si="188"/>
        <v>817</v>
      </c>
      <c r="H6057" t="s">
        <v>4121</v>
      </c>
      <c r="I6057">
        <v>1</v>
      </c>
      <c r="J6057" s="264"/>
      <c r="K6057" t="str">
        <f t="shared" si="189"/>
        <v>9416031</v>
      </c>
      <c r="L6057">
        <v>626</v>
      </c>
    </row>
    <row r="6058" spans="1:12">
      <c r="A6058" t="s">
        <v>4127</v>
      </c>
      <c r="B6058" t="s">
        <v>4128</v>
      </c>
      <c r="C6058">
        <v>11.2</v>
      </c>
      <c r="D6058" s="274" t="s">
        <v>4005</v>
      </c>
      <c r="E6058" s="251" t="s">
        <v>4006</v>
      </c>
      <c r="F6058" s="249">
        <v>52</v>
      </c>
      <c r="G6058" s="218">
        <f t="shared" si="188"/>
        <v>582</v>
      </c>
      <c r="H6058" t="s">
        <v>4121</v>
      </c>
      <c r="I6058">
        <v>1</v>
      </c>
      <c r="J6058" s="264"/>
      <c r="K6058" t="str">
        <f t="shared" si="189"/>
        <v>B349031</v>
      </c>
      <c r="L6058">
        <v>626</v>
      </c>
    </row>
    <row r="6059" spans="1:12">
      <c r="A6059" t="s">
        <v>4127</v>
      </c>
      <c r="B6059" t="s">
        <v>4128</v>
      </c>
      <c r="C6059">
        <v>11.2</v>
      </c>
      <c r="D6059" s="274" t="s">
        <v>4007</v>
      </c>
      <c r="E6059" s="251" t="s">
        <v>4008</v>
      </c>
      <c r="F6059" s="249">
        <v>86</v>
      </c>
      <c r="G6059" s="218">
        <f t="shared" si="188"/>
        <v>963</v>
      </c>
      <c r="H6059" t="s">
        <v>4121</v>
      </c>
      <c r="I6059">
        <v>1</v>
      </c>
      <c r="J6059" s="264"/>
      <c r="K6059" t="str">
        <f t="shared" si="189"/>
        <v>B561031</v>
      </c>
      <c r="L6059">
        <v>626</v>
      </c>
    </row>
    <row r="6060" spans="1:12">
      <c r="A6060" t="s">
        <v>4127</v>
      </c>
      <c r="B6060" t="s">
        <v>4128</v>
      </c>
      <c r="C6060">
        <v>11.2</v>
      </c>
      <c r="D6060" s="274" t="s">
        <v>4009</v>
      </c>
      <c r="E6060" s="251" t="s">
        <v>4010</v>
      </c>
      <c r="F6060" s="249">
        <v>60</v>
      </c>
      <c r="G6060" s="218">
        <f t="shared" si="188"/>
        <v>672</v>
      </c>
      <c r="H6060" t="s">
        <v>4121</v>
      </c>
      <c r="I6060">
        <v>1</v>
      </c>
      <c r="J6060" s="264"/>
      <c r="K6060" t="str">
        <f t="shared" si="189"/>
        <v>B562031</v>
      </c>
      <c r="L6060">
        <v>626</v>
      </c>
    </row>
    <row r="6061" spans="1:12">
      <c r="A6061" t="s">
        <v>4127</v>
      </c>
      <c r="B6061" t="s">
        <v>4128</v>
      </c>
      <c r="C6061">
        <v>11.2</v>
      </c>
      <c r="D6061" s="274" t="s">
        <v>4011</v>
      </c>
      <c r="E6061" s="251" t="s">
        <v>4012</v>
      </c>
      <c r="F6061" s="249">
        <v>43</v>
      </c>
      <c r="G6061" s="218">
        <f t="shared" si="188"/>
        <v>481</v>
      </c>
      <c r="H6061" t="s">
        <v>4121</v>
      </c>
      <c r="I6061">
        <v>1</v>
      </c>
      <c r="J6061" s="264"/>
      <c r="K6061" t="str">
        <f t="shared" si="189"/>
        <v>B563031</v>
      </c>
      <c r="L6061">
        <v>626</v>
      </c>
    </row>
    <row r="6062" spans="1:12">
      <c r="A6062" t="s">
        <v>4127</v>
      </c>
      <c r="B6062" t="s">
        <v>4128</v>
      </c>
      <c r="C6062">
        <v>11.2</v>
      </c>
      <c r="D6062" s="274" t="s">
        <v>4013</v>
      </c>
      <c r="E6062" s="251" t="s">
        <v>4014</v>
      </c>
      <c r="F6062" s="249">
        <v>77</v>
      </c>
      <c r="G6062" s="218">
        <f t="shared" si="188"/>
        <v>862</v>
      </c>
      <c r="H6062" t="s">
        <v>4121</v>
      </c>
      <c r="I6062">
        <v>1</v>
      </c>
      <c r="J6062" s="264"/>
      <c r="K6062" t="str">
        <f t="shared" si="189"/>
        <v>B571031</v>
      </c>
      <c r="L6062">
        <v>626</v>
      </c>
    </row>
    <row r="6063" spans="1:12">
      <c r="A6063" t="s">
        <v>4127</v>
      </c>
      <c r="B6063" t="s">
        <v>4128</v>
      </c>
      <c r="C6063">
        <v>11.2</v>
      </c>
      <c r="D6063" s="274" t="s">
        <v>4015</v>
      </c>
      <c r="E6063" s="251" t="s">
        <v>4016</v>
      </c>
      <c r="F6063" s="249">
        <v>54</v>
      </c>
      <c r="G6063" s="218">
        <f t="shared" si="188"/>
        <v>604</v>
      </c>
      <c r="H6063" t="s">
        <v>4121</v>
      </c>
      <c r="I6063">
        <v>1</v>
      </c>
      <c r="J6063" s="264"/>
      <c r="K6063" t="str">
        <f t="shared" si="189"/>
        <v>B572031</v>
      </c>
      <c r="L6063">
        <v>626</v>
      </c>
    </row>
    <row r="6064" spans="1:12">
      <c r="A6064" t="s">
        <v>4127</v>
      </c>
      <c r="B6064" t="s">
        <v>4128</v>
      </c>
      <c r="C6064">
        <v>11.2</v>
      </c>
      <c r="D6064" s="274" t="s">
        <v>4017</v>
      </c>
      <c r="E6064" s="251" t="s">
        <v>4018</v>
      </c>
      <c r="F6064" s="249">
        <v>39</v>
      </c>
      <c r="G6064" s="218">
        <f t="shared" si="188"/>
        <v>436</v>
      </c>
      <c r="H6064" t="s">
        <v>4121</v>
      </c>
      <c r="I6064">
        <v>1</v>
      </c>
      <c r="J6064" s="264"/>
      <c r="K6064" t="str">
        <f t="shared" si="189"/>
        <v>B573031</v>
      </c>
      <c r="L6064">
        <v>626</v>
      </c>
    </row>
    <row r="6065" spans="1:12">
      <c r="A6065" t="s">
        <v>4127</v>
      </c>
      <c r="B6065" t="s">
        <v>4128</v>
      </c>
      <c r="C6065">
        <v>11.2</v>
      </c>
      <c r="D6065" s="274" t="s">
        <v>4019</v>
      </c>
      <c r="E6065" s="251" t="s">
        <v>4020</v>
      </c>
      <c r="F6065" s="249">
        <v>75</v>
      </c>
      <c r="G6065" s="218">
        <f t="shared" si="188"/>
        <v>840</v>
      </c>
      <c r="H6065" t="s">
        <v>4121</v>
      </c>
      <c r="I6065">
        <v>1</v>
      </c>
      <c r="J6065" s="264"/>
      <c r="K6065" t="str">
        <f t="shared" si="189"/>
        <v>B581031</v>
      </c>
      <c r="L6065">
        <v>626</v>
      </c>
    </row>
    <row r="6066" spans="1:12">
      <c r="A6066" t="s">
        <v>4127</v>
      </c>
      <c r="B6066" t="s">
        <v>4128</v>
      </c>
      <c r="C6066">
        <v>11.2</v>
      </c>
      <c r="D6066" s="274" t="s">
        <v>4021</v>
      </c>
      <c r="E6066" s="251" t="s">
        <v>4022</v>
      </c>
      <c r="F6066" s="249">
        <v>53</v>
      </c>
      <c r="G6066" s="218">
        <f t="shared" si="188"/>
        <v>593</v>
      </c>
      <c r="H6066" t="s">
        <v>4121</v>
      </c>
      <c r="I6066">
        <v>1</v>
      </c>
      <c r="J6066" s="264"/>
      <c r="K6066" t="str">
        <f t="shared" si="189"/>
        <v>B582031</v>
      </c>
      <c r="L6066">
        <v>626</v>
      </c>
    </row>
    <row r="6067" spans="1:12">
      <c r="A6067" t="s">
        <v>4127</v>
      </c>
      <c r="B6067" t="s">
        <v>4128</v>
      </c>
      <c r="C6067">
        <v>11.2</v>
      </c>
      <c r="D6067" s="274" t="s">
        <v>4023</v>
      </c>
      <c r="E6067" s="251" t="s">
        <v>4024</v>
      </c>
      <c r="F6067" s="249">
        <v>38</v>
      </c>
      <c r="G6067" s="218">
        <f t="shared" si="188"/>
        <v>425</v>
      </c>
      <c r="H6067" t="s">
        <v>4121</v>
      </c>
      <c r="I6067">
        <v>1</v>
      </c>
      <c r="J6067" s="264"/>
      <c r="K6067" t="str">
        <f t="shared" si="189"/>
        <v>B583031</v>
      </c>
      <c r="L6067">
        <v>626</v>
      </c>
    </row>
    <row r="6068" spans="1:12">
      <c r="A6068" t="s">
        <v>4127</v>
      </c>
      <c r="B6068" t="s">
        <v>4128</v>
      </c>
      <c r="C6068">
        <v>11.2</v>
      </c>
      <c r="D6068" s="274" t="s">
        <v>4025</v>
      </c>
      <c r="E6068" s="251" t="s">
        <v>4026</v>
      </c>
      <c r="F6068" s="249">
        <v>120</v>
      </c>
      <c r="G6068" s="218">
        <f t="shared" si="188"/>
        <v>1344</v>
      </c>
      <c r="H6068" t="s">
        <v>4121</v>
      </c>
      <c r="I6068">
        <v>1</v>
      </c>
      <c r="J6068" s="264"/>
      <c r="K6068" t="str">
        <f t="shared" si="189"/>
        <v>B661031</v>
      </c>
      <c r="L6068">
        <v>626</v>
      </c>
    </row>
    <row r="6069" spans="1:12">
      <c r="A6069" t="s">
        <v>4127</v>
      </c>
      <c r="B6069" t="s">
        <v>4128</v>
      </c>
      <c r="C6069">
        <v>11.2</v>
      </c>
      <c r="D6069" s="274" t="s">
        <v>4027</v>
      </c>
      <c r="E6069" s="251" t="s">
        <v>4028</v>
      </c>
      <c r="F6069" s="249">
        <v>108</v>
      </c>
      <c r="G6069" s="218">
        <f t="shared" si="188"/>
        <v>1209</v>
      </c>
      <c r="H6069" t="s">
        <v>4121</v>
      </c>
      <c r="I6069">
        <v>1</v>
      </c>
      <c r="J6069" s="264"/>
      <c r="K6069" t="str">
        <f t="shared" si="189"/>
        <v>B671031</v>
      </c>
      <c r="L6069">
        <v>626</v>
      </c>
    </row>
    <row r="6070" spans="1:12">
      <c r="A6070" t="s">
        <v>4127</v>
      </c>
      <c r="B6070" t="s">
        <v>4128</v>
      </c>
      <c r="C6070">
        <v>11.2</v>
      </c>
      <c r="D6070" s="274" t="s">
        <v>4029</v>
      </c>
      <c r="E6070" s="251" t="s">
        <v>4030</v>
      </c>
      <c r="F6070" s="249">
        <v>104</v>
      </c>
      <c r="G6070" s="218">
        <f t="shared" si="188"/>
        <v>1164</v>
      </c>
      <c r="H6070" t="s">
        <v>4121</v>
      </c>
      <c r="I6070">
        <v>1</v>
      </c>
      <c r="J6070" s="264"/>
      <c r="K6070" t="str">
        <f t="shared" si="189"/>
        <v>B681031</v>
      </c>
      <c r="L6070">
        <v>626</v>
      </c>
    </row>
    <row r="6071" spans="1:12">
      <c r="A6071" t="s">
        <v>4127</v>
      </c>
      <c r="B6071" t="s">
        <v>4128</v>
      </c>
      <c r="C6071">
        <v>11.2</v>
      </c>
      <c r="D6071" s="274" t="s">
        <v>4031</v>
      </c>
      <c r="E6071" s="251" t="s">
        <v>4032</v>
      </c>
      <c r="F6071" s="249">
        <v>86</v>
      </c>
      <c r="G6071" s="218">
        <f t="shared" si="188"/>
        <v>963</v>
      </c>
      <c r="H6071" t="s">
        <v>4121</v>
      </c>
      <c r="I6071">
        <v>1</v>
      </c>
      <c r="J6071" s="264"/>
      <c r="K6071" t="str">
        <f t="shared" si="189"/>
        <v>B761031</v>
      </c>
      <c r="L6071">
        <v>626</v>
      </c>
    </row>
    <row r="6072" spans="1:12">
      <c r="A6072" t="s">
        <v>4127</v>
      </c>
      <c r="B6072" t="s">
        <v>4128</v>
      </c>
      <c r="C6072">
        <v>11.2</v>
      </c>
      <c r="D6072" s="274" t="s">
        <v>4033</v>
      </c>
      <c r="E6072" s="251" t="s">
        <v>4034</v>
      </c>
      <c r="F6072" s="249">
        <v>77</v>
      </c>
      <c r="G6072" s="218">
        <f t="shared" si="188"/>
        <v>862</v>
      </c>
      <c r="H6072" t="s">
        <v>4121</v>
      </c>
      <c r="I6072">
        <v>1</v>
      </c>
      <c r="J6072" s="264"/>
      <c r="K6072" t="str">
        <f t="shared" si="189"/>
        <v>B771031</v>
      </c>
      <c r="L6072">
        <v>626</v>
      </c>
    </row>
    <row r="6073" spans="1:12">
      <c r="A6073" t="s">
        <v>4127</v>
      </c>
      <c r="B6073" t="s">
        <v>4128</v>
      </c>
      <c r="C6073">
        <v>11.2</v>
      </c>
      <c r="D6073" s="274" t="s">
        <v>4035</v>
      </c>
      <c r="E6073" s="251" t="s">
        <v>4036</v>
      </c>
      <c r="F6073" s="249">
        <v>75</v>
      </c>
      <c r="G6073" s="218">
        <f t="shared" si="188"/>
        <v>840</v>
      </c>
      <c r="H6073" t="s">
        <v>4121</v>
      </c>
      <c r="I6073">
        <v>1</v>
      </c>
      <c r="J6073" s="264"/>
      <c r="K6073" t="str">
        <f t="shared" si="189"/>
        <v>B781031</v>
      </c>
      <c r="L6073">
        <v>626</v>
      </c>
    </row>
    <row r="6074" spans="1:12">
      <c r="A6074" t="s">
        <v>4127</v>
      </c>
      <c r="B6074" t="s">
        <v>4128</v>
      </c>
      <c r="C6074">
        <v>11.2</v>
      </c>
      <c r="D6074" s="274" t="s">
        <v>4746</v>
      </c>
      <c r="E6074" s="251" t="s">
        <v>648</v>
      </c>
      <c r="F6074" s="249">
        <v>115</v>
      </c>
      <c r="G6074" s="218">
        <f t="shared" si="188"/>
        <v>1288</v>
      </c>
      <c r="H6074" t="s">
        <v>4121</v>
      </c>
      <c r="I6074">
        <v>1</v>
      </c>
      <c r="J6074" s="264"/>
      <c r="K6074" t="str">
        <f t="shared" si="189"/>
        <v>1511031</v>
      </c>
      <c r="L6074">
        <v>0</v>
      </c>
    </row>
    <row r="6075" spans="1:12">
      <c r="A6075" t="s">
        <v>4127</v>
      </c>
      <c r="B6075" t="s">
        <v>4128</v>
      </c>
      <c r="C6075">
        <v>11.2</v>
      </c>
      <c r="D6075" s="274" t="s">
        <v>4747</v>
      </c>
      <c r="E6075" s="251" t="s">
        <v>649</v>
      </c>
      <c r="F6075" s="249">
        <v>81</v>
      </c>
      <c r="G6075" s="218">
        <f t="shared" si="188"/>
        <v>907</v>
      </c>
      <c r="H6075" t="s">
        <v>4121</v>
      </c>
      <c r="I6075">
        <v>1</v>
      </c>
      <c r="J6075" s="264"/>
      <c r="K6075" t="str">
        <f t="shared" si="189"/>
        <v>1512031</v>
      </c>
      <c r="L6075">
        <v>0</v>
      </c>
    </row>
    <row r="6076" spans="1:12">
      <c r="A6076" t="s">
        <v>4127</v>
      </c>
      <c r="B6076" t="s">
        <v>4128</v>
      </c>
      <c r="C6076">
        <v>11.2</v>
      </c>
      <c r="D6076" s="274" t="s">
        <v>669</v>
      </c>
      <c r="E6076" s="251" t="s">
        <v>650</v>
      </c>
      <c r="F6076" s="249">
        <v>58</v>
      </c>
      <c r="G6076" s="218">
        <f t="shared" si="188"/>
        <v>649</v>
      </c>
      <c r="H6076" t="s">
        <v>4121</v>
      </c>
      <c r="I6076">
        <v>1</v>
      </c>
      <c r="J6076" s="264"/>
      <c r="K6076" t="str">
        <f t="shared" si="189"/>
        <v>B061031</v>
      </c>
      <c r="L6076">
        <v>0</v>
      </c>
    </row>
    <row r="6077" spans="1:12">
      <c r="A6077" t="s">
        <v>4127</v>
      </c>
      <c r="B6077" t="s">
        <v>4128</v>
      </c>
      <c r="C6077">
        <v>11.2</v>
      </c>
      <c r="D6077" s="274" t="s">
        <v>4748</v>
      </c>
      <c r="E6077" s="251" t="s">
        <v>651</v>
      </c>
      <c r="F6077" s="249">
        <v>104</v>
      </c>
      <c r="G6077" s="218">
        <f t="shared" si="188"/>
        <v>1164</v>
      </c>
      <c r="H6077" t="s">
        <v>4121</v>
      </c>
      <c r="I6077">
        <v>1</v>
      </c>
      <c r="J6077" s="264"/>
      <c r="K6077" t="str">
        <f t="shared" si="189"/>
        <v>1513031</v>
      </c>
      <c r="L6077">
        <v>0</v>
      </c>
    </row>
    <row r="6078" spans="1:12">
      <c r="A6078" t="s">
        <v>4127</v>
      </c>
      <c r="B6078" t="s">
        <v>4128</v>
      </c>
      <c r="C6078">
        <v>11.2</v>
      </c>
      <c r="D6078" s="274" t="s">
        <v>4749</v>
      </c>
      <c r="E6078" s="251" t="s">
        <v>652</v>
      </c>
      <c r="F6078" s="249">
        <v>73</v>
      </c>
      <c r="G6078" s="218">
        <f t="shared" si="188"/>
        <v>817</v>
      </c>
      <c r="H6078" t="s">
        <v>4121</v>
      </c>
      <c r="I6078">
        <v>1</v>
      </c>
      <c r="J6078" s="264"/>
      <c r="K6078" t="str">
        <f t="shared" si="189"/>
        <v>1514031</v>
      </c>
      <c r="L6078">
        <v>0</v>
      </c>
    </row>
    <row r="6079" spans="1:12">
      <c r="A6079" t="s">
        <v>4127</v>
      </c>
      <c r="B6079" t="s">
        <v>4128</v>
      </c>
      <c r="C6079">
        <v>11.2</v>
      </c>
      <c r="D6079" s="274" t="s">
        <v>670</v>
      </c>
      <c r="E6079" s="251" t="s">
        <v>653</v>
      </c>
      <c r="F6079" s="249">
        <v>52</v>
      </c>
      <c r="G6079" s="218">
        <f t="shared" ref="G6079:G6142" si="190">ROUNDDOWN(C6079*F6079,0)</f>
        <v>582</v>
      </c>
      <c r="H6079" t="s">
        <v>4121</v>
      </c>
      <c r="I6079">
        <v>1</v>
      </c>
      <c r="J6079" s="264"/>
      <c r="K6079" t="str">
        <f t="shared" si="189"/>
        <v>B065031</v>
      </c>
      <c r="L6079">
        <v>0</v>
      </c>
    </row>
    <row r="6080" spans="1:12">
      <c r="A6080" t="s">
        <v>4127</v>
      </c>
      <c r="B6080" t="s">
        <v>4128</v>
      </c>
      <c r="C6080">
        <v>11.2</v>
      </c>
      <c r="D6080" s="274" t="s">
        <v>4750</v>
      </c>
      <c r="E6080" s="251" t="s">
        <v>654</v>
      </c>
      <c r="F6080" s="249">
        <v>100</v>
      </c>
      <c r="G6080" s="218">
        <f t="shared" si="190"/>
        <v>1120</v>
      </c>
      <c r="H6080" t="s">
        <v>4121</v>
      </c>
      <c r="I6080">
        <v>1</v>
      </c>
      <c r="J6080" s="264"/>
      <c r="K6080" t="str">
        <f t="shared" si="189"/>
        <v>1515031</v>
      </c>
      <c r="L6080">
        <v>0</v>
      </c>
    </row>
    <row r="6081" spans="1:12">
      <c r="A6081" t="s">
        <v>4127</v>
      </c>
      <c r="B6081" t="s">
        <v>4128</v>
      </c>
      <c r="C6081">
        <v>11.2</v>
      </c>
      <c r="D6081" s="274" t="s">
        <v>4751</v>
      </c>
      <c r="E6081" s="251" t="s">
        <v>655</v>
      </c>
      <c r="F6081" s="249">
        <v>70</v>
      </c>
      <c r="G6081" s="218">
        <f t="shared" si="190"/>
        <v>784</v>
      </c>
      <c r="H6081" t="s">
        <v>4121</v>
      </c>
      <c r="I6081">
        <v>1</v>
      </c>
      <c r="J6081" s="264"/>
      <c r="K6081" t="str">
        <f t="shared" si="189"/>
        <v>1516031</v>
      </c>
      <c r="L6081">
        <v>0</v>
      </c>
    </row>
    <row r="6082" spans="1:12">
      <c r="A6082" t="s">
        <v>4127</v>
      </c>
      <c r="B6082" t="s">
        <v>4128</v>
      </c>
      <c r="C6082">
        <v>11.2</v>
      </c>
      <c r="D6082" s="274" t="s">
        <v>671</v>
      </c>
      <c r="E6082" s="251" t="s">
        <v>656</v>
      </c>
      <c r="F6082" s="249">
        <v>50</v>
      </c>
      <c r="G6082" s="218">
        <f t="shared" si="190"/>
        <v>560</v>
      </c>
      <c r="H6082" t="s">
        <v>4121</v>
      </c>
      <c r="I6082">
        <v>1</v>
      </c>
      <c r="J6082" s="264"/>
      <c r="K6082" t="str">
        <f t="shared" ref="K6082:K6145" si="191">D6082&amp;A6082&amp;I6082</f>
        <v>B069031</v>
      </c>
      <c r="L6082">
        <v>0</v>
      </c>
    </row>
    <row r="6083" spans="1:12">
      <c r="A6083" t="s">
        <v>4127</v>
      </c>
      <c r="B6083" t="s">
        <v>4128</v>
      </c>
      <c r="C6083">
        <v>11.2</v>
      </c>
      <c r="D6083" s="274" t="s">
        <v>4752</v>
      </c>
      <c r="E6083" s="251" t="s">
        <v>4037</v>
      </c>
      <c r="F6083" s="249">
        <v>81</v>
      </c>
      <c r="G6083" s="218">
        <f t="shared" si="190"/>
        <v>907</v>
      </c>
      <c r="H6083" t="s">
        <v>4121</v>
      </c>
      <c r="I6083">
        <v>1</v>
      </c>
      <c r="J6083" s="264"/>
      <c r="K6083" t="str">
        <f t="shared" si="191"/>
        <v>9511031</v>
      </c>
      <c r="L6083">
        <v>0</v>
      </c>
    </row>
    <row r="6084" spans="1:12">
      <c r="A6084" t="s">
        <v>4127</v>
      </c>
      <c r="B6084" t="s">
        <v>4128</v>
      </c>
      <c r="C6084">
        <v>11.2</v>
      </c>
      <c r="D6084" s="274" t="s">
        <v>4753</v>
      </c>
      <c r="E6084" s="251" t="s">
        <v>4038</v>
      </c>
      <c r="F6084" s="249">
        <v>57</v>
      </c>
      <c r="G6084" s="218">
        <f t="shared" si="190"/>
        <v>638</v>
      </c>
      <c r="H6084" t="s">
        <v>4121</v>
      </c>
      <c r="I6084">
        <v>1</v>
      </c>
      <c r="J6084" s="264"/>
      <c r="K6084" t="str">
        <f t="shared" si="191"/>
        <v>9512031</v>
      </c>
      <c r="L6084">
        <v>0</v>
      </c>
    </row>
    <row r="6085" spans="1:12">
      <c r="A6085" t="s">
        <v>4127</v>
      </c>
      <c r="B6085" t="s">
        <v>4128</v>
      </c>
      <c r="C6085">
        <v>11.2</v>
      </c>
      <c r="D6085" s="274" t="s">
        <v>4039</v>
      </c>
      <c r="E6085" s="251" t="s">
        <v>4040</v>
      </c>
      <c r="F6085" s="249">
        <v>41</v>
      </c>
      <c r="G6085" s="218">
        <f t="shared" si="190"/>
        <v>459</v>
      </c>
      <c r="H6085" t="s">
        <v>4121</v>
      </c>
      <c r="I6085">
        <v>1</v>
      </c>
      <c r="J6085" s="264"/>
      <c r="K6085" t="str">
        <f t="shared" si="191"/>
        <v>B361031</v>
      </c>
      <c r="L6085">
        <v>0</v>
      </c>
    </row>
    <row r="6086" spans="1:12">
      <c r="A6086" t="s">
        <v>4127</v>
      </c>
      <c r="B6086" t="s">
        <v>4128</v>
      </c>
      <c r="C6086">
        <v>11.2</v>
      </c>
      <c r="D6086" s="274" t="s">
        <v>4754</v>
      </c>
      <c r="E6086" s="251" t="s">
        <v>4041</v>
      </c>
      <c r="F6086" s="249">
        <v>73</v>
      </c>
      <c r="G6086" s="218">
        <f t="shared" si="190"/>
        <v>817</v>
      </c>
      <c r="H6086" t="s">
        <v>4121</v>
      </c>
      <c r="I6086">
        <v>1</v>
      </c>
      <c r="J6086" s="264"/>
      <c r="K6086" t="str">
        <f t="shared" si="191"/>
        <v>9513031</v>
      </c>
      <c r="L6086">
        <v>0</v>
      </c>
    </row>
    <row r="6087" spans="1:12">
      <c r="A6087" t="s">
        <v>4127</v>
      </c>
      <c r="B6087" t="s">
        <v>4128</v>
      </c>
      <c r="C6087">
        <v>11.2</v>
      </c>
      <c r="D6087" s="274" t="s">
        <v>4755</v>
      </c>
      <c r="E6087" s="251" t="s">
        <v>4042</v>
      </c>
      <c r="F6087" s="249">
        <v>51</v>
      </c>
      <c r="G6087" s="218">
        <f t="shared" si="190"/>
        <v>571</v>
      </c>
      <c r="H6087" t="s">
        <v>4121</v>
      </c>
      <c r="I6087">
        <v>1</v>
      </c>
      <c r="J6087" s="264"/>
      <c r="K6087" t="str">
        <f t="shared" si="191"/>
        <v>9514031</v>
      </c>
      <c r="L6087">
        <v>0</v>
      </c>
    </row>
    <row r="6088" spans="1:12">
      <c r="A6088" t="s">
        <v>4127</v>
      </c>
      <c r="B6088" t="s">
        <v>4128</v>
      </c>
      <c r="C6088">
        <v>11.2</v>
      </c>
      <c r="D6088" s="274" t="s">
        <v>4043</v>
      </c>
      <c r="E6088" s="251" t="s">
        <v>4044</v>
      </c>
      <c r="F6088" s="249">
        <v>37</v>
      </c>
      <c r="G6088" s="218">
        <f t="shared" si="190"/>
        <v>414</v>
      </c>
      <c r="H6088" t="s">
        <v>4121</v>
      </c>
      <c r="I6088">
        <v>1</v>
      </c>
      <c r="J6088" s="264"/>
      <c r="K6088" t="str">
        <f t="shared" si="191"/>
        <v>B365031</v>
      </c>
      <c r="L6088">
        <v>0</v>
      </c>
    </row>
    <row r="6089" spans="1:12">
      <c r="A6089" t="s">
        <v>4127</v>
      </c>
      <c r="B6089" t="s">
        <v>4128</v>
      </c>
      <c r="C6089">
        <v>11.2</v>
      </c>
      <c r="D6089" s="274" t="s">
        <v>4756</v>
      </c>
      <c r="E6089" s="251" t="s">
        <v>4045</v>
      </c>
      <c r="F6089" s="249">
        <v>70</v>
      </c>
      <c r="G6089" s="218">
        <f t="shared" si="190"/>
        <v>784</v>
      </c>
      <c r="H6089" t="s">
        <v>4121</v>
      </c>
      <c r="I6089">
        <v>1</v>
      </c>
      <c r="J6089" s="264"/>
      <c r="K6089" t="str">
        <f t="shared" si="191"/>
        <v>9515031</v>
      </c>
      <c r="L6089">
        <v>0</v>
      </c>
    </row>
    <row r="6090" spans="1:12">
      <c r="A6090" t="s">
        <v>4127</v>
      </c>
      <c r="B6090" t="s">
        <v>4128</v>
      </c>
      <c r="C6090">
        <v>11.2</v>
      </c>
      <c r="D6090" s="274" t="s">
        <v>4757</v>
      </c>
      <c r="E6090" s="251" t="s">
        <v>4046</v>
      </c>
      <c r="F6090" s="249">
        <v>49</v>
      </c>
      <c r="G6090" s="218">
        <f t="shared" si="190"/>
        <v>548</v>
      </c>
      <c r="H6090" t="s">
        <v>4121</v>
      </c>
      <c r="I6090">
        <v>1</v>
      </c>
      <c r="J6090" s="264"/>
      <c r="K6090" t="str">
        <f t="shared" si="191"/>
        <v>9516031</v>
      </c>
      <c r="L6090">
        <v>0</v>
      </c>
    </row>
    <row r="6091" spans="1:12">
      <c r="A6091" t="s">
        <v>4127</v>
      </c>
      <c r="B6091" t="s">
        <v>4128</v>
      </c>
      <c r="C6091">
        <v>11.2</v>
      </c>
      <c r="D6091" s="274" t="s">
        <v>4047</v>
      </c>
      <c r="E6091" s="251" t="s">
        <v>4048</v>
      </c>
      <c r="F6091" s="249">
        <v>35</v>
      </c>
      <c r="G6091" s="218">
        <f t="shared" si="190"/>
        <v>392</v>
      </c>
      <c r="H6091" t="s">
        <v>4121</v>
      </c>
      <c r="I6091">
        <v>1</v>
      </c>
      <c r="J6091" s="264"/>
      <c r="K6091" t="str">
        <f t="shared" si="191"/>
        <v>B369031</v>
      </c>
      <c r="L6091">
        <v>0</v>
      </c>
    </row>
    <row r="6092" spans="1:12">
      <c r="A6092" t="s">
        <v>4127</v>
      </c>
      <c r="B6092" t="s">
        <v>4128</v>
      </c>
      <c r="C6092">
        <v>11.2</v>
      </c>
      <c r="D6092" s="274" t="s">
        <v>4049</v>
      </c>
      <c r="E6092" s="251" t="s">
        <v>4050</v>
      </c>
      <c r="F6092" s="249">
        <v>58</v>
      </c>
      <c r="G6092" s="218">
        <f t="shared" si="190"/>
        <v>649</v>
      </c>
      <c r="H6092" t="s">
        <v>4121</v>
      </c>
      <c r="I6092">
        <v>1</v>
      </c>
      <c r="J6092" s="264"/>
      <c r="K6092" t="str">
        <f t="shared" si="191"/>
        <v>B591031</v>
      </c>
      <c r="L6092">
        <v>0</v>
      </c>
    </row>
    <row r="6093" spans="1:12">
      <c r="A6093" t="s">
        <v>4127</v>
      </c>
      <c r="B6093" t="s">
        <v>4128</v>
      </c>
      <c r="C6093">
        <v>11.2</v>
      </c>
      <c r="D6093" s="274" t="s">
        <v>4051</v>
      </c>
      <c r="E6093" s="251" t="s">
        <v>4052</v>
      </c>
      <c r="F6093" s="249">
        <v>41</v>
      </c>
      <c r="G6093" s="218">
        <f t="shared" si="190"/>
        <v>459</v>
      </c>
      <c r="H6093" t="s">
        <v>4121</v>
      </c>
      <c r="I6093">
        <v>1</v>
      </c>
      <c r="J6093" s="264"/>
      <c r="K6093" t="str">
        <f t="shared" si="191"/>
        <v>B592031</v>
      </c>
      <c r="L6093">
        <v>0</v>
      </c>
    </row>
    <row r="6094" spans="1:12">
      <c r="A6094" t="s">
        <v>4127</v>
      </c>
      <c r="B6094" t="s">
        <v>4128</v>
      </c>
      <c r="C6094">
        <v>11.2</v>
      </c>
      <c r="D6094" s="274" t="s">
        <v>4053</v>
      </c>
      <c r="E6094" s="251" t="s">
        <v>4054</v>
      </c>
      <c r="F6094" s="249">
        <v>29</v>
      </c>
      <c r="G6094" s="218">
        <f t="shared" si="190"/>
        <v>324</v>
      </c>
      <c r="H6094" t="s">
        <v>4121</v>
      </c>
      <c r="I6094">
        <v>1</v>
      </c>
      <c r="J6094" s="264"/>
      <c r="K6094" t="str">
        <f t="shared" si="191"/>
        <v>B593031</v>
      </c>
      <c r="L6094">
        <v>0</v>
      </c>
    </row>
    <row r="6095" spans="1:12">
      <c r="A6095" t="s">
        <v>4127</v>
      </c>
      <c r="B6095" t="s">
        <v>4128</v>
      </c>
      <c r="C6095">
        <v>11.2</v>
      </c>
      <c r="D6095" s="274" t="s">
        <v>4055</v>
      </c>
      <c r="E6095" s="251" t="s">
        <v>4056</v>
      </c>
      <c r="F6095" s="249">
        <v>52</v>
      </c>
      <c r="G6095" s="218">
        <f t="shared" si="190"/>
        <v>582</v>
      </c>
      <c r="H6095" t="s">
        <v>4121</v>
      </c>
      <c r="I6095">
        <v>1</v>
      </c>
      <c r="J6095" s="264"/>
      <c r="K6095" t="str">
        <f t="shared" si="191"/>
        <v>B5A1031</v>
      </c>
      <c r="L6095">
        <v>0</v>
      </c>
    </row>
    <row r="6096" spans="1:12">
      <c r="A6096" t="s">
        <v>4127</v>
      </c>
      <c r="B6096" t="s">
        <v>4128</v>
      </c>
      <c r="C6096">
        <v>11.2</v>
      </c>
      <c r="D6096" s="274" t="s">
        <v>4057</v>
      </c>
      <c r="E6096" s="251" t="s">
        <v>4058</v>
      </c>
      <c r="F6096" s="249">
        <v>36</v>
      </c>
      <c r="G6096" s="218">
        <f t="shared" si="190"/>
        <v>403</v>
      </c>
      <c r="H6096" t="s">
        <v>4121</v>
      </c>
      <c r="I6096">
        <v>1</v>
      </c>
      <c r="J6096" s="264"/>
      <c r="K6096" t="str">
        <f t="shared" si="191"/>
        <v>B5A2031</v>
      </c>
      <c r="L6096">
        <v>0</v>
      </c>
    </row>
    <row r="6097" spans="1:12">
      <c r="A6097" t="s">
        <v>4127</v>
      </c>
      <c r="B6097" t="s">
        <v>4128</v>
      </c>
      <c r="C6097">
        <v>11.2</v>
      </c>
      <c r="D6097" s="274" t="s">
        <v>4059</v>
      </c>
      <c r="E6097" s="251" t="s">
        <v>4060</v>
      </c>
      <c r="F6097" s="249">
        <v>26</v>
      </c>
      <c r="G6097" s="218">
        <f t="shared" si="190"/>
        <v>291</v>
      </c>
      <c r="H6097" t="s">
        <v>4121</v>
      </c>
      <c r="I6097">
        <v>1</v>
      </c>
      <c r="J6097" s="264"/>
      <c r="K6097" t="str">
        <f t="shared" si="191"/>
        <v>B5A3031</v>
      </c>
      <c r="L6097">
        <v>0</v>
      </c>
    </row>
    <row r="6098" spans="1:12">
      <c r="A6098" t="s">
        <v>4127</v>
      </c>
      <c r="B6098" t="s">
        <v>4128</v>
      </c>
      <c r="C6098">
        <v>11.2</v>
      </c>
      <c r="D6098" s="274" t="s">
        <v>4061</v>
      </c>
      <c r="E6098" s="251" t="s">
        <v>4062</v>
      </c>
      <c r="F6098" s="249">
        <v>50</v>
      </c>
      <c r="G6098" s="218">
        <f t="shared" si="190"/>
        <v>560</v>
      </c>
      <c r="H6098" t="s">
        <v>4121</v>
      </c>
      <c r="I6098">
        <v>1</v>
      </c>
      <c r="J6098" s="264"/>
      <c r="K6098" t="str">
        <f t="shared" si="191"/>
        <v>B5B1031</v>
      </c>
      <c r="L6098">
        <v>0</v>
      </c>
    </row>
    <row r="6099" spans="1:12">
      <c r="A6099" t="s">
        <v>4127</v>
      </c>
      <c r="B6099" t="s">
        <v>4128</v>
      </c>
      <c r="C6099">
        <v>11.2</v>
      </c>
      <c r="D6099" s="274" t="s">
        <v>4063</v>
      </c>
      <c r="E6099" s="251" t="s">
        <v>4064</v>
      </c>
      <c r="F6099" s="249">
        <v>35</v>
      </c>
      <c r="G6099" s="218">
        <f t="shared" si="190"/>
        <v>392</v>
      </c>
      <c r="H6099" t="s">
        <v>4121</v>
      </c>
      <c r="I6099">
        <v>1</v>
      </c>
      <c r="J6099" s="264"/>
      <c r="K6099" t="str">
        <f t="shared" si="191"/>
        <v>B5B2031</v>
      </c>
      <c r="L6099">
        <v>0</v>
      </c>
    </row>
    <row r="6100" spans="1:12">
      <c r="A6100" t="s">
        <v>4127</v>
      </c>
      <c r="B6100" t="s">
        <v>4128</v>
      </c>
      <c r="C6100">
        <v>11.2</v>
      </c>
      <c r="D6100" s="274" t="s">
        <v>4065</v>
      </c>
      <c r="E6100" s="251" t="s">
        <v>4066</v>
      </c>
      <c r="F6100" s="249">
        <v>25</v>
      </c>
      <c r="G6100" s="218">
        <f t="shared" si="190"/>
        <v>280</v>
      </c>
      <c r="H6100" t="s">
        <v>4121</v>
      </c>
      <c r="I6100">
        <v>1</v>
      </c>
      <c r="J6100" s="264"/>
      <c r="K6100" t="str">
        <f t="shared" si="191"/>
        <v>B5B3031</v>
      </c>
      <c r="L6100">
        <v>0</v>
      </c>
    </row>
    <row r="6101" spans="1:12">
      <c r="A6101" t="s">
        <v>4127</v>
      </c>
      <c r="B6101" t="s">
        <v>4128</v>
      </c>
      <c r="C6101">
        <v>11.2</v>
      </c>
      <c r="D6101" s="274" t="s">
        <v>4067</v>
      </c>
      <c r="E6101" s="251" t="s">
        <v>4068</v>
      </c>
      <c r="F6101" s="249">
        <v>81</v>
      </c>
      <c r="G6101" s="218">
        <f t="shared" si="190"/>
        <v>907</v>
      </c>
      <c r="H6101" t="s">
        <v>4121</v>
      </c>
      <c r="I6101">
        <v>1</v>
      </c>
      <c r="J6101" s="264"/>
      <c r="K6101" t="str">
        <f t="shared" si="191"/>
        <v>B691031</v>
      </c>
      <c r="L6101">
        <v>0</v>
      </c>
    </row>
    <row r="6102" spans="1:12">
      <c r="A6102" t="s">
        <v>4127</v>
      </c>
      <c r="B6102" t="s">
        <v>4128</v>
      </c>
      <c r="C6102">
        <v>11.2</v>
      </c>
      <c r="D6102" s="274" t="s">
        <v>4069</v>
      </c>
      <c r="E6102" s="251" t="s">
        <v>4070</v>
      </c>
      <c r="F6102" s="249">
        <v>73</v>
      </c>
      <c r="G6102" s="218">
        <f t="shared" si="190"/>
        <v>817</v>
      </c>
      <c r="H6102" t="s">
        <v>4121</v>
      </c>
      <c r="I6102">
        <v>1</v>
      </c>
      <c r="J6102" s="264"/>
      <c r="K6102" t="str">
        <f t="shared" si="191"/>
        <v>B6A1031</v>
      </c>
      <c r="L6102">
        <v>0</v>
      </c>
    </row>
    <row r="6103" spans="1:12">
      <c r="A6103" t="s">
        <v>4127</v>
      </c>
      <c r="B6103" t="s">
        <v>4128</v>
      </c>
      <c r="C6103">
        <v>11.2</v>
      </c>
      <c r="D6103" s="274" t="s">
        <v>4071</v>
      </c>
      <c r="E6103" s="251" t="s">
        <v>4072</v>
      </c>
      <c r="F6103" s="249">
        <v>70</v>
      </c>
      <c r="G6103" s="218">
        <f t="shared" si="190"/>
        <v>784</v>
      </c>
      <c r="H6103" t="s">
        <v>4121</v>
      </c>
      <c r="I6103">
        <v>1</v>
      </c>
      <c r="J6103" s="264"/>
      <c r="K6103" t="str">
        <f t="shared" si="191"/>
        <v>B6B1031</v>
      </c>
      <c r="L6103">
        <v>0</v>
      </c>
    </row>
    <row r="6104" spans="1:12">
      <c r="A6104" t="s">
        <v>4127</v>
      </c>
      <c r="B6104" t="s">
        <v>4128</v>
      </c>
      <c r="C6104">
        <v>11.2</v>
      </c>
      <c r="D6104" s="274" t="s">
        <v>4073</v>
      </c>
      <c r="E6104" s="251" t="s">
        <v>4074</v>
      </c>
      <c r="F6104" s="249">
        <v>58</v>
      </c>
      <c r="G6104" s="218">
        <f t="shared" si="190"/>
        <v>649</v>
      </c>
      <c r="H6104" t="s">
        <v>4121</v>
      </c>
      <c r="I6104">
        <v>1</v>
      </c>
      <c r="J6104" s="264"/>
      <c r="K6104" t="str">
        <f t="shared" si="191"/>
        <v>B791031</v>
      </c>
      <c r="L6104">
        <v>0</v>
      </c>
    </row>
    <row r="6105" spans="1:12">
      <c r="A6105" t="s">
        <v>4127</v>
      </c>
      <c r="B6105" t="s">
        <v>4128</v>
      </c>
      <c r="C6105">
        <v>11.2</v>
      </c>
      <c r="D6105" s="274" t="s">
        <v>4075</v>
      </c>
      <c r="E6105" s="251" t="s">
        <v>4076</v>
      </c>
      <c r="F6105" s="249">
        <v>52</v>
      </c>
      <c r="G6105" s="218">
        <f t="shared" si="190"/>
        <v>582</v>
      </c>
      <c r="H6105" t="s">
        <v>4121</v>
      </c>
      <c r="I6105">
        <v>1</v>
      </c>
      <c r="J6105" s="264"/>
      <c r="K6105" t="str">
        <f t="shared" si="191"/>
        <v>B7A1031</v>
      </c>
      <c r="L6105">
        <v>0</v>
      </c>
    </row>
    <row r="6106" spans="1:12">
      <c r="A6106" t="s">
        <v>4127</v>
      </c>
      <c r="B6106" t="s">
        <v>4128</v>
      </c>
      <c r="C6106">
        <v>11.2</v>
      </c>
      <c r="D6106" s="274" t="s">
        <v>4077</v>
      </c>
      <c r="E6106" s="251" t="s">
        <v>4078</v>
      </c>
      <c r="F6106" s="249">
        <v>50</v>
      </c>
      <c r="G6106" s="218">
        <f t="shared" si="190"/>
        <v>560</v>
      </c>
      <c r="H6106" t="s">
        <v>4121</v>
      </c>
      <c r="I6106">
        <v>1</v>
      </c>
      <c r="J6106" s="264"/>
      <c r="K6106" t="str">
        <f t="shared" si="191"/>
        <v>B7B1031</v>
      </c>
      <c r="L6106">
        <v>0</v>
      </c>
    </row>
    <row r="6107" spans="1:12">
      <c r="A6107" t="s">
        <v>4127</v>
      </c>
      <c r="B6107" t="s">
        <v>4128</v>
      </c>
      <c r="C6107">
        <v>11.2</v>
      </c>
      <c r="D6107" s="274" t="s">
        <v>4758</v>
      </c>
      <c r="E6107" s="251" t="s">
        <v>657</v>
      </c>
      <c r="F6107" s="249">
        <v>273</v>
      </c>
      <c r="G6107" s="218">
        <f t="shared" si="190"/>
        <v>3057</v>
      </c>
      <c r="H6107" t="s">
        <v>4121</v>
      </c>
      <c r="I6107">
        <v>1</v>
      </c>
      <c r="K6107" t="str">
        <f t="shared" si="191"/>
        <v>1611031</v>
      </c>
      <c r="L6107">
        <v>5</v>
      </c>
    </row>
    <row r="6108" spans="1:12">
      <c r="A6108" t="s">
        <v>4127</v>
      </c>
      <c r="B6108" t="s">
        <v>4128</v>
      </c>
      <c r="C6108">
        <v>11.2</v>
      </c>
      <c r="D6108" s="274" t="s">
        <v>4759</v>
      </c>
      <c r="E6108" s="251" t="s">
        <v>658</v>
      </c>
      <c r="F6108" s="249">
        <v>191</v>
      </c>
      <c r="G6108" s="218">
        <f t="shared" si="190"/>
        <v>2139</v>
      </c>
      <c r="H6108" t="s">
        <v>4121</v>
      </c>
      <c r="I6108">
        <v>1</v>
      </c>
      <c r="J6108" s="264"/>
      <c r="K6108" t="str">
        <f t="shared" si="191"/>
        <v>1612031</v>
      </c>
      <c r="L6108">
        <v>5</v>
      </c>
    </row>
    <row r="6109" spans="1:12">
      <c r="A6109" t="s">
        <v>4127</v>
      </c>
      <c r="B6109" t="s">
        <v>4128</v>
      </c>
      <c r="C6109">
        <v>11.2</v>
      </c>
      <c r="D6109" s="274" t="s">
        <v>672</v>
      </c>
      <c r="E6109" s="251" t="s">
        <v>660</v>
      </c>
      <c r="F6109" s="249">
        <v>137</v>
      </c>
      <c r="G6109" s="218">
        <f t="shared" si="190"/>
        <v>1534</v>
      </c>
      <c r="H6109" t="s">
        <v>4121</v>
      </c>
      <c r="I6109">
        <v>1</v>
      </c>
      <c r="J6109" s="264"/>
      <c r="K6109" t="str">
        <f t="shared" si="191"/>
        <v>B081031</v>
      </c>
      <c r="L6109">
        <v>5</v>
      </c>
    </row>
    <row r="6110" spans="1:12">
      <c r="A6110" t="s">
        <v>4127</v>
      </c>
      <c r="B6110" t="s">
        <v>4128</v>
      </c>
      <c r="C6110">
        <v>11.2</v>
      </c>
      <c r="D6110" s="274" t="s">
        <v>4760</v>
      </c>
      <c r="E6110" s="251" t="s">
        <v>661</v>
      </c>
      <c r="F6110" s="249">
        <v>246</v>
      </c>
      <c r="G6110" s="218">
        <f t="shared" si="190"/>
        <v>2755</v>
      </c>
      <c r="H6110" t="s">
        <v>4121</v>
      </c>
      <c r="I6110">
        <v>1</v>
      </c>
      <c r="J6110" s="264"/>
      <c r="K6110" t="str">
        <f t="shared" si="191"/>
        <v>1613031</v>
      </c>
      <c r="L6110">
        <v>5</v>
      </c>
    </row>
    <row r="6111" spans="1:12">
      <c r="A6111" t="s">
        <v>4127</v>
      </c>
      <c r="B6111" t="s">
        <v>4128</v>
      </c>
      <c r="C6111">
        <v>11.2</v>
      </c>
      <c r="D6111" s="274" t="s">
        <v>4761</v>
      </c>
      <c r="E6111" s="251" t="s">
        <v>662</v>
      </c>
      <c r="F6111" s="249">
        <v>172</v>
      </c>
      <c r="G6111" s="218">
        <f t="shared" si="190"/>
        <v>1926</v>
      </c>
      <c r="H6111" t="s">
        <v>4121</v>
      </c>
      <c r="I6111">
        <v>1</v>
      </c>
      <c r="J6111" s="264"/>
      <c r="K6111" t="str">
        <f t="shared" si="191"/>
        <v>1614031</v>
      </c>
      <c r="L6111">
        <v>5</v>
      </c>
    </row>
    <row r="6112" spans="1:12">
      <c r="A6112" t="s">
        <v>4127</v>
      </c>
      <c r="B6112" t="s">
        <v>4128</v>
      </c>
      <c r="C6112">
        <v>11.2</v>
      </c>
      <c r="D6112" s="274" t="s">
        <v>673</v>
      </c>
      <c r="E6112" s="251" t="s">
        <v>664</v>
      </c>
      <c r="F6112" s="249">
        <v>123</v>
      </c>
      <c r="G6112" s="218">
        <f t="shared" si="190"/>
        <v>1377</v>
      </c>
      <c r="H6112" t="s">
        <v>4121</v>
      </c>
      <c r="I6112">
        <v>1</v>
      </c>
      <c r="J6112" s="264"/>
      <c r="K6112" t="str">
        <f t="shared" si="191"/>
        <v>B085031</v>
      </c>
      <c r="L6112">
        <v>5</v>
      </c>
    </row>
    <row r="6113" spans="1:12">
      <c r="A6113" t="s">
        <v>4127</v>
      </c>
      <c r="B6113" t="s">
        <v>4128</v>
      </c>
      <c r="C6113">
        <v>11.2</v>
      </c>
      <c r="D6113" s="274" t="s">
        <v>4762</v>
      </c>
      <c r="E6113" s="251" t="s">
        <v>665</v>
      </c>
      <c r="F6113" s="249">
        <v>238</v>
      </c>
      <c r="G6113" s="218">
        <f t="shared" si="190"/>
        <v>2665</v>
      </c>
      <c r="H6113" t="s">
        <v>4121</v>
      </c>
      <c r="I6113">
        <v>1</v>
      </c>
      <c r="J6113" s="264"/>
      <c r="K6113" t="str">
        <f t="shared" si="191"/>
        <v>1615031</v>
      </c>
      <c r="L6113">
        <v>5</v>
      </c>
    </row>
    <row r="6114" spans="1:12">
      <c r="A6114" t="s">
        <v>4127</v>
      </c>
      <c r="B6114" t="s">
        <v>4128</v>
      </c>
      <c r="C6114">
        <v>11.2</v>
      </c>
      <c r="D6114" s="274" t="s">
        <v>4763</v>
      </c>
      <c r="E6114" s="251" t="s">
        <v>666</v>
      </c>
      <c r="F6114" s="249">
        <v>167</v>
      </c>
      <c r="G6114" s="218">
        <f t="shared" si="190"/>
        <v>1870</v>
      </c>
      <c r="H6114" t="s">
        <v>4121</v>
      </c>
      <c r="I6114">
        <v>1</v>
      </c>
      <c r="J6114" s="264"/>
      <c r="K6114" t="str">
        <f t="shared" si="191"/>
        <v>1616031</v>
      </c>
      <c r="L6114">
        <v>5</v>
      </c>
    </row>
    <row r="6115" spans="1:12">
      <c r="A6115" t="s">
        <v>4127</v>
      </c>
      <c r="B6115" t="s">
        <v>4128</v>
      </c>
      <c r="C6115">
        <v>11.2</v>
      </c>
      <c r="D6115" s="274" t="s">
        <v>674</v>
      </c>
      <c r="E6115" s="251" t="s">
        <v>668</v>
      </c>
      <c r="F6115" s="249">
        <v>119</v>
      </c>
      <c r="G6115" s="218">
        <f t="shared" si="190"/>
        <v>1332</v>
      </c>
      <c r="H6115" t="s">
        <v>4121</v>
      </c>
      <c r="I6115">
        <v>1</v>
      </c>
      <c r="J6115" s="264"/>
      <c r="K6115" t="str">
        <f t="shared" si="191"/>
        <v>B089031</v>
      </c>
      <c r="L6115">
        <v>5</v>
      </c>
    </row>
    <row r="6116" spans="1:12">
      <c r="A6116" t="s">
        <v>4127</v>
      </c>
      <c r="B6116" t="s">
        <v>4128</v>
      </c>
      <c r="C6116">
        <v>11.2</v>
      </c>
      <c r="D6116" s="274" t="s">
        <v>4764</v>
      </c>
      <c r="E6116" s="251" t="s">
        <v>4079</v>
      </c>
      <c r="F6116" s="249">
        <v>191</v>
      </c>
      <c r="G6116" s="218">
        <f t="shared" si="190"/>
        <v>2139</v>
      </c>
      <c r="H6116" t="s">
        <v>4121</v>
      </c>
      <c r="I6116">
        <v>1</v>
      </c>
      <c r="J6116" s="264"/>
      <c r="K6116" t="str">
        <f t="shared" si="191"/>
        <v>9611031</v>
      </c>
      <c r="L6116">
        <v>5</v>
      </c>
    </row>
    <row r="6117" spans="1:12">
      <c r="A6117" t="s">
        <v>4127</v>
      </c>
      <c r="B6117" t="s">
        <v>4128</v>
      </c>
      <c r="C6117">
        <v>11.2</v>
      </c>
      <c r="D6117" s="274" t="s">
        <v>4765</v>
      </c>
      <c r="E6117" s="251" t="s">
        <v>4080</v>
      </c>
      <c r="F6117" s="249">
        <v>134</v>
      </c>
      <c r="G6117" s="218">
        <f t="shared" si="190"/>
        <v>1500</v>
      </c>
      <c r="H6117" t="s">
        <v>4121</v>
      </c>
      <c r="I6117">
        <v>1</v>
      </c>
      <c r="J6117" s="264"/>
      <c r="K6117" t="str">
        <f t="shared" si="191"/>
        <v>9612031</v>
      </c>
      <c r="L6117">
        <v>5</v>
      </c>
    </row>
    <row r="6118" spans="1:12">
      <c r="A6118" t="s">
        <v>4127</v>
      </c>
      <c r="B6118" t="s">
        <v>4128</v>
      </c>
      <c r="C6118">
        <v>11.2</v>
      </c>
      <c r="D6118" s="274" t="s">
        <v>4081</v>
      </c>
      <c r="E6118" s="251" t="s">
        <v>4082</v>
      </c>
      <c r="F6118" s="249">
        <v>96</v>
      </c>
      <c r="G6118" s="218">
        <f t="shared" si="190"/>
        <v>1075</v>
      </c>
      <c r="H6118" t="s">
        <v>4121</v>
      </c>
      <c r="I6118">
        <v>1</v>
      </c>
      <c r="J6118" s="264"/>
      <c r="K6118" t="str">
        <f t="shared" si="191"/>
        <v>B381031</v>
      </c>
      <c r="L6118">
        <v>5</v>
      </c>
    </row>
    <row r="6119" spans="1:12">
      <c r="A6119" t="s">
        <v>4127</v>
      </c>
      <c r="B6119" t="s">
        <v>4128</v>
      </c>
      <c r="C6119">
        <v>11.2</v>
      </c>
      <c r="D6119" s="274" t="s">
        <v>4766</v>
      </c>
      <c r="E6119" s="251" t="s">
        <v>4083</v>
      </c>
      <c r="F6119" s="249">
        <v>172</v>
      </c>
      <c r="G6119" s="218">
        <f t="shared" si="190"/>
        <v>1926</v>
      </c>
      <c r="H6119" t="s">
        <v>4121</v>
      </c>
      <c r="I6119">
        <v>1</v>
      </c>
      <c r="J6119" s="264"/>
      <c r="K6119" t="str">
        <f t="shared" si="191"/>
        <v>9613031</v>
      </c>
      <c r="L6119">
        <v>5</v>
      </c>
    </row>
    <row r="6120" spans="1:12">
      <c r="A6120" t="s">
        <v>4127</v>
      </c>
      <c r="B6120" t="s">
        <v>4128</v>
      </c>
      <c r="C6120">
        <v>11.2</v>
      </c>
      <c r="D6120" s="274" t="s">
        <v>4767</v>
      </c>
      <c r="E6120" s="251" t="s">
        <v>4084</v>
      </c>
      <c r="F6120" s="249">
        <v>120</v>
      </c>
      <c r="G6120" s="218">
        <f t="shared" si="190"/>
        <v>1344</v>
      </c>
      <c r="H6120" t="s">
        <v>4121</v>
      </c>
      <c r="I6120">
        <v>1</v>
      </c>
      <c r="J6120" s="264"/>
      <c r="K6120" t="str">
        <f t="shared" si="191"/>
        <v>9614031</v>
      </c>
      <c r="L6120">
        <v>5</v>
      </c>
    </row>
    <row r="6121" spans="1:12">
      <c r="A6121" t="s">
        <v>4127</v>
      </c>
      <c r="B6121" t="s">
        <v>4128</v>
      </c>
      <c r="C6121">
        <v>11.2</v>
      </c>
      <c r="D6121" s="274" t="s">
        <v>4085</v>
      </c>
      <c r="E6121" s="251" t="s">
        <v>4086</v>
      </c>
      <c r="F6121" s="249">
        <v>86</v>
      </c>
      <c r="G6121" s="218">
        <f t="shared" si="190"/>
        <v>963</v>
      </c>
      <c r="H6121" t="s">
        <v>4121</v>
      </c>
      <c r="I6121">
        <v>1</v>
      </c>
      <c r="J6121" s="264"/>
      <c r="K6121" t="str">
        <f t="shared" si="191"/>
        <v>B385031</v>
      </c>
      <c r="L6121">
        <v>5</v>
      </c>
    </row>
    <row r="6122" spans="1:12">
      <c r="A6122" t="s">
        <v>4127</v>
      </c>
      <c r="B6122" t="s">
        <v>4128</v>
      </c>
      <c r="C6122">
        <v>11.2</v>
      </c>
      <c r="D6122" s="274" t="s">
        <v>4768</v>
      </c>
      <c r="E6122" s="251" t="s">
        <v>4087</v>
      </c>
      <c r="F6122" s="249">
        <v>167</v>
      </c>
      <c r="G6122" s="218">
        <f t="shared" si="190"/>
        <v>1870</v>
      </c>
      <c r="H6122" t="s">
        <v>4121</v>
      </c>
      <c r="I6122">
        <v>1</v>
      </c>
      <c r="J6122" s="264"/>
      <c r="K6122" t="str">
        <f t="shared" si="191"/>
        <v>9615031</v>
      </c>
      <c r="L6122">
        <v>5</v>
      </c>
    </row>
    <row r="6123" spans="1:12">
      <c r="A6123" t="s">
        <v>4127</v>
      </c>
      <c r="B6123" t="s">
        <v>4128</v>
      </c>
      <c r="C6123">
        <v>11.2</v>
      </c>
      <c r="D6123" s="274" t="s">
        <v>4769</v>
      </c>
      <c r="E6123" s="251" t="s">
        <v>4088</v>
      </c>
      <c r="F6123" s="249">
        <v>117</v>
      </c>
      <c r="G6123" s="218">
        <f t="shared" si="190"/>
        <v>1310</v>
      </c>
      <c r="H6123" t="s">
        <v>4121</v>
      </c>
      <c r="I6123">
        <v>1</v>
      </c>
      <c r="J6123" s="264"/>
      <c r="K6123" t="str">
        <f t="shared" si="191"/>
        <v>9616031</v>
      </c>
      <c r="L6123">
        <v>5</v>
      </c>
    </row>
    <row r="6124" spans="1:12">
      <c r="A6124" t="s">
        <v>4127</v>
      </c>
      <c r="B6124" t="s">
        <v>4128</v>
      </c>
      <c r="C6124">
        <v>11.2</v>
      </c>
      <c r="D6124" s="274" t="s">
        <v>4089</v>
      </c>
      <c r="E6124" s="251" t="s">
        <v>4090</v>
      </c>
      <c r="F6124" s="249">
        <v>84</v>
      </c>
      <c r="G6124" s="218">
        <f t="shared" si="190"/>
        <v>940</v>
      </c>
      <c r="H6124" t="s">
        <v>4121</v>
      </c>
      <c r="I6124">
        <v>1</v>
      </c>
      <c r="J6124" s="264"/>
      <c r="K6124" t="str">
        <f t="shared" si="191"/>
        <v>B389031</v>
      </c>
      <c r="L6124">
        <v>5</v>
      </c>
    </row>
    <row r="6125" spans="1:12">
      <c r="A6125" t="s">
        <v>4127</v>
      </c>
      <c r="B6125" t="s">
        <v>4128</v>
      </c>
      <c r="C6125">
        <v>11.2</v>
      </c>
      <c r="D6125" s="274" t="s">
        <v>4091</v>
      </c>
      <c r="E6125" s="251" t="s">
        <v>4092</v>
      </c>
      <c r="F6125" s="249">
        <v>137</v>
      </c>
      <c r="G6125" s="218">
        <f t="shared" si="190"/>
        <v>1534</v>
      </c>
      <c r="H6125" t="s">
        <v>4121</v>
      </c>
      <c r="I6125">
        <v>1</v>
      </c>
      <c r="J6125" s="264"/>
      <c r="K6125" t="str">
        <f t="shared" si="191"/>
        <v>B5C1031</v>
      </c>
      <c r="L6125">
        <v>5</v>
      </c>
    </row>
    <row r="6126" spans="1:12">
      <c r="A6126" t="s">
        <v>4127</v>
      </c>
      <c r="B6126" t="s">
        <v>4128</v>
      </c>
      <c r="C6126">
        <v>11.2</v>
      </c>
      <c r="D6126" s="274" t="s">
        <v>4093</v>
      </c>
      <c r="E6126" s="251" t="s">
        <v>4094</v>
      </c>
      <c r="F6126" s="249">
        <v>96</v>
      </c>
      <c r="G6126" s="218">
        <f t="shared" si="190"/>
        <v>1075</v>
      </c>
      <c r="H6126" t="s">
        <v>4121</v>
      </c>
      <c r="I6126">
        <v>1</v>
      </c>
      <c r="J6126" s="264"/>
      <c r="K6126" t="str">
        <f t="shared" si="191"/>
        <v>B5C2031</v>
      </c>
      <c r="L6126">
        <v>5</v>
      </c>
    </row>
    <row r="6127" spans="1:12">
      <c r="A6127" t="s">
        <v>4127</v>
      </c>
      <c r="B6127" t="s">
        <v>4128</v>
      </c>
      <c r="C6127">
        <v>11.2</v>
      </c>
      <c r="D6127" s="274" t="s">
        <v>4095</v>
      </c>
      <c r="E6127" s="251" t="s">
        <v>4096</v>
      </c>
      <c r="F6127" s="249">
        <v>69</v>
      </c>
      <c r="G6127" s="218">
        <f t="shared" si="190"/>
        <v>772</v>
      </c>
      <c r="H6127" t="s">
        <v>4121</v>
      </c>
      <c r="I6127">
        <v>1</v>
      </c>
      <c r="J6127" s="264"/>
      <c r="K6127" t="str">
        <f t="shared" si="191"/>
        <v>B5C3031</v>
      </c>
      <c r="L6127">
        <v>5</v>
      </c>
    </row>
    <row r="6128" spans="1:12">
      <c r="A6128" t="s">
        <v>4127</v>
      </c>
      <c r="B6128" t="s">
        <v>4128</v>
      </c>
      <c r="C6128">
        <v>11.2</v>
      </c>
      <c r="D6128" s="274" t="s">
        <v>4097</v>
      </c>
      <c r="E6128" s="251" t="s">
        <v>4098</v>
      </c>
      <c r="F6128" s="249">
        <v>123</v>
      </c>
      <c r="G6128" s="218">
        <f t="shared" si="190"/>
        <v>1377</v>
      </c>
      <c r="H6128" t="s">
        <v>4121</v>
      </c>
      <c r="I6128">
        <v>1</v>
      </c>
      <c r="J6128" s="264"/>
      <c r="K6128" t="str">
        <f t="shared" si="191"/>
        <v>B5D1031</v>
      </c>
      <c r="L6128">
        <v>5</v>
      </c>
    </row>
    <row r="6129" spans="1:12">
      <c r="A6129" t="s">
        <v>4127</v>
      </c>
      <c r="B6129" t="s">
        <v>4128</v>
      </c>
      <c r="C6129">
        <v>11.2</v>
      </c>
      <c r="D6129" s="274" t="s">
        <v>4099</v>
      </c>
      <c r="E6129" s="251" t="s">
        <v>4100</v>
      </c>
      <c r="F6129" s="249">
        <v>86</v>
      </c>
      <c r="G6129" s="218">
        <f t="shared" si="190"/>
        <v>963</v>
      </c>
      <c r="H6129" t="s">
        <v>4121</v>
      </c>
      <c r="I6129">
        <v>1</v>
      </c>
      <c r="J6129" s="264"/>
      <c r="K6129" t="str">
        <f t="shared" si="191"/>
        <v>B5D2031</v>
      </c>
      <c r="L6129">
        <v>5</v>
      </c>
    </row>
    <row r="6130" spans="1:12">
      <c r="A6130" t="s">
        <v>4127</v>
      </c>
      <c r="B6130" t="s">
        <v>4128</v>
      </c>
      <c r="C6130">
        <v>11.2</v>
      </c>
      <c r="D6130" s="274" t="s">
        <v>4101</v>
      </c>
      <c r="E6130" s="251" t="s">
        <v>4102</v>
      </c>
      <c r="F6130" s="249">
        <v>62</v>
      </c>
      <c r="G6130" s="218">
        <f t="shared" si="190"/>
        <v>694</v>
      </c>
      <c r="H6130" t="s">
        <v>4121</v>
      </c>
      <c r="I6130">
        <v>1</v>
      </c>
      <c r="J6130" s="264"/>
      <c r="K6130" t="str">
        <f t="shared" si="191"/>
        <v>B5D3031</v>
      </c>
      <c r="L6130">
        <v>5</v>
      </c>
    </row>
    <row r="6131" spans="1:12">
      <c r="A6131" t="s">
        <v>4127</v>
      </c>
      <c r="B6131" t="s">
        <v>4128</v>
      </c>
      <c r="C6131">
        <v>11.2</v>
      </c>
      <c r="D6131" s="274" t="s">
        <v>4103</v>
      </c>
      <c r="E6131" s="251" t="s">
        <v>4104</v>
      </c>
      <c r="F6131" s="249">
        <v>119</v>
      </c>
      <c r="G6131" s="218">
        <f t="shared" si="190"/>
        <v>1332</v>
      </c>
      <c r="H6131" t="s">
        <v>4121</v>
      </c>
      <c r="I6131">
        <v>1</v>
      </c>
      <c r="J6131" s="264"/>
      <c r="K6131" t="str">
        <f t="shared" si="191"/>
        <v>B5E1031</v>
      </c>
      <c r="L6131">
        <v>5</v>
      </c>
    </row>
    <row r="6132" spans="1:12">
      <c r="A6132" t="s">
        <v>4127</v>
      </c>
      <c r="B6132" t="s">
        <v>4128</v>
      </c>
      <c r="C6132">
        <v>11.2</v>
      </c>
      <c r="D6132" s="274" t="s">
        <v>4105</v>
      </c>
      <c r="E6132" s="251" t="s">
        <v>4106</v>
      </c>
      <c r="F6132" s="249">
        <v>83</v>
      </c>
      <c r="G6132" s="218">
        <f t="shared" si="190"/>
        <v>929</v>
      </c>
      <c r="H6132" t="s">
        <v>4121</v>
      </c>
      <c r="I6132">
        <v>1</v>
      </c>
      <c r="J6132" s="264"/>
      <c r="K6132" t="str">
        <f t="shared" si="191"/>
        <v>B5E2031</v>
      </c>
      <c r="L6132">
        <v>5</v>
      </c>
    </row>
    <row r="6133" spans="1:12">
      <c r="A6133" t="s">
        <v>4127</v>
      </c>
      <c r="B6133" t="s">
        <v>4128</v>
      </c>
      <c r="C6133">
        <v>11.2</v>
      </c>
      <c r="D6133" s="274" t="s">
        <v>4107</v>
      </c>
      <c r="E6133" s="251" t="s">
        <v>4108</v>
      </c>
      <c r="F6133" s="249">
        <v>60</v>
      </c>
      <c r="G6133" s="218">
        <f t="shared" si="190"/>
        <v>672</v>
      </c>
      <c r="H6133" t="s">
        <v>4121</v>
      </c>
      <c r="I6133">
        <v>1</v>
      </c>
      <c r="J6133" s="264"/>
      <c r="K6133" t="str">
        <f t="shared" si="191"/>
        <v>B5E3031</v>
      </c>
      <c r="L6133">
        <v>5</v>
      </c>
    </row>
    <row r="6134" spans="1:12">
      <c r="A6134" t="s">
        <v>4127</v>
      </c>
      <c r="B6134" t="s">
        <v>4128</v>
      </c>
      <c r="C6134">
        <v>11.2</v>
      </c>
      <c r="D6134" s="274" t="s">
        <v>4109</v>
      </c>
      <c r="E6134" s="251" t="s">
        <v>4110</v>
      </c>
      <c r="F6134" s="249">
        <v>191</v>
      </c>
      <c r="G6134" s="218">
        <f t="shared" si="190"/>
        <v>2139</v>
      </c>
      <c r="H6134" t="s">
        <v>4121</v>
      </c>
      <c r="I6134">
        <v>1</v>
      </c>
      <c r="J6134" s="264"/>
      <c r="K6134" t="str">
        <f t="shared" si="191"/>
        <v>B6C1031</v>
      </c>
      <c r="L6134">
        <v>5</v>
      </c>
    </row>
    <row r="6135" spans="1:12">
      <c r="A6135" t="s">
        <v>4127</v>
      </c>
      <c r="B6135" t="s">
        <v>4128</v>
      </c>
      <c r="C6135">
        <v>11.2</v>
      </c>
      <c r="D6135" s="274" t="s">
        <v>4111</v>
      </c>
      <c r="E6135" s="251" t="s">
        <v>4112</v>
      </c>
      <c r="F6135" s="249">
        <v>172</v>
      </c>
      <c r="G6135" s="218">
        <f t="shared" si="190"/>
        <v>1926</v>
      </c>
      <c r="H6135" t="s">
        <v>4121</v>
      </c>
      <c r="I6135">
        <v>1</v>
      </c>
      <c r="J6135" s="264"/>
      <c r="K6135" t="str">
        <f t="shared" si="191"/>
        <v>B6D1031</v>
      </c>
      <c r="L6135">
        <v>5</v>
      </c>
    </row>
    <row r="6136" spans="1:12">
      <c r="A6136" t="s">
        <v>4127</v>
      </c>
      <c r="B6136" t="s">
        <v>4128</v>
      </c>
      <c r="C6136">
        <v>11.2</v>
      </c>
      <c r="D6136" s="274" t="s">
        <v>4113</v>
      </c>
      <c r="E6136" s="251" t="s">
        <v>4114</v>
      </c>
      <c r="F6136" s="249">
        <v>167</v>
      </c>
      <c r="G6136" s="218">
        <f t="shared" si="190"/>
        <v>1870</v>
      </c>
      <c r="H6136" t="s">
        <v>4121</v>
      </c>
      <c r="I6136">
        <v>1</v>
      </c>
      <c r="J6136" s="264"/>
      <c r="K6136" t="str">
        <f t="shared" si="191"/>
        <v>B6E1031</v>
      </c>
      <c r="L6136">
        <v>5</v>
      </c>
    </row>
    <row r="6137" spans="1:12">
      <c r="A6137" t="s">
        <v>4127</v>
      </c>
      <c r="B6137" t="s">
        <v>4128</v>
      </c>
      <c r="C6137">
        <v>11.2</v>
      </c>
      <c r="D6137" s="274" t="s">
        <v>4115</v>
      </c>
      <c r="E6137" s="251" t="s">
        <v>4116</v>
      </c>
      <c r="F6137" s="249">
        <v>137</v>
      </c>
      <c r="G6137" s="218">
        <f t="shared" si="190"/>
        <v>1534</v>
      </c>
      <c r="H6137" t="s">
        <v>4121</v>
      </c>
      <c r="I6137">
        <v>1</v>
      </c>
      <c r="J6137" s="264"/>
      <c r="K6137" t="str">
        <f t="shared" si="191"/>
        <v>B7C1031</v>
      </c>
      <c r="L6137">
        <v>5</v>
      </c>
    </row>
    <row r="6138" spans="1:12">
      <c r="A6138" t="s">
        <v>4127</v>
      </c>
      <c r="B6138" t="s">
        <v>4128</v>
      </c>
      <c r="C6138">
        <v>11.2</v>
      </c>
      <c r="D6138" s="274" t="s">
        <v>4117</v>
      </c>
      <c r="E6138" s="251" t="s">
        <v>4118</v>
      </c>
      <c r="F6138" s="249">
        <v>123</v>
      </c>
      <c r="G6138" s="218">
        <f t="shared" si="190"/>
        <v>1377</v>
      </c>
      <c r="H6138" t="s">
        <v>4121</v>
      </c>
      <c r="I6138">
        <v>1</v>
      </c>
      <c r="J6138" s="264"/>
      <c r="K6138" t="str">
        <f t="shared" si="191"/>
        <v>B7D1031</v>
      </c>
      <c r="L6138">
        <v>5</v>
      </c>
    </row>
    <row r="6139" spans="1:12">
      <c r="A6139" t="s">
        <v>4127</v>
      </c>
      <c r="B6139" t="s">
        <v>4128</v>
      </c>
      <c r="C6139">
        <v>11.2</v>
      </c>
      <c r="D6139" s="274" t="s">
        <v>4119</v>
      </c>
      <c r="E6139" s="251" t="s">
        <v>4120</v>
      </c>
      <c r="F6139" s="249">
        <v>119</v>
      </c>
      <c r="G6139" s="218">
        <f t="shared" si="190"/>
        <v>1332</v>
      </c>
      <c r="H6139" t="s">
        <v>4121</v>
      </c>
      <c r="I6139">
        <v>1</v>
      </c>
      <c r="J6139" s="264"/>
      <c r="K6139" t="str">
        <f t="shared" si="191"/>
        <v>B7E1031</v>
      </c>
      <c r="L6139">
        <v>5</v>
      </c>
    </row>
    <row r="6140" spans="1:12">
      <c r="A6140" t="s">
        <v>4129</v>
      </c>
      <c r="B6140" t="s">
        <v>4130</v>
      </c>
      <c r="C6140">
        <v>10.96</v>
      </c>
      <c r="D6140" s="274" t="s">
        <v>4324</v>
      </c>
      <c r="E6140" s="253" t="s">
        <v>140</v>
      </c>
      <c r="F6140" s="249">
        <v>600</v>
      </c>
      <c r="G6140" s="218">
        <f>ROUNDDOWN(C6140*F6140,0)</f>
        <v>6576</v>
      </c>
      <c r="H6140" t="s">
        <v>4123</v>
      </c>
      <c r="I6140">
        <v>2</v>
      </c>
      <c r="K6140" t="str">
        <f t="shared" si="191"/>
        <v>1421042</v>
      </c>
      <c r="L6140">
        <v>2138</v>
      </c>
    </row>
    <row r="6141" spans="1:12">
      <c r="A6141" t="s">
        <v>4129</v>
      </c>
      <c r="B6141" t="s">
        <v>4130</v>
      </c>
      <c r="C6141">
        <v>10.96</v>
      </c>
      <c r="D6141" s="274" t="s">
        <v>4325</v>
      </c>
      <c r="E6141" s="253" t="s">
        <v>1158</v>
      </c>
      <c r="F6141" s="249">
        <v>420</v>
      </c>
      <c r="G6141" s="218">
        <f t="shared" si="190"/>
        <v>4603</v>
      </c>
      <c r="H6141" t="s">
        <v>4123</v>
      </c>
      <c r="I6141">
        <v>2</v>
      </c>
      <c r="J6141" s="264"/>
      <c r="K6141" t="str">
        <f t="shared" si="191"/>
        <v>1422042</v>
      </c>
      <c r="L6141">
        <v>2138</v>
      </c>
    </row>
    <row r="6142" spans="1:12">
      <c r="A6142" t="s">
        <v>4129</v>
      </c>
      <c r="B6142" t="s">
        <v>4130</v>
      </c>
      <c r="C6142">
        <v>10.96</v>
      </c>
      <c r="D6142" s="274" t="s">
        <v>4326</v>
      </c>
      <c r="E6142" s="253" t="s">
        <v>1159</v>
      </c>
      <c r="F6142" s="249">
        <v>300</v>
      </c>
      <c r="G6142" s="218">
        <f t="shared" si="190"/>
        <v>3288</v>
      </c>
      <c r="H6142" t="s">
        <v>4123</v>
      </c>
      <c r="I6142">
        <v>2</v>
      </c>
      <c r="J6142" s="264"/>
      <c r="K6142" t="str">
        <f t="shared" si="191"/>
        <v>3241042</v>
      </c>
      <c r="L6142">
        <v>2138</v>
      </c>
    </row>
    <row r="6143" spans="1:12">
      <c r="A6143" t="s">
        <v>4129</v>
      </c>
      <c r="B6143" t="s">
        <v>4130</v>
      </c>
      <c r="C6143">
        <v>10.96</v>
      </c>
      <c r="D6143" s="274" t="s">
        <v>4327</v>
      </c>
      <c r="E6143" s="253" t="s">
        <v>141</v>
      </c>
      <c r="F6143" s="249">
        <v>570</v>
      </c>
      <c r="G6143" s="218">
        <f t="shared" ref="G6143:G6206" si="192">ROUNDDOWN(C6143*F6143,0)</f>
        <v>6247</v>
      </c>
      <c r="H6143" t="s">
        <v>4123</v>
      </c>
      <c r="I6143">
        <v>2</v>
      </c>
      <c r="J6143" s="264"/>
      <c r="K6143" t="str">
        <f t="shared" si="191"/>
        <v>1423042</v>
      </c>
      <c r="L6143">
        <v>2138</v>
      </c>
    </row>
    <row r="6144" spans="1:12">
      <c r="A6144" t="s">
        <v>4129</v>
      </c>
      <c r="B6144" t="s">
        <v>4130</v>
      </c>
      <c r="C6144">
        <v>10.96</v>
      </c>
      <c r="D6144" s="274" t="s">
        <v>4328</v>
      </c>
      <c r="E6144" s="253" t="s">
        <v>1160</v>
      </c>
      <c r="F6144" s="249">
        <v>399</v>
      </c>
      <c r="G6144" s="218">
        <f t="shared" si="192"/>
        <v>4373</v>
      </c>
      <c r="H6144" t="s">
        <v>4123</v>
      </c>
      <c r="I6144">
        <v>2</v>
      </c>
      <c r="J6144" s="264"/>
      <c r="K6144" t="str">
        <f t="shared" si="191"/>
        <v>1424042</v>
      </c>
      <c r="L6144">
        <v>2138</v>
      </c>
    </row>
    <row r="6145" spans="1:12">
      <c r="A6145" t="s">
        <v>4129</v>
      </c>
      <c r="B6145" t="s">
        <v>4130</v>
      </c>
      <c r="C6145">
        <v>10.96</v>
      </c>
      <c r="D6145" s="274" t="s">
        <v>4329</v>
      </c>
      <c r="E6145" s="253" t="s">
        <v>1161</v>
      </c>
      <c r="F6145" s="249">
        <v>285</v>
      </c>
      <c r="G6145" s="218">
        <f t="shared" si="192"/>
        <v>3123</v>
      </c>
      <c r="H6145" t="s">
        <v>4123</v>
      </c>
      <c r="I6145">
        <v>2</v>
      </c>
      <c r="J6145" s="264"/>
      <c r="K6145" t="str">
        <f t="shared" si="191"/>
        <v>3245042</v>
      </c>
      <c r="L6145">
        <v>2138</v>
      </c>
    </row>
    <row r="6146" spans="1:12">
      <c r="A6146" t="s">
        <v>4129</v>
      </c>
      <c r="B6146" t="s">
        <v>4130</v>
      </c>
      <c r="C6146">
        <v>10.96</v>
      </c>
      <c r="D6146" s="274" t="s">
        <v>4330</v>
      </c>
      <c r="E6146" s="253" t="s">
        <v>142</v>
      </c>
      <c r="F6146" s="249">
        <v>558</v>
      </c>
      <c r="G6146" s="218">
        <f t="shared" si="192"/>
        <v>6115</v>
      </c>
      <c r="H6146" t="s">
        <v>4123</v>
      </c>
      <c r="I6146">
        <v>2</v>
      </c>
      <c r="J6146" s="264"/>
      <c r="K6146" t="str">
        <f t="shared" ref="K6146:K6209" si="193">D6146&amp;A6146&amp;I6146</f>
        <v>1425042</v>
      </c>
      <c r="L6146">
        <v>2138</v>
      </c>
    </row>
    <row r="6147" spans="1:12">
      <c r="A6147" t="s">
        <v>4129</v>
      </c>
      <c r="B6147" t="s">
        <v>4130</v>
      </c>
      <c r="C6147">
        <v>10.96</v>
      </c>
      <c r="D6147" s="274" t="s">
        <v>4331</v>
      </c>
      <c r="E6147" s="253" t="s">
        <v>1162</v>
      </c>
      <c r="F6147" s="249">
        <v>391</v>
      </c>
      <c r="G6147" s="218">
        <f t="shared" si="192"/>
        <v>4285</v>
      </c>
      <c r="H6147" t="s">
        <v>4123</v>
      </c>
      <c r="I6147">
        <v>2</v>
      </c>
      <c r="J6147" s="264"/>
      <c r="K6147" t="str">
        <f t="shared" si="193"/>
        <v>1426042</v>
      </c>
      <c r="L6147">
        <v>2138</v>
      </c>
    </row>
    <row r="6148" spans="1:12">
      <c r="A6148" t="s">
        <v>4129</v>
      </c>
      <c r="B6148" t="s">
        <v>4130</v>
      </c>
      <c r="C6148">
        <v>10.96</v>
      </c>
      <c r="D6148" s="274" t="s">
        <v>4332</v>
      </c>
      <c r="E6148" s="253" t="s">
        <v>1163</v>
      </c>
      <c r="F6148" s="249">
        <v>279</v>
      </c>
      <c r="G6148" s="218">
        <f t="shared" si="192"/>
        <v>3057</v>
      </c>
      <c r="H6148" t="s">
        <v>4123</v>
      </c>
      <c r="I6148">
        <v>2</v>
      </c>
      <c r="J6148" s="264"/>
      <c r="K6148" t="str">
        <f t="shared" si="193"/>
        <v>3249042</v>
      </c>
      <c r="L6148">
        <v>2138</v>
      </c>
    </row>
    <row r="6149" spans="1:12">
      <c r="A6149" t="s">
        <v>4129</v>
      </c>
      <c r="B6149" t="s">
        <v>4130</v>
      </c>
      <c r="C6149">
        <v>10.96</v>
      </c>
      <c r="D6149" s="274" t="s">
        <v>4333</v>
      </c>
      <c r="E6149" s="253" t="s">
        <v>143</v>
      </c>
      <c r="F6149" s="249">
        <v>570</v>
      </c>
      <c r="G6149" s="218">
        <f t="shared" si="192"/>
        <v>6247</v>
      </c>
      <c r="H6149" t="s">
        <v>4123</v>
      </c>
      <c r="I6149">
        <v>2</v>
      </c>
      <c r="J6149" s="264"/>
      <c r="K6149" t="str">
        <f t="shared" si="193"/>
        <v>1427042</v>
      </c>
      <c r="L6149">
        <v>2138</v>
      </c>
    </row>
    <row r="6150" spans="1:12">
      <c r="A6150" t="s">
        <v>4129</v>
      </c>
      <c r="B6150" t="s">
        <v>4130</v>
      </c>
      <c r="C6150">
        <v>10.96</v>
      </c>
      <c r="D6150" s="274" t="s">
        <v>4334</v>
      </c>
      <c r="E6150" s="253" t="s">
        <v>1164</v>
      </c>
      <c r="F6150" s="249">
        <v>399</v>
      </c>
      <c r="G6150" s="218">
        <f t="shared" si="192"/>
        <v>4373</v>
      </c>
      <c r="H6150" t="s">
        <v>4123</v>
      </c>
      <c r="I6150">
        <v>2</v>
      </c>
      <c r="J6150" s="264"/>
      <c r="K6150" t="str">
        <f t="shared" si="193"/>
        <v>1428042</v>
      </c>
      <c r="L6150">
        <v>2138</v>
      </c>
    </row>
    <row r="6151" spans="1:12">
      <c r="A6151" t="s">
        <v>4129</v>
      </c>
      <c r="B6151" t="s">
        <v>4130</v>
      </c>
      <c r="C6151">
        <v>10.96</v>
      </c>
      <c r="D6151" s="274" t="s">
        <v>4335</v>
      </c>
      <c r="E6151" s="253" t="s">
        <v>1165</v>
      </c>
      <c r="F6151" s="249">
        <v>285</v>
      </c>
      <c r="G6151" s="218">
        <f t="shared" si="192"/>
        <v>3123</v>
      </c>
      <c r="H6151" t="s">
        <v>4123</v>
      </c>
      <c r="I6151">
        <v>2</v>
      </c>
      <c r="J6151" s="264"/>
      <c r="K6151" t="str">
        <f t="shared" si="193"/>
        <v>3253042</v>
      </c>
      <c r="L6151">
        <v>2138</v>
      </c>
    </row>
    <row r="6152" spans="1:12">
      <c r="A6152" t="s">
        <v>4129</v>
      </c>
      <c r="B6152" t="s">
        <v>4130</v>
      </c>
      <c r="C6152">
        <v>10.96</v>
      </c>
      <c r="D6152" s="274" t="s">
        <v>4336</v>
      </c>
      <c r="E6152" s="253" t="s">
        <v>1208</v>
      </c>
      <c r="F6152" s="249">
        <v>420</v>
      </c>
      <c r="G6152" s="218">
        <f t="shared" si="192"/>
        <v>4603</v>
      </c>
      <c r="H6152" t="s">
        <v>4123</v>
      </c>
      <c r="I6152">
        <v>2</v>
      </c>
      <c r="J6152" s="264"/>
      <c r="K6152" t="str">
        <f t="shared" si="193"/>
        <v>9421042</v>
      </c>
      <c r="L6152">
        <v>2138</v>
      </c>
    </row>
    <row r="6153" spans="1:12">
      <c r="A6153" t="s">
        <v>4129</v>
      </c>
      <c r="B6153" t="s">
        <v>4130</v>
      </c>
      <c r="C6153">
        <v>10.96</v>
      </c>
      <c r="D6153" s="274" t="s">
        <v>4337</v>
      </c>
      <c r="E6153" s="253" t="s">
        <v>1209</v>
      </c>
      <c r="F6153" s="249">
        <v>294</v>
      </c>
      <c r="G6153" s="218">
        <f t="shared" si="192"/>
        <v>3222</v>
      </c>
      <c r="H6153" t="s">
        <v>4123</v>
      </c>
      <c r="I6153">
        <v>2</v>
      </c>
      <c r="J6153" s="264"/>
      <c r="K6153" t="str">
        <f t="shared" si="193"/>
        <v>9422042</v>
      </c>
      <c r="L6153">
        <v>2138</v>
      </c>
    </row>
    <row r="6154" spans="1:12">
      <c r="A6154" t="s">
        <v>4129</v>
      </c>
      <c r="B6154" t="s">
        <v>4130</v>
      </c>
      <c r="C6154">
        <v>10.96</v>
      </c>
      <c r="D6154" s="274" t="s">
        <v>4338</v>
      </c>
      <c r="E6154" s="253" t="s">
        <v>1210</v>
      </c>
      <c r="F6154" s="249">
        <v>210</v>
      </c>
      <c r="G6154" s="218">
        <f t="shared" si="192"/>
        <v>2301</v>
      </c>
      <c r="H6154" t="s">
        <v>4123</v>
      </c>
      <c r="I6154">
        <v>2</v>
      </c>
      <c r="J6154" s="264"/>
      <c r="K6154" t="str">
        <f t="shared" si="193"/>
        <v>4601042</v>
      </c>
      <c r="L6154">
        <v>2138</v>
      </c>
    </row>
    <row r="6155" spans="1:12">
      <c r="A6155" t="s">
        <v>4129</v>
      </c>
      <c r="B6155" t="s">
        <v>4130</v>
      </c>
      <c r="C6155">
        <v>10.96</v>
      </c>
      <c r="D6155" s="274" t="s">
        <v>4339</v>
      </c>
      <c r="E6155" s="253" t="s">
        <v>1211</v>
      </c>
      <c r="F6155" s="249">
        <v>399</v>
      </c>
      <c r="G6155" s="218">
        <f t="shared" si="192"/>
        <v>4373</v>
      </c>
      <c r="H6155" t="s">
        <v>4123</v>
      </c>
      <c r="I6155">
        <v>2</v>
      </c>
      <c r="J6155" s="264"/>
      <c r="K6155" t="str">
        <f t="shared" si="193"/>
        <v>9423042</v>
      </c>
      <c r="L6155">
        <v>2138</v>
      </c>
    </row>
    <row r="6156" spans="1:12">
      <c r="A6156" t="s">
        <v>4129</v>
      </c>
      <c r="B6156" t="s">
        <v>4130</v>
      </c>
      <c r="C6156">
        <v>10.96</v>
      </c>
      <c r="D6156" s="274" t="s">
        <v>4340</v>
      </c>
      <c r="E6156" s="253" t="s">
        <v>1212</v>
      </c>
      <c r="F6156" s="249">
        <v>279</v>
      </c>
      <c r="G6156" s="218">
        <f t="shared" si="192"/>
        <v>3057</v>
      </c>
      <c r="H6156" t="s">
        <v>4123</v>
      </c>
      <c r="I6156">
        <v>2</v>
      </c>
      <c r="J6156" s="264"/>
      <c r="K6156" t="str">
        <f t="shared" si="193"/>
        <v>9424042</v>
      </c>
      <c r="L6156">
        <v>2138</v>
      </c>
    </row>
    <row r="6157" spans="1:12">
      <c r="A6157" t="s">
        <v>4129</v>
      </c>
      <c r="B6157" t="s">
        <v>4130</v>
      </c>
      <c r="C6157">
        <v>10.96</v>
      </c>
      <c r="D6157" s="274" t="s">
        <v>4341</v>
      </c>
      <c r="E6157" s="253" t="s">
        <v>1213</v>
      </c>
      <c r="F6157" s="249">
        <v>200</v>
      </c>
      <c r="G6157" s="218">
        <f t="shared" si="192"/>
        <v>2192</v>
      </c>
      <c r="H6157" t="s">
        <v>4123</v>
      </c>
      <c r="I6157">
        <v>2</v>
      </c>
      <c r="J6157" s="264"/>
      <c r="K6157" t="str">
        <f t="shared" si="193"/>
        <v>4605042</v>
      </c>
      <c r="L6157">
        <v>2138</v>
      </c>
    </row>
    <row r="6158" spans="1:12">
      <c r="A6158" t="s">
        <v>4129</v>
      </c>
      <c r="B6158" t="s">
        <v>4130</v>
      </c>
      <c r="C6158">
        <v>10.96</v>
      </c>
      <c r="D6158" s="274" t="s">
        <v>4342</v>
      </c>
      <c r="E6158" s="253" t="s">
        <v>1214</v>
      </c>
      <c r="F6158" s="249">
        <v>391</v>
      </c>
      <c r="G6158" s="218">
        <f t="shared" si="192"/>
        <v>4285</v>
      </c>
      <c r="H6158" t="s">
        <v>4123</v>
      </c>
      <c r="I6158">
        <v>2</v>
      </c>
      <c r="J6158" s="264"/>
      <c r="K6158" t="str">
        <f t="shared" si="193"/>
        <v>9425042</v>
      </c>
      <c r="L6158">
        <v>2138</v>
      </c>
    </row>
    <row r="6159" spans="1:12">
      <c r="A6159" t="s">
        <v>4129</v>
      </c>
      <c r="B6159" t="s">
        <v>4130</v>
      </c>
      <c r="C6159">
        <v>10.96</v>
      </c>
      <c r="D6159" s="274" t="s">
        <v>4343</v>
      </c>
      <c r="E6159" s="253" t="s">
        <v>1215</v>
      </c>
      <c r="F6159" s="249">
        <v>274</v>
      </c>
      <c r="G6159" s="218">
        <f t="shared" si="192"/>
        <v>3003</v>
      </c>
      <c r="H6159" t="s">
        <v>4123</v>
      </c>
      <c r="I6159">
        <v>2</v>
      </c>
      <c r="J6159" s="264"/>
      <c r="K6159" t="str">
        <f t="shared" si="193"/>
        <v>9426042</v>
      </c>
      <c r="L6159">
        <v>2138</v>
      </c>
    </row>
    <row r="6160" spans="1:12">
      <c r="A6160" t="s">
        <v>4129</v>
      </c>
      <c r="B6160" t="s">
        <v>4130</v>
      </c>
      <c r="C6160">
        <v>10.96</v>
      </c>
      <c r="D6160" s="274" t="s">
        <v>4344</v>
      </c>
      <c r="E6160" s="253" t="s">
        <v>1216</v>
      </c>
      <c r="F6160" s="249">
        <v>196</v>
      </c>
      <c r="G6160" s="218">
        <f t="shared" si="192"/>
        <v>2148</v>
      </c>
      <c r="H6160" t="s">
        <v>4123</v>
      </c>
      <c r="I6160">
        <v>2</v>
      </c>
      <c r="J6160" s="264"/>
      <c r="K6160" t="str">
        <f t="shared" si="193"/>
        <v>4609042</v>
      </c>
      <c r="L6160">
        <v>2138</v>
      </c>
    </row>
    <row r="6161" spans="1:12">
      <c r="A6161" t="s">
        <v>4129</v>
      </c>
      <c r="B6161" t="s">
        <v>4130</v>
      </c>
      <c r="C6161">
        <v>10.96</v>
      </c>
      <c r="D6161" s="274" t="s">
        <v>4345</v>
      </c>
      <c r="E6161" s="253" t="s">
        <v>1217</v>
      </c>
      <c r="F6161" s="249">
        <v>399</v>
      </c>
      <c r="G6161" s="218">
        <f t="shared" si="192"/>
        <v>4373</v>
      </c>
      <c r="H6161" t="s">
        <v>4123</v>
      </c>
      <c r="I6161">
        <v>2</v>
      </c>
      <c r="J6161" s="264"/>
      <c r="K6161" t="str">
        <f t="shared" si="193"/>
        <v>9427042</v>
      </c>
      <c r="L6161">
        <v>2138</v>
      </c>
    </row>
    <row r="6162" spans="1:12">
      <c r="A6162" t="s">
        <v>4129</v>
      </c>
      <c r="B6162" t="s">
        <v>4130</v>
      </c>
      <c r="C6162">
        <v>10.96</v>
      </c>
      <c r="D6162" s="274" t="s">
        <v>4346</v>
      </c>
      <c r="E6162" s="253" t="s">
        <v>1218</v>
      </c>
      <c r="F6162" s="249">
        <v>279</v>
      </c>
      <c r="G6162" s="218">
        <f t="shared" si="192"/>
        <v>3057</v>
      </c>
      <c r="H6162" t="s">
        <v>4123</v>
      </c>
      <c r="I6162">
        <v>2</v>
      </c>
      <c r="J6162" s="264"/>
      <c r="K6162" t="str">
        <f t="shared" si="193"/>
        <v>9428042</v>
      </c>
      <c r="L6162">
        <v>2138</v>
      </c>
    </row>
    <row r="6163" spans="1:12">
      <c r="A6163" t="s">
        <v>4129</v>
      </c>
      <c r="B6163" t="s">
        <v>4130</v>
      </c>
      <c r="C6163">
        <v>10.96</v>
      </c>
      <c r="D6163" s="274" t="s">
        <v>4347</v>
      </c>
      <c r="E6163" s="253" t="s">
        <v>1219</v>
      </c>
      <c r="F6163" s="249">
        <v>200</v>
      </c>
      <c r="G6163" s="218">
        <f t="shared" si="192"/>
        <v>2192</v>
      </c>
      <c r="H6163" t="s">
        <v>4123</v>
      </c>
      <c r="I6163">
        <v>2</v>
      </c>
      <c r="J6163" s="264"/>
      <c r="K6163" t="str">
        <f t="shared" si="193"/>
        <v>4613042</v>
      </c>
      <c r="L6163">
        <v>2138</v>
      </c>
    </row>
    <row r="6164" spans="1:12">
      <c r="A6164" t="s">
        <v>4129</v>
      </c>
      <c r="B6164" t="s">
        <v>4130</v>
      </c>
      <c r="C6164">
        <v>10.96</v>
      </c>
      <c r="D6164" s="274" t="s">
        <v>4348</v>
      </c>
      <c r="E6164" s="253" t="s">
        <v>1280</v>
      </c>
      <c r="F6164" s="249">
        <v>300</v>
      </c>
      <c r="G6164" s="218">
        <f t="shared" si="192"/>
        <v>3288</v>
      </c>
      <c r="H6164" t="s">
        <v>4123</v>
      </c>
      <c r="I6164">
        <v>2</v>
      </c>
      <c r="J6164" s="264"/>
      <c r="K6164" t="str">
        <f t="shared" si="193"/>
        <v>4721042</v>
      </c>
      <c r="L6164">
        <v>2138</v>
      </c>
    </row>
    <row r="6165" spans="1:12">
      <c r="A6165" t="s">
        <v>4129</v>
      </c>
      <c r="B6165" t="s">
        <v>4130</v>
      </c>
      <c r="C6165">
        <v>10.96</v>
      </c>
      <c r="D6165" s="274" t="s">
        <v>4349</v>
      </c>
      <c r="E6165" s="253" t="s">
        <v>1281</v>
      </c>
      <c r="F6165" s="249">
        <v>210</v>
      </c>
      <c r="G6165" s="218">
        <f t="shared" si="192"/>
        <v>2301</v>
      </c>
      <c r="H6165" t="s">
        <v>4123</v>
      </c>
      <c r="I6165">
        <v>2</v>
      </c>
      <c r="J6165" s="264"/>
      <c r="K6165" t="str">
        <f t="shared" si="193"/>
        <v>4722042</v>
      </c>
      <c r="L6165">
        <v>2138</v>
      </c>
    </row>
    <row r="6166" spans="1:12">
      <c r="A6166" t="s">
        <v>4129</v>
      </c>
      <c r="B6166" t="s">
        <v>4130</v>
      </c>
      <c r="C6166">
        <v>10.96</v>
      </c>
      <c r="D6166" s="274" t="s">
        <v>4350</v>
      </c>
      <c r="E6166" s="253" t="s">
        <v>1282</v>
      </c>
      <c r="F6166" s="249">
        <v>150</v>
      </c>
      <c r="G6166" s="218">
        <f t="shared" si="192"/>
        <v>1644</v>
      </c>
      <c r="H6166" t="s">
        <v>4123</v>
      </c>
      <c r="I6166">
        <v>2</v>
      </c>
      <c r="J6166" s="264"/>
      <c r="K6166" t="str">
        <f t="shared" si="193"/>
        <v>4723042</v>
      </c>
      <c r="L6166">
        <v>2138</v>
      </c>
    </row>
    <row r="6167" spans="1:12">
      <c r="A6167" t="s">
        <v>4129</v>
      </c>
      <c r="B6167" t="s">
        <v>4130</v>
      </c>
      <c r="C6167">
        <v>10.96</v>
      </c>
      <c r="D6167" s="274" t="s">
        <v>4351</v>
      </c>
      <c r="E6167" s="253" t="s">
        <v>1283</v>
      </c>
      <c r="F6167" s="249">
        <v>285</v>
      </c>
      <c r="G6167" s="218">
        <f t="shared" si="192"/>
        <v>3123</v>
      </c>
      <c r="H6167" t="s">
        <v>4123</v>
      </c>
      <c r="I6167">
        <v>2</v>
      </c>
      <c r="J6167" s="264"/>
      <c r="K6167" t="str">
        <f t="shared" si="193"/>
        <v>4727042</v>
      </c>
      <c r="L6167">
        <v>2138</v>
      </c>
    </row>
    <row r="6168" spans="1:12">
      <c r="A6168" t="s">
        <v>4129</v>
      </c>
      <c r="B6168" t="s">
        <v>4130</v>
      </c>
      <c r="C6168">
        <v>10.96</v>
      </c>
      <c r="D6168" s="274" t="s">
        <v>4352</v>
      </c>
      <c r="E6168" s="253" t="s">
        <v>1284</v>
      </c>
      <c r="F6168" s="249">
        <v>200</v>
      </c>
      <c r="G6168" s="218">
        <f t="shared" si="192"/>
        <v>2192</v>
      </c>
      <c r="H6168" t="s">
        <v>4123</v>
      </c>
      <c r="I6168">
        <v>2</v>
      </c>
      <c r="J6168" s="264"/>
      <c r="K6168" t="str">
        <f t="shared" si="193"/>
        <v>4728042</v>
      </c>
      <c r="L6168">
        <v>2138</v>
      </c>
    </row>
    <row r="6169" spans="1:12">
      <c r="A6169" t="s">
        <v>4129</v>
      </c>
      <c r="B6169" t="s">
        <v>4130</v>
      </c>
      <c r="C6169">
        <v>10.96</v>
      </c>
      <c r="D6169" s="274" t="s">
        <v>4353</v>
      </c>
      <c r="E6169" s="253" t="s">
        <v>1285</v>
      </c>
      <c r="F6169" s="249">
        <v>143</v>
      </c>
      <c r="G6169" s="218">
        <f t="shared" si="192"/>
        <v>1567</v>
      </c>
      <c r="H6169" t="s">
        <v>4123</v>
      </c>
      <c r="I6169">
        <v>2</v>
      </c>
      <c r="J6169" s="264"/>
      <c r="K6169" t="str">
        <f t="shared" si="193"/>
        <v>4729042</v>
      </c>
      <c r="L6169">
        <v>2138</v>
      </c>
    </row>
    <row r="6170" spans="1:12">
      <c r="A6170" t="s">
        <v>4129</v>
      </c>
      <c r="B6170" t="s">
        <v>4130</v>
      </c>
      <c r="C6170">
        <v>10.96</v>
      </c>
      <c r="D6170" s="274" t="s">
        <v>4354</v>
      </c>
      <c r="E6170" s="253" t="s">
        <v>1286</v>
      </c>
      <c r="F6170" s="249">
        <v>279</v>
      </c>
      <c r="G6170" s="218">
        <f t="shared" si="192"/>
        <v>3057</v>
      </c>
      <c r="H6170" t="s">
        <v>4123</v>
      </c>
      <c r="I6170">
        <v>2</v>
      </c>
      <c r="J6170" s="264"/>
      <c r="K6170" t="str">
        <f t="shared" si="193"/>
        <v>4733042</v>
      </c>
      <c r="L6170">
        <v>2138</v>
      </c>
    </row>
    <row r="6171" spans="1:12">
      <c r="A6171" t="s">
        <v>4129</v>
      </c>
      <c r="B6171" t="s">
        <v>4130</v>
      </c>
      <c r="C6171">
        <v>10.96</v>
      </c>
      <c r="D6171" s="274" t="s">
        <v>4355</v>
      </c>
      <c r="E6171" s="253" t="s">
        <v>1287</v>
      </c>
      <c r="F6171" s="249">
        <v>195</v>
      </c>
      <c r="G6171" s="218">
        <f t="shared" si="192"/>
        <v>2137</v>
      </c>
      <c r="H6171" t="s">
        <v>4123</v>
      </c>
      <c r="I6171">
        <v>2</v>
      </c>
      <c r="J6171" s="264"/>
      <c r="K6171" t="str">
        <f t="shared" si="193"/>
        <v>4734042</v>
      </c>
      <c r="L6171">
        <v>2138</v>
      </c>
    </row>
    <row r="6172" spans="1:12">
      <c r="A6172" t="s">
        <v>4129</v>
      </c>
      <c r="B6172" t="s">
        <v>4130</v>
      </c>
      <c r="C6172">
        <v>10.96</v>
      </c>
      <c r="D6172" s="274" t="s">
        <v>4356</v>
      </c>
      <c r="E6172" s="253" t="s">
        <v>1288</v>
      </c>
      <c r="F6172" s="249">
        <v>140</v>
      </c>
      <c r="G6172" s="218">
        <f t="shared" si="192"/>
        <v>1534</v>
      </c>
      <c r="H6172" t="s">
        <v>4123</v>
      </c>
      <c r="I6172">
        <v>2</v>
      </c>
      <c r="J6172" s="264"/>
      <c r="K6172" t="str">
        <f t="shared" si="193"/>
        <v>4735042</v>
      </c>
      <c r="L6172">
        <v>2138</v>
      </c>
    </row>
    <row r="6173" spans="1:12">
      <c r="A6173" t="s">
        <v>4129</v>
      </c>
      <c r="B6173" t="s">
        <v>4130</v>
      </c>
      <c r="C6173">
        <v>10.96</v>
      </c>
      <c r="D6173" s="274" t="s">
        <v>4357</v>
      </c>
      <c r="E6173" s="253" t="s">
        <v>1289</v>
      </c>
      <c r="F6173" s="249">
        <v>285</v>
      </c>
      <c r="G6173" s="218">
        <f t="shared" si="192"/>
        <v>3123</v>
      </c>
      <c r="H6173" t="s">
        <v>4123</v>
      </c>
      <c r="I6173">
        <v>2</v>
      </c>
      <c r="J6173" s="264"/>
      <c r="K6173" t="str">
        <f t="shared" si="193"/>
        <v>4739042</v>
      </c>
      <c r="L6173">
        <v>2138</v>
      </c>
    </row>
    <row r="6174" spans="1:12">
      <c r="A6174" t="s">
        <v>4129</v>
      </c>
      <c r="B6174" t="s">
        <v>4130</v>
      </c>
      <c r="C6174">
        <v>10.96</v>
      </c>
      <c r="D6174" s="274" t="s">
        <v>4358</v>
      </c>
      <c r="E6174" s="253" t="s">
        <v>1290</v>
      </c>
      <c r="F6174" s="249">
        <v>200</v>
      </c>
      <c r="G6174" s="218">
        <f t="shared" si="192"/>
        <v>2192</v>
      </c>
      <c r="H6174" t="s">
        <v>4123</v>
      </c>
      <c r="I6174">
        <v>2</v>
      </c>
      <c r="J6174" s="264"/>
      <c r="K6174" t="str">
        <f t="shared" si="193"/>
        <v>4740042</v>
      </c>
      <c r="L6174">
        <v>2138</v>
      </c>
    </row>
    <row r="6175" spans="1:12">
      <c r="A6175" t="s">
        <v>4129</v>
      </c>
      <c r="B6175" t="s">
        <v>4130</v>
      </c>
      <c r="C6175">
        <v>10.96</v>
      </c>
      <c r="D6175" s="274" t="s">
        <v>4359</v>
      </c>
      <c r="E6175" s="253" t="s">
        <v>1291</v>
      </c>
      <c r="F6175" s="249">
        <v>143</v>
      </c>
      <c r="G6175" s="218">
        <f t="shared" si="192"/>
        <v>1567</v>
      </c>
      <c r="H6175" t="s">
        <v>4123</v>
      </c>
      <c r="I6175">
        <v>2</v>
      </c>
      <c r="J6175" s="264"/>
      <c r="K6175" t="str">
        <f t="shared" si="193"/>
        <v>4741042</v>
      </c>
      <c r="L6175">
        <v>2138</v>
      </c>
    </row>
    <row r="6176" spans="1:12">
      <c r="A6176" t="s">
        <v>4129</v>
      </c>
      <c r="B6176" t="s">
        <v>4130</v>
      </c>
      <c r="C6176">
        <v>10.96</v>
      </c>
      <c r="D6176" s="274" t="s">
        <v>1400</v>
      </c>
      <c r="E6176" s="253" t="s">
        <v>1352</v>
      </c>
      <c r="F6176" s="249">
        <v>420</v>
      </c>
      <c r="G6176" s="218">
        <f t="shared" si="192"/>
        <v>4603</v>
      </c>
      <c r="H6176" t="s">
        <v>4123</v>
      </c>
      <c r="I6176">
        <v>2</v>
      </c>
      <c r="J6176" s="264"/>
      <c r="K6176" t="str">
        <f t="shared" si="193"/>
        <v>A721042</v>
      </c>
      <c r="L6176">
        <v>2138</v>
      </c>
    </row>
    <row r="6177" spans="1:12">
      <c r="A6177" t="s">
        <v>4129</v>
      </c>
      <c r="B6177" t="s">
        <v>4130</v>
      </c>
      <c r="C6177">
        <v>10.96</v>
      </c>
      <c r="D6177" s="274" t="s">
        <v>1401</v>
      </c>
      <c r="E6177" s="253" t="s">
        <v>1353</v>
      </c>
      <c r="F6177" s="249">
        <v>399</v>
      </c>
      <c r="G6177" s="218">
        <f t="shared" si="192"/>
        <v>4373</v>
      </c>
      <c r="H6177" t="s">
        <v>4123</v>
      </c>
      <c r="I6177">
        <v>2</v>
      </c>
      <c r="J6177" s="264"/>
      <c r="K6177" t="str">
        <f t="shared" si="193"/>
        <v>A727042</v>
      </c>
      <c r="L6177">
        <v>2138</v>
      </c>
    </row>
    <row r="6178" spans="1:12">
      <c r="A6178" t="s">
        <v>4129</v>
      </c>
      <c r="B6178" t="s">
        <v>4130</v>
      </c>
      <c r="C6178">
        <v>10.96</v>
      </c>
      <c r="D6178" s="274" t="s">
        <v>1402</v>
      </c>
      <c r="E6178" s="253" t="s">
        <v>1354</v>
      </c>
      <c r="F6178" s="249">
        <v>391</v>
      </c>
      <c r="G6178" s="218">
        <f t="shared" si="192"/>
        <v>4285</v>
      </c>
      <c r="H6178" t="s">
        <v>4123</v>
      </c>
      <c r="I6178">
        <v>2</v>
      </c>
      <c r="J6178" s="264"/>
      <c r="K6178" t="str">
        <f t="shared" si="193"/>
        <v>A733042</v>
      </c>
      <c r="L6178">
        <v>2138</v>
      </c>
    </row>
    <row r="6179" spans="1:12">
      <c r="A6179" t="s">
        <v>4129</v>
      </c>
      <c r="B6179" t="s">
        <v>4130</v>
      </c>
      <c r="C6179">
        <v>10.96</v>
      </c>
      <c r="D6179" s="274" t="s">
        <v>1403</v>
      </c>
      <c r="E6179" s="253" t="s">
        <v>1355</v>
      </c>
      <c r="F6179" s="249">
        <v>399</v>
      </c>
      <c r="G6179" s="218">
        <f t="shared" si="192"/>
        <v>4373</v>
      </c>
      <c r="H6179" t="s">
        <v>4123</v>
      </c>
      <c r="I6179">
        <v>2</v>
      </c>
      <c r="J6179" s="264"/>
      <c r="K6179" t="str">
        <f t="shared" si="193"/>
        <v>A739042</v>
      </c>
      <c r="L6179">
        <v>2138</v>
      </c>
    </row>
    <row r="6180" spans="1:12">
      <c r="A6180" t="s">
        <v>4129</v>
      </c>
      <c r="B6180" t="s">
        <v>4130</v>
      </c>
      <c r="C6180">
        <v>10.96</v>
      </c>
      <c r="D6180" s="274" t="s">
        <v>1424</v>
      </c>
      <c r="E6180" s="253" t="s">
        <v>1376</v>
      </c>
      <c r="F6180" s="249">
        <v>300</v>
      </c>
      <c r="G6180" s="218">
        <f t="shared" si="192"/>
        <v>3288</v>
      </c>
      <c r="H6180" t="s">
        <v>4123</v>
      </c>
      <c r="I6180">
        <v>2</v>
      </c>
      <c r="J6180" s="264"/>
      <c r="K6180" t="str">
        <f t="shared" si="193"/>
        <v>A901042</v>
      </c>
      <c r="L6180">
        <v>2138</v>
      </c>
    </row>
    <row r="6181" spans="1:12">
      <c r="A6181" t="s">
        <v>4129</v>
      </c>
      <c r="B6181" t="s">
        <v>4130</v>
      </c>
      <c r="C6181">
        <v>10.96</v>
      </c>
      <c r="D6181" s="274" t="s">
        <v>1425</v>
      </c>
      <c r="E6181" s="253" t="s">
        <v>1377</v>
      </c>
      <c r="F6181" s="249">
        <v>285</v>
      </c>
      <c r="G6181" s="218">
        <f t="shared" si="192"/>
        <v>3123</v>
      </c>
      <c r="H6181" t="s">
        <v>4123</v>
      </c>
      <c r="I6181">
        <v>2</v>
      </c>
      <c r="J6181" s="264"/>
      <c r="K6181" t="str">
        <f t="shared" si="193"/>
        <v>A907042</v>
      </c>
      <c r="L6181">
        <v>2138</v>
      </c>
    </row>
    <row r="6182" spans="1:12">
      <c r="A6182" t="s">
        <v>4129</v>
      </c>
      <c r="B6182" t="s">
        <v>4130</v>
      </c>
      <c r="C6182">
        <v>10.96</v>
      </c>
      <c r="D6182" s="274" t="s">
        <v>1426</v>
      </c>
      <c r="E6182" s="253" t="s">
        <v>1378</v>
      </c>
      <c r="F6182" s="249">
        <v>279</v>
      </c>
      <c r="G6182" s="218">
        <f t="shared" si="192"/>
        <v>3057</v>
      </c>
      <c r="H6182" t="s">
        <v>4123</v>
      </c>
      <c r="I6182">
        <v>2</v>
      </c>
      <c r="J6182" s="264"/>
      <c r="K6182" t="str">
        <f t="shared" si="193"/>
        <v>A913042</v>
      </c>
      <c r="L6182">
        <v>2138</v>
      </c>
    </row>
    <row r="6183" spans="1:12">
      <c r="A6183" t="s">
        <v>4129</v>
      </c>
      <c r="B6183" t="s">
        <v>4130</v>
      </c>
      <c r="C6183">
        <v>10.96</v>
      </c>
      <c r="D6183" s="274" t="s">
        <v>1427</v>
      </c>
      <c r="E6183" s="253" t="s">
        <v>1379</v>
      </c>
      <c r="F6183" s="249">
        <v>285</v>
      </c>
      <c r="G6183" s="218">
        <f t="shared" si="192"/>
        <v>3123</v>
      </c>
      <c r="H6183" t="s">
        <v>4123</v>
      </c>
      <c r="I6183">
        <v>2</v>
      </c>
      <c r="J6183" s="264"/>
      <c r="K6183" t="str">
        <f t="shared" si="193"/>
        <v>A919042</v>
      </c>
      <c r="L6183">
        <v>2138</v>
      </c>
    </row>
    <row r="6184" spans="1:12">
      <c r="A6184" t="s">
        <v>4129</v>
      </c>
      <c r="B6184" t="s">
        <v>4130</v>
      </c>
      <c r="C6184">
        <v>10.96</v>
      </c>
      <c r="D6184" s="274" t="s">
        <v>4360</v>
      </c>
      <c r="E6184" s="253" t="s">
        <v>144</v>
      </c>
      <c r="F6184" s="249">
        <v>456</v>
      </c>
      <c r="G6184" s="218">
        <f t="shared" si="192"/>
        <v>4997</v>
      </c>
      <c r="H6184" t="s">
        <v>4123</v>
      </c>
      <c r="I6184">
        <v>2</v>
      </c>
      <c r="K6184" t="str">
        <f t="shared" si="193"/>
        <v>1431042</v>
      </c>
      <c r="L6184">
        <v>2096</v>
      </c>
    </row>
    <row r="6185" spans="1:12">
      <c r="A6185" t="s">
        <v>4129</v>
      </c>
      <c r="B6185" t="s">
        <v>4130</v>
      </c>
      <c r="C6185">
        <v>10.96</v>
      </c>
      <c r="D6185" s="274" t="s">
        <v>4361</v>
      </c>
      <c r="E6185" s="253" t="s">
        <v>1168</v>
      </c>
      <c r="F6185" s="249">
        <v>319</v>
      </c>
      <c r="G6185" s="218">
        <f t="shared" si="192"/>
        <v>3496</v>
      </c>
      <c r="H6185" t="s">
        <v>4123</v>
      </c>
      <c r="I6185">
        <v>2</v>
      </c>
      <c r="J6185" s="264"/>
      <c r="K6185" t="str">
        <f t="shared" si="193"/>
        <v>1432042</v>
      </c>
      <c r="L6185">
        <v>2096</v>
      </c>
    </row>
    <row r="6186" spans="1:12">
      <c r="A6186" t="s">
        <v>4129</v>
      </c>
      <c r="B6186" t="s">
        <v>4130</v>
      </c>
      <c r="C6186">
        <v>10.96</v>
      </c>
      <c r="D6186" s="274" t="s">
        <v>4362</v>
      </c>
      <c r="E6186" s="253" t="s">
        <v>1169</v>
      </c>
      <c r="F6186" s="249">
        <v>228</v>
      </c>
      <c r="G6186" s="218">
        <f t="shared" si="192"/>
        <v>2498</v>
      </c>
      <c r="H6186" t="s">
        <v>4123</v>
      </c>
      <c r="I6186">
        <v>2</v>
      </c>
      <c r="J6186" s="264"/>
      <c r="K6186" t="str">
        <f t="shared" si="193"/>
        <v>3261042</v>
      </c>
      <c r="L6186">
        <v>2096</v>
      </c>
    </row>
    <row r="6187" spans="1:12">
      <c r="A6187" t="s">
        <v>4129</v>
      </c>
      <c r="B6187" t="s">
        <v>4130</v>
      </c>
      <c r="C6187">
        <v>10.96</v>
      </c>
      <c r="D6187" s="274" t="s">
        <v>4363</v>
      </c>
      <c r="E6187" s="253" t="s">
        <v>145</v>
      </c>
      <c r="F6187" s="249">
        <v>433</v>
      </c>
      <c r="G6187" s="218">
        <f t="shared" si="192"/>
        <v>4745</v>
      </c>
      <c r="H6187" t="s">
        <v>4123</v>
      </c>
      <c r="I6187">
        <v>2</v>
      </c>
      <c r="J6187" s="264"/>
      <c r="K6187" t="str">
        <f t="shared" si="193"/>
        <v>1433042</v>
      </c>
      <c r="L6187">
        <v>2096</v>
      </c>
    </row>
    <row r="6188" spans="1:12">
      <c r="A6188" t="s">
        <v>4129</v>
      </c>
      <c r="B6188" t="s">
        <v>4130</v>
      </c>
      <c r="C6188">
        <v>10.96</v>
      </c>
      <c r="D6188" s="274" t="s">
        <v>4364</v>
      </c>
      <c r="E6188" s="253" t="s">
        <v>1170</v>
      </c>
      <c r="F6188" s="249">
        <v>303</v>
      </c>
      <c r="G6188" s="218">
        <f t="shared" si="192"/>
        <v>3320</v>
      </c>
      <c r="H6188" t="s">
        <v>4123</v>
      </c>
      <c r="I6188">
        <v>2</v>
      </c>
      <c r="J6188" s="264"/>
      <c r="K6188" t="str">
        <f t="shared" si="193"/>
        <v>1434042</v>
      </c>
      <c r="L6188">
        <v>2096</v>
      </c>
    </row>
    <row r="6189" spans="1:12">
      <c r="A6189" t="s">
        <v>4129</v>
      </c>
      <c r="B6189" t="s">
        <v>4130</v>
      </c>
      <c r="C6189">
        <v>10.96</v>
      </c>
      <c r="D6189" s="274" t="s">
        <v>4365</v>
      </c>
      <c r="E6189" s="253" t="s">
        <v>1171</v>
      </c>
      <c r="F6189" s="249">
        <v>217</v>
      </c>
      <c r="G6189" s="218">
        <f t="shared" si="192"/>
        <v>2378</v>
      </c>
      <c r="H6189" t="s">
        <v>4123</v>
      </c>
      <c r="I6189">
        <v>2</v>
      </c>
      <c r="J6189" s="264"/>
      <c r="K6189" t="str">
        <f t="shared" si="193"/>
        <v>3265042</v>
      </c>
      <c r="L6189">
        <v>2096</v>
      </c>
    </row>
    <row r="6190" spans="1:12">
      <c r="A6190" t="s">
        <v>4129</v>
      </c>
      <c r="B6190" t="s">
        <v>4130</v>
      </c>
      <c r="C6190">
        <v>10.96</v>
      </c>
      <c r="D6190" s="274" t="s">
        <v>4366</v>
      </c>
      <c r="E6190" s="253" t="s">
        <v>146</v>
      </c>
      <c r="F6190" s="249">
        <v>424</v>
      </c>
      <c r="G6190" s="218">
        <f t="shared" si="192"/>
        <v>4647</v>
      </c>
      <c r="H6190" t="s">
        <v>4123</v>
      </c>
      <c r="I6190">
        <v>2</v>
      </c>
      <c r="J6190" s="264"/>
      <c r="K6190" t="str">
        <f t="shared" si="193"/>
        <v>1435042</v>
      </c>
      <c r="L6190">
        <v>2096</v>
      </c>
    </row>
    <row r="6191" spans="1:12">
      <c r="A6191" t="s">
        <v>4129</v>
      </c>
      <c r="B6191" t="s">
        <v>4130</v>
      </c>
      <c r="C6191">
        <v>10.96</v>
      </c>
      <c r="D6191" s="274" t="s">
        <v>4367</v>
      </c>
      <c r="E6191" s="253" t="s">
        <v>1172</v>
      </c>
      <c r="F6191" s="249">
        <v>297</v>
      </c>
      <c r="G6191" s="218">
        <f t="shared" si="192"/>
        <v>3255</v>
      </c>
      <c r="H6191" t="s">
        <v>4123</v>
      </c>
      <c r="I6191">
        <v>2</v>
      </c>
      <c r="J6191" s="264"/>
      <c r="K6191" t="str">
        <f t="shared" si="193"/>
        <v>1436042</v>
      </c>
      <c r="L6191">
        <v>2096</v>
      </c>
    </row>
    <row r="6192" spans="1:12">
      <c r="A6192" t="s">
        <v>4129</v>
      </c>
      <c r="B6192" t="s">
        <v>4130</v>
      </c>
      <c r="C6192">
        <v>10.96</v>
      </c>
      <c r="D6192" s="274" t="s">
        <v>4368</v>
      </c>
      <c r="E6192" s="253" t="s">
        <v>1173</v>
      </c>
      <c r="F6192" s="249">
        <v>212</v>
      </c>
      <c r="G6192" s="218">
        <f t="shared" si="192"/>
        <v>2323</v>
      </c>
      <c r="H6192" t="s">
        <v>4123</v>
      </c>
      <c r="I6192">
        <v>2</v>
      </c>
      <c r="J6192" s="264"/>
      <c r="K6192" t="str">
        <f t="shared" si="193"/>
        <v>3269042</v>
      </c>
      <c r="L6192">
        <v>2096</v>
      </c>
    </row>
    <row r="6193" spans="1:12">
      <c r="A6193" t="s">
        <v>4129</v>
      </c>
      <c r="B6193" t="s">
        <v>4130</v>
      </c>
      <c r="C6193">
        <v>10.96</v>
      </c>
      <c r="D6193" s="274" t="s">
        <v>4369</v>
      </c>
      <c r="E6193" s="253" t="s">
        <v>147</v>
      </c>
      <c r="F6193" s="249">
        <v>433</v>
      </c>
      <c r="G6193" s="218">
        <f t="shared" si="192"/>
        <v>4745</v>
      </c>
      <c r="H6193" t="s">
        <v>4123</v>
      </c>
      <c r="I6193">
        <v>2</v>
      </c>
      <c r="J6193" s="264"/>
      <c r="K6193" t="str">
        <f t="shared" si="193"/>
        <v>1437042</v>
      </c>
      <c r="L6193">
        <v>2096</v>
      </c>
    </row>
    <row r="6194" spans="1:12">
      <c r="A6194" t="s">
        <v>4129</v>
      </c>
      <c r="B6194" t="s">
        <v>4130</v>
      </c>
      <c r="C6194">
        <v>10.96</v>
      </c>
      <c r="D6194" s="274" t="s">
        <v>4370</v>
      </c>
      <c r="E6194" s="253" t="s">
        <v>1174</v>
      </c>
      <c r="F6194" s="249">
        <v>303</v>
      </c>
      <c r="G6194" s="218">
        <f t="shared" si="192"/>
        <v>3320</v>
      </c>
      <c r="H6194" t="s">
        <v>4123</v>
      </c>
      <c r="I6194">
        <v>2</v>
      </c>
      <c r="J6194" s="264"/>
      <c r="K6194" t="str">
        <f t="shared" si="193"/>
        <v>1438042</v>
      </c>
      <c r="L6194">
        <v>2096</v>
      </c>
    </row>
    <row r="6195" spans="1:12">
      <c r="A6195" t="s">
        <v>4129</v>
      </c>
      <c r="B6195" t="s">
        <v>4130</v>
      </c>
      <c r="C6195">
        <v>10.96</v>
      </c>
      <c r="D6195" s="274" t="s">
        <v>4371</v>
      </c>
      <c r="E6195" s="253" t="s">
        <v>1175</v>
      </c>
      <c r="F6195" s="249">
        <v>217</v>
      </c>
      <c r="G6195" s="218">
        <f t="shared" si="192"/>
        <v>2378</v>
      </c>
      <c r="H6195" t="s">
        <v>4123</v>
      </c>
      <c r="I6195">
        <v>2</v>
      </c>
      <c r="J6195" s="264"/>
      <c r="K6195" t="str">
        <f t="shared" si="193"/>
        <v>3273042</v>
      </c>
      <c r="L6195">
        <v>2096</v>
      </c>
    </row>
    <row r="6196" spans="1:12">
      <c r="A6196" t="s">
        <v>4129</v>
      </c>
      <c r="B6196" t="s">
        <v>4130</v>
      </c>
      <c r="C6196">
        <v>10.96</v>
      </c>
      <c r="D6196" s="274" t="s">
        <v>4372</v>
      </c>
      <c r="E6196" s="253" t="s">
        <v>1220</v>
      </c>
      <c r="F6196" s="249">
        <v>319</v>
      </c>
      <c r="G6196" s="218">
        <f t="shared" si="192"/>
        <v>3496</v>
      </c>
      <c r="H6196" t="s">
        <v>4123</v>
      </c>
      <c r="I6196">
        <v>2</v>
      </c>
      <c r="J6196" s="264"/>
      <c r="K6196" t="str">
        <f t="shared" si="193"/>
        <v>9431042</v>
      </c>
      <c r="L6196">
        <v>2096</v>
      </c>
    </row>
    <row r="6197" spans="1:12">
      <c r="A6197" t="s">
        <v>4129</v>
      </c>
      <c r="B6197" t="s">
        <v>4130</v>
      </c>
      <c r="C6197">
        <v>10.96</v>
      </c>
      <c r="D6197" s="274" t="s">
        <v>4373</v>
      </c>
      <c r="E6197" s="253" t="s">
        <v>1221</v>
      </c>
      <c r="F6197" s="249">
        <v>223</v>
      </c>
      <c r="G6197" s="218">
        <f t="shared" si="192"/>
        <v>2444</v>
      </c>
      <c r="H6197" t="s">
        <v>4123</v>
      </c>
      <c r="I6197">
        <v>2</v>
      </c>
      <c r="J6197" s="264"/>
      <c r="K6197" t="str">
        <f t="shared" si="193"/>
        <v>9432042</v>
      </c>
      <c r="L6197">
        <v>2096</v>
      </c>
    </row>
    <row r="6198" spans="1:12">
      <c r="A6198" t="s">
        <v>4129</v>
      </c>
      <c r="B6198" t="s">
        <v>4130</v>
      </c>
      <c r="C6198">
        <v>10.96</v>
      </c>
      <c r="D6198" s="274" t="s">
        <v>4374</v>
      </c>
      <c r="E6198" s="253" t="s">
        <v>1222</v>
      </c>
      <c r="F6198" s="249">
        <v>160</v>
      </c>
      <c r="G6198" s="218">
        <f t="shared" si="192"/>
        <v>1753</v>
      </c>
      <c r="H6198" t="s">
        <v>4123</v>
      </c>
      <c r="I6198">
        <v>2</v>
      </c>
      <c r="J6198" s="264"/>
      <c r="K6198" t="str">
        <f t="shared" si="193"/>
        <v>4621042</v>
      </c>
      <c r="L6198">
        <v>2096</v>
      </c>
    </row>
    <row r="6199" spans="1:12">
      <c r="A6199" t="s">
        <v>4129</v>
      </c>
      <c r="B6199" t="s">
        <v>4130</v>
      </c>
      <c r="C6199">
        <v>10.96</v>
      </c>
      <c r="D6199" s="274" t="s">
        <v>4375</v>
      </c>
      <c r="E6199" s="253" t="s">
        <v>1223</v>
      </c>
      <c r="F6199" s="249">
        <v>303</v>
      </c>
      <c r="G6199" s="218">
        <f t="shared" si="192"/>
        <v>3320</v>
      </c>
      <c r="H6199" t="s">
        <v>4123</v>
      </c>
      <c r="I6199">
        <v>2</v>
      </c>
      <c r="J6199" s="264"/>
      <c r="K6199" t="str">
        <f t="shared" si="193"/>
        <v>9433042</v>
      </c>
      <c r="L6199">
        <v>2096</v>
      </c>
    </row>
    <row r="6200" spans="1:12">
      <c r="A6200" t="s">
        <v>4129</v>
      </c>
      <c r="B6200" t="s">
        <v>4130</v>
      </c>
      <c r="C6200">
        <v>10.96</v>
      </c>
      <c r="D6200" s="274" t="s">
        <v>4376</v>
      </c>
      <c r="E6200" s="253" t="s">
        <v>1224</v>
      </c>
      <c r="F6200" s="249">
        <v>212</v>
      </c>
      <c r="G6200" s="218">
        <f t="shared" si="192"/>
        <v>2323</v>
      </c>
      <c r="H6200" t="s">
        <v>4123</v>
      </c>
      <c r="I6200">
        <v>2</v>
      </c>
      <c r="J6200" s="264"/>
      <c r="K6200" t="str">
        <f t="shared" si="193"/>
        <v>9434042</v>
      </c>
      <c r="L6200">
        <v>2096</v>
      </c>
    </row>
    <row r="6201" spans="1:12">
      <c r="A6201" t="s">
        <v>4129</v>
      </c>
      <c r="B6201" t="s">
        <v>4130</v>
      </c>
      <c r="C6201">
        <v>10.96</v>
      </c>
      <c r="D6201" s="274" t="s">
        <v>4377</v>
      </c>
      <c r="E6201" s="253" t="s">
        <v>1225</v>
      </c>
      <c r="F6201" s="249">
        <v>152</v>
      </c>
      <c r="G6201" s="218">
        <f t="shared" si="192"/>
        <v>1665</v>
      </c>
      <c r="H6201" t="s">
        <v>4123</v>
      </c>
      <c r="I6201">
        <v>2</v>
      </c>
      <c r="J6201" s="264"/>
      <c r="K6201" t="str">
        <f t="shared" si="193"/>
        <v>4625042</v>
      </c>
      <c r="L6201">
        <v>2096</v>
      </c>
    </row>
    <row r="6202" spans="1:12">
      <c r="A6202" t="s">
        <v>4129</v>
      </c>
      <c r="B6202" t="s">
        <v>4130</v>
      </c>
      <c r="C6202">
        <v>10.96</v>
      </c>
      <c r="D6202" s="274" t="s">
        <v>4378</v>
      </c>
      <c r="E6202" s="253" t="s">
        <v>1226</v>
      </c>
      <c r="F6202" s="249">
        <v>297</v>
      </c>
      <c r="G6202" s="218">
        <f t="shared" si="192"/>
        <v>3255</v>
      </c>
      <c r="H6202" t="s">
        <v>4123</v>
      </c>
      <c r="I6202">
        <v>2</v>
      </c>
      <c r="J6202" s="264"/>
      <c r="K6202" t="str">
        <f t="shared" si="193"/>
        <v>9435042</v>
      </c>
      <c r="L6202">
        <v>2096</v>
      </c>
    </row>
    <row r="6203" spans="1:12">
      <c r="A6203" t="s">
        <v>4129</v>
      </c>
      <c r="B6203" t="s">
        <v>4130</v>
      </c>
      <c r="C6203">
        <v>10.96</v>
      </c>
      <c r="D6203" s="274" t="s">
        <v>4379</v>
      </c>
      <c r="E6203" s="253" t="s">
        <v>1227</v>
      </c>
      <c r="F6203" s="249">
        <v>208</v>
      </c>
      <c r="G6203" s="218">
        <f t="shared" si="192"/>
        <v>2279</v>
      </c>
      <c r="H6203" t="s">
        <v>4123</v>
      </c>
      <c r="I6203">
        <v>2</v>
      </c>
      <c r="J6203" s="264"/>
      <c r="K6203" t="str">
        <f t="shared" si="193"/>
        <v>9436042</v>
      </c>
      <c r="L6203">
        <v>2096</v>
      </c>
    </row>
    <row r="6204" spans="1:12">
      <c r="A6204" t="s">
        <v>4129</v>
      </c>
      <c r="B6204" t="s">
        <v>4130</v>
      </c>
      <c r="C6204">
        <v>10.96</v>
      </c>
      <c r="D6204" s="274" t="s">
        <v>4380</v>
      </c>
      <c r="E6204" s="253" t="s">
        <v>1228</v>
      </c>
      <c r="F6204" s="249">
        <v>149</v>
      </c>
      <c r="G6204" s="218">
        <f t="shared" si="192"/>
        <v>1633</v>
      </c>
      <c r="H6204" t="s">
        <v>4123</v>
      </c>
      <c r="I6204">
        <v>2</v>
      </c>
      <c r="J6204" s="264"/>
      <c r="K6204" t="str">
        <f t="shared" si="193"/>
        <v>4629042</v>
      </c>
      <c r="L6204">
        <v>2096</v>
      </c>
    </row>
    <row r="6205" spans="1:12">
      <c r="A6205" t="s">
        <v>4129</v>
      </c>
      <c r="B6205" t="s">
        <v>4130</v>
      </c>
      <c r="C6205">
        <v>10.96</v>
      </c>
      <c r="D6205" s="274" t="s">
        <v>4381</v>
      </c>
      <c r="E6205" s="253" t="s">
        <v>1229</v>
      </c>
      <c r="F6205" s="249">
        <v>303</v>
      </c>
      <c r="G6205" s="218">
        <f t="shared" si="192"/>
        <v>3320</v>
      </c>
      <c r="H6205" t="s">
        <v>4123</v>
      </c>
      <c r="I6205">
        <v>2</v>
      </c>
      <c r="J6205" s="264"/>
      <c r="K6205" t="str">
        <f t="shared" si="193"/>
        <v>9437042</v>
      </c>
      <c r="L6205">
        <v>2096</v>
      </c>
    </row>
    <row r="6206" spans="1:12">
      <c r="A6206" t="s">
        <v>4129</v>
      </c>
      <c r="B6206" t="s">
        <v>4130</v>
      </c>
      <c r="C6206">
        <v>10.96</v>
      </c>
      <c r="D6206" s="274" t="s">
        <v>4382</v>
      </c>
      <c r="E6206" s="253" t="s">
        <v>1230</v>
      </c>
      <c r="F6206" s="249">
        <v>212</v>
      </c>
      <c r="G6206" s="218">
        <f t="shared" si="192"/>
        <v>2323</v>
      </c>
      <c r="H6206" t="s">
        <v>4123</v>
      </c>
      <c r="I6206">
        <v>2</v>
      </c>
      <c r="J6206" s="264"/>
      <c r="K6206" t="str">
        <f t="shared" si="193"/>
        <v>9438042</v>
      </c>
      <c r="L6206">
        <v>2096</v>
      </c>
    </row>
    <row r="6207" spans="1:12">
      <c r="A6207" t="s">
        <v>4129</v>
      </c>
      <c r="B6207" t="s">
        <v>4130</v>
      </c>
      <c r="C6207">
        <v>10.96</v>
      </c>
      <c r="D6207" s="274" t="s">
        <v>4383</v>
      </c>
      <c r="E6207" s="253" t="s">
        <v>1231</v>
      </c>
      <c r="F6207" s="249">
        <v>152</v>
      </c>
      <c r="G6207" s="218">
        <f t="shared" ref="G6207:G6270" si="194">ROUNDDOWN(C6207*F6207,0)</f>
        <v>1665</v>
      </c>
      <c r="H6207" t="s">
        <v>4123</v>
      </c>
      <c r="I6207">
        <v>2</v>
      </c>
      <c r="J6207" s="264"/>
      <c r="K6207" t="str">
        <f t="shared" si="193"/>
        <v>4633042</v>
      </c>
      <c r="L6207">
        <v>2096</v>
      </c>
    </row>
    <row r="6208" spans="1:12">
      <c r="A6208" t="s">
        <v>4129</v>
      </c>
      <c r="B6208" t="s">
        <v>4130</v>
      </c>
      <c r="C6208">
        <v>10.96</v>
      </c>
      <c r="D6208" s="274" t="s">
        <v>4384</v>
      </c>
      <c r="E6208" s="253" t="s">
        <v>1292</v>
      </c>
      <c r="F6208" s="249">
        <v>228</v>
      </c>
      <c r="G6208" s="218">
        <f t="shared" si="194"/>
        <v>2498</v>
      </c>
      <c r="H6208" t="s">
        <v>4123</v>
      </c>
      <c r="I6208">
        <v>2</v>
      </c>
      <c r="J6208" s="264"/>
      <c r="K6208" t="str">
        <f t="shared" si="193"/>
        <v>4751042</v>
      </c>
      <c r="L6208">
        <v>2096</v>
      </c>
    </row>
    <row r="6209" spans="1:12">
      <c r="A6209" t="s">
        <v>4129</v>
      </c>
      <c r="B6209" t="s">
        <v>4130</v>
      </c>
      <c r="C6209">
        <v>10.96</v>
      </c>
      <c r="D6209" s="274" t="s">
        <v>4385</v>
      </c>
      <c r="E6209" s="253" t="s">
        <v>1293</v>
      </c>
      <c r="F6209" s="249">
        <v>160</v>
      </c>
      <c r="G6209" s="218">
        <f t="shared" si="194"/>
        <v>1753</v>
      </c>
      <c r="H6209" t="s">
        <v>4123</v>
      </c>
      <c r="I6209">
        <v>2</v>
      </c>
      <c r="J6209" s="264"/>
      <c r="K6209" t="str">
        <f t="shared" si="193"/>
        <v>4752042</v>
      </c>
      <c r="L6209">
        <v>2096</v>
      </c>
    </row>
    <row r="6210" spans="1:12">
      <c r="A6210" t="s">
        <v>4129</v>
      </c>
      <c r="B6210" t="s">
        <v>4130</v>
      </c>
      <c r="C6210">
        <v>10.96</v>
      </c>
      <c r="D6210" s="274" t="s">
        <v>4386</v>
      </c>
      <c r="E6210" s="253" t="s">
        <v>1294</v>
      </c>
      <c r="F6210" s="249">
        <v>114</v>
      </c>
      <c r="G6210" s="218">
        <f t="shared" si="194"/>
        <v>1249</v>
      </c>
      <c r="H6210" t="s">
        <v>4123</v>
      </c>
      <c r="I6210">
        <v>2</v>
      </c>
      <c r="J6210" s="264"/>
      <c r="K6210" t="str">
        <f t="shared" ref="K6210:K6273" si="195">D6210&amp;A6210&amp;I6210</f>
        <v>4753042</v>
      </c>
      <c r="L6210">
        <v>2096</v>
      </c>
    </row>
    <row r="6211" spans="1:12">
      <c r="A6211" t="s">
        <v>4129</v>
      </c>
      <c r="B6211" t="s">
        <v>4130</v>
      </c>
      <c r="C6211">
        <v>10.96</v>
      </c>
      <c r="D6211" s="274" t="s">
        <v>4387</v>
      </c>
      <c r="E6211" s="253" t="s">
        <v>1295</v>
      </c>
      <c r="F6211" s="249">
        <v>217</v>
      </c>
      <c r="G6211" s="218">
        <f t="shared" si="194"/>
        <v>2378</v>
      </c>
      <c r="H6211" t="s">
        <v>4123</v>
      </c>
      <c r="I6211">
        <v>2</v>
      </c>
      <c r="J6211" s="264"/>
      <c r="K6211" t="str">
        <f t="shared" si="195"/>
        <v>4757042</v>
      </c>
      <c r="L6211">
        <v>2096</v>
      </c>
    </row>
    <row r="6212" spans="1:12">
      <c r="A6212" t="s">
        <v>4129</v>
      </c>
      <c r="B6212" t="s">
        <v>4130</v>
      </c>
      <c r="C6212">
        <v>10.96</v>
      </c>
      <c r="D6212" s="274" t="s">
        <v>4388</v>
      </c>
      <c r="E6212" s="253" t="s">
        <v>1296</v>
      </c>
      <c r="F6212" s="249">
        <v>152</v>
      </c>
      <c r="G6212" s="218">
        <f t="shared" si="194"/>
        <v>1665</v>
      </c>
      <c r="H6212" t="s">
        <v>4123</v>
      </c>
      <c r="I6212">
        <v>2</v>
      </c>
      <c r="J6212" s="264"/>
      <c r="K6212" t="str">
        <f t="shared" si="195"/>
        <v>4758042</v>
      </c>
      <c r="L6212">
        <v>2096</v>
      </c>
    </row>
    <row r="6213" spans="1:12">
      <c r="A6213" t="s">
        <v>4129</v>
      </c>
      <c r="B6213" t="s">
        <v>4130</v>
      </c>
      <c r="C6213">
        <v>10.96</v>
      </c>
      <c r="D6213" s="274" t="s">
        <v>4389</v>
      </c>
      <c r="E6213" s="253" t="s">
        <v>1297</v>
      </c>
      <c r="F6213" s="249">
        <v>109</v>
      </c>
      <c r="G6213" s="218">
        <f t="shared" si="194"/>
        <v>1194</v>
      </c>
      <c r="H6213" t="s">
        <v>4123</v>
      </c>
      <c r="I6213">
        <v>2</v>
      </c>
      <c r="J6213" s="264"/>
      <c r="K6213" t="str">
        <f t="shared" si="195"/>
        <v>4759042</v>
      </c>
      <c r="L6213">
        <v>2096</v>
      </c>
    </row>
    <row r="6214" spans="1:12">
      <c r="A6214" t="s">
        <v>4129</v>
      </c>
      <c r="B6214" t="s">
        <v>4130</v>
      </c>
      <c r="C6214">
        <v>10.96</v>
      </c>
      <c r="D6214" s="274" t="s">
        <v>4390</v>
      </c>
      <c r="E6214" s="253" t="s">
        <v>1298</v>
      </c>
      <c r="F6214" s="249">
        <v>212</v>
      </c>
      <c r="G6214" s="218">
        <f t="shared" si="194"/>
        <v>2323</v>
      </c>
      <c r="H6214" t="s">
        <v>4123</v>
      </c>
      <c r="I6214">
        <v>2</v>
      </c>
      <c r="J6214" s="264"/>
      <c r="K6214" t="str">
        <f t="shared" si="195"/>
        <v>4763042</v>
      </c>
      <c r="L6214">
        <v>2096</v>
      </c>
    </row>
    <row r="6215" spans="1:12">
      <c r="A6215" t="s">
        <v>4129</v>
      </c>
      <c r="B6215" t="s">
        <v>4130</v>
      </c>
      <c r="C6215">
        <v>10.96</v>
      </c>
      <c r="D6215" s="274" t="s">
        <v>4391</v>
      </c>
      <c r="E6215" s="253" t="s">
        <v>1299</v>
      </c>
      <c r="F6215" s="249">
        <v>148</v>
      </c>
      <c r="G6215" s="218">
        <f t="shared" si="194"/>
        <v>1622</v>
      </c>
      <c r="H6215" t="s">
        <v>4123</v>
      </c>
      <c r="I6215">
        <v>2</v>
      </c>
      <c r="J6215" s="264"/>
      <c r="K6215" t="str">
        <f t="shared" si="195"/>
        <v>4764042</v>
      </c>
      <c r="L6215">
        <v>2096</v>
      </c>
    </row>
    <row r="6216" spans="1:12">
      <c r="A6216" t="s">
        <v>4129</v>
      </c>
      <c r="B6216" t="s">
        <v>4130</v>
      </c>
      <c r="C6216">
        <v>10.96</v>
      </c>
      <c r="D6216" s="274" t="s">
        <v>4392</v>
      </c>
      <c r="E6216" s="253" t="s">
        <v>1300</v>
      </c>
      <c r="F6216" s="249">
        <v>106</v>
      </c>
      <c r="G6216" s="218">
        <f t="shared" si="194"/>
        <v>1161</v>
      </c>
      <c r="H6216" t="s">
        <v>4123</v>
      </c>
      <c r="I6216">
        <v>2</v>
      </c>
      <c r="J6216" s="264"/>
      <c r="K6216" t="str">
        <f t="shared" si="195"/>
        <v>4765042</v>
      </c>
      <c r="L6216">
        <v>2096</v>
      </c>
    </row>
    <row r="6217" spans="1:12">
      <c r="A6217" t="s">
        <v>4129</v>
      </c>
      <c r="B6217" t="s">
        <v>4130</v>
      </c>
      <c r="C6217">
        <v>10.96</v>
      </c>
      <c r="D6217" s="274" t="s">
        <v>4393</v>
      </c>
      <c r="E6217" s="253" t="s">
        <v>1301</v>
      </c>
      <c r="F6217" s="249">
        <v>217</v>
      </c>
      <c r="G6217" s="218">
        <f t="shared" si="194"/>
        <v>2378</v>
      </c>
      <c r="H6217" t="s">
        <v>4123</v>
      </c>
      <c r="I6217">
        <v>2</v>
      </c>
      <c r="J6217" s="264"/>
      <c r="K6217" t="str">
        <f t="shared" si="195"/>
        <v>4769042</v>
      </c>
      <c r="L6217">
        <v>2096</v>
      </c>
    </row>
    <row r="6218" spans="1:12">
      <c r="A6218" t="s">
        <v>4129</v>
      </c>
      <c r="B6218" t="s">
        <v>4130</v>
      </c>
      <c r="C6218">
        <v>10.96</v>
      </c>
      <c r="D6218" s="274" t="s">
        <v>4394</v>
      </c>
      <c r="E6218" s="253" t="s">
        <v>1302</v>
      </c>
      <c r="F6218" s="249">
        <v>152</v>
      </c>
      <c r="G6218" s="218">
        <f t="shared" si="194"/>
        <v>1665</v>
      </c>
      <c r="H6218" t="s">
        <v>4123</v>
      </c>
      <c r="I6218">
        <v>2</v>
      </c>
      <c r="J6218" s="264"/>
      <c r="K6218" t="str">
        <f t="shared" si="195"/>
        <v>4770042</v>
      </c>
      <c r="L6218">
        <v>2096</v>
      </c>
    </row>
    <row r="6219" spans="1:12">
      <c r="A6219" t="s">
        <v>4129</v>
      </c>
      <c r="B6219" t="s">
        <v>4130</v>
      </c>
      <c r="C6219">
        <v>10.96</v>
      </c>
      <c r="D6219" s="274" t="s">
        <v>4395</v>
      </c>
      <c r="E6219" s="253" t="s">
        <v>1303</v>
      </c>
      <c r="F6219" s="249">
        <v>109</v>
      </c>
      <c r="G6219" s="218">
        <f t="shared" si="194"/>
        <v>1194</v>
      </c>
      <c r="H6219" t="s">
        <v>4123</v>
      </c>
      <c r="I6219">
        <v>2</v>
      </c>
      <c r="J6219" s="264"/>
      <c r="K6219" t="str">
        <f t="shared" si="195"/>
        <v>4771042</v>
      </c>
      <c r="L6219">
        <v>2096</v>
      </c>
    </row>
    <row r="6220" spans="1:12">
      <c r="A6220" t="s">
        <v>4129</v>
      </c>
      <c r="B6220" t="s">
        <v>4130</v>
      </c>
      <c r="C6220">
        <v>10.96</v>
      </c>
      <c r="D6220" s="274" t="s">
        <v>1404</v>
      </c>
      <c r="E6220" s="253" t="s">
        <v>1356</v>
      </c>
      <c r="F6220" s="249">
        <v>319</v>
      </c>
      <c r="G6220" s="218">
        <f t="shared" si="194"/>
        <v>3496</v>
      </c>
      <c r="H6220" t="s">
        <v>4123</v>
      </c>
      <c r="I6220">
        <v>2</v>
      </c>
      <c r="J6220" s="264"/>
      <c r="K6220" t="str">
        <f t="shared" si="195"/>
        <v>A751042</v>
      </c>
      <c r="L6220">
        <v>2096</v>
      </c>
    </row>
    <row r="6221" spans="1:12">
      <c r="A6221" t="s">
        <v>4129</v>
      </c>
      <c r="B6221" t="s">
        <v>4130</v>
      </c>
      <c r="C6221">
        <v>10.96</v>
      </c>
      <c r="D6221" s="274" t="s">
        <v>1405</v>
      </c>
      <c r="E6221" s="253" t="s">
        <v>1357</v>
      </c>
      <c r="F6221" s="249">
        <v>303</v>
      </c>
      <c r="G6221" s="218">
        <f t="shared" si="194"/>
        <v>3320</v>
      </c>
      <c r="H6221" t="s">
        <v>4123</v>
      </c>
      <c r="I6221">
        <v>2</v>
      </c>
      <c r="J6221" s="264"/>
      <c r="K6221" t="str">
        <f t="shared" si="195"/>
        <v>A757042</v>
      </c>
      <c r="L6221">
        <v>2096</v>
      </c>
    </row>
    <row r="6222" spans="1:12">
      <c r="A6222" t="s">
        <v>4129</v>
      </c>
      <c r="B6222" t="s">
        <v>4130</v>
      </c>
      <c r="C6222">
        <v>10.96</v>
      </c>
      <c r="D6222" s="274" t="s">
        <v>1406</v>
      </c>
      <c r="E6222" s="253" t="s">
        <v>1358</v>
      </c>
      <c r="F6222" s="249">
        <v>297</v>
      </c>
      <c r="G6222" s="218">
        <f t="shared" si="194"/>
        <v>3255</v>
      </c>
      <c r="H6222" t="s">
        <v>4123</v>
      </c>
      <c r="I6222">
        <v>2</v>
      </c>
      <c r="J6222" s="264"/>
      <c r="K6222" t="str">
        <f t="shared" si="195"/>
        <v>A763042</v>
      </c>
      <c r="L6222">
        <v>2096</v>
      </c>
    </row>
    <row r="6223" spans="1:12">
      <c r="A6223" t="s">
        <v>4129</v>
      </c>
      <c r="B6223" t="s">
        <v>4130</v>
      </c>
      <c r="C6223">
        <v>10.96</v>
      </c>
      <c r="D6223" s="274" t="s">
        <v>1407</v>
      </c>
      <c r="E6223" s="253" t="s">
        <v>1359</v>
      </c>
      <c r="F6223" s="249">
        <v>303</v>
      </c>
      <c r="G6223" s="218">
        <f t="shared" si="194"/>
        <v>3320</v>
      </c>
      <c r="H6223" t="s">
        <v>4123</v>
      </c>
      <c r="I6223">
        <v>2</v>
      </c>
      <c r="J6223" s="264"/>
      <c r="K6223" t="str">
        <f t="shared" si="195"/>
        <v>A769042</v>
      </c>
      <c r="L6223">
        <v>2096</v>
      </c>
    </row>
    <row r="6224" spans="1:12">
      <c r="A6224" t="s">
        <v>4129</v>
      </c>
      <c r="B6224" t="s">
        <v>4130</v>
      </c>
      <c r="C6224">
        <v>10.96</v>
      </c>
      <c r="D6224" s="274" t="s">
        <v>1428</v>
      </c>
      <c r="E6224" s="253" t="s">
        <v>1380</v>
      </c>
      <c r="F6224" s="249">
        <v>228</v>
      </c>
      <c r="G6224" s="218">
        <f t="shared" si="194"/>
        <v>2498</v>
      </c>
      <c r="H6224" t="s">
        <v>4123</v>
      </c>
      <c r="I6224">
        <v>2</v>
      </c>
      <c r="J6224" s="264"/>
      <c r="K6224" t="str">
        <f t="shared" si="195"/>
        <v>A931042</v>
      </c>
      <c r="L6224">
        <v>2096</v>
      </c>
    </row>
    <row r="6225" spans="1:12">
      <c r="A6225" t="s">
        <v>4129</v>
      </c>
      <c r="B6225" t="s">
        <v>4130</v>
      </c>
      <c r="C6225">
        <v>10.96</v>
      </c>
      <c r="D6225" s="274" t="s">
        <v>1429</v>
      </c>
      <c r="E6225" s="253" t="s">
        <v>1381</v>
      </c>
      <c r="F6225" s="249">
        <v>217</v>
      </c>
      <c r="G6225" s="218">
        <f t="shared" si="194"/>
        <v>2378</v>
      </c>
      <c r="H6225" t="s">
        <v>4123</v>
      </c>
      <c r="I6225">
        <v>2</v>
      </c>
      <c r="J6225" s="264"/>
      <c r="K6225" t="str">
        <f t="shared" si="195"/>
        <v>A937042</v>
      </c>
      <c r="L6225">
        <v>2096</v>
      </c>
    </row>
    <row r="6226" spans="1:12">
      <c r="A6226" t="s">
        <v>4129</v>
      </c>
      <c r="B6226" t="s">
        <v>4130</v>
      </c>
      <c r="C6226">
        <v>10.96</v>
      </c>
      <c r="D6226" s="274" t="s">
        <v>1430</v>
      </c>
      <c r="E6226" s="253" t="s">
        <v>1382</v>
      </c>
      <c r="F6226" s="249">
        <v>212</v>
      </c>
      <c r="G6226" s="218">
        <f t="shared" si="194"/>
        <v>2323</v>
      </c>
      <c r="H6226" t="s">
        <v>4123</v>
      </c>
      <c r="I6226">
        <v>2</v>
      </c>
      <c r="J6226" s="264"/>
      <c r="K6226" t="str">
        <f t="shared" si="195"/>
        <v>A943042</v>
      </c>
      <c r="L6226">
        <v>2096</v>
      </c>
    </row>
    <row r="6227" spans="1:12">
      <c r="A6227" t="s">
        <v>4129</v>
      </c>
      <c r="B6227" t="s">
        <v>4130</v>
      </c>
      <c r="C6227">
        <v>10.96</v>
      </c>
      <c r="D6227" s="274" t="s">
        <v>1431</v>
      </c>
      <c r="E6227" s="253" t="s">
        <v>1383</v>
      </c>
      <c r="F6227" s="249">
        <v>217</v>
      </c>
      <c r="G6227" s="218">
        <f t="shared" si="194"/>
        <v>2378</v>
      </c>
      <c r="H6227" t="s">
        <v>4123</v>
      </c>
      <c r="I6227">
        <v>2</v>
      </c>
      <c r="J6227" s="264"/>
      <c r="K6227" t="str">
        <f t="shared" si="195"/>
        <v>A949042</v>
      </c>
      <c r="L6227">
        <v>2096</v>
      </c>
    </row>
    <row r="6228" spans="1:12">
      <c r="A6228" t="s">
        <v>4129</v>
      </c>
      <c r="B6228" t="s">
        <v>4130</v>
      </c>
      <c r="C6228">
        <v>10.96</v>
      </c>
      <c r="D6228" s="274" t="s">
        <v>4396</v>
      </c>
      <c r="E6228" s="253" t="s">
        <v>148</v>
      </c>
      <c r="F6228" s="249">
        <v>372</v>
      </c>
      <c r="G6228" s="218">
        <f t="shared" si="194"/>
        <v>4077</v>
      </c>
      <c r="H6228" t="s">
        <v>4123</v>
      </c>
      <c r="I6228">
        <v>2</v>
      </c>
      <c r="K6228" t="str">
        <f t="shared" si="195"/>
        <v>1441042</v>
      </c>
      <c r="L6228">
        <v>1886</v>
      </c>
    </row>
    <row r="6229" spans="1:12">
      <c r="A6229" t="s">
        <v>4129</v>
      </c>
      <c r="B6229" t="s">
        <v>4130</v>
      </c>
      <c r="C6229">
        <v>10.96</v>
      </c>
      <c r="D6229" s="274" t="s">
        <v>4397</v>
      </c>
      <c r="E6229" s="253" t="s">
        <v>1176</v>
      </c>
      <c r="F6229" s="249">
        <v>260</v>
      </c>
      <c r="G6229" s="218">
        <f t="shared" si="194"/>
        <v>2849</v>
      </c>
      <c r="H6229" t="s">
        <v>4123</v>
      </c>
      <c r="I6229">
        <v>2</v>
      </c>
      <c r="J6229" s="264"/>
      <c r="K6229" t="str">
        <f t="shared" si="195"/>
        <v>1442042</v>
      </c>
      <c r="L6229">
        <v>1886</v>
      </c>
    </row>
    <row r="6230" spans="1:12">
      <c r="A6230" t="s">
        <v>4129</v>
      </c>
      <c r="B6230" t="s">
        <v>4130</v>
      </c>
      <c r="C6230">
        <v>10.96</v>
      </c>
      <c r="D6230" s="274" t="s">
        <v>4320</v>
      </c>
      <c r="E6230" s="253" t="s">
        <v>1177</v>
      </c>
      <c r="F6230" s="249">
        <v>186</v>
      </c>
      <c r="G6230" s="218">
        <f t="shared" si="194"/>
        <v>2038</v>
      </c>
      <c r="H6230" t="s">
        <v>4123</v>
      </c>
      <c r="I6230">
        <v>2</v>
      </c>
      <c r="J6230" s="264"/>
      <c r="K6230" t="str">
        <f t="shared" si="195"/>
        <v>3281042</v>
      </c>
      <c r="L6230">
        <v>1886</v>
      </c>
    </row>
    <row r="6231" spans="1:12">
      <c r="A6231" t="s">
        <v>4129</v>
      </c>
      <c r="B6231" t="s">
        <v>4130</v>
      </c>
      <c r="C6231">
        <v>10.96</v>
      </c>
      <c r="D6231" s="274" t="s">
        <v>4321</v>
      </c>
      <c r="E6231" s="253" t="s">
        <v>149</v>
      </c>
      <c r="F6231" s="249">
        <v>353</v>
      </c>
      <c r="G6231" s="218">
        <f t="shared" si="194"/>
        <v>3868</v>
      </c>
      <c r="H6231" t="s">
        <v>4123</v>
      </c>
      <c r="I6231">
        <v>2</v>
      </c>
      <c r="J6231" s="264"/>
      <c r="K6231" t="str">
        <f t="shared" si="195"/>
        <v>1443042</v>
      </c>
      <c r="L6231">
        <v>1886</v>
      </c>
    </row>
    <row r="6232" spans="1:12">
      <c r="A6232" t="s">
        <v>4129</v>
      </c>
      <c r="B6232" t="s">
        <v>4130</v>
      </c>
      <c r="C6232">
        <v>10.96</v>
      </c>
      <c r="D6232" s="274" t="s">
        <v>4322</v>
      </c>
      <c r="E6232" s="253" t="s">
        <v>1178</v>
      </c>
      <c r="F6232" s="249">
        <v>247</v>
      </c>
      <c r="G6232" s="218">
        <f t="shared" si="194"/>
        <v>2707</v>
      </c>
      <c r="H6232" t="s">
        <v>4123</v>
      </c>
      <c r="I6232">
        <v>2</v>
      </c>
      <c r="J6232" s="264"/>
      <c r="K6232" t="str">
        <f t="shared" si="195"/>
        <v>1444042</v>
      </c>
      <c r="L6232">
        <v>1886</v>
      </c>
    </row>
    <row r="6233" spans="1:12">
      <c r="A6233" t="s">
        <v>4129</v>
      </c>
      <c r="B6233" t="s">
        <v>4130</v>
      </c>
      <c r="C6233">
        <v>10.96</v>
      </c>
      <c r="D6233" s="274" t="s">
        <v>4323</v>
      </c>
      <c r="E6233" s="253" t="s">
        <v>1179</v>
      </c>
      <c r="F6233" s="249">
        <v>177</v>
      </c>
      <c r="G6233" s="218">
        <f t="shared" si="194"/>
        <v>1939</v>
      </c>
      <c r="H6233" t="s">
        <v>4123</v>
      </c>
      <c r="I6233">
        <v>2</v>
      </c>
      <c r="J6233" s="264"/>
      <c r="K6233" t="str">
        <f t="shared" si="195"/>
        <v>3285042</v>
      </c>
      <c r="L6233">
        <v>1886</v>
      </c>
    </row>
    <row r="6234" spans="1:12">
      <c r="A6234" t="s">
        <v>4129</v>
      </c>
      <c r="B6234" t="s">
        <v>4130</v>
      </c>
      <c r="C6234">
        <v>10.96</v>
      </c>
      <c r="D6234" s="274" t="s">
        <v>4398</v>
      </c>
      <c r="E6234" s="253" t="s">
        <v>150</v>
      </c>
      <c r="F6234" s="249">
        <v>346</v>
      </c>
      <c r="G6234" s="218">
        <f t="shared" si="194"/>
        <v>3792</v>
      </c>
      <c r="H6234" t="s">
        <v>4123</v>
      </c>
      <c r="I6234">
        <v>2</v>
      </c>
      <c r="J6234" s="264"/>
      <c r="K6234" t="str">
        <f t="shared" si="195"/>
        <v>1445042</v>
      </c>
      <c r="L6234">
        <v>1886</v>
      </c>
    </row>
    <row r="6235" spans="1:12">
      <c r="A6235" t="s">
        <v>4129</v>
      </c>
      <c r="B6235" t="s">
        <v>4130</v>
      </c>
      <c r="C6235">
        <v>10.96</v>
      </c>
      <c r="D6235" s="274" t="s">
        <v>4399</v>
      </c>
      <c r="E6235" s="253" t="s">
        <v>1180</v>
      </c>
      <c r="F6235" s="249">
        <v>242</v>
      </c>
      <c r="G6235" s="218">
        <f t="shared" si="194"/>
        <v>2652</v>
      </c>
      <c r="H6235" t="s">
        <v>4123</v>
      </c>
      <c r="I6235">
        <v>2</v>
      </c>
      <c r="J6235" s="264"/>
      <c r="K6235" t="str">
        <f t="shared" si="195"/>
        <v>1446042</v>
      </c>
      <c r="L6235">
        <v>1886</v>
      </c>
    </row>
    <row r="6236" spans="1:12">
      <c r="A6236" t="s">
        <v>4129</v>
      </c>
      <c r="B6236" t="s">
        <v>4130</v>
      </c>
      <c r="C6236">
        <v>10.96</v>
      </c>
      <c r="D6236" s="274" t="s">
        <v>4400</v>
      </c>
      <c r="E6236" s="253" t="s">
        <v>1181</v>
      </c>
      <c r="F6236" s="249">
        <v>173</v>
      </c>
      <c r="G6236" s="218">
        <f t="shared" si="194"/>
        <v>1896</v>
      </c>
      <c r="H6236" t="s">
        <v>4123</v>
      </c>
      <c r="I6236">
        <v>2</v>
      </c>
      <c r="J6236" s="264"/>
      <c r="K6236" t="str">
        <f t="shared" si="195"/>
        <v>3289042</v>
      </c>
      <c r="L6236">
        <v>1886</v>
      </c>
    </row>
    <row r="6237" spans="1:12">
      <c r="A6237" t="s">
        <v>4129</v>
      </c>
      <c r="B6237" t="s">
        <v>4130</v>
      </c>
      <c r="C6237">
        <v>10.96</v>
      </c>
      <c r="D6237" s="274" t="s">
        <v>4401</v>
      </c>
      <c r="E6237" s="253" t="s">
        <v>151</v>
      </c>
      <c r="F6237" s="249">
        <v>353</v>
      </c>
      <c r="G6237" s="218">
        <f t="shared" si="194"/>
        <v>3868</v>
      </c>
      <c r="H6237" t="s">
        <v>4123</v>
      </c>
      <c r="I6237">
        <v>2</v>
      </c>
      <c r="J6237" s="264"/>
      <c r="K6237" t="str">
        <f t="shared" si="195"/>
        <v>1447042</v>
      </c>
      <c r="L6237">
        <v>1886</v>
      </c>
    </row>
    <row r="6238" spans="1:12">
      <c r="A6238" t="s">
        <v>4129</v>
      </c>
      <c r="B6238" t="s">
        <v>4130</v>
      </c>
      <c r="C6238">
        <v>10.96</v>
      </c>
      <c r="D6238" s="274" t="s">
        <v>4402</v>
      </c>
      <c r="E6238" s="253" t="s">
        <v>1182</v>
      </c>
      <c r="F6238" s="249">
        <v>247</v>
      </c>
      <c r="G6238" s="218">
        <f t="shared" si="194"/>
        <v>2707</v>
      </c>
      <c r="H6238" t="s">
        <v>4123</v>
      </c>
      <c r="I6238">
        <v>2</v>
      </c>
      <c r="J6238" s="264"/>
      <c r="K6238" t="str">
        <f t="shared" si="195"/>
        <v>1448042</v>
      </c>
      <c r="L6238">
        <v>1886</v>
      </c>
    </row>
    <row r="6239" spans="1:12">
      <c r="A6239" t="s">
        <v>4129</v>
      </c>
      <c r="B6239" t="s">
        <v>4130</v>
      </c>
      <c r="C6239">
        <v>10.96</v>
      </c>
      <c r="D6239" s="274" t="s">
        <v>4403</v>
      </c>
      <c r="E6239" s="253" t="s">
        <v>1183</v>
      </c>
      <c r="F6239" s="249">
        <v>177</v>
      </c>
      <c r="G6239" s="218">
        <f t="shared" si="194"/>
        <v>1939</v>
      </c>
      <c r="H6239" t="s">
        <v>4123</v>
      </c>
      <c r="I6239">
        <v>2</v>
      </c>
      <c r="J6239" s="264"/>
      <c r="K6239" t="str">
        <f t="shared" si="195"/>
        <v>3293042</v>
      </c>
      <c r="L6239">
        <v>1886</v>
      </c>
    </row>
    <row r="6240" spans="1:12">
      <c r="A6240" t="s">
        <v>4129</v>
      </c>
      <c r="B6240" t="s">
        <v>4130</v>
      </c>
      <c r="C6240">
        <v>10.96</v>
      </c>
      <c r="D6240" s="274" t="s">
        <v>4404</v>
      </c>
      <c r="E6240" s="253" t="s">
        <v>1232</v>
      </c>
      <c r="F6240" s="249">
        <v>260</v>
      </c>
      <c r="G6240" s="218">
        <f t="shared" si="194"/>
        <v>2849</v>
      </c>
      <c r="H6240" t="s">
        <v>4123</v>
      </c>
      <c r="I6240">
        <v>2</v>
      </c>
      <c r="J6240" s="264"/>
      <c r="K6240" t="str">
        <f t="shared" si="195"/>
        <v>9441042</v>
      </c>
      <c r="L6240">
        <v>1886</v>
      </c>
    </row>
    <row r="6241" spans="1:12">
      <c r="A6241" t="s">
        <v>4129</v>
      </c>
      <c r="B6241" t="s">
        <v>4130</v>
      </c>
      <c r="C6241">
        <v>10.96</v>
      </c>
      <c r="D6241" s="274" t="s">
        <v>4405</v>
      </c>
      <c r="E6241" s="253" t="s">
        <v>1233</v>
      </c>
      <c r="F6241" s="249">
        <v>182</v>
      </c>
      <c r="G6241" s="218">
        <f t="shared" si="194"/>
        <v>1994</v>
      </c>
      <c r="H6241" t="s">
        <v>4123</v>
      </c>
      <c r="I6241">
        <v>2</v>
      </c>
      <c r="J6241" s="264"/>
      <c r="K6241" t="str">
        <f t="shared" si="195"/>
        <v>9442042</v>
      </c>
      <c r="L6241">
        <v>1886</v>
      </c>
    </row>
    <row r="6242" spans="1:12">
      <c r="A6242" t="s">
        <v>4129</v>
      </c>
      <c r="B6242" t="s">
        <v>4130</v>
      </c>
      <c r="C6242">
        <v>10.96</v>
      </c>
      <c r="D6242" s="274" t="s">
        <v>4406</v>
      </c>
      <c r="E6242" s="253" t="s">
        <v>1234</v>
      </c>
      <c r="F6242" s="249">
        <v>130</v>
      </c>
      <c r="G6242" s="218">
        <f t="shared" si="194"/>
        <v>1424</v>
      </c>
      <c r="H6242" t="s">
        <v>4123</v>
      </c>
      <c r="I6242">
        <v>2</v>
      </c>
      <c r="J6242" s="264"/>
      <c r="K6242" t="str">
        <f t="shared" si="195"/>
        <v>4641042</v>
      </c>
      <c r="L6242">
        <v>1886</v>
      </c>
    </row>
    <row r="6243" spans="1:12">
      <c r="A6243" t="s">
        <v>4129</v>
      </c>
      <c r="B6243" t="s">
        <v>4130</v>
      </c>
      <c r="C6243">
        <v>10.96</v>
      </c>
      <c r="D6243" s="274" t="s">
        <v>4407</v>
      </c>
      <c r="E6243" s="253" t="s">
        <v>1235</v>
      </c>
      <c r="F6243" s="249">
        <v>247</v>
      </c>
      <c r="G6243" s="218">
        <f t="shared" si="194"/>
        <v>2707</v>
      </c>
      <c r="H6243" t="s">
        <v>4123</v>
      </c>
      <c r="I6243">
        <v>2</v>
      </c>
      <c r="J6243" s="264"/>
      <c r="K6243" t="str">
        <f t="shared" si="195"/>
        <v>9443042</v>
      </c>
      <c r="L6243">
        <v>1886</v>
      </c>
    </row>
    <row r="6244" spans="1:12">
      <c r="A6244" t="s">
        <v>4129</v>
      </c>
      <c r="B6244" t="s">
        <v>4130</v>
      </c>
      <c r="C6244">
        <v>10.96</v>
      </c>
      <c r="D6244" s="274" t="s">
        <v>4408</v>
      </c>
      <c r="E6244" s="253" t="s">
        <v>1236</v>
      </c>
      <c r="F6244" s="249">
        <v>173</v>
      </c>
      <c r="G6244" s="218">
        <f t="shared" si="194"/>
        <v>1896</v>
      </c>
      <c r="H6244" t="s">
        <v>4123</v>
      </c>
      <c r="I6244">
        <v>2</v>
      </c>
      <c r="J6244" s="264"/>
      <c r="K6244" t="str">
        <f t="shared" si="195"/>
        <v>9444042</v>
      </c>
      <c r="L6244">
        <v>1886</v>
      </c>
    </row>
    <row r="6245" spans="1:12">
      <c r="A6245" t="s">
        <v>4129</v>
      </c>
      <c r="B6245" t="s">
        <v>4130</v>
      </c>
      <c r="C6245">
        <v>10.96</v>
      </c>
      <c r="D6245" s="274" t="s">
        <v>4409</v>
      </c>
      <c r="E6245" s="253" t="s">
        <v>1237</v>
      </c>
      <c r="F6245" s="249">
        <v>124</v>
      </c>
      <c r="G6245" s="218">
        <f t="shared" si="194"/>
        <v>1359</v>
      </c>
      <c r="H6245" t="s">
        <v>4123</v>
      </c>
      <c r="I6245">
        <v>2</v>
      </c>
      <c r="J6245" s="264"/>
      <c r="K6245" t="str">
        <f t="shared" si="195"/>
        <v>4645042</v>
      </c>
      <c r="L6245">
        <v>1886</v>
      </c>
    </row>
    <row r="6246" spans="1:12">
      <c r="A6246" t="s">
        <v>4129</v>
      </c>
      <c r="B6246" t="s">
        <v>4130</v>
      </c>
      <c r="C6246">
        <v>10.96</v>
      </c>
      <c r="D6246" s="274" t="s">
        <v>4410</v>
      </c>
      <c r="E6246" s="253" t="s">
        <v>1238</v>
      </c>
      <c r="F6246" s="249">
        <v>242</v>
      </c>
      <c r="G6246" s="218">
        <f t="shared" si="194"/>
        <v>2652</v>
      </c>
      <c r="H6246" t="s">
        <v>4123</v>
      </c>
      <c r="I6246">
        <v>2</v>
      </c>
      <c r="J6246" s="264"/>
      <c r="K6246" t="str">
        <f t="shared" si="195"/>
        <v>9445042</v>
      </c>
      <c r="L6246">
        <v>1886</v>
      </c>
    </row>
    <row r="6247" spans="1:12">
      <c r="A6247" t="s">
        <v>4129</v>
      </c>
      <c r="B6247" t="s">
        <v>4130</v>
      </c>
      <c r="C6247">
        <v>10.96</v>
      </c>
      <c r="D6247" s="274" t="s">
        <v>4411</v>
      </c>
      <c r="E6247" s="253" t="s">
        <v>1239</v>
      </c>
      <c r="F6247" s="249">
        <v>169</v>
      </c>
      <c r="G6247" s="218">
        <f t="shared" si="194"/>
        <v>1852</v>
      </c>
      <c r="H6247" t="s">
        <v>4123</v>
      </c>
      <c r="I6247">
        <v>2</v>
      </c>
      <c r="J6247" s="264"/>
      <c r="K6247" t="str">
        <f t="shared" si="195"/>
        <v>9446042</v>
      </c>
      <c r="L6247">
        <v>1886</v>
      </c>
    </row>
    <row r="6248" spans="1:12">
      <c r="A6248" t="s">
        <v>4129</v>
      </c>
      <c r="B6248" t="s">
        <v>4130</v>
      </c>
      <c r="C6248">
        <v>10.96</v>
      </c>
      <c r="D6248" s="274" t="s">
        <v>4412</v>
      </c>
      <c r="E6248" s="253" t="s">
        <v>1240</v>
      </c>
      <c r="F6248" s="249">
        <v>121</v>
      </c>
      <c r="G6248" s="218">
        <f t="shared" si="194"/>
        <v>1326</v>
      </c>
      <c r="H6248" t="s">
        <v>4123</v>
      </c>
      <c r="I6248">
        <v>2</v>
      </c>
      <c r="J6248" s="264"/>
      <c r="K6248" t="str">
        <f t="shared" si="195"/>
        <v>4649042</v>
      </c>
      <c r="L6248">
        <v>1886</v>
      </c>
    </row>
    <row r="6249" spans="1:12">
      <c r="A6249" t="s">
        <v>4129</v>
      </c>
      <c r="B6249" t="s">
        <v>4130</v>
      </c>
      <c r="C6249">
        <v>10.96</v>
      </c>
      <c r="D6249" s="274" t="s">
        <v>4413</v>
      </c>
      <c r="E6249" s="253" t="s">
        <v>1241</v>
      </c>
      <c r="F6249" s="249">
        <v>247</v>
      </c>
      <c r="G6249" s="218">
        <f t="shared" si="194"/>
        <v>2707</v>
      </c>
      <c r="H6249" t="s">
        <v>4123</v>
      </c>
      <c r="I6249">
        <v>2</v>
      </c>
      <c r="J6249" s="264"/>
      <c r="K6249" t="str">
        <f t="shared" si="195"/>
        <v>9447042</v>
      </c>
      <c r="L6249">
        <v>1886</v>
      </c>
    </row>
    <row r="6250" spans="1:12">
      <c r="A6250" t="s">
        <v>4129</v>
      </c>
      <c r="B6250" t="s">
        <v>4130</v>
      </c>
      <c r="C6250">
        <v>10.96</v>
      </c>
      <c r="D6250" s="274" t="s">
        <v>4414</v>
      </c>
      <c r="E6250" s="253" t="s">
        <v>1242</v>
      </c>
      <c r="F6250" s="249">
        <v>173</v>
      </c>
      <c r="G6250" s="218">
        <f t="shared" si="194"/>
        <v>1896</v>
      </c>
      <c r="H6250" t="s">
        <v>4123</v>
      </c>
      <c r="I6250">
        <v>2</v>
      </c>
      <c r="J6250" s="264"/>
      <c r="K6250" t="str">
        <f t="shared" si="195"/>
        <v>9448042</v>
      </c>
      <c r="L6250">
        <v>1886</v>
      </c>
    </row>
    <row r="6251" spans="1:12">
      <c r="A6251" t="s">
        <v>4129</v>
      </c>
      <c r="B6251" t="s">
        <v>4130</v>
      </c>
      <c r="C6251">
        <v>10.96</v>
      </c>
      <c r="D6251" s="274" t="s">
        <v>4415</v>
      </c>
      <c r="E6251" s="253" t="s">
        <v>1243</v>
      </c>
      <c r="F6251" s="249">
        <v>124</v>
      </c>
      <c r="G6251" s="218">
        <f t="shared" si="194"/>
        <v>1359</v>
      </c>
      <c r="H6251" t="s">
        <v>4123</v>
      </c>
      <c r="I6251">
        <v>2</v>
      </c>
      <c r="J6251" s="264"/>
      <c r="K6251" t="str">
        <f t="shared" si="195"/>
        <v>4653042</v>
      </c>
      <c r="L6251">
        <v>1886</v>
      </c>
    </row>
    <row r="6252" spans="1:12">
      <c r="A6252" t="s">
        <v>4129</v>
      </c>
      <c r="B6252" t="s">
        <v>4130</v>
      </c>
      <c r="C6252">
        <v>10.96</v>
      </c>
      <c r="D6252" s="274" t="s">
        <v>4416</v>
      </c>
      <c r="E6252" s="253" t="s">
        <v>1304</v>
      </c>
      <c r="F6252" s="249">
        <v>186</v>
      </c>
      <c r="G6252" s="218">
        <f t="shared" si="194"/>
        <v>2038</v>
      </c>
      <c r="H6252" t="s">
        <v>4123</v>
      </c>
      <c r="I6252">
        <v>2</v>
      </c>
      <c r="J6252" s="264"/>
      <c r="K6252" t="str">
        <f t="shared" si="195"/>
        <v>4781042</v>
      </c>
      <c r="L6252">
        <v>1886</v>
      </c>
    </row>
    <row r="6253" spans="1:12">
      <c r="A6253" t="s">
        <v>4129</v>
      </c>
      <c r="B6253" t="s">
        <v>4130</v>
      </c>
      <c r="C6253">
        <v>10.96</v>
      </c>
      <c r="D6253" s="274" t="s">
        <v>4417</v>
      </c>
      <c r="E6253" s="253" t="s">
        <v>1305</v>
      </c>
      <c r="F6253" s="249">
        <v>130</v>
      </c>
      <c r="G6253" s="218">
        <f t="shared" si="194"/>
        <v>1424</v>
      </c>
      <c r="H6253" t="s">
        <v>4123</v>
      </c>
      <c r="I6253">
        <v>2</v>
      </c>
      <c r="J6253" s="264"/>
      <c r="K6253" t="str">
        <f t="shared" si="195"/>
        <v>4782042</v>
      </c>
      <c r="L6253">
        <v>1886</v>
      </c>
    </row>
    <row r="6254" spans="1:12">
      <c r="A6254" t="s">
        <v>4129</v>
      </c>
      <c r="B6254" t="s">
        <v>4130</v>
      </c>
      <c r="C6254">
        <v>10.96</v>
      </c>
      <c r="D6254" s="274" t="s">
        <v>4418</v>
      </c>
      <c r="E6254" s="253" t="s">
        <v>1306</v>
      </c>
      <c r="F6254" s="249">
        <v>93</v>
      </c>
      <c r="G6254" s="218">
        <f t="shared" si="194"/>
        <v>1019</v>
      </c>
      <c r="H6254" t="s">
        <v>4123</v>
      </c>
      <c r="I6254">
        <v>2</v>
      </c>
      <c r="J6254" s="264"/>
      <c r="K6254" t="str">
        <f t="shared" si="195"/>
        <v>4783042</v>
      </c>
      <c r="L6254">
        <v>1886</v>
      </c>
    </row>
    <row r="6255" spans="1:12">
      <c r="A6255" t="s">
        <v>4129</v>
      </c>
      <c r="B6255" t="s">
        <v>4130</v>
      </c>
      <c r="C6255">
        <v>10.96</v>
      </c>
      <c r="D6255" s="274" t="s">
        <v>4419</v>
      </c>
      <c r="E6255" s="253" t="s">
        <v>1307</v>
      </c>
      <c r="F6255" s="249">
        <v>177</v>
      </c>
      <c r="G6255" s="218">
        <f t="shared" si="194"/>
        <v>1939</v>
      </c>
      <c r="H6255" t="s">
        <v>4123</v>
      </c>
      <c r="I6255">
        <v>2</v>
      </c>
      <c r="J6255" s="264"/>
      <c r="K6255" t="str">
        <f t="shared" si="195"/>
        <v>4787042</v>
      </c>
      <c r="L6255">
        <v>1886</v>
      </c>
    </row>
    <row r="6256" spans="1:12">
      <c r="A6256" t="s">
        <v>4129</v>
      </c>
      <c r="B6256" t="s">
        <v>4130</v>
      </c>
      <c r="C6256">
        <v>10.96</v>
      </c>
      <c r="D6256" s="274" t="s">
        <v>4420</v>
      </c>
      <c r="E6256" s="253" t="s">
        <v>1308</v>
      </c>
      <c r="F6256" s="249">
        <v>124</v>
      </c>
      <c r="G6256" s="218">
        <f t="shared" si="194"/>
        <v>1359</v>
      </c>
      <c r="H6256" t="s">
        <v>4123</v>
      </c>
      <c r="I6256">
        <v>2</v>
      </c>
      <c r="J6256" s="264"/>
      <c r="K6256" t="str">
        <f t="shared" si="195"/>
        <v>4788042</v>
      </c>
      <c r="L6256">
        <v>1886</v>
      </c>
    </row>
    <row r="6257" spans="1:12">
      <c r="A6257" t="s">
        <v>4129</v>
      </c>
      <c r="B6257" t="s">
        <v>4130</v>
      </c>
      <c r="C6257">
        <v>10.96</v>
      </c>
      <c r="D6257" s="274" t="s">
        <v>4421</v>
      </c>
      <c r="E6257" s="253" t="s">
        <v>1309</v>
      </c>
      <c r="F6257" s="249">
        <v>89</v>
      </c>
      <c r="G6257" s="218">
        <f t="shared" si="194"/>
        <v>975</v>
      </c>
      <c r="H6257" t="s">
        <v>4123</v>
      </c>
      <c r="I6257">
        <v>2</v>
      </c>
      <c r="J6257" s="264"/>
      <c r="K6257" t="str">
        <f t="shared" si="195"/>
        <v>4789042</v>
      </c>
      <c r="L6257">
        <v>1886</v>
      </c>
    </row>
    <row r="6258" spans="1:12">
      <c r="A6258" t="s">
        <v>4129</v>
      </c>
      <c r="B6258" t="s">
        <v>4130</v>
      </c>
      <c r="C6258">
        <v>10.96</v>
      </c>
      <c r="D6258" s="274" t="s">
        <v>4422</v>
      </c>
      <c r="E6258" s="253" t="s">
        <v>1310</v>
      </c>
      <c r="F6258" s="249">
        <v>173</v>
      </c>
      <c r="G6258" s="218">
        <f t="shared" si="194"/>
        <v>1896</v>
      </c>
      <c r="H6258" t="s">
        <v>4123</v>
      </c>
      <c r="I6258">
        <v>2</v>
      </c>
      <c r="J6258" s="264"/>
      <c r="K6258" t="str">
        <f t="shared" si="195"/>
        <v>4793042</v>
      </c>
      <c r="L6258">
        <v>1886</v>
      </c>
    </row>
    <row r="6259" spans="1:12">
      <c r="A6259" t="s">
        <v>4129</v>
      </c>
      <c r="B6259" t="s">
        <v>4130</v>
      </c>
      <c r="C6259">
        <v>10.96</v>
      </c>
      <c r="D6259" s="274" t="s">
        <v>4423</v>
      </c>
      <c r="E6259" s="253" t="s">
        <v>1311</v>
      </c>
      <c r="F6259" s="249">
        <v>121</v>
      </c>
      <c r="G6259" s="218">
        <f t="shared" si="194"/>
        <v>1326</v>
      </c>
      <c r="H6259" t="s">
        <v>4123</v>
      </c>
      <c r="I6259">
        <v>2</v>
      </c>
      <c r="J6259" s="264"/>
      <c r="K6259" t="str">
        <f t="shared" si="195"/>
        <v>4794042</v>
      </c>
      <c r="L6259">
        <v>1886</v>
      </c>
    </row>
    <row r="6260" spans="1:12">
      <c r="A6260" t="s">
        <v>4129</v>
      </c>
      <c r="B6260" t="s">
        <v>4130</v>
      </c>
      <c r="C6260">
        <v>10.96</v>
      </c>
      <c r="D6260" s="274" t="s">
        <v>4424</v>
      </c>
      <c r="E6260" s="253" t="s">
        <v>1312</v>
      </c>
      <c r="F6260" s="249">
        <v>87</v>
      </c>
      <c r="G6260" s="218">
        <f t="shared" si="194"/>
        <v>953</v>
      </c>
      <c r="H6260" t="s">
        <v>4123</v>
      </c>
      <c r="I6260">
        <v>2</v>
      </c>
      <c r="J6260" s="264"/>
      <c r="K6260" t="str">
        <f t="shared" si="195"/>
        <v>4795042</v>
      </c>
      <c r="L6260">
        <v>1886</v>
      </c>
    </row>
    <row r="6261" spans="1:12">
      <c r="A6261" t="s">
        <v>4129</v>
      </c>
      <c r="B6261" t="s">
        <v>4130</v>
      </c>
      <c r="C6261">
        <v>10.96</v>
      </c>
      <c r="D6261" s="274" t="s">
        <v>4425</v>
      </c>
      <c r="E6261" s="253" t="s">
        <v>1313</v>
      </c>
      <c r="F6261" s="249">
        <v>177</v>
      </c>
      <c r="G6261" s="218">
        <f t="shared" si="194"/>
        <v>1939</v>
      </c>
      <c r="H6261" t="s">
        <v>4123</v>
      </c>
      <c r="I6261">
        <v>2</v>
      </c>
      <c r="J6261" s="264"/>
      <c r="K6261" t="str">
        <f t="shared" si="195"/>
        <v>4799042</v>
      </c>
      <c r="L6261">
        <v>1886</v>
      </c>
    </row>
    <row r="6262" spans="1:12">
      <c r="A6262" t="s">
        <v>4129</v>
      </c>
      <c r="B6262" t="s">
        <v>4130</v>
      </c>
      <c r="C6262">
        <v>10.96</v>
      </c>
      <c r="D6262" s="274" t="s">
        <v>4426</v>
      </c>
      <c r="E6262" s="253" t="s">
        <v>1314</v>
      </c>
      <c r="F6262" s="249">
        <v>124</v>
      </c>
      <c r="G6262" s="218">
        <f t="shared" si="194"/>
        <v>1359</v>
      </c>
      <c r="H6262" t="s">
        <v>4123</v>
      </c>
      <c r="I6262">
        <v>2</v>
      </c>
      <c r="J6262" s="264"/>
      <c r="K6262" t="str">
        <f t="shared" si="195"/>
        <v>4800042</v>
      </c>
      <c r="L6262">
        <v>1886</v>
      </c>
    </row>
    <row r="6263" spans="1:12">
      <c r="A6263" t="s">
        <v>4129</v>
      </c>
      <c r="B6263" t="s">
        <v>4130</v>
      </c>
      <c r="C6263">
        <v>10.96</v>
      </c>
      <c r="D6263" s="274" t="s">
        <v>4427</v>
      </c>
      <c r="E6263" s="253" t="s">
        <v>1315</v>
      </c>
      <c r="F6263" s="249">
        <v>89</v>
      </c>
      <c r="G6263" s="218">
        <f t="shared" si="194"/>
        <v>975</v>
      </c>
      <c r="H6263" t="s">
        <v>4123</v>
      </c>
      <c r="I6263">
        <v>2</v>
      </c>
      <c r="J6263" s="264"/>
      <c r="K6263" t="str">
        <f t="shared" si="195"/>
        <v>4801042</v>
      </c>
      <c r="L6263">
        <v>1886</v>
      </c>
    </row>
    <row r="6264" spans="1:12">
      <c r="A6264" t="s">
        <v>4129</v>
      </c>
      <c r="B6264" t="s">
        <v>4130</v>
      </c>
      <c r="C6264">
        <v>10.96</v>
      </c>
      <c r="D6264" s="274" t="s">
        <v>1408</v>
      </c>
      <c r="E6264" s="253" t="s">
        <v>1360</v>
      </c>
      <c r="F6264" s="249">
        <v>260</v>
      </c>
      <c r="G6264" s="218">
        <f t="shared" si="194"/>
        <v>2849</v>
      </c>
      <c r="H6264" t="s">
        <v>4123</v>
      </c>
      <c r="I6264">
        <v>2</v>
      </c>
      <c r="J6264" s="264"/>
      <c r="K6264" t="str">
        <f t="shared" si="195"/>
        <v>A781042</v>
      </c>
      <c r="L6264">
        <v>1886</v>
      </c>
    </row>
    <row r="6265" spans="1:12">
      <c r="A6265" t="s">
        <v>4129</v>
      </c>
      <c r="B6265" t="s">
        <v>4130</v>
      </c>
      <c r="C6265">
        <v>10.96</v>
      </c>
      <c r="D6265" s="274" t="s">
        <v>1409</v>
      </c>
      <c r="E6265" s="253" t="s">
        <v>1361</v>
      </c>
      <c r="F6265" s="249">
        <v>247</v>
      </c>
      <c r="G6265" s="218">
        <f t="shared" si="194"/>
        <v>2707</v>
      </c>
      <c r="H6265" t="s">
        <v>4123</v>
      </c>
      <c r="I6265">
        <v>2</v>
      </c>
      <c r="J6265" s="264"/>
      <c r="K6265" t="str">
        <f t="shared" si="195"/>
        <v>A787042</v>
      </c>
      <c r="L6265">
        <v>1886</v>
      </c>
    </row>
    <row r="6266" spans="1:12">
      <c r="A6266" t="s">
        <v>4129</v>
      </c>
      <c r="B6266" t="s">
        <v>4130</v>
      </c>
      <c r="C6266">
        <v>10.96</v>
      </c>
      <c r="D6266" s="274" t="s">
        <v>1410</v>
      </c>
      <c r="E6266" s="253" t="s">
        <v>1362</v>
      </c>
      <c r="F6266" s="249">
        <v>242</v>
      </c>
      <c r="G6266" s="218">
        <f t="shared" si="194"/>
        <v>2652</v>
      </c>
      <c r="H6266" t="s">
        <v>4123</v>
      </c>
      <c r="I6266">
        <v>2</v>
      </c>
      <c r="J6266" s="264"/>
      <c r="K6266" t="str">
        <f t="shared" si="195"/>
        <v>A793042</v>
      </c>
      <c r="L6266">
        <v>1886</v>
      </c>
    </row>
    <row r="6267" spans="1:12">
      <c r="A6267" t="s">
        <v>4129</v>
      </c>
      <c r="B6267" t="s">
        <v>4130</v>
      </c>
      <c r="C6267">
        <v>10.96</v>
      </c>
      <c r="D6267" s="274" t="s">
        <v>1411</v>
      </c>
      <c r="E6267" s="253" t="s">
        <v>1363</v>
      </c>
      <c r="F6267" s="249">
        <v>247</v>
      </c>
      <c r="G6267" s="218">
        <f t="shared" si="194"/>
        <v>2707</v>
      </c>
      <c r="H6267" t="s">
        <v>4123</v>
      </c>
      <c r="I6267">
        <v>2</v>
      </c>
      <c r="J6267" s="264"/>
      <c r="K6267" t="str">
        <f t="shared" si="195"/>
        <v>A799042</v>
      </c>
      <c r="L6267">
        <v>1886</v>
      </c>
    </row>
    <row r="6268" spans="1:12">
      <c r="A6268" t="s">
        <v>4129</v>
      </c>
      <c r="B6268" t="s">
        <v>4130</v>
      </c>
      <c r="C6268">
        <v>10.96</v>
      </c>
      <c r="D6268" s="274" t="s">
        <v>1432</v>
      </c>
      <c r="E6268" s="253" t="s">
        <v>1384</v>
      </c>
      <c r="F6268" s="249">
        <v>186</v>
      </c>
      <c r="G6268" s="218">
        <f t="shared" si="194"/>
        <v>2038</v>
      </c>
      <c r="H6268" t="s">
        <v>4123</v>
      </c>
      <c r="I6268">
        <v>2</v>
      </c>
      <c r="J6268" s="264"/>
      <c r="K6268" t="str">
        <f t="shared" si="195"/>
        <v>A961042</v>
      </c>
      <c r="L6268">
        <v>1886</v>
      </c>
    </row>
    <row r="6269" spans="1:12">
      <c r="A6269" t="s">
        <v>4129</v>
      </c>
      <c r="B6269" t="s">
        <v>4130</v>
      </c>
      <c r="C6269">
        <v>10.96</v>
      </c>
      <c r="D6269" s="274" t="s">
        <v>1433</v>
      </c>
      <c r="E6269" s="253" t="s">
        <v>1385</v>
      </c>
      <c r="F6269" s="249">
        <v>177</v>
      </c>
      <c r="G6269" s="218">
        <f t="shared" si="194"/>
        <v>1939</v>
      </c>
      <c r="H6269" t="s">
        <v>4123</v>
      </c>
      <c r="I6269">
        <v>2</v>
      </c>
      <c r="J6269" s="264"/>
      <c r="K6269" t="str">
        <f t="shared" si="195"/>
        <v>A967042</v>
      </c>
      <c r="L6269">
        <v>1886</v>
      </c>
    </row>
    <row r="6270" spans="1:12">
      <c r="A6270" t="s">
        <v>4129</v>
      </c>
      <c r="B6270" t="s">
        <v>4130</v>
      </c>
      <c r="C6270">
        <v>10.96</v>
      </c>
      <c r="D6270" s="274" t="s">
        <v>1434</v>
      </c>
      <c r="E6270" s="253" t="s">
        <v>1386</v>
      </c>
      <c r="F6270" s="249">
        <v>173</v>
      </c>
      <c r="G6270" s="218">
        <f t="shared" si="194"/>
        <v>1896</v>
      </c>
      <c r="H6270" t="s">
        <v>4123</v>
      </c>
      <c r="I6270">
        <v>2</v>
      </c>
      <c r="J6270" s="264"/>
      <c r="K6270" t="str">
        <f t="shared" si="195"/>
        <v>A973042</v>
      </c>
      <c r="L6270">
        <v>1886</v>
      </c>
    </row>
    <row r="6271" spans="1:12">
      <c r="A6271" t="s">
        <v>4129</v>
      </c>
      <c r="B6271" t="s">
        <v>4130</v>
      </c>
      <c r="C6271">
        <v>10.96</v>
      </c>
      <c r="D6271" s="274" t="s">
        <v>1435</v>
      </c>
      <c r="E6271" s="253" t="s">
        <v>1387</v>
      </c>
      <c r="F6271" s="249">
        <v>177</v>
      </c>
      <c r="G6271" s="218">
        <f t="shared" ref="G6271:G6334" si="196">ROUNDDOWN(C6271*F6271,0)</f>
        <v>1939</v>
      </c>
      <c r="H6271" t="s">
        <v>4123</v>
      </c>
      <c r="I6271">
        <v>2</v>
      </c>
      <c r="J6271" s="264"/>
      <c r="K6271" t="str">
        <f t="shared" si="195"/>
        <v>A979042</v>
      </c>
      <c r="L6271">
        <v>1886</v>
      </c>
    </row>
    <row r="6272" spans="1:12">
      <c r="A6272" t="s">
        <v>4129</v>
      </c>
      <c r="B6272" t="s">
        <v>4130</v>
      </c>
      <c r="C6272">
        <v>10.96</v>
      </c>
      <c r="D6272" s="274" t="s">
        <v>4428</v>
      </c>
      <c r="E6272" s="253" t="s">
        <v>152</v>
      </c>
      <c r="F6272" s="249">
        <v>297</v>
      </c>
      <c r="G6272" s="218">
        <f t="shared" si="196"/>
        <v>3255</v>
      </c>
      <c r="H6272" t="s">
        <v>4123</v>
      </c>
      <c r="I6272">
        <v>2</v>
      </c>
      <c r="K6272" t="str">
        <f t="shared" si="195"/>
        <v>1451042</v>
      </c>
      <c r="L6272">
        <v>1507</v>
      </c>
    </row>
    <row r="6273" spans="1:12">
      <c r="A6273" t="s">
        <v>4129</v>
      </c>
      <c r="B6273" t="s">
        <v>4130</v>
      </c>
      <c r="C6273">
        <v>10.96</v>
      </c>
      <c r="D6273" s="274" t="s">
        <v>4429</v>
      </c>
      <c r="E6273" s="253" t="s">
        <v>1184</v>
      </c>
      <c r="F6273" s="249">
        <v>208</v>
      </c>
      <c r="G6273" s="218">
        <f t="shared" si="196"/>
        <v>2279</v>
      </c>
      <c r="H6273" t="s">
        <v>4123</v>
      </c>
      <c r="I6273">
        <v>2</v>
      </c>
      <c r="J6273" s="264"/>
      <c r="K6273" t="str">
        <f t="shared" si="195"/>
        <v>1452042</v>
      </c>
      <c r="L6273">
        <v>1507</v>
      </c>
    </row>
    <row r="6274" spans="1:12">
      <c r="A6274" t="s">
        <v>4129</v>
      </c>
      <c r="B6274" t="s">
        <v>4130</v>
      </c>
      <c r="C6274">
        <v>10.96</v>
      </c>
      <c r="D6274" s="274" t="s">
        <v>4430</v>
      </c>
      <c r="E6274" s="253" t="s">
        <v>1185</v>
      </c>
      <c r="F6274" s="249">
        <v>149</v>
      </c>
      <c r="G6274" s="218">
        <f t="shared" si="196"/>
        <v>1633</v>
      </c>
      <c r="H6274" t="s">
        <v>4123</v>
      </c>
      <c r="I6274">
        <v>2</v>
      </c>
      <c r="J6274" s="264"/>
      <c r="K6274" t="str">
        <f t="shared" ref="K6274:K6337" si="197">D6274&amp;A6274&amp;I6274</f>
        <v>3301042</v>
      </c>
      <c r="L6274">
        <v>1507</v>
      </c>
    </row>
    <row r="6275" spans="1:12">
      <c r="A6275" t="s">
        <v>4129</v>
      </c>
      <c r="B6275" t="s">
        <v>4130</v>
      </c>
      <c r="C6275">
        <v>10.96</v>
      </c>
      <c r="D6275" s="274" t="s">
        <v>4431</v>
      </c>
      <c r="E6275" s="253" t="s">
        <v>153</v>
      </c>
      <c r="F6275" s="249">
        <v>282</v>
      </c>
      <c r="G6275" s="218">
        <f t="shared" si="196"/>
        <v>3090</v>
      </c>
      <c r="H6275" t="s">
        <v>4123</v>
      </c>
      <c r="I6275">
        <v>2</v>
      </c>
      <c r="J6275" s="264"/>
      <c r="K6275" t="str">
        <f t="shared" si="197"/>
        <v>1453042</v>
      </c>
      <c r="L6275">
        <v>1507</v>
      </c>
    </row>
    <row r="6276" spans="1:12">
      <c r="A6276" t="s">
        <v>4129</v>
      </c>
      <c r="B6276" t="s">
        <v>4130</v>
      </c>
      <c r="C6276">
        <v>10.96</v>
      </c>
      <c r="D6276" s="274" t="s">
        <v>4432</v>
      </c>
      <c r="E6276" s="253" t="s">
        <v>1186</v>
      </c>
      <c r="F6276" s="249">
        <v>197</v>
      </c>
      <c r="G6276" s="218">
        <f t="shared" si="196"/>
        <v>2159</v>
      </c>
      <c r="H6276" t="s">
        <v>4123</v>
      </c>
      <c r="I6276">
        <v>2</v>
      </c>
      <c r="J6276" s="264"/>
      <c r="K6276" t="str">
        <f t="shared" si="197"/>
        <v>1454042</v>
      </c>
      <c r="L6276">
        <v>1507</v>
      </c>
    </row>
    <row r="6277" spans="1:12">
      <c r="A6277" t="s">
        <v>4129</v>
      </c>
      <c r="B6277" t="s">
        <v>4130</v>
      </c>
      <c r="C6277">
        <v>10.96</v>
      </c>
      <c r="D6277" s="274" t="s">
        <v>4433</v>
      </c>
      <c r="E6277" s="253" t="s">
        <v>1187</v>
      </c>
      <c r="F6277" s="249">
        <v>141</v>
      </c>
      <c r="G6277" s="218">
        <f t="shared" si="196"/>
        <v>1545</v>
      </c>
      <c r="H6277" t="s">
        <v>4123</v>
      </c>
      <c r="I6277">
        <v>2</v>
      </c>
      <c r="J6277" s="264"/>
      <c r="K6277" t="str">
        <f t="shared" si="197"/>
        <v>3305042</v>
      </c>
      <c r="L6277">
        <v>1507</v>
      </c>
    </row>
    <row r="6278" spans="1:12">
      <c r="A6278" t="s">
        <v>4129</v>
      </c>
      <c r="B6278" t="s">
        <v>4130</v>
      </c>
      <c r="C6278">
        <v>10.96</v>
      </c>
      <c r="D6278" s="274" t="s">
        <v>4434</v>
      </c>
      <c r="E6278" s="253" t="s">
        <v>154</v>
      </c>
      <c r="F6278" s="249">
        <v>276</v>
      </c>
      <c r="G6278" s="218">
        <f t="shared" si="196"/>
        <v>3024</v>
      </c>
      <c r="H6278" t="s">
        <v>4123</v>
      </c>
      <c r="I6278">
        <v>2</v>
      </c>
      <c r="J6278" s="264"/>
      <c r="K6278" t="str">
        <f t="shared" si="197"/>
        <v>1455042</v>
      </c>
      <c r="L6278">
        <v>1507</v>
      </c>
    </row>
    <row r="6279" spans="1:12">
      <c r="A6279" t="s">
        <v>4129</v>
      </c>
      <c r="B6279" t="s">
        <v>4130</v>
      </c>
      <c r="C6279">
        <v>10.96</v>
      </c>
      <c r="D6279" s="274" t="s">
        <v>4435</v>
      </c>
      <c r="E6279" s="253" t="s">
        <v>1188</v>
      </c>
      <c r="F6279" s="249">
        <v>193</v>
      </c>
      <c r="G6279" s="218">
        <f t="shared" si="196"/>
        <v>2115</v>
      </c>
      <c r="H6279" t="s">
        <v>4123</v>
      </c>
      <c r="I6279">
        <v>2</v>
      </c>
      <c r="J6279" s="264"/>
      <c r="K6279" t="str">
        <f t="shared" si="197"/>
        <v>1456042</v>
      </c>
      <c r="L6279">
        <v>1507</v>
      </c>
    </row>
    <row r="6280" spans="1:12">
      <c r="A6280" t="s">
        <v>4129</v>
      </c>
      <c r="B6280" t="s">
        <v>4130</v>
      </c>
      <c r="C6280">
        <v>10.96</v>
      </c>
      <c r="D6280" s="274" t="s">
        <v>4436</v>
      </c>
      <c r="E6280" s="253" t="s">
        <v>1189</v>
      </c>
      <c r="F6280" s="249">
        <v>138</v>
      </c>
      <c r="G6280" s="218">
        <f t="shared" si="196"/>
        <v>1512</v>
      </c>
      <c r="H6280" t="s">
        <v>4123</v>
      </c>
      <c r="I6280">
        <v>2</v>
      </c>
      <c r="J6280" s="264"/>
      <c r="K6280" t="str">
        <f t="shared" si="197"/>
        <v>3309042</v>
      </c>
      <c r="L6280">
        <v>1507</v>
      </c>
    </row>
    <row r="6281" spans="1:12">
      <c r="A6281" t="s">
        <v>4129</v>
      </c>
      <c r="B6281" t="s">
        <v>4130</v>
      </c>
      <c r="C6281">
        <v>10.96</v>
      </c>
      <c r="D6281" s="274" t="s">
        <v>4437</v>
      </c>
      <c r="E6281" s="253" t="s">
        <v>155</v>
      </c>
      <c r="F6281" s="249">
        <v>282</v>
      </c>
      <c r="G6281" s="218">
        <f t="shared" si="196"/>
        <v>3090</v>
      </c>
      <c r="H6281" t="s">
        <v>4123</v>
      </c>
      <c r="I6281">
        <v>2</v>
      </c>
      <c r="J6281" s="264"/>
      <c r="K6281" t="str">
        <f t="shared" si="197"/>
        <v>1457042</v>
      </c>
      <c r="L6281">
        <v>1507</v>
      </c>
    </row>
    <row r="6282" spans="1:12">
      <c r="A6282" t="s">
        <v>4129</v>
      </c>
      <c r="B6282" t="s">
        <v>4130</v>
      </c>
      <c r="C6282">
        <v>10.96</v>
      </c>
      <c r="D6282" s="274" t="s">
        <v>4438</v>
      </c>
      <c r="E6282" s="253" t="s">
        <v>1190</v>
      </c>
      <c r="F6282" s="249">
        <v>197</v>
      </c>
      <c r="G6282" s="218">
        <f t="shared" si="196"/>
        <v>2159</v>
      </c>
      <c r="H6282" t="s">
        <v>4123</v>
      </c>
      <c r="I6282">
        <v>2</v>
      </c>
      <c r="J6282" s="264"/>
      <c r="K6282" t="str">
        <f t="shared" si="197"/>
        <v>1458042</v>
      </c>
      <c r="L6282">
        <v>1507</v>
      </c>
    </row>
    <row r="6283" spans="1:12">
      <c r="A6283" t="s">
        <v>4129</v>
      </c>
      <c r="B6283" t="s">
        <v>4130</v>
      </c>
      <c r="C6283">
        <v>10.96</v>
      </c>
      <c r="D6283" s="274" t="s">
        <v>4439</v>
      </c>
      <c r="E6283" s="253" t="s">
        <v>1191</v>
      </c>
      <c r="F6283" s="249">
        <v>141</v>
      </c>
      <c r="G6283" s="218">
        <f t="shared" si="196"/>
        <v>1545</v>
      </c>
      <c r="H6283" t="s">
        <v>4123</v>
      </c>
      <c r="I6283">
        <v>2</v>
      </c>
      <c r="J6283" s="264"/>
      <c r="K6283" t="str">
        <f t="shared" si="197"/>
        <v>3313042</v>
      </c>
      <c r="L6283">
        <v>1507</v>
      </c>
    </row>
    <row r="6284" spans="1:12">
      <c r="A6284" t="s">
        <v>4129</v>
      </c>
      <c r="B6284" t="s">
        <v>4130</v>
      </c>
      <c r="C6284">
        <v>10.96</v>
      </c>
      <c r="D6284" s="274" t="s">
        <v>4440</v>
      </c>
      <c r="E6284" s="253" t="s">
        <v>1244</v>
      </c>
      <c r="F6284" s="249">
        <v>208</v>
      </c>
      <c r="G6284" s="218">
        <f t="shared" si="196"/>
        <v>2279</v>
      </c>
      <c r="H6284" t="s">
        <v>4123</v>
      </c>
      <c r="I6284">
        <v>2</v>
      </c>
      <c r="J6284" s="264"/>
      <c r="K6284" t="str">
        <f t="shared" si="197"/>
        <v>9451042</v>
      </c>
      <c r="L6284">
        <v>1507</v>
      </c>
    </row>
    <row r="6285" spans="1:12">
      <c r="A6285" t="s">
        <v>4129</v>
      </c>
      <c r="B6285" t="s">
        <v>4130</v>
      </c>
      <c r="C6285">
        <v>10.96</v>
      </c>
      <c r="D6285" s="274" t="s">
        <v>4441</v>
      </c>
      <c r="E6285" s="253" t="s">
        <v>1245</v>
      </c>
      <c r="F6285" s="249">
        <v>146</v>
      </c>
      <c r="G6285" s="218">
        <f t="shared" si="196"/>
        <v>1600</v>
      </c>
      <c r="H6285" t="s">
        <v>4123</v>
      </c>
      <c r="I6285">
        <v>2</v>
      </c>
      <c r="J6285" s="264"/>
      <c r="K6285" t="str">
        <f t="shared" si="197"/>
        <v>9452042</v>
      </c>
      <c r="L6285">
        <v>1507</v>
      </c>
    </row>
    <row r="6286" spans="1:12">
      <c r="A6286" t="s">
        <v>4129</v>
      </c>
      <c r="B6286" t="s">
        <v>4130</v>
      </c>
      <c r="C6286">
        <v>10.96</v>
      </c>
      <c r="D6286" s="274" t="s">
        <v>4442</v>
      </c>
      <c r="E6286" s="253" t="s">
        <v>1246</v>
      </c>
      <c r="F6286" s="249">
        <v>104</v>
      </c>
      <c r="G6286" s="218">
        <f t="shared" si="196"/>
        <v>1139</v>
      </c>
      <c r="H6286" t="s">
        <v>4123</v>
      </c>
      <c r="I6286">
        <v>2</v>
      </c>
      <c r="J6286" s="264"/>
      <c r="K6286" t="str">
        <f t="shared" si="197"/>
        <v>4661042</v>
      </c>
      <c r="L6286">
        <v>1507</v>
      </c>
    </row>
    <row r="6287" spans="1:12">
      <c r="A6287" t="s">
        <v>4129</v>
      </c>
      <c r="B6287" t="s">
        <v>4130</v>
      </c>
      <c r="C6287">
        <v>10.96</v>
      </c>
      <c r="D6287" s="274" t="s">
        <v>4443</v>
      </c>
      <c r="E6287" s="253" t="s">
        <v>1247</v>
      </c>
      <c r="F6287" s="249">
        <v>197</v>
      </c>
      <c r="G6287" s="218">
        <f t="shared" si="196"/>
        <v>2159</v>
      </c>
      <c r="H6287" t="s">
        <v>4123</v>
      </c>
      <c r="I6287">
        <v>2</v>
      </c>
      <c r="J6287" s="264"/>
      <c r="K6287" t="str">
        <f t="shared" si="197"/>
        <v>9453042</v>
      </c>
      <c r="L6287">
        <v>1507</v>
      </c>
    </row>
    <row r="6288" spans="1:12">
      <c r="A6288" t="s">
        <v>4129</v>
      </c>
      <c r="B6288" t="s">
        <v>4130</v>
      </c>
      <c r="C6288">
        <v>10.96</v>
      </c>
      <c r="D6288" s="274" t="s">
        <v>4444</v>
      </c>
      <c r="E6288" s="253" t="s">
        <v>1248</v>
      </c>
      <c r="F6288" s="249">
        <v>138</v>
      </c>
      <c r="G6288" s="218">
        <f t="shared" si="196"/>
        <v>1512</v>
      </c>
      <c r="H6288" t="s">
        <v>4123</v>
      </c>
      <c r="I6288">
        <v>2</v>
      </c>
      <c r="J6288" s="264"/>
      <c r="K6288" t="str">
        <f t="shared" si="197"/>
        <v>9454042</v>
      </c>
      <c r="L6288">
        <v>1507</v>
      </c>
    </row>
    <row r="6289" spans="1:12">
      <c r="A6289" t="s">
        <v>4129</v>
      </c>
      <c r="B6289" t="s">
        <v>4130</v>
      </c>
      <c r="C6289">
        <v>10.96</v>
      </c>
      <c r="D6289" s="274" t="s">
        <v>4445</v>
      </c>
      <c r="E6289" s="253" t="s">
        <v>1249</v>
      </c>
      <c r="F6289" s="249">
        <v>99</v>
      </c>
      <c r="G6289" s="218">
        <f t="shared" si="196"/>
        <v>1085</v>
      </c>
      <c r="H6289" t="s">
        <v>4123</v>
      </c>
      <c r="I6289">
        <v>2</v>
      </c>
      <c r="J6289" s="264"/>
      <c r="K6289" t="str">
        <f t="shared" si="197"/>
        <v>4665042</v>
      </c>
      <c r="L6289">
        <v>1507</v>
      </c>
    </row>
    <row r="6290" spans="1:12">
      <c r="A6290" t="s">
        <v>4129</v>
      </c>
      <c r="B6290" t="s">
        <v>4130</v>
      </c>
      <c r="C6290">
        <v>10.96</v>
      </c>
      <c r="D6290" s="274" t="s">
        <v>4446</v>
      </c>
      <c r="E6290" s="253" t="s">
        <v>1250</v>
      </c>
      <c r="F6290" s="249">
        <v>193</v>
      </c>
      <c r="G6290" s="218">
        <f t="shared" si="196"/>
        <v>2115</v>
      </c>
      <c r="H6290" t="s">
        <v>4123</v>
      </c>
      <c r="I6290">
        <v>2</v>
      </c>
      <c r="J6290" s="264"/>
      <c r="K6290" t="str">
        <f t="shared" si="197"/>
        <v>9455042</v>
      </c>
      <c r="L6290">
        <v>1507</v>
      </c>
    </row>
    <row r="6291" spans="1:12">
      <c r="A6291" t="s">
        <v>4129</v>
      </c>
      <c r="B6291" t="s">
        <v>4130</v>
      </c>
      <c r="C6291">
        <v>10.96</v>
      </c>
      <c r="D6291" s="274" t="s">
        <v>4447</v>
      </c>
      <c r="E6291" s="253" t="s">
        <v>1251</v>
      </c>
      <c r="F6291" s="249">
        <v>135</v>
      </c>
      <c r="G6291" s="218">
        <f t="shared" si="196"/>
        <v>1479</v>
      </c>
      <c r="H6291" t="s">
        <v>4123</v>
      </c>
      <c r="I6291">
        <v>2</v>
      </c>
      <c r="J6291" s="264"/>
      <c r="K6291" t="str">
        <f t="shared" si="197"/>
        <v>9456042</v>
      </c>
      <c r="L6291">
        <v>1507</v>
      </c>
    </row>
    <row r="6292" spans="1:12">
      <c r="A6292" t="s">
        <v>4129</v>
      </c>
      <c r="B6292" t="s">
        <v>4130</v>
      </c>
      <c r="C6292">
        <v>10.96</v>
      </c>
      <c r="D6292" s="274" t="s">
        <v>4448</v>
      </c>
      <c r="E6292" s="253" t="s">
        <v>1252</v>
      </c>
      <c r="F6292" s="249">
        <v>97</v>
      </c>
      <c r="G6292" s="218">
        <f t="shared" si="196"/>
        <v>1063</v>
      </c>
      <c r="H6292" t="s">
        <v>4123</v>
      </c>
      <c r="I6292">
        <v>2</v>
      </c>
      <c r="J6292" s="264"/>
      <c r="K6292" t="str">
        <f t="shared" si="197"/>
        <v>4669042</v>
      </c>
      <c r="L6292">
        <v>1507</v>
      </c>
    </row>
    <row r="6293" spans="1:12">
      <c r="A6293" t="s">
        <v>4129</v>
      </c>
      <c r="B6293" t="s">
        <v>4130</v>
      </c>
      <c r="C6293">
        <v>10.96</v>
      </c>
      <c r="D6293" s="274" t="s">
        <v>4449</v>
      </c>
      <c r="E6293" s="253" t="s">
        <v>1253</v>
      </c>
      <c r="F6293" s="249">
        <v>197</v>
      </c>
      <c r="G6293" s="218">
        <f t="shared" si="196"/>
        <v>2159</v>
      </c>
      <c r="H6293" t="s">
        <v>4123</v>
      </c>
      <c r="I6293">
        <v>2</v>
      </c>
      <c r="J6293" s="264"/>
      <c r="K6293" t="str">
        <f t="shared" si="197"/>
        <v>9457042</v>
      </c>
      <c r="L6293">
        <v>1507</v>
      </c>
    </row>
    <row r="6294" spans="1:12">
      <c r="A6294" t="s">
        <v>4129</v>
      </c>
      <c r="B6294" t="s">
        <v>4130</v>
      </c>
      <c r="C6294">
        <v>10.96</v>
      </c>
      <c r="D6294" s="274" t="s">
        <v>4450</v>
      </c>
      <c r="E6294" s="253" t="s">
        <v>1254</v>
      </c>
      <c r="F6294" s="249">
        <v>138</v>
      </c>
      <c r="G6294" s="218">
        <f t="shared" si="196"/>
        <v>1512</v>
      </c>
      <c r="H6294" t="s">
        <v>4123</v>
      </c>
      <c r="I6294">
        <v>2</v>
      </c>
      <c r="J6294" s="264"/>
      <c r="K6294" t="str">
        <f t="shared" si="197"/>
        <v>9458042</v>
      </c>
      <c r="L6294">
        <v>1507</v>
      </c>
    </row>
    <row r="6295" spans="1:12">
      <c r="A6295" t="s">
        <v>4129</v>
      </c>
      <c r="B6295" t="s">
        <v>4130</v>
      </c>
      <c r="C6295">
        <v>10.96</v>
      </c>
      <c r="D6295" s="274" t="s">
        <v>4451</v>
      </c>
      <c r="E6295" s="253" t="s">
        <v>1255</v>
      </c>
      <c r="F6295" s="249">
        <v>99</v>
      </c>
      <c r="G6295" s="218">
        <f t="shared" si="196"/>
        <v>1085</v>
      </c>
      <c r="H6295" t="s">
        <v>4123</v>
      </c>
      <c r="I6295">
        <v>2</v>
      </c>
      <c r="J6295" s="264"/>
      <c r="K6295" t="str">
        <f t="shared" si="197"/>
        <v>4673042</v>
      </c>
      <c r="L6295">
        <v>1507</v>
      </c>
    </row>
    <row r="6296" spans="1:12">
      <c r="A6296" t="s">
        <v>4129</v>
      </c>
      <c r="B6296" t="s">
        <v>4130</v>
      </c>
      <c r="C6296">
        <v>10.96</v>
      </c>
      <c r="D6296" s="274" t="s">
        <v>4452</v>
      </c>
      <c r="E6296" s="253" t="s">
        <v>1316</v>
      </c>
      <c r="F6296" s="249">
        <v>149</v>
      </c>
      <c r="G6296" s="218">
        <f t="shared" si="196"/>
        <v>1633</v>
      </c>
      <c r="H6296" t="s">
        <v>4123</v>
      </c>
      <c r="I6296">
        <v>2</v>
      </c>
      <c r="J6296" s="264"/>
      <c r="K6296" t="str">
        <f t="shared" si="197"/>
        <v>4811042</v>
      </c>
      <c r="L6296">
        <v>1507</v>
      </c>
    </row>
    <row r="6297" spans="1:12">
      <c r="A6297" t="s">
        <v>4129</v>
      </c>
      <c r="B6297" t="s">
        <v>4130</v>
      </c>
      <c r="C6297">
        <v>10.96</v>
      </c>
      <c r="D6297" s="274" t="s">
        <v>4453</v>
      </c>
      <c r="E6297" s="253" t="s">
        <v>1317</v>
      </c>
      <c r="F6297" s="249">
        <v>104</v>
      </c>
      <c r="G6297" s="218">
        <f t="shared" si="196"/>
        <v>1139</v>
      </c>
      <c r="H6297" t="s">
        <v>4123</v>
      </c>
      <c r="I6297">
        <v>2</v>
      </c>
      <c r="J6297" s="264"/>
      <c r="K6297" t="str">
        <f t="shared" si="197"/>
        <v>4812042</v>
      </c>
      <c r="L6297">
        <v>1507</v>
      </c>
    </row>
    <row r="6298" spans="1:12">
      <c r="A6298" t="s">
        <v>4129</v>
      </c>
      <c r="B6298" t="s">
        <v>4130</v>
      </c>
      <c r="C6298">
        <v>10.96</v>
      </c>
      <c r="D6298" s="274" t="s">
        <v>4454</v>
      </c>
      <c r="E6298" s="253" t="s">
        <v>1318</v>
      </c>
      <c r="F6298" s="249">
        <v>75</v>
      </c>
      <c r="G6298" s="218">
        <f t="shared" si="196"/>
        <v>822</v>
      </c>
      <c r="H6298" t="s">
        <v>4123</v>
      </c>
      <c r="I6298">
        <v>2</v>
      </c>
      <c r="J6298" s="264"/>
      <c r="K6298" t="str">
        <f t="shared" si="197"/>
        <v>4813042</v>
      </c>
      <c r="L6298">
        <v>1507</v>
      </c>
    </row>
    <row r="6299" spans="1:12">
      <c r="A6299" t="s">
        <v>4129</v>
      </c>
      <c r="B6299" t="s">
        <v>4130</v>
      </c>
      <c r="C6299">
        <v>10.96</v>
      </c>
      <c r="D6299" s="274" t="s">
        <v>4455</v>
      </c>
      <c r="E6299" s="253" t="s">
        <v>1319</v>
      </c>
      <c r="F6299" s="249">
        <v>141</v>
      </c>
      <c r="G6299" s="218">
        <f t="shared" si="196"/>
        <v>1545</v>
      </c>
      <c r="H6299" t="s">
        <v>4123</v>
      </c>
      <c r="I6299">
        <v>2</v>
      </c>
      <c r="J6299" s="264"/>
      <c r="K6299" t="str">
        <f t="shared" si="197"/>
        <v>4817042</v>
      </c>
      <c r="L6299">
        <v>1507</v>
      </c>
    </row>
    <row r="6300" spans="1:12">
      <c r="A6300" t="s">
        <v>4129</v>
      </c>
      <c r="B6300" t="s">
        <v>4130</v>
      </c>
      <c r="C6300">
        <v>10.96</v>
      </c>
      <c r="D6300" s="274" t="s">
        <v>4456</v>
      </c>
      <c r="E6300" s="253" t="s">
        <v>1320</v>
      </c>
      <c r="F6300" s="249">
        <v>99</v>
      </c>
      <c r="G6300" s="218">
        <f t="shared" si="196"/>
        <v>1085</v>
      </c>
      <c r="H6300" t="s">
        <v>4123</v>
      </c>
      <c r="I6300">
        <v>2</v>
      </c>
      <c r="J6300" s="264"/>
      <c r="K6300" t="str">
        <f t="shared" si="197"/>
        <v>4818042</v>
      </c>
      <c r="L6300">
        <v>1507</v>
      </c>
    </row>
    <row r="6301" spans="1:12">
      <c r="A6301" t="s">
        <v>4129</v>
      </c>
      <c r="B6301" t="s">
        <v>4130</v>
      </c>
      <c r="C6301">
        <v>10.96</v>
      </c>
      <c r="D6301" s="274" t="s">
        <v>4457</v>
      </c>
      <c r="E6301" s="253" t="s">
        <v>1321</v>
      </c>
      <c r="F6301" s="249">
        <v>71</v>
      </c>
      <c r="G6301" s="218">
        <f t="shared" si="196"/>
        <v>778</v>
      </c>
      <c r="H6301" t="s">
        <v>4123</v>
      </c>
      <c r="I6301">
        <v>2</v>
      </c>
      <c r="J6301" s="264"/>
      <c r="K6301" t="str">
        <f t="shared" si="197"/>
        <v>4819042</v>
      </c>
      <c r="L6301">
        <v>1507</v>
      </c>
    </row>
    <row r="6302" spans="1:12">
      <c r="A6302" t="s">
        <v>4129</v>
      </c>
      <c r="B6302" t="s">
        <v>4130</v>
      </c>
      <c r="C6302">
        <v>10.96</v>
      </c>
      <c r="D6302" s="274" t="s">
        <v>4458</v>
      </c>
      <c r="E6302" s="253" t="s">
        <v>1322</v>
      </c>
      <c r="F6302" s="249">
        <v>138</v>
      </c>
      <c r="G6302" s="218">
        <f t="shared" si="196"/>
        <v>1512</v>
      </c>
      <c r="H6302" t="s">
        <v>4123</v>
      </c>
      <c r="I6302">
        <v>2</v>
      </c>
      <c r="J6302" s="264"/>
      <c r="K6302" t="str">
        <f t="shared" si="197"/>
        <v>4823042</v>
      </c>
      <c r="L6302">
        <v>1507</v>
      </c>
    </row>
    <row r="6303" spans="1:12">
      <c r="A6303" t="s">
        <v>4129</v>
      </c>
      <c r="B6303" t="s">
        <v>4130</v>
      </c>
      <c r="C6303">
        <v>10.96</v>
      </c>
      <c r="D6303" s="274" t="s">
        <v>4459</v>
      </c>
      <c r="E6303" s="253" t="s">
        <v>1323</v>
      </c>
      <c r="F6303" s="249">
        <v>97</v>
      </c>
      <c r="G6303" s="218">
        <f t="shared" si="196"/>
        <v>1063</v>
      </c>
      <c r="H6303" t="s">
        <v>4123</v>
      </c>
      <c r="I6303">
        <v>2</v>
      </c>
      <c r="J6303" s="264"/>
      <c r="K6303" t="str">
        <f t="shared" si="197"/>
        <v>4824042</v>
      </c>
      <c r="L6303">
        <v>1507</v>
      </c>
    </row>
    <row r="6304" spans="1:12">
      <c r="A6304" t="s">
        <v>4129</v>
      </c>
      <c r="B6304" t="s">
        <v>4130</v>
      </c>
      <c r="C6304">
        <v>10.96</v>
      </c>
      <c r="D6304" s="274" t="s">
        <v>4460</v>
      </c>
      <c r="E6304" s="253" t="s">
        <v>1324</v>
      </c>
      <c r="F6304" s="249">
        <v>69</v>
      </c>
      <c r="G6304" s="218">
        <f t="shared" si="196"/>
        <v>756</v>
      </c>
      <c r="H6304" t="s">
        <v>4123</v>
      </c>
      <c r="I6304">
        <v>2</v>
      </c>
      <c r="J6304" s="264"/>
      <c r="K6304" t="str">
        <f t="shared" si="197"/>
        <v>4825042</v>
      </c>
      <c r="L6304">
        <v>1507</v>
      </c>
    </row>
    <row r="6305" spans="1:12">
      <c r="A6305" t="s">
        <v>4129</v>
      </c>
      <c r="B6305" t="s">
        <v>4130</v>
      </c>
      <c r="C6305">
        <v>10.96</v>
      </c>
      <c r="D6305" s="274" t="s">
        <v>4461</v>
      </c>
      <c r="E6305" s="253" t="s">
        <v>1325</v>
      </c>
      <c r="F6305" s="249">
        <v>141</v>
      </c>
      <c r="G6305" s="218">
        <f t="shared" si="196"/>
        <v>1545</v>
      </c>
      <c r="H6305" t="s">
        <v>4123</v>
      </c>
      <c r="I6305">
        <v>2</v>
      </c>
      <c r="J6305" s="264"/>
      <c r="K6305" t="str">
        <f t="shared" si="197"/>
        <v>4829042</v>
      </c>
      <c r="L6305">
        <v>1507</v>
      </c>
    </row>
    <row r="6306" spans="1:12">
      <c r="A6306" t="s">
        <v>4129</v>
      </c>
      <c r="B6306" t="s">
        <v>4130</v>
      </c>
      <c r="C6306">
        <v>10.96</v>
      </c>
      <c r="D6306" s="274" t="s">
        <v>4462</v>
      </c>
      <c r="E6306" s="253" t="s">
        <v>1326</v>
      </c>
      <c r="F6306" s="249">
        <v>99</v>
      </c>
      <c r="G6306" s="218">
        <f t="shared" si="196"/>
        <v>1085</v>
      </c>
      <c r="H6306" t="s">
        <v>4123</v>
      </c>
      <c r="I6306">
        <v>2</v>
      </c>
      <c r="J6306" s="264"/>
      <c r="K6306" t="str">
        <f t="shared" si="197"/>
        <v>4830042</v>
      </c>
      <c r="L6306">
        <v>1507</v>
      </c>
    </row>
    <row r="6307" spans="1:12">
      <c r="A6307" t="s">
        <v>4129</v>
      </c>
      <c r="B6307" t="s">
        <v>4130</v>
      </c>
      <c r="C6307">
        <v>10.96</v>
      </c>
      <c r="D6307" s="274" t="s">
        <v>4463</v>
      </c>
      <c r="E6307" s="253" t="s">
        <v>1327</v>
      </c>
      <c r="F6307" s="249">
        <v>71</v>
      </c>
      <c r="G6307" s="218">
        <f t="shared" si="196"/>
        <v>778</v>
      </c>
      <c r="H6307" t="s">
        <v>4123</v>
      </c>
      <c r="I6307">
        <v>2</v>
      </c>
      <c r="J6307" s="264"/>
      <c r="K6307" t="str">
        <f t="shared" si="197"/>
        <v>4831042</v>
      </c>
      <c r="L6307">
        <v>1507</v>
      </c>
    </row>
    <row r="6308" spans="1:12">
      <c r="A6308" t="s">
        <v>4129</v>
      </c>
      <c r="B6308" t="s">
        <v>4130</v>
      </c>
      <c r="C6308">
        <v>10.96</v>
      </c>
      <c r="D6308" s="274" t="s">
        <v>1412</v>
      </c>
      <c r="E6308" s="253" t="s">
        <v>1364</v>
      </c>
      <c r="F6308" s="249">
        <v>208</v>
      </c>
      <c r="G6308" s="218">
        <f t="shared" si="196"/>
        <v>2279</v>
      </c>
      <c r="H6308" t="s">
        <v>4123</v>
      </c>
      <c r="I6308">
        <v>2</v>
      </c>
      <c r="J6308" s="264"/>
      <c r="K6308" t="str">
        <f t="shared" si="197"/>
        <v>A811042</v>
      </c>
      <c r="L6308">
        <v>1507</v>
      </c>
    </row>
    <row r="6309" spans="1:12">
      <c r="A6309" t="s">
        <v>4129</v>
      </c>
      <c r="B6309" t="s">
        <v>4130</v>
      </c>
      <c r="C6309">
        <v>10.96</v>
      </c>
      <c r="D6309" s="274" t="s">
        <v>1413</v>
      </c>
      <c r="E6309" s="253" t="s">
        <v>1365</v>
      </c>
      <c r="F6309" s="249">
        <v>197</v>
      </c>
      <c r="G6309" s="218">
        <f t="shared" si="196"/>
        <v>2159</v>
      </c>
      <c r="H6309" t="s">
        <v>4123</v>
      </c>
      <c r="I6309">
        <v>2</v>
      </c>
      <c r="J6309" s="264"/>
      <c r="K6309" t="str">
        <f t="shared" si="197"/>
        <v>A817042</v>
      </c>
      <c r="L6309">
        <v>1507</v>
      </c>
    </row>
    <row r="6310" spans="1:12">
      <c r="A6310" t="s">
        <v>4129</v>
      </c>
      <c r="B6310" t="s">
        <v>4130</v>
      </c>
      <c r="C6310">
        <v>10.96</v>
      </c>
      <c r="D6310" s="274" t="s">
        <v>1414</v>
      </c>
      <c r="E6310" s="253" t="s">
        <v>1366</v>
      </c>
      <c r="F6310" s="249">
        <v>193</v>
      </c>
      <c r="G6310" s="218">
        <f t="shared" si="196"/>
        <v>2115</v>
      </c>
      <c r="H6310" t="s">
        <v>4123</v>
      </c>
      <c r="I6310">
        <v>2</v>
      </c>
      <c r="J6310" s="264"/>
      <c r="K6310" t="str">
        <f t="shared" si="197"/>
        <v>A823042</v>
      </c>
      <c r="L6310">
        <v>1507</v>
      </c>
    </row>
    <row r="6311" spans="1:12">
      <c r="A6311" t="s">
        <v>4129</v>
      </c>
      <c r="B6311" t="s">
        <v>4130</v>
      </c>
      <c r="C6311">
        <v>10.96</v>
      </c>
      <c r="D6311" s="274" t="s">
        <v>1415</v>
      </c>
      <c r="E6311" s="253" t="s">
        <v>1367</v>
      </c>
      <c r="F6311" s="249">
        <v>197</v>
      </c>
      <c r="G6311" s="218">
        <f t="shared" si="196"/>
        <v>2159</v>
      </c>
      <c r="H6311" t="s">
        <v>4123</v>
      </c>
      <c r="I6311">
        <v>2</v>
      </c>
      <c r="J6311" s="264"/>
      <c r="K6311" t="str">
        <f t="shared" si="197"/>
        <v>A829042</v>
      </c>
      <c r="L6311">
        <v>1507</v>
      </c>
    </row>
    <row r="6312" spans="1:12">
      <c r="A6312" t="s">
        <v>4129</v>
      </c>
      <c r="B6312" t="s">
        <v>4130</v>
      </c>
      <c r="C6312">
        <v>10.96</v>
      </c>
      <c r="D6312" s="274" t="s">
        <v>1436</v>
      </c>
      <c r="E6312" s="253" t="s">
        <v>1388</v>
      </c>
      <c r="F6312" s="249">
        <v>149</v>
      </c>
      <c r="G6312" s="218">
        <f t="shared" si="196"/>
        <v>1633</v>
      </c>
      <c r="H6312" t="s">
        <v>4123</v>
      </c>
      <c r="I6312">
        <v>2</v>
      </c>
      <c r="J6312" s="264"/>
      <c r="K6312" t="str">
        <f t="shared" si="197"/>
        <v>AA01042</v>
      </c>
      <c r="L6312">
        <v>1507</v>
      </c>
    </row>
    <row r="6313" spans="1:12">
      <c r="A6313" t="s">
        <v>4129</v>
      </c>
      <c r="B6313" t="s">
        <v>4130</v>
      </c>
      <c r="C6313">
        <v>10.96</v>
      </c>
      <c r="D6313" s="274" t="s">
        <v>1437</v>
      </c>
      <c r="E6313" s="253" t="s">
        <v>1389</v>
      </c>
      <c r="F6313" s="249">
        <v>141</v>
      </c>
      <c r="G6313" s="218">
        <f t="shared" si="196"/>
        <v>1545</v>
      </c>
      <c r="H6313" t="s">
        <v>4123</v>
      </c>
      <c r="I6313">
        <v>2</v>
      </c>
      <c r="J6313" s="264"/>
      <c r="K6313" t="str">
        <f t="shared" si="197"/>
        <v>AA07042</v>
      </c>
      <c r="L6313">
        <v>1507</v>
      </c>
    </row>
    <row r="6314" spans="1:12">
      <c r="A6314" t="s">
        <v>4129</v>
      </c>
      <c r="B6314" t="s">
        <v>4130</v>
      </c>
      <c r="C6314">
        <v>10.96</v>
      </c>
      <c r="D6314" s="274" t="s">
        <v>1438</v>
      </c>
      <c r="E6314" s="253" t="s">
        <v>1390</v>
      </c>
      <c r="F6314" s="249">
        <v>138</v>
      </c>
      <c r="G6314" s="218">
        <f t="shared" si="196"/>
        <v>1512</v>
      </c>
      <c r="H6314" t="s">
        <v>4123</v>
      </c>
      <c r="I6314">
        <v>2</v>
      </c>
      <c r="J6314" s="264"/>
      <c r="K6314" t="str">
        <f t="shared" si="197"/>
        <v>AA13042</v>
      </c>
      <c r="L6314">
        <v>1507</v>
      </c>
    </row>
    <row r="6315" spans="1:12">
      <c r="A6315" t="s">
        <v>4129</v>
      </c>
      <c r="B6315" t="s">
        <v>4130</v>
      </c>
      <c r="C6315">
        <v>10.96</v>
      </c>
      <c r="D6315" s="274" t="s">
        <v>1439</v>
      </c>
      <c r="E6315" s="253" t="s">
        <v>1391</v>
      </c>
      <c r="F6315" s="249">
        <v>141</v>
      </c>
      <c r="G6315" s="218">
        <f t="shared" si="196"/>
        <v>1545</v>
      </c>
      <c r="H6315" t="s">
        <v>4123</v>
      </c>
      <c r="I6315">
        <v>2</v>
      </c>
      <c r="J6315" s="264"/>
      <c r="K6315" t="str">
        <f t="shared" si="197"/>
        <v>AA19042</v>
      </c>
      <c r="L6315">
        <v>1507</v>
      </c>
    </row>
    <row r="6316" spans="1:12">
      <c r="A6316" t="s">
        <v>4129</v>
      </c>
      <c r="B6316" t="s">
        <v>4130</v>
      </c>
      <c r="C6316">
        <v>10.96</v>
      </c>
      <c r="D6316" s="274" t="s">
        <v>4464</v>
      </c>
      <c r="E6316" s="253" t="s">
        <v>156</v>
      </c>
      <c r="F6316" s="249">
        <v>188</v>
      </c>
      <c r="G6316" s="218">
        <f t="shared" si="196"/>
        <v>2060</v>
      </c>
      <c r="H6316" t="s">
        <v>4123</v>
      </c>
      <c r="I6316">
        <v>2</v>
      </c>
      <c r="K6316" t="str">
        <f t="shared" si="197"/>
        <v>1461042</v>
      </c>
      <c r="L6316">
        <v>1431</v>
      </c>
    </row>
    <row r="6317" spans="1:12">
      <c r="A6317" t="s">
        <v>4129</v>
      </c>
      <c r="B6317" t="s">
        <v>4130</v>
      </c>
      <c r="C6317">
        <v>10.96</v>
      </c>
      <c r="D6317" s="274" t="s">
        <v>4465</v>
      </c>
      <c r="E6317" s="253" t="s">
        <v>1192</v>
      </c>
      <c r="F6317" s="249">
        <v>132</v>
      </c>
      <c r="G6317" s="218">
        <f t="shared" si="196"/>
        <v>1446</v>
      </c>
      <c r="H6317" t="s">
        <v>4123</v>
      </c>
      <c r="I6317">
        <v>2</v>
      </c>
      <c r="J6317" s="264"/>
      <c r="K6317" t="str">
        <f t="shared" si="197"/>
        <v>1462042</v>
      </c>
      <c r="L6317">
        <v>1431</v>
      </c>
    </row>
    <row r="6318" spans="1:12">
      <c r="A6318" t="s">
        <v>4129</v>
      </c>
      <c r="B6318" t="s">
        <v>4130</v>
      </c>
      <c r="C6318">
        <v>10.96</v>
      </c>
      <c r="D6318" s="274" t="s">
        <v>4466</v>
      </c>
      <c r="E6318" s="253" t="s">
        <v>1193</v>
      </c>
      <c r="F6318" s="249">
        <v>94</v>
      </c>
      <c r="G6318" s="218">
        <f t="shared" si="196"/>
        <v>1030</v>
      </c>
      <c r="H6318" t="s">
        <v>4123</v>
      </c>
      <c r="I6318">
        <v>2</v>
      </c>
      <c r="J6318" s="264"/>
      <c r="K6318" t="str">
        <f t="shared" si="197"/>
        <v>3321042</v>
      </c>
      <c r="L6318">
        <v>1431</v>
      </c>
    </row>
    <row r="6319" spans="1:12">
      <c r="A6319" t="s">
        <v>4129</v>
      </c>
      <c r="B6319" t="s">
        <v>4130</v>
      </c>
      <c r="C6319">
        <v>10.96</v>
      </c>
      <c r="D6319" s="274" t="s">
        <v>4467</v>
      </c>
      <c r="E6319" s="253" t="s">
        <v>157</v>
      </c>
      <c r="F6319" s="249">
        <v>179</v>
      </c>
      <c r="G6319" s="218">
        <f t="shared" si="196"/>
        <v>1961</v>
      </c>
      <c r="H6319" t="s">
        <v>4123</v>
      </c>
      <c r="I6319">
        <v>2</v>
      </c>
      <c r="J6319" s="264"/>
      <c r="K6319" t="str">
        <f t="shared" si="197"/>
        <v>1463042</v>
      </c>
      <c r="L6319">
        <v>1431</v>
      </c>
    </row>
    <row r="6320" spans="1:12">
      <c r="A6320" t="s">
        <v>4129</v>
      </c>
      <c r="B6320" t="s">
        <v>4130</v>
      </c>
      <c r="C6320">
        <v>10.96</v>
      </c>
      <c r="D6320" s="274" t="s">
        <v>4468</v>
      </c>
      <c r="E6320" s="253" t="s">
        <v>1194</v>
      </c>
      <c r="F6320" s="249">
        <v>125</v>
      </c>
      <c r="G6320" s="218">
        <f t="shared" si="196"/>
        <v>1370</v>
      </c>
      <c r="H6320" t="s">
        <v>4123</v>
      </c>
      <c r="I6320">
        <v>2</v>
      </c>
      <c r="J6320" s="264"/>
      <c r="K6320" t="str">
        <f t="shared" si="197"/>
        <v>1464042</v>
      </c>
      <c r="L6320">
        <v>1431</v>
      </c>
    </row>
    <row r="6321" spans="1:12">
      <c r="A6321" t="s">
        <v>4129</v>
      </c>
      <c r="B6321" t="s">
        <v>4130</v>
      </c>
      <c r="C6321">
        <v>10.96</v>
      </c>
      <c r="D6321" s="274" t="s">
        <v>4469</v>
      </c>
      <c r="E6321" s="253" t="s">
        <v>1195</v>
      </c>
      <c r="F6321" s="249">
        <v>90</v>
      </c>
      <c r="G6321" s="218">
        <f t="shared" si="196"/>
        <v>986</v>
      </c>
      <c r="H6321" t="s">
        <v>4123</v>
      </c>
      <c r="I6321">
        <v>2</v>
      </c>
      <c r="J6321" s="264"/>
      <c r="K6321" t="str">
        <f t="shared" si="197"/>
        <v>3325042</v>
      </c>
      <c r="L6321">
        <v>1431</v>
      </c>
    </row>
    <row r="6322" spans="1:12">
      <c r="A6322" t="s">
        <v>4129</v>
      </c>
      <c r="B6322" t="s">
        <v>4130</v>
      </c>
      <c r="C6322">
        <v>10.96</v>
      </c>
      <c r="D6322" s="274" t="s">
        <v>4470</v>
      </c>
      <c r="E6322" s="253" t="s">
        <v>158</v>
      </c>
      <c r="F6322" s="249">
        <v>175</v>
      </c>
      <c r="G6322" s="218">
        <f t="shared" si="196"/>
        <v>1918</v>
      </c>
      <c r="H6322" t="s">
        <v>4123</v>
      </c>
      <c r="I6322">
        <v>2</v>
      </c>
      <c r="J6322" s="264"/>
      <c r="K6322" t="str">
        <f t="shared" si="197"/>
        <v>1465042</v>
      </c>
      <c r="L6322">
        <v>1431</v>
      </c>
    </row>
    <row r="6323" spans="1:12">
      <c r="A6323" t="s">
        <v>4129</v>
      </c>
      <c r="B6323" t="s">
        <v>4130</v>
      </c>
      <c r="C6323">
        <v>10.96</v>
      </c>
      <c r="D6323" s="274" t="s">
        <v>4471</v>
      </c>
      <c r="E6323" s="253" t="s">
        <v>1196</v>
      </c>
      <c r="F6323" s="249">
        <v>123</v>
      </c>
      <c r="G6323" s="218">
        <f t="shared" si="196"/>
        <v>1348</v>
      </c>
      <c r="H6323" t="s">
        <v>4123</v>
      </c>
      <c r="I6323">
        <v>2</v>
      </c>
      <c r="J6323" s="264"/>
      <c r="K6323" t="str">
        <f t="shared" si="197"/>
        <v>1466042</v>
      </c>
      <c r="L6323">
        <v>1431</v>
      </c>
    </row>
    <row r="6324" spans="1:12">
      <c r="A6324" t="s">
        <v>4129</v>
      </c>
      <c r="B6324" t="s">
        <v>4130</v>
      </c>
      <c r="C6324">
        <v>10.96</v>
      </c>
      <c r="D6324" s="274" t="s">
        <v>4472</v>
      </c>
      <c r="E6324" s="253" t="s">
        <v>1197</v>
      </c>
      <c r="F6324" s="249">
        <v>88</v>
      </c>
      <c r="G6324" s="218">
        <f t="shared" si="196"/>
        <v>964</v>
      </c>
      <c r="H6324" t="s">
        <v>4123</v>
      </c>
      <c r="I6324">
        <v>2</v>
      </c>
      <c r="J6324" s="264"/>
      <c r="K6324" t="str">
        <f t="shared" si="197"/>
        <v>3329042</v>
      </c>
      <c r="L6324">
        <v>1431</v>
      </c>
    </row>
    <row r="6325" spans="1:12">
      <c r="A6325" t="s">
        <v>4129</v>
      </c>
      <c r="B6325" t="s">
        <v>4130</v>
      </c>
      <c r="C6325">
        <v>10.96</v>
      </c>
      <c r="D6325" s="274" t="s">
        <v>4473</v>
      </c>
      <c r="E6325" s="253" t="s">
        <v>159</v>
      </c>
      <c r="F6325" s="249">
        <v>179</v>
      </c>
      <c r="G6325" s="218">
        <f t="shared" si="196"/>
        <v>1961</v>
      </c>
      <c r="H6325" t="s">
        <v>4123</v>
      </c>
      <c r="I6325">
        <v>2</v>
      </c>
      <c r="J6325" s="264"/>
      <c r="K6325" t="str">
        <f t="shared" si="197"/>
        <v>1467042</v>
      </c>
      <c r="L6325">
        <v>1431</v>
      </c>
    </row>
    <row r="6326" spans="1:12">
      <c r="A6326" t="s">
        <v>4129</v>
      </c>
      <c r="B6326" t="s">
        <v>4130</v>
      </c>
      <c r="C6326">
        <v>10.96</v>
      </c>
      <c r="D6326" s="274" t="s">
        <v>4474</v>
      </c>
      <c r="E6326" s="253" t="s">
        <v>1198</v>
      </c>
      <c r="F6326" s="249">
        <v>125</v>
      </c>
      <c r="G6326" s="218">
        <f t="shared" si="196"/>
        <v>1370</v>
      </c>
      <c r="H6326" t="s">
        <v>4123</v>
      </c>
      <c r="I6326">
        <v>2</v>
      </c>
      <c r="J6326" s="264"/>
      <c r="K6326" t="str">
        <f t="shared" si="197"/>
        <v>1468042</v>
      </c>
      <c r="L6326">
        <v>1431</v>
      </c>
    </row>
    <row r="6327" spans="1:12">
      <c r="A6327" t="s">
        <v>4129</v>
      </c>
      <c r="B6327" t="s">
        <v>4130</v>
      </c>
      <c r="C6327">
        <v>10.96</v>
      </c>
      <c r="D6327" s="274" t="s">
        <v>4475</v>
      </c>
      <c r="E6327" s="253" t="s">
        <v>1199</v>
      </c>
      <c r="F6327" s="249">
        <v>90</v>
      </c>
      <c r="G6327" s="218">
        <f t="shared" si="196"/>
        <v>986</v>
      </c>
      <c r="H6327" t="s">
        <v>4123</v>
      </c>
      <c r="I6327">
        <v>2</v>
      </c>
      <c r="J6327" s="264"/>
      <c r="K6327" t="str">
        <f t="shared" si="197"/>
        <v>3333042</v>
      </c>
      <c r="L6327">
        <v>1431</v>
      </c>
    </row>
    <row r="6328" spans="1:12">
      <c r="A6328" t="s">
        <v>4129</v>
      </c>
      <c r="B6328" t="s">
        <v>4130</v>
      </c>
      <c r="C6328">
        <v>10.96</v>
      </c>
      <c r="D6328" s="274" t="s">
        <v>4476</v>
      </c>
      <c r="E6328" s="253" t="s">
        <v>1256</v>
      </c>
      <c r="F6328" s="249">
        <v>132</v>
      </c>
      <c r="G6328" s="218">
        <f t="shared" si="196"/>
        <v>1446</v>
      </c>
      <c r="H6328" t="s">
        <v>4123</v>
      </c>
      <c r="I6328">
        <v>2</v>
      </c>
      <c r="J6328" s="264"/>
      <c r="K6328" t="str">
        <f t="shared" si="197"/>
        <v>9461042</v>
      </c>
      <c r="L6328">
        <v>1431</v>
      </c>
    </row>
    <row r="6329" spans="1:12">
      <c r="A6329" t="s">
        <v>4129</v>
      </c>
      <c r="B6329" t="s">
        <v>4130</v>
      </c>
      <c r="C6329">
        <v>10.96</v>
      </c>
      <c r="D6329" s="274" t="s">
        <v>4477</v>
      </c>
      <c r="E6329" s="253" t="s">
        <v>1257</v>
      </c>
      <c r="F6329" s="249">
        <v>92</v>
      </c>
      <c r="G6329" s="218">
        <f t="shared" si="196"/>
        <v>1008</v>
      </c>
      <c r="H6329" t="s">
        <v>4123</v>
      </c>
      <c r="I6329">
        <v>2</v>
      </c>
      <c r="J6329" s="264"/>
      <c r="K6329" t="str">
        <f t="shared" si="197"/>
        <v>9462042</v>
      </c>
      <c r="L6329">
        <v>1431</v>
      </c>
    </row>
    <row r="6330" spans="1:12">
      <c r="A6330" t="s">
        <v>4129</v>
      </c>
      <c r="B6330" t="s">
        <v>4130</v>
      </c>
      <c r="C6330">
        <v>10.96</v>
      </c>
      <c r="D6330" s="274" t="s">
        <v>4478</v>
      </c>
      <c r="E6330" s="253" t="s">
        <v>1258</v>
      </c>
      <c r="F6330" s="249">
        <v>66</v>
      </c>
      <c r="G6330" s="218">
        <f t="shared" si="196"/>
        <v>723</v>
      </c>
      <c r="H6330" t="s">
        <v>4123</v>
      </c>
      <c r="I6330">
        <v>2</v>
      </c>
      <c r="J6330" s="264"/>
      <c r="K6330" t="str">
        <f t="shared" si="197"/>
        <v>4681042</v>
      </c>
      <c r="L6330">
        <v>1431</v>
      </c>
    </row>
    <row r="6331" spans="1:12">
      <c r="A6331" t="s">
        <v>4129</v>
      </c>
      <c r="B6331" t="s">
        <v>4130</v>
      </c>
      <c r="C6331">
        <v>10.96</v>
      </c>
      <c r="D6331" s="274" t="s">
        <v>4479</v>
      </c>
      <c r="E6331" s="253" t="s">
        <v>1259</v>
      </c>
      <c r="F6331" s="249">
        <v>125</v>
      </c>
      <c r="G6331" s="218">
        <f t="shared" si="196"/>
        <v>1370</v>
      </c>
      <c r="H6331" t="s">
        <v>4123</v>
      </c>
      <c r="I6331">
        <v>2</v>
      </c>
      <c r="J6331" s="264"/>
      <c r="K6331" t="str">
        <f t="shared" si="197"/>
        <v>9463042</v>
      </c>
      <c r="L6331">
        <v>1431</v>
      </c>
    </row>
    <row r="6332" spans="1:12">
      <c r="A6332" t="s">
        <v>4129</v>
      </c>
      <c r="B6332" t="s">
        <v>4130</v>
      </c>
      <c r="C6332">
        <v>10.96</v>
      </c>
      <c r="D6332" s="274" t="s">
        <v>4480</v>
      </c>
      <c r="E6332" s="253" t="s">
        <v>1260</v>
      </c>
      <c r="F6332" s="249">
        <v>88</v>
      </c>
      <c r="G6332" s="218">
        <f t="shared" si="196"/>
        <v>964</v>
      </c>
      <c r="H6332" t="s">
        <v>4123</v>
      </c>
      <c r="I6332">
        <v>2</v>
      </c>
      <c r="J6332" s="264"/>
      <c r="K6332" t="str">
        <f t="shared" si="197"/>
        <v>9464042</v>
      </c>
      <c r="L6332">
        <v>1431</v>
      </c>
    </row>
    <row r="6333" spans="1:12">
      <c r="A6333" t="s">
        <v>4129</v>
      </c>
      <c r="B6333" t="s">
        <v>4130</v>
      </c>
      <c r="C6333">
        <v>10.96</v>
      </c>
      <c r="D6333" s="274" t="s">
        <v>4481</v>
      </c>
      <c r="E6333" s="253" t="s">
        <v>1261</v>
      </c>
      <c r="F6333" s="249">
        <v>63</v>
      </c>
      <c r="G6333" s="218">
        <f t="shared" si="196"/>
        <v>690</v>
      </c>
      <c r="H6333" t="s">
        <v>4123</v>
      </c>
      <c r="I6333">
        <v>2</v>
      </c>
      <c r="J6333" s="264"/>
      <c r="K6333" t="str">
        <f t="shared" si="197"/>
        <v>4685042</v>
      </c>
      <c r="L6333">
        <v>1431</v>
      </c>
    </row>
    <row r="6334" spans="1:12">
      <c r="A6334" t="s">
        <v>4129</v>
      </c>
      <c r="B6334" t="s">
        <v>4130</v>
      </c>
      <c r="C6334">
        <v>10.96</v>
      </c>
      <c r="D6334" s="274" t="s">
        <v>4482</v>
      </c>
      <c r="E6334" s="253" t="s">
        <v>1262</v>
      </c>
      <c r="F6334" s="249">
        <v>123</v>
      </c>
      <c r="G6334" s="218">
        <f t="shared" si="196"/>
        <v>1348</v>
      </c>
      <c r="H6334" t="s">
        <v>4123</v>
      </c>
      <c r="I6334">
        <v>2</v>
      </c>
      <c r="J6334" s="264"/>
      <c r="K6334" t="str">
        <f t="shared" si="197"/>
        <v>9465042</v>
      </c>
      <c r="L6334">
        <v>1431</v>
      </c>
    </row>
    <row r="6335" spans="1:12">
      <c r="A6335" t="s">
        <v>4129</v>
      </c>
      <c r="B6335" t="s">
        <v>4130</v>
      </c>
      <c r="C6335">
        <v>10.96</v>
      </c>
      <c r="D6335" s="274" t="s">
        <v>4483</v>
      </c>
      <c r="E6335" s="253" t="s">
        <v>1263</v>
      </c>
      <c r="F6335" s="249">
        <v>86</v>
      </c>
      <c r="G6335" s="218">
        <f t="shared" ref="G6335:G6398" si="198">ROUNDDOWN(C6335*F6335,0)</f>
        <v>942</v>
      </c>
      <c r="H6335" t="s">
        <v>4123</v>
      </c>
      <c r="I6335">
        <v>2</v>
      </c>
      <c r="J6335" s="264"/>
      <c r="K6335" t="str">
        <f t="shared" si="197"/>
        <v>9466042</v>
      </c>
      <c r="L6335">
        <v>1431</v>
      </c>
    </row>
    <row r="6336" spans="1:12">
      <c r="A6336" t="s">
        <v>4129</v>
      </c>
      <c r="B6336" t="s">
        <v>4130</v>
      </c>
      <c r="C6336">
        <v>10.96</v>
      </c>
      <c r="D6336" s="274" t="s">
        <v>4484</v>
      </c>
      <c r="E6336" s="253" t="s">
        <v>1264</v>
      </c>
      <c r="F6336" s="249">
        <v>62</v>
      </c>
      <c r="G6336" s="218">
        <f t="shared" si="198"/>
        <v>679</v>
      </c>
      <c r="H6336" t="s">
        <v>4123</v>
      </c>
      <c r="I6336">
        <v>2</v>
      </c>
      <c r="J6336" s="264"/>
      <c r="K6336" t="str">
        <f t="shared" si="197"/>
        <v>4689042</v>
      </c>
      <c r="L6336">
        <v>1431</v>
      </c>
    </row>
    <row r="6337" spans="1:12">
      <c r="A6337" t="s">
        <v>4129</v>
      </c>
      <c r="B6337" t="s">
        <v>4130</v>
      </c>
      <c r="C6337">
        <v>10.96</v>
      </c>
      <c r="D6337" s="274" t="s">
        <v>4485</v>
      </c>
      <c r="E6337" s="253" t="s">
        <v>1265</v>
      </c>
      <c r="F6337" s="249">
        <v>125</v>
      </c>
      <c r="G6337" s="218">
        <f t="shared" si="198"/>
        <v>1370</v>
      </c>
      <c r="H6337" t="s">
        <v>4123</v>
      </c>
      <c r="I6337">
        <v>2</v>
      </c>
      <c r="J6337" s="264"/>
      <c r="K6337" t="str">
        <f t="shared" si="197"/>
        <v>9467042</v>
      </c>
      <c r="L6337">
        <v>1431</v>
      </c>
    </row>
    <row r="6338" spans="1:12">
      <c r="A6338" t="s">
        <v>4129</v>
      </c>
      <c r="B6338" t="s">
        <v>4130</v>
      </c>
      <c r="C6338">
        <v>10.96</v>
      </c>
      <c r="D6338" s="274" t="s">
        <v>4486</v>
      </c>
      <c r="E6338" s="253" t="s">
        <v>1266</v>
      </c>
      <c r="F6338" s="249">
        <v>88</v>
      </c>
      <c r="G6338" s="218">
        <f t="shared" si="198"/>
        <v>964</v>
      </c>
      <c r="H6338" t="s">
        <v>4123</v>
      </c>
      <c r="I6338">
        <v>2</v>
      </c>
      <c r="J6338" s="264"/>
      <c r="K6338" t="str">
        <f t="shared" ref="K6338:K6401" si="199">D6338&amp;A6338&amp;I6338</f>
        <v>9468042</v>
      </c>
      <c r="L6338">
        <v>1431</v>
      </c>
    </row>
    <row r="6339" spans="1:12">
      <c r="A6339" t="s">
        <v>4129</v>
      </c>
      <c r="B6339" t="s">
        <v>4130</v>
      </c>
      <c r="C6339">
        <v>10.96</v>
      </c>
      <c r="D6339" s="274" t="s">
        <v>4487</v>
      </c>
      <c r="E6339" s="253" t="s">
        <v>1267</v>
      </c>
      <c r="F6339" s="249">
        <v>63</v>
      </c>
      <c r="G6339" s="218">
        <f t="shared" si="198"/>
        <v>690</v>
      </c>
      <c r="H6339" t="s">
        <v>4123</v>
      </c>
      <c r="I6339">
        <v>2</v>
      </c>
      <c r="J6339" s="264"/>
      <c r="K6339" t="str">
        <f t="shared" si="199"/>
        <v>4693042</v>
      </c>
      <c r="L6339">
        <v>1431</v>
      </c>
    </row>
    <row r="6340" spans="1:12">
      <c r="A6340" t="s">
        <v>4129</v>
      </c>
      <c r="B6340" t="s">
        <v>4130</v>
      </c>
      <c r="C6340">
        <v>10.96</v>
      </c>
      <c r="D6340" s="274" t="s">
        <v>4488</v>
      </c>
      <c r="E6340" s="253" t="s">
        <v>1328</v>
      </c>
      <c r="F6340" s="249">
        <v>94</v>
      </c>
      <c r="G6340" s="218">
        <f t="shared" si="198"/>
        <v>1030</v>
      </c>
      <c r="H6340" t="s">
        <v>4123</v>
      </c>
      <c r="I6340">
        <v>2</v>
      </c>
      <c r="J6340" s="264"/>
      <c r="K6340" t="str">
        <f t="shared" si="199"/>
        <v>4841042</v>
      </c>
      <c r="L6340">
        <v>1431</v>
      </c>
    </row>
    <row r="6341" spans="1:12">
      <c r="A6341" t="s">
        <v>4129</v>
      </c>
      <c r="B6341" t="s">
        <v>4130</v>
      </c>
      <c r="C6341">
        <v>10.96</v>
      </c>
      <c r="D6341" s="274" t="s">
        <v>4489</v>
      </c>
      <c r="E6341" s="253" t="s">
        <v>1329</v>
      </c>
      <c r="F6341" s="249">
        <v>66</v>
      </c>
      <c r="G6341" s="218">
        <f t="shared" si="198"/>
        <v>723</v>
      </c>
      <c r="H6341" t="s">
        <v>4123</v>
      </c>
      <c r="I6341">
        <v>2</v>
      </c>
      <c r="J6341" s="264"/>
      <c r="K6341" t="str">
        <f t="shared" si="199"/>
        <v>4842042</v>
      </c>
      <c r="L6341">
        <v>1431</v>
      </c>
    </row>
    <row r="6342" spans="1:12">
      <c r="A6342" t="s">
        <v>4129</v>
      </c>
      <c r="B6342" t="s">
        <v>4130</v>
      </c>
      <c r="C6342">
        <v>10.96</v>
      </c>
      <c r="D6342" s="274" t="s">
        <v>4490</v>
      </c>
      <c r="E6342" s="253" t="s">
        <v>1330</v>
      </c>
      <c r="F6342" s="249">
        <v>47</v>
      </c>
      <c r="G6342" s="218">
        <f t="shared" si="198"/>
        <v>515</v>
      </c>
      <c r="H6342" t="s">
        <v>4123</v>
      </c>
      <c r="I6342">
        <v>2</v>
      </c>
      <c r="J6342" s="264"/>
      <c r="K6342" t="str">
        <f t="shared" si="199"/>
        <v>4843042</v>
      </c>
      <c r="L6342">
        <v>1431</v>
      </c>
    </row>
    <row r="6343" spans="1:12">
      <c r="A6343" t="s">
        <v>4129</v>
      </c>
      <c r="B6343" t="s">
        <v>4130</v>
      </c>
      <c r="C6343">
        <v>10.96</v>
      </c>
      <c r="D6343" s="274" t="s">
        <v>4491</v>
      </c>
      <c r="E6343" s="253" t="s">
        <v>1331</v>
      </c>
      <c r="F6343" s="249">
        <v>90</v>
      </c>
      <c r="G6343" s="218">
        <f t="shared" si="198"/>
        <v>986</v>
      </c>
      <c r="H6343" t="s">
        <v>4123</v>
      </c>
      <c r="I6343">
        <v>2</v>
      </c>
      <c r="J6343" s="264"/>
      <c r="K6343" t="str">
        <f t="shared" si="199"/>
        <v>4847042</v>
      </c>
      <c r="L6343">
        <v>1431</v>
      </c>
    </row>
    <row r="6344" spans="1:12">
      <c r="A6344" t="s">
        <v>4129</v>
      </c>
      <c r="B6344" t="s">
        <v>4130</v>
      </c>
      <c r="C6344">
        <v>10.96</v>
      </c>
      <c r="D6344" s="274" t="s">
        <v>4492</v>
      </c>
      <c r="E6344" s="253" t="s">
        <v>1332</v>
      </c>
      <c r="F6344" s="249">
        <v>63</v>
      </c>
      <c r="G6344" s="218">
        <f t="shared" si="198"/>
        <v>690</v>
      </c>
      <c r="H6344" t="s">
        <v>4123</v>
      </c>
      <c r="I6344">
        <v>2</v>
      </c>
      <c r="J6344" s="264"/>
      <c r="K6344" t="str">
        <f t="shared" si="199"/>
        <v>4848042</v>
      </c>
      <c r="L6344">
        <v>1431</v>
      </c>
    </row>
    <row r="6345" spans="1:12">
      <c r="A6345" t="s">
        <v>4129</v>
      </c>
      <c r="B6345" t="s">
        <v>4130</v>
      </c>
      <c r="C6345">
        <v>10.96</v>
      </c>
      <c r="D6345" s="274" t="s">
        <v>4493</v>
      </c>
      <c r="E6345" s="253" t="s">
        <v>1333</v>
      </c>
      <c r="F6345" s="249">
        <v>45</v>
      </c>
      <c r="G6345" s="218">
        <f t="shared" si="198"/>
        <v>493</v>
      </c>
      <c r="H6345" t="s">
        <v>4123</v>
      </c>
      <c r="I6345">
        <v>2</v>
      </c>
      <c r="J6345" s="264"/>
      <c r="K6345" t="str">
        <f t="shared" si="199"/>
        <v>4849042</v>
      </c>
      <c r="L6345">
        <v>1431</v>
      </c>
    </row>
    <row r="6346" spans="1:12">
      <c r="A6346" t="s">
        <v>4129</v>
      </c>
      <c r="B6346" t="s">
        <v>4130</v>
      </c>
      <c r="C6346">
        <v>10.96</v>
      </c>
      <c r="D6346" s="274" t="s">
        <v>4494</v>
      </c>
      <c r="E6346" s="253" t="s">
        <v>1334</v>
      </c>
      <c r="F6346" s="249">
        <v>88</v>
      </c>
      <c r="G6346" s="218">
        <f t="shared" si="198"/>
        <v>964</v>
      </c>
      <c r="H6346" t="s">
        <v>4123</v>
      </c>
      <c r="I6346">
        <v>2</v>
      </c>
      <c r="J6346" s="264"/>
      <c r="K6346" t="str">
        <f t="shared" si="199"/>
        <v>4853042</v>
      </c>
      <c r="L6346">
        <v>1431</v>
      </c>
    </row>
    <row r="6347" spans="1:12">
      <c r="A6347" t="s">
        <v>4129</v>
      </c>
      <c r="B6347" t="s">
        <v>4130</v>
      </c>
      <c r="C6347">
        <v>10.96</v>
      </c>
      <c r="D6347" s="274" t="s">
        <v>4495</v>
      </c>
      <c r="E6347" s="253" t="s">
        <v>1335</v>
      </c>
      <c r="F6347" s="249">
        <v>62</v>
      </c>
      <c r="G6347" s="218">
        <f t="shared" si="198"/>
        <v>679</v>
      </c>
      <c r="H6347" t="s">
        <v>4123</v>
      </c>
      <c r="I6347">
        <v>2</v>
      </c>
      <c r="J6347" s="264"/>
      <c r="K6347" t="str">
        <f t="shared" si="199"/>
        <v>4854042</v>
      </c>
      <c r="L6347">
        <v>1431</v>
      </c>
    </row>
    <row r="6348" spans="1:12">
      <c r="A6348" t="s">
        <v>4129</v>
      </c>
      <c r="B6348" t="s">
        <v>4130</v>
      </c>
      <c r="C6348">
        <v>10.96</v>
      </c>
      <c r="D6348" s="274" t="s">
        <v>4496</v>
      </c>
      <c r="E6348" s="253" t="s">
        <v>1336</v>
      </c>
      <c r="F6348" s="249">
        <v>44</v>
      </c>
      <c r="G6348" s="218">
        <f t="shared" si="198"/>
        <v>482</v>
      </c>
      <c r="H6348" t="s">
        <v>4123</v>
      </c>
      <c r="I6348">
        <v>2</v>
      </c>
      <c r="J6348" s="264"/>
      <c r="K6348" t="str">
        <f t="shared" si="199"/>
        <v>4855042</v>
      </c>
      <c r="L6348">
        <v>1431</v>
      </c>
    </row>
    <row r="6349" spans="1:12">
      <c r="A6349" t="s">
        <v>4129</v>
      </c>
      <c r="B6349" t="s">
        <v>4130</v>
      </c>
      <c r="C6349">
        <v>10.96</v>
      </c>
      <c r="D6349" s="274" t="s">
        <v>4497</v>
      </c>
      <c r="E6349" s="253" t="s">
        <v>1337</v>
      </c>
      <c r="F6349" s="249">
        <v>90</v>
      </c>
      <c r="G6349" s="218">
        <f t="shared" si="198"/>
        <v>986</v>
      </c>
      <c r="H6349" t="s">
        <v>4123</v>
      </c>
      <c r="I6349">
        <v>2</v>
      </c>
      <c r="J6349" s="264"/>
      <c r="K6349" t="str">
        <f t="shared" si="199"/>
        <v>4859042</v>
      </c>
      <c r="L6349">
        <v>1431</v>
      </c>
    </row>
    <row r="6350" spans="1:12">
      <c r="A6350" t="s">
        <v>4129</v>
      </c>
      <c r="B6350" t="s">
        <v>4130</v>
      </c>
      <c r="C6350">
        <v>10.96</v>
      </c>
      <c r="D6350" s="274" t="s">
        <v>4498</v>
      </c>
      <c r="E6350" s="253" t="s">
        <v>1338</v>
      </c>
      <c r="F6350" s="249">
        <v>63</v>
      </c>
      <c r="G6350" s="218">
        <f t="shared" si="198"/>
        <v>690</v>
      </c>
      <c r="H6350" t="s">
        <v>4123</v>
      </c>
      <c r="I6350">
        <v>2</v>
      </c>
      <c r="J6350" s="264"/>
      <c r="K6350" t="str">
        <f t="shared" si="199"/>
        <v>4860042</v>
      </c>
      <c r="L6350">
        <v>1431</v>
      </c>
    </row>
    <row r="6351" spans="1:12">
      <c r="A6351" t="s">
        <v>4129</v>
      </c>
      <c r="B6351" t="s">
        <v>4130</v>
      </c>
      <c r="C6351">
        <v>10.96</v>
      </c>
      <c r="D6351" s="274" t="s">
        <v>4499</v>
      </c>
      <c r="E6351" s="253" t="s">
        <v>1339</v>
      </c>
      <c r="F6351" s="249">
        <v>45</v>
      </c>
      <c r="G6351" s="218">
        <f t="shared" si="198"/>
        <v>493</v>
      </c>
      <c r="H6351" t="s">
        <v>4123</v>
      </c>
      <c r="I6351">
        <v>2</v>
      </c>
      <c r="J6351" s="264"/>
      <c r="K6351" t="str">
        <f t="shared" si="199"/>
        <v>4861042</v>
      </c>
      <c r="L6351">
        <v>1431</v>
      </c>
    </row>
    <row r="6352" spans="1:12">
      <c r="A6352" t="s">
        <v>4129</v>
      </c>
      <c r="B6352" t="s">
        <v>4130</v>
      </c>
      <c r="C6352">
        <v>10.96</v>
      </c>
      <c r="D6352" s="274" t="s">
        <v>1416</v>
      </c>
      <c r="E6352" s="253" t="s">
        <v>1368</v>
      </c>
      <c r="F6352" s="249">
        <v>132</v>
      </c>
      <c r="G6352" s="218">
        <f t="shared" si="198"/>
        <v>1446</v>
      </c>
      <c r="H6352" t="s">
        <v>4123</v>
      </c>
      <c r="I6352">
        <v>2</v>
      </c>
      <c r="J6352" s="264"/>
      <c r="K6352" t="str">
        <f t="shared" si="199"/>
        <v>A841042</v>
      </c>
      <c r="L6352">
        <v>1431</v>
      </c>
    </row>
    <row r="6353" spans="1:12">
      <c r="A6353" t="s">
        <v>4129</v>
      </c>
      <c r="B6353" t="s">
        <v>4130</v>
      </c>
      <c r="C6353">
        <v>10.96</v>
      </c>
      <c r="D6353" s="274" t="s">
        <v>1417</v>
      </c>
      <c r="E6353" s="253" t="s">
        <v>1369</v>
      </c>
      <c r="F6353" s="249">
        <v>125</v>
      </c>
      <c r="G6353" s="218">
        <f t="shared" si="198"/>
        <v>1370</v>
      </c>
      <c r="H6353" t="s">
        <v>4123</v>
      </c>
      <c r="I6353">
        <v>2</v>
      </c>
      <c r="J6353" s="264"/>
      <c r="K6353" t="str">
        <f t="shared" si="199"/>
        <v>A847042</v>
      </c>
      <c r="L6353">
        <v>1431</v>
      </c>
    </row>
    <row r="6354" spans="1:12">
      <c r="A6354" t="s">
        <v>4129</v>
      </c>
      <c r="B6354" t="s">
        <v>4130</v>
      </c>
      <c r="C6354">
        <v>10.96</v>
      </c>
      <c r="D6354" s="274" t="s">
        <v>1418</v>
      </c>
      <c r="E6354" s="253" t="s">
        <v>1370</v>
      </c>
      <c r="F6354" s="249">
        <v>123</v>
      </c>
      <c r="G6354" s="218">
        <f t="shared" si="198"/>
        <v>1348</v>
      </c>
      <c r="H6354" t="s">
        <v>4123</v>
      </c>
      <c r="I6354">
        <v>2</v>
      </c>
      <c r="J6354" s="264"/>
      <c r="K6354" t="str">
        <f t="shared" si="199"/>
        <v>A853042</v>
      </c>
      <c r="L6354">
        <v>1431</v>
      </c>
    </row>
    <row r="6355" spans="1:12">
      <c r="A6355" t="s">
        <v>4129</v>
      </c>
      <c r="B6355" t="s">
        <v>4130</v>
      </c>
      <c r="C6355">
        <v>10.96</v>
      </c>
      <c r="D6355" s="274" t="s">
        <v>1419</v>
      </c>
      <c r="E6355" s="253" t="s">
        <v>1371</v>
      </c>
      <c r="F6355" s="249">
        <v>125</v>
      </c>
      <c r="G6355" s="218">
        <f t="shared" si="198"/>
        <v>1370</v>
      </c>
      <c r="H6355" t="s">
        <v>4123</v>
      </c>
      <c r="I6355">
        <v>2</v>
      </c>
      <c r="J6355" s="264"/>
      <c r="K6355" t="str">
        <f t="shared" si="199"/>
        <v>A859042</v>
      </c>
      <c r="L6355">
        <v>1431</v>
      </c>
    </row>
    <row r="6356" spans="1:12">
      <c r="A6356" t="s">
        <v>4129</v>
      </c>
      <c r="B6356" t="s">
        <v>4130</v>
      </c>
      <c r="C6356">
        <v>10.96</v>
      </c>
      <c r="D6356" s="274" t="s">
        <v>1440</v>
      </c>
      <c r="E6356" s="253" t="s">
        <v>1392</v>
      </c>
      <c r="F6356" s="249">
        <v>94</v>
      </c>
      <c r="G6356" s="218">
        <f t="shared" si="198"/>
        <v>1030</v>
      </c>
      <c r="H6356" t="s">
        <v>4123</v>
      </c>
      <c r="I6356">
        <v>2</v>
      </c>
      <c r="J6356" s="264"/>
      <c r="K6356" t="str">
        <f t="shared" si="199"/>
        <v>AA31042</v>
      </c>
      <c r="L6356">
        <v>1431</v>
      </c>
    </row>
    <row r="6357" spans="1:12">
      <c r="A6357" t="s">
        <v>4129</v>
      </c>
      <c r="B6357" t="s">
        <v>4130</v>
      </c>
      <c r="C6357">
        <v>10.96</v>
      </c>
      <c r="D6357" s="274" t="s">
        <v>1441</v>
      </c>
      <c r="E6357" s="253" t="s">
        <v>1393</v>
      </c>
      <c r="F6357" s="249">
        <v>90</v>
      </c>
      <c r="G6357" s="218">
        <f t="shared" si="198"/>
        <v>986</v>
      </c>
      <c r="H6357" t="s">
        <v>4123</v>
      </c>
      <c r="I6357">
        <v>2</v>
      </c>
      <c r="J6357" s="264"/>
      <c r="K6357" t="str">
        <f t="shared" si="199"/>
        <v>AA37042</v>
      </c>
      <c r="L6357">
        <v>1431</v>
      </c>
    </row>
    <row r="6358" spans="1:12">
      <c r="A6358" t="s">
        <v>4129</v>
      </c>
      <c r="B6358" t="s">
        <v>4130</v>
      </c>
      <c r="C6358">
        <v>10.96</v>
      </c>
      <c r="D6358" s="274" t="s">
        <v>1442</v>
      </c>
      <c r="E6358" s="253" t="s">
        <v>1394</v>
      </c>
      <c r="F6358" s="249">
        <v>88</v>
      </c>
      <c r="G6358" s="218">
        <f t="shared" si="198"/>
        <v>964</v>
      </c>
      <c r="H6358" t="s">
        <v>4123</v>
      </c>
      <c r="I6358">
        <v>2</v>
      </c>
      <c r="J6358" s="264"/>
      <c r="K6358" t="str">
        <f t="shared" si="199"/>
        <v>AA43042</v>
      </c>
      <c r="L6358">
        <v>1431</v>
      </c>
    </row>
    <row r="6359" spans="1:12">
      <c r="A6359" t="s">
        <v>4129</v>
      </c>
      <c r="B6359" t="s">
        <v>4130</v>
      </c>
      <c r="C6359">
        <v>10.96</v>
      </c>
      <c r="D6359" s="274" t="s">
        <v>1443</v>
      </c>
      <c r="E6359" s="253" t="s">
        <v>1395</v>
      </c>
      <c r="F6359" s="249">
        <v>90</v>
      </c>
      <c r="G6359" s="218">
        <f t="shared" si="198"/>
        <v>986</v>
      </c>
      <c r="H6359" t="s">
        <v>4123</v>
      </c>
      <c r="I6359">
        <v>2</v>
      </c>
      <c r="J6359" s="264"/>
      <c r="K6359" t="str">
        <f t="shared" si="199"/>
        <v>AA49042</v>
      </c>
      <c r="L6359">
        <v>1431</v>
      </c>
    </row>
    <row r="6360" spans="1:12">
      <c r="A6360" t="s">
        <v>4129</v>
      </c>
      <c r="B6360" t="s">
        <v>4130</v>
      </c>
      <c r="C6360">
        <v>10.96</v>
      </c>
      <c r="D6360" s="274" t="s">
        <v>4500</v>
      </c>
      <c r="E6360" s="253" t="s">
        <v>160</v>
      </c>
      <c r="F6360" s="249">
        <v>171</v>
      </c>
      <c r="G6360" s="218">
        <f t="shared" si="198"/>
        <v>1874</v>
      </c>
      <c r="H6360" t="s">
        <v>4124</v>
      </c>
      <c r="I6360">
        <v>1</v>
      </c>
      <c r="K6360" t="str">
        <f t="shared" si="199"/>
        <v>1471041</v>
      </c>
      <c r="L6360">
        <v>667</v>
      </c>
    </row>
    <row r="6361" spans="1:12">
      <c r="A6361" t="s">
        <v>4129</v>
      </c>
      <c r="B6361" t="s">
        <v>4130</v>
      </c>
      <c r="C6361">
        <v>10.96</v>
      </c>
      <c r="D6361" s="274" t="s">
        <v>4501</v>
      </c>
      <c r="E6361" s="253" t="s">
        <v>1200</v>
      </c>
      <c r="F6361" s="249">
        <v>120</v>
      </c>
      <c r="G6361" s="218">
        <f t="shared" si="198"/>
        <v>1315</v>
      </c>
      <c r="H6361" t="s">
        <v>4124</v>
      </c>
      <c r="I6361">
        <v>1</v>
      </c>
      <c r="J6361" s="264"/>
      <c r="K6361" t="str">
        <f t="shared" si="199"/>
        <v>1472041</v>
      </c>
      <c r="L6361">
        <v>667</v>
      </c>
    </row>
    <row r="6362" spans="1:12">
      <c r="A6362" t="s">
        <v>4129</v>
      </c>
      <c r="B6362" t="s">
        <v>4130</v>
      </c>
      <c r="C6362">
        <v>10.96</v>
      </c>
      <c r="D6362" s="274" t="s">
        <v>4502</v>
      </c>
      <c r="E6362" s="253" t="s">
        <v>1201</v>
      </c>
      <c r="F6362" s="249">
        <v>86</v>
      </c>
      <c r="G6362" s="218">
        <f t="shared" si="198"/>
        <v>942</v>
      </c>
      <c r="H6362" t="s">
        <v>4124</v>
      </c>
      <c r="I6362">
        <v>1</v>
      </c>
      <c r="J6362" s="264"/>
      <c r="K6362" t="str">
        <f t="shared" si="199"/>
        <v>3341041</v>
      </c>
      <c r="L6362">
        <v>667</v>
      </c>
    </row>
    <row r="6363" spans="1:12">
      <c r="A6363" t="s">
        <v>4129</v>
      </c>
      <c r="B6363" t="s">
        <v>4130</v>
      </c>
      <c r="C6363">
        <v>10.96</v>
      </c>
      <c r="D6363" s="274" t="s">
        <v>4503</v>
      </c>
      <c r="E6363" s="253" t="s">
        <v>161</v>
      </c>
      <c r="F6363" s="249">
        <v>162</v>
      </c>
      <c r="G6363" s="218">
        <f t="shared" si="198"/>
        <v>1775</v>
      </c>
      <c r="H6363" t="s">
        <v>4124</v>
      </c>
      <c r="I6363">
        <v>1</v>
      </c>
      <c r="J6363" s="264"/>
      <c r="K6363" t="str">
        <f t="shared" si="199"/>
        <v>1473041</v>
      </c>
      <c r="L6363">
        <v>667</v>
      </c>
    </row>
    <row r="6364" spans="1:12">
      <c r="A6364" t="s">
        <v>4129</v>
      </c>
      <c r="B6364" t="s">
        <v>4130</v>
      </c>
      <c r="C6364">
        <v>10.96</v>
      </c>
      <c r="D6364" s="274" t="s">
        <v>4504</v>
      </c>
      <c r="E6364" s="253" t="s">
        <v>1202</v>
      </c>
      <c r="F6364" s="249">
        <v>113</v>
      </c>
      <c r="G6364" s="218">
        <f t="shared" si="198"/>
        <v>1238</v>
      </c>
      <c r="H6364" t="s">
        <v>4124</v>
      </c>
      <c r="I6364">
        <v>1</v>
      </c>
      <c r="J6364" s="264"/>
      <c r="K6364" t="str">
        <f t="shared" si="199"/>
        <v>1474041</v>
      </c>
      <c r="L6364">
        <v>667</v>
      </c>
    </row>
    <row r="6365" spans="1:12">
      <c r="A6365" t="s">
        <v>4129</v>
      </c>
      <c r="B6365" t="s">
        <v>4130</v>
      </c>
      <c r="C6365">
        <v>10.96</v>
      </c>
      <c r="D6365" s="274" t="s">
        <v>4505</v>
      </c>
      <c r="E6365" s="253" t="s">
        <v>1203</v>
      </c>
      <c r="F6365" s="249">
        <v>81</v>
      </c>
      <c r="G6365" s="218">
        <f t="shared" si="198"/>
        <v>887</v>
      </c>
      <c r="H6365" t="s">
        <v>4124</v>
      </c>
      <c r="I6365">
        <v>1</v>
      </c>
      <c r="J6365" s="264"/>
      <c r="K6365" t="str">
        <f t="shared" si="199"/>
        <v>3345041</v>
      </c>
      <c r="L6365">
        <v>667</v>
      </c>
    </row>
    <row r="6366" spans="1:12">
      <c r="A6366" t="s">
        <v>4129</v>
      </c>
      <c r="B6366" t="s">
        <v>4130</v>
      </c>
      <c r="C6366">
        <v>10.96</v>
      </c>
      <c r="D6366" s="274" t="s">
        <v>4506</v>
      </c>
      <c r="E6366" s="253" t="s">
        <v>162</v>
      </c>
      <c r="F6366" s="249">
        <v>159</v>
      </c>
      <c r="G6366" s="218">
        <f t="shared" si="198"/>
        <v>1742</v>
      </c>
      <c r="H6366" t="s">
        <v>4124</v>
      </c>
      <c r="I6366">
        <v>1</v>
      </c>
      <c r="J6366" s="264"/>
      <c r="K6366" t="str">
        <f t="shared" si="199"/>
        <v>1475041</v>
      </c>
      <c r="L6366">
        <v>667</v>
      </c>
    </row>
    <row r="6367" spans="1:12">
      <c r="A6367" t="s">
        <v>4129</v>
      </c>
      <c r="B6367" t="s">
        <v>4130</v>
      </c>
      <c r="C6367">
        <v>10.96</v>
      </c>
      <c r="D6367" s="274" t="s">
        <v>4507</v>
      </c>
      <c r="E6367" s="253" t="s">
        <v>1204</v>
      </c>
      <c r="F6367" s="249">
        <v>111</v>
      </c>
      <c r="G6367" s="218">
        <f t="shared" si="198"/>
        <v>1216</v>
      </c>
      <c r="H6367" t="s">
        <v>4124</v>
      </c>
      <c r="I6367">
        <v>1</v>
      </c>
      <c r="J6367" s="264"/>
      <c r="K6367" t="str">
        <f t="shared" si="199"/>
        <v>1476041</v>
      </c>
      <c r="L6367">
        <v>667</v>
      </c>
    </row>
    <row r="6368" spans="1:12">
      <c r="A6368" t="s">
        <v>4129</v>
      </c>
      <c r="B6368" t="s">
        <v>4130</v>
      </c>
      <c r="C6368">
        <v>10.96</v>
      </c>
      <c r="D6368" s="274" t="s">
        <v>4508</v>
      </c>
      <c r="E6368" s="253" t="s">
        <v>1205</v>
      </c>
      <c r="F6368" s="249">
        <v>80</v>
      </c>
      <c r="G6368" s="218">
        <f t="shared" si="198"/>
        <v>876</v>
      </c>
      <c r="H6368" t="s">
        <v>4124</v>
      </c>
      <c r="I6368">
        <v>1</v>
      </c>
      <c r="J6368" s="264"/>
      <c r="K6368" t="str">
        <f t="shared" si="199"/>
        <v>3349041</v>
      </c>
      <c r="L6368">
        <v>667</v>
      </c>
    </row>
    <row r="6369" spans="1:12">
      <c r="A6369" t="s">
        <v>4129</v>
      </c>
      <c r="B6369" t="s">
        <v>4130</v>
      </c>
      <c r="C6369">
        <v>10.96</v>
      </c>
      <c r="D6369" s="274" t="s">
        <v>4509</v>
      </c>
      <c r="E6369" s="253" t="s">
        <v>163</v>
      </c>
      <c r="F6369" s="249">
        <v>162</v>
      </c>
      <c r="G6369" s="218">
        <f t="shared" si="198"/>
        <v>1775</v>
      </c>
      <c r="H6369" t="s">
        <v>4124</v>
      </c>
      <c r="I6369">
        <v>1</v>
      </c>
      <c r="J6369" s="264"/>
      <c r="K6369" t="str">
        <f t="shared" si="199"/>
        <v>1477041</v>
      </c>
      <c r="L6369">
        <v>667</v>
      </c>
    </row>
    <row r="6370" spans="1:12">
      <c r="A6370" t="s">
        <v>4129</v>
      </c>
      <c r="B6370" t="s">
        <v>4130</v>
      </c>
      <c r="C6370">
        <v>10.96</v>
      </c>
      <c r="D6370" s="274" t="s">
        <v>4510</v>
      </c>
      <c r="E6370" s="253" t="s">
        <v>1206</v>
      </c>
      <c r="F6370" s="249">
        <v>113</v>
      </c>
      <c r="G6370" s="218">
        <f t="shared" si="198"/>
        <v>1238</v>
      </c>
      <c r="H6370" t="s">
        <v>4124</v>
      </c>
      <c r="I6370">
        <v>1</v>
      </c>
      <c r="J6370" s="264"/>
      <c r="K6370" t="str">
        <f t="shared" si="199"/>
        <v>1478041</v>
      </c>
      <c r="L6370">
        <v>667</v>
      </c>
    </row>
    <row r="6371" spans="1:12">
      <c r="A6371" t="s">
        <v>4129</v>
      </c>
      <c r="B6371" t="s">
        <v>4130</v>
      </c>
      <c r="C6371">
        <v>10.96</v>
      </c>
      <c r="D6371" s="274" t="s">
        <v>4511</v>
      </c>
      <c r="E6371" s="253" t="s">
        <v>1207</v>
      </c>
      <c r="F6371" s="249">
        <v>81</v>
      </c>
      <c r="G6371" s="218">
        <f t="shared" si="198"/>
        <v>887</v>
      </c>
      <c r="H6371" t="s">
        <v>4124</v>
      </c>
      <c r="I6371">
        <v>1</v>
      </c>
      <c r="J6371" s="264"/>
      <c r="K6371" t="str">
        <f t="shared" si="199"/>
        <v>3353041</v>
      </c>
      <c r="L6371">
        <v>667</v>
      </c>
    </row>
    <row r="6372" spans="1:12">
      <c r="A6372" t="s">
        <v>4129</v>
      </c>
      <c r="B6372" t="s">
        <v>4130</v>
      </c>
      <c r="C6372">
        <v>10.96</v>
      </c>
      <c r="D6372" s="274" t="s">
        <v>4512</v>
      </c>
      <c r="E6372" s="253" t="s">
        <v>1268</v>
      </c>
      <c r="F6372" s="249">
        <v>120</v>
      </c>
      <c r="G6372" s="218">
        <f t="shared" si="198"/>
        <v>1315</v>
      </c>
      <c r="H6372" t="s">
        <v>4124</v>
      </c>
      <c r="I6372">
        <v>1</v>
      </c>
      <c r="J6372" s="264"/>
      <c r="K6372" t="str">
        <f t="shared" si="199"/>
        <v>9471041</v>
      </c>
      <c r="L6372">
        <v>667</v>
      </c>
    </row>
    <row r="6373" spans="1:12">
      <c r="A6373" t="s">
        <v>4129</v>
      </c>
      <c r="B6373" t="s">
        <v>4130</v>
      </c>
      <c r="C6373">
        <v>10.96</v>
      </c>
      <c r="D6373" s="274" t="s">
        <v>4513</v>
      </c>
      <c r="E6373" s="253" t="s">
        <v>1269</v>
      </c>
      <c r="F6373" s="249">
        <v>84</v>
      </c>
      <c r="G6373" s="218">
        <f t="shared" si="198"/>
        <v>920</v>
      </c>
      <c r="H6373" t="s">
        <v>4124</v>
      </c>
      <c r="I6373">
        <v>1</v>
      </c>
      <c r="J6373" s="264"/>
      <c r="K6373" t="str">
        <f t="shared" si="199"/>
        <v>9472041</v>
      </c>
      <c r="L6373">
        <v>667</v>
      </c>
    </row>
    <row r="6374" spans="1:12">
      <c r="A6374" t="s">
        <v>4129</v>
      </c>
      <c r="B6374" t="s">
        <v>4130</v>
      </c>
      <c r="C6374">
        <v>10.96</v>
      </c>
      <c r="D6374" s="274" t="s">
        <v>4514</v>
      </c>
      <c r="E6374" s="253" t="s">
        <v>1270</v>
      </c>
      <c r="F6374" s="249">
        <v>60</v>
      </c>
      <c r="G6374" s="218">
        <f t="shared" si="198"/>
        <v>657</v>
      </c>
      <c r="H6374" t="s">
        <v>4124</v>
      </c>
      <c r="I6374">
        <v>1</v>
      </c>
      <c r="J6374" s="264"/>
      <c r="K6374" t="str">
        <f t="shared" si="199"/>
        <v>4701041</v>
      </c>
      <c r="L6374">
        <v>667</v>
      </c>
    </row>
    <row r="6375" spans="1:12">
      <c r="A6375" t="s">
        <v>4129</v>
      </c>
      <c r="B6375" t="s">
        <v>4130</v>
      </c>
      <c r="C6375">
        <v>10.96</v>
      </c>
      <c r="D6375" s="274" t="s">
        <v>4515</v>
      </c>
      <c r="E6375" s="253" t="s">
        <v>1271</v>
      </c>
      <c r="F6375" s="249">
        <v>113</v>
      </c>
      <c r="G6375" s="218">
        <f t="shared" si="198"/>
        <v>1238</v>
      </c>
      <c r="H6375" t="s">
        <v>4124</v>
      </c>
      <c r="I6375">
        <v>1</v>
      </c>
      <c r="J6375" s="264"/>
      <c r="K6375" t="str">
        <f t="shared" si="199"/>
        <v>9473041</v>
      </c>
      <c r="L6375">
        <v>667</v>
      </c>
    </row>
    <row r="6376" spans="1:12">
      <c r="A6376" t="s">
        <v>4129</v>
      </c>
      <c r="B6376" t="s">
        <v>4130</v>
      </c>
      <c r="C6376">
        <v>10.96</v>
      </c>
      <c r="D6376" s="274" t="s">
        <v>4516</v>
      </c>
      <c r="E6376" s="253" t="s">
        <v>1272</v>
      </c>
      <c r="F6376" s="249">
        <v>79</v>
      </c>
      <c r="G6376" s="218">
        <f t="shared" si="198"/>
        <v>865</v>
      </c>
      <c r="H6376" t="s">
        <v>4124</v>
      </c>
      <c r="I6376">
        <v>1</v>
      </c>
      <c r="J6376" s="264"/>
      <c r="K6376" t="str">
        <f t="shared" si="199"/>
        <v>9474041</v>
      </c>
      <c r="L6376">
        <v>667</v>
      </c>
    </row>
    <row r="6377" spans="1:12">
      <c r="A6377" t="s">
        <v>4129</v>
      </c>
      <c r="B6377" t="s">
        <v>4130</v>
      </c>
      <c r="C6377">
        <v>10.96</v>
      </c>
      <c r="D6377" s="274" t="s">
        <v>4517</v>
      </c>
      <c r="E6377" s="253" t="s">
        <v>1273</v>
      </c>
      <c r="F6377" s="249">
        <v>57</v>
      </c>
      <c r="G6377" s="218">
        <f t="shared" si="198"/>
        <v>624</v>
      </c>
      <c r="H6377" t="s">
        <v>4124</v>
      </c>
      <c r="I6377">
        <v>1</v>
      </c>
      <c r="J6377" s="264"/>
      <c r="K6377" t="str">
        <f t="shared" si="199"/>
        <v>4705041</v>
      </c>
      <c r="L6377">
        <v>667</v>
      </c>
    </row>
    <row r="6378" spans="1:12">
      <c r="A6378" t="s">
        <v>4129</v>
      </c>
      <c r="B6378" t="s">
        <v>4130</v>
      </c>
      <c r="C6378">
        <v>10.96</v>
      </c>
      <c r="D6378" s="274" t="s">
        <v>4518</v>
      </c>
      <c r="E6378" s="253" t="s">
        <v>1274</v>
      </c>
      <c r="F6378" s="249">
        <v>111</v>
      </c>
      <c r="G6378" s="218">
        <f t="shared" si="198"/>
        <v>1216</v>
      </c>
      <c r="H6378" t="s">
        <v>4124</v>
      </c>
      <c r="I6378">
        <v>1</v>
      </c>
      <c r="J6378" s="264"/>
      <c r="K6378" t="str">
        <f t="shared" si="199"/>
        <v>9475041</v>
      </c>
      <c r="L6378">
        <v>667</v>
      </c>
    </row>
    <row r="6379" spans="1:12">
      <c r="A6379" t="s">
        <v>4129</v>
      </c>
      <c r="B6379" t="s">
        <v>4130</v>
      </c>
      <c r="C6379">
        <v>10.96</v>
      </c>
      <c r="D6379" s="274" t="s">
        <v>4519</v>
      </c>
      <c r="E6379" s="253" t="s">
        <v>1275</v>
      </c>
      <c r="F6379" s="249">
        <v>78</v>
      </c>
      <c r="G6379" s="218">
        <f t="shared" si="198"/>
        <v>854</v>
      </c>
      <c r="H6379" t="s">
        <v>4124</v>
      </c>
      <c r="I6379">
        <v>1</v>
      </c>
      <c r="J6379" s="264"/>
      <c r="K6379" t="str">
        <f t="shared" si="199"/>
        <v>9476041</v>
      </c>
      <c r="L6379">
        <v>667</v>
      </c>
    </row>
    <row r="6380" spans="1:12">
      <c r="A6380" t="s">
        <v>4129</v>
      </c>
      <c r="B6380" t="s">
        <v>4130</v>
      </c>
      <c r="C6380">
        <v>10.96</v>
      </c>
      <c r="D6380" s="274" t="s">
        <v>4520</v>
      </c>
      <c r="E6380" s="253" t="s">
        <v>1276</v>
      </c>
      <c r="F6380" s="249">
        <v>56</v>
      </c>
      <c r="G6380" s="218">
        <f t="shared" si="198"/>
        <v>613</v>
      </c>
      <c r="H6380" t="s">
        <v>4124</v>
      </c>
      <c r="I6380">
        <v>1</v>
      </c>
      <c r="J6380" s="264"/>
      <c r="K6380" t="str">
        <f t="shared" si="199"/>
        <v>4709041</v>
      </c>
      <c r="L6380">
        <v>667</v>
      </c>
    </row>
    <row r="6381" spans="1:12">
      <c r="A6381" t="s">
        <v>4129</v>
      </c>
      <c r="B6381" t="s">
        <v>4130</v>
      </c>
      <c r="C6381">
        <v>10.96</v>
      </c>
      <c r="D6381" s="274" t="s">
        <v>4521</v>
      </c>
      <c r="E6381" s="253" t="s">
        <v>1277</v>
      </c>
      <c r="F6381" s="249">
        <v>113</v>
      </c>
      <c r="G6381" s="218">
        <f t="shared" si="198"/>
        <v>1238</v>
      </c>
      <c r="H6381" t="s">
        <v>4124</v>
      </c>
      <c r="I6381">
        <v>1</v>
      </c>
      <c r="J6381" s="264"/>
      <c r="K6381" t="str">
        <f t="shared" si="199"/>
        <v>9477041</v>
      </c>
      <c r="L6381">
        <v>667</v>
      </c>
    </row>
    <row r="6382" spans="1:12">
      <c r="A6382" t="s">
        <v>4129</v>
      </c>
      <c r="B6382" t="s">
        <v>4130</v>
      </c>
      <c r="C6382">
        <v>10.96</v>
      </c>
      <c r="D6382" s="274" t="s">
        <v>4522</v>
      </c>
      <c r="E6382" s="253" t="s">
        <v>1278</v>
      </c>
      <c r="F6382" s="249">
        <v>79</v>
      </c>
      <c r="G6382" s="218">
        <f t="shared" si="198"/>
        <v>865</v>
      </c>
      <c r="H6382" t="s">
        <v>4124</v>
      </c>
      <c r="I6382">
        <v>1</v>
      </c>
      <c r="J6382" s="264"/>
      <c r="K6382" t="str">
        <f t="shared" si="199"/>
        <v>9478041</v>
      </c>
      <c r="L6382">
        <v>667</v>
      </c>
    </row>
    <row r="6383" spans="1:12">
      <c r="A6383" t="s">
        <v>4129</v>
      </c>
      <c r="B6383" t="s">
        <v>4130</v>
      </c>
      <c r="C6383">
        <v>10.96</v>
      </c>
      <c r="D6383" s="274" t="s">
        <v>4523</v>
      </c>
      <c r="E6383" s="253" t="s">
        <v>1279</v>
      </c>
      <c r="F6383" s="249">
        <v>57</v>
      </c>
      <c r="G6383" s="218">
        <f t="shared" si="198"/>
        <v>624</v>
      </c>
      <c r="H6383" t="s">
        <v>4124</v>
      </c>
      <c r="I6383">
        <v>1</v>
      </c>
      <c r="J6383" s="264"/>
      <c r="K6383" t="str">
        <f t="shared" si="199"/>
        <v>4713041</v>
      </c>
      <c r="L6383">
        <v>667</v>
      </c>
    </row>
    <row r="6384" spans="1:12">
      <c r="A6384" t="s">
        <v>4129</v>
      </c>
      <c r="B6384" t="s">
        <v>4130</v>
      </c>
      <c r="C6384">
        <v>10.96</v>
      </c>
      <c r="D6384" s="274" t="s">
        <v>4524</v>
      </c>
      <c r="E6384" s="253" t="s">
        <v>1340</v>
      </c>
      <c r="F6384" s="249">
        <v>86</v>
      </c>
      <c r="G6384" s="218">
        <f t="shared" si="198"/>
        <v>942</v>
      </c>
      <c r="H6384" t="s">
        <v>4124</v>
      </c>
      <c r="I6384">
        <v>1</v>
      </c>
      <c r="J6384" s="264"/>
      <c r="K6384" t="str">
        <f t="shared" si="199"/>
        <v>4871041</v>
      </c>
      <c r="L6384">
        <v>667</v>
      </c>
    </row>
    <row r="6385" spans="1:12">
      <c r="A6385" t="s">
        <v>4129</v>
      </c>
      <c r="B6385" t="s">
        <v>4130</v>
      </c>
      <c r="C6385">
        <v>10.96</v>
      </c>
      <c r="D6385" s="274" t="s">
        <v>4525</v>
      </c>
      <c r="E6385" s="253" t="s">
        <v>1341</v>
      </c>
      <c r="F6385" s="249">
        <v>60</v>
      </c>
      <c r="G6385" s="218">
        <f t="shared" si="198"/>
        <v>657</v>
      </c>
      <c r="H6385" t="s">
        <v>4124</v>
      </c>
      <c r="I6385">
        <v>1</v>
      </c>
      <c r="J6385" s="264"/>
      <c r="K6385" t="str">
        <f t="shared" si="199"/>
        <v>4872041</v>
      </c>
      <c r="L6385">
        <v>667</v>
      </c>
    </row>
    <row r="6386" spans="1:12">
      <c r="A6386" t="s">
        <v>4129</v>
      </c>
      <c r="B6386" t="s">
        <v>4130</v>
      </c>
      <c r="C6386">
        <v>10.96</v>
      </c>
      <c r="D6386" s="274" t="s">
        <v>4526</v>
      </c>
      <c r="E6386" s="253" t="s">
        <v>1342</v>
      </c>
      <c r="F6386" s="249">
        <v>43</v>
      </c>
      <c r="G6386" s="218">
        <f t="shared" si="198"/>
        <v>471</v>
      </c>
      <c r="H6386" t="s">
        <v>4124</v>
      </c>
      <c r="I6386">
        <v>1</v>
      </c>
      <c r="J6386" s="264"/>
      <c r="K6386" t="str">
        <f t="shared" si="199"/>
        <v>4873041</v>
      </c>
      <c r="L6386">
        <v>667</v>
      </c>
    </row>
    <row r="6387" spans="1:12">
      <c r="A6387" t="s">
        <v>4129</v>
      </c>
      <c r="B6387" t="s">
        <v>4130</v>
      </c>
      <c r="C6387">
        <v>10.96</v>
      </c>
      <c r="D6387" s="274" t="s">
        <v>4527</v>
      </c>
      <c r="E6387" s="253" t="s">
        <v>1343</v>
      </c>
      <c r="F6387" s="249">
        <v>81</v>
      </c>
      <c r="G6387" s="218">
        <f t="shared" si="198"/>
        <v>887</v>
      </c>
      <c r="H6387" t="s">
        <v>4124</v>
      </c>
      <c r="I6387">
        <v>1</v>
      </c>
      <c r="J6387" s="264"/>
      <c r="K6387" t="str">
        <f t="shared" si="199"/>
        <v>4877041</v>
      </c>
      <c r="L6387">
        <v>667</v>
      </c>
    </row>
    <row r="6388" spans="1:12">
      <c r="A6388" t="s">
        <v>4129</v>
      </c>
      <c r="B6388" t="s">
        <v>4130</v>
      </c>
      <c r="C6388">
        <v>10.96</v>
      </c>
      <c r="D6388" s="274" t="s">
        <v>4528</v>
      </c>
      <c r="E6388" s="253" t="s">
        <v>1344</v>
      </c>
      <c r="F6388" s="249">
        <v>57</v>
      </c>
      <c r="G6388" s="218">
        <f t="shared" si="198"/>
        <v>624</v>
      </c>
      <c r="H6388" t="s">
        <v>4124</v>
      </c>
      <c r="I6388">
        <v>1</v>
      </c>
      <c r="J6388" s="264"/>
      <c r="K6388" t="str">
        <f t="shared" si="199"/>
        <v>4878041</v>
      </c>
      <c r="L6388">
        <v>667</v>
      </c>
    </row>
    <row r="6389" spans="1:12">
      <c r="A6389" t="s">
        <v>4129</v>
      </c>
      <c r="B6389" t="s">
        <v>4130</v>
      </c>
      <c r="C6389">
        <v>10.96</v>
      </c>
      <c r="D6389" s="274" t="s">
        <v>4529</v>
      </c>
      <c r="E6389" s="253" t="s">
        <v>1345</v>
      </c>
      <c r="F6389" s="249">
        <v>41</v>
      </c>
      <c r="G6389" s="218">
        <f t="shared" si="198"/>
        <v>449</v>
      </c>
      <c r="H6389" t="s">
        <v>4124</v>
      </c>
      <c r="I6389">
        <v>1</v>
      </c>
      <c r="J6389" s="264"/>
      <c r="K6389" t="str">
        <f t="shared" si="199"/>
        <v>4879041</v>
      </c>
      <c r="L6389">
        <v>667</v>
      </c>
    </row>
    <row r="6390" spans="1:12">
      <c r="A6390" t="s">
        <v>4129</v>
      </c>
      <c r="B6390" t="s">
        <v>4130</v>
      </c>
      <c r="C6390">
        <v>10.96</v>
      </c>
      <c r="D6390" s="274" t="s">
        <v>4530</v>
      </c>
      <c r="E6390" s="253" t="s">
        <v>1346</v>
      </c>
      <c r="F6390" s="249">
        <v>80</v>
      </c>
      <c r="G6390" s="218">
        <f t="shared" si="198"/>
        <v>876</v>
      </c>
      <c r="H6390" t="s">
        <v>4124</v>
      </c>
      <c r="I6390">
        <v>1</v>
      </c>
      <c r="J6390" s="264"/>
      <c r="K6390" t="str">
        <f t="shared" si="199"/>
        <v>4883041</v>
      </c>
      <c r="L6390">
        <v>667</v>
      </c>
    </row>
    <row r="6391" spans="1:12">
      <c r="A6391" t="s">
        <v>4129</v>
      </c>
      <c r="B6391" t="s">
        <v>4130</v>
      </c>
      <c r="C6391">
        <v>10.96</v>
      </c>
      <c r="D6391" s="274" t="s">
        <v>4531</v>
      </c>
      <c r="E6391" s="253" t="s">
        <v>1347</v>
      </c>
      <c r="F6391" s="249">
        <v>56</v>
      </c>
      <c r="G6391" s="218">
        <f t="shared" si="198"/>
        <v>613</v>
      </c>
      <c r="H6391" t="s">
        <v>4124</v>
      </c>
      <c r="I6391">
        <v>1</v>
      </c>
      <c r="J6391" s="264"/>
      <c r="K6391" t="str">
        <f t="shared" si="199"/>
        <v>4884041</v>
      </c>
      <c r="L6391">
        <v>667</v>
      </c>
    </row>
    <row r="6392" spans="1:12">
      <c r="A6392" t="s">
        <v>4129</v>
      </c>
      <c r="B6392" t="s">
        <v>4130</v>
      </c>
      <c r="C6392">
        <v>10.96</v>
      </c>
      <c r="D6392" s="274" t="s">
        <v>4532</v>
      </c>
      <c r="E6392" s="253" t="s">
        <v>1348</v>
      </c>
      <c r="F6392" s="249">
        <v>40</v>
      </c>
      <c r="G6392" s="218">
        <f t="shared" si="198"/>
        <v>438</v>
      </c>
      <c r="H6392" t="s">
        <v>4124</v>
      </c>
      <c r="I6392">
        <v>1</v>
      </c>
      <c r="J6392" s="264"/>
      <c r="K6392" t="str">
        <f t="shared" si="199"/>
        <v>4885041</v>
      </c>
      <c r="L6392">
        <v>667</v>
      </c>
    </row>
    <row r="6393" spans="1:12">
      <c r="A6393" t="s">
        <v>4129</v>
      </c>
      <c r="B6393" t="s">
        <v>4130</v>
      </c>
      <c r="C6393">
        <v>10.96</v>
      </c>
      <c r="D6393" s="274" t="s">
        <v>4533</v>
      </c>
      <c r="E6393" s="253" t="s">
        <v>1349</v>
      </c>
      <c r="F6393" s="249">
        <v>81</v>
      </c>
      <c r="G6393" s="218">
        <f t="shared" si="198"/>
        <v>887</v>
      </c>
      <c r="H6393" t="s">
        <v>4124</v>
      </c>
      <c r="I6393">
        <v>1</v>
      </c>
      <c r="J6393" s="264"/>
      <c r="K6393" t="str">
        <f t="shared" si="199"/>
        <v>4889041</v>
      </c>
      <c r="L6393">
        <v>667</v>
      </c>
    </row>
    <row r="6394" spans="1:12">
      <c r="A6394" t="s">
        <v>4129</v>
      </c>
      <c r="B6394" t="s">
        <v>4130</v>
      </c>
      <c r="C6394">
        <v>10.96</v>
      </c>
      <c r="D6394" s="274" t="s">
        <v>4534</v>
      </c>
      <c r="E6394" s="253" t="s">
        <v>1350</v>
      </c>
      <c r="F6394" s="249">
        <v>57</v>
      </c>
      <c r="G6394" s="218">
        <f t="shared" si="198"/>
        <v>624</v>
      </c>
      <c r="H6394" t="s">
        <v>4124</v>
      </c>
      <c r="I6394">
        <v>1</v>
      </c>
      <c r="J6394" s="264"/>
      <c r="K6394" t="str">
        <f t="shared" si="199"/>
        <v>4890041</v>
      </c>
      <c r="L6394">
        <v>667</v>
      </c>
    </row>
    <row r="6395" spans="1:12">
      <c r="A6395" t="s">
        <v>4129</v>
      </c>
      <c r="B6395" t="s">
        <v>4130</v>
      </c>
      <c r="C6395">
        <v>10.96</v>
      </c>
      <c r="D6395" s="274" t="s">
        <v>4535</v>
      </c>
      <c r="E6395" s="253" t="s">
        <v>1351</v>
      </c>
      <c r="F6395" s="249">
        <v>41</v>
      </c>
      <c r="G6395" s="218">
        <f t="shared" si="198"/>
        <v>449</v>
      </c>
      <c r="H6395" t="s">
        <v>4124</v>
      </c>
      <c r="I6395">
        <v>1</v>
      </c>
      <c r="J6395" s="264"/>
      <c r="K6395" t="str">
        <f t="shared" si="199"/>
        <v>4891041</v>
      </c>
      <c r="L6395">
        <v>667</v>
      </c>
    </row>
    <row r="6396" spans="1:12">
      <c r="A6396" t="s">
        <v>4129</v>
      </c>
      <c r="B6396" t="s">
        <v>4130</v>
      </c>
      <c r="C6396">
        <v>10.96</v>
      </c>
      <c r="D6396" s="274" t="s">
        <v>1420</v>
      </c>
      <c r="E6396" s="253" t="s">
        <v>1372</v>
      </c>
      <c r="F6396" s="249">
        <v>120</v>
      </c>
      <c r="G6396" s="218">
        <f t="shared" si="198"/>
        <v>1315</v>
      </c>
      <c r="H6396" t="s">
        <v>4124</v>
      </c>
      <c r="I6396">
        <v>1</v>
      </c>
      <c r="J6396" s="264"/>
      <c r="K6396" t="str">
        <f t="shared" si="199"/>
        <v>A871041</v>
      </c>
      <c r="L6396">
        <v>667</v>
      </c>
    </row>
    <row r="6397" spans="1:12">
      <c r="A6397" t="s">
        <v>4129</v>
      </c>
      <c r="B6397" t="s">
        <v>4130</v>
      </c>
      <c r="C6397">
        <v>10.96</v>
      </c>
      <c r="D6397" s="274" t="s">
        <v>1421</v>
      </c>
      <c r="E6397" s="253" t="s">
        <v>1373</v>
      </c>
      <c r="F6397" s="249">
        <v>113</v>
      </c>
      <c r="G6397" s="218">
        <f t="shared" si="198"/>
        <v>1238</v>
      </c>
      <c r="H6397" t="s">
        <v>4124</v>
      </c>
      <c r="I6397">
        <v>1</v>
      </c>
      <c r="J6397" s="264"/>
      <c r="K6397" t="str">
        <f t="shared" si="199"/>
        <v>A877041</v>
      </c>
      <c r="L6397">
        <v>667</v>
      </c>
    </row>
    <row r="6398" spans="1:12">
      <c r="A6398" t="s">
        <v>4129</v>
      </c>
      <c r="B6398" t="s">
        <v>4130</v>
      </c>
      <c r="C6398">
        <v>10.96</v>
      </c>
      <c r="D6398" s="274" t="s">
        <v>1422</v>
      </c>
      <c r="E6398" s="253" t="s">
        <v>1374</v>
      </c>
      <c r="F6398" s="249">
        <v>111</v>
      </c>
      <c r="G6398" s="218">
        <f t="shared" si="198"/>
        <v>1216</v>
      </c>
      <c r="H6398" t="s">
        <v>4124</v>
      </c>
      <c r="I6398">
        <v>1</v>
      </c>
      <c r="J6398" s="264"/>
      <c r="K6398" t="str">
        <f t="shared" si="199"/>
        <v>A883041</v>
      </c>
      <c r="L6398">
        <v>667</v>
      </c>
    </row>
    <row r="6399" spans="1:12">
      <c r="A6399" t="s">
        <v>4129</v>
      </c>
      <c r="B6399" t="s">
        <v>4130</v>
      </c>
      <c r="C6399">
        <v>10.96</v>
      </c>
      <c r="D6399" s="274" t="s">
        <v>1423</v>
      </c>
      <c r="E6399" s="253" t="s">
        <v>1375</v>
      </c>
      <c r="F6399" s="249">
        <v>113</v>
      </c>
      <c r="G6399" s="218">
        <f t="shared" ref="G6399:G6462" si="200">ROUNDDOWN(C6399*F6399,0)</f>
        <v>1238</v>
      </c>
      <c r="H6399" t="s">
        <v>4124</v>
      </c>
      <c r="I6399">
        <v>1</v>
      </c>
      <c r="J6399" s="264"/>
      <c r="K6399" t="str">
        <f t="shared" si="199"/>
        <v>A889041</v>
      </c>
      <c r="L6399">
        <v>667</v>
      </c>
    </row>
    <row r="6400" spans="1:12">
      <c r="A6400" t="s">
        <v>4129</v>
      </c>
      <c r="B6400" t="s">
        <v>4130</v>
      </c>
      <c r="C6400">
        <v>10.96</v>
      </c>
      <c r="D6400" s="274" t="s">
        <v>1444</v>
      </c>
      <c r="E6400" s="253" t="s">
        <v>1396</v>
      </c>
      <c r="F6400" s="249">
        <v>86</v>
      </c>
      <c r="G6400" s="218">
        <f t="shared" si="200"/>
        <v>942</v>
      </c>
      <c r="H6400" t="s">
        <v>4124</v>
      </c>
      <c r="I6400">
        <v>1</v>
      </c>
      <c r="J6400" s="264"/>
      <c r="K6400" t="str">
        <f t="shared" si="199"/>
        <v>AA61041</v>
      </c>
      <c r="L6400">
        <v>667</v>
      </c>
    </row>
    <row r="6401" spans="1:12">
      <c r="A6401" t="s">
        <v>4129</v>
      </c>
      <c r="B6401" t="s">
        <v>4130</v>
      </c>
      <c r="C6401">
        <v>10.96</v>
      </c>
      <c r="D6401" s="274" t="s">
        <v>1445</v>
      </c>
      <c r="E6401" s="253" t="s">
        <v>1397</v>
      </c>
      <c r="F6401" s="249">
        <v>81</v>
      </c>
      <c r="G6401" s="218">
        <f t="shared" si="200"/>
        <v>887</v>
      </c>
      <c r="H6401" t="s">
        <v>4124</v>
      </c>
      <c r="I6401">
        <v>1</v>
      </c>
      <c r="J6401" s="264"/>
      <c r="K6401" t="str">
        <f t="shared" si="199"/>
        <v>AA67041</v>
      </c>
      <c r="L6401">
        <v>667</v>
      </c>
    </row>
    <row r="6402" spans="1:12">
      <c r="A6402" t="s">
        <v>4129</v>
      </c>
      <c r="B6402" t="s">
        <v>4130</v>
      </c>
      <c r="C6402">
        <v>10.96</v>
      </c>
      <c r="D6402" s="274" t="s">
        <v>1446</v>
      </c>
      <c r="E6402" s="253" t="s">
        <v>1398</v>
      </c>
      <c r="F6402" s="249">
        <v>80</v>
      </c>
      <c r="G6402" s="218">
        <f t="shared" si="200"/>
        <v>876</v>
      </c>
      <c r="H6402" t="s">
        <v>4124</v>
      </c>
      <c r="I6402">
        <v>1</v>
      </c>
      <c r="J6402" s="264"/>
      <c r="K6402" t="str">
        <f t="shared" ref="K6402:K6465" si="201">D6402&amp;A6402&amp;I6402</f>
        <v>AA73041</v>
      </c>
      <c r="L6402">
        <v>667</v>
      </c>
    </row>
    <row r="6403" spans="1:12">
      <c r="A6403" t="s">
        <v>4129</v>
      </c>
      <c r="B6403" t="s">
        <v>4130</v>
      </c>
      <c r="C6403">
        <v>10.96</v>
      </c>
      <c r="D6403" s="274" t="s">
        <v>1447</v>
      </c>
      <c r="E6403" s="253" t="s">
        <v>1399</v>
      </c>
      <c r="F6403" s="249">
        <v>81</v>
      </c>
      <c r="G6403" s="218">
        <f t="shared" si="200"/>
        <v>887</v>
      </c>
      <c r="H6403" t="s">
        <v>4124</v>
      </c>
      <c r="I6403">
        <v>1</v>
      </c>
      <c r="J6403" s="264"/>
      <c r="K6403" t="str">
        <f t="shared" si="201"/>
        <v>AA79041</v>
      </c>
      <c r="L6403">
        <v>667</v>
      </c>
    </row>
    <row r="6404" spans="1:12">
      <c r="A6404" t="s">
        <v>4129</v>
      </c>
      <c r="B6404" t="s">
        <v>4130</v>
      </c>
      <c r="C6404">
        <v>10.96</v>
      </c>
      <c r="D6404" s="274" t="s">
        <v>4536</v>
      </c>
      <c r="E6404" s="255" t="s">
        <v>164</v>
      </c>
      <c r="F6404" s="249">
        <v>717</v>
      </c>
      <c r="G6404" s="218">
        <f t="shared" si="200"/>
        <v>7858</v>
      </c>
      <c r="H6404" t="s">
        <v>4123</v>
      </c>
      <c r="I6404">
        <v>2</v>
      </c>
      <c r="J6404" s="249"/>
      <c r="K6404" t="str">
        <f t="shared" si="201"/>
        <v>1521042</v>
      </c>
      <c r="L6404">
        <v>1767</v>
      </c>
    </row>
    <row r="6405" spans="1:12">
      <c r="A6405" t="s">
        <v>4129</v>
      </c>
      <c r="B6405" t="s">
        <v>4130</v>
      </c>
      <c r="C6405">
        <v>10.96</v>
      </c>
      <c r="D6405" s="274" t="s">
        <v>4537</v>
      </c>
      <c r="E6405" s="255" t="s">
        <v>1448</v>
      </c>
      <c r="F6405" s="249">
        <v>502</v>
      </c>
      <c r="G6405" s="218">
        <f t="shared" si="200"/>
        <v>5501</v>
      </c>
      <c r="H6405" t="s">
        <v>4123</v>
      </c>
      <c r="I6405">
        <v>2</v>
      </c>
      <c r="J6405" s="264"/>
      <c r="K6405" t="str">
        <f t="shared" si="201"/>
        <v>1522042</v>
      </c>
      <c r="L6405">
        <v>1767</v>
      </c>
    </row>
    <row r="6406" spans="1:12">
      <c r="A6406" t="s">
        <v>4129</v>
      </c>
      <c r="B6406" t="s">
        <v>4130</v>
      </c>
      <c r="C6406">
        <v>10.96</v>
      </c>
      <c r="D6406" s="274" t="s">
        <v>4538</v>
      </c>
      <c r="E6406" s="255" t="s">
        <v>1449</v>
      </c>
      <c r="F6406" s="249">
        <v>359</v>
      </c>
      <c r="G6406" s="218">
        <f t="shared" si="200"/>
        <v>3934</v>
      </c>
      <c r="H6406" t="s">
        <v>4123</v>
      </c>
      <c r="I6406">
        <v>2</v>
      </c>
      <c r="J6406" s="264"/>
      <c r="K6406" t="str">
        <f t="shared" si="201"/>
        <v>3361042</v>
      </c>
      <c r="L6406">
        <v>1767</v>
      </c>
    </row>
    <row r="6407" spans="1:12">
      <c r="A6407" t="s">
        <v>4129</v>
      </c>
      <c r="B6407" t="s">
        <v>4130</v>
      </c>
      <c r="C6407">
        <v>10.96</v>
      </c>
      <c r="D6407" s="274" t="s">
        <v>4539</v>
      </c>
      <c r="E6407" s="255" t="s">
        <v>165</v>
      </c>
      <c r="F6407" s="249">
        <v>681</v>
      </c>
      <c r="G6407" s="218">
        <f t="shared" si="200"/>
        <v>7463</v>
      </c>
      <c r="H6407" t="s">
        <v>4123</v>
      </c>
      <c r="I6407">
        <v>2</v>
      </c>
      <c r="J6407" s="264"/>
      <c r="K6407" t="str">
        <f t="shared" si="201"/>
        <v>1523042</v>
      </c>
      <c r="L6407">
        <v>1767</v>
      </c>
    </row>
    <row r="6408" spans="1:12">
      <c r="A6408" t="s">
        <v>4129</v>
      </c>
      <c r="B6408" t="s">
        <v>4130</v>
      </c>
      <c r="C6408">
        <v>10.96</v>
      </c>
      <c r="D6408" s="274" t="s">
        <v>4540</v>
      </c>
      <c r="E6408" s="255" t="s">
        <v>1450</v>
      </c>
      <c r="F6408" s="249">
        <v>477</v>
      </c>
      <c r="G6408" s="218">
        <f t="shared" si="200"/>
        <v>5227</v>
      </c>
      <c r="H6408" t="s">
        <v>4123</v>
      </c>
      <c r="I6408">
        <v>2</v>
      </c>
      <c r="J6408" s="264"/>
      <c r="K6408" t="str">
        <f t="shared" si="201"/>
        <v>1524042</v>
      </c>
      <c r="L6408">
        <v>1767</v>
      </c>
    </row>
    <row r="6409" spans="1:12">
      <c r="A6409" t="s">
        <v>4129</v>
      </c>
      <c r="B6409" t="s">
        <v>4130</v>
      </c>
      <c r="C6409">
        <v>10.96</v>
      </c>
      <c r="D6409" s="274" t="s">
        <v>4541</v>
      </c>
      <c r="E6409" s="255" t="s">
        <v>1451</v>
      </c>
      <c r="F6409" s="249">
        <v>341</v>
      </c>
      <c r="G6409" s="218">
        <f t="shared" si="200"/>
        <v>3737</v>
      </c>
      <c r="H6409" t="s">
        <v>4123</v>
      </c>
      <c r="I6409">
        <v>2</v>
      </c>
      <c r="J6409" s="264"/>
      <c r="K6409" t="str">
        <f t="shared" si="201"/>
        <v>3365042</v>
      </c>
      <c r="L6409">
        <v>1767</v>
      </c>
    </row>
    <row r="6410" spans="1:12">
      <c r="A6410" t="s">
        <v>4129</v>
      </c>
      <c r="B6410" t="s">
        <v>4130</v>
      </c>
      <c r="C6410">
        <v>10.96</v>
      </c>
      <c r="D6410" s="274" t="s">
        <v>4542</v>
      </c>
      <c r="E6410" s="255" t="s">
        <v>166</v>
      </c>
      <c r="F6410" s="249">
        <v>667</v>
      </c>
      <c r="G6410" s="218">
        <f t="shared" si="200"/>
        <v>7310</v>
      </c>
      <c r="H6410" t="s">
        <v>4123</v>
      </c>
      <c r="I6410">
        <v>2</v>
      </c>
      <c r="J6410" s="264"/>
      <c r="K6410" t="str">
        <f t="shared" si="201"/>
        <v>1525042</v>
      </c>
      <c r="L6410">
        <v>1767</v>
      </c>
    </row>
    <row r="6411" spans="1:12">
      <c r="A6411" t="s">
        <v>4129</v>
      </c>
      <c r="B6411" t="s">
        <v>4130</v>
      </c>
      <c r="C6411">
        <v>10.96</v>
      </c>
      <c r="D6411" s="274" t="s">
        <v>4543</v>
      </c>
      <c r="E6411" s="255" t="s">
        <v>1452</v>
      </c>
      <c r="F6411" s="249">
        <v>467</v>
      </c>
      <c r="G6411" s="218">
        <f t="shared" si="200"/>
        <v>5118</v>
      </c>
      <c r="H6411" t="s">
        <v>4123</v>
      </c>
      <c r="I6411">
        <v>2</v>
      </c>
      <c r="J6411" s="264"/>
      <c r="K6411" t="str">
        <f t="shared" si="201"/>
        <v>1526042</v>
      </c>
      <c r="L6411">
        <v>1767</v>
      </c>
    </row>
    <row r="6412" spans="1:12">
      <c r="A6412" t="s">
        <v>4129</v>
      </c>
      <c r="B6412" t="s">
        <v>4130</v>
      </c>
      <c r="C6412">
        <v>10.96</v>
      </c>
      <c r="D6412" s="274" t="s">
        <v>4544</v>
      </c>
      <c r="E6412" s="255" t="s">
        <v>1453</v>
      </c>
      <c r="F6412" s="249">
        <v>334</v>
      </c>
      <c r="G6412" s="218">
        <f t="shared" si="200"/>
        <v>3660</v>
      </c>
      <c r="H6412" t="s">
        <v>4123</v>
      </c>
      <c r="I6412">
        <v>2</v>
      </c>
      <c r="J6412" s="264"/>
      <c r="K6412" t="str">
        <f t="shared" si="201"/>
        <v>3369042</v>
      </c>
      <c r="L6412">
        <v>1767</v>
      </c>
    </row>
    <row r="6413" spans="1:12">
      <c r="A6413" t="s">
        <v>4129</v>
      </c>
      <c r="B6413" t="s">
        <v>4130</v>
      </c>
      <c r="C6413">
        <v>10.96</v>
      </c>
      <c r="D6413" s="274" t="s">
        <v>4545</v>
      </c>
      <c r="E6413" s="255" t="s">
        <v>167</v>
      </c>
      <c r="F6413" s="249">
        <v>681</v>
      </c>
      <c r="G6413" s="218">
        <f t="shared" si="200"/>
        <v>7463</v>
      </c>
      <c r="H6413" t="s">
        <v>4123</v>
      </c>
      <c r="I6413">
        <v>2</v>
      </c>
      <c r="J6413" s="264"/>
      <c r="K6413" t="str">
        <f t="shared" si="201"/>
        <v>1527042</v>
      </c>
      <c r="L6413">
        <v>1767</v>
      </c>
    </row>
    <row r="6414" spans="1:12">
      <c r="A6414" t="s">
        <v>4129</v>
      </c>
      <c r="B6414" t="s">
        <v>4130</v>
      </c>
      <c r="C6414">
        <v>10.96</v>
      </c>
      <c r="D6414" s="274" t="s">
        <v>4546</v>
      </c>
      <c r="E6414" s="255" t="s">
        <v>1454</v>
      </c>
      <c r="F6414" s="249">
        <v>477</v>
      </c>
      <c r="G6414" s="218">
        <f t="shared" si="200"/>
        <v>5227</v>
      </c>
      <c r="H6414" t="s">
        <v>4123</v>
      </c>
      <c r="I6414">
        <v>2</v>
      </c>
      <c r="J6414" s="264"/>
      <c r="K6414" t="str">
        <f t="shared" si="201"/>
        <v>1528042</v>
      </c>
      <c r="L6414">
        <v>1767</v>
      </c>
    </row>
    <row r="6415" spans="1:12">
      <c r="A6415" t="s">
        <v>4129</v>
      </c>
      <c r="B6415" t="s">
        <v>4130</v>
      </c>
      <c r="C6415">
        <v>10.96</v>
      </c>
      <c r="D6415" s="274" t="s">
        <v>4547</v>
      </c>
      <c r="E6415" s="255" t="s">
        <v>1455</v>
      </c>
      <c r="F6415" s="249">
        <v>341</v>
      </c>
      <c r="G6415" s="218">
        <f t="shared" si="200"/>
        <v>3737</v>
      </c>
      <c r="H6415" t="s">
        <v>4123</v>
      </c>
      <c r="I6415">
        <v>2</v>
      </c>
      <c r="J6415" s="264"/>
      <c r="K6415" t="str">
        <f t="shared" si="201"/>
        <v>3373042</v>
      </c>
      <c r="L6415">
        <v>1767</v>
      </c>
    </row>
    <row r="6416" spans="1:12">
      <c r="A6416" t="s">
        <v>4129</v>
      </c>
      <c r="B6416" t="s">
        <v>4130</v>
      </c>
      <c r="C6416">
        <v>10.96</v>
      </c>
      <c r="D6416" s="274" t="s">
        <v>4548</v>
      </c>
      <c r="E6416" s="255" t="s">
        <v>1496</v>
      </c>
      <c r="F6416" s="249">
        <v>502</v>
      </c>
      <c r="G6416" s="218">
        <f t="shared" si="200"/>
        <v>5501</v>
      </c>
      <c r="H6416" t="s">
        <v>4123</v>
      </c>
      <c r="I6416">
        <v>2</v>
      </c>
      <c r="J6416" s="264"/>
      <c r="K6416" t="str">
        <f t="shared" si="201"/>
        <v>9521042</v>
      </c>
      <c r="L6416">
        <v>1767</v>
      </c>
    </row>
    <row r="6417" spans="1:12">
      <c r="A6417" t="s">
        <v>4129</v>
      </c>
      <c r="B6417" t="s">
        <v>4130</v>
      </c>
      <c r="C6417">
        <v>10.96</v>
      </c>
      <c r="D6417" s="274" t="s">
        <v>4549</v>
      </c>
      <c r="E6417" s="255" t="s">
        <v>1497</v>
      </c>
      <c r="F6417" s="249">
        <v>351</v>
      </c>
      <c r="G6417" s="218">
        <f t="shared" si="200"/>
        <v>3846</v>
      </c>
      <c r="H6417" t="s">
        <v>4123</v>
      </c>
      <c r="I6417">
        <v>2</v>
      </c>
      <c r="J6417" s="264"/>
      <c r="K6417" t="str">
        <f t="shared" si="201"/>
        <v>9522042</v>
      </c>
      <c r="L6417">
        <v>1767</v>
      </c>
    </row>
    <row r="6418" spans="1:12">
      <c r="A6418" t="s">
        <v>4129</v>
      </c>
      <c r="B6418" t="s">
        <v>4130</v>
      </c>
      <c r="C6418">
        <v>10.96</v>
      </c>
      <c r="D6418" s="274" t="s">
        <v>4550</v>
      </c>
      <c r="E6418" s="255" t="s">
        <v>1498</v>
      </c>
      <c r="F6418" s="249">
        <v>251</v>
      </c>
      <c r="G6418" s="218">
        <f t="shared" si="200"/>
        <v>2750</v>
      </c>
      <c r="H6418" t="s">
        <v>4123</v>
      </c>
      <c r="I6418">
        <v>2</v>
      </c>
      <c r="J6418" s="264"/>
      <c r="K6418" t="str">
        <f t="shared" si="201"/>
        <v>4901042</v>
      </c>
      <c r="L6418">
        <v>1767</v>
      </c>
    </row>
    <row r="6419" spans="1:12">
      <c r="A6419" t="s">
        <v>4129</v>
      </c>
      <c r="B6419" t="s">
        <v>4130</v>
      </c>
      <c r="C6419">
        <v>10.96</v>
      </c>
      <c r="D6419" s="274" t="s">
        <v>4551</v>
      </c>
      <c r="E6419" s="255" t="s">
        <v>1499</v>
      </c>
      <c r="F6419" s="249">
        <v>477</v>
      </c>
      <c r="G6419" s="218">
        <f t="shared" si="200"/>
        <v>5227</v>
      </c>
      <c r="H6419" t="s">
        <v>4123</v>
      </c>
      <c r="I6419">
        <v>2</v>
      </c>
      <c r="J6419" s="264"/>
      <c r="K6419" t="str">
        <f t="shared" si="201"/>
        <v>9523042</v>
      </c>
      <c r="L6419">
        <v>1767</v>
      </c>
    </row>
    <row r="6420" spans="1:12">
      <c r="A6420" t="s">
        <v>4129</v>
      </c>
      <c r="B6420" t="s">
        <v>4130</v>
      </c>
      <c r="C6420">
        <v>10.96</v>
      </c>
      <c r="D6420" s="274" t="s">
        <v>4552</v>
      </c>
      <c r="E6420" s="255" t="s">
        <v>1500</v>
      </c>
      <c r="F6420" s="249">
        <v>334</v>
      </c>
      <c r="G6420" s="218">
        <f t="shared" si="200"/>
        <v>3660</v>
      </c>
      <c r="H6420" t="s">
        <v>4123</v>
      </c>
      <c r="I6420">
        <v>2</v>
      </c>
      <c r="J6420" s="264"/>
      <c r="K6420" t="str">
        <f t="shared" si="201"/>
        <v>9524042</v>
      </c>
      <c r="L6420">
        <v>1767</v>
      </c>
    </row>
    <row r="6421" spans="1:12">
      <c r="A6421" t="s">
        <v>4129</v>
      </c>
      <c r="B6421" t="s">
        <v>4130</v>
      </c>
      <c r="C6421">
        <v>10.96</v>
      </c>
      <c r="D6421" s="274" t="s">
        <v>4553</v>
      </c>
      <c r="E6421" s="255" t="s">
        <v>1501</v>
      </c>
      <c r="F6421" s="249">
        <v>239</v>
      </c>
      <c r="G6421" s="218">
        <f t="shared" si="200"/>
        <v>2619</v>
      </c>
      <c r="H6421" t="s">
        <v>4123</v>
      </c>
      <c r="I6421">
        <v>2</v>
      </c>
      <c r="J6421" s="264"/>
      <c r="K6421" t="str">
        <f t="shared" si="201"/>
        <v>4905042</v>
      </c>
      <c r="L6421">
        <v>1767</v>
      </c>
    </row>
    <row r="6422" spans="1:12">
      <c r="A6422" t="s">
        <v>4129</v>
      </c>
      <c r="B6422" t="s">
        <v>4130</v>
      </c>
      <c r="C6422">
        <v>10.96</v>
      </c>
      <c r="D6422" s="274" t="s">
        <v>4554</v>
      </c>
      <c r="E6422" s="255" t="s">
        <v>1502</v>
      </c>
      <c r="F6422" s="249">
        <v>467</v>
      </c>
      <c r="G6422" s="218">
        <f t="shared" si="200"/>
        <v>5118</v>
      </c>
      <c r="H6422" t="s">
        <v>4123</v>
      </c>
      <c r="I6422">
        <v>2</v>
      </c>
      <c r="J6422" s="264"/>
      <c r="K6422" t="str">
        <f t="shared" si="201"/>
        <v>9525042</v>
      </c>
      <c r="L6422">
        <v>1767</v>
      </c>
    </row>
    <row r="6423" spans="1:12">
      <c r="A6423" t="s">
        <v>4129</v>
      </c>
      <c r="B6423" t="s">
        <v>4130</v>
      </c>
      <c r="C6423">
        <v>10.96</v>
      </c>
      <c r="D6423" s="274" t="s">
        <v>4555</v>
      </c>
      <c r="E6423" s="255" t="s">
        <v>1503</v>
      </c>
      <c r="F6423" s="249">
        <v>327</v>
      </c>
      <c r="G6423" s="218">
        <f t="shared" si="200"/>
        <v>3583</v>
      </c>
      <c r="H6423" t="s">
        <v>4123</v>
      </c>
      <c r="I6423">
        <v>2</v>
      </c>
      <c r="J6423" s="264"/>
      <c r="K6423" t="str">
        <f t="shared" si="201"/>
        <v>9526042</v>
      </c>
      <c r="L6423">
        <v>1767</v>
      </c>
    </row>
    <row r="6424" spans="1:12">
      <c r="A6424" t="s">
        <v>4129</v>
      </c>
      <c r="B6424" t="s">
        <v>4130</v>
      </c>
      <c r="C6424">
        <v>10.96</v>
      </c>
      <c r="D6424" s="274" t="s">
        <v>4556</v>
      </c>
      <c r="E6424" s="255" t="s">
        <v>1504</v>
      </c>
      <c r="F6424" s="249">
        <v>234</v>
      </c>
      <c r="G6424" s="218">
        <f t="shared" si="200"/>
        <v>2564</v>
      </c>
      <c r="H6424" t="s">
        <v>4123</v>
      </c>
      <c r="I6424">
        <v>2</v>
      </c>
      <c r="J6424" s="264"/>
      <c r="K6424" t="str">
        <f t="shared" si="201"/>
        <v>4909042</v>
      </c>
      <c r="L6424">
        <v>1767</v>
      </c>
    </row>
    <row r="6425" spans="1:12">
      <c r="A6425" t="s">
        <v>4129</v>
      </c>
      <c r="B6425" t="s">
        <v>4130</v>
      </c>
      <c r="C6425">
        <v>10.96</v>
      </c>
      <c r="D6425" s="274" t="s">
        <v>4557</v>
      </c>
      <c r="E6425" s="255" t="s">
        <v>1505</v>
      </c>
      <c r="F6425" s="249">
        <v>477</v>
      </c>
      <c r="G6425" s="218">
        <f t="shared" si="200"/>
        <v>5227</v>
      </c>
      <c r="H6425" t="s">
        <v>4123</v>
      </c>
      <c r="I6425">
        <v>2</v>
      </c>
      <c r="J6425" s="264"/>
      <c r="K6425" t="str">
        <f t="shared" si="201"/>
        <v>9527042</v>
      </c>
      <c r="L6425">
        <v>1767</v>
      </c>
    </row>
    <row r="6426" spans="1:12">
      <c r="A6426" t="s">
        <v>4129</v>
      </c>
      <c r="B6426" t="s">
        <v>4130</v>
      </c>
      <c r="C6426">
        <v>10.96</v>
      </c>
      <c r="D6426" s="274" t="s">
        <v>4558</v>
      </c>
      <c r="E6426" s="255" t="s">
        <v>1506</v>
      </c>
      <c r="F6426" s="249">
        <v>334</v>
      </c>
      <c r="G6426" s="218">
        <f t="shared" si="200"/>
        <v>3660</v>
      </c>
      <c r="H6426" t="s">
        <v>4123</v>
      </c>
      <c r="I6426">
        <v>2</v>
      </c>
      <c r="J6426" s="264"/>
      <c r="K6426" t="str">
        <f t="shared" si="201"/>
        <v>9528042</v>
      </c>
      <c r="L6426">
        <v>1767</v>
      </c>
    </row>
    <row r="6427" spans="1:12">
      <c r="A6427" t="s">
        <v>4129</v>
      </c>
      <c r="B6427" t="s">
        <v>4130</v>
      </c>
      <c r="C6427">
        <v>10.96</v>
      </c>
      <c r="D6427" s="274" t="s">
        <v>4559</v>
      </c>
      <c r="E6427" s="255" t="s">
        <v>1507</v>
      </c>
      <c r="F6427" s="249">
        <v>239</v>
      </c>
      <c r="G6427" s="218">
        <f t="shared" si="200"/>
        <v>2619</v>
      </c>
      <c r="H6427" t="s">
        <v>4123</v>
      </c>
      <c r="I6427">
        <v>2</v>
      </c>
      <c r="J6427" s="264"/>
      <c r="K6427" t="str">
        <f t="shared" si="201"/>
        <v>4913042</v>
      </c>
      <c r="L6427">
        <v>1767</v>
      </c>
    </row>
    <row r="6428" spans="1:12">
      <c r="A6428" t="s">
        <v>4129</v>
      </c>
      <c r="B6428" t="s">
        <v>4130</v>
      </c>
      <c r="C6428">
        <v>10.96</v>
      </c>
      <c r="D6428" s="274" t="s">
        <v>1572</v>
      </c>
      <c r="E6428" s="255" t="s">
        <v>1573</v>
      </c>
      <c r="F6428" s="249">
        <v>359</v>
      </c>
      <c r="G6428" s="218">
        <f t="shared" si="200"/>
        <v>3934</v>
      </c>
      <c r="H6428" t="s">
        <v>4123</v>
      </c>
      <c r="I6428">
        <v>2</v>
      </c>
      <c r="J6428" s="264"/>
      <c r="K6428" t="str">
        <f t="shared" si="201"/>
        <v>4A21042</v>
      </c>
      <c r="L6428">
        <v>1767</v>
      </c>
    </row>
    <row r="6429" spans="1:12">
      <c r="A6429" t="s">
        <v>4129</v>
      </c>
      <c r="B6429" t="s">
        <v>4130</v>
      </c>
      <c r="C6429">
        <v>10.96</v>
      </c>
      <c r="D6429" s="274" t="s">
        <v>1574</v>
      </c>
      <c r="E6429" s="255" t="s">
        <v>1575</v>
      </c>
      <c r="F6429" s="249">
        <v>251</v>
      </c>
      <c r="G6429" s="218">
        <f t="shared" si="200"/>
        <v>2750</v>
      </c>
      <c r="H6429" t="s">
        <v>4123</v>
      </c>
      <c r="I6429">
        <v>2</v>
      </c>
      <c r="J6429" s="264"/>
      <c r="K6429" t="str">
        <f t="shared" si="201"/>
        <v>4A22042</v>
      </c>
      <c r="L6429">
        <v>1767</v>
      </c>
    </row>
    <row r="6430" spans="1:12">
      <c r="A6430" t="s">
        <v>4129</v>
      </c>
      <c r="B6430" t="s">
        <v>4130</v>
      </c>
      <c r="C6430">
        <v>10.96</v>
      </c>
      <c r="D6430" s="274" t="s">
        <v>1576</v>
      </c>
      <c r="E6430" s="255" t="s">
        <v>1577</v>
      </c>
      <c r="F6430" s="249">
        <v>180</v>
      </c>
      <c r="G6430" s="218">
        <f t="shared" si="200"/>
        <v>1972</v>
      </c>
      <c r="H6430" t="s">
        <v>4123</v>
      </c>
      <c r="I6430">
        <v>2</v>
      </c>
      <c r="J6430" s="264"/>
      <c r="K6430" t="str">
        <f t="shared" si="201"/>
        <v>4A23042</v>
      </c>
      <c r="L6430">
        <v>1767</v>
      </c>
    </row>
    <row r="6431" spans="1:12">
      <c r="A6431" t="s">
        <v>4129</v>
      </c>
      <c r="B6431" t="s">
        <v>4130</v>
      </c>
      <c r="C6431">
        <v>10.96</v>
      </c>
      <c r="D6431" s="274" t="s">
        <v>1578</v>
      </c>
      <c r="E6431" s="255" t="s">
        <v>1579</v>
      </c>
      <c r="F6431" s="249">
        <v>341</v>
      </c>
      <c r="G6431" s="218">
        <f t="shared" si="200"/>
        <v>3737</v>
      </c>
      <c r="H6431" t="s">
        <v>4123</v>
      </c>
      <c r="I6431">
        <v>2</v>
      </c>
      <c r="J6431" s="264"/>
      <c r="K6431" t="str">
        <f t="shared" si="201"/>
        <v>4A27042</v>
      </c>
      <c r="L6431">
        <v>1767</v>
      </c>
    </row>
    <row r="6432" spans="1:12">
      <c r="A6432" t="s">
        <v>4129</v>
      </c>
      <c r="B6432" t="s">
        <v>4130</v>
      </c>
      <c r="C6432">
        <v>10.96</v>
      </c>
      <c r="D6432" s="274" t="s">
        <v>1580</v>
      </c>
      <c r="E6432" s="255" t="s">
        <v>1581</v>
      </c>
      <c r="F6432" s="249">
        <v>239</v>
      </c>
      <c r="G6432" s="218">
        <f t="shared" si="200"/>
        <v>2619</v>
      </c>
      <c r="H6432" t="s">
        <v>4123</v>
      </c>
      <c r="I6432">
        <v>2</v>
      </c>
      <c r="J6432" s="264"/>
      <c r="K6432" t="str">
        <f t="shared" si="201"/>
        <v>4A28042</v>
      </c>
      <c r="L6432">
        <v>1767</v>
      </c>
    </row>
    <row r="6433" spans="1:12">
      <c r="A6433" t="s">
        <v>4129</v>
      </c>
      <c r="B6433" t="s">
        <v>4130</v>
      </c>
      <c r="C6433">
        <v>10.96</v>
      </c>
      <c r="D6433" s="274" t="s">
        <v>1582</v>
      </c>
      <c r="E6433" s="255" t="s">
        <v>1583</v>
      </c>
      <c r="F6433" s="249">
        <v>171</v>
      </c>
      <c r="G6433" s="218">
        <f t="shared" si="200"/>
        <v>1874</v>
      </c>
      <c r="H6433" t="s">
        <v>4123</v>
      </c>
      <c r="I6433">
        <v>2</v>
      </c>
      <c r="J6433" s="264"/>
      <c r="K6433" t="str">
        <f t="shared" si="201"/>
        <v>4A29042</v>
      </c>
      <c r="L6433">
        <v>1767</v>
      </c>
    </row>
    <row r="6434" spans="1:12">
      <c r="A6434" t="s">
        <v>4129</v>
      </c>
      <c r="B6434" t="s">
        <v>4130</v>
      </c>
      <c r="C6434">
        <v>10.96</v>
      </c>
      <c r="D6434" s="274" t="s">
        <v>1584</v>
      </c>
      <c r="E6434" s="255" t="s">
        <v>1585</v>
      </c>
      <c r="F6434" s="249">
        <v>334</v>
      </c>
      <c r="G6434" s="218">
        <f t="shared" si="200"/>
        <v>3660</v>
      </c>
      <c r="H6434" t="s">
        <v>4123</v>
      </c>
      <c r="I6434">
        <v>2</v>
      </c>
      <c r="J6434" s="264"/>
      <c r="K6434" t="str">
        <f t="shared" si="201"/>
        <v>4A33042</v>
      </c>
      <c r="L6434">
        <v>1767</v>
      </c>
    </row>
    <row r="6435" spans="1:12">
      <c r="A6435" t="s">
        <v>4129</v>
      </c>
      <c r="B6435" t="s">
        <v>4130</v>
      </c>
      <c r="C6435">
        <v>10.96</v>
      </c>
      <c r="D6435" s="274" t="s">
        <v>1586</v>
      </c>
      <c r="E6435" s="255" t="s">
        <v>1587</v>
      </c>
      <c r="F6435" s="249">
        <v>234</v>
      </c>
      <c r="G6435" s="218">
        <f t="shared" si="200"/>
        <v>2564</v>
      </c>
      <c r="H6435" t="s">
        <v>4123</v>
      </c>
      <c r="I6435">
        <v>2</v>
      </c>
      <c r="J6435" s="264"/>
      <c r="K6435" t="str">
        <f t="shared" si="201"/>
        <v>4A34042</v>
      </c>
      <c r="L6435">
        <v>1767</v>
      </c>
    </row>
    <row r="6436" spans="1:12">
      <c r="A6436" t="s">
        <v>4129</v>
      </c>
      <c r="B6436" t="s">
        <v>4130</v>
      </c>
      <c r="C6436">
        <v>10.96</v>
      </c>
      <c r="D6436" s="274" t="s">
        <v>1588</v>
      </c>
      <c r="E6436" s="255" t="s">
        <v>1589</v>
      </c>
      <c r="F6436" s="249">
        <v>167</v>
      </c>
      <c r="G6436" s="218">
        <f t="shared" si="200"/>
        <v>1830</v>
      </c>
      <c r="H6436" t="s">
        <v>4123</v>
      </c>
      <c r="I6436">
        <v>2</v>
      </c>
      <c r="J6436" s="264"/>
      <c r="K6436" t="str">
        <f t="shared" si="201"/>
        <v>4A35042</v>
      </c>
      <c r="L6436">
        <v>1767</v>
      </c>
    </row>
    <row r="6437" spans="1:12">
      <c r="A6437" t="s">
        <v>4129</v>
      </c>
      <c r="B6437" t="s">
        <v>4130</v>
      </c>
      <c r="C6437">
        <v>10.96</v>
      </c>
      <c r="D6437" s="274" t="s">
        <v>1590</v>
      </c>
      <c r="E6437" s="255" t="s">
        <v>1591</v>
      </c>
      <c r="F6437" s="249">
        <v>341</v>
      </c>
      <c r="G6437" s="218">
        <f t="shared" si="200"/>
        <v>3737</v>
      </c>
      <c r="H6437" t="s">
        <v>4123</v>
      </c>
      <c r="I6437">
        <v>2</v>
      </c>
      <c r="J6437" s="264"/>
      <c r="K6437" t="str">
        <f t="shared" si="201"/>
        <v>4A39042</v>
      </c>
      <c r="L6437">
        <v>1767</v>
      </c>
    </row>
    <row r="6438" spans="1:12">
      <c r="A6438" t="s">
        <v>4129</v>
      </c>
      <c r="B6438" t="s">
        <v>4130</v>
      </c>
      <c r="C6438">
        <v>10.96</v>
      </c>
      <c r="D6438" s="274" t="s">
        <v>1592</v>
      </c>
      <c r="E6438" s="255" t="s">
        <v>1593</v>
      </c>
      <c r="F6438" s="249">
        <v>239</v>
      </c>
      <c r="G6438" s="218">
        <f t="shared" si="200"/>
        <v>2619</v>
      </c>
      <c r="H6438" t="s">
        <v>4123</v>
      </c>
      <c r="I6438">
        <v>2</v>
      </c>
      <c r="J6438" s="264"/>
      <c r="K6438" t="str">
        <f t="shared" si="201"/>
        <v>4A40042</v>
      </c>
      <c r="L6438">
        <v>1767</v>
      </c>
    </row>
    <row r="6439" spans="1:12">
      <c r="A6439" t="s">
        <v>4129</v>
      </c>
      <c r="B6439" t="s">
        <v>4130</v>
      </c>
      <c r="C6439">
        <v>10.96</v>
      </c>
      <c r="D6439" s="274" t="s">
        <v>1594</v>
      </c>
      <c r="E6439" s="255" t="s">
        <v>1595</v>
      </c>
      <c r="F6439" s="249">
        <v>171</v>
      </c>
      <c r="G6439" s="218">
        <f t="shared" si="200"/>
        <v>1874</v>
      </c>
      <c r="H6439" t="s">
        <v>4123</v>
      </c>
      <c r="I6439">
        <v>2</v>
      </c>
      <c r="J6439" s="264"/>
      <c r="K6439" t="str">
        <f t="shared" si="201"/>
        <v>4A41042</v>
      </c>
      <c r="L6439">
        <v>1767</v>
      </c>
    </row>
    <row r="6440" spans="1:12">
      <c r="A6440" t="s">
        <v>4129</v>
      </c>
      <c r="B6440" t="s">
        <v>4130</v>
      </c>
      <c r="C6440">
        <v>10.96</v>
      </c>
      <c r="D6440" s="274" t="s">
        <v>1716</v>
      </c>
      <c r="E6440" s="255" t="s">
        <v>1717</v>
      </c>
      <c r="F6440" s="249">
        <v>502</v>
      </c>
      <c r="G6440" s="218">
        <f t="shared" si="200"/>
        <v>5501</v>
      </c>
      <c r="H6440" t="s">
        <v>4123</v>
      </c>
      <c r="I6440">
        <v>2</v>
      </c>
      <c r="J6440" s="264"/>
      <c r="K6440" t="str">
        <f t="shared" si="201"/>
        <v>AB01042</v>
      </c>
      <c r="L6440">
        <v>1767</v>
      </c>
    </row>
    <row r="6441" spans="1:12">
      <c r="A6441" t="s">
        <v>4129</v>
      </c>
      <c r="B6441" t="s">
        <v>4130</v>
      </c>
      <c r="C6441">
        <v>10.96</v>
      </c>
      <c r="D6441" s="274" t="s">
        <v>1718</v>
      </c>
      <c r="E6441" s="255" t="s">
        <v>1719</v>
      </c>
      <c r="F6441" s="249">
        <v>477</v>
      </c>
      <c r="G6441" s="218">
        <f t="shared" si="200"/>
        <v>5227</v>
      </c>
      <c r="H6441" t="s">
        <v>4123</v>
      </c>
      <c r="I6441">
        <v>2</v>
      </c>
      <c r="J6441" s="264"/>
      <c r="K6441" t="str">
        <f t="shared" si="201"/>
        <v>AB07042</v>
      </c>
      <c r="L6441">
        <v>1767</v>
      </c>
    </row>
    <row r="6442" spans="1:12">
      <c r="A6442" t="s">
        <v>4129</v>
      </c>
      <c r="B6442" t="s">
        <v>4130</v>
      </c>
      <c r="C6442">
        <v>10.96</v>
      </c>
      <c r="D6442" s="274" t="s">
        <v>1720</v>
      </c>
      <c r="E6442" s="255" t="s">
        <v>1721</v>
      </c>
      <c r="F6442" s="249">
        <v>467</v>
      </c>
      <c r="G6442" s="218">
        <f t="shared" si="200"/>
        <v>5118</v>
      </c>
      <c r="H6442" t="s">
        <v>4123</v>
      </c>
      <c r="I6442">
        <v>2</v>
      </c>
      <c r="J6442" s="264"/>
      <c r="K6442" t="str">
        <f t="shared" si="201"/>
        <v>AB13042</v>
      </c>
      <c r="L6442">
        <v>1767</v>
      </c>
    </row>
    <row r="6443" spans="1:12">
      <c r="A6443" t="s">
        <v>4129</v>
      </c>
      <c r="B6443" t="s">
        <v>4130</v>
      </c>
      <c r="C6443">
        <v>10.96</v>
      </c>
      <c r="D6443" s="274" t="s">
        <v>1722</v>
      </c>
      <c r="E6443" s="255" t="s">
        <v>1723</v>
      </c>
      <c r="F6443" s="249">
        <v>477</v>
      </c>
      <c r="G6443" s="218">
        <f t="shared" si="200"/>
        <v>5227</v>
      </c>
      <c r="H6443" t="s">
        <v>4123</v>
      </c>
      <c r="I6443">
        <v>2</v>
      </c>
      <c r="J6443" s="264"/>
      <c r="K6443" t="str">
        <f t="shared" si="201"/>
        <v>AB19042</v>
      </c>
      <c r="L6443">
        <v>1767</v>
      </c>
    </row>
    <row r="6444" spans="1:12">
      <c r="A6444" t="s">
        <v>4129</v>
      </c>
      <c r="B6444" t="s">
        <v>4130</v>
      </c>
      <c r="C6444">
        <v>10.96</v>
      </c>
      <c r="D6444" s="274" t="s">
        <v>1764</v>
      </c>
      <c r="E6444" s="255" t="s">
        <v>1765</v>
      </c>
      <c r="F6444" s="249">
        <v>359</v>
      </c>
      <c r="G6444" s="218">
        <f t="shared" si="200"/>
        <v>3934</v>
      </c>
      <c r="H6444" t="s">
        <v>4123</v>
      </c>
      <c r="I6444">
        <v>2</v>
      </c>
      <c r="J6444" s="264"/>
      <c r="K6444" t="str">
        <f t="shared" si="201"/>
        <v>AD01042</v>
      </c>
      <c r="L6444">
        <v>1767</v>
      </c>
    </row>
    <row r="6445" spans="1:12">
      <c r="A6445" t="s">
        <v>4129</v>
      </c>
      <c r="B6445" t="s">
        <v>4130</v>
      </c>
      <c r="C6445">
        <v>10.96</v>
      </c>
      <c r="D6445" s="274" t="s">
        <v>1766</v>
      </c>
      <c r="E6445" s="255" t="s">
        <v>1767</v>
      </c>
      <c r="F6445" s="249">
        <v>341</v>
      </c>
      <c r="G6445" s="218">
        <f t="shared" si="200"/>
        <v>3737</v>
      </c>
      <c r="H6445" t="s">
        <v>4123</v>
      </c>
      <c r="I6445">
        <v>2</v>
      </c>
      <c r="J6445" s="264"/>
      <c r="K6445" t="str">
        <f t="shared" si="201"/>
        <v>AD07042</v>
      </c>
      <c r="L6445">
        <v>1767</v>
      </c>
    </row>
    <row r="6446" spans="1:12">
      <c r="A6446" t="s">
        <v>4129</v>
      </c>
      <c r="B6446" t="s">
        <v>4130</v>
      </c>
      <c r="C6446">
        <v>10.96</v>
      </c>
      <c r="D6446" s="274" t="s">
        <v>1768</v>
      </c>
      <c r="E6446" s="255" t="s">
        <v>1769</v>
      </c>
      <c r="F6446" s="249">
        <v>334</v>
      </c>
      <c r="G6446" s="218">
        <f t="shared" si="200"/>
        <v>3660</v>
      </c>
      <c r="H6446" t="s">
        <v>4123</v>
      </c>
      <c r="I6446">
        <v>2</v>
      </c>
      <c r="J6446" s="264"/>
      <c r="K6446" t="str">
        <f t="shared" si="201"/>
        <v>AD13042</v>
      </c>
      <c r="L6446">
        <v>1767</v>
      </c>
    </row>
    <row r="6447" spans="1:12">
      <c r="A6447" t="s">
        <v>4129</v>
      </c>
      <c r="B6447" t="s">
        <v>4130</v>
      </c>
      <c r="C6447">
        <v>10.96</v>
      </c>
      <c r="D6447" s="274" t="s">
        <v>1770</v>
      </c>
      <c r="E6447" s="255" t="s">
        <v>1771</v>
      </c>
      <c r="F6447" s="249">
        <v>341</v>
      </c>
      <c r="G6447" s="218">
        <f t="shared" si="200"/>
        <v>3737</v>
      </c>
      <c r="H6447" t="s">
        <v>4123</v>
      </c>
      <c r="I6447">
        <v>2</v>
      </c>
      <c r="J6447" s="264"/>
      <c r="K6447" t="str">
        <f t="shared" si="201"/>
        <v>AD19042</v>
      </c>
      <c r="L6447">
        <v>1767</v>
      </c>
    </row>
    <row r="6448" spans="1:12">
      <c r="A6448" t="s">
        <v>4129</v>
      </c>
      <c r="B6448" t="s">
        <v>4130</v>
      </c>
      <c r="C6448">
        <v>10.96</v>
      </c>
      <c r="D6448" s="274" t="s">
        <v>4560</v>
      </c>
      <c r="E6448" s="255" t="s">
        <v>168</v>
      </c>
      <c r="F6448" s="249">
        <v>569</v>
      </c>
      <c r="G6448" s="218">
        <f t="shared" si="200"/>
        <v>6236</v>
      </c>
      <c r="H6448" t="s">
        <v>4123</v>
      </c>
      <c r="I6448">
        <v>2</v>
      </c>
      <c r="K6448" t="str">
        <f t="shared" si="201"/>
        <v>1531042</v>
      </c>
      <c r="L6448">
        <v>1578</v>
      </c>
    </row>
    <row r="6449" spans="1:12">
      <c r="A6449" t="s">
        <v>4129</v>
      </c>
      <c r="B6449" t="s">
        <v>4130</v>
      </c>
      <c r="C6449">
        <v>10.96</v>
      </c>
      <c r="D6449" s="274" t="s">
        <v>4561</v>
      </c>
      <c r="E6449" s="255" t="s">
        <v>1456</v>
      </c>
      <c r="F6449" s="249">
        <v>398</v>
      </c>
      <c r="G6449" s="218">
        <f t="shared" si="200"/>
        <v>4362</v>
      </c>
      <c r="H6449" t="s">
        <v>4123</v>
      </c>
      <c r="I6449">
        <v>2</v>
      </c>
      <c r="J6449" s="264"/>
      <c r="K6449" t="str">
        <f t="shared" si="201"/>
        <v>1532042</v>
      </c>
      <c r="L6449">
        <v>1578</v>
      </c>
    </row>
    <row r="6450" spans="1:12">
      <c r="A6450" t="s">
        <v>4129</v>
      </c>
      <c r="B6450" t="s">
        <v>4130</v>
      </c>
      <c r="C6450">
        <v>10.96</v>
      </c>
      <c r="D6450" s="274" t="s">
        <v>4562</v>
      </c>
      <c r="E6450" s="255" t="s">
        <v>1457</v>
      </c>
      <c r="F6450" s="249">
        <v>285</v>
      </c>
      <c r="G6450" s="218">
        <f t="shared" si="200"/>
        <v>3123</v>
      </c>
      <c r="H6450" t="s">
        <v>4123</v>
      </c>
      <c r="I6450">
        <v>2</v>
      </c>
      <c r="J6450" s="264"/>
      <c r="K6450" t="str">
        <f t="shared" si="201"/>
        <v>3381042</v>
      </c>
      <c r="L6450">
        <v>1578</v>
      </c>
    </row>
    <row r="6451" spans="1:12">
      <c r="A6451" t="s">
        <v>4129</v>
      </c>
      <c r="B6451" t="s">
        <v>4130</v>
      </c>
      <c r="C6451">
        <v>10.96</v>
      </c>
      <c r="D6451" s="274" t="s">
        <v>4563</v>
      </c>
      <c r="E6451" s="255" t="s">
        <v>169</v>
      </c>
      <c r="F6451" s="249">
        <v>541</v>
      </c>
      <c r="G6451" s="218">
        <f t="shared" si="200"/>
        <v>5929</v>
      </c>
      <c r="H6451" t="s">
        <v>4123</v>
      </c>
      <c r="I6451">
        <v>2</v>
      </c>
      <c r="J6451" s="264"/>
      <c r="K6451" t="str">
        <f t="shared" si="201"/>
        <v>1533042</v>
      </c>
      <c r="L6451">
        <v>1578</v>
      </c>
    </row>
    <row r="6452" spans="1:12">
      <c r="A6452" t="s">
        <v>4129</v>
      </c>
      <c r="B6452" t="s">
        <v>4130</v>
      </c>
      <c r="C6452">
        <v>10.96</v>
      </c>
      <c r="D6452" s="274" t="s">
        <v>4564</v>
      </c>
      <c r="E6452" s="255" t="s">
        <v>1458</v>
      </c>
      <c r="F6452" s="249">
        <v>379</v>
      </c>
      <c r="G6452" s="218">
        <f t="shared" si="200"/>
        <v>4153</v>
      </c>
      <c r="H6452" t="s">
        <v>4123</v>
      </c>
      <c r="I6452">
        <v>2</v>
      </c>
      <c r="J6452" s="264"/>
      <c r="K6452" t="str">
        <f t="shared" si="201"/>
        <v>1534042</v>
      </c>
      <c r="L6452">
        <v>1578</v>
      </c>
    </row>
    <row r="6453" spans="1:12">
      <c r="A6453" t="s">
        <v>4129</v>
      </c>
      <c r="B6453" t="s">
        <v>4130</v>
      </c>
      <c r="C6453">
        <v>10.96</v>
      </c>
      <c r="D6453" s="274" t="s">
        <v>4565</v>
      </c>
      <c r="E6453" s="255" t="s">
        <v>1459</v>
      </c>
      <c r="F6453" s="249">
        <v>271</v>
      </c>
      <c r="G6453" s="218">
        <f t="shared" si="200"/>
        <v>2970</v>
      </c>
      <c r="H6453" t="s">
        <v>4123</v>
      </c>
      <c r="I6453">
        <v>2</v>
      </c>
      <c r="J6453" s="264"/>
      <c r="K6453" t="str">
        <f t="shared" si="201"/>
        <v>3385042</v>
      </c>
      <c r="L6453">
        <v>1578</v>
      </c>
    </row>
    <row r="6454" spans="1:12">
      <c r="A6454" t="s">
        <v>4129</v>
      </c>
      <c r="B6454" t="s">
        <v>4130</v>
      </c>
      <c r="C6454">
        <v>10.96</v>
      </c>
      <c r="D6454" s="274" t="s">
        <v>4566</v>
      </c>
      <c r="E6454" s="255" t="s">
        <v>170</v>
      </c>
      <c r="F6454" s="249">
        <v>529</v>
      </c>
      <c r="G6454" s="218">
        <f t="shared" si="200"/>
        <v>5797</v>
      </c>
      <c r="H6454" t="s">
        <v>4123</v>
      </c>
      <c r="I6454">
        <v>2</v>
      </c>
      <c r="J6454" s="264"/>
      <c r="K6454" t="str">
        <f t="shared" si="201"/>
        <v>1535042</v>
      </c>
      <c r="L6454">
        <v>1578</v>
      </c>
    </row>
    <row r="6455" spans="1:12">
      <c r="A6455" t="s">
        <v>4129</v>
      </c>
      <c r="B6455" t="s">
        <v>4130</v>
      </c>
      <c r="C6455">
        <v>10.96</v>
      </c>
      <c r="D6455" s="274" t="s">
        <v>4567</v>
      </c>
      <c r="E6455" s="255" t="s">
        <v>1460</v>
      </c>
      <c r="F6455" s="249">
        <v>370</v>
      </c>
      <c r="G6455" s="218">
        <f t="shared" si="200"/>
        <v>4055</v>
      </c>
      <c r="H6455" t="s">
        <v>4123</v>
      </c>
      <c r="I6455">
        <v>2</v>
      </c>
      <c r="J6455" s="264"/>
      <c r="K6455" t="str">
        <f t="shared" si="201"/>
        <v>1536042</v>
      </c>
      <c r="L6455">
        <v>1578</v>
      </c>
    </row>
    <row r="6456" spans="1:12">
      <c r="A6456" t="s">
        <v>4129</v>
      </c>
      <c r="B6456" t="s">
        <v>4130</v>
      </c>
      <c r="C6456">
        <v>10.96</v>
      </c>
      <c r="D6456" s="274" t="s">
        <v>4568</v>
      </c>
      <c r="E6456" s="255" t="s">
        <v>1461</v>
      </c>
      <c r="F6456" s="249">
        <v>265</v>
      </c>
      <c r="G6456" s="218">
        <f t="shared" si="200"/>
        <v>2904</v>
      </c>
      <c r="H6456" t="s">
        <v>4123</v>
      </c>
      <c r="I6456">
        <v>2</v>
      </c>
      <c r="J6456" s="264"/>
      <c r="K6456" t="str">
        <f t="shared" si="201"/>
        <v>3389042</v>
      </c>
      <c r="L6456">
        <v>1578</v>
      </c>
    </row>
    <row r="6457" spans="1:12">
      <c r="A6457" t="s">
        <v>4129</v>
      </c>
      <c r="B6457" t="s">
        <v>4130</v>
      </c>
      <c r="C6457">
        <v>10.96</v>
      </c>
      <c r="D6457" s="274" t="s">
        <v>4569</v>
      </c>
      <c r="E6457" s="255" t="s">
        <v>171</v>
      </c>
      <c r="F6457" s="249">
        <v>541</v>
      </c>
      <c r="G6457" s="218">
        <f t="shared" si="200"/>
        <v>5929</v>
      </c>
      <c r="H6457" t="s">
        <v>4123</v>
      </c>
      <c r="I6457">
        <v>2</v>
      </c>
      <c r="J6457" s="264"/>
      <c r="K6457" t="str">
        <f t="shared" si="201"/>
        <v>1537042</v>
      </c>
      <c r="L6457">
        <v>1578</v>
      </c>
    </row>
    <row r="6458" spans="1:12">
      <c r="A6458" t="s">
        <v>4129</v>
      </c>
      <c r="B6458" t="s">
        <v>4130</v>
      </c>
      <c r="C6458">
        <v>10.96</v>
      </c>
      <c r="D6458" s="274" t="s">
        <v>4570</v>
      </c>
      <c r="E6458" s="255" t="s">
        <v>1462</v>
      </c>
      <c r="F6458" s="249">
        <v>379</v>
      </c>
      <c r="G6458" s="218">
        <f t="shared" si="200"/>
        <v>4153</v>
      </c>
      <c r="H6458" t="s">
        <v>4123</v>
      </c>
      <c r="I6458">
        <v>2</v>
      </c>
      <c r="J6458" s="264"/>
      <c r="K6458" t="str">
        <f t="shared" si="201"/>
        <v>1538042</v>
      </c>
      <c r="L6458">
        <v>1578</v>
      </c>
    </row>
    <row r="6459" spans="1:12">
      <c r="A6459" t="s">
        <v>4129</v>
      </c>
      <c r="B6459" t="s">
        <v>4130</v>
      </c>
      <c r="C6459">
        <v>10.96</v>
      </c>
      <c r="D6459" s="274" t="s">
        <v>4571</v>
      </c>
      <c r="E6459" s="255" t="s">
        <v>1463</v>
      </c>
      <c r="F6459" s="249">
        <v>271</v>
      </c>
      <c r="G6459" s="218">
        <f t="shared" si="200"/>
        <v>2970</v>
      </c>
      <c r="H6459" t="s">
        <v>4123</v>
      </c>
      <c r="I6459">
        <v>2</v>
      </c>
      <c r="J6459" s="264"/>
      <c r="K6459" t="str">
        <f t="shared" si="201"/>
        <v>3393042</v>
      </c>
      <c r="L6459">
        <v>1578</v>
      </c>
    </row>
    <row r="6460" spans="1:12">
      <c r="A6460" t="s">
        <v>4129</v>
      </c>
      <c r="B6460" t="s">
        <v>4130</v>
      </c>
      <c r="C6460">
        <v>10.96</v>
      </c>
      <c r="D6460" s="274" t="s">
        <v>4572</v>
      </c>
      <c r="E6460" s="255" t="s">
        <v>1508</v>
      </c>
      <c r="F6460" s="249">
        <v>398</v>
      </c>
      <c r="G6460" s="218">
        <f t="shared" si="200"/>
        <v>4362</v>
      </c>
      <c r="H6460" t="s">
        <v>4123</v>
      </c>
      <c r="I6460">
        <v>2</v>
      </c>
      <c r="J6460" s="264"/>
      <c r="K6460" t="str">
        <f t="shared" si="201"/>
        <v>9531042</v>
      </c>
      <c r="L6460">
        <v>1578</v>
      </c>
    </row>
    <row r="6461" spans="1:12">
      <c r="A6461" t="s">
        <v>4129</v>
      </c>
      <c r="B6461" t="s">
        <v>4130</v>
      </c>
      <c r="C6461">
        <v>10.96</v>
      </c>
      <c r="D6461" s="274" t="s">
        <v>4573</v>
      </c>
      <c r="E6461" s="255" t="s">
        <v>1509</v>
      </c>
      <c r="F6461" s="249">
        <v>279</v>
      </c>
      <c r="G6461" s="218">
        <f t="shared" si="200"/>
        <v>3057</v>
      </c>
      <c r="H6461" t="s">
        <v>4123</v>
      </c>
      <c r="I6461">
        <v>2</v>
      </c>
      <c r="J6461" s="264"/>
      <c r="K6461" t="str">
        <f t="shared" si="201"/>
        <v>9532042</v>
      </c>
      <c r="L6461">
        <v>1578</v>
      </c>
    </row>
    <row r="6462" spans="1:12">
      <c r="A6462" t="s">
        <v>4129</v>
      </c>
      <c r="B6462" t="s">
        <v>4130</v>
      </c>
      <c r="C6462">
        <v>10.96</v>
      </c>
      <c r="D6462" s="274" t="s">
        <v>4574</v>
      </c>
      <c r="E6462" s="255" t="s">
        <v>1510</v>
      </c>
      <c r="F6462" s="249">
        <v>199</v>
      </c>
      <c r="G6462" s="218">
        <f t="shared" si="200"/>
        <v>2181</v>
      </c>
      <c r="H6462" t="s">
        <v>4123</v>
      </c>
      <c r="I6462">
        <v>2</v>
      </c>
      <c r="J6462" s="264"/>
      <c r="K6462" t="str">
        <f t="shared" si="201"/>
        <v>4921042</v>
      </c>
      <c r="L6462">
        <v>1578</v>
      </c>
    </row>
    <row r="6463" spans="1:12">
      <c r="A6463" t="s">
        <v>4129</v>
      </c>
      <c r="B6463" t="s">
        <v>4130</v>
      </c>
      <c r="C6463">
        <v>10.96</v>
      </c>
      <c r="D6463" s="274" t="s">
        <v>4575</v>
      </c>
      <c r="E6463" s="255" t="s">
        <v>1511</v>
      </c>
      <c r="F6463" s="249">
        <v>379</v>
      </c>
      <c r="G6463" s="218">
        <f t="shared" ref="G6463:G6526" si="202">ROUNDDOWN(C6463*F6463,0)</f>
        <v>4153</v>
      </c>
      <c r="H6463" t="s">
        <v>4123</v>
      </c>
      <c r="I6463">
        <v>2</v>
      </c>
      <c r="J6463" s="264"/>
      <c r="K6463" t="str">
        <f t="shared" si="201"/>
        <v>9533042</v>
      </c>
      <c r="L6463">
        <v>1578</v>
      </c>
    </row>
    <row r="6464" spans="1:12">
      <c r="A6464" t="s">
        <v>4129</v>
      </c>
      <c r="B6464" t="s">
        <v>4130</v>
      </c>
      <c r="C6464">
        <v>10.96</v>
      </c>
      <c r="D6464" s="274" t="s">
        <v>4576</v>
      </c>
      <c r="E6464" s="255" t="s">
        <v>1512</v>
      </c>
      <c r="F6464" s="249">
        <v>265</v>
      </c>
      <c r="G6464" s="218">
        <f t="shared" si="202"/>
        <v>2904</v>
      </c>
      <c r="H6464" t="s">
        <v>4123</v>
      </c>
      <c r="I6464">
        <v>2</v>
      </c>
      <c r="J6464" s="264"/>
      <c r="K6464" t="str">
        <f t="shared" si="201"/>
        <v>9534042</v>
      </c>
      <c r="L6464">
        <v>1578</v>
      </c>
    </row>
    <row r="6465" spans="1:12">
      <c r="A6465" t="s">
        <v>4129</v>
      </c>
      <c r="B6465" t="s">
        <v>4130</v>
      </c>
      <c r="C6465">
        <v>10.96</v>
      </c>
      <c r="D6465" s="274" t="s">
        <v>4577</v>
      </c>
      <c r="E6465" s="255" t="s">
        <v>1513</v>
      </c>
      <c r="F6465" s="249">
        <v>190</v>
      </c>
      <c r="G6465" s="218">
        <f t="shared" si="202"/>
        <v>2082</v>
      </c>
      <c r="H6465" t="s">
        <v>4123</v>
      </c>
      <c r="I6465">
        <v>2</v>
      </c>
      <c r="J6465" s="264"/>
      <c r="K6465" t="str">
        <f t="shared" si="201"/>
        <v>4925042</v>
      </c>
      <c r="L6465">
        <v>1578</v>
      </c>
    </row>
    <row r="6466" spans="1:12">
      <c r="A6466" t="s">
        <v>4129</v>
      </c>
      <c r="B6466" t="s">
        <v>4130</v>
      </c>
      <c r="C6466">
        <v>10.96</v>
      </c>
      <c r="D6466" s="274" t="s">
        <v>4578</v>
      </c>
      <c r="E6466" s="255" t="s">
        <v>1514</v>
      </c>
      <c r="F6466" s="249">
        <v>370</v>
      </c>
      <c r="G6466" s="218">
        <f t="shared" si="202"/>
        <v>4055</v>
      </c>
      <c r="H6466" t="s">
        <v>4123</v>
      </c>
      <c r="I6466">
        <v>2</v>
      </c>
      <c r="J6466" s="264"/>
      <c r="K6466" t="str">
        <f t="shared" ref="K6466:K6529" si="203">D6466&amp;A6466&amp;I6466</f>
        <v>9535042</v>
      </c>
      <c r="L6466">
        <v>1578</v>
      </c>
    </row>
    <row r="6467" spans="1:12">
      <c r="A6467" t="s">
        <v>4129</v>
      </c>
      <c r="B6467" t="s">
        <v>4130</v>
      </c>
      <c r="C6467">
        <v>10.96</v>
      </c>
      <c r="D6467" s="274" t="s">
        <v>4579</v>
      </c>
      <c r="E6467" s="255" t="s">
        <v>1515</v>
      </c>
      <c r="F6467" s="249">
        <v>259</v>
      </c>
      <c r="G6467" s="218">
        <f t="shared" si="202"/>
        <v>2838</v>
      </c>
      <c r="H6467" t="s">
        <v>4123</v>
      </c>
      <c r="I6467">
        <v>2</v>
      </c>
      <c r="J6467" s="264"/>
      <c r="K6467" t="str">
        <f t="shared" si="203"/>
        <v>9536042</v>
      </c>
      <c r="L6467">
        <v>1578</v>
      </c>
    </row>
    <row r="6468" spans="1:12">
      <c r="A6468" t="s">
        <v>4129</v>
      </c>
      <c r="B6468" t="s">
        <v>4130</v>
      </c>
      <c r="C6468">
        <v>10.96</v>
      </c>
      <c r="D6468" s="274" t="s">
        <v>4580</v>
      </c>
      <c r="E6468" s="255" t="s">
        <v>1516</v>
      </c>
      <c r="F6468" s="249">
        <v>185</v>
      </c>
      <c r="G6468" s="218">
        <f t="shared" si="202"/>
        <v>2027</v>
      </c>
      <c r="H6468" t="s">
        <v>4123</v>
      </c>
      <c r="I6468">
        <v>2</v>
      </c>
      <c r="J6468" s="264"/>
      <c r="K6468" t="str">
        <f t="shared" si="203"/>
        <v>4929042</v>
      </c>
      <c r="L6468">
        <v>1578</v>
      </c>
    </row>
    <row r="6469" spans="1:12">
      <c r="A6469" t="s">
        <v>4129</v>
      </c>
      <c r="B6469" t="s">
        <v>4130</v>
      </c>
      <c r="C6469">
        <v>10.96</v>
      </c>
      <c r="D6469" s="274" t="s">
        <v>4581</v>
      </c>
      <c r="E6469" s="255" t="s">
        <v>1517</v>
      </c>
      <c r="F6469" s="249">
        <v>379</v>
      </c>
      <c r="G6469" s="218">
        <f t="shared" si="202"/>
        <v>4153</v>
      </c>
      <c r="H6469" t="s">
        <v>4123</v>
      </c>
      <c r="I6469">
        <v>2</v>
      </c>
      <c r="J6469" s="264"/>
      <c r="K6469" t="str">
        <f t="shared" si="203"/>
        <v>9537042</v>
      </c>
      <c r="L6469">
        <v>1578</v>
      </c>
    </row>
    <row r="6470" spans="1:12">
      <c r="A6470" t="s">
        <v>4129</v>
      </c>
      <c r="B6470" t="s">
        <v>4130</v>
      </c>
      <c r="C6470">
        <v>10.96</v>
      </c>
      <c r="D6470" s="274" t="s">
        <v>4582</v>
      </c>
      <c r="E6470" s="255" t="s">
        <v>1518</v>
      </c>
      <c r="F6470" s="249">
        <v>265</v>
      </c>
      <c r="G6470" s="218">
        <f t="shared" si="202"/>
        <v>2904</v>
      </c>
      <c r="H6470" t="s">
        <v>4123</v>
      </c>
      <c r="I6470">
        <v>2</v>
      </c>
      <c r="J6470" s="264"/>
      <c r="K6470" t="str">
        <f t="shared" si="203"/>
        <v>9538042</v>
      </c>
      <c r="L6470">
        <v>1578</v>
      </c>
    </row>
    <row r="6471" spans="1:12">
      <c r="A6471" t="s">
        <v>4129</v>
      </c>
      <c r="B6471" t="s">
        <v>4130</v>
      </c>
      <c r="C6471">
        <v>10.96</v>
      </c>
      <c r="D6471" s="274" t="s">
        <v>4583</v>
      </c>
      <c r="E6471" s="255" t="s">
        <v>1519</v>
      </c>
      <c r="F6471" s="249">
        <v>190</v>
      </c>
      <c r="G6471" s="218">
        <f t="shared" si="202"/>
        <v>2082</v>
      </c>
      <c r="H6471" t="s">
        <v>4123</v>
      </c>
      <c r="I6471">
        <v>2</v>
      </c>
      <c r="J6471" s="264"/>
      <c r="K6471" t="str">
        <f t="shared" si="203"/>
        <v>4933042</v>
      </c>
      <c r="L6471">
        <v>1578</v>
      </c>
    </row>
    <row r="6472" spans="1:12">
      <c r="A6472" t="s">
        <v>4129</v>
      </c>
      <c r="B6472" t="s">
        <v>4130</v>
      </c>
      <c r="C6472">
        <v>10.96</v>
      </c>
      <c r="D6472" s="274" t="s">
        <v>1596</v>
      </c>
      <c r="E6472" s="255" t="s">
        <v>1597</v>
      </c>
      <c r="F6472" s="249">
        <v>285</v>
      </c>
      <c r="G6472" s="218">
        <f t="shared" si="202"/>
        <v>3123</v>
      </c>
      <c r="H6472" t="s">
        <v>4123</v>
      </c>
      <c r="I6472">
        <v>2</v>
      </c>
      <c r="J6472" s="264"/>
      <c r="K6472" t="str">
        <f t="shared" si="203"/>
        <v>4A51042</v>
      </c>
      <c r="L6472">
        <v>1578</v>
      </c>
    </row>
    <row r="6473" spans="1:12">
      <c r="A6473" t="s">
        <v>4129</v>
      </c>
      <c r="B6473" t="s">
        <v>4130</v>
      </c>
      <c r="C6473">
        <v>10.96</v>
      </c>
      <c r="D6473" s="274" t="s">
        <v>1598</v>
      </c>
      <c r="E6473" s="255" t="s">
        <v>1599</v>
      </c>
      <c r="F6473" s="249">
        <v>200</v>
      </c>
      <c r="G6473" s="218">
        <f t="shared" si="202"/>
        <v>2192</v>
      </c>
      <c r="H6473" t="s">
        <v>4123</v>
      </c>
      <c r="I6473">
        <v>2</v>
      </c>
      <c r="J6473" s="264"/>
      <c r="K6473" t="str">
        <f t="shared" si="203"/>
        <v>4A52042</v>
      </c>
      <c r="L6473">
        <v>1578</v>
      </c>
    </row>
    <row r="6474" spans="1:12">
      <c r="A6474" t="s">
        <v>4129</v>
      </c>
      <c r="B6474" t="s">
        <v>4130</v>
      </c>
      <c r="C6474">
        <v>10.96</v>
      </c>
      <c r="D6474" s="274" t="s">
        <v>1600</v>
      </c>
      <c r="E6474" s="255" t="s">
        <v>1601</v>
      </c>
      <c r="F6474" s="249">
        <v>143</v>
      </c>
      <c r="G6474" s="218">
        <f t="shared" si="202"/>
        <v>1567</v>
      </c>
      <c r="H6474" t="s">
        <v>4123</v>
      </c>
      <c r="I6474">
        <v>2</v>
      </c>
      <c r="J6474" s="264"/>
      <c r="K6474" t="str">
        <f t="shared" si="203"/>
        <v>4A53042</v>
      </c>
      <c r="L6474">
        <v>1578</v>
      </c>
    </row>
    <row r="6475" spans="1:12">
      <c r="A6475" t="s">
        <v>4129</v>
      </c>
      <c r="B6475" t="s">
        <v>4130</v>
      </c>
      <c r="C6475">
        <v>10.96</v>
      </c>
      <c r="D6475" s="274" t="s">
        <v>1602</v>
      </c>
      <c r="E6475" s="255" t="s">
        <v>1603</v>
      </c>
      <c r="F6475" s="249">
        <v>271</v>
      </c>
      <c r="G6475" s="218">
        <f t="shared" si="202"/>
        <v>2970</v>
      </c>
      <c r="H6475" t="s">
        <v>4123</v>
      </c>
      <c r="I6475">
        <v>2</v>
      </c>
      <c r="J6475" s="264"/>
      <c r="K6475" t="str">
        <f t="shared" si="203"/>
        <v>4A57042</v>
      </c>
      <c r="L6475">
        <v>1578</v>
      </c>
    </row>
    <row r="6476" spans="1:12">
      <c r="A6476" t="s">
        <v>4129</v>
      </c>
      <c r="B6476" t="s">
        <v>4130</v>
      </c>
      <c r="C6476">
        <v>10.96</v>
      </c>
      <c r="D6476" s="274" t="s">
        <v>1604</v>
      </c>
      <c r="E6476" s="255" t="s">
        <v>1605</v>
      </c>
      <c r="F6476" s="249">
        <v>190</v>
      </c>
      <c r="G6476" s="218">
        <f t="shared" si="202"/>
        <v>2082</v>
      </c>
      <c r="H6476" t="s">
        <v>4123</v>
      </c>
      <c r="I6476">
        <v>2</v>
      </c>
      <c r="J6476" s="264"/>
      <c r="K6476" t="str">
        <f t="shared" si="203"/>
        <v>4A58042</v>
      </c>
      <c r="L6476">
        <v>1578</v>
      </c>
    </row>
    <row r="6477" spans="1:12">
      <c r="A6477" t="s">
        <v>4129</v>
      </c>
      <c r="B6477" t="s">
        <v>4130</v>
      </c>
      <c r="C6477">
        <v>10.96</v>
      </c>
      <c r="D6477" s="274" t="s">
        <v>1606</v>
      </c>
      <c r="E6477" s="255" t="s">
        <v>1607</v>
      </c>
      <c r="F6477" s="249">
        <v>136</v>
      </c>
      <c r="G6477" s="218">
        <f t="shared" si="202"/>
        <v>1490</v>
      </c>
      <c r="H6477" t="s">
        <v>4123</v>
      </c>
      <c r="I6477">
        <v>2</v>
      </c>
      <c r="J6477" s="264"/>
      <c r="K6477" t="str">
        <f t="shared" si="203"/>
        <v>4A59042</v>
      </c>
      <c r="L6477">
        <v>1578</v>
      </c>
    </row>
    <row r="6478" spans="1:12">
      <c r="A6478" t="s">
        <v>4129</v>
      </c>
      <c r="B6478" t="s">
        <v>4130</v>
      </c>
      <c r="C6478">
        <v>10.96</v>
      </c>
      <c r="D6478" s="274" t="s">
        <v>1608</v>
      </c>
      <c r="E6478" s="255" t="s">
        <v>1609</v>
      </c>
      <c r="F6478" s="249">
        <v>265</v>
      </c>
      <c r="G6478" s="218">
        <f t="shared" si="202"/>
        <v>2904</v>
      </c>
      <c r="H6478" t="s">
        <v>4123</v>
      </c>
      <c r="I6478">
        <v>2</v>
      </c>
      <c r="J6478" s="264"/>
      <c r="K6478" t="str">
        <f t="shared" si="203"/>
        <v>4A63042</v>
      </c>
      <c r="L6478">
        <v>1578</v>
      </c>
    </row>
    <row r="6479" spans="1:12">
      <c r="A6479" t="s">
        <v>4129</v>
      </c>
      <c r="B6479" t="s">
        <v>4130</v>
      </c>
      <c r="C6479">
        <v>10.96</v>
      </c>
      <c r="D6479" s="274" t="s">
        <v>1610</v>
      </c>
      <c r="E6479" s="255" t="s">
        <v>1611</v>
      </c>
      <c r="F6479" s="249">
        <v>186</v>
      </c>
      <c r="G6479" s="218">
        <f t="shared" si="202"/>
        <v>2038</v>
      </c>
      <c r="H6479" t="s">
        <v>4123</v>
      </c>
      <c r="I6479">
        <v>2</v>
      </c>
      <c r="J6479" s="264"/>
      <c r="K6479" t="str">
        <f t="shared" si="203"/>
        <v>4A64042</v>
      </c>
      <c r="L6479">
        <v>1578</v>
      </c>
    </row>
    <row r="6480" spans="1:12">
      <c r="A6480" t="s">
        <v>4129</v>
      </c>
      <c r="B6480" t="s">
        <v>4130</v>
      </c>
      <c r="C6480">
        <v>10.96</v>
      </c>
      <c r="D6480" s="274" t="s">
        <v>1612</v>
      </c>
      <c r="E6480" s="255" t="s">
        <v>1613</v>
      </c>
      <c r="F6480" s="249">
        <v>133</v>
      </c>
      <c r="G6480" s="218">
        <f t="shared" si="202"/>
        <v>1457</v>
      </c>
      <c r="H6480" t="s">
        <v>4123</v>
      </c>
      <c r="I6480">
        <v>2</v>
      </c>
      <c r="J6480" s="264"/>
      <c r="K6480" t="str">
        <f t="shared" si="203"/>
        <v>4A65042</v>
      </c>
      <c r="L6480">
        <v>1578</v>
      </c>
    </row>
    <row r="6481" spans="1:12">
      <c r="A6481" t="s">
        <v>4129</v>
      </c>
      <c r="B6481" t="s">
        <v>4130</v>
      </c>
      <c r="C6481">
        <v>10.96</v>
      </c>
      <c r="D6481" s="274" t="s">
        <v>1614</v>
      </c>
      <c r="E6481" s="255" t="s">
        <v>1615</v>
      </c>
      <c r="F6481" s="249">
        <v>271</v>
      </c>
      <c r="G6481" s="218">
        <f t="shared" si="202"/>
        <v>2970</v>
      </c>
      <c r="H6481" t="s">
        <v>4123</v>
      </c>
      <c r="I6481">
        <v>2</v>
      </c>
      <c r="J6481" s="264"/>
      <c r="K6481" t="str">
        <f t="shared" si="203"/>
        <v>4A69042</v>
      </c>
      <c r="L6481">
        <v>1578</v>
      </c>
    </row>
    <row r="6482" spans="1:12">
      <c r="A6482" t="s">
        <v>4129</v>
      </c>
      <c r="B6482" t="s">
        <v>4130</v>
      </c>
      <c r="C6482">
        <v>10.96</v>
      </c>
      <c r="D6482" s="274" t="s">
        <v>1616</v>
      </c>
      <c r="E6482" s="255" t="s">
        <v>1617</v>
      </c>
      <c r="F6482" s="249">
        <v>190</v>
      </c>
      <c r="G6482" s="218">
        <f t="shared" si="202"/>
        <v>2082</v>
      </c>
      <c r="H6482" t="s">
        <v>4123</v>
      </c>
      <c r="I6482">
        <v>2</v>
      </c>
      <c r="J6482" s="264"/>
      <c r="K6482" t="str">
        <f t="shared" si="203"/>
        <v>4A70042</v>
      </c>
      <c r="L6482">
        <v>1578</v>
      </c>
    </row>
    <row r="6483" spans="1:12">
      <c r="A6483" t="s">
        <v>4129</v>
      </c>
      <c r="B6483" t="s">
        <v>4130</v>
      </c>
      <c r="C6483">
        <v>10.96</v>
      </c>
      <c r="D6483" s="274" t="s">
        <v>1618</v>
      </c>
      <c r="E6483" s="255" t="s">
        <v>1619</v>
      </c>
      <c r="F6483" s="249">
        <v>136</v>
      </c>
      <c r="G6483" s="218">
        <f t="shared" si="202"/>
        <v>1490</v>
      </c>
      <c r="H6483" t="s">
        <v>4123</v>
      </c>
      <c r="I6483">
        <v>2</v>
      </c>
      <c r="J6483" s="264"/>
      <c r="K6483" t="str">
        <f t="shared" si="203"/>
        <v>4A71042</v>
      </c>
      <c r="L6483">
        <v>1578</v>
      </c>
    </row>
    <row r="6484" spans="1:12">
      <c r="A6484" t="s">
        <v>4129</v>
      </c>
      <c r="B6484" t="s">
        <v>4130</v>
      </c>
      <c r="C6484">
        <v>10.96</v>
      </c>
      <c r="D6484" s="274" t="s">
        <v>1724</v>
      </c>
      <c r="E6484" s="255" t="s">
        <v>1725</v>
      </c>
      <c r="F6484" s="249">
        <v>398</v>
      </c>
      <c r="G6484" s="218">
        <f t="shared" si="202"/>
        <v>4362</v>
      </c>
      <c r="H6484" t="s">
        <v>4123</v>
      </c>
      <c r="I6484">
        <v>2</v>
      </c>
      <c r="J6484" s="264"/>
      <c r="K6484" t="str">
        <f t="shared" si="203"/>
        <v>AB31042</v>
      </c>
      <c r="L6484">
        <v>1578</v>
      </c>
    </row>
    <row r="6485" spans="1:12">
      <c r="A6485" t="s">
        <v>4129</v>
      </c>
      <c r="B6485" t="s">
        <v>4130</v>
      </c>
      <c r="C6485">
        <v>10.96</v>
      </c>
      <c r="D6485" s="274" t="s">
        <v>1726</v>
      </c>
      <c r="E6485" s="255" t="s">
        <v>1727</v>
      </c>
      <c r="F6485" s="249">
        <v>379</v>
      </c>
      <c r="G6485" s="218">
        <f t="shared" si="202"/>
        <v>4153</v>
      </c>
      <c r="H6485" t="s">
        <v>4123</v>
      </c>
      <c r="I6485">
        <v>2</v>
      </c>
      <c r="J6485" s="264"/>
      <c r="K6485" t="str">
        <f t="shared" si="203"/>
        <v>AB37042</v>
      </c>
      <c r="L6485">
        <v>1578</v>
      </c>
    </row>
    <row r="6486" spans="1:12">
      <c r="A6486" t="s">
        <v>4129</v>
      </c>
      <c r="B6486" t="s">
        <v>4130</v>
      </c>
      <c r="C6486">
        <v>10.96</v>
      </c>
      <c r="D6486" s="274" t="s">
        <v>1728</v>
      </c>
      <c r="E6486" s="255" t="s">
        <v>1729</v>
      </c>
      <c r="F6486" s="249">
        <v>370</v>
      </c>
      <c r="G6486" s="218">
        <f t="shared" si="202"/>
        <v>4055</v>
      </c>
      <c r="H6486" t="s">
        <v>4123</v>
      </c>
      <c r="I6486">
        <v>2</v>
      </c>
      <c r="J6486" s="264"/>
      <c r="K6486" t="str">
        <f t="shared" si="203"/>
        <v>AB43042</v>
      </c>
      <c r="L6486">
        <v>1578</v>
      </c>
    </row>
    <row r="6487" spans="1:12">
      <c r="A6487" t="s">
        <v>4129</v>
      </c>
      <c r="B6487" t="s">
        <v>4130</v>
      </c>
      <c r="C6487">
        <v>10.96</v>
      </c>
      <c r="D6487" s="274" t="s">
        <v>1730</v>
      </c>
      <c r="E6487" s="255" t="s">
        <v>1731</v>
      </c>
      <c r="F6487" s="249">
        <v>379</v>
      </c>
      <c r="G6487" s="218">
        <f t="shared" si="202"/>
        <v>4153</v>
      </c>
      <c r="H6487" t="s">
        <v>4123</v>
      </c>
      <c r="I6487">
        <v>2</v>
      </c>
      <c r="J6487" s="264"/>
      <c r="K6487" t="str">
        <f t="shared" si="203"/>
        <v>AB49042</v>
      </c>
      <c r="L6487">
        <v>1578</v>
      </c>
    </row>
    <row r="6488" spans="1:12">
      <c r="A6488" t="s">
        <v>4129</v>
      </c>
      <c r="B6488" t="s">
        <v>4130</v>
      </c>
      <c r="C6488">
        <v>10.96</v>
      </c>
      <c r="D6488" s="274" t="s">
        <v>1772</v>
      </c>
      <c r="E6488" s="255" t="s">
        <v>1773</v>
      </c>
      <c r="F6488" s="249">
        <v>285</v>
      </c>
      <c r="G6488" s="218">
        <f t="shared" si="202"/>
        <v>3123</v>
      </c>
      <c r="H6488" t="s">
        <v>4123</v>
      </c>
      <c r="I6488">
        <v>2</v>
      </c>
      <c r="J6488" s="264"/>
      <c r="K6488" t="str">
        <f t="shared" si="203"/>
        <v>AD31042</v>
      </c>
      <c r="L6488">
        <v>1578</v>
      </c>
    </row>
    <row r="6489" spans="1:12">
      <c r="A6489" t="s">
        <v>4129</v>
      </c>
      <c r="B6489" t="s">
        <v>4130</v>
      </c>
      <c r="C6489">
        <v>10.96</v>
      </c>
      <c r="D6489" s="274" t="s">
        <v>1774</v>
      </c>
      <c r="E6489" s="255" t="s">
        <v>1775</v>
      </c>
      <c r="F6489" s="249">
        <v>271</v>
      </c>
      <c r="G6489" s="218">
        <f t="shared" si="202"/>
        <v>2970</v>
      </c>
      <c r="H6489" t="s">
        <v>4123</v>
      </c>
      <c r="I6489">
        <v>2</v>
      </c>
      <c r="J6489" s="264"/>
      <c r="K6489" t="str">
        <f t="shared" si="203"/>
        <v>AD37042</v>
      </c>
      <c r="L6489">
        <v>1578</v>
      </c>
    </row>
    <row r="6490" spans="1:12">
      <c r="A6490" t="s">
        <v>4129</v>
      </c>
      <c r="B6490" t="s">
        <v>4130</v>
      </c>
      <c r="C6490">
        <v>10.96</v>
      </c>
      <c r="D6490" s="274" t="s">
        <v>1776</v>
      </c>
      <c r="E6490" s="255" t="s">
        <v>1777</v>
      </c>
      <c r="F6490" s="249">
        <v>265</v>
      </c>
      <c r="G6490" s="218">
        <f t="shared" si="202"/>
        <v>2904</v>
      </c>
      <c r="H6490" t="s">
        <v>4123</v>
      </c>
      <c r="I6490">
        <v>2</v>
      </c>
      <c r="J6490" s="264"/>
      <c r="K6490" t="str">
        <f t="shared" si="203"/>
        <v>AD43042</v>
      </c>
      <c r="L6490">
        <v>1578</v>
      </c>
    </row>
    <row r="6491" spans="1:12">
      <c r="A6491" t="s">
        <v>4129</v>
      </c>
      <c r="B6491" t="s">
        <v>4130</v>
      </c>
      <c r="C6491">
        <v>10.96</v>
      </c>
      <c r="D6491" s="274" t="s">
        <v>1778</v>
      </c>
      <c r="E6491" s="255" t="s">
        <v>1779</v>
      </c>
      <c r="F6491" s="249">
        <v>271</v>
      </c>
      <c r="G6491" s="218">
        <f t="shared" si="202"/>
        <v>2970</v>
      </c>
      <c r="H6491" t="s">
        <v>4123</v>
      </c>
      <c r="I6491">
        <v>2</v>
      </c>
      <c r="J6491" s="264"/>
      <c r="K6491" t="str">
        <f t="shared" si="203"/>
        <v>AD49042</v>
      </c>
      <c r="L6491">
        <v>1578</v>
      </c>
    </row>
    <row r="6492" spans="1:12">
      <c r="A6492" t="s">
        <v>4129</v>
      </c>
      <c r="B6492" t="s">
        <v>4130</v>
      </c>
      <c r="C6492">
        <v>10.96</v>
      </c>
      <c r="D6492" s="274" t="s">
        <v>4584</v>
      </c>
      <c r="E6492" s="255" t="s">
        <v>172</v>
      </c>
      <c r="F6492" s="249">
        <v>481</v>
      </c>
      <c r="G6492" s="218">
        <f t="shared" si="202"/>
        <v>5271</v>
      </c>
      <c r="H6492" t="s">
        <v>4123</v>
      </c>
      <c r="I6492">
        <v>2</v>
      </c>
      <c r="K6492" t="str">
        <f t="shared" si="203"/>
        <v>1541042</v>
      </c>
      <c r="L6492">
        <v>1402</v>
      </c>
    </row>
    <row r="6493" spans="1:12">
      <c r="A6493" t="s">
        <v>4129</v>
      </c>
      <c r="B6493" t="s">
        <v>4130</v>
      </c>
      <c r="C6493">
        <v>10.96</v>
      </c>
      <c r="D6493" s="274" t="s">
        <v>4585</v>
      </c>
      <c r="E6493" s="255" t="s">
        <v>1464</v>
      </c>
      <c r="F6493" s="249">
        <v>337</v>
      </c>
      <c r="G6493" s="218">
        <f t="shared" si="202"/>
        <v>3693</v>
      </c>
      <c r="H6493" t="s">
        <v>4123</v>
      </c>
      <c r="I6493">
        <v>2</v>
      </c>
      <c r="J6493" s="264"/>
      <c r="K6493" t="str">
        <f t="shared" si="203"/>
        <v>1542042</v>
      </c>
      <c r="L6493">
        <v>1402</v>
      </c>
    </row>
    <row r="6494" spans="1:12">
      <c r="A6494" t="s">
        <v>4129</v>
      </c>
      <c r="B6494" t="s">
        <v>4130</v>
      </c>
      <c r="C6494">
        <v>10.96</v>
      </c>
      <c r="D6494" s="274" t="s">
        <v>4586</v>
      </c>
      <c r="E6494" s="255" t="s">
        <v>1465</v>
      </c>
      <c r="F6494" s="249">
        <v>241</v>
      </c>
      <c r="G6494" s="218">
        <f t="shared" si="202"/>
        <v>2641</v>
      </c>
      <c r="H6494" t="s">
        <v>4123</v>
      </c>
      <c r="I6494">
        <v>2</v>
      </c>
      <c r="J6494" s="264"/>
      <c r="K6494" t="str">
        <f t="shared" si="203"/>
        <v>3401042</v>
      </c>
      <c r="L6494">
        <v>1402</v>
      </c>
    </row>
    <row r="6495" spans="1:12">
      <c r="A6495" t="s">
        <v>4129</v>
      </c>
      <c r="B6495" t="s">
        <v>4130</v>
      </c>
      <c r="C6495">
        <v>10.96</v>
      </c>
      <c r="D6495" s="274" t="s">
        <v>4587</v>
      </c>
      <c r="E6495" s="255" t="s">
        <v>173</v>
      </c>
      <c r="F6495" s="249">
        <v>457</v>
      </c>
      <c r="G6495" s="218">
        <f t="shared" si="202"/>
        <v>5008</v>
      </c>
      <c r="H6495" t="s">
        <v>4123</v>
      </c>
      <c r="I6495">
        <v>2</v>
      </c>
      <c r="J6495" s="264"/>
      <c r="K6495" t="str">
        <f t="shared" si="203"/>
        <v>1543042</v>
      </c>
      <c r="L6495">
        <v>1402</v>
      </c>
    </row>
    <row r="6496" spans="1:12">
      <c r="A6496" t="s">
        <v>4129</v>
      </c>
      <c r="B6496" t="s">
        <v>4130</v>
      </c>
      <c r="C6496">
        <v>10.96</v>
      </c>
      <c r="D6496" s="274" t="s">
        <v>4588</v>
      </c>
      <c r="E6496" s="255" t="s">
        <v>1466</v>
      </c>
      <c r="F6496" s="249">
        <v>320</v>
      </c>
      <c r="G6496" s="218">
        <f t="shared" si="202"/>
        <v>3507</v>
      </c>
      <c r="H6496" t="s">
        <v>4123</v>
      </c>
      <c r="I6496">
        <v>2</v>
      </c>
      <c r="J6496" s="264"/>
      <c r="K6496" t="str">
        <f t="shared" si="203"/>
        <v>1544042</v>
      </c>
      <c r="L6496">
        <v>1402</v>
      </c>
    </row>
    <row r="6497" spans="1:12">
      <c r="A6497" t="s">
        <v>4129</v>
      </c>
      <c r="B6497" t="s">
        <v>4130</v>
      </c>
      <c r="C6497">
        <v>10.96</v>
      </c>
      <c r="D6497" s="274" t="s">
        <v>4589</v>
      </c>
      <c r="E6497" s="255" t="s">
        <v>1467</v>
      </c>
      <c r="F6497" s="249">
        <v>229</v>
      </c>
      <c r="G6497" s="218">
        <f t="shared" si="202"/>
        <v>2509</v>
      </c>
      <c r="H6497" t="s">
        <v>4123</v>
      </c>
      <c r="I6497">
        <v>2</v>
      </c>
      <c r="J6497" s="264"/>
      <c r="K6497" t="str">
        <f t="shared" si="203"/>
        <v>3405042</v>
      </c>
      <c r="L6497">
        <v>1402</v>
      </c>
    </row>
    <row r="6498" spans="1:12">
      <c r="A6498" t="s">
        <v>4129</v>
      </c>
      <c r="B6498" t="s">
        <v>4130</v>
      </c>
      <c r="C6498">
        <v>10.96</v>
      </c>
      <c r="D6498" s="274" t="s">
        <v>4590</v>
      </c>
      <c r="E6498" s="255" t="s">
        <v>174</v>
      </c>
      <c r="F6498" s="249">
        <v>447</v>
      </c>
      <c r="G6498" s="218">
        <f t="shared" si="202"/>
        <v>4899</v>
      </c>
      <c r="H6498" t="s">
        <v>4123</v>
      </c>
      <c r="I6498">
        <v>2</v>
      </c>
      <c r="J6498" s="264"/>
      <c r="K6498" t="str">
        <f t="shared" si="203"/>
        <v>1545042</v>
      </c>
      <c r="L6498">
        <v>1402</v>
      </c>
    </row>
    <row r="6499" spans="1:12">
      <c r="A6499" t="s">
        <v>4129</v>
      </c>
      <c r="B6499" t="s">
        <v>4130</v>
      </c>
      <c r="C6499">
        <v>10.96</v>
      </c>
      <c r="D6499" s="274" t="s">
        <v>4591</v>
      </c>
      <c r="E6499" s="255" t="s">
        <v>1468</v>
      </c>
      <c r="F6499" s="249">
        <v>313</v>
      </c>
      <c r="G6499" s="218">
        <f t="shared" si="202"/>
        <v>3430</v>
      </c>
      <c r="H6499" t="s">
        <v>4123</v>
      </c>
      <c r="I6499">
        <v>2</v>
      </c>
      <c r="J6499" s="264"/>
      <c r="K6499" t="str">
        <f t="shared" si="203"/>
        <v>1546042</v>
      </c>
      <c r="L6499">
        <v>1402</v>
      </c>
    </row>
    <row r="6500" spans="1:12">
      <c r="A6500" t="s">
        <v>4129</v>
      </c>
      <c r="B6500" t="s">
        <v>4130</v>
      </c>
      <c r="C6500">
        <v>10.96</v>
      </c>
      <c r="D6500" s="274" t="s">
        <v>4592</v>
      </c>
      <c r="E6500" s="255" t="s">
        <v>1469</v>
      </c>
      <c r="F6500" s="249">
        <v>224</v>
      </c>
      <c r="G6500" s="218">
        <f t="shared" si="202"/>
        <v>2455</v>
      </c>
      <c r="H6500" t="s">
        <v>4123</v>
      </c>
      <c r="I6500">
        <v>2</v>
      </c>
      <c r="J6500" s="264"/>
      <c r="K6500" t="str">
        <f t="shared" si="203"/>
        <v>3409042</v>
      </c>
      <c r="L6500">
        <v>1402</v>
      </c>
    </row>
    <row r="6501" spans="1:12">
      <c r="A6501" t="s">
        <v>4129</v>
      </c>
      <c r="B6501" t="s">
        <v>4130</v>
      </c>
      <c r="C6501">
        <v>10.96</v>
      </c>
      <c r="D6501" s="274" t="s">
        <v>4593</v>
      </c>
      <c r="E6501" s="255" t="s">
        <v>175</v>
      </c>
      <c r="F6501" s="249">
        <v>457</v>
      </c>
      <c r="G6501" s="218">
        <f t="shared" si="202"/>
        <v>5008</v>
      </c>
      <c r="H6501" t="s">
        <v>4123</v>
      </c>
      <c r="I6501">
        <v>2</v>
      </c>
      <c r="J6501" s="264"/>
      <c r="K6501" t="str">
        <f t="shared" si="203"/>
        <v>1547042</v>
      </c>
      <c r="L6501">
        <v>1402</v>
      </c>
    </row>
    <row r="6502" spans="1:12">
      <c r="A6502" t="s">
        <v>4129</v>
      </c>
      <c r="B6502" t="s">
        <v>4130</v>
      </c>
      <c r="C6502">
        <v>10.96</v>
      </c>
      <c r="D6502" s="274" t="s">
        <v>4594</v>
      </c>
      <c r="E6502" s="255" t="s">
        <v>1470</v>
      </c>
      <c r="F6502" s="249">
        <v>320</v>
      </c>
      <c r="G6502" s="218">
        <f t="shared" si="202"/>
        <v>3507</v>
      </c>
      <c r="H6502" t="s">
        <v>4123</v>
      </c>
      <c r="I6502">
        <v>2</v>
      </c>
      <c r="J6502" s="264"/>
      <c r="K6502" t="str">
        <f t="shared" si="203"/>
        <v>1548042</v>
      </c>
      <c r="L6502">
        <v>1402</v>
      </c>
    </row>
    <row r="6503" spans="1:12">
      <c r="A6503" t="s">
        <v>4129</v>
      </c>
      <c r="B6503" t="s">
        <v>4130</v>
      </c>
      <c r="C6503">
        <v>10.96</v>
      </c>
      <c r="D6503" s="274" t="s">
        <v>4595</v>
      </c>
      <c r="E6503" s="255" t="s">
        <v>1471</v>
      </c>
      <c r="F6503" s="249">
        <v>229</v>
      </c>
      <c r="G6503" s="218">
        <f t="shared" si="202"/>
        <v>2509</v>
      </c>
      <c r="H6503" t="s">
        <v>4123</v>
      </c>
      <c r="I6503">
        <v>2</v>
      </c>
      <c r="J6503" s="264"/>
      <c r="K6503" t="str">
        <f t="shared" si="203"/>
        <v>3413042</v>
      </c>
      <c r="L6503">
        <v>1402</v>
      </c>
    </row>
    <row r="6504" spans="1:12">
      <c r="A6504" t="s">
        <v>4129</v>
      </c>
      <c r="B6504" t="s">
        <v>4130</v>
      </c>
      <c r="C6504">
        <v>10.96</v>
      </c>
      <c r="D6504" s="274" t="s">
        <v>4596</v>
      </c>
      <c r="E6504" s="255" t="s">
        <v>1520</v>
      </c>
      <c r="F6504" s="249">
        <v>337</v>
      </c>
      <c r="G6504" s="218">
        <f t="shared" si="202"/>
        <v>3693</v>
      </c>
      <c r="H6504" t="s">
        <v>4123</v>
      </c>
      <c r="I6504">
        <v>2</v>
      </c>
      <c r="J6504" s="264"/>
      <c r="K6504" t="str">
        <f t="shared" si="203"/>
        <v>9541042</v>
      </c>
      <c r="L6504">
        <v>1402</v>
      </c>
    </row>
    <row r="6505" spans="1:12">
      <c r="A6505" t="s">
        <v>4129</v>
      </c>
      <c r="B6505" t="s">
        <v>4130</v>
      </c>
      <c r="C6505">
        <v>10.96</v>
      </c>
      <c r="D6505" s="274" t="s">
        <v>4597</v>
      </c>
      <c r="E6505" s="255" t="s">
        <v>1521</v>
      </c>
      <c r="F6505" s="249">
        <v>236</v>
      </c>
      <c r="G6505" s="218">
        <f t="shared" si="202"/>
        <v>2586</v>
      </c>
      <c r="H6505" t="s">
        <v>4123</v>
      </c>
      <c r="I6505">
        <v>2</v>
      </c>
      <c r="J6505" s="264"/>
      <c r="K6505" t="str">
        <f t="shared" si="203"/>
        <v>9542042</v>
      </c>
      <c r="L6505">
        <v>1402</v>
      </c>
    </row>
    <row r="6506" spans="1:12">
      <c r="A6506" t="s">
        <v>4129</v>
      </c>
      <c r="B6506" t="s">
        <v>4130</v>
      </c>
      <c r="C6506">
        <v>10.96</v>
      </c>
      <c r="D6506" s="274" t="s">
        <v>4598</v>
      </c>
      <c r="E6506" s="255" t="s">
        <v>1522</v>
      </c>
      <c r="F6506" s="249">
        <v>169</v>
      </c>
      <c r="G6506" s="218">
        <f t="shared" si="202"/>
        <v>1852</v>
      </c>
      <c r="H6506" t="s">
        <v>4123</v>
      </c>
      <c r="I6506">
        <v>2</v>
      </c>
      <c r="J6506" s="264"/>
      <c r="K6506" t="str">
        <f t="shared" si="203"/>
        <v>4941042</v>
      </c>
      <c r="L6506">
        <v>1402</v>
      </c>
    </row>
    <row r="6507" spans="1:12">
      <c r="A6507" t="s">
        <v>4129</v>
      </c>
      <c r="B6507" t="s">
        <v>4130</v>
      </c>
      <c r="C6507">
        <v>10.96</v>
      </c>
      <c r="D6507" s="274" t="s">
        <v>4599</v>
      </c>
      <c r="E6507" s="255" t="s">
        <v>1523</v>
      </c>
      <c r="F6507" s="249">
        <v>320</v>
      </c>
      <c r="G6507" s="218">
        <f t="shared" si="202"/>
        <v>3507</v>
      </c>
      <c r="H6507" t="s">
        <v>4123</v>
      </c>
      <c r="I6507">
        <v>2</v>
      </c>
      <c r="J6507" s="264"/>
      <c r="K6507" t="str">
        <f t="shared" si="203"/>
        <v>9543042</v>
      </c>
      <c r="L6507">
        <v>1402</v>
      </c>
    </row>
    <row r="6508" spans="1:12">
      <c r="A6508" t="s">
        <v>4129</v>
      </c>
      <c r="B6508" t="s">
        <v>4130</v>
      </c>
      <c r="C6508">
        <v>10.96</v>
      </c>
      <c r="D6508" s="274" t="s">
        <v>4600</v>
      </c>
      <c r="E6508" s="255" t="s">
        <v>1524</v>
      </c>
      <c r="F6508" s="249">
        <v>224</v>
      </c>
      <c r="G6508" s="218">
        <f t="shared" si="202"/>
        <v>2455</v>
      </c>
      <c r="H6508" t="s">
        <v>4123</v>
      </c>
      <c r="I6508">
        <v>2</v>
      </c>
      <c r="J6508" s="264"/>
      <c r="K6508" t="str">
        <f t="shared" si="203"/>
        <v>9544042</v>
      </c>
      <c r="L6508">
        <v>1402</v>
      </c>
    </row>
    <row r="6509" spans="1:12">
      <c r="A6509" t="s">
        <v>4129</v>
      </c>
      <c r="B6509" t="s">
        <v>4130</v>
      </c>
      <c r="C6509">
        <v>10.96</v>
      </c>
      <c r="D6509" s="274" t="s">
        <v>4601</v>
      </c>
      <c r="E6509" s="255" t="s">
        <v>1525</v>
      </c>
      <c r="F6509" s="249">
        <v>160</v>
      </c>
      <c r="G6509" s="218">
        <f t="shared" si="202"/>
        <v>1753</v>
      </c>
      <c r="H6509" t="s">
        <v>4123</v>
      </c>
      <c r="I6509">
        <v>2</v>
      </c>
      <c r="J6509" s="264"/>
      <c r="K6509" t="str">
        <f t="shared" si="203"/>
        <v>4945042</v>
      </c>
      <c r="L6509">
        <v>1402</v>
      </c>
    </row>
    <row r="6510" spans="1:12">
      <c r="A6510" t="s">
        <v>4129</v>
      </c>
      <c r="B6510" t="s">
        <v>4130</v>
      </c>
      <c r="C6510">
        <v>10.96</v>
      </c>
      <c r="D6510" s="274" t="s">
        <v>4602</v>
      </c>
      <c r="E6510" s="255" t="s">
        <v>1526</v>
      </c>
      <c r="F6510" s="249">
        <v>313</v>
      </c>
      <c r="G6510" s="218">
        <f t="shared" si="202"/>
        <v>3430</v>
      </c>
      <c r="H6510" t="s">
        <v>4123</v>
      </c>
      <c r="I6510">
        <v>2</v>
      </c>
      <c r="J6510" s="264"/>
      <c r="K6510" t="str">
        <f t="shared" si="203"/>
        <v>9545042</v>
      </c>
      <c r="L6510">
        <v>1402</v>
      </c>
    </row>
    <row r="6511" spans="1:12">
      <c r="A6511" t="s">
        <v>4129</v>
      </c>
      <c r="B6511" t="s">
        <v>4130</v>
      </c>
      <c r="C6511">
        <v>10.96</v>
      </c>
      <c r="D6511" s="274" t="s">
        <v>4603</v>
      </c>
      <c r="E6511" s="255" t="s">
        <v>1527</v>
      </c>
      <c r="F6511" s="249">
        <v>219</v>
      </c>
      <c r="G6511" s="218">
        <f t="shared" si="202"/>
        <v>2400</v>
      </c>
      <c r="H6511" t="s">
        <v>4123</v>
      </c>
      <c r="I6511">
        <v>2</v>
      </c>
      <c r="J6511" s="264"/>
      <c r="K6511" t="str">
        <f t="shared" si="203"/>
        <v>9546042</v>
      </c>
      <c r="L6511">
        <v>1402</v>
      </c>
    </row>
    <row r="6512" spans="1:12">
      <c r="A6512" t="s">
        <v>4129</v>
      </c>
      <c r="B6512" t="s">
        <v>4130</v>
      </c>
      <c r="C6512">
        <v>10.96</v>
      </c>
      <c r="D6512" s="274" t="s">
        <v>4604</v>
      </c>
      <c r="E6512" s="255" t="s">
        <v>1528</v>
      </c>
      <c r="F6512" s="249">
        <v>157</v>
      </c>
      <c r="G6512" s="218">
        <f t="shared" si="202"/>
        <v>1720</v>
      </c>
      <c r="H6512" t="s">
        <v>4123</v>
      </c>
      <c r="I6512">
        <v>2</v>
      </c>
      <c r="J6512" s="264"/>
      <c r="K6512" t="str">
        <f t="shared" si="203"/>
        <v>4949042</v>
      </c>
      <c r="L6512">
        <v>1402</v>
      </c>
    </row>
    <row r="6513" spans="1:12">
      <c r="A6513" t="s">
        <v>4129</v>
      </c>
      <c r="B6513" t="s">
        <v>4130</v>
      </c>
      <c r="C6513">
        <v>10.96</v>
      </c>
      <c r="D6513" s="274" t="s">
        <v>4605</v>
      </c>
      <c r="E6513" s="255" t="s">
        <v>1529</v>
      </c>
      <c r="F6513" s="249">
        <v>320</v>
      </c>
      <c r="G6513" s="218">
        <f t="shared" si="202"/>
        <v>3507</v>
      </c>
      <c r="H6513" t="s">
        <v>4123</v>
      </c>
      <c r="I6513">
        <v>2</v>
      </c>
      <c r="J6513" s="264"/>
      <c r="K6513" t="str">
        <f t="shared" si="203"/>
        <v>9547042</v>
      </c>
      <c r="L6513">
        <v>1402</v>
      </c>
    </row>
    <row r="6514" spans="1:12">
      <c r="A6514" t="s">
        <v>4129</v>
      </c>
      <c r="B6514" t="s">
        <v>4130</v>
      </c>
      <c r="C6514">
        <v>10.96</v>
      </c>
      <c r="D6514" s="274" t="s">
        <v>4606</v>
      </c>
      <c r="E6514" s="255" t="s">
        <v>1530</v>
      </c>
      <c r="F6514" s="249">
        <v>224</v>
      </c>
      <c r="G6514" s="218">
        <f t="shared" si="202"/>
        <v>2455</v>
      </c>
      <c r="H6514" t="s">
        <v>4123</v>
      </c>
      <c r="I6514">
        <v>2</v>
      </c>
      <c r="J6514" s="264"/>
      <c r="K6514" t="str">
        <f t="shared" si="203"/>
        <v>9548042</v>
      </c>
      <c r="L6514">
        <v>1402</v>
      </c>
    </row>
    <row r="6515" spans="1:12">
      <c r="A6515" t="s">
        <v>4129</v>
      </c>
      <c r="B6515" t="s">
        <v>4130</v>
      </c>
      <c r="C6515">
        <v>10.96</v>
      </c>
      <c r="D6515" s="274" t="s">
        <v>4607</v>
      </c>
      <c r="E6515" s="255" t="s">
        <v>1531</v>
      </c>
      <c r="F6515" s="249">
        <v>160</v>
      </c>
      <c r="G6515" s="218">
        <f t="shared" si="202"/>
        <v>1753</v>
      </c>
      <c r="H6515" t="s">
        <v>4123</v>
      </c>
      <c r="I6515">
        <v>2</v>
      </c>
      <c r="J6515" s="264"/>
      <c r="K6515" t="str">
        <f t="shared" si="203"/>
        <v>4953042</v>
      </c>
      <c r="L6515">
        <v>1402</v>
      </c>
    </row>
    <row r="6516" spans="1:12">
      <c r="A6516" t="s">
        <v>4129</v>
      </c>
      <c r="B6516" t="s">
        <v>4130</v>
      </c>
      <c r="C6516">
        <v>10.96</v>
      </c>
      <c r="D6516" s="274" t="s">
        <v>1620</v>
      </c>
      <c r="E6516" s="255" t="s">
        <v>1621</v>
      </c>
      <c r="F6516" s="249">
        <v>241</v>
      </c>
      <c r="G6516" s="218">
        <f t="shared" si="202"/>
        <v>2641</v>
      </c>
      <c r="H6516" t="s">
        <v>4123</v>
      </c>
      <c r="I6516">
        <v>2</v>
      </c>
      <c r="J6516" s="264"/>
      <c r="K6516" t="str">
        <f t="shared" si="203"/>
        <v>4A81042</v>
      </c>
      <c r="L6516">
        <v>1402</v>
      </c>
    </row>
    <row r="6517" spans="1:12">
      <c r="A6517" t="s">
        <v>4129</v>
      </c>
      <c r="B6517" t="s">
        <v>4130</v>
      </c>
      <c r="C6517">
        <v>10.96</v>
      </c>
      <c r="D6517" s="274" t="s">
        <v>1622</v>
      </c>
      <c r="E6517" s="255" t="s">
        <v>1623</v>
      </c>
      <c r="F6517" s="249">
        <v>169</v>
      </c>
      <c r="G6517" s="218">
        <f t="shared" si="202"/>
        <v>1852</v>
      </c>
      <c r="H6517" t="s">
        <v>4123</v>
      </c>
      <c r="I6517">
        <v>2</v>
      </c>
      <c r="J6517" s="264"/>
      <c r="K6517" t="str">
        <f t="shared" si="203"/>
        <v>4A82042</v>
      </c>
      <c r="L6517">
        <v>1402</v>
      </c>
    </row>
    <row r="6518" spans="1:12">
      <c r="A6518" t="s">
        <v>4129</v>
      </c>
      <c r="B6518" t="s">
        <v>4130</v>
      </c>
      <c r="C6518">
        <v>10.96</v>
      </c>
      <c r="D6518" s="274" t="s">
        <v>1624</v>
      </c>
      <c r="E6518" s="255" t="s">
        <v>1625</v>
      </c>
      <c r="F6518" s="249">
        <v>121</v>
      </c>
      <c r="G6518" s="218">
        <f t="shared" si="202"/>
        <v>1326</v>
      </c>
      <c r="H6518" t="s">
        <v>4123</v>
      </c>
      <c r="I6518">
        <v>2</v>
      </c>
      <c r="J6518" s="264"/>
      <c r="K6518" t="str">
        <f t="shared" si="203"/>
        <v>4A83042</v>
      </c>
      <c r="L6518">
        <v>1402</v>
      </c>
    </row>
    <row r="6519" spans="1:12">
      <c r="A6519" t="s">
        <v>4129</v>
      </c>
      <c r="B6519" t="s">
        <v>4130</v>
      </c>
      <c r="C6519">
        <v>10.96</v>
      </c>
      <c r="D6519" s="274" t="s">
        <v>1626</v>
      </c>
      <c r="E6519" s="255" t="s">
        <v>1627</v>
      </c>
      <c r="F6519" s="249">
        <v>229</v>
      </c>
      <c r="G6519" s="218">
        <f t="shared" si="202"/>
        <v>2509</v>
      </c>
      <c r="H6519" t="s">
        <v>4123</v>
      </c>
      <c r="I6519">
        <v>2</v>
      </c>
      <c r="J6519" s="264"/>
      <c r="K6519" t="str">
        <f t="shared" si="203"/>
        <v>4A87042</v>
      </c>
      <c r="L6519">
        <v>1402</v>
      </c>
    </row>
    <row r="6520" spans="1:12">
      <c r="A6520" t="s">
        <v>4129</v>
      </c>
      <c r="B6520" t="s">
        <v>4130</v>
      </c>
      <c r="C6520">
        <v>10.96</v>
      </c>
      <c r="D6520" s="274" t="s">
        <v>1628</v>
      </c>
      <c r="E6520" s="255" t="s">
        <v>1629</v>
      </c>
      <c r="F6520" s="249">
        <v>160</v>
      </c>
      <c r="G6520" s="218">
        <f t="shared" si="202"/>
        <v>1753</v>
      </c>
      <c r="H6520" t="s">
        <v>4123</v>
      </c>
      <c r="I6520">
        <v>2</v>
      </c>
      <c r="J6520" s="264"/>
      <c r="K6520" t="str">
        <f t="shared" si="203"/>
        <v>4A88042</v>
      </c>
      <c r="L6520">
        <v>1402</v>
      </c>
    </row>
    <row r="6521" spans="1:12">
      <c r="A6521" t="s">
        <v>4129</v>
      </c>
      <c r="B6521" t="s">
        <v>4130</v>
      </c>
      <c r="C6521">
        <v>10.96</v>
      </c>
      <c r="D6521" s="274" t="s">
        <v>1630</v>
      </c>
      <c r="E6521" s="255" t="s">
        <v>1631</v>
      </c>
      <c r="F6521" s="249">
        <v>115</v>
      </c>
      <c r="G6521" s="218">
        <f t="shared" si="202"/>
        <v>1260</v>
      </c>
      <c r="H6521" t="s">
        <v>4123</v>
      </c>
      <c r="I6521">
        <v>2</v>
      </c>
      <c r="J6521" s="264"/>
      <c r="K6521" t="str">
        <f t="shared" si="203"/>
        <v>4A89042</v>
      </c>
      <c r="L6521">
        <v>1402</v>
      </c>
    </row>
    <row r="6522" spans="1:12">
      <c r="A6522" t="s">
        <v>4129</v>
      </c>
      <c r="B6522" t="s">
        <v>4130</v>
      </c>
      <c r="C6522">
        <v>10.96</v>
      </c>
      <c r="D6522" s="274" t="s">
        <v>1632</v>
      </c>
      <c r="E6522" s="255" t="s">
        <v>1633</v>
      </c>
      <c r="F6522" s="249">
        <v>224</v>
      </c>
      <c r="G6522" s="218">
        <f t="shared" si="202"/>
        <v>2455</v>
      </c>
      <c r="H6522" t="s">
        <v>4123</v>
      </c>
      <c r="I6522">
        <v>2</v>
      </c>
      <c r="J6522" s="264"/>
      <c r="K6522" t="str">
        <f t="shared" si="203"/>
        <v>4A93042</v>
      </c>
      <c r="L6522">
        <v>1402</v>
      </c>
    </row>
    <row r="6523" spans="1:12">
      <c r="A6523" t="s">
        <v>4129</v>
      </c>
      <c r="B6523" t="s">
        <v>4130</v>
      </c>
      <c r="C6523">
        <v>10.96</v>
      </c>
      <c r="D6523" s="274" t="s">
        <v>1634</v>
      </c>
      <c r="E6523" s="255" t="s">
        <v>1635</v>
      </c>
      <c r="F6523" s="249">
        <v>157</v>
      </c>
      <c r="G6523" s="218">
        <f t="shared" si="202"/>
        <v>1720</v>
      </c>
      <c r="H6523" t="s">
        <v>4123</v>
      </c>
      <c r="I6523">
        <v>2</v>
      </c>
      <c r="J6523" s="264"/>
      <c r="K6523" t="str">
        <f t="shared" si="203"/>
        <v>4A94042</v>
      </c>
      <c r="L6523">
        <v>1402</v>
      </c>
    </row>
    <row r="6524" spans="1:12">
      <c r="A6524" t="s">
        <v>4129</v>
      </c>
      <c r="B6524" t="s">
        <v>4130</v>
      </c>
      <c r="C6524">
        <v>10.96</v>
      </c>
      <c r="D6524" s="274" t="s">
        <v>1636</v>
      </c>
      <c r="E6524" s="255" t="s">
        <v>1637</v>
      </c>
      <c r="F6524" s="249">
        <v>112</v>
      </c>
      <c r="G6524" s="218">
        <f t="shared" si="202"/>
        <v>1227</v>
      </c>
      <c r="H6524" t="s">
        <v>4123</v>
      </c>
      <c r="I6524">
        <v>2</v>
      </c>
      <c r="J6524" s="264"/>
      <c r="K6524" t="str">
        <f t="shared" si="203"/>
        <v>4A95042</v>
      </c>
      <c r="L6524">
        <v>1402</v>
      </c>
    </row>
    <row r="6525" spans="1:12">
      <c r="A6525" t="s">
        <v>4129</v>
      </c>
      <c r="B6525" t="s">
        <v>4130</v>
      </c>
      <c r="C6525">
        <v>10.96</v>
      </c>
      <c r="D6525" s="274" t="s">
        <v>1638</v>
      </c>
      <c r="E6525" s="255" t="s">
        <v>1639</v>
      </c>
      <c r="F6525" s="249">
        <v>229</v>
      </c>
      <c r="G6525" s="218">
        <f t="shared" si="202"/>
        <v>2509</v>
      </c>
      <c r="H6525" t="s">
        <v>4123</v>
      </c>
      <c r="I6525">
        <v>2</v>
      </c>
      <c r="J6525" s="264"/>
      <c r="K6525" t="str">
        <f t="shared" si="203"/>
        <v>4A99042</v>
      </c>
      <c r="L6525">
        <v>1402</v>
      </c>
    </row>
    <row r="6526" spans="1:12">
      <c r="A6526" t="s">
        <v>4129</v>
      </c>
      <c r="B6526" t="s">
        <v>4130</v>
      </c>
      <c r="C6526">
        <v>10.96</v>
      </c>
      <c r="D6526" s="274" t="s">
        <v>1640</v>
      </c>
      <c r="E6526" s="255" t="s">
        <v>1641</v>
      </c>
      <c r="F6526" s="249">
        <v>160</v>
      </c>
      <c r="G6526" s="218">
        <f t="shared" si="202"/>
        <v>1753</v>
      </c>
      <c r="H6526" t="s">
        <v>4123</v>
      </c>
      <c r="I6526">
        <v>2</v>
      </c>
      <c r="J6526" s="264"/>
      <c r="K6526" t="str">
        <f t="shared" si="203"/>
        <v>4B00042</v>
      </c>
      <c r="L6526">
        <v>1402</v>
      </c>
    </row>
    <row r="6527" spans="1:12">
      <c r="A6527" t="s">
        <v>4129</v>
      </c>
      <c r="B6527" t="s">
        <v>4130</v>
      </c>
      <c r="C6527">
        <v>10.96</v>
      </c>
      <c r="D6527" s="274" t="s">
        <v>1642</v>
      </c>
      <c r="E6527" s="255" t="s">
        <v>1643</v>
      </c>
      <c r="F6527" s="249">
        <v>115</v>
      </c>
      <c r="G6527" s="218">
        <f t="shared" ref="G6527:G6590" si="204">ROUNDDOWN(C6527*F6527,0)</f>
        <v>1260</v>
      </c>
      <c r="H6527" t="s">
        <v>4123</v>
      </c>
      <c r="I6527">
        <v>2</v>
      </c>
      <c r="J6527" s="264"/>
      <c r="K6527" t="str">
        <f t="shared" si="203"/>
        <v>4B01042</v>
      </c>
      <c r="L6527">
        <v>1402</v>
      </c>
    </row>
    <row r="6528" spans="1:12">
      <c r="A6528" t="s">
        <v>4129</v>
      </c>
      <c r="B6528" t="s">
        <v>4130</v>
      </c>
      <c r="C6528">
        <v>10.96</v>
      </c>
      <c r="D6528" s="274" t="s">
        <v>1732</v>
      </c>
      <c r="E6528" s="255" t="s">
        <v>1733</v>
      </c>
      <c r="F6528" s="249">
        <v>337</v>
      </c>
      <c r="G6528" s="218">
        <f t="shared" si="204"/>
        <v>3693</v>
      </c>
      <c r="H6528" t="s">
        <v>4123</v>
      </c>
      <c r="I6528">
        <v>2</v>
      </c>
      <c r="J6528" s="264"/>
      <c r="K6528" t="str">
        <f t="shared" si="203"/>
        <v>AB61042</v>
      </c>
      <c r="L6528">
        <v>1402</v>
      </c>
    </row>
    <row r="6529" spans="1:12">
      <c r="A6529" t="s">
        <v>4129</v>
      </c>
      <c r="B6529" t="s">
        <v>4130</v>
      </c>
      <c r="C6529">
        <v>10.96</v>
      </c>
      <c r="D6529" s="274" t="s">
        <v>1734</v>
      </c>
      <c r="E6529" s="255" t="s">
        <v>1735</v>
      </c>
      <c r="F6529" s="249">
        <v>320</v>
      </c>
      <c r="G6529" s="218">
        <f t="shared" si="204"/>
        <v>3507</v>
      </c>
      <c r="H6529" t="s">
        <v>4123</v>
      </c>
      <c r="I6529">
        <v>2</v>
      </c>
      <c r="J6529" s="264"/>
      <c r="K6529" t="str">
        <f t="shared" si="203"/>
        <v>AB67042</v>
      </c>
      <c r="L6529">
        <v>1402</v>
      </c>
    </row>
    <row r="6530" spans="1:12">
      <c r="A6530" t="s">
        <v>4129</v>
      </c>
      <c r="B6530" t="s">
        <v>4130</v>
      </c>
      <c r="C6530">
        <v>10.96</v>
      </c>
      <c r="D6530" s="274" t="s">
        <v>1736</v>
      </c>
      <c r="E6530" s="255" t="s">
        <v>1737</v>
      </c>
      <c r="F6530" s="249">
        <v>313</v>
      </c>
      <c r="G6530" s="218">
        <f t="shared" si="204"/>
        <v>3430</v>
      </c>
      <c r="H6530" t="s">
        <v>4123</v>
      </c>
      <c r="I6530">
        <v>2</v>
      </c>
      <c r="J6530" s="264"/>
      <c r="K6530" t="str">
        <f t="shared" ref="K6530:K6593" si="205">D6530&amp;A6530&amp;I6530</f>
        <v>AB73042</v>
      </c>
      <c r="L6530">
        <v>1402</v>
      </c>
    </row>
    <row r="6531" spans="1:12">
      <c r="A6531" t="s">
        <v>4129</v>
      </c>
      <c r="B6531" t="s">
        <v>4130</v>
      </c>
      <c r="C6531">
        <v>10.96</v>
      </c>
      <c r="D6531" s="274" t="s">
        <v>1738</v>
      </c>
      <c r="E6531" s="255" t="s">
        <v>1739</v>
      </c>
      <c r="F6531" s="249">
        <v>320</v>
      </c>
      <c r="G6531" s="218">
        <f t="shared" si="204"/>
        <v>3507</v>
      </c>
      <c r="H6531" t="s">
        <v>4123</v>
      </c>
      <c r="I6531">
        <v>2</v>
      </c>
      <c r="J6531" s="264"/>
      <c r="K6531" t="str">
        <f t="shared" si="205"/>
        <v>AB79042</v>
      </c>
      <c r="L6531">
        <v>1402</v>
      </c>
    </row>
    <row r="6532" spans="1:12">
      <c r="A6532" t="s">
        <v>4129</v>
      </c>
      <c r="B6532" t="s">
        <v>4130</v>
      </c>
      <c r="C6532">
        <v>10.96</v>
      </c>
      <c r="D6532" s="274" t="s">
        <v>1780</v>
      </c>
      <c r="E6532" s="255" t="s">
        <v>1781</v>
      </c>
      <c r="F6532" s="249">
        <v>241</v>
      </c>
      <c r="G6532" s="218">
        <f t="shared" si="204"/>
        <v>2641</v>
      </c>
      <c r="H6532" t="s">
        <v>4123</v>
      </c>
      <c r="I6532">
        <v>2</v>
      </c>
      <c r="J6532" s="264"/>
      <c r="K6532" t="str">
        <f t="shared" si="205"/>
        <v>AD61042</v>
      </c>
      <c r="L6532">
        <v>1402</v>
      </c>
    </row>
    <row r="6533" spans="1:12">
      <c r="A6533" t="s">
        <v>4129</v>
      </c>
      <c r="B6533" t="s">
        <v>4130</v>
      </c>
      <c r="C6533">
        <v>10.96</v>
      </c>
      <c r="D6533" s="274" t="s">
        <v>1782</v>
      </c>
      <c r="E6533" s="255" t="s">
        <v>1783</v>
      </c>
      <c r="F6533" s="249">
        <v>229</v>
      </c>
      <c r="G6533" s="218">
        <f t="shared" si="204"/>
        <v>2509</v>
      </c>
      <c r="H6533" t="s">
        <v>4123</v>
      </c>
      <c r="I6533">
        <v>2</v>
      </c>
      <c r="J6533" s="264"/>
      <c r="K6533" t="str">
        <f t="shared" si="205"/>
        <v>AD67042</v>
      </c>
      <c r="L6533">
        <v>1402</v>
      </c>
    </row>
    <row r="6534" spans="1:12">
      <c r="A6534" t="s">
        <v>4129</v>
      </c>
      <c r="B6534" t="s">
        <v>4130</v>
      </c>
      <c r="C6534">
        <v>10.96</v>
      </c>
      <c r="D6534" s="274" t="s">
        <v>1784</v>
      </c>
      <c r="E6534" s="255" t="s">
        <v>1785</v>
      </c>
      <c r="F6534" s="249">
        <v>224</v>
      </c>
      <c r="G6534" s="218">
        <f t="shared" si="204"/>
        <v>2455</v>
      </c>
      <c r="H6534" t="s">
        <v>4123</v>
      </c>
      <c r="I6534">
        <v>2</v>
      </c>
      <c r="J6534" s="264"/>
      <c r="K6534" t="str">
        <f t="shared" si="205"/>
        <v>AD73042</v>
      </c>
      <c r="L6534">
        <v>1402</v>
      </c>
    </row>
    <row r="6535" spans="1:12">
      <c r="A6535" t="s">
        <v>4129</v>
      </c>
      <c r="B6535" t="s">
        <v>4130</v>
      </c>
      <c r="C6535">
        <v>10.96</v>
      </c>
      <c r="D6535" s="274" t="s">
        <v>1786</v>
      </c>
      <c r="E6535" s="255" t="s">
        <v>1787</v>
      </c>
      <c r="F6535" s="249">
        <v>229</v>
      </c>
      <c r="G6535" s="218">
        <f t="shared" si="204"/>
        <v>2509</v>
      </c>
      <c r="H6535" t="s">
        <v>4123</v>
      </c>
      <c r="I6535">
        <v>2</v>
      </c>
      <c r="J6535" s="264"/>
      <c r="K6535" t="str">
        <f t="shared" si="205"/>
        <v>AD79042</v>
      </c>
      <c r="L6535">
        <v>1402</v>
      </c>
    </row>
    <row r="6536" spans="1:12">
      <c r="A6536" t="s">
        <v>4129</v>
      </c>
      <c r="B6536" t="s">
        <v>4130</v>
      </c>
      <c r="C6536">
        <v>10.96</v>
      </c>
      <c r="D6536" s="274" t="s">
        <v>4608</v>
      </c>
      <c r="E6536" s="255" t="s">
        <v>176</v>
      </c>
      <c r="F6536" s="249">
        <v>410</v>
      </c>
      <c r="G6536" s="218">
        <f t="shared" si="204"/>
        <v>4493</v>
      </c>
      <c r="H6536" t="s">
        <v>4123</v>
      </c>
      <c r="I6536">
        <v>2</v>
      </c>
      <c r="K6536" t="str">
        <f t="shared" si="205"/>
        <v>1551042</v>
      </c>
      <c r="L6536">
        <v>990</v>
      </c>
    </row>
    <row r="6537" spans="1:12">
      <c r="A6537" t="s">
        <v>4129</v>
      </c>
      <c r="B6537" t="s">
        <v>4130</v>
      </c>
      <c r="C6537">
        <v>10.96</v>
      </c>
      <c r="D6537" s="274" t="s">
        <v>4609</v>
      </c>
      <c r="E6537" s="255" t="s">
        <v>1472</v>
      </c>
      <c r="F6537" s="249">
        <v>287</v>
      </c>
      <c r="G6537" s="218">
        <f t="shared" si="204"/>
        <v>3145</v>
      </c>
      <c r="H6537" t="s">
        <v>4123</v>
      </c>
      <c r="I6537">
        <v>2</v>
      </c>
      <c r="J6537" s="264"/>
      <c r="K6537" t="str">
        <f t="shared" si="205"/>
        <v>1552042</v>
      </c>
      <c r="L6537">
        <v>990</v>
      </c>
    </row>
    <row r="6538" spans="1:12">
      <c r="A6538" t="s">
        <v>4129</v>
      </c>
      <c r="B6538" t="s">
        <v>4130</v>
      </c>
      <c r="C6538">
        <v>10.96</v>
      </c>
      <c r="D6538" s="274" t="s">
        <v>4610</v>
      </c>
      <c r="E6538" s="255" t="s">
        <v>1473</v>
      </c>
      <c r="F6538" s="249">
        <v>205</v>
      </c>
      <c r="G6538" s="218">
        <f t="shared" si="204"/>
        <v>2246</v>
      </c>
      <c r="H6538" t="s">
        <v>4123</v>
      </c>
      <c r="I6538">
        <v>2</v>
      </c>
      <c r="J6538" s="264"/>
      <c r="K6538" t="str">
        <f t="shared" si="205"/>
        <v>3421042</v>
      </c>
      <c r="L6538">
        <v>990</v>
      </c>
    </row>
    <row r="6539" spans="1:12">
      <c r="A6539" t="s">
        <v>4129</v>
      </c>
      <c r="B6539" t="s">
        <v>4130</v>
      </c>
      <c r="C6539">
        <v>10.96</v>
      </c>
      <c r="D6539" s="274" t="s">
        <v>4611</v>
      </c>
      <c r="E6539" s="255" t="s">
        <v>177</v>
      </c>
      <c r="F6539" s="249">
        <v>390</v>
      </c>
      <c r="G6539" s="218">
        <f t="shared" si="204"/>
        <v>4274</v>
      </c>
      <c r="H6539" t="s">
        <v>4123</v>
      </c>
      <c r="I6539">
        <v>2</v>
      </c>
      <c r="J6539" s="264"/>
      <c r="K6539" t="str">
        <f t="shared" si="205"/>
        <v>1553042</v>
      </c>
      <c r="L6539">
        <v>990</v>
      </c>
    </row>
    <row r="6540" spans="1:12">
      <c r="A6540" t="s">
        <v>4129</v>
      </c>
      <c r="B6540" t="s">
        <v>4130</v>
      </c>
      <c r="C6540">
        <v>10.96</v>
      </c>
      <c r="D6540" s="274" t="s">
        <v>4612</v>
      </c>
      <c r="E6540" s="255" t="s">
        <v>1474</v>
      </c>
      <c r="F6540" s="249">
        <v>273</v>
      </c>
      <c r="G6540" s="218">
        <f t="shared" si="204"/>
        <v>2992</v>
      </c>
      <c r="H6540" t="s">
        <v>4123</v>
      </c>
      <c r="I6540">
        <v>2</v>
      </c>
      <c r="J6540" s="264"/>
      <c r="K6540" t="str">
        <f t="shared" si="205"/>
        <v>1554042</v>
      </c>
      <c r="L6540">
        <v>990</v>
      </c>
    </row>
    <row r="6541" spans="1:12">
      <c r="A6541" t="s">
        <v>4129</v>
      </c>
      <c r="B6541" t="s">
        <v>4130</v>
      </c>
      <c r="C6541">
        <v>10.96</v>
      </c>
      <c r="D6541" s="274" t="s">
        <v>4613</v>
      </c>
      <c r="E6541" s="255" t="s">
        <v>1475</v>
      </c>
      <c r="F6541" s="249">
        <v>195</v>
      </c>
      <c r="G6541" s="218">
        <f t="shared" si="204"/>
        <v>2137</v>
      </c>
      <c r="H6541" t="s">
        <v>4123</v>
      </c>
      <c r="I6541">
        <v>2</v>
      </c>
      <c r="J6541" s="264"/>
      <c r="K6541" t="str">
        <f t="shared" si="205"/>
        <v>3425042</v>
      </c>
      <c r="L6541">
        <v>990</v>
      </c>
    </row>
    <row r="6542" spans="1:12">
      <c r="A6542" t="s">
        <v>4129</v>
      </c>
      <c r="B6542" t="s">
        <v>4130</v>
      </c>
      <c r="C6542">
        <v>10.96</v>
      </c>
      <c r="D6542" s="274" t="s">
        <v>4614</v>
      </c>
      <c r="E6542" s="255" t="s">
        <v>178</v>
      </c>
      <c r="F6542" s="249">
        <v>381</v>
      </c>
      <c r="G6542" s="218">
        <f t="shared" si="204"/>
        <v>4175</v>
      </c>
      <c r="H6542" t="s">
        <v>4123</v>
      </c>
      <c r="I6542">
        <v>2</v>
      </c>
      <c r="J6542" s="264"/>
      <c r="K6542" t="str">
        <f t="shared" si="205"/>
        <v>1555042</v>
      </c>
      <c r="L6542">
        <v>990</v>
      </c>
    </row>
    <row r="6543" spans="1:12">
      <c r="A6543" t="s">
        <v>4129</v>
      </c>
      <c r="B6543" t="s">
        <v>4130</v>
      </c>
      <c r="C6543">
        <v>10.96</v>
      </c>
      <c r="D6543" s="274" t="s">
        <v>4615</v>
      </c>
      <c r="E6543" s="255" t="s">
        <v>1476</v>
      </c>
      <c r="F6543" s="249">
        <v>267</v>
      </c>
      <c r="G6543" s="218">
        <f t="shared" si="204"/>
        <v>2926</v>
      </c>
      <c r="H6543" t="s">
        <v>4123</v>
      </c>
      <c r="I6543">
        <v>2</v>
      </c>
      <c r="J6543" s="264"/>
      <c r="K6543" t="str">
        <f t="shared" si="205"/>
        <v>1556042</v>
      </c>
      <c r="L6543">
        <v>990</v>
      </c>
    </row>
    <row r="6544" spans="1:12">
      <c r="A6544" t="s">
        <v>4129</v>
      </c>
      <c r="B6544" t="s">
        <v>4130</v>
      </c>
      <c r="C6544">
        <v>10.96</v>
      </c>
      <c r="D6544" s="274" t="s">
        <v>4616</v>
      </c>
      <c r="E6544" s="255" t="s">
        <v>1477</v>
      </c>
      <c r="F6544" s="249">
        <v>191</v>
      </c>
      <c r="G6544" s="218">
        <f t="shared" si="204"/>
        <v>2093</v>
      </c>
      <c r="H6544" t="s">
        <v>4123</v>
      </c>
      <c r="I6544">
        <v>2</v>
      </c>
      <c r="J6544" s="264"/>
      <c r="K6544" t="str">
        <f t="shared" si="205"/>
        <v>3429042</v>
      </c>
      <c r="L6544">
        <v>990</v>
      </c>
    </row>
    <row r="6545" spans="1:12">
      <c r="A6545" t="s">
        <v>4129</v>
      </c>
      <c r="B6545" t="s">
        <v>4130</v>
      </c>
      <c r="C6545">
        <v>10.96</v>
      </c>
      <c r="D6545" s="274" t="s">
        <v>4617</v>
      </c>
      <c r="E6545" s="255" t="s">
        <v>179</v>
      </c>
      <c r="F6545" s="249">
        <v>390</v>
      </c>
      <c r="G6545" s="218">
        <f t="shared" si="204"/>
        <v>4274</v>
      </c>
      <c r="H6545" t="s">
        <v>4123</v>
      </c>
      <c r="I6545">
        <v>2</v>
      </c>
      <c r="J6545" s="264"/>
      <c r="K6545" t="str">
        <f t="shared" si="205"/>
        <v>1557042</v>
      </c>
      <c r="L6545">
        <v>990</v>
      </c>
    </row>
    <row r="6546" spans="1:12">
      <c r="A6546" t="s">
        <v>4129</v>
      </c>
      <c r="B6546" t="s">
        <v>4130</v>
      </c>
      <c r="C6546">
        <v>10.96</v>
      </c>
      <c r="D6546" s="274" t="s">
        <v>4618</v>
      </c>
      <c r="E6546" s="255" t="s">
        <v>1478</v>
      </c>
      <c r="F6546" s="249">
        <v>273</v>
      </c>
      <c r="G6546" s="218">
        <f t="shared" si="204"/>
        <v>2992</v>
      </c>
      <c r="H6546" t="s">
        <v>4123</v>
      </c>
      <c r="I6546">
        <v>2</v>
      </c>
      <c r="J6546" s="264"/>
      <c r="K6546" t="str">
        <f t="shared" si="205"/>
        <v>1558042</v>
      </c>
      <c r="L6546">
        <v>990</v>
      </c>
    </row>
    <row r="6547" spans="1:12">
      <c r="A6547" t="s">
        <v>4129</v>
      </c>
      <c r="B6547" t="s">
        <v>4130</v>
      </c>
      <c r="C6547">
        <v>10.96</v>
      </c>
      <c r="D6547" s="274" t="s">
        <v>4619</v>
      </c>
      <c r="E6547" s="255" t="s">
        <v>1479</v>
      </c>
      <c r="F6547" s="249">
        <v>195</v>
      </c>
      <c r="G6547" s="218">
        <f t="shared" si="204"/>
        <v>2137</v>
      </c>
      <c r="H6547" t="s">
        <v>4123</v>
      </c>
      <c r="I6547">
        <v>2</v>
      </c>
      <c r="J6547" s="264"/>
      <c r="K6547" t="str">
        <f t="shared" si="205"/>
        <v>3433042</v>
      </c>
      <c r="L6547">
        <v>990</v>
      </c>
    </row>
    <row r="6548" spans="1:12">
      <c r="A6548" t="s">
        <v>4129</v>
      </c>
      <c r="B6548" t="s">
        <v>4130</v>
      </c>
      <c r="C6548">
        <v>10.96</v>
      </c>
      <c r="D6548" s="274" t="s">
        <v>4620</v>
      </c>
      <c r="E6548" s="255" t="s">
        <v>1532</v>
      </c>
      <c r="F6548" s="249">
        <v>287</v>
      </c>
      <c r="G6548" s="218">
        <f t="shared" si="204"/>
        <v>3145</v>
      </c>
      <c r="H6548" t="s">
        <v>4123</v>
      </c>
      <c r="I6548">
        <v>2</v>
      </c>
      <c r="J6548" s="264"/>
      <c r="K6548" t="str">
        <f t="shared" si="205"/>
        <v>9551042</v>
      </c>
      <c r="L6548">
        <v>990</v>
      </c>
    </row>
    <row r="6549" spans="1:12">
      <c r="A6549" t="s">
        <v>4129</v>
      </c>
      <c r="B6549" t="s">
        <v>4130</v>
      </c>
      <c r="C6549">
        <v>10.96</v>
      </c>
      <c r="D6549" s="274" t="s">
        <v>4621</v>
      </c>
      <c r="E6549" s="255" t="s">
        <v>1533</v>
      </c>
      <c r="F6549" s="249">
        <v>201</v>
      </c>
      <c r="G6549" s="218">
        <f t="shared" si="204"/>
        <v>2202</v>
      </c>
      <c r="H6549" t="s">
        <v>4123</v>
      </c>
      <c r="I6549">
        <v>2</v>
      </c>
      <c r="J6549" s="264"/>
      <c r="K6549" t="str">
        <f t="shared" si="205"/>
        <v>9552042</v>
      </c>
      <c r="L6549">
        <v>990</v>
      </c>
    </row>
    <row r="6550" spans="1:12">
      <c r="A6550" t="s">
        <v>4129</v>
      </c>
      <c r="B6550" t="s">
        <v>4130</v>
      </c>
      <c r="C6550">
        <v>10.96</v>
      </c>
      <c r="D6550" s="274" t="s">
        <v>4622</v>
      </c>
      <c r="E6550" s="255" t="s">
        <v>1534</v>
      </c>
      <c r="F6550" s="249">
        <v>144</v>
      </c>
      <c r="G6550" s="218">
        <f t="shared" si="204"/>
        <v>1578</v>
      </c>
      <c r="H6550" t="s">
        <v>4123</v>
      </c>
      <c r="I6550">
        <v>2</v>
      </c>
      <c r="J6550" s="264"/>
      <c r="K6550" t="str">
        <f t="shared" si="205"/>
        <v>4961042</v>
      </c>
      <c r="L6550">
        <v>990</v>
      </c>
    </row>
    <row r="6551" spans="1:12">
      <c r="A6551" t="s">
        <v>4129</v>
      </c>
      <c r="B6551" t="s">
        <v>4130</v>
      </c>
      <c r="C6551">
        <v>10.96</v>
      </c>
      <c r="D6551" s="274" t="s">
        <v>4623</v>
      </c>
      <c r="E6551" s="255" t="s">
        <v>1535</v>
      </c>
      <c r="F6551" s="249">
        <v>273</v>
      </c>
      <c r="G6551" s="218">
        <f t="shared" si="204"/>
        <v>2992</v>
      </c>
      <c r="H6551" t="s">
        <v>4123</v>
      </c>
      <c r="I6551">
        <v>2</v>
      </c>
      <c r="J6551" s="264"/>
      <c r="K6551" t="str">
        <f t="shared" si="205"/>
        <v>9553042</v>
      </c>
      <c r="L6551">
        <v>990</v>
      </c>
    </row>
    <row r="6552" spans="1:12">
      <c r="A6552" t="s">
        <v>4129</v>
      </c>
      <c r="B6552" t="s">
        <v>4130</v>
      </c>
      <c r="C6552">
        <v>10.96</v>
      </c>
      <c r="D6552" s="274" t="s">
        <v>4624</v>
      </c>
      <c r="E6552" s="255" t="s">
        <v>1536</v>
      </c>
      <c r="F6552" s="249">
        <v>191</v>
      </c>
      <c r="G6552" s="218">
        <f t="shared" si="204"/>
        <v>2093</v>
      </c>
      <c r="H6552" t="s">
        <v>4123</v>
      </c>
      <c r="I6552">
        <v>2</v>
      </c>
      <c r="J6552" s="264"/>
      <c r="K6552" t="str">
        <f t="shared" si="205"/>
        <v>9554042</v>
      </c>
      <c r="L6552">
        <v>990</v>
      </c>
    </row>
    <row r="6553" spans="1:12">
      <c r="A6553" t="s">
        <v>4129</v>
      </c>
      <c r="B6553" t="s">
        <v>4130</v>
      </c>
      <c r="C6553">
        <v>10.96</v>
      </c>
      <c r="D6553" s="274" t="s">
        <v>4625</v>
      </c>
      <c r="E6553" s="255" t="s">
        <v>1537</v>
      </c>
      <c r="F6553" s="249">
        <v>137</v>
      </c>
      <c r="G6553" s="218">
        <f t="shared" si="204"/>
        <v>1501</v>
      </c>
      <c r="H6553" t="s">
        <v>4123</v>
      </c>
      <c r="I6553">
        <v>2</v>
      </c>
      <c r="J6553" s="264"/>
      <c r="K6553" t="str">
        <f t="shared" si="205"/>
        <v>4965042</v>
      </c>
      <c r="L6553">
        <v>990</v>
      </c>
    </row>
    <row r="6554" spans="1:12">
      <c r="A6554" t="s">
        <v>4129</v>
      </c>
      <c r="B6554" t="s">
        <v>4130</v>
      </c>
      <c r="C6554">
        <v>10.96</v>
      </c>
      <c r="D6554" s="274" t="s">
        <v>4626</v>
      </c>
      <c r="E6554" s="255" t="s">
        <v>1538</v>
      </c>
      <c r="F6554" s="249">
        <v>267</v>
      </c>
      <c r="G6554" s="218">
        <f t="shared" si="204"/>
        <v>2926</v>
      </c>
      <c r="H6554" t="s">
        <v>4123</v>
      </c>
      <c r="I6554">
        <v>2</v>
      </c>
      <c r="J6554" s="264"/>
      <c r="K6554" t="str">
        <f t="shared" si="205"/>
        <v>9555042</v>
      </c>
      <c r="L6554">
        <v>990</v>
      </c>
    </row>
    <row r="6555" spans="1:12">
      <c r="A6555" t="s">
        <v>4129</v>
      </c>
      <c r="B6555" t="s">
        <v>4130</v>
      </c>
      <c r="C6555">
        <v>10.96</v>
      </c>
      <c r="D6555" s="274" t="s">
        <v>4627</v>
      </c>
      <c r="E6555" s="255" t="s">
        <v>1539</v>
      </c>
      <c r="F6555" s="249">
        <v>187</v>
      </c>
      <c r="G6555" s="218">
        <f t="shared" si="204"/>
        <v>2049</v>
      </c>
      <c r="H6555" t="s">
        <v>4123</v>
      </c>
      <c r="I6555">
        <v>2</v>
      </c>
      <c r="J6555" s="264"/>
      <c r="K6555" t="str">
        <f t="shared" si="205"/>
        <v>9556042</v>
      </c>
      <c r="L6555">
        <v>990</v>
      </c>
    </row>
    <row r="6556" spans="1:12">
      <c r="A6556" t="s">
        <v>4129</v>
      </c>
      <c r="B6556" t="s">
        <v>4130</v>
      </c>
      <c r="C6556">
        <v>10.96</v>
      </c>
      <c r="D6556" s="274" t="s">
        <v>4628</v>
      </c>
      <c r="E6556" s="255" t="s">
        <v>1540</v>
      </c>
      <c r="F6556" s="249">
        <v>134</v>
      </c>
      <c r="G6556" s="218">
        <f t="shared" si="204"/>
        <v>1468</v>
      </c>
      <c r="H6556" t="s">
        <v>4123</v>
      </c>
      <c r="I6556">
        <v>2</v>
      </c>
      <c r="J6556" s="264"/>
      <c r="K6556" t="str">
        <f t="shared" si="205"/>
        <v>4969042</v>
      </c>
      <c r="L6556">
        <v>990</v>
      </c>
    </row>
    <row r="6557" spans="1:12">
      <c r="A6557" t="s">
        <v>4129</v>
      </c>
      <c r="B6557" t="s">
        <v>4130</v>
      </c>
      <c r="C6557">
        <v>10.96</v>
      </c>
      <c r="D6557" s="274" t="s">
        <v>4629</v>
      </c>
      <c r="E6557" s="255" t="s">
        <v>1541</v>
      </c>
      <c r="F6557" s="249">
        <v>273</v>
      </c>
      <c r="G6557" s="218">
        <f t="shared" si="204"/>
        <v>2992</v>
      </c>
      <c r="H6557" t="s">
        <v>4123</v>
      </c>
      <c r="I6557">
        <v>2</v>
      </c>
      <c r="J6557" s="264"/>
      <c r="K6557" t="str">
        <f t="shared" si="205"/>
        <v>9557042</v>
      </c>
      <c r="L6557">
        <v>990</v>
      </c>
    </row>
    <row r="6558" spans="1:12">
      <c r="A6558" t="s">
        <v>4129</v>
      </c>
      <c r="B6558" t="s">
        <v>4130</v>
      </c>
      <c r="C6558">
        <v>10.96</v>
      </c>
      <c r="D6558" s="274" t="s">
        <v>4630</v>
      </c>
      <c r="E6558" s="255" t="s">
        <v>1542</v>
      </c>
      <c r="F6558" s="249">
        <v>191</v>
      </c>
      <c r="G6558" s="218">
        <f t="shared" si="204"/>
        <v>2093</v>
      </c>
      <c r="H6558" t="s">
        <v>4123</v>
      </c>
      <c r="I6558">
        <v>2</v>
      </c>
      <c r="J6558" s="264"/>
      <c r="K6558" t="str">
        <f t="shared" si="205"/>
        <v>9558042</v>
      </c>
      <c r="L6558">
        <v>990</v>
      </c>
    </row>
    <row r="6559" spans="1:12">
      <c r="A6559" t="s">
        <v>4129</v>
      </c>
      <c r="B6559" t="s">
        <v>4130</v>
      </c>
      <c r="C6559">
        <v>10.96</v>
      </c>
      <c r="D6559" s="274" t="s">
        <v>4631</v>
      </c>
      <c r="E6559" s="255" t="s">
        <v>1543</v>
      </c>
      <c r="F6559" s="249">
        <v>137</v>
      </c>
      <c r="G6559" s="218">
        <f t="shared" si="204"/>
        <v>1501</v>
      </c>
      <c r="H6559" t="s">
        <v>4123</v>
      </c>
      <c r="I6559">
        <v>2</v>
      </c>
      <c r="J6559" s="264"/>
      <c r="K6559" t="str">
        <f t="shared" si="205"/>
        <v>4973042</v>
      </c>
      <c r="L6559">
        <v>990</v>
      </c>
    </row>
    <row r="6560" spans="1:12">
      <c r="A6560" t="s">
        <v>4129</v>
      </c>
      <c r="B6560" t="s">
        <v>4130</v>
      </c>
      <c r="C6560">
        <v>10.96</v>
      </c>
      <c r="D6560" s="274" t="s">
        <v>1644</v>
      </c>
      <c r="E6560" s="255" t="s">
        <v>1645</v>
      </c>
      <c r="F6560" s="249">
        <v>205</v>
      </c>
      <c r="G6560" s="218">
        <f t="shared" si="204"/>
        <v>2246</v>
      </c>
      <c r="H6560" t="s">
        <v>4123</v>
      </c>
      <c r="I6560">
        <v>2</v>
      </c>
      <c r="J6560" s="264"/>
      <c r="K6560" t="str">
        <f t="shared" si="205"/>
        <v>4B11042</v>
      </c>
      <c r="L6560">
        <v>990</v>
      </c>
    </row>
    <row r="6561" spans="1:12">
      <c r="A6561" t="s">
        <v>4129</v>
      </c>
      <c r="B6561" t="s">
        <v>4130</v>
      </c>
      <c r="C6561">
        <v>10.96</v>
      </c>
      <c r="D6561" s="274" t="s">
        <v>1646</v>
      </c>
      <c r="E6561" s="255" t="s">
        <v>1647</v>
      </c>
      <c r="F6561" s="249">
        <v>144</v>
      </c>
      <c r="G6561" s="218">
        <f t="shared" si="204"/>
        <v>1578</v>
      </c>
      <c r="H6561" t="s">
        <v>4123</v>
      </c>
      <c r="I6561">
        <v>2</v>
      </c>
      <c r="J6561" s="264"/>
      <c r="K6561" t="str">
        <f t="shared" si="205"/>
        <v>4B12042</v>
      </c>
      <c r="L6561">
        <v>990</v>
      </c>
    </row>
    <row r="6562" spans="1:12">
      <c r="A6562" t="s">
        <v>4129</v>
      </c>
      <c r="B6562" t="s">
        <v>4130</v>
      </c>
      <c r="C6562">
        <v>10.96</v>
      </c>
      <c r="D6562" s="274" t="s">
        <v>1648</v>
      </c>
      <c r="E6562" s="255" t="s">
        <v>1649</v>
      </c>
      <c r="F6562" s="249">
        <v>103</v>
      </c>
      <c r="G6562" s="218">
        <f t="shared" si="204"/>
        <v>1128</v>
      </c>
      <c r="H6562" t="s">
        <v>4123</v>
      </c>
      <c r="I6562">
        <v>2</v>
      </c>
      <c r="J6562" s="264"/>
      <c r="K6562" t="str">
        <f t="shared" si="205"/>
        <v>4B13042</v>
      </c>
      <c r="L6562">
        <v>990</v>
      </c>
    </row>
    <row r="6563" spans="1:12">
      <c r="A6563" t="s">
        <v>4129</v>
      </c>
      <c r="B6563" t="s">
        <v>4130</v>
      </c>
      <c r="C6563">
        <v>10.96</v>
      </c>
      <c r="D6563" s="274" t="s">
        <v>1650</v>
      </c>
      <c r="E6563" s="255" t="s">
        <v>1651</v>
      </c>
      <c r="F6563" s="249">
        <v>195</v>
      </c>
      <c r="G6563" s="218">
        <f t="shared" si="204"/>
        <v>2137</v>
      </c>
      <c r="H6563" t="s">
        <v>4123</v>
      </c>
      <c r="I6563">
        <v>2</v>
      </c>
      <c r="J6563" s="264"/>
      <c r="K6563" t="str">
        <f t="shared" si="205"/>
        <v>4B17042</v>
      </c>
      <c r="L6563">
        <v>990</v>
      </c>
    </row>
    <row r="6564" spans="1:12">
      <c r="A6564" t="s">
        <v>4129</v>
      </c>
      <c r="B6564" t="s">
        <v>4130</v>
      </c>
      <c r="C6564">
        <v>10.96</v>
      </c>
      <c r="D6564" s="274" t="s">
        <v>1652</v>
      </c>
      <c r="E6564" s="255" t="s">
        <v>1653</v>
      </c>
      <c r="F6564" s="249">
        <v>137</v>
      </c>
      <c r="G6564" s="218">
        <f t="shared" si="204"/>
        <v>1501</v>
      </c>
      <c r="H6564" t="s">
        <v>4123</v>
      </c>
      <c r="I6564">
        <v>2</v>
      </c>
      <c r="J6564" s="264"/>
      <c r="K6564" t="str">
        <f t="shared" si="205"/>
        <v>4B18042</v>
      </c>
      <c r="L6564">
        <v>990</v>
      </c>
    </row>
    <row r="6565" spans="1:12">
      <c r="A6565" t="s">
        <v>4129</v>
      </c>
      <c r="B6565" t="s">
        <v>4130</v>
      </c>
      <c r="C6565">
        <v>10.96</v>
      </c>
      <c r="D6565" s="274" t="s">
        <v>1654</v>
      </c>
      <c r="E6565" s="255" t="s">
        <v>1655</v>
      </c>
      <c r="F6565" s="249">
        <v>98</v>
      </c>
      <c r="G6565" s="218">
        <f t="shared" si="204"/>
        <v>1074</v>
      </c>
      <c r="H6565" t="s">
        <v>4123</v>
      </c>
      <c r="I6565">
        <v>2</v>
      </c>
      <c r="J6565" s="264"/>
      <c r="K6565" t="str">
        <f t="shared" si="205"/>
        <v>4B19042</v>
      </c>
      <c r="L6565">
        <v>990</v>
      </c>
    </row>
    <row r="6566" spans="1:12">
      <c r="A6566" t="s">
        <v>4129</v>
      </c>
      <c r="B6566" t="s">
        <v>4130</v>
      </c>
      <c r="C6566">
        <v>10.96</v>
      </c>
      <c r="D6566" s="274" t="s">
        <v>1656</v>
      </c>
      <c r="E6566" s="255" t="s">
        <v>1657</v>
      </c>
      <c r="F6566" s="249">
        <v>191</v>
      </c>
      <c r="G6566" s="218">
        <f t="shared" si="204"/>
        <v>2093</v>
      </c>
      <c r="H6566" t="s">
        <v>4123</v>
      </c>
      <c r="I6566">
        <v>2</v>
      </c>
      <c r="J6566" s="264"/>
      <c r="K6566" t="str">
        <f t="shared" si="205"/>
        <v>4B23042</v>
      </c>
      <c r="L6566">
        <v>990</v>
      </c>
    </row>
    <row r="6567" spans="1:12">
      <c r="A6567" t="s">
        <v>4129</v>
      </c>
      <c r="B6567" t="s">
        <v>4130</v>
      </c>
      <c r="C6567">
        <v>10.96</v>
      </c>
      <c r="D6567" s="274" t="s">
        <v>1658</v>
      </c>
      <c r="E6567" s="255" t="s">
        <v>1659</v>
      </c>
      <c r="F6567" s="249">
        <v>134</v>
      </c>
      <c r="G6567" s="218">
        <f t="shared" si="204"/>
        <v>1468</v>
      </c>
      <c r="H6567" t="s">
        <v>4123</v>
      </c>
      <c r="I6567">
        <v>2</v>
      </c>
      <c r="J6567" s="264"/>
      <c r="K6567" t="str">
        <f t="shared" si="205"/>
        <v>4B24042</v>
      </c>
      <c r="L6567">
        <v>990</v>
      </c>
    </row>
    <row r="6568" spans="1:12">
      <c r="A6568" t="s">
        <v>4129</v>
      </c>
      <c r="B6568" t="s">
        <v>4130</v>
      </c>
      <c r="C6568">
        <v>10.96</v>
      </c>
      <c r="D6568" s="274" t="s">
        <v>1660</v>
      </c>
      <c r="E6568" s="255" t="s">
        <v>1661</v>
      </c>
      <c r="F6568" s="249">
        <v>96</v>
      </c>
      <c r="G6568" s="218">
        <f t="shared" si="204"/>
        <v>1052</v>
      </c>
      <c r="H6568" t="s">
        <v>4123</v>
      </c>
      <c r="I6568">
        <v>2</v>
      </c>
      <c r="J6568" s="264"/>
      <c r="K6568" t="str">
        <f t="shared" si="205"/>
        <v>4B25042</v>
      </c>
      <c r="L6568">
        <v>990</v>
      </c>
    </row>
    <row r="6569" spans="1:12">
      <c r="A6569" t="s">
        <v>4129</v>
      </c>
      <c r="B6569" t="s">
        <v>4130</v>
      </c>
      <c r="C6569">
        <v>10.96</v>
      </c>
      <c r="D6569" s="274" t="s">
        <v>1662</v>
      </c>
      <c r="E6569" s="255" t="s">
        <v>1663</v>
      </c>
      <c r="F6569" s="249">
        <v>195</v>
      </c>
      <c r="G6569" s="218">
        <f t="shared" si="204"/>
        <v>2137</v>
      </c>
      <c r="H6569" t="s">
        <v>4123</v>
      </c>
      <c r="I6569">
        <v>2</v>
      </c>
      <c r="J6569" s="264"/>
      <c r="K6569" t="str">
        <f t="shared" si="205"/>
        <v>4B29042</v>
      </c>
      <c r="L6569">
        <v>990</v>
      </c>
    </row>
    <row r="6570" spans="1:12">
      <c r="A6570" t="s">
        <v>4129</v>
      </c>
      <c r="B6570" t="s">
        <v>4130</v>
      </c>
      <c r="C6570">
        <v>10.96</v>
      </c>
      <c r="D6570" s="274" t="s">
        <v>1664</v>
      </c>
      <c r="E6570" s="255" t="s">
        <v>1665</v>
      </c>
      <c r="F6570" s="249">
        <v>137</v>
      </c>
      <c r="G6570" s="218">
        <f t="shared" si="204"/>
        <v>1501</v>
      </c>
      <c r="H6570" t="s">
        <v>4123</v>
      </c>
      <c r="I6570">
        <v>2</v>
      </c>
      <c r="J6570" s="264"/>
      <c r="K6570" t="str">
        <f t="shared" si="205"/>
        <v>4B30042</v>
      </c>
      <c r="L6570">
        <v>990</v>
      </c>
    </row>
    <row r="6571" spans="1:12">
      <c r="A6571" t="s">
        <v>4129</v>
      </c>
      <c r="B6571" t="s">
        <v>4130</v>
      </c>
      <c r="C6571">
        <v>10.96</v>
      </c>
      <c r="D6571" s="274" t="s">
        <v>1666</v>
      </c>
      <c r="E6571" s="255" t="s">
        <v>1667</v>
      </c>
      <c r="F6571" s="249">
        <v>98</v>
      </c>
      <c r="G6571" s="218">
        <f t="shared" si="204"/>
        <v>1074</v>
      </c>
      <c r="H6571" t="s">
        <v>4123</v>
      </c>
      <c r="I6571">
        <v>2</v>
      </c>
      <c r="J6571" s="264"/>
      <c r="K6571" t="str">
        <f t="shared" si="205"/>
        <v>4B31042</v>
      </c>
      <c r="L6571">
        <v>990</v>
      </c>
    </row>
    <row r="6572" spans="1:12">
      <c r="A6572" t="s">
        <v>4129</v>
      </c>
      <c r="B6572" t="s">
        <v>4130</v>
      </c>
      <c r="C6572">
        <v>10.96</v>
      </c>
      <c r="D6572" s="274" t="s">
        <v>1740</v>
      </c>
      <c r="E6572" s="255" t="s">
        <v>1741</v>
      </c>
      <c r="F6572" s="249">
        <v>287</v>
      </c>
      <c r="G6572" s="218">
        <f t="shared" si="204"/>
        <v>3145</v>
      </c>
      <c r="H6572" t="s">
        <v>4123</v>
      </c>
      <c r="I6572">
        <v>2</v>
      </c>
      <c r="J6572" s="264"/>
      <c r="K6572" t="str">
        <f t="shared" si="205"/>
        <v>AC01042</v>
      </c>
      <c r="L6572">
        <v>990</v>
      </c>
    </row>
    <row r="6573" spans="1:12">
      <c r="A6573" t="s">
        <v>4129</v>
      </c>
      <c r="B6573" t="s">
        <v>4130</v>
      </c>
      <c r="C6573">
        <v>10.96</v>
      </c>
      <c r="D6573" s="274" t="s">
        <v>1742</v>
      </c>
      <c r="E6573" s="255" t="s">
        <v>1743</v>
      </c>
      <c r="F6573" s="249">
        <v>273</v>
      </c>
      <c r="G6573" s="218">
        <f t="shared" si="204"/>
        <v>2992</v>
      </c>
      <c r="H6573" t="s">
        <v>4123</v>
      </c>
      <c r="I6573">
        <v>2</v>
      </c>
      <c r="J6573" s="264"/>
      <c r="K6573" t="str">
        <f t="shared" si="205"/>
        <v>AC07042</v>
      </c>
      <c r="L6573">
        <v>990</v>
      </c>
    </row>
    <row r="6574" spans="1:12">
      <c r="A6574" t="s">
        <v>4129</v>
      </c>
      <c r="B6574" t="s">
        <v>4130</v>
      </c>
      <c r="C6574">
        <v>10.96</v>
      </c>
      <c r="D6574" s="274" t="s">
        <v>1744</v>
      </c>
      <c r="E6574" s="255" t="s">
        <v>1745</v>
      </c>
      <c r="F6574" s="249">
        <v>267</v>
      </c>
      <c r="G6574" s="218">
        <f t="shared" si="204"/>
        <v>2926</v>
      </c>
      <c r="H6574" t="s">
        <v>4123</v>
      </c>
      <c r="I6574">
        <v>2</v>
      </c>
      <c r="J6574" s="264"/>
      <c r="K6574" t="str">
        <f t="shared" si="205"/>
        <v>AC13042</v>
      </c>
      <c r="L6574">
        <v>990</v>
      </c>
    </row>
    <row r="6575" spans="1:12">
      <c r="A6575" t="s">
        <v>4129</v>
      </c>
      <c r="B6575" t="s">
        <v>4130</v>
      </c>
      <c r="C6575">
        <v>10.96</v>
      </c>
      <c r="D6575" s="274" t="s">
        <v>1746</v>
      </c>
      <c r="E6575" s="255" t="s">
        <v>1747</v>
      </c>
      <c r="F6575" s="249">
        <v>273</v>
      </c>
      <c r="G6575" s="218">
        <f t="shared" si="204"/>
        <v>2992</v>
      </c>
      <c r="H6575" t="s">
        <v>4123</v>
      </c>
      <c r="I6575">
        <v>2</v>
      </c>
      <c r="J6575" s="264"/>
      <c r="K6575" t="str">
        <f t="shared" si="205"/>
        <v>AC19042</v>
      </c>
      <c r="L6575">
        <v>990</v>
      </c>
    </row>
    <row r="6576" spans="1:12">
      <c r="A6576" t="s">
        <v>4129</v>
      </c>
      <c r="B6576" t="s">
        <v>4130</v>
      </c>
      <c r="C6576">
        <v>10.96</v>
      </c>
      <c r="D6576" s="274" t="s">
        <v>1788</v>
      </c>
      <c r="E6576" s="255" t="s">
        <v>1789</v>
      </c>
      <c r="F6576" s="249">
        <v>205</v>
      </c>
      <c r="G6576" s="218">
        <f t="shared" si="204"/>
        <v>2246</v>
      </c>
      <c r="H6576" t="s">
        <v>4123</v>
      </c>
      <c r="I6576">
        <v>2</v>
      </c>
      <c r="J6576" s="264"/>
      <c r="K6576" t="str">
        <f t="shared" si="205"/>
        <v>AE01042</v>
      </c>
      <c r="L6576">
        <v>990</v>
      </c>
    </row>
    <row r="6577" spans="1:12">
      <c r="A6577" t="s">
        <v>4129</v>
      </c>
      <c r="B6577" t="s">
        <v>4130</v>
      </c>
      <c r="C6577">
        <v>10.96</v>
      </c>
      <c r="D6577" s="274" t="s">
        <v>1790</v>
      </c>
      <c r="E6577" s="255" t="s">
        <v>1791</v>
      </c>
      <c r="F6577" s="249">
        <v>195</v>
      </c>
      <c r="G6577" s="218">
        <f t="shared" si="204"/>
        <v>2137</v>
      </c>
      <c r="H6577" t="s">
        <v>4123</v>
      </c>
      <c r="I6577">
        <v>2</v>
      </c>
      <c r="J6577" s="264"/>
      <c r="K6577" t="str">
        <f t="shared" si="205"/>
        <v>AE07042</v>
      </c>
      <c r="L6577">
        <v>990</v>
      </c>
    </row>
    <row r="6578" spans="1:12">
      <c r="A6578" t="s">
        <v>4129</v>
      </c>
      <c r="B6578" t="s">
        <v>4130</v>
      </c>
      <c r="C6578">
        <v>10.96</v>
      </c>
      <c r="D6578" s="274" t="s">
        <v>1792</v>
      </c>
      <c r="E6578" s="255" t="s">
        <v>1793</v>
      </c>
      <c r="F6578" s="249">
        <v>191</v>
      </c>
      <c r="G6578" s="218">
        <f t="shared" si="204"/>
        <v>2093</v>
      </c>
      <c r="H6578" t="s">
        <v>4123</v>
      </c>
      <c r="I6578">
        <v>2</v>
      </c>
      <c r="J6578" s="264"/>
      <c r="K6578" t="str">
        <f t="shared" si="205"/>
        <v>AE13042</v>
      </c>
      <c r="L6578">
        <v>990</v>
      </c>
    </row>
    <row r="6579" spans="1:12">
      <c r="A6579" t="s">
        <v>4129</v>
      </c>
      <c r="B6579" t="s">
        <v>4130</v>
      </c>
      <c r="C6579">
        <v>10.96</v>
      </c>
      <c r="D6579" s="274" t="s">
        <v>1794</v>
      </c>
      <c r="E6579" s="255" t="s">
        <v>1795</v>
      </c>
      <c r="F6579" s="249">
        <v>195</v>
      </c>
      <c r="G6579" s="218">
        <f t="shared" si="204"/>
        <v>2137</v>
      </c>
      <c r="H6579" t="s">
        <v>4123</v>
      </c>
      <c r="I6579">
        <v>2</v>
      </c>
      <c r="J6579" s="264"/>
      <c r="K6579" t="str">
        <f t="shared" si="205"/>
        <v>AE19042</v>
      </c>
      <c r="L6579">
        <v>990</v>
      </c>
    </row>
    <row r="6580" spans="1:12">
      <c r="A6580" t="s">
        <v>4129</v>
      </c>
      <c r="B6580" t="s">
        <v>4130</v>
      </c>
      <c r="C6580">
        <v>10.96</v>
      </c>
      <c r="D6580" s="274" t="s">
        <v>4632</v>
      </c>
      <c r="E6580" s="255" t="s">
        <v>180</v>
      </c>
      <c r="F6580" s="249">
        <v>290</v>
      </c>
      <c r="G6580" s="218">
        <f t="shared" si="204"/>
        <v>3178</v>
      </c>
      <c r="H6580" t="s">
        <v>4123</v>
      </c>
      <c r="I6580">
        <v>2</v>
      </c>
      <c r="K6580" t="str">
        <f t="shared" si="205"/>
        <v>1561042</v>
      </c>
      <c r="L6580">
        <v>1034</v>
      </c>
    </row>
    <row r="6581" spans="1:12">
      <c r="A6581" t="s">
        <v>4129</v>
      </c>
      <c r="B6581" t="s">
        <v>4130</v>
      </c>
      <c r="C6581">
        <v>10.96</v>
      </c>
      <c r="D6581" s="274" t="s">
        <v>4633</v>
      </c>
      <c r="E6581" s="255" t="s">
        <v>1480</v>
      </c>
      <c r="F6581" s="249">
        <v>203</v>
      </c>
      <c r="G6581" s="218">
        <f t="shared" si="204"/>
        <v>2224</v>
      </c>
      <c r="H6581" t="s">
        <v>4123</v>
      </c>
      <c r="I6581">
        <v>2</v>
      </c>
      <c r="J6581" s="264"/>
      <c r="K6581" t="str">
        <f t="shared" si="205"/>
        <v>1562042</v>
      </c>
      <c r="L6581">
        <v>1034</v>
      </c>
    </row>
    <row r="6582" spans="1:12">
      <c r="A6582" t="s">
        <v>4129</v>
      </c>
      <c r="B6582" t="s">
        <v>4130</v>
      </c>
      <c r="C6582">
        <v>10.96</v>
      </c>
      <c r="D6582" s="274" t="s">
        <v>4634</v>
      </c>
      <c r="E6582" s="255" t="s">
        <v>1481</v>
      </c>
      <c r="F6582" s="249">
        <v>145</v>
      </c>
      <c r="G6582" s="218">
        <f t="shared" si="204"/>
        <v>1589</v>
      </c>
      <c r="H6582" t="s">
        <v>4123</v>
      </c>
      <c r="I6582">
        <v>2</v>
      </c>
      <c r="J6582" s="264"/>
      <c r="K6582" t="str">
        <f t="shared" si="205"/>
        <v>3441042</v>
      </c>
      <c r="L6582">
        <v>1034</v>
      </c>
    </row>
    <row r="6583" spans="1:12">
      <c r="A6583" t="s">
        <v>4129</v>
      </c>
      <c r="B6583" t="s">
        <v>4130</v>
      </c>
      <c r="C6583">
        <v>10.96</v>
      </c>
      <c r="D6583" s="274" t="s">
        <v>4635</v>
      </c>
      <c r="E6583" s="255" t="s">
        <v>181</v>
      </c>
      <c r="F6583" s="249">
        <v>276</v>
      </c>
      <c r="G6583" s="218">
        <f t="shared" si="204"/>
        <v>3024</v>
      </c>
      <c r="H6583" t="s">
        <v>4123</v>
      </c>
      <c r="I6583">
        <v>2</v>
      </c>
      <c r="J6583" s="264"/>
      <c r="K6583" t="str">
        <f t="shared" si="205"/>
        <v>1563042</v>
      </c>
      <c r="L6583">
        <v>1034</v>
      </c>
    </row>
    <row r="6584" spans="1:12">
      <c r="A6584" t="s">
        <v>4129</v>
      </c>
      <c r="B6584" t="s">
        <v>4130</v>
      </c>
      <c r="C6584">
        <v>10.96</v>
      </c>
      <c r="D6584" s="274" t="s">
        <v>4636</v>
      </c>
      <c r="E6584" s="255" t="s">
        <v>1482</v>
      </c>
      <c r="F6584" s="249">
        <v>193</v>
      </c>
      <c r="G6584" s="218">
        <f t="shared" si="204"/>
        <v>2115</v>
      </c>
      <c r="H6584" t="s">
        <v>4123</v>
      </c>
      <c r="I6584">
        <v>2</v>
      </c>
      <c r="J6584" s="264"/>
      <c r="K6584" t="str">
        <f t="shared" si="205"/>
        <v>1564042</v>
      </c>
      <c r="L6584">
        <v>1034</v>
      </c>
    </row>
    <row r="6585" spans="1:12">
      <c r="A6585" t="s">
        <v>4129</v>
      </c>
      <c r="B6585" t="s">
        <v>4130</v>
      </c>
      <c r="C6585">
        <v>10.96</v>
      </c>
      <c r="D6585" s="274" t="s">
        <v>4637</v>
      </c>
      <c r="E6585" s="255" t="s">
        <v>1483</v>
      </c>
      <c r="F6585" s="249">
        <v>138</v>
      </c>
      <c r="G6585" s="218">
        <f t="shared" si="204"/>
        <v>1512</v>
      </c>
      <c r="H6585" t="s">
        <v>4123</v>
      </c>
      <c r="I6585">
        <v>2</v>
      </c>
      <c r="J6585" s="264"/>
      <c r="K6585" t="str">
        <f t="shared" si="205"/>
        <v>3445042</v>
      </c>
      <c r="L6585">
        <v>1034</v>
      </c>
    </row>
    <row r="6586" spans="1:12">
      <c r="A6586" t="s">
        <v>4129</v>
      </c>
      <c r="B6586" t="s">
        <v>4130</v>
      </c>
      <c r="C6586">
        <v>10.96</v>
      </c>
      <c r="D6586" s="274" t="s">
        <v>4638</v>
      </c>
      <c r="E6586" s="255" t="s">
        <v>182</v>
      </c>
      <c r="F6586" s="249">
        <v>270</v>
      </c>
      <c r="G6586" s="218">
        <f t="shared" si="204"/>
        <v>2959</v>
      </c>
      <c r="H6586" t="s">
        <v>4123</v>
      </c>
      <c r="I6586">
        <v>2</v>
      </c>
      <c r="J6586" s="264"/>
      <c r="K6586" t="str">
        <f t="shared" si="205"/>
        <v>1565042</v>
      </c>
      <c r="L6586">
        <v>1034</v>
      </c>
    </row>
    <row r="6587" spans="1:12">
      <c r="A6587" t="s">
        <v>4129</v>
      </c>
      <c r="B6587" t="s">
        <v>4130</v>
      </c>
      <c r="C6587">
        <v>10.96</v>
      </c>
      <c r="D6587" s="274" t="s">
        <v>4639</v>
      </c>
      <c r="E6587" s="255" t="s">
        <v>1484</v>
      </c>
      <c r="F6587" s="249">
        <v>189</v>
      </c>
      <c r="G6587" s="218">
        <f t="shared" si="204"/>
        <v>2071</v>
      </c>
      <c r="H6587" t="s">
        <v>4123</v>
      </c>
      <c r="I6587">
        <v>2</v>
      </c>
      <c r="J6587" s="264"/>
      <c r="K6587" t="str">
        <f t="shared" si="205"/>
        <v>1566042</v>
      </c>
      <c r="L6587">
        <v>1034</v>
      </c>
    </row>
    <row r="6588" spans="1:12">
      <c r="A6588" t="s">
        <v>4129</v>
      </c>
      <c r="B6588" t="s">
        <v>4130</v>
      </c>
      <c r="C6588">
        <v>10.96</v>
      </c>
      <c r="D6588" s="274" t="s">
        <v>4640</v>
      </c>
      <c r="E6588" s="255" t="s">
        <v>1485</v>
      </c>
      <c r="F6588" s="249">
        <v>135</v>
      </c>
      <c r="G6588" s="218">
        <f t="shared" si="204"/>
        <v>1479</v>
      </c>
      <c r="H6588" t="s">
        <v>4123</v>
      </c>
      <c r="I6588">
        <v>2</v>
      </c>
      <c r="J6588" s="264"/>
      <c r="K6588" t="str">
        <f t="shared" si="205"/>
        <v>3449042</v>
      </c>
      <c r="L6588">
        <v>1034</v>
      </c>
    </row>
    <row r="6589" spans="1:12">
      <c r="A6589" t="s">
        <v>4129</v>
      </c>
      <c r="B6589" t="s">
        <v>4130</v>
      </c>
      <c r="C6589">
        <v>10.96</v>
      </c>
      <c r="D6589" s="274" t="s">
        <v>4641</v>
      </c>
      <c r="E6589" s="255" t="s">
        <v>183</v>
      </c>
      <c r="F6589" s="249">
        <v>276</v>
      </c>
      <c r="G6589" s="218">
        <f t="shared" si="204"/>
        <v>3024</v>
      </c>
      <c r="H6589" t="s">
        <v>4123</v>
      </c>
      <c r="I6589">
        <v>2</v>
      </c>
      <c r="J6589" s="264"/>
      <c r="K6589" t="str">
        <f t="shared" si="205"/>
        <v>1567042</v>
      </c>
      <c r="L6589">
        <v>1034</v>
      </c>
    </row>
    <row r="6590" spans="1:12">
      <c r="A6590" t="s">
        <v>4129</v>
      </c>
      <c r="B6590" t="s">
        <v>4130</v>
      </c>
      <c r="C6590">
        <v>10.96</v>
      </c>
      <c r="D6590" s="274" t="s">
        <v>4642</v>
      </c>
      <c r="E6590" s="255" t="s">
        <v>1486</v>
      </c>
      <c r="F6590" s="249">
        <v>193</v>
      </c>
      <c r="G6590" s="218">
        <f t="shared" si="204"/>
        <v>2115</v>
      </c>
      <c r="H6590" t="s">
        <v>4123</v>
      </c>
      <c r="I6590">
        <v>2</v>
      </c>
      <c r="J6590" s="264"/>
      <c r="K6590" t="str">
        <f t="shared" si="205"/>
        <v>1568042</v>
      </c>
      <c r="L6590">
        <v>1034</v>
      </c>
    </row>
    <row r="6591" spans="1:12">
      <c r="A6591" t="s">
        <v>4129</v>
      </c>
      <c r="B6591" t="s">
        <v>4130</v>
      </c>
      <c r="C6591">
        <v>10.96</v>
      </c>
      <c r="D6591" s="274" t="s">
        <v>4643</v>
      </c>
      <c r="E6591" s="255" t="s">
        <v>1487</v>
      </c>
      <c r="F6591" s="249">
        <v>138</v>
      </c>
      <c r="G6591" s="218">
        <f t="shared" ref="G6591:G6654" si="206">ROUNDDOWN(C6591*F6591,0)</f>
        <v>1512</v>
      </c>
      <c r="H6591" t="s">
        <v>4123</v>
      </c>
      <c r="I6591">
        <v>2</v>
      </c>
      <c r="J6591" s="264"/>
      <c r="K6591" t="str">
        <f t="shared" si="205"/>
        <v>3453042</v>
      </c>
      <c r="L6591">
        <v>1034</v>
      </c>
    </row>
    <row r="6592" spans="1:12">
      <c r="A6592" t="s">
        <v>4129</v>
      </c>
      <c r="B6592" t="s">
        <v>4130</v>
      </c>
      <c r="C6592">
        <v>10.96</v>
      </c>
      <c r="D6592" s="274" t="s">
        <v>4644</v>
      </c>
      <c r="E6592" s="255" t="s">
        <v>1544</v>
      </c>
      <c r="F6592" s="249">
        <v>203</v>
      </c>
      <c r="G6592" s="218">
        <f t="shared" si="206"/>
        <v>2224</v>
      </c>
      <c r="H6592" t="s">
        <v>4123</v>
      </c>
      <c r="I6592">
        <v>2</v>
      </c>
      <c r="J6592" s="264"/>
      <c r="K6592" t="str">
        <f t="shared" si="205"/>
        <v>9561042</v>
      </c>
      <c r="L6592">
        <v>1034</v>
      </c>
    </row>
    <row r="6593" spans="1:12">
      <c r="A6593" t="s">
        <v>4129</v>
      </c>
      <c r="B6593" t="s">
        <v>4130</v>
      </c>
      <c r="C6593">
        <v>10.96</v>
      </c>
      <c r="D6593" s="274" t="s">
        <v>4645</v>
      </c>
      <c r="E6593" s="255" t="s">
        <v>1545</v>
      </c>
      <c r="F6593" s="249">
        <v>142</v>
      </c>
      <c r="G6593" s="218">
        <f t="shared" si="206"/>
        <v>1556</v>
      </c>
      <c r="H6593" t="s">
        <v>4123</v>
      </c>
      <c r="I6593">
        <v>2</v>
      </c>
      <c r="J6593" s="264"/>
      <c r="K6593" t="str">
        <f t="shared" si="205"/>
        <v>9562042</v>
      </c>
      <c r="L6593">
        <v>1034</v>
      </c>
    </row>
    <row r="6594" spans="1:12">
      <c r="A6594" t="s">
        <v>4129</v>
      </c>
      <c r="B6594" t="s">
        <v>4130</v>
      </c>
      <c r="C6594">
        <v>10.96</v>
      </c>
      <c r="D6594" s="274" t="s">
        <v>4646</v>
      </c>
      <c r="E6594" s="255" t="s">
        <v>1546</v>
      </c>
      <c r="F6594" s="249">
        <v>102</v>
      </c>
      <c r="G6594" s="218">
        <f t="shared" si="206"/>
        <v>1117</v>
      </c>
      <c r="H6594" t="s">
        <v>4123</v>
      </c>
      <c r="I6594">
        <v>2</v>
      </c>
      <c r="J6594" s="264"/>
      <c r="K6594" t="str">
        <f t="shared" ref="K6594:K6657" si="207">D6594&amp;A6594&amp;I6594</f>
        <v>4981042</v>
      </c>
      <c r="L6594">
        <v>1034</v>
      </c>
    </row>
    <row r="6595" spans="1:12">
      <c r="A6595" t="s">
        <v>4129</v>
      </c>
      <c r="B6595" t="s">
        <v>4130</v>
      </c>
      <c r="C6595">
        <v>10.96</v>
      </c>
      <c r="D6595" s="274" t="s">
        <v>4647</v>
      </c>
      <c r="E6595" s="255" t="s">
        <v>1547</v>
      </c>
      <c r="F6595" s="249">
        <v>193</v>
      </c>
      <c r="G6595" s="218">
        <f t="shared" si="206"/>
        <v>2115</v>
      </c>
      <c r="H6595" t="s">
        <v>4123</v>
      </c>
      <c r="I6595">
        <v>2</v>
      </c>
      <c r="J6595" s="264"/>
      <c r="K6595" t="str">
        <f t="shared" si="207"/>
        <v>9563042</v>
      </c>
      <c r="L6595">
        <v>1034</v>
      </c>
    </row>
    <row r="6596" spans="1:12">
      <c r="A6596" t="s">
        <v>4129</v>
      </c>
      <c r="B6596" t="s">
        <v>4130</v>
      </c>
      <c r="C6596">
        <v>10.96</v>
      </c>
      <c r="D6596" s="274" t="s">
        <v>4648</v>
      </c>
      <c r="E6596" s="255" t="s">
        <v>1548</v>
      </c>
      <c r="F6596" s="249">
        <v>135</v>
      </c>
      <c r="G6596" s="218">
        <f t="shared" si="206"/>
        <v>1479</v>
      </c>
      <c r="H6596" t="s">
        <v>4123</v>
      </c>
      <c r="I6596">
        <v>2</v>
      </c>
      <c r="J6596" s="264"/>
      <c r="K6596" t="str">
        <f t="shared" si="207"/>
        <v>9564042</v>
      </c>
      <c r="L6596">
        <v>1034</v>
      </c>
    </row>
    <row r="6597" spans="1:12">
      <c r="A6597" t="s">
        <v>4129</v>
      </c>
      <c r="B6597" t="s">
        <v>4130</v>
      </c>
      <c r="C6597">
        <v>10.96</v>
      </c>
      <c r="D6597" s="274" t="s">
        <v>4649</v>
      </c>
      <c r="E6597" s="255" t="s">
        <v>1549</v>
      </c>
      <c r="F6597" s="249">
        <v>97</v>
      </c>
      <c r="G6597" s="218">
        <f t="shared" si="206"/>
        <v>1063</v>
      </c>
      <c r="H6597" t="s">
        <v>4123</v>
      </c>
      <c r="I6597">
        <v>2</v>
      </c>
      <c r="J6597" s="264"/>
      <c r="K6597" t="str">
        <f t="shared" si="207"/>
        <v>4985042</v>
      </c>
      <c r="L6597">
        <v>1034</v>
      </c>
    </row>
    <row r="6598" spans="1:12">
      <c r="A6598" t="s">
        <v>4129</v>
      </c>
      <c r="B6598" t="s">
        <v>4130</v>
      </c>
      <c r="C6598">
        <v>10.96</v>
      </c>
      <c r="D6598" s="274" t="s">
        <v>4650</v>
      </c>
      <c r="E6598" s="255" t="s">
        <v>1550</v>
      </c>
      <c r="F6598" s="249">
        <v>189</v>
      </c>
      <c r="G6598" s="218">
        <f t="shared" si="206"/>
        <v>2071</v>
      </c>
      <c r="H6598" t="s">
        <v>4123</v>
      </c>
      <c r="I6598">
        <v>2</v>
      </c>
      <c r="J6598" s="264"/>
      <c r="K6598" t="str">
        <f t="shared" si="207"/>
        <v>9565042</v>
      </c>
      <c r="L6598">
        <v>1034</v>
      </c>
    </row>
    <row r="6599" spans="1:12">
      <c r="A6599" t="s">
        <v>4129</v>
      </c>
      <c r="B6599" t="s">
        <v>4130</v>
      </c>
      <c r="C6599">
        <v>10.96</v>
      </c>
      <c r="D6599" s="274" t="s">
        <v>4651</v>
      </c>
      <c r="E6599" s="255" t="s">
        <v>1551</v>
      </c>
      <c r="F6599" s="249">
        <v>132</v>
      </c>
      <c r="G6599" s="218">
        <f t="shared" si="206"/>
        <v>1446</v>
      </c>
      <c r="H6599" t="s">
        <v>4123</v>
      </c>
      <c r="I6599">
        <v>2</v>
      </c>
      <c r="J6599" s="264"/>
      <c r="K6599" t="str">
        <f t="shared" si="207"/>
        <v>9566042</v>
      </c>
      <c r="L6599">
        <v>1034</v>
      </c>
    </row>
    <row r="6600" spans="1:12">
      <c r="A6600" t="s">
        <v>4129</v>
      </c>
      <c r="B6600" t="s">
        <v>4130</v>
      </c>
      <c r="C6600">
        <v>10.96</v>
      </c>
      <c r="D6600" s="274" t="s">
        <v>4652</v>
      </c>
      <c r="E6600" s="255" t="s">
        <v>1552</v>
      </c>
      <c r="F6600" s="249">
        <v>95</v>
      </c>
      <c r="G6600" s="218">
        <f t="shared" si="206"/>
        <v>1041</v>
      </c>
      <c r="H6600" t="s">
        <v>4123</v>
      </c>
      <c r="I6600">
        <v>2</v>
      </c>
      <c r="J6600" s="264"/>
      <c r="K6600" t="str">
        <f t="shared" si="207"/>
        <v>4989042</v>
      </c>
      <c r="L6600">
        <v>1034</v>
      </c>
    </row>
    <row r="6601" spans="1:12">
      <c r="A6601" t="s">
        <v>4129</v>
      </c>
      <c r="B6601" t="s">
        <v>4130</v>
      </c>
      <c r="C6601">
        <v>10.96</v>
      </c>
      <c r="D6601" s="274" t="s">
        <v>4653</v>
      </c>
      <c r="E6601" s="255" t="s">
        <v>1553</v>
      </c>
      <c r="F6601" s="249">
        <v>193</v>
      </c>
      <c r="G6601" s="218">
        <f t="shared" si="206"/>
        <v>2115</v>
      </c>
      <c r="H6601" t="s">
        <v>4123</v>
      </c>
      <c r="I6601">
        <v>2</v>
      </c>
      <c r="J6601" s="264"/>
      <c r="K6601" t="str">
        <f t="shared" si="207"/>
        <v>9567042</v>
      </c>
      <c r="L6601">
        <v>1034</v>
      </c>
    </row>
    <row r="6602" spans="1:12">
      <c r="A6602" t="s">
        <v>4129</v>
      </c>
      <c r="B6602" t="s">
        <v>4130</v>
      </c>
      <c r="C6602">
        <v>10.96</v>
      </c>
      <c r="D6602" s="274" t="s">
        <v>4654</v>
      </c>
      <c r="E6602" s="255" t="s">
        <v>1554</v>
      </c>
      <c r="F6602" s="249">
        <v>135</v>
      </c>
      <c r="G6602" s="218">
        <f t="shared" si="206"/>
        <v>1479</v>
      </c>
      <c r="H6602" t="s">
        <v>4123</v>
      </c>
      <c r="I6602">
        <v>2</v>
      </c>
      <c r="J6602" s="264"/>
      <c r="K6602" t="str">
        <f t="shared" si="207"/>
        <v>9568042</v>
      </c>
      <c r="L6602">
        <v>1034</v>
      </c>
    </row>
    <row r="6603" spans="1:12">
      <c r="A6603" t="s">
        <v>4129</v>
      </c>
      <c r="B6603" t="s">
        <v>4130</v>
      </c>
      <c r="C6603">
        <v>10.96</v>
      </c>
      <c r="D6603" s="274" t="s">
        <v>4655</v>
      </c>
      <c r="E6603" s="255" t="s">
        <v>1555</v>
      </c>
      <c r="F6603" s="249">
        <v>97</v>
      </c>
      <c r="G6603" s="218">
        <f t="shared" si="206"/>
        <v>1063</v>
      </c>
      <c r="H6603" t="s">
        <v>4123</v>
      </c>
      <c r="I6603">
        <v>2</v>
      </c>
      <c r="J6603" s="264"/>
      <c r="K6603" t="str">
        <f t="shared" si="207"/>
        <v>4993042</v>
      </c>
      <c r="L6603">
        <v>1034</v>
      </c>
    </row>
    <row r="6604" spans="1:12">
      <c r="A6604" t="s">
        <v>4129</v>
      </c>
      <c r="B6604" t="s">
        <v>4130</v>
      </c>
      <c r="C6604">
        <v>10.96</v>
      </c>
      <c r="D6604" s="274" t="s">
        <v>1668</v>
      </c>
      <c r="E6604" s="255" t="s">
        <v>1669</v>
      </c>
      <c r="F6604" s="249">
        <v>145</v>
      </c>
      <c r="G6604" s="218">
        <f t="shared" si="206"/>
        <v>1589</v>
      </c>
      <c r="H6604" t="s">
        <v>4123</v>
      </c>
      <c r="I6604">
        <v>2</v>
      </c>
      <c r="J6604" s="264"/>
      <c r="K6604" t="str">
        <f t="shared" si="207"/>
        <v>4B41042</v>
      </c>
      <c r="L6604">
        <v>1034</v>
      </c>
    </row>
    <row r="6605" spans="1:12">
      <c r="A6605" t="s">
        <v>4129</v>
      </c>
      <c r="B6605" t="s">
        <v>4130</v>
      </c>
      <c r="C6605">
        <v>10.96</v>
      </c>
      <c r="D6605" s="274" t="s">
        <v>1670</v>
      </c>
      <c r="E6605" s="255" t="s">
        <v>1671</v>
      </c>
      <c r="F6605" s="249">
        <v>102</v>
      </c>
      <c r="G6605" s="218">
        <f t="shared" si="206"/>
        <v>1117</v>
      </c>
      <c r="H6605" t="s">
        <v>4123</v>
      </c>
      <c r="I6605">
        <v>2</v>
      </c>
      <c r="J6605" s="264"/>
      <c r="K6605" t="str">
        <f t="shared" si="207"/>
        <v>4B42042</v>
      </c>
      <c r="L6605">
        <v>1034</v>
      </c>
    </row>
    <row r="6606" spans="1:12">
      <c r="A6606" t="s">
        <v>4129</v>
      </c>
      <c r="B6606" t="s">
        <v>4130</v>
      </c>
      <c r="C6606">
        <v>10.96</v>
      </c>
      <c r="D6606" s="274" t="s">
        <v>1672</v>
      </c>
      <c r="E6606" s="255" t="s">
        <v>1673</v>
      </c>
      <c r="F6606" s="249">
        <v>73</v>
      </c>
      <c r="G6606" s="218">
        <f t="shared" si="206"/>
        <v>800</v>
      </c>
      <c r="H6606" t="s">
        <v>4123</v>
      </c>
      <c r="I6606">
        <v>2</v>
      </c>
      <c r="J6606" s="264"/>
      <c r="K6606" t="str">
        <f t="shared" si="207"/>
        <v>4B43042</v>
      </c>
      <c r="L6606">
        <v>1034</v>
      </c>
    </row>
    <row r="6607" spans="1:12">
      <c r="A6607" t="s">
        <v>4129</v>
      </c>
      <c r="B6607" t="s">
        <v>4130</v>
      </c>
      <c r="C6607">
        <v>10.96</v>
      </c>
      <c r="D6607" s="274" t="s">
        <v>1674</v>
      </c>
      <c r="E6607" s="255" t="s">
        <v>1675</v>
      </c>
      <c r="F6607" s="249">
        <v>138</v>
      </c>
      <c r="G6607" s="218">
        <f t="shared" si="206"/>
        <v>1512</v>
      </c>
      <c r="H6607" t="s">
        <v>4123</v>
      </c>
      <c r="I6607">
        <v>2</v>
      </c>
      <c r="J6607" s="264"/>
      <c r="K6607" t="str">
        <f t="shared" si="207"/>
        <v>4B47042</v>
      </c>
      <c r="L6607">
        <v>1034</v>
      </c>
    </row>
    <row r="6608" spans="1:12">
      <c r="A6608" t="s">
        <v>4129</v>
      </c>
      <c r="B6608" t="s">
        <v>4130</v>
      </c>
      <c r="C6608">
        <v>10.96</v>
      </c>
      <c r="D6608" s="274" t="s">
        <v>1676</v>
      </c>
      <c r="E6608" s="255" t="s">
        <v>1677</v>
      </c>
      <c r="F6608" s="249">
        <v>97</v>
      </c>
      <c r="G6608" s="218">
        <f t="shared" si="206"/>
        <v>1063</v>
      </c>
      <c r="H6608" t="s">
        <v>4123</v>
      </c>
      <c r="I6608">
        <v>2</v>
      </c>
      <c r="J6608" s="264"/>
      <c r="K6608" t="str">
        <f t="shared" si="207"/>
        <v>4B48042</v>
      </c>
      <c r="L6608">
        <v>1034</v>
      </c>
    </row>
    <row r="6609" spans="1:12">
      <c r="A6609" t="s">
        <v>4129</v>
      </c>
      <c r="B6609" t="s">
        <v>4130</v>
      </c>
      <c r="C6609">
        <v>10.96</v>
      </c>
      <c r="D6609" s="274" t="s">
        <v>1678</v>
      </c>
      <c r="E6609" s="255" t="s">
        <v>1679</v>
      </c>
      <c r="F6609" s="249">
        <v>69</v>
      </c>
      <c r="G6609" s="218">
        <f t="shared" si="206"/>
        <v>756</v>
      </c>
      <c r="H6609" t="s">
        <v>4123</v>
      </c>
      <c r="I6609">
        <v>2</v>
      </c>
      <c r="J6609" s="264"/>
      <c r="K6609" t="str">
        <f t="shared" si="207"/>
        <v>4B49042</v>
      </c>
      <c r="L6609">
        <v>1034</v>
      </c>
    </row>
    <row r="6610" spans="1:12">
      <c r="A6610" t="s">
        <v>4129</v>
      </c>
      <c r="B6610" t="s">
        <v>4130</v>
      </c>
      <c r="C6610">
        <v>10.96</v>
      </c>
      <c r="D6610" s="274" t="s">
        <v>1680</v>
      </c>
      <c r="E6610" s="255" t="s">
        <v>1681</v>
      </c>
      <c r="F6610" s="249">
        <v>135</v>
      </c>
      <c r="G6610" s="218">
        <f t="shared" si="206"/>
        <v>1479</v>
      </c>
      <c r="H6610" t="s">
        <v>4123</v>
      </c>
      <c r="I6610">
        <v>2</v>
      </c>
      <c r="J6610" s="264"/>
      <c r="K6610" t="str">
        <f t="shared" si="207"/>
        <v>4B53042</v>
      </c>
      <c r="L6610">
        <v>1034</v>
      </c>
    </row>
    <row r="6611" spans="1:12">
      <c r="A6611" t="s">
        <v>4129</v>
      </c>
      <c r="B6611" t="s">
        <v>4130</v>
      </c>
      <c r="C6611">
        <v>10.96</v>
      </c>
      <c r="D6611" s="274" t="s">
        <v>1682</v>
      </c>
      <c r="E6611" s="255" t="s">
        <v>1683</v>
      </c>
      <c r="F6611" s="249">
        <v>95</v>
      </c>
      <c r="G6611" s="218">
        <f t="shared" si="206"/>
        <v>1041</v>
      </c>
      <c r="H6611" t="s">
        <v>4123</v>
      </c>
      <c r="I6611">
        <v>2</v>
      </c>
      <c r="J6611" s="264"/>
      <c r="K6611" t="str">
        <f t="shared" si="207"/>
        <v>4B54042</v>
      </c>
      <c r="L6611">
        <v>1034</v>
      </c>
    </row>
    <row r="6612" spans="1:12">
      <c r="A6612" t="s">
        <v>4129</v>
      </c>
      <c r="B6612" t="s">
        <v>4130</v>
      </c>
      <c r="C6612">
        <v>10.96</v>
      </c>
      <c r="D6612" s="274" t="s">
        <v>1684</v>
      </c>
      <c r="E6612" s="255" t="s">
        <v>1685</v>
      </c>
      <c r="F6612" s="249">
        <v>68</v>
      </c>
      <c r="G6612" s="218">
        <f t="shared" si="206"/>
        <v>745</v>
      </c>
      <c r="H6612" t="s">
        <v>4123</v>
      </c>
      <c r="I6612">
        <v>2</v>
      </c>
      <c r="J6612" s="264"/>
      <c r="K6612" t="str">
        <f t="shared" si="207"/>
        <v>4B55042</v>
      </c>
      <c r="L6612">
        <v>1034</v>
      </c>
    </row>
    <row r="6613" spans="1:12">
      <c r="A6613" t="s">
        <v>4129</v>
      </c>
      <c r="B6613" t="s">
        <v>4130</v>
      </c>
      <c r="C6613">
        <v>10.96</v>
      </c>
      <c r="D6613" s="274" t="s">
        <v>1686</v>
      </c>
      <c r="E6613" s="255" t="s">
        <v>1687</v>
      </c>
      <c r="F6613" s="249">
        <v>138</v>
      </c>
      <c r="G6613" s="218">
        <f t="shared" si="206"/>
        <v>1512</v>
      </c>
      <c r="H6613" t="s">
        <v>4123</v>
      </c>
      <c r="I6613">
        <v>2</v>
      </c>
      <c r="J6613" s="264"/>
      <c r="K6613" t="str">
        <f t="shared" si="207"/>
        <v>4B59042</v>
      </c>
      <c r="L6613">
        <v>1034</v>
      </c>
    </row>
    <row r="6614" spans="1:12">
      <c r="A6614" t="s">
        <v>4129</v>
      </c>
      <c r="B6614" t="s">
        <v>4130</v>
      </c>
      <c r="C6614">
        <v>10.96</v>
      </c>
      <c r="D6614" s="274" t="s">
        <v>1688</v>
      </c>
      <c r="E6614" s="255" t="s">
        <v>1689</v>
      </c>
      <c r="F6614" s="249">
        <v>97</v>
      </c>
      <c r="G6614" s="218">
        <f t="shared" si="206"/>
        <v>1063</v>
      </c>
      <c r="H6614" t="s">
        <v>4123</v>
      </c>
      <c r="I6614">
        <v>2</v>
      </c>
      <c r="J6614" s="264"/>
      <c r="K6614" t="str">
        <f t="shared" si="207"/>
        <v>4B60042</v>
      </c>
      <c r="L6614">
        <v>1034</v>
      </c>
    </row>
    <row r="6615" spans="1:12">
      <c r="A6615" t="s">
        <v>4129</v>
      </c>
      <c r="B6615" t="s">
        <v>4130</v>
      </c>
      <c r="C6615">
        <v>10.96</v>
      </c>
      <c r="D6615" s="274" t="s">
        <v>1690</v>
      </c>
      <c r="E6615" s="255" t="s">
        <v>1691</v>
      </c>
      <c r="F6615" s="249">
        <v>69</v>
      </c>
      <c r="G6615" s="218">
        <f t="shared" si="206"/>
        <v>756</v>
      </c>
      <c r="H6615" t="s">
        <v>4123</v>
      </c>
      <c r="I6615">
        <v>2</v>
      </c>
      <c r="J6615" s="264"/>
      <c r="K6615" t="str">
        <f t="shared" si="207"/>
        <v>4B61042</v>
      </c>
      <c r="L6615">
        <v>1034</v>
      </c>
    </row>
    <row r="6616" spans="1:12">
      <c r="A6616" t="s">
        <v>4129</v>
      </c>
      <c r="B6616" t="s">
        <v>4130</v>
      </c>
      <c r="C6616">
        <v>10.96</v>
      </c>
      <c r="D6616" s="274" t="s">
        <v>1748</v>
      </c>
      <c r="E6616" s="255" t="s">
        <v>1749</v>
      </c>
      <c r="F6616" s="249">
        <v>203</v>
      </c>
      <c r="G6616" s="218">
        <f t="shared" si="206"/>
        <v>2224</v>
      </c>
      <c r="H6616" t="s">
        <v>4123</v>
      </c>
      <c r="I6616">
        <v>2</v>
      </c>
      <c r="J6616" s="264"/>
      <c r="K6616" t="str">
        <f t="shared" si="207"/>
        <v>AC31042</v>
      </c>
      <c r="L6616">
        <v>1034</v>
      </c>
    </row>
    <row r="6617" spans="1:12">
      <c r="A6617" t="s">
        <v>4129</v>
      </c>
      <c r="B6617" t="s">
        <v>4130</v>
      </c>
      <c r="C6617">
        <v>10.96</v>
      </c>
      <c r="D6617" s="274" t="s">
        <v>1750</v>
      </c>
      <c r="E6617" s="255" t="s">
        <v>1751</v>
      </c>
      <c r="F6617" s="249">
        <v>193</v>
      </c>
      <c r="G6617" s="218">
        <f t="shared" si="206"/>
        <v>2115</v>
      </c>
      <c r="H6617" t="s">
        <v>4123</v>
      </c>
      <c r="I6617">
        <v>2</v>
      </c>
      <c r="J6617" s="264"/>
      <c r="K6617" t="str">
        <f t="shared" si="207"/>
        <v>AC37042</v>
      </c>
      <c r="L6617">
        <v>1034</v>
      </c>
    </row>
    <row r="6618" spans="1:12">
      <c r="A6618" t="s">
        <v>4129</v>
      </c>
      <c r="B6618" t="s">
        <v>4130</v>
      </c>
      <c r="C6618">
        <v>10.96</v>
      </c>
      <c r="D6618" s="274" t="s">
        <v>1752</v>
      </c>
      <c r="E6618" s="255" t="s">
        <v>1753</v>
      </c>
      <c r="F6618" s="249">
        <v>189</v>
      </c>
      <c r="G6618" s="218">
        <f t="shared" si="206"/>
        <v>2071</v>
      </c>
      <c r="H6618" t="s">
        <v>4123</v>
      </c>
      <c r="I6618">
        <v>2</v>
      </c>
      <c r="J6618" s="264"/>
      <c r="K6618" t="str">
        <f t="shared" si="207"/>
        <v>AC43042</v>
      </c>
      <c r="L6618">
        <v>1034</v>
      </c>
    </row>
    <row r="6619" spans="1:12">
      <c r="A6619" t="s">
        <v>4129</v>
      </c>
      <c r="B6619" t="s">
        <v>4130</v>
      </c>
      <c r="C6619">
        <v>10.96</v>
      </c>
      <c r="D6619" s="274" t="s">
        <v>1754</v>
      </c>
      <c r="E6619" s="255" t="s">
        <v>1755</v>
      </c>
      <c r="F6619" s="249">
        <v>193</v>
      </c>
      <c r="G6619" s="218">
        <f t="shared" si="206"/>
        <v>2115</v>
      </c>
      <c r="H6619" t="s">
        <v>4123</v>
      </c>
      <c r="I6619">
        <v>2</v>
      </c>
      <c r="J6619" s="264"/>
      <c r="K6619" t="str">
        <f t="shared" si="207"/>
        <v>AC49042</v>
      </c>
      <c r="L6619">
        <v>1034</v>
      </c>
    </row>
    <row r="6620" spans="1:12">
      <c r="A6620" t="s">
        <v>4129</v>
      </c>
      <c r="B6620" t="s">
        <v>4130</v>
      </c>
      <c r="C6620">
        <v>10.96</v>
      </c>
      <c r="D6620" s="274" t="s">
        <v>1796</v>
      </c>
      <c r="E6620" s="255" t="s">
        <v>1797</v>
      </c>
      <c r="F6620" s="249">
        <v>145</v>
      </c>
      <c r="G6620" s="218">
        <f t="shared" si="206"/>
        <v>1589</v>
      </c>
      <c r="H6620" t="s">
        <v>4123</v>
      </c>
      <c r="I6620">
        <v>2</v>
      </c>
      <c r="J6620" s="264"/>
      <c r="K6620" t="str">
        <f t="shared" si="207"/>
        <v>AE31042</v>
      </c>
      <c r="L6620">
        <v>1034</v>
      </c>
    </row>
    <row r="6621" spans="1:12">
      <c r="A6621" t="s">
        <v>4129</v>
      </c>
      <c r="B6621" t="s">
        <v>4130</v>
      </c>
      <c r="C6621">
        <v>10.96</v>
      </c>
      <c r="D6621" s="274" t="s">
        <v>1798</v>
      </c>
      <c r="E6621" s="255" t="s">
        <v>1799</v>
      </c>
      <c r="F6621" s="249">
        <v>138</v>
      </c>
      <c r="G6621" s="218">
        <f t="shared" si="206"/>
        <v>1512</v>
      </c>
      <c r="H6621" t="s">
        <v>4123</v>
      </c>
      <c r="I6621">
        <v>2</v>
      </c>
      <c r="J6621" s="264"/>
      <c r="K6621" t="str">
        <f t="shared" si="207"/>
        <v>AE37042</v>
      </c>
      <c r="L6621">
        <v>1034</v>
      </c>
    </row>
    <row r="6622" spans="1:12">
      <c r="A6622" t="s">
        <v>4129</v>
      </c>
      <c r="B6622" t="s">
        <v>4130</v>
      </c>
      <c r="C6622">
        <v>10.96</v>
      </c>
      <c r="D6622" s="274" t="s">
        <v>1800</v>
      </c>
      <c r="E6622" s="255" t="s">
        <v>1801</v>
      </c>
      <c r="F6622" s="249">
        <v>135</v>
      </c>
      <c r="G6622" s="218">
        <f t="shared" si="206"/>
        <v>1479</v>
      </c>
      <c r="H6622" t="s">
        <v>4123</v>
      </c>
      <c r="I6622">
        <v>2</v>
      </c>
      <c r="J6622" s="264"/>
      <c r="K6622" t="str">
        <f t="shared" si="207"/>
        <v>AE43042</v>
      </c>
      <c r="L6622">
        <v>1034</v>
      </c>
    </row>
    <row r="6623" spans="1:12">
      <c r="A6623" t="s">
        <v>4129</v>
      </c>
      <c r="B6623" t="s">
        <v>4130</v>
      </c>
      <c r="C6623">
        <v>10.96</v>
      </c>
      <c r="D6623" s="274" t="s">
        <v>1802</v>
      </c>
      <c r="E6623" s="255" t="s">
        <v>1803</v>
      </c>
      <c r="F6623" s="249">
        <v>138</v>
      </c>
      <c r="G6623" s="218">
        <f t="shared" si="206"/>
        <v>1512</v>
      </c>
      <c r="H6623" t="s">
        <v>4123</v>
      </c>
      <c r="I6623">
        <v>2</v>
      </c>
      <c r="J6623" s="264"/>
      <c r="K6623" t="str">
        <f t="shared" si="207"/>
        <v>AE49042</v>
      </c>
      <c r="L6623">
        <v>1034</v>
      </c>
    </row>
    <row r="6624" spans="1:12">
      <c r="A6624" t="s">
        <v>4129</v>
      </c>
      <c r="B6624" t="s">
        <v>4130</v>
      </c>
      <c r="C6624">
        <v>10.96</v>
      </c>
      <c r="D6624" s="274" t="s">
        <v>4656</v>
      </c>
      <c r="E6624" s="255" t="s">
        <v>184</v>
      </c>
      <c r="F6624" s="249">
        <v>273</v>
      </c>
      <c r="G6624" s="218">
        <f t="shared" si="206"/>
        <v>2992</v>
      </c>
      <c r="H6624" t="s">
        <v>4124</v>
      </c>
      <c r="I6624">
        <v>1</v>
      </c>
      <c r="K6624" t="str">
        <f t="shared" si="207"/>
        <v>1571041</v>
      </c>
      <c r="L6624">
        <v>70</v>
      </c>
    </row>
    <row r="6625" spans="1:12">
      <c r="A6625" t="s">
        <v>4129</v>
      </c>
      <c r="B6625" t="s">
        <v>4130</v>
      </c>
      <c r="C6625">
        <v>10.96</v>
      </c>
      <c r="D6625" s="274" t="s">
        <v>4657</v>
      </c>
      <c r="E6625" s="255" t="s">
        <v>1488</v>
      </c>
      <c r="F6625" s="249">
        <v>191</v>
      </c>
      <c r="G6625" s="218">
        <f t="shared" si="206"/>
        <v>2093</v>
      </c>
      <c r="H6625" t="s">
        <v>4124</v>
      </c>
      <c r="I6625">
        <v>1</v>
      </c>
      <c r="J6625" s="264"/>
      <c r="K6625" t="str">
        <f t="shared" si="207"/>
        <v>1572041</v>
      </c>
      <c r="L6625">
        <v>70</v>
      </c>
    </row>
    <row r="6626" spans="1:12">
      <c r="A6626" t="s">
        <v>4129</v>
      </c>
      <c r="B6626" t="s">
        <v>4130</v>
      </c>
      <c r="C6626">
        <v>10.96</v>
      </c>
      <c r="D6626" s="274" t="s">
        <v>4658</v>
      </c>
      <c r="E6626" s="255" t="s">
        <v>1489</v>
      </c>
      <c r="F6626" s="249">
        <v>137</v>
      </c>
      <c r="G6626" s="218">
        <f t="shared" si="206"/>
        <v>1501</v>
      </c>
      <c r="H6626" t="s">
        <v>4124</v>
      </c>
      <c r="I6626">
        <v>1</v>
      </c>
      <c r="J6626" s="264"/>
      <c r="K6626" t="str">
        <f t="shared" si="207"/>
        <v>3461041</v>
      </c>
      <c r="L6626">
        <v>70</v>
      </c>
    </row>
    <row r="6627" spans="1:12">
      <c r="A6627" t="s">
        <v>4129</v>
      </c>
      <c r="B6627" t="s">
        <v>4130</v>
      </c>
      <c r="C6627">
        <v>10.96</v>
      </c>
      <c r="D6627" s="274" t="s">
        <v>4659</v>
      </c>
      <c r="E6627" s="255" t="s">
        <v>185</v>
      </c>
      <c r="F6627" s="249">
        <v>259</v>
      </c>
      <c r="G6627" s="218">
        <f t="shared" si="206"/>
        <v>2838</v>
      </c>
      <c r="H6627" t="s">
        <v>4124</v>
      </c>
      <c r="I6627">
        <v>1</v>
      </c>
      <c r="J6627" s="264"/>
      <c r="K6627" t="str">
        <f t="shared" si="207"/>
        <v>1573041</v>
      </c>
      <c r="L6627">
        <v>70</v>
      </c>
    </row>
    <row r="6628" spans="1:12">
      <c r="A6628" t="s">
        <v>4129</v>
      </c>
      <c r="B6628" t="s">
        <v>4130</v>
      </c>
      <c r="C6628">
        <v>10.96</v>
      </c>
      <c r="D6628" s="274" t="s">
        <v>4660</v>
      </c>
      <c r="E6628" s="255" t="s">
        <v>1490</v>
      </c>
      <c r="F6628" s="249">
        <v>181</v>
      </c>
      <c r="G6628" s="218">
        <f t="shared" si="206"/>
        <v>1983</v>
      </c>
      <c r="H6628" t="s">
        <v>4124</v>
      </c>
      <c r="I6628">
        <v>1</v>
      </c>
      <c r="J6628" s="264"/>
      <c r="K6628" t="str">
        <f t="shared" si="207"/>
        <v>1574041</v>
      </c>
      <c r="L6628">
        <v>70</v>
      </c>
    </row>
    <row r="6629" spans="1:12">
      <c r="A6629" t="s">
        <v>4129</v>
      </c>
      <c r="B6629" t="s">
        <v>4130</v>
      </c>
      <c r="C6629">
        <v>10.96</v>
      </c>
      <c r="D6629" s="274" t="s">
        <v>4661</v>
      </c>
      <c r="E6629" s="255" t="s">
        <v>1491</v>
      </c>
      <c r="F6629" s="249">
        <v>130</v>
      </c>
      <c r="G6629" s="218">
        <f t="shared" si="206"/>
        <v>1424</v>
      </c>
      <c r="H6629" t="s">
        <v>4124</v>
      </c>
      <c r="I6629">
        <v>1</v>
      </c>
      <c r="J6629" s="264"/>
      <c r="K6629" t="str">
        <f t="shared" si="207"/>
        <v>3465041</v>
      </c>
      <c r="L6629">
        <v>70</v>
      </c>
    </row>
    <row r="6630" spans="1:12">
      <c r="A6630" t="s">
        <v>4129</v>
      </c>
      <c r="B6630" t="s">
        <v>4130</v>
      </c>
      <c r="C6630">
        <v>10.96</v>
      </c>
      <c r="D6630" s="274" t="s">
        <v>4662</v>
      </c>
      <c r="E6630" s="255" t="s">
        <v>186</v>
      </c>
      <c r="F6630" s="249">
        <v>254</v>
      </c>
      <c r="G6630" s="218">
        <f t="shared" si="206"/>
        <v>2783</v>
      </c>
      <c r="H6630" t="s">
        <v>4124</v>
      </c>
      <c r="I6630">
        <v>1</v>
      </c>
      <c r="J6630" s="264"/>
      <c r="K6630" t="str">
        <f t="shared" si="207"/>
        <v>1575041</v>
      </c>
      <c r="L6630">
        <v>70</v>
      </c>
    </row>
    <row r="6631" spans="1:12">
      <c r="A6631" t="s">
        <v>4129</v>
      </c>
      <c r="B6631" t="s">
        <v>4130</v>
      </c>
      <c r="C6631">
        <v>10.96</v>
      </c>
      <c r="D6631" s="274" t="s">
        <v>4663</v>
      </c>
      <c r="E6631" s="255" t="s">
        <v>1492</v>
      </c>
      <c r="F6631" s="249">
        <v>178</v>
      </c>
      <c r="G6631" s="218">
        <f t="shared" si="206"/>
        <v>1950</v>
      </c>
      <c r="H6631" t="s">
        <v>4124</v>
      </c>
      <c r="I6631">
        <v>1</v>
      </c>
      <c r="J6631" s="264"/>
      <c r="K6631" t="str">
        <f t="shared" si="207"/>
        <v>1576041</v>
      </c>
      <c r="L6631">
        <v>70</v>
      </c>
    </row>
    <row r="6632" spans="1:12">
      <c r="A6632" t="s">
        <v>4129</v>
      </c>
      <c r="B6632" t="s">
        <v>4130</v>
      </c>
      <c r="C6632">
        <v>10.96</v>
      </c>
      <c r="D6632" s="274" t="s">
        <v>4664</v>
      </c>
      <c r="E6632" s="255" t="s">
        <v>1493</v>
      </c>
      <c r="F6632" s="249">
        <v>127</v>
      </c>
      <c r="G6632" s="218">
        <f t="shared" si="206"/>
        <v>1391</v>
      </c>
      <c r="H6632" t="s">
        <v>4124</v>
      </c>
      <c r="I6632">
        <v>1</v>
      </c>
      <c r="J6632" s="264"/>
      <c r="K6632" t="str">
        <f t="shared" si="207"/>
        <v>3469041</v>
      </c>
      <c r="L6632">
        <v>70</v>
      </c>
    </row>
    <row r="6633" spans="1:12">
      <c r="A6633" t="s">
        <v>4129</v>
      </c>
      <c r="B6633" t="s">
        <v>4130</v>
      </c>
      <c r="C6633">
        <v>10.96</v>
      </c>
      <c r="D6633" s="274" t="s">
        <v>4665</v>
      </c>
      <c r="E6633" s="255" t="s">
        <v>187</v>
      </c>
      <c r="F6633" s="249">
        <v>259</v>
      </c>
      <c r="G6633" s="218">
        <f t="shared" si="206"/>
        <v>2838</v>
      </c>
      <c r="H6633" t="s">
        <v>4124</v>
      </c>
      <c r="I6633">
        <v>1</v>
      </c>
      <c r="J6633" s="264"/>
      <c r="K6633" t="str">
        <f t="shared" si="207"/>
        <v>1577041</v>
      </c>
      <c r="L6633">
        <v>70</v>
      </c>
    </row>
    <row r="6634" spans="1:12">
      <c r="A6634" t="s">
        <v>4129</v>
      </c>
      <c r="B6634" t="s">
        <v>4130</v>
      </c>
      <c r="C6634">
        <v>10.96</v>
      </c>
      <c r="D6634" s="274" t="s">
        <v>4666</v>
      </c>
      <c r="E6634" s="255" t="s">
        <v>1494</v>
      </c>
      <c r="F6634" s="249">
        <v>181</v>
      </c>
      <c r="G6634" s="218">
        <f t="shared" si="206"/>
        <v>1983</v>
      </c>
      <c r="H6634" t="s">
        <v>4124</v>
      </c>
      <c r="I6634">
        <v>1</v>
      </c>
      <c r="J6634" s="264"/>
      <c r="K6634" t="str">
        <f t="shared" si="207"/>
        <v>1578041</v>
      </c>
      <c r="L6634">
        <v>70</v>
      </c>
    </row>
    <row r="6635" spans="1:12">
      <c r="A6635" t="s">
        <v>4129</v>
      </c>
      <c r="B6635" t="s">
        <v>4130</v>
      </c>
      <c r="C6635">
        <v>10.96</v>
      </c>
      <c r="D6635" s="274" t="s">
        <v>4667</v>
      </c>
      <c r="E6635" s="255" t="s">
        <v>1495</v>
      </c>
      <c r="F6635" s="249">
        <v>130</v>
      </c>
      <c r="G6635" s="218">
        <f t="shared" si="206"/>
        <v>1424</v>
      </c>
      <c r="H6635" t="s">
        <v>4124</v>
      </c>
      <c r="I6635">
        <v>1</v>
      </c>
      <c r="J6635" s="264"/>
      <c r="K6635" t="str">
        <f t="shared" si="207"/>
        <v>3473041</v>
      </c>
      <c r="L6635">
        <v>70</v>
      </c>
    </row>
    <row r="6636" spans="1:12">
      <c r="A6636" t="s">
        <v>4129</v>
      </c>
      <c r="B6636" t="s">
        <v>4130</v>
      </c>
      <c r="C6636">
        <v>10.96</v>
      </c>
      <c r="D6636" s="274" t="s">
        <v>4668</v>
      </c>
      <c r="E6636" s="255" t="s">
        <v>1556</v>
      </c>
      <c r="F6636" s="249">
        <v>191</v>
      </c>
      <c r="G6636" s="218">
        <f t="shared" si="206"/>
        <v>2093</v>
      </c>
      <c r="H6636" t="s">
        <v>4124</v>
      </c>
      <c r="I6636">
        <v>1</v>
      </c>
      <c r="J6636" s="264"/>
      <c r="K6636" t="str">
        <f t="shared" si="207"/>
        <v>9571041</v>
      </c>
      <c r="L6636">
        <v>70</v>
      </c>
    </row>
    <row r="6637" spans="1:12">
      <c r="A6637" t="s">
        <v>4129</v>
      </c>
      <c r="B6637" t="s">
        <v>4130</v>
      </c>
      <c r="C6637">
        <v>10.96</v>
      </c>
      <c r="D6637" s="274" t="s">
        <v>4669</v>
      </c>
      <c r="E6637" s="255" t="s">
        <v>1557</v>
      </c>
      <c r="F6637" s="249">
        <v>134</v>
      </c>
      <c r="G6637" s="218">
        <f t="shared" si="206"/>
        <v>1468</v>
      </c>
      <c r="H6637" t="s">
        <v>4124</v>
      </c>
      <c r="I6637">
        <v>1</v>
      </c>
      <c r="J6637" s="264"/>
      <c r="K6637" t="str">
        <f t="shared" si="207"/>
        <v>9572041</v>
      </c>
      <c r="L6637">
        <v>70</v>
      </c>
    </row>
    <row r="6638" spans="1:12">
      <c r="A6638" t="s">
        <v>4129</v>
      </c>
      <c r="B6638" t="s">
        <v>4130</v>
      </c>
      <c r="C6638">
        <v>10.96</v>
      </c>
      <c r="D6638" s="274" t="s">
        <v>1558</v>
      </c>
      <c r="E6638" s="255" t="s">
        <v>1559</v>
      </c>
      <c r="F6638" s="249">
        <v>96</v>
      </c>
      <c r="G6638" s="218">
        <f t="shared" si="206"/>
        <v>1052</v>
      </c>
      <c r="H6638" t="s">
        <v>4124</v>
      </c>
      <c r="I6638">
        <v>1</v>
      </c>
      <c r="J6638" s="264"/>
      <c r="K6638" t="str">
        <f t="shared" si="207"/>
        <v>4A01041</v>
      </c>
      <c r="L6638">
        <v>70</v>
      </c>
    </row>
    <row r="6639" spans="1:12">
      <c r="A6639" t="s">
        <v>4129</v>
      </c>
      <c r="B6639" t="s">
        <v>4130</v>
      </c>
      <c r="C6639">
        <v>10.96</v>
      </c>
      <c r="D6639" s="274" t="s">
        <v>4670</v>
      </c>
      <c r="E6639" s="255" t="s">
        <v>1560</v>
      </c>
      <c r="F6639" s="249">
        <v>181</v>
      </c>
      <c r="G6639" s="218">
        <f t="shared" si="206"/>
        <v>1983</v>
      </c>
      <c r="H6639" t="s">
        <v>4124</v>
      </c>
      <c r="I6639">
        <v>1</v>
      </c>
      <c r="J6639" s="264"/>
      <c r="K6639" t="str">
        <f t="shared" si="207"/>
        <v>9573041</v>
      </c>
      <c r="L6639">
        <v>70</v>
      </c>
    </row>
    <row r="6640" spans="1:12">
      <c r="A6640" t="s">
        <v>4129</v>
      </c>
      <c r="B6640" t="s">
        <v>4130</v>
      </c>
      <c r="C6640">
        <v>10.96</v>
      </c>
      <c r="D6640" s="274" t="s">
        <v>4671</v>
      </c>
      <c r="E6640" s="255" t="s">
        <v>1561</v>
      </c>
      <c r="F6640" s="249">
        <v>127</v>
      </c>
      <c r="G6640" s="218">
        <f t="shared" si="206"/>
        <v>1391</v>
      </c>
      <c r="H6640" t="s">
        <v>4124</v>
      </c>
      <c r="I6640">
        <v>1</v>
      </c>
      <c r="J6640" s="264"/>
      <c r="K6640" t="str">
        <f t="shared" si="207"/>
        <v>9574041</v>
      </c>
      <c r="L6640">
        <v>70</v>
      </c>
    </row>
    <row r="6641" spans="1:12">
      <c r="A6641" t="s">
        <v>4129</v>
      </c>
      <c r="B6641" t="s">
        <v>4130</v>
      </c>
      <c r="C6641">
        <v>10.96</v>
      </c>
      <c r="D6641" s="274" t="s">
        <v>1562</v>
      </c>
      <c r="E6641" s="255" t="s">
        <v>1563</v>
      </c>
      <c r="F6641" s="249">
        <v>91</v>
      </c>
      <c r="G6641" s="218">
        <f t="shared" si="206"/>
        <v>997</v>
      </c>
      <c r="H6641" t="s">
        <v>4124</v>
      </c>
      <c r="I6641">
        <v>1</v>
      </c>
      <c r="J6641" s="264"/>
      <c r="K6641" t="str">
        <f t="shared" si="207"/>
        <v>4A05041</v>
      </c>
      <c r="L6641">
        <v>70</v>
      </c>
    </row>
    <row r="6642" spans="1:12">
      <c r="A6642" t="s">
        <v>4129</v>
      </c>
      <c r="B6642" t="s">
        <v>4130</v>
      </c>
      <c r="C6642">
        <v>10.96</v>
      </c>
      <c r="D6642" s="274" t="s">
        <v>4672</v>
      </c>
      <c r="E6642" s="255" t="s">
        <v>1564</v>
      </c>
      <c r="F6642" s="249">
        <v>178</v>
      </c>
      <c r="G6642" s="218">
        <f t="shared" si="206"/>
        <v>1950</v>
      </c>
      <c r="H6642" t="s">
        <v>4124</v>
      </c>
      <c r="I6642">
        <v>1</v>
      </c>
      <c r="J6642" s="264"/>
      <c r="K6642" t="str">
        <f t="shared" si="207"/>
        <v>9575041</v>
      </c>
      <c r="L6642">
        <v>70</v>
      </c>
    </row>
    <row r="6643" spans="1:12">
      <c r="A6643" t="s">
        <v>4129</v>
      </c>
      <c r="B6643" t="s">
        <v>4130</v>
      </c>
      <c r="C6643">
        <v>10.96</v>
      </c>
      <c r="D6643" s="274" t="s">
        <v>4673</v>
      </c>
      <c r="E6643" s="255" t="s">
        <v>1565</v>
      </c>
      <c r="F6643" s="249">
        <v>125</v>
      </c>
      <c r="G6643" s="218">
        <f t="shared" si="206"/>
        <v>1370</v>
      </c>
      <c r="H6643" t="s">
        <v>4124</v>
      </c>
      <c r="I6643">
        <v>1</v>
      </c>
      <c r="J6643" s="264"/>
      <c r="K6643" t="str">
        <f t="shared" si="207"/>
        <v>9576041</v>
      </c>
      <c r="L6643">
        <v>70</v>
      </c>
    </row>
    <row r="6644" spans="1:12">
      <c r="A6644" t="s">
        <v>4129</v>
      </c>
      <c r="B6644" t="s">
        <v>4130</v>
      </c>
      <c r="C6644">
        <v>10.96</v>
      </c>
      <c r="D6644" s="274" t="s">
        <v>1566</v>
      </c>
      <c r="E6644" s="255" t="s">
        <v>1567</v>
      </c>
      <c r="F6644" s="249">
        <v>89</v>
      </c>
      <c r="G6644" s="218">
        <f t="shared" si="206"/>
        <v>975</v>
      </c>
      <c r="H6644" t="s">
        <v>4124</v>
      </c>
      <c r="I6644">
        <v>1</v>
      </c>
      <c r="J6644" s="264"/>
      <c r="K6644" t="str">
        <f t="shared" si="207"/>
        <v>4A09041</v>
      </c>
      <c r="L6644">
        <v>70</v>
      </c>
    </row>
    <row r="6645" spans="1:12">
      <c r="A6645" t="s">
        <v>4129</v>
      </c>
      <c r="B6645" t="s">
        <v>4130</v>
      </c>
      <c r="C6645">
        <v>10.96</v>
      </c>
      <c r="D6645" s="274" t="s">
        <v>4674</v>
      </c>
      <c r="E6645" s="255" t="s">
        <v>1568</v>
      </c>
      <c r="F6645" s="249">
        <v>181</v>
      </c>
      <c r="G6645" s="218">
        <f t="shared" si="206"/>
        <v>1983</v>
      </c>
      <c r="H6645" t="s">
        <v>4124</v>
      </c>
      <c r="I6645">
        <v>1</v>
      </c>
      <c r="J6645" s="264"/>
      <c r="K6645" t="str">
        <f t="shared" si="207"/>
        <v>9577041</v>
      </c>
      <c r="L6645">
        <v>70</v>
      </c>
    </row>
    <row r="6646" spans="1:12">
      <c r="A6646" t="s">
        <v>4129</v>
      </c>
      <c r="B6646" t="s">
        <v>4130</v>
      </c>
      <c r="C6646">
        <v>10.96</v>
      </c>
      <c r="D6646" s="274" t="s">
        <v>4675</v>
      </c>
      <c r="E6646" s="255" t="s">
        <v>1569</v>
      </c>
      <c r="F6646" s="249">
        <v>127</v>
      </c>
      <c r="G6646" s="218">
        <f t="shared" si="206"/>
        <v>1391</v>
      </c>
      <c r="H6646" t="s">
        <v>4124</v>
      </c>
      <c r="I6646">
        <v>1</v>
      </c>
      <c r="J6646" s="264"/>
      <c r="K6646" t="str">
        <f t="shared" si="207"/>
        <v>9578041</v>
      </c>
      <c r="L6646">
        <v>70</v>
      </c>
    </row>
    <row r="6647" spans="1:12">
      <c r="A6647" t="s">
        <v>4129</v>
      </c>
      <c r="B6647" t="s">
        <v>4130</v>
      </c>
      <c r="C6647">
        <v>10.96</v>
      </c>
      <c r="D6647" s="274" t="s">
        <v>1570</v>
      </c>
      <c r="E6647" s="255" t="s">
        <v>1571</v>
      </c>
      <c r="F6647" s="249">
        <v>91</v>
      </c>
      <c r="G6647" s="218">
        <f t="shared" si="206"/>
        <v>997</v>
      </c>
      <c r="H6647" t="s">
        <v>4124</v>
      </c>
      <c r="I6647">
        <v>1</v>
      </c>
      <c r="J6647" s="264"/>
      <c r="K6647" t="str">
        <f t="shared" si="207"/>
        <v>4A13041</v>
      </c>
      <c r="L6647">
        <v>70</v>
      </c>
    </row>
    <row r="6648" spans="1:12">
      <c r="A6648" t="s">
        <v>4129</v>
      </c>
      <c r="B6648" t="s">
        <v>4130</v>
      </c>
      <c r="C6648">
        <v>10.96</v>
      </c>
      <c r="D6648" s="274" t="s">
        <v>1692</v>
      </c>
      <c r="E6648" s="255" t="s">
        <v>1693</v>
      </c>
      <c r="F6648" s="249">
        <v>137</v>
      </c>
      <c r="G6648" s="218">
        <f t="shared" si="206"/>
        <v>1501</v>
      </c>
      <c r="H6648" t="s">
        <v>4124</v>
      </c>
      <c r="I6648">
        <v>1</v>
      </c>
      <c r="J6648" s="264"/>
      <c r="K6648" t="str">
        <f t="shared" si="207"/>
        <v>4B71041</v>
      </c>
      <c r="L6648">
        <v>70</v>
      </c>
    </row>
    <row r="6649" spans="1:12">
      <c r="A6649" t="s">
        <v>4129</v>
      </c>
      <c r="B6649" t="s">
        <v>4130</v>
      </c>
      <c r="C6649">
        <v>10.96</v>
      </c>
      <c r="D6649" s="274" t="s">
        <v>1694</v>
      </c>
      <c r="E6649" s="255" t="s">
        <v>1695</v>
      </c>
      <c r="F6649" s="249">
        <v>96</v>
      </c>
      <c r="G6649" s="218">
        <f t="shared" si="206"/>
        <v>1052</v>
      </c>
      <c r="H6649" t="s">
        <v>4124</v>
      </c>
      <c r="I6649">
        <v>1</v>
      </c>
      <c r="J6649" s="264"/>
      <c r="K6649" t="str">
        <f t="shared" si="207"/>
        <v>4B72041</v>
      </c>
      <c r="L6649">
        <v>70</v>
      </c>
    </row>
    <row r="6650" spans="1:12">
      <c r="A6650" t="s">
        <v>4129</v>
      </c>
      <c r="B6650" t="s">
        <v>4130</v>
      </c>
      <c r="C6650">
        <v>10.96</v>
      </c>
      <c r="D6650" s="274" t="s">
        <v>1696</v>
      </c>
      <c r="E6650" s="255" t="s">
        <v>1697</v>
      </c>
      <c r="F6650" s="249">
        <v>69</v>
      </c>
      <c r="G6650" s="218">
        <f t="shared" si="206"/>
        <v>756</v>
      </c>
      <c r="H6650" t="s">
        <v>4124</v>
      </c>
      <c r="I6650">
        <v>1</v>
      </c>
      <c r="J6650" s="264"/>
      <c r="K6650" t="str">
        <f t="shared" si="207"/>
        <v>4B73041</v>
      </c>
      <c r="L6650">
        <v>70</v>
      </c>
    </row>
    <row r="6651" spans="1:12">
      <c r="A6651" t="s">
        <v>4129</v>
      </c>
      <c r="B6651" t="s">
        <v>4130</v>
      </c>
      <c r="C6651">
        <v>10.96</v>
      </c>
      <c r="D6651" s="274" t="s">
        <v>1698</v>
      </c>
      <c r="E6651" s="255" t="s">
        <v>1699</v>
      </c>
      <c r="F6651" s="249">
        <v>130</v>
      </c>
      <c r="G6651" s="218">
        <f t="shared" si="206"/>
        <v>1424</v>
      </c>
      <c r="H6651" t="s">
        <v>4124</v>
      </c>
      <c r="I6651">
        <v>1</v>
      </c>
      <c r="J6651" s="264"/>
      <c r="K6651" t="str">
        <f t="shared" si="207"/>
        <v>4B77041</v>
      </c>
      <c r="L6651">
        <v>70</v>
      </c>
    </row>
    <row r="6652" spans="1:12">
      <c r="A6652" t="s">
        <v>4129</v>
      </c>
      <c r="B6652" t="s">
        <v>4130</v>
      </c>
      <c r="C6652">
        <v>10.96</v>
      </c>
      <c r="D6652" s="274" t="s">
        <v>1700</v>
      </c>
      <c r="E6652" s="255" t="s">
        <v>1701</v>
      </c>
      <c r="F6652" s="249">
        <v>91</v>
      </c>
      <c r="G6652" s="218">
        <f t="shared" si="206"/>
        <v>997</v>
      </c>
      <c r="H6652" t="s">
        <v>4124</v>
      </c>
      <c r="I6652">
        <v>1</v>
      </c>
      <c r="J6652" s="264"/>
      <c r="K6652" t="str">
        <f t="shared" si="207"/>
        <v>4B78041</v>
      </c>
      <c r="L6652">
        <v>70</v>
      </c>
    </row>
    <row r="6653" spans="1:12">
      <c r="A6653" t="s">
        <v>4129</v>
      </c>
      <c r="B6653" t="s">
        <v>4130</v>
      </c>
      <c r="C6653">
        <v>10.96</v>
      </c>
      <c r="D6653" s="274" t="s">
        <v>1702</v>
      </c>
      <c r="E6653" s="255" t="s">
        <v>1703</v>
      </c>
      <c r="F6653" s="249">
        <v>65</v>
      </c>
      <c r="G6653" s="218">
        <f t="shared" si="206"/>
        <v>712</v>
      </c>
      <c r="H6653" t="s">
        <v>4124</v>
      </c>
      <c r="I6653">
        <v>1</v>
      </c>
      <c r="J6653" s="264"/>
      <c r="K6653" t="str">
        <f t="shared" si="207"/>
        <v>4B79041</v>
      </c>
      <c r="L6653">
        <v>70</v>
      </c>
    </row>
    <row r="6654" spans="1:12">
      <c r="A6654" t="s">
        <v>4129</v>
      </c>
      <c r="B6654" t="s">
        <v>4130</v>
      </c>
      <c r="C6654">
        <v>10.96</v>
      </c>
      <c r="D6654" s="274" t="s">
        <v>1704</v>
      </c>
      <c r="E6654" s="255" t="s">
        <v>1705</v>
      </c>
      <c r="F6654" s="249">
        <v>127</v>
      </c>
      <c r="G6654" s="218">
        <f t="shared" si="206"/>
        <v>1391</v>
      </c>
      <c r="H6654" t="s">
        <v>4124</v>
      </c>
      <c r="I6654">
        <v>1</v>
      </c>
      <c r="J6654" s="264"/>
      <c r="K6654" t="str">
        <f t="shared" si="207"/>
        <v>4B83041</v>
      </c>
      <c r="L6654">
        <v>70</v>
      </c>
    </row>
    <row r="6655" spans="1:12">
      <c r="A6655" t="s">
        <v>4129</v>
      </c>
      <c r="B6655" t="s">
        <v>4130</v>
      </c>
      <c r="C6655">
        <v>10.96</v>
      </c>
      <c r="D6655" s="274" t="s">
        <v>1706</v>
      </c>
      <c r="E6655" s="255" t="s">
        <v>1707</v>
      </c>
      <c r="F6655" s="249">
        <v>89</v>
      </c>
      <c r="G6655" s="218">
        <f t="shared" ref="G6655:G6718" si="208">ROUNDDOWN(C6655*F6655,0)</f>
        <v>975</v>
      </c>
      <c r="H6655" t="s">
        <v>4124</v>
      </c>
      <c r="I6655">
        <v>1</v>
      </c>
      <c r="J6655" s="264"/>
      <c r="K6655" t="str">
        <f t="shared" si="207"/>
        <v>4B84041</v>
      </c>
      <c r="L6655">
        <v>70</v>
      </c>
    </row>
    <row r="6656" spans="1:12">
      <c r="A6656" t="s">
        <v>4129</v>
      </c>
      <c r="B6656" t="s">
        <v>4130</v>
      </c>
      <c r="C6656">
        <v>10.96</v>
      </c>
      <c r="D6656" s="274" t="s">
        <v>1708</v>
      </c>
      <c r="E6656" s="255" t="s">
        <v>1709</v>
      </c>
      <c r="F6656" s="249">
        <v>64</v>
      </c>
      <c r="G6656" s="218">
        <f t="shared" si="208"/>
        <v>701</v>
      </c>
      <c r="H6656" t="s">
        <v>4124</v>
      </c>
      <c r="I6656">
        <v>1</v>
      </c>
      <c r="J6656" s="264"/>
      <c r="K6656" t="str">
        <f t="shared" si="207"/>
        <v>4B85041</v>
      </c>
      <c r="L6656">
        <v>70</v>
      </c>
    </row>
    <row r="6657" spans="1:12">
      <c r="A6657" t="s">
        <v>4129</v>
      </c>
      <c r="B6657" t="s">
        <v>4130</v>
      </c>
      <c r="C6657">
        <v>10.96</v>
      </c>
      <c r="D6657" s="274" t="s">
        <v>1710</v>
      </c>
      <c r="E6657" s="255" t="s">
        <v>1711</v>
      </c>
      <c r="F6657" s="249">
        <v>130</v>
      </c>
      <c r="G6657" s="218">
        <f t="shared" si="208"/>
        <v>1424</v>
      </c>
      <c r="H6657" t="s">
        <v>4124</v>
      </c>
      <c r="I6657">
        <v>1</v>
      </c>
      <c r="J6657" s="264"/>
      <c r="K6657" t="str">
        <f t="shared" si="207"/>
        <v>4B89041</v>
      </c>
      <c r="L6657">
        <v>70</v>
      </c>
    </row>
    <row r="6658" spans="1:12">
      <c r="A6658" t="s">
        <v>4129</v>
      </c>
      <c r="B6658" t="s">
        <v>4130</v>
      </c>
      <c r="C6658">
        <v>10.96</v>
      </c>
      <c r="D6658" s="274" t="s">
        <v>1712</v>
      </c>
      <c r="E6658" s="255" t="s">
        <v>1713</v>
      </c>
      <c r="F6658" s="249">
        <v>91</v>
      </c>
      <c r="G6658" s="218">
        <f t="shared" si="208"/>
        <v>997</v>
      </c>
      <c r="H6658" t="s">
        <v>4124</v>
      </c>
      <c r="I6658">
        <v>1</v>
      </c>
      <c r="J6658" s="264"/>
      <c r="K6658" t="str">
        <f t="shared" ref="K6658:K6721" si="209">D6658&amp;A6658&amp;I6658</f>
        <v>4B90041</v>
      </c>
      <c r="L6658">
        <v>70</v>
      </c>
    </row>
    <row r="6659" spans="1:12">
      <c r="A6659" t="s">
        <v>4129</v>
      </c>
      <c r="B6659" t="s">
        <v>4130</v>
      </c>
      <c r="C6659">
        <v>10.96</v>
      </c>
      <c r="D6659" s="274" t="s">
        <v>1714</v>
      </c>
      <c r="E6659" s="255" t="s">
        <v>1715</v>
      </c>
      <c r="F6659" s="249">
        <v>65</v>
      </c>
      <c r="G6659" s="218">
        <f t="shared" si="208"/>
        <v>712</v>
      </c>
      <c r="H6659" t="s">
        <v>4124</v>
      </c>
      <c r="I6659">
        <v>1</v>
      </c>
      <c r="J6659" s="264"/>
      <c r="K6659" t="str">
        <f t="shared" si="209"/>
        <v>4B91041</v>
      </c>
      <c r="L6659">
        <v>70</v>
      </c>
    </row>
    <row r="6660" spans="1:12">
      <c r="A6660" t="s">
        <v>4129</v>
      </c>
      <c r="B6660" t="s">
        <v>4130</v>
      </c>
      <c r="C6660">
        <v>10.96</v>
      </c>
      <c r="D6660" s="274" t="s">
        <v>1756</v>
      </c>
      <c r="E6660" s="255" t="s">
        <v>1757</v>
      </c>
      <c r="F6660" s="249">
        <v>191</v>
      </c>
      <c r="G6660" s="218">
        <f t="shared" si="208"/>
        <v>2093</v>
      </c>
      <c r="H6660" t="s">
        <v>4124</v>
      </c>
      <c r="I6660">
        <v>1</v>
      </c>
      <c r="J6660" s="264"/>
      <c r="K6660" t="str">
        <f t="shared" si="209"/>
        <v>AC61041</v>
      </c>
      <c r="L6660">
        <v>70</v>
      </c>
    </row>
    <row r="6661" spans="1:12">
      <c r="A6661" t="s">
        <v>4129</v>
      </c>
      <c r="B6661" t="s">
        <v>4130</v>
      </c>
      <c r="C6661">
        <v>10.96</v>
      </c>
      <c r="D6661" s="274" t="s">
        <v>1758</v>
      </c>
      <c r="E6661" s="255" t="s">
        <v>1759</v>
      </c>
      <c r="F6661" s="249">
        <v>181</v>
      </c>
      <c r="G6661" s="218">
        <f t="shared" si="208"/>
        <v>1983</v>
      </c>
      <c r="H6661" t="s">
        <v>4124</v>
      </c>
      <c r="I6661">
        <v>1</v>
      </c>
      <c r="J6661" s="264"/>
      <c r="K6661" t="str">
        <f t="shared" si="209"/>
        <v>AC67041</v>
      </c>
      <c r="L6661">
        <v>70</v>
      </c>
    </row>
    <row r="6662" spans="1:12">
      <c r="A6662" t="s">
        <v>4129</v>
      </c>
      <c r="B6662" t="s">
        <v>4130</v>
      </c>
      <c r="C6662">
        <v>10.96</v>
      </c>
      <c r="D6662" s="274" t="s">
        <v>1760</v>
      </c>
      <c r="E6662" s="255" t="s">
        <v>1761</v>
      </c>
      <c r="F6662" s="249">
        <v>178</v>
      </c>
      <c r="G6662" s="218">
        <f t="shared" si="208"/>
        <v>1950</v>
      </c>
      <c r="H6662" t="s">
        <v>4124</v>
      </c>
      <c r="I6662">
        <v>1</v>
      </c>
      <c r="J6662" s="264"/>
      <c r="K6662" t="str">
        <f t="shared" si="209"/>
        <v>AC73041</v>
      </c>
      <c r="L6662">
        <v>70</v>
      </c>
    </row>
    <row r="6663" spans="1:12">
      <c r="A6663" t="s">
        <v>4129</v>
      </c>
      <c r="B6663" t="s">
        <v>4130</v>
      </c>
      <c r="C6663">
        <v>10.96</v>
      </c>
      <c r="D6663" s="274" t="s">
        <v>1762</v>
      </c>
      <c r="E6663" s="255" t="s">
        <v>1763</v>
      </c>
      <c r="F6663" s="249">
        <v>181</v>
      </c>
      <c r="G6663" s="218">
        <f t="shared" si="208"/>
        <v>1983</v>
      </c>
      <c r="H6663" t="s">
        <v>4124</v>
      </c>
      <c r="I6663">
        <v>1</v>
      </c>
      <c r="J6663" s="264"/>
      <c r="K6663" t="str">
        <f t="shared" si="209"/>
        <v>AC79041</v>
      </c>
      <c r="L6663">
        <v>70</v>
      </c>
    </row>
    <row r="6664" spans="1:12">
      <c r="A6664" t="s">
        <v>4129</v>
      </c>
      <c r="B6664" t="s">
        <v>4130</v>
      </c>
      <c r="C6664">
        <v>10.96</v>
      </c>
      <c r="D6664" s="274" t="s">
        <v>1804</v>
      </c>
      <c r="E6664" s="255" t="s">
        <v>1805</v>
      </c>
      <c r="F6664" s="249">
        <v>137</v>
      </c>
      <c r="G6664" s="218">
        <f t="shared" si="208"/>
        <v>1501</v>
      </c>
      <c r="H6664" t="s">
        <v>4124</v>
      </c>
      <c r="I6664">
        <v>1</v>
      </c>
      <c r="J6664" s="264"/>
      <c r="K6664" t="str">
        <f t="shared" si="209"/>
        <v>AE61041</v>
      </c>
      <c r="L6664">
        <v>70</v>
      </c>
    </row>
    <row r="6665" spans="1:12">
      <c r="A6665" t="s">
        <v>4129</v>
      </c>
      <c r="B6665" t="s">
        <v>4130</v>
      </c>
      <c r="C6665">
        <v>10.96</v>
      </c>
      <c r="D6665" s="274" t="s">
        <v>1806</v>
      </c>
      <c r="E6665" s="255" t="s">
        <v>1807</v>
      </c>
      <c r="F6665" s="249">
        <v>130</v>
      </c>
      <c r="G6665" s="218">
        <f t="shared" si="208"/>
        <v>1424</v>
      </c>
      <c r="H6665" t="s">
        <v>4124</v>
      </c>
      <c r="I6665">
        <v>1</v>
      </c>
      <c r="J6665" s="264"/>
      <c r="K6665" t="str">
        <f t="shared" si="209"/>
        <v>AE67041</v>
      </c>
      <c r="L6665">
        <v>70</v>
      </c>
    </row>
    <row r="6666" spans="1:12">
      <c r="A6666" t="s">
        <v>4129</v>
      </c>
      <c r="B6666" t="s">
        <v>4130</v>
      </c>
      <c r="C6666">
        <v>10.96</v>
      </c>
      <c r="D6666" s="274" t="s">
        <v>1808</v>
      </c>
      <c r="E6666" s="255" t="s">
        <v>1809</v>
      </c>
      <c r="F6666" s="249">
        <v>127</v>
      </c>
      <c r="G6666" s="218">
        <f t="shared" si="208"/>
        <v>1391</v>
      </c>
      <c r="H6666" t="s">
        <v>4124</v>
      </c>
      <c r="I6666">
        <v>1</v>
      </c>
      <c r="J6666" s="264"/>
      <c r="K6666" t="str">
        <f t="shared" si="209"/>
        <v>AE73041</v>
      </c>
      <c r="L6666">
        <v>70</v>
      </c>
    </row>
    <row r="6667" spans="1:12">
      <c r="A6667" t="s">
        <v>4129</v>
      </c>
      <c r="B6667" t="s">
        <v>4130</v>
      </c>
      <c r="C6667">
        <v>10.96</v>
      </c>
      <c r="D6667" s="274" t="s">
        <v>1810</v>
      </c>
      <c r="E6667" s="255" t="s">
        <v>1811</v>
      </c>
      <c r="F6667" s="249">
        <v>130</v>
      </c>
      <c r="G6667" s="218">
        <f t="shared" si="208"/>
        <v>1424</v>
      </c>
      <c r="H6667" t="s">
        <v>4124</v>
      </c>
      <c r="I6667">
        <v>1</v>
      </c>
      <c r="J6667" s="264"/>
      <c r="K6667" t="str">
        <f t="shared" si="209"/>
        <v>AE79041</v>
      </c>
      <c r="L6667">
        <v>70</v>
      </c>
    </row>
    <row r="6668" spans="1:12">
      <c r="A6668" t="s">
        <v>4129</v>
      </c>
      <c r="B6668" t="s">
        <v>4130</v>
      </c>
      <c r="C6668">
        <v>10.96</v>
      </c>
      <c r="D6668" s="274" t="s">
        <v>4676</v>
      </c>
      <c r="E6668" s="256" t="s">
        <v>1812</v>
      </c>
      <c r="F6668" s="249">
        <v>369</v>
      </c>
      <c r="G6668" s="218">
        <f t="shared" si="208"/>
        <v>4044</v>
      </c>
      <c r="H6668" t="s">
        <v>4123</v>
      </c>
      <c r="I6668">
        <v>2</v>
      </c>
      <c r="J6668" s="121"/>
      <c r="K6668" t="str">
        <f t="shared" si="209"/>
        <v>1771042</v>
      </c>
      <c r="L6668">
        <v>0</v>
      </c>
    </row>
    <row r="6669" spans="1:12">
      <c r="A6669" t="s">
        <v>4129</v>
      </c>
      <c r="B6669" t="s">
        <v>4130</v>
      </c>
      <c r="C6669">
        <v>10.96</v>
      </c>
      <c r="D6669" s="274" t="s">
        <v>4677</v>
      </c>
      <c r="E6669" s="256" t="s">
        <v>1813</v>
      </c>
      <c r="F6669" s="249">
        <v>258</v>
      </c>
      <c r="G6669" s="218">
        <f t="shared" si="208"/>
        <v>2827</v>
      </c>
      <c r="H6669" t="s">
        <v>4123</v>
      </c>
      <c r="I6669">
        <v>2</v>
      </c>
      <c r="J6669" s="264"/>
      <c r="K6669" t="str">
        <f t="shared" si="209"/>
        <v>1772042</v>
      </c>
      <c r="L6669">
        <v>0</v>
      </c>
    </row>
    <row r="6670" spans="1:12">
      <c r="A6670" t="s">
        <v>4129</v>
      </c>
      <c r="B6670" t="s">
        <v>4130</v>
      </c>
      <c r="C6670">
        <v>10.96</v>
      </c>
      <c r="D6670" s="274" t="s">
        <v>4678</v>
      </c>
      <c r="E6670" s="256" t="s">
        <v>1814</v>
      </c>
      <c r="F6670" s="249">
        <v>185</v>
      </c>
      <c r="G6670" s="218">
        <f t="shared" si="208"/>
        <v>2027</v>
      </c>
      <c r="H6670" t="s">
        <v>4123</v>
      </c>
      <c r="I6670">
        <v>2</v>
      </c>
      <c r="J6670" s="264"/>
      <c r="K6670" t="str">
        <f t="shared" si="209"/>
        <v>3601042</v>
      </c>
      <c r="L6670">
        <v>0</v>
      </c>
    </row>
    <row r="6671" spans="1:12">
      <c r="A6671" t="s">
        <v>4129</v>
      </c>
      <c r="B6671" t="s">
        <v>4130</v>
      </c>
      <c r="C6671">
        <v>10.96</v>
      </c>
      <c r="D6671" s="274" t="s">
        <v>4679</v>
      </c>
      <c r="E6671" s="256" t="s">
        <v>1815</v>
      </c>
      <c r="F6671" s="249">
        <v>351</v>
      </c>
      <c r="G6671" s="218">
        <f t="shared" si="208"/>
        <v>3846</v>
      </c>
      <c r="H6671" t="s">
        <v>4123</v>
      </c>
      <c r="I6671">
        <v>2</v>
      </c>
      <c r="J6671" s="264"/>
      <c r="K6671" t="str">
        <f t="shared" si="209"/>
        <v>1773042</v>
      </c>
      <c r="L6671">
        <v>0</v>
      </c>
    </row>
    <row r="6672" spans="1:12">
      <c r="A6672" t="s">
        <v>4129</v>
      </c>
      <c r="B6672" t="s">
        <v>4130</v>
      </c>
      <c r="C6672">
        <v>10.96</v>
      </c>
      <c r="D6672" s="274" t="s">
        <v>4680</v>
      </c>
      <c r="E6672" s="256" t="s">
        <v>1816</v>
      </c>
      <c r="F6672" s="249">
        <v>246</v>
      </c>
      <c r="G6672" s="218">
        <f t="shared" si="208"/>
        <v>2696</v>
      </c>
      <c r="H6672" t="s">
        <v>4123</v>
      </c>
      <c r="I6672">
        <v>2</v>
      </c>
      <c r="J6672" s="264"/>
      <c r="K6672" t="str">
        <f t="shared" si="209"/>
        <v>1774042</v>
      </c>
      <c r="L6672">
        <v>0</v>
      </c>
    </row>
    <row r="6673" spans="1:12">
      <c r="A6673" t="s">
        <v>4129</v>
      </c>
      <c r="B6673" t="s">
        <v>4130</v>
      </c>
      <c r="C6673">
        <v>10.96</v>
      </c>
      <c r="D6673" s="274" t="s">
        <v>4681</v>
      </c>
      <c r="E6673" s="256" t="s">
        <v>1817</v>
      </c>
      <c r="F6673" s="249">
        <v>176</v>
      </c>
      <c r="G6673" s="218">
        <f t="shared" si="208"/>
        <v>1928</v>
      </c>
      <c r="H6673" t="s">
        <v>4123</v>
      </c>
      <c r="I6673">
        <v>2</v>
      </c>
      <c r="J6673" s="264"/>
      <c r="K6673" t="str">
        <f t="shared" si="209"/>
        <v>3605042</v>
      </c>
      <c r="L6673">
        <v>0</v>
      </c>
    </row>
    <row r="6674" spans="1:12">
      <c r="A6674" t="s">
        <v>4129</v>
      </c>
      <c r="B6674" t="s">
        <v>4130</v>
      </c>
      <c r="C6674">
        <v>10.96</v>
      </c>
      <c r="D6674" s="274" t="s">
        <v>4682</v>
      </c>
      <c r="E6674" s="256" t="s">
        <v>1818</v>
      </c>
      <c r="F6674" s="249">
        <v>343</v>
      </c>
      <c r="G6674" s="218">
        <f t="shared" si="208"/>
        <v>3759</v>
      </c>
      <c r="H6674" t="s">
        <v>4123</v>
      </c>
      <c r="I6674">
        <v>2</v>
      </c>
      <c r="J6674" s="264"/>
      <c r="K6674" t="str">
        <f t="shared" si="209"/>
        <v>1775042</v>
      </c>
      <c r="L6674">
        <v>0</v>
      </c>
    </row>
    <row r="6675" spans="1:12">
      <c r="A6675" t="s">
        <v>4129</v>
      </c>
      <c r="B6675" t="s">
        <v>4130</v>
      </c>
      <c r="C6675">
        <v>10.96</v>
      </c>
      <c r="D6675" s="274" t="s">
        <v>4683</v>
      </c>
      <c r="E6675" s="256" t="s">
        <v>1819</v>
      </c>
      <c r="F6675" s="249">
        <v>240</v>
      </c>
      <c r="G6675" s="218">
        <f t="shared" si="208"/>
        <v>2630</v>
      </c>
      <c r="H6675" t="s">
        <v>4123</v>
      </c>
      <c r="I6675">
        <v>2</v>
      </c>
      <c r="J6675" s="264"/>
      <c r="K6675" t="str">
        <f t="shared" si="209"/>
        <v>1776042</v>
      </c>
      <c r="L6675">
        <v>0</v>
      </c>
    </row>
    <row r="6676" spans="1:12">
      <c r="A6676" t="s">
        <v>4129</v>
      </c>
      <c r="B6676" t="s">
        <v>4130</v>
      </c>
      <c r="C6676">
        <v>10.96</v>
      </c>
      <c r="D6676" s="274" t="s">
        <v>4684</v>
      </c>
      <c r="E6676" s="256" t="s">
        <v>1820</v>
      </c>
      <c r="F6676" s="249">
        <v>172</v>
      </c>
      <c r="G6676" s="218">
        <f t="shared" si="208"/>
        <v>1885</v>
      </c>
      <c r="H6676" t="s">
        <v>4123</v>
      </c>
      <c r="I6676">
        <v>2</v>
      </c>
      <c r="J6676" s="264"/>
      <c r="K6676" t="str">
        <f t="shared" si="209"/>
        <v>3609042</v>
      </c>
      <c r="L6676">
        <v>0</v>
      </c>
    </row>
    <row r="6677" spans="1:12">
      <c r="A6677" t="s">
        <v>4129</v>
      </c>
      <c r="B6677" t="s">
        <v>4130</v>
      </c>
      <c r="C6677">
        <v>10.96</v>
      </c>
      <c r="D6677" s="274" t="s">
        <v>4685</v>
      </c>
      <c r="E6677" s="256" t="s">
        <v>1821</v>
      </c>
      <c r="F6677" s="249">
        <v>351</v>
      </c>
      <c r="G6677" s="218">
        <f t="shared" si="208"/>
        <v>3846</v>
      </c>
      <c r="H6677" t="s">
        <v>4123</v>
      </c>
      <c r="I6677">
        <v>2</v>
      </c>
      <c r="J6677" s="264"/>
      <c r="K6677" t="str">
        <f t="shared" si="209"/>
        <v>1777042</v>
      </c>
      <c r="L6677">
        <v>0</v>
      </c>
    </row>
    <row r="6678" spans="1:12">
      <c r="A6678" t="s">
        <v>4129</v>
      </c>
      <c r="B6678" t="s">
        <v>4130</v>
      </c>
      <c r="C6678">
        <v>10.96</v>
      </c>
      <c r="D6678" s="274" t="s">
        <v>4686</v>
      </c>
      <c r="E6678" s="256" t="s">
        <v>1822</v>
      </c>
      <c r="F6678" s="249">
        <v>246</v>
      </c>
      <c r="G6678" s="218">
        <f t="shared" si="208"/>
        <v>2696</v>
      </c>
      <c r="H6678" t="s">
        <v>4123</v>
      </c>
      <c r="I6678">
        <v>2</v>
      </c>
      <c r="J6678" s="264"/>
      <c r="K6678" t="str">
        <f t="shared" si="209"/>
        <v>1778042</v>
      </c>
      <c r="L6678">
        <v>0</v>
      </c>
    </row>
    <row r="6679" spans="1:12">
      <c r="A6679" t="s">
        <v>4129</v>
      </c>
      <c r="B6679" t="s">
        <v>4130</v>
      </c>
      <c r="C6679">
        <v>10.96</v>
      </c>
      <c r="D6679" s="274" t="s">
        <v>4687</v>
      </c>
      <c r="E6679" s="256" t="s">
        <v>1823</v>
      </c>
      <c r="F6679" s="249">
        <v>176</v>
      </c>
      <c r="G6679" s="218">
        <f t="shared" si="208"/>
        <v>1928</v>
      </c>
      <c r="H6679" t="s">
        <v>4123</v>
      </c>
      <c r="I6679">
        <v>2</v>
      </c>
      <c r="J6679" s="264"/>
      <c r="K6679" t="str">
        <f t="shared" si="209"/>
        <v>3613042</v>
      </c>
      <c r="L6679">
        <v>0</v>
      </c>
    </row>
    <row r="6680" spans="1:12">
      <c r="A6680" t="s">
        <v>4129</v>
      </c>
      <c r="B6680" t="s">
        <v>4130</v>
      </c>
      <c r="C6680">
        <v>10.96</v>
      </c>
      <c r="D6680" s="274" t="s">
        <v>1848</v>
      </c>
      <c r="E6680" s="256" t="s">
        <v>1849</v>
      </c>
      <c r="F6680" s="249">
        <v>351</v>
      </c>
      <c r="G6680" s="218">
        <f t="shared" si="208"/>
        <v>3846</v>
      </c>
      <c r="H6680" t="s">
        <v>4123</v>
      </c>
      <c r="I6680">
        <v>2</v>
      </c>
      <c r="J6680" s="264"/>
      <c r="K6680" t="str">
        <f t="shared" si="209"/>
        <v>GC01042</v>
      </c>
      <c r="L6680">
        <v>0</v>
      </c>
    </row>
    <row r="6681" spans="1:12">
      <c r="A6681" t="s">
        <v>4129</v>
      </c>
      <c r="B6681" t="s">
        <v>4130</v>
      </c>
      <c r="C6681">
        <v>10.96</v>
      </c>
      <c r="D6681" s="274" t="s">
        <v>1850</v>
      </c>
      <c r="E6681" s="256" t="s">
        <v>1851</v>
      </c>
      <c r="F6681" s="249">
        <v>245</v>
      </c>
      <c r="G6681" s="218">
        <f t="shared" si="208"/>
        <v>2685</v>
      </c>
      <c r="H6681" t="s">
        <v>4123</v>
      </c>
      <c r="I6681">
        <v>2</v>
      </c>
      <c r="J6681" s="264"/>
      <c r="K6681" t="str">
        <f t="shared" si="209"/>
        <v>GC02042</v>
      </c>
      <c r="L6681">
        <v>0</v>
      </c>
    </row>
    <row r="6682" spans="1:12">
      <c r="A6682" t="s">
        <v>4129</v>
      </c>
      <c r="B6682" t="s">
        <v>4130</v>
      </c>
      <c r="C6682">
        <v>10.96</v>
      </c>
      <c r="D6682" s="274" t="s">
        <v>1852</v>
      </c>
      <c r="E6682" s="256" t="s">
        <v>1853</v>
      </c>
      <c r="F6682" s="249">
        <v>176</v>
      </c>
      <c r="G6682" s="218">
        <f t="shared" si="208"/>
        <v>1928</v>
      </c>
      <c r="H6682" t="s">
        <v>4123</v>
      </c>
      <c r="I6682">
        <v>2</v>
      </c>
      <c r="J6682" s="264"/>
      <c r="K6682" t="str">
        <f t="shared" si="209"/>
        <v>GC03042</v>
      </c>
      <c r="L6682">
        <v>0</v>
      </c>
    </row>
    <row r="6683" spans="1:12">
      <c r="A6683" t="s">
        <v>4129</v>
      </c>
      <c r="B6683" t="s">
        <v>4130</v>
      </c>
      <c r="C6683">
        <v>10.96</v>
      </c>
      <c r="D6683" s="274" t="s">
        <v>1854</v>
      </c>
      <c r="E6683" s="256" t="s">
        <v>1855</v>
      </c>
      <c r="F6683" s="249">
        <v>333</v>
      </c>
      <c r="G6683" s="218">
        <f t="shared" si="208"/>
        <v>3649</v>
      </c>
      <c r="H6683" t="s">
        <v>4123</v>
      </c>
      <c r="I6683">
        <v>2</v>
      </c>
      <c r="J6683" s="264"/>
      <c r="K6683" t="str">
        <f t="shared" si="209"/>
        <v>GC04042</v>
      </c>
      <c r="L6683">
        <v>0</v>
      </c>
    </row>
    <row r="6684" spans="1:12">
      <c r="A6684" t="s">
        <v>4129</v>
      </c>
      <c r="B6684" t="s">
        <v>4130</v>
      </c>
      <c r="C6684">
        <v>10.96</v>
      </c>
      <c r="D6684" s="274" t="s">
        <v>1856</v>
      </c>
      <c r="E6684" s="256" t="s">
        <v>1857</v>
      </c>
      <c r="F6684" s="249">
        <v>234</v>
      </c>
      <c r="G6684" s="218">
        <f t="shared" si="208"/>
        <v>2564</v>
      </c>
      <c r="H6684" t="s">
        <v>4123</v>
      </c>
      <c r="I6684">
        <v>2</v>
      </c>
      <c r="J6684" s="264"/>
      <c r="K6684" t="str">
        <f t="shared" si="209"/>
        <v>GC05042</v>
      </c>
      <c r="L6684">
        <v>0</v>
      </c>
    </row>
    <row r="6685" spans="1:12">
      <c r="A6685" t="s">
        <v>4129</v>
      </c>
      <c r="B6685" t="s">
        <v>4130</v>
      </c>
      <c r="C6685">
        <v>10.96</v>
      </c>
      <c r="D6685" s="274" t="s">
        <v>1858</v>
      </c>
      <c r="E6685" s="256" t="s">
        <v>1859</v>
      </c>
      <c r="F6685" s="249">
        <v>167</v>
      </c>
      <c r="G6685" s="218">
        <f t="shared" si="208"/>
        <v>1830</v>
      </c>
      <c r="H6685" t="s">
        <v>4123</v>
      </c>
      <c r="I6685">
        <v>2</v>
      </c>
      <c r="J6685" s="264"/>
      <c r="K6685" t="str">
        <f t="shared" si="209"/>
        <v>GC06042</v>
      </c>
      <c r="L6685">
        <v>0</v>
      </c>
    </row>
    <row r="6686" spans="1:12">
      <c r="A6686" t="s">
        <v>4129</v>
      </c>
      <c r="B6686" t="s">
        <v>4130</v>
      </c>
      <c r="C6686">
        <v>10.96</v>
      </c>
      <c r="D6686" s="274" t="s">
        <v>1860</v>
      </c>
      <c r="E6686" s="256" t="s">
        <v>1861</v>
      </c>
      <c r="F6686" s="249">
        <v>326</v>
      </c>
      <c r="G6686" s="218">
        <f t="shared" si="208"/>
        <v>3572</v>
      </c>
      <c r="H6686" t="s">
        <v>4123</v>
      </c>
      <c r="I6686">
        <v>2</v>
      </c>
      <c r="J6686" s="264"/>
      <c r="K6686" t="str">
        <f t="shared" si="209"/>
        <v>GC07042</v>
      </c>
      <c r="L6686">
        <v>0</v>
      </c>
    </row>
    <row r="6687" spans="1:12">
      <c r="A6687" t="s">
        <v>4129</v>
      </c>
      <c r="B6687" t="s">
        <v>4130</v>
      </c>
      <c r="C6687">
        <v>10.96</v>
      </c>
      <c r="D6687" s="274" t="s">
        <v>1862</v>
      </c>
      <c r="E6687" s="256" t="s">
        <v>1863</v>
      </c>
      <c r="F6687" s="249">
        <v>228</v>
      </c>
      <c r="G6687" s="218">
        <f t="shared" si="208"/>
        <v>2498</v>
      </c>
      <c r="H6687" t="s">
        <v>4123</v>
      </c>
      <c r="I6687">
        <v>2</v>
      </c>
      <c r="J6687" s="264"/>
      <c r="K6687" t="str">
        <f t="shared" si="209"/>
        <v>GC08042</v>
      </c>
      <c r="L6687">
        <v>0</v>
      </c>
    </row>
    <row r="6688" spans="1:12">
      <c r="A6688" t="s">
        <v>4129</v>
      </c>
      <c r="B6688" t="s">
        <v>4130</v>
      </c>
      <c r="C6688">
        <v>10.96</v>
      </c>
      <c r="D6688" s="274" t="s">
        <v>1864</v>
      </c>
      <c r="E6688" s="256" t="s">
        <v>1865</v>
      </c>
      <c r="F6688" s="249">
        <v>163</v>
      </c>
      <c r="G6688" s="218">
        <f t="shared" si="208"/>
        <v>1786</v>
      </c>
      <c r="H6688" t="s">
        <v>4123</v>
      </c>
      <c r="I6688">
        <v>2</v>
      </c>
      <c r="J6688" s="264"/>
      <c r="K6688" t="str">
        <f t="shared" si="209"/>
        <v>GC09042</v>
      </c>
      <c r="L6688">
        <v>0</v>
      </c>
    </row>
    <row r="6689" spans="1:12">
      <c r="A6689" t="s">
        <v>4129</v>
      </c>
      <c r="B6689" t="s">
        <v>4130</v>
      </c>
      <c r="C6689">
        <v>10.96</v>
      </c>
      <c r="D6689" s="274" t="s">
        <v>1866</v>
      </c>
      <c r="E6689" s="256" t="s">
        <v>1867</v>
      </c>
      <c r="F6689" s="249">
        <v>333</v>
      </c>
      <c r="G6689" s="218">
        <f t="shared" si="208"/>
        <v>3649</v>
      </c>
      <c r="H6689" t="s">
        <v>4123</v>
      </c>
      <c r="I6689">
        <v>2</v>
      </c>
      <c r="J6689" s="264"/>
      <c r="K6689" t="str">
        <f t="shared" si="209"/>
        <v>GC10042</v>
      </c>
      <c r="L6689">
        <v>0</v>
      </c>
    </row>
    <row r="6690" spans="1:12">
      <c r="A6690" t="s">
        <v>4129</v>
      </c>
      <c r="B6690" t="s">
        <v>4130</v>
      </c>
      <c r="C6690">
        <v>10.96</v>
      </c>
      <c r="D6690" s="274" t="s">
        <v>1868</v>
      </c>
      <c r="E6690" s="256" t="s">
        <v>1869</v>
      </c>
      <c r="F6690" s="249">
        <v>234</v>
      </c>
      <c r="G6690" s="218">
        <f t="shared" si="208"/>
        <v>2564</v>
      </c>
      <c r="H6690" t="s">
        <v>4123</v>
      </c>
      <c r="I6690">
        <v>2</v>
      </c>
      <c r="J6690" s="264"/>
      <c r="K6690" t="str">
        <f t="shared" si="209"/>
        <v>GC11042</v>
      </c>
      <c r="L6690">
        <v>0</v>
      </c>
    </row>
    <row r="6691" spans="1:12">
      <c r="A6691" t="s">
        <v>4129</v>
      </c>
      <c r="B6691" t="s">
        <v>4130</v>
      </c>
      <c r="C6691">
        <v>10.96</v>
      </c>
      <c r="D6691" s="274" t="s">
        <v>1870</v>
      </c>
      <c r="E6691" s="256" t="s">
        <v>1871</v>
      </c>
      <c r="F6691" s="249">
        <v>167</v>
      </c>
      <c r="G6691" s="218">
        <f t="shared" si="208"/>
        <v>1830</v>
      </c>
      <c r="H6691" t="s">
        <v>4123</v>
      </c>
      <c r="I6691">
        <v>2</v>
      </c>
      <c r="J6691" s="264"/>
      <c r="K6691" t="str">
        <f t="shared" si="209"/>
        <v>GC12042</v>
      </c>
      <c r="L6691">
        <v>0</v>
      </c>
    </row>
    <row r="6692" spans="1:12">
      <c r="A6692" t="s">
        <v>4129</v>
      </c>
      <c r="B6692" t="s">
        <v>4130</v>
      </c>
      <c r="C6692">
        <v>10.96</v>
      </c>
      <c r="D6692" s="274" t="s">
        <v>4688</v>
      </c>
      <c r="E6692" s="256" t="s">
        <v>1920</v>
      </c>
      <c r="F6692" s="249">
        <v>258</v>
      </c>
      <c r="G6692" s="218">
        <f t="shared" si="208"/>
        <v>2827</v>
      </c>
      <c r="H6692" t="s">
        <v>4123</v>
      </c>
      <c r="I6692">
        <v>2</v>
      </c>
      <c r="J6692" s="264"/>
      <c r="K6692" t="str">
        <f t="shared" si="209"/>
        <v>9771042</v>
      </c>
      <c r="L6692">
        <v>0</v>
      </c>
    </row>
    <row r="6693" spans="1:12">
      <c r="A6693" t="s">
        <v>4129</v>
      </c>
      <c r="B6693" t="s">
        <v>4130</v>
      </c>
      <c r="C6693">
        <v>10.96</v>
      </c>
      <c r="D6693" s="274" t="s">
        <v>4689</v>
      </c>
      <c r="E6693" s="256" t="s">
        <v>1921</v>
      </c>
      <c r="F6693" s="249">
        <v>181</v>
      </c>
      <c r="G6693" s="218">
        <f t="shared" si="208"/>
        <v>1983</v>
      </c>
      <c r="H6693" t="s">
        <v>4123</v>
      </c>
      <c r="I6693">
        <v>2</v>
      </c>
      <c r="J6693" s="264"/>
      <c r="K6693" t="str">
        <f t="shared" si="209"/>
        <v>9772042</v>
      </c>
      <c r="L6693">
        <v>0</v>
      </c>
    </row>
    <row r="6694" spans="1:12">
      <c r="A6694" t="s">
        <v>4129</v>
      </c>
      <c r="B6694" t="s">
        <v>4130</v>
      </c>
      <c r="C6694">
        <v>10.96</v>
      </c>
      <c r="D6694" s="274" t="s">
        <v>1922</v>
      </c>
      <c r="E6694" s="256" t="s">
        <v>1923</v>
      </c>
      <c r="F6694" s="249">
        <v>129</v>
      </c>
      <c r="G6694" s="218">
        <f t="shared" si="208"/>
        <v>1413</v>
      </c>
      <c r="H6694" t="s">
        <v>4123</v>
      </c>
      <c r="I6694">
        <v>2</v>
      </c>
      <c r="J6694" s="264"/>
      <c r="K6694" t="str">
        <f t="shared" si="209"/>
        <v>4D21042</v>
      </c>
      <c r="L6694">
        <v>0</v>
      </c>
    </row>
    <row r="6695" spans="1:12">
      <c r="A6695" t="s">
        <v>4129</v>
      </c>
      <c r="B6695" t="s">
        <v>4130</v>
      </c>
      <c r="C6695">
        <v>10.96</v>
      </c>
      <c r="D6695" s="274" t="s">
        <v>4690</v>
      </c>
      <c r="E6695" s="256" t="s">
        <v>1924</v>
      </c>
      <c r="F6695" s="249">
        <v>246</v>
      </c>
      <c r="G6695" s="218">
        <f t="shared" si="208"/>
        <v>2696</v>
      </c>
      <c r="H6695" t="s">
        <v>4123</v>
      </c>
      <c r="I6695">
        <v>2</v>
      </c>
      <c r="J6695" s="264"/>
      <c r="K6695" t="str">
        <f t="shared" si="209"/>
        <v>9773042</v>
      </c>
      <c r="L6695">
        <v>0</v>
      </c>
    </row>
    <row r="6696" spans="1:12">
      <c r="A6696" t="s">
        <v>4129</v>
      </c>
      <c r="B6696" t="s">
        <v>4130</v>
      </c>
      <c r="C6696">
        <v>10.96</v>
      </c>
      <c r="D6696" s="274" t="s">
        <v>4691</v>
      </c>
      <c r="E6696" s="256" t="s">
        <v>1925</v>
      </c>
      <c r="F6696" s="249">
        <v>172</v>
      </c>
      <c r="G6696" s="218">
        <f t="shared" si="208"/>
        <v>1885</v>
      </c>
      <c r="H6696" t="s">
        <v>4123</v>
      </c>
      <c r="I6696">
        <v>2</v>
      </c>
      <c r="J6696" s="264"/>
      <c r="K6696" t="str">
        <f t="shared" si="209"/>
        <v>9774042</v>
      </c>
      <c r="L6696">
        <v>0</v>
      </c>
    </row>
    <row r="6697" spans="1:12">
      <c r="A6697" t="s">
        <v>4129</v>
      </c>
      <c r="B6697" t="s">
        <v>4130</v>
      </c>
      <c r="C6697">
        <v>10.96</v>
      </c>
      <c r="D6697" s="274" t="s">
        <v>1926</v>
      </c>
      <c r="E6697" s="256" t="s">
        <v>1927</v>
      </c>
      <c r="F6697" s="249">
        <v>123</v>
      </c>
      <c r="G6697" s="218">
        <f t="shared" si="208"/>
        <v>1348</v>
      </c>
      <c r="H6697" t="s">
        <v>4123</v>
      </c>
      <c r="I6697">
        <v>2</v>
      </c>
      <c r="J6697" s="264"/>
      <c r="K6697" t="str">
        <f t="shared" si="209"/>
        <v>4D25042</v>
      </c>
      <c r="L6697">
        <v>0</v>
      </c>
    </row>
    <row r="6698" spans="1:12">
      <c r="A6698" t="s">
        <v>4129</v>
      </c>
      <c r="B6698" t="s">
        <v>4130</v>
      </c>
      <c r="C6698">
        <v>10.96</v>
      </c>
      <c r="D6698" s="274" t="s">
        <v>4692</v>
      </c>
      <c r="E6698" s="256" t="s">
        <v>1928</v>
      </c>
      <c r="F6698" s="249">
        <v>240</v>
      </c>
      <c r="G6698" s="218">
        <f t="shared" si="208"/>
        <v>2630</v>
      </c>
      <c r="H6698" t="s">
        <v>4123</v>
      </c>
      <c r="I6698">
        <v>2</v>
      </c>
      <c r="J6698" s="264"/>
      <c r="K6698" t="str">
        <f t="shared" si="209"/>
        <v>9775042</v>
      </c>
      <c r="L6698">
        <v>0</v>
      </c>
    </row>
    <row r="6699" spans="1:12">
      <c r="A6699" t="s">
        <v>4129</v>
      </c>
      <c r="B6699" t="s">
        <v>4130</v>
      </c>
      <c r="C6699">
        <v>10.96</v>
      </c>
      <c r="D6699" s="274" t="s">
        <v>4693</v>
      </c>
      <c r="E6699" s="256" t="s">
        <v>1929</v>
      </c>
      <c r="F6699" s="249">
        <v>168</v>
      </c>
      <c r="G6699" s="218">
        <f t="shared" si="208"/>
        <v>1841</v>
      </c>
      <c r="H6699" t="s">
        <v>4123</v>
      </c>
      <c r="I6699">
        <v>2</v>
      </c>
      <c r="J6699" s="264"/>
      <c r="K6699" t="str">
        <f t="shared" si="209"/>
        <v>9776042</v>
      </c>
      <c r="L6699">
        <v>0</v>
      </c>
    </row>
    <row r="6700" spans="1:12">
      <c r="A6700" t="s">
        <v>4129</v>
      </c>
      <c r="B6700" t="s">
        <v>4130</v>
      </c>
      <c r="C6700">
        <v>10.96</v>
      </c>
      <c r="D6700" s="274" t="s">
        <v>1930</v>
      </c>
      <c r="E6700" s="256" t="s">
        <v>1931</v>
      </c>
      <c r="F6700" s="249">
        <v>120</v>
      </c>
      <c r="G6700" s="218">
        <f t="shared" si="208"/>
        <v>1315</v>
      </c>
      <c r="H6700" t="s">
        <v>4123</v>
      </c>
      <c r="I6700">
        <v>2</v>
      </c>
      <c r="J6700" s="264"/>
      <c r="K6700" t="str">
        <f t="shared" si="209"/>
        <v>4D29042</v>
      </c>
      <c r="L6700">
        <v>0</v>
      </c>
    </row>
    <row r="6701" spans="1:12">
      <c r="A6701" t="s">
        <v>4129</v>
      </c>
      <c r="B6701" t="s">
        <v>4130</v>
      </c>
      <c r="C6701">
        <v>10.96</v>
      </c>
      <c r="D6701" s="274" t="s">
        <v>4694</v>
      </c>
      <c r="E6701" s="256" t="s">
        <v>1932</v>
      </c>
      <c r="F6701" s="249">
        <v>246</v>
      </c>
      <c r="G6701" s="218">
        <f t="shared" si="208"/>
        <v>2696</v>
      </c>
      <c r="H6701" t="s">
        <v>4123</v>
      </c>
      <c r="I6701">
        <v>2</v>
      </c>
      <c r="J6701" s="264"/>
      <c r="K6701" t="str">
        <f t="shared" si="209"/>
        <v>9777042</v>
      </c>
      <c r="L6701">
        <v>0</v>
      </c>
    </row>
    <row r="6702" spans="1:12">
      <c r="A6702" t="s">
        <v>4129</v>
      </c>
      <c r="B6702" t="s">
        <v>4130</v>
      </c>
      <c r="C6702">
        <v>10.96</v>
      </c>
      <c r="D6702" s="274" t="s">
        <v>4695</v>
      </c>
      <c r="E6702" s="256" t="s">
        <v>1933</v>
      </c>
      <c r="F6702" s="249">
        <v>172</v>
      </c>
      <c r="G6702" s="218">
        <f t="shared" si="208"/>
        <v>1885</v>
      </c>
      <c r="H6702" t="s">
        <v>4123</v>
      </c>
      <c r="I6702">
        <v>2</v>
      </c>
      <c r="J6702" s="264"/>
      <c r="K6702" t="str">
        <f t="shared" si="209"/>
        <v>9778042</v>
      </c>
      <c r="L6702">
        <v>0</v>
      </c>
    </row>
    <row r="6703" spans="1:12">
      <c r="A6703" t="s">
        <v>4129</v>
      </c>
      <c r="B6703" t="s">
        <v>4130</v>
      </c>
      <c r="C6703">
        <v>10.96</v>
      </c>
      <c r="D6703" s="274" t="s">
        <v>1934</v>
      </c>
      <c r="E6703" s="256" t="s">
        <v>1935</v>
      </c>
      <c r="F6703" s="249">
        <v>123</v>
      </c>
      <c r="G6703" s="218">
        <f t="shared" si="208"/>
        <v>1348</v>
      </c>
      <c r="H6703" t="s">
        <v>4123</v>
      </c>
      <c r="I6703">
        <v>2</v>
      </c>
      <c r="J6703" s="264"/>
      <c r="K6703" t="str">
        <f t="shared" si="209"/>
        <v>4D33042</v>
      </c>
      <c r="L6703">
        <v>0</v>
      </c>
    </row>
    <row r="6704" spans="1:12">
      <c r="A6704" t="s">
        <v>4129</v>
      </c>
      <c r="B6704" t="s">
        <v>4130</v>
      </c>
      <c r="C6704">
        <v>10.96</v>
      </c>
      <c r="D6704" s="274" t="s">
        <v>1968</v>
      </c>
      <c r="E6704" s="256" t="s">
        <v>1969</v>
      </c>
      <c r="F6704" s="249">
        <v>245</v>
      </c>
      <c r="G6704" s="218">
        <f t="shared" si="208"/>
        <v>2685</v>
      </c>
      <c r="H6704" t="s">
        <v>4123</v>
      </c>
      <c r="I6704">
        <v>2</v>
      </c>
      <c r="J6704" s="264"/>
      <c r="K6704" t="str">
        <f t="shared" si="209"/>
        <v>GC37042</v>
      </c>
      <c r="L6704">
        <v>0</v>
      </c>
    </row>
    <row r="6705" spans="1:12">
      <c r="A6705" t="s">
        <v>4129</v>
      </c>
      <c r="B6705" t="s">
        <v>4130</v>
      </c>
      <c r="C6705">
        <v>10.96</v>
      </c>
      <c r="D6705" s="274" t="s">
        <v>1970</v>
      </c>
      <c r="E6705" s="256" t="s">
        <v>1971</v>
      </c>
      <c r="F6705" s="249">
        <v>172</v>
      </c>
      <c r="G6705" s="218">
        <f t="shared" si="208"/>
        <v>1885</v>
      </c>
      <c r="H6705" t="s">
        <v>4123</v>
      </c>
      <c r="I6705">
        <v>2</v>
      </c>
      <c r="J6705" s="264"/>
      <c r="K6705" t="str">
        <f t="shared" si="209"/>
        <v>GC38042</v>
      </c>
      <c r="L6705">
        <v>0</v>
      </c>
    </row>
    <row r="6706" spans="1:12">
      <c r="A6706" t="s">
        <v>4129</v>
      </c>
      <c r="B6706" t="s">
        <v>4130</v>
      </c>
      <c r="C6706">
        <v>10.96</v>
      </c>
      <c r="D6706" s="274" t="s">
        <v>1972</v>
      </c>
      <c r="E6706" s="256" t="s">
        <v>1973</v>
      </c>
      <c r="F6706" s="249">
        <v>123</v>
      </c>
      <c r="G6706" s="218">
        <f t="shared" si="208"/>
        <v>1348</v>
      </c>
      <c r="H6706" t="s">
        <v>4123</v>
      </c>
      <c r="I6706">
        <v>2</v>
      </c>
      <c r="J6706" s="264"/>
      <c r="K6706" t="str">
        <f t="shared" si="209"/>
        <v>GC39042</v>
      </c>
      <c r="L6706">
        <v>0</v>
      </c>
    </row>
    <row r="6707" spans="1:12">
      <c r="A6707" t="s">
        <v>4129</v>
      </c>
      <c r="B6707" t="s">
        <v>4130</v>
      </c>
      <c r="C6707">
        <v>10.96</v>
      </c>
      <c r="D6707" s="274" t="s">
        <v>1974</v>
      </c>
      <c r="E6707" s="256" t="s">
        <v>1975</v>
      </c>
      <c r="F6707" s="249">
        <v>234</v>
      </c>
      <c r="G6707" s="218">
        <f t="shared" si="208"/>
        <v>2564</v>
      </c>
      <c r="H6707" t="s">
        <v>4123</v>
      </c>
      <c r="I6707">
        <v>2</v>
      </c>
      <c r="J6707" s="264"/>
      <c r="K6707" t="str">
        <f t="shared" si="209"/>
        <v>GC40042</v>
      </c>
      <c r="L6707">
        <v>0</v>
      </c>
    </row>
    <row r="6708" spans="1:12">
      <c r="A6708" t="s">
        <v>4129</v>
      </c>
      <c r="B6708" t="s">
        <v>4130</v>
      </c>
      <c r="C6708">
        <v>10.96</v>
      </c>
      <c r="D6708" s="274" t="s">
        <v>1976</v>
      </c>
      <c r="E6708" s="256" t="s">
        <v>1977</v>
      </c>
      <c r="F6708" s="249">
        <v>163</v>
      </c>
      <c r="G6708" s="218">
        <f t="shared" si="208"/>
        <v>1786</v>
      </c>
      <c r="H6708" t="s">
        <v>4123</v>
      </c>
      <c r="I6708">
        <v>2</v>
      </c>
      <c r="J6708" s="264"/>
      <c r="K6708" t="str">
        <f t="shared" si="209"/>
        <v>GC41042</v>
      </c>
      <c r="L6708">
        <v>0</v>
      </c>
    </row>
    <row r="6709" spans="1:12">
      <c r="A6709" t="s">
        <v>4129</v>
      </c>
      <c r="B6709" t="s">
        <v>4130</v>
      </c>
      <c r="C6709">
        <v>10.96</v>
      </c>
      <c r="D6709" s="274" t="s">
        <v>1978</v>
      </c>
      <c r="E6709" s="256" t="s">
        <v>1979</v>
      </c>
      <c r="F6709" s="249">
        <v>117</v>
      </c>
      <c r="G6709" s="218">
        <f t="shared" si="208"/>
        <v>1282</v>
      </c>
      <c r="H6709" t="s">
        <v>4123</v>
      </c>
      <c r="I6709">
        <v>2</v>
      </c>
      <c r="J6709" s="264"/>
      <c r="K6709" t="str">
        <f t="shared" si="209"/>
        <v>GC42042</v>
      </c>
      <c r="L6709">
        <v>0</v>
      </c>
    </row>
    <row r="6710" spans="1:12">
      <c r="A6710" t="s">
        <v>4129</v>
      </c>
      <c r="B6710" t="s">
        <v>4130</v>
      </c>
      <c r="C6710">
        <v>10.96</v>
      </c>
      <c r="D6710" s="274" t="s">
        <v>1980</v>
      </c>
      <c r="E6710" s="256" t="s">
        <v>1981</v>
      </c>
      <c r="F6710" s="249">
        <v>228</v>
      </c>
      <c r="G6710" s="218">
        <f t="shared" si="208"/>
        <v>2498</v>
      </c>
      <c r="H6710" t="s">
        <v>4123</v>
      </c>
      <c r="I6710">
        <v>2</v>
      </c>
      <c r="J6710" s="264"/>
      <c r="K6710" t="str">
        <f t="shared" si="209"/>
        <v>GC43042</v>
      </c>
      <c r="L6710">
        <v>0</v>
      </c>
    </row>
    <row r="6711" spans="1:12">
      <c r="A6711" t="s">
        <v>4129</v>
      </c>
      <c r="B6711" t="s">
        <v>4130</v>
      </c>
      <c r="C6711">
        <v>10.96</v>
      </c>
      <c r="D6711" s="274" t="s">
        <v>1982</v>
      </c>
      <c r="E6711" s="256" t="s">
        <v>1983</v>
      </c>
      <c r="F6711" s="249">
        <v>160</v>
      </c>
      <c r="G6711" s="218">
        <f t="shared" si="208"/>
        <v>1753</v>
      </c>
      <c r="H6711" t="s">
        <v>4123</v>
      </c>
      <c r="I6711">
        <v>2</v>
      </c>
      <c r="J6711" s="264"/>
      <c r="K6711" t="str">
        <f t="shared" si="209"/>
        <v>GC44042</v>
      </c>
      <c r="L6711">
        <v>0</v>
      </c>
    </row>
    <row r="6712" spans="1:12">
      <c r="A6712" t="s">
        <v>4129</v>
      </c>
      <c r="B6712" t="s">
        <v>4130</v>
      </c>
      <c r="C6712">
        <v>10.96</v>
      </c>
      <c r="D6712" s="274" t="s">
        <v>1984</v>
      </c>
      <c r="E6712" s="256" t="s">
        <v>1985</v>
      </c>
      <c r="F6712" s="249">
        <v>114</v>
      </c>
      <c r="G6712" s="218">
        <f t="shared" si="208"/>
        <v>1249</v>
      </c>
      <c r="H6712" t="s">
        <v>4123</v>
      </c>
      <c r="I6712">
        <v>2</v>
      </c>
      <c r="J6712" s="264"/>
      <c r="K6712" t="str">
        <f t="shared" si="209"/>
        <v>GC45042</v>
      </c>
      <c r="L6712">
        <v>0</v>
      </c>
    </row>
    <row r="6713" spans="1:12">
      <c r="A6713" t="s">
        <v>4129</v>
      </c>
      <c r="B6713" t="s">
        <v>4130</v>
      </c>
      <c r="C6713">
        <v>10.96</v>
      </c>
      <c r="D6713" s="274" t="s">
        <v>1986</v>
      </c>
      <c r="E6713" s="256" t="s">
        <v>1987</v>
      </c>
      <c r="F6713" s="249">
        <v>234</v>
      </c>
      <c r="G6713" s="218">
        <f t="shared" si="208"/>
        <v>2564</v>
      </c>
      <c r="H6713" t="s">
        <v>4123</v>
      </c>
      <c r="I6713">
        <v>2</v>
      </c>
      <c r="J6713" s="264"/>
      <c r="K6713" t="str">
        <f t="shared" si="209"/>
        <v>GC46042</v>
      </c>
      <c r="L6713">
        <v>0</v>
      </c>
    </row>
    <row r="6714" spans="1:12">
      <c r="A6714" t="s">
        <v>4129</v>
      </c>
      <c r="B6714" t="s">
        <v>4130</v>
      </c>
      <c r="C6714">
        <v>10.96</v>
      </c>
      <c r="D6714" s="274" t="s">
        <v>1988</v>
      </c>
      <c r="E6714" s="256" t="s">
        <v>1989</v>
      </c>
      <c r="F6714" s="249">
        <v>163</v>
      </c>
      <c r="G6714" s="218">
        <f t="shared" si="208"/>
        <v>1786</v>
      </c>
      <c r="H6714" t="s">
        <v>4123</v>
      </c>
      <c r="I6714">
        <v>2</v>
      </c>
      <c r="J6714" s="264"/>
      <c r="K6714" t="str">
        <f t="shared" si="209"/>
        <v>GC47042</v>
      </c>
      <c r="L6714">
        <v>0</v>
      </c>
    </row>
    <row r="6715" spans="1:12">
      <c r="A6715" t="s">
        <v>4129</v>
      </c>
      <c r="B6715" t="s">
        <v>4130</v>
      </c>
      <c r="C6715">
        <v>10.96</v>
      </c>
      <c r="D6715" s="274" t="s">
        <v>1990</v>
      </c>
      <c r="E6715" s="256" t="s">
        <v>1991</v>
      </c>
      <c r="F6715" s="249">
        <v>117</v>
      </c>
      <c r="G6715" s="218">
        <f t="shared" si="208"/>
        <v>1282</v>
      </c>
      <c r="H6715" t="s">
        <v>4123</v>
      </c>
      <c r="I6715">
        <v>2</v>
      </c>
      <c r="J6715" s="264"/>
      <c r="K6715" t="str">
        <f t="shared" si="209"/>
        <v>GC48042</v>
      </c>
      <c r="L6715">
        <v>0</v>
      </c>
    </row>
    <row r="6716" spans="1:12">
      <c r="A6716" t="s">
        <v>4129</v>
      </c>
      <c r="B6716" t="s">
        <v>4130</v>
      </c>
      <c r="C6716">
        <v>10.96</v>
      </c>
      <c r="D6716" s="274" t="s">
        <v>2040</v>
      </c>
      <c r="E6716" s="256" t="s">
        <v>2041</v>
      </c>
      <c r="F6716" s="249">
        <v>185</v>
      </c>
      <c r="G6716" s="218">
        <f t="shared" si="208"/>
        <v>2027</v>
      </c>
      <c r="H6716" t="s">
        <v>4123</v>
      </c>
      <c r="I6716">
        <v>2</v>
      </c>
      <c r="J6716" s="264"/>
      <c r="K6716" t="str">
        <f t="shared" si="209"/>
        <v>4F61042</v>
      </c>
      <c r="L6716">
        <v>0</v>
      </c>
    </row>
    <row r="6717" spans="1:12">
      <c r="A6717" t="s">
        <v>4129</v>
      </c>
      <c r="B6717" t="s">
        <v>4130</v>
      </c>
      <c r="C6717">
        <v>10.96</v>
      </c>
      <c r="D6717" s="274" t="s">
        <v>2042</v>
      </c>
      <c r="E6717" s="256" t="s">
        <v>2043</v>
      </c>
      <c r="F6717" s="249">
        <v>130</v>
      </c>
      <c r="G6717" s="218">
        <f t="shared" si="208"/>
        <v>1424</v>
      </c>
      <c r="H6717" t="s">
        <v>4123</v>
      </c>
      <c r="I6717">
        <v>2</v>
      </c>
      <c r="J6717" s="264"/>
      <c r="K6717" t="str">
        <f t="shared" si="209"/>
        <v>4F62042</v>
      </c>
      <c r="L6717">
        <v>0</v>
      </c>
    </row>
    <row r="6718" spans="1:12">
      <c r="A6718" t="s">
        <v>4129</v>
      </c>
      <c r="B6718" t="s">
        <v>4130</v>
      </c>
      <c r="C6718">
        <v>10.96</v>
      </c>
      <c r="D6718" s="274" t="s">
        <v>2044</v>
      </c>
      <c r="E6718" s="256" t="s">
        <v>2045</v>
      </c>
      <c r="F6718" s="249">
        <v>93</v>
      </c>
      <c r="G6718" s="218">
        <f t="shared" si="208"/>
        <v>1019</v>
      </c>
      <c r="H6718" t="s">
        <v>4123</v>
      </c>
      <c r="I6718">
        <v>2</v>
      </c>
      <c r="J6718" s="264"/>
      <c r="K6718" t="str">
        <f t="shared" si="209"/>
        <v>4F63042</v>
      </c>
      <c r="L6718">
        <v>0</v>
      </c>
    </row>
    <row r="6719" spans="1:12">
      <c r="A6719" t="s">
        <v>4129</v>
      </c>
      <c r="B6719" t="s">
        <v>4130</v>
      </c>
      <c r="C6719">
        <v>10.96</v>
      </c>
      <c r="D6719" s="274" t="s">
        <v>2046</v>
      </c>
      <c r="E6719" s="256" t="s">
        <v>2047</v>
      </c>
      <c r="F6719" s="249">
        <v>176</v>
      </c>
      <c r="G6719" s="218">
        <f t="shared" ref="G6719:G6782" si="210">ROUNDDOWN(C6719*F6719,0)</f>
        <v>1928</v>
      </c>
      <c r="H6719" t="s">
        <v>4123</v>
      </c>
      <c r="I6719">
        <v>2</v>
      </c>
      <c r="J6719" s="264"/>
      <c r="K6719" t="str">
        <f t="shared" si="209"/>
        <v>4F67042</v>
      </c>
      <c r="L6719">
        <v>0</v>
      </c>
    </row>
    <row r="6720" spans="1:12">
      <c r="A6720" t="s">
        <v>4129</v>
      </c>
      <c r="B6720" t="s">
        <v>4130</v>
      </c>
      <c r="C6720">
        <v>10.96</v>
      </c>
      <c r="D6720" s="274" t="s">
        <v>2048</v>
      </c>
      <c r="E6720" s="256" t="s">
        <v>2049</v>
      </c>
      <c r="F6720" s="249">
        <v>123</v>
      </c>
      <c r="G6720" s="218">
        <f t="shared" si="210"/>
        <v>1348</v>
      </c>
      <c r="H6720" t="s">
        <v>4123</v>
      </c>
      <c r="I6720">
        <v>2</v>
      </c>
      <c r="J6720" s="264"/>
      <c r="K6720" t="str">
        <f t="shared" si="209"/>
        <v>4F68042</v>
      </c>
      <c r="L6720">
        <v>0</v>
      </c>
    </row>
    <row r="6721" spans="1:12">
      <c r="A6721" t="s">
        <v>4129</v>
      </c>
      <c r="B6721" t="s">
        <v>4130</v>
      </c>
      <c r="C6721">
        <v>10.96</v>
      </c>
      <c r="D6721" s="274" t="s">
        <v>2050</v>
      </c>
      <c r="E6721" s="256" t="s">
        <v>2051</v>
      </c>
      <c r="F6721" s="249">
        <v>88</v>
      </c>
      <c r="G6721" s="218">
        <f t="shared" si="210"/>
        <v>964</v>
      </c>
      <c r="H6721" t="s">
        <v>4123</v>
      </c>
      <c r="I6721">
        <v>2</v>
      </c>
      <c r="J6721" s="264"/>
      <c r="K6721" t="str">
        <f t="shared" si="209"/>
        <v>4F69042</v>
      </c>
      <c r="L6721">
        <v>0</v>
      </c>
    </row>
    <row r="6722" spans="1:12">
      <c r="A6722" t="s">
        <v>4129</v>
      </c>
      <c r="B6722" t="s">
        <v>4130</v>
      </c>
      <c r="C6722">
        <v>10.96</v>
      </c>
      <c r="D6722" s="274" t="s">
        <v>2052</v>
      </c>
      <c r="E6722" s="256" t="s">
        <v>2053</v>
      </c>
      <c r="F6722" s="249">
        <v>172</v>
      </c>
      <c r="G6722" s="218">
        <f t="shared" si="210"/>
        <v>1885</v>
      </c>
      <c r="H6722" t="s">
        <v>4123</v>
      </c>
      <c r="I6722">
        <v>2</v>
      </c>
      <c r="J6722" s="264"/>
      <c r="K6722" t="str">
        <f t="shared" ref="K6722:K6785" si="211">D6722&amp;A6722&amp;I6722</f>
        <v>4F73042</v>
      </c>
      <c r="L6722">
        <v>0</v>
      </c>
    </row>
    <row r="6723" spans="1:12">
      <c r="A6723" t="s">
        <v>4129</v>
      </c>
      <c r="B6723" t="s">
        <v>4130</v>
      </c>
      <c r="C6723">
        <v>10.96</v>
      </c>
      <c r="D6723" s="274" t="s">
        <v>2054</v>
      </c>
      <c r="E6723" s="256" t="s">
        <v>2055</v>
      </c>
      <c r="F6723" s="249">
        <v>120</v>
      </c>
      <c r="G6723" s="218">
        <f t="shared" si="210"/>
        <v>1315</v>
      </c>
      <c r="H6723" t="s">
        <v>4123</v>
      </c>
      <c r="I6723">
        <v>2</v>
      </c>
      <c r="J6723" s="264"/>
      <c r="K6723" t="str">
        <f t="shared" si="211"/>
        <v>4F74042</v>
      </c>
      <c r="L6723">
        <v>0</v>
      </c>
    </row>
    <row r="6724" spans="1:12">
      <c r="A6724" t="s">
        <v>4129</v>
      </c>
      <c r="B6724" t="s">
        <v>4130</v>
      </c>
      <c r="C6724">
        <v>10.96</v>
      </c>
      <c r="D6724" s="274" t="s">
        <v>2056</v>
      </c>
      <c r="E6724" s="256" t="s">
        <v>2057</v>
      </c>
      <c r="F6724" s="249">
        <v>86</v>
      </c>
      <c r="G6724" s="218">
        <f t="shared" si="210"/>
        <v>942</v>
      </c>
      <c r="H6724" t="s">
        <v>4123</v>
      </c>
      <c r="I6724">
        <v>2</v>
      </c>
      <c r="J6724" s="264"/>
      <c r="K6724" t="str">
        <f t="shared" si="211"/>
        <v>4F75042</v>
      </c>
      <c r="L6724">
        <v>0</v>
      </c>
    </row>
    <row r="6725" spans="1:12">
      <c r="A6725" t="s">
        <v>4129</v>
      </c>
      <c r="B6725" t="s">
        <v>4130</v>
      </c>
      <c r="C6725">
        <v>10.96</v>
      </c>
      <c r="D6725" s="274" t="s">
        <v>2058</v>
      </c>
      <c r="E6725" s="256" t="s">
        <v>2059</v>
      </c>
      <c r="F6725" s="249">
        <v>176</v>
      </c>
      <c r="G6725" s="218">
        <f t="shared" si="210"/>
        <v>1928</v>
      </c>
      <c r="H6725" t="s">
        <v>4123</v>
      </c>
      <c r="I6725">
        <v>2</v>
      </c>
      <c r="J6725" s="264"/>
      <c r="K6725" t="str">
        <f t="shared" si="211"/>
        <v>4F79042</v>
      </c>
      <c r="L6725">
        <v>0</v>
      </c>
    </row>
    <row r="6726" spans="1:12">
      <c r="A6726" t="s">
        <v>4129</v>
      </c>
      <c r="B6726" t="s">
        <v>4130</v>
      </c>
      <c r="C6726">
        <v>10.96</v>
      </c>
      <c r="D6726" s="274" t="s">
        <v>2060</v>
      </c>
      <c r="E6726" s="256" t="s">
        <v>2061</v>
      </c>
      <c r="F6726" s="249">
        <v>123</v>
      </c>
      <c r="G6726" s="218">
        <f t="shared" si="210"/>
        <v>1348</v>
      </c>
      <c r="H6726" t="s">
        <v>4123</v>
      </c>
      <c r="I6726">
        <v>2</v>
      </c>
      <c r="J6726" s="264"/>
      <c r="K6726" t="str">
        <f t="shared" si="211"/>
        <v>4F80042</v>
      </c>
      <c r="L6726">
        <v>0</v>
      </c>
    </row>
    <row r="6727" spans="1:12">
      <c r="A6727" t="s">
        <v>4129</v>
      </c>
      <c r="B6727" t="s">
        <v>4130</v>
      </c>
      <c r="C6727">
        <v>10.96</v>
      </c>
      <c r="D6727" s="274" t="s">
        <v>2062</v>
      </c>
      <c r="E6727" s="256" t="s">
        <v>2063</v>
      </c>
      <c r="F6727" s="249">
        <v>88</v>
      </c>
      <c r="G6727" s="218">
        <f t="shared" si="210"/>
        <v>964</v>
      </c>
      <c r="H6727" t="s">
        <v>4123</v>
      </c>
      <c r="I6727">
        <v>2</v>
      </c>
      <c r="J6727" s="264"/>
      <c r="K6727" t="str">
        <f t="shared" si="211"/>
        <v>4F81042</v>
      </c>
      <c r="L6727">
        <v>0</v>
      </c>
    </row>
    <row r="6728" spans="1:12">
      <c r="A6728" t="s">
        <v>4129</v>
      </c>
      <c r="B6728" t="s">
        <v>4130</v>
      </c>
      <c r="C6728">
        <v>10.96</v>
      </c>
      <c r="D6728" s="274" t="s">
        <v>2112</v>
      </c>
      <c r="E6728" s="256" t="s">
        <v>2113</v>
      </c>
      <c r="F6728" s="249">
        <v>176</v>
      </c>
      <c r="G6728" s="218">
        <f t="shared" si="210"/>
        <v>1928</v>
      </c>
      <c r="H6728" t="s">
        <v>4123</v>
      </c>
      <c r="I6728">
        <v>2</v>
      </c>
      <c r="J6728" s="264"/>
      <c r="K6728" t="str">
        <f t="shared" si="211"/>
        <v>GC73042</v>
      </c>
      <c r="L6728">
        <v>0</v>
      </c>
    </row>
    <row r="6729" spans="1:12">
      <c r="A6729" t="s">
        <v>4129</v>
      </c>
      <c r="B6729" t="s">
        <v>4130</v>
      </c>
      <c r="C6729">
        <v>10.96</v>
      </c>
      <c r="D6729" s="274" t="s">
        <v>2114</v>
      </c>
      <c r="E6729" s="256" t="s">
        <v>2115</v>
      </c>
      <c r="F6729" s="249">
        <v>124</v>
      </c>
      <c r="G6729" s="218">
        <f t="shared" si="210"/>
        <v>1359</v>
      </c>
      <c r="H6729" t="s">
        <v>4123</v>
      </c>
      <c r="I6729">
        <v>2</v>
      </c>
      <c r="J6729" s="264"/>
      <c r="K6729" t="str">
        <f t="shared" si="211"/>
        <v>GC74042</v>
      </c>
      <c r="L6729">
        <v>0</v>
      </c>
    </row>
    <row r="6730" spans="1:12">
      <c r="A6730" t="s">
        <v>4129</v>
      </c>
      <c r="B6730" t="s">
        <v>4130</v>
      </c>
      <c r="C6730">
        <v>10.96</v>
      </c>
      <c r="D6730" s="274" t="s">
        <v>2116</v>
      </c>
      <c r="E6730" s="256" t="s">
        <v>2117</v>
      </c>
      <c r="F6730" s="249">
        <v>88</v>
      </c>
      <c r="G6730" s="218">
        <f t="shared" si="210"/>
        <v>964</v>
      </c>
      <c r="H6730" t="s">
        <v>4123</v>
      </c>
      <c r="I6730">
        <v>2</v>
      </c>
      <c r="J6730" s="264"/>
      <c r="K6730" t="str">
        <f t="shared" si="211"/>
        <v>GC75042</v>
      </c>
      <c r="L6730">
        <v>0</v>
      </c>
    </row>
    <row r="6731" spans="1:12">
      <c r="A6731" t="s">
        <v>4129</v>
      </c>
      <c r="B6731" t="s">
        <v>4130</v>
      </c>
      <c r="C6731">
        <v>10.96</v>
      </c>
      <c r="D6731" s="274" t="s">
        <v>2118</v>
      </c>
      <c r="E6731" s="256" t="s">
        <v>2119</v>
      </c>
      <c r="F6731" s="249">
        <v>167</v>
      </c>
      <c r="G6731" s="218">
        <f t="shared" si="210"/>
        <v>1830</v>
      </c>
      <c r="H6731" t="s">
        <v>4123</v>
      </c>
      <c r="I6731">
        <v>2</v>
      </c>
      <c r="J6731" s="264"/>
      <c r="K6731" t="str">
        <f t="shared" si="211"/>
        <v>GC76042</v>
      </c>
      <c r="L6731">
        <v>0</v>
      </c>
    </row>
    <row r="6732" spans="1:12">
      <c r="A6732" t="s">
        <v>4129</v>
      </c>
      <c r="B6732" t="s">
        <v>4130</v>
      </c>
      <c r="C6732">
        <v>10.96</v>
      </c>
      <c r="D6732" s="274" t="s">
        <v>2120</v>
      </c>
      <c r="E6732" s="256" t="s">
        <v>2121</v>
      </c>
      <c r="F6732" s="249">
        <v>117</v>
      </c>
      <c r="G6732" s="218">
        <f t="shared" si="210"/>
        <v>1282</v>
      </c>
      <c r="H6732" t="s">
        <v>4123</v>
      </c>
      <c r="I6732">
        <v>2</v>
      </c>
      <c r="J6732" s="264"/>
      <c r="K6732" t="str">
        <f t="shared" si="211"/>
        <v>GC77042</v>
      </c>
      <c r="L6732">
        <v>0</v>
      </c>
    </row>
    <row r="6733" spans="1:12">
      <c r="A6733" t="s">
        <v>4129</v>
      </c>
      <c r="B6733" t="s">
        <v>4130</v>
      </c>
      <c r="C6733">
        <v>10.96</v>
      </c>
      <c r="D6733" s="274" t="s">
        <v>2122</v>
      </c>
      <c r="E6733" s="256" t="s">
        <v>2123</v>
      </c>
      <c r="F6733" s="249">
        <v>84</v>
      </c>
      <c r="G6733" s="218">
        <f t="shared" si="210"/>
        <v>920</v>
      </c>
      <c r="H6733" t="s">
        <v>4123</v>
      </c>
      <c r="I6733">
        <v>2</v>
      </c>
      <c r="J6733" s="264"/>
      <c r="K6733" t="str">
        <f t="shared" si="211"/>
        <v>GC78042</v>
      </c>
      <c r="L6733">
        <v>0</v>
      </c>
    </row>
    <row r="6734" spans="1:12">
      <c r="A6734" t="s">
        <v>4129</v>
      </c>
      <c r="B6734" t="s">
        <v>4130</v>
      </c>
      <c r="C6734">
        <v>10.96</v>
      </c>
      <c r="D6734" s="274" t="s">
        <v>2124</v>
      </c>
      <c r="E6734" s="256" t="s">
        <v>2125</v>
      </c>
      <c r="F6734" s="249">
        <v>163</v>
      </c>
      <c r="G6734" s="218">
        <f t="shared" si="210"/>
        <v>1786</v>
      </c>
      <c r="H6734" t="s">
        <v>4123</v>
      </c>
      <c r="I6734">
        <v>2</v>
      </c>
      <c r="J6734" s="264"/>
      <c r="K6734" t="str">
        <f t="shared" si="211"/>
        <v>GC79042</v>
      </c>
      <c r="L6734">
        <v>0</v>
      </c>
    </row>
    <row r="6735" spans="1:12">
      <c r="A6735" t="s">
        <v>4129</v>
      </c>
      <c r="B6735" t="s">
        <v>4130</v>
      </c>
      <c r="C6735">
        <v>10.96</v>
      </c>
      <c r="D6735" s="274" t="s">
        <v>2126</v>
      </c>
      <c r="E6735" s="256" t="s">
        <v>2127</v>
      </c>
      <c r="F6735" s="249">
        <v>114</v>
      </c>
      <c r="G6735" s="218">
        <f t="shared" si="210"/>
        <v>1249</v>
      </c>
      <c r="H6735" t="s">
        <v>4123</v>
      </c>
      <c r="I6735">
        <v>2</v>
      </c>
      <c r="J6735" s="264"/>
      <c r="K6735" t="str">
        <f t="shared" si="211"/>
        <v>GC80042</v>
      </c>
      <c r="L6735">
        <v>0</v>
      </c>
    </row>
    <row r="6736" spans="1:12">
      <c r="A6736" t="s">
        <v>4129</v>
      </c>
      <c r="B6736" t="s">
        <v>4130</v>
      </c>
      <c r="C6736">
        <v>10.96</v>
      </c>
      <c r="D6736" s="274" t="s">
        <v>2128</v>
      </c>
      <c r="E6736" s="256" t="s">
        <v>2129</v>
      </c>
      <c r="F6736" s="249">
        <v>82</v>
      </c>
      <c r="G6736" s="218">
        <f t="shared" si="210"/>
        <v>898</v>
      </c>
      <c r="H6736" t="s">
        <v>4123</v>
      </c>
      <c r="I6736">
        <v>2</v>
      </c>
      <c r="J6736" s="264"/>
      <c r="K6736" t="str">
        <f t="shared" si="211"/>
        <v>GC81042</v>
      </c>
      <c r="L6736">
        <v>0</v>
      </c>
    </row>
    <row r="6737" spans="1:12">
      <c r="A6737" t="s">
        <v>4129</v>
      </c>
      <c r="B6737" t="s">
        <v>4130</v>
      </c>
      <c r="C6737">
        <v>10.96</v>
      </c>
      <c r="D6737" s="274" t="s">
        <v>2130</v>
      </c>
      <c r="E6737" s="256" t="s">
        <v>2131</v>
      </c>
      <c r="F6737" s="249">
        <v>167</v>
      </c>
      <c r="G6737" s="218">
        <f t="shared" si="210"/>
        <v>1830</v>
      </c>
      <c r="H6737" t="s">
        <v>4123</v>
      </c>
      <c r="I6737">
        <v>2</v>
      </c>
      <c r="J6737" s="264"/>
      <c r="K6737" t="str">
        <f t="shared" si="211"/>
        <v>GC82042</v>
      </c>
      <c r="L6737">
        <v>0</v>
      </c>
    </row>
    <row r="6738" spans="1:12">
      <c r="A6738" t="s">
        <v>4129</v>
      </c>
      <c r="B6738" t="s">
        <v>4130</v>
      </c>
      <c r="C6738">
        <v>10.96</v>
      </c>
      <c r="D6738" s="274" t="s">
        <v>2132</v>
      </c>
      <c r="E6738" s="256" t="s">
        <v>2133</v>
      </c>
      <c r="F6738" s="249">
        <v>117</v>
      </c>
      <c r="G6738" s="218">
        <f t="shared" si="210"/>
        <v>1282</v>
      </c>
      <c r="H6738" t="s">
        <v>4123</v>
      </c>
      <c r="I6738">
        <v>2</v>
      </c>
      <c r="J6738" s="264"/>
      <c r="K6738" t="str">
        <f t="shared" si="211"/>
        <v>GC83042</v>
      </c>
      <c r="L6738">
        <v>0</v>
      </c>
    </row>
    <row r="6739" spans="1:12">
      <c r="A6739" t="s">
        <v>4129</v>
      </c>
      <c r="B6739" t="s">
        <v>4130</v>
      </c>
      <c r="C6739">
        <v>10.96</v>
      </c>
      <c r="D6739" s="274" t="s">
        <v>2134</v>
      </c>
      <c r="E6739" s="256" t="s">
        <v>2135</v>
      </c>
      <c r="F6739" s="249">
        <v>84</v>
      </c>
      <c r="G6739" s="218">
        <f t="shared" si="210"/>
        <v>920</v>
      </c>
      <c r="H6739" t="s">
        <v>4123</v>
      </c>
      <c r="I6739">
        <v>2</v>
      </c>
      <c r="J6739" s="264"/>
      <c r="K6739" t="str">
        <f t="shared" si="211"/>
        <v>GC84042</v>
      </c>
      <c r="L6739">
        <v>0</v>
      </c>
    </row>
    <row r="6740" spans="1:12">
      <c r="A6740" t="s">
        <v>4129</v>
      </c>
      <c r="B6740" t="s">
        <v>4130</v>
      </c>
      <c r="C6740">
        <v>10.96</v>
      </c>
      <c r="D6740" s="274" t="s">
        <v>2184</v>
      </c>
      <c r="E6740" s="256" t="s">
        <v>2185</v>
      </c>
      <c r="F6740" s="249">
        <v>258</v>
      </c>
      <c r="G6740" s="218">
        <f t="shared" si="210"/>
        <v>2827</v>
      </c>
      <c r="H6740" t="s">
        <v>4123</v>
      </c>
      <c r="I6740">
        <v>2</v>
      </c>
      <c r="J6740" s="264"/>
      <c r="K6740" t="str">
        <f t="shared" si="211"/>
        <v>AH01042</v>
      </c>
      <c r="L6740">
        <v>0</v>
      </c>
    </row>
    <row r="6741" spans="1:12">
      <c r="A6741" t="s">
        <v>4129</v>
      </c>
      <c r="B6741" t="s">
        <v>4130</v>
      </c>
      <c r="C6741">
        <v>10.96</v>
      </c>
      <c r="D6741" s="274" t="s">
        <v>2186</v>
      </c>
      <c r="E6741" s="256" t="s">
        <v>2187</v>
      </c>
      <c r="F6741" s="249">
        <v>246</v>
      </c>
      <c r="G6741" s="218">
        <f t="shared" si="210"/>
        <v>2696</v>
      </c>
      <c r="H6741" t="s">
        <v>4123</v>
      </c>
      <c r="I6741">
        <v>2</v>
      </c>
      <c r="J6741" s="264"/>
      <c r="K6741" t="str">
        <f t="shared" si="211"/>
        <v>AH07042</v>
      </c>
      <c r="L6741">
        <v>0</v>
      </c>
    </row>
    <row r="6742" spans="1:12">
      <c r="A6742" t="s">
        <v>4129</v>
      </c>
      <c r="B6742" t="s">
        <v>4130</v>
      </c>
      <c r="C6742">
        <v>10.96</v>
      </c>
      <c r="D6742" s="274" t="s">
        <v>2188</v>
      </c>
      <c r="E6742" s="256" t="s">
        <v>2189</v>
      </c>
      <c r="F6742" s="249">
        <v>240</v>
      </c>
      <c r="G6742" s="218">
        <f t="shared" si="210"/>
        <v>2630</v>
      </c>
      <c r="H6742" t="s">
        <v>4123</v>
      </c>
      <c r="I6742">
        <v>2</v>
      </c>
      <c r="J6742" s="264"/>
      <c r="K6742" t="str">
        <f t="shared" si="211"/>
        <v>AH13042</v>
      </c>
      <c r="L6742">
        <v>0</v>
      </c>
    </row>
    <row r="6743" spans="1:12">
      <c r="A6743" t="s">
        <v>4129</v>
      </c>
      <c r="B6743" t="s">
        <v>4130</v>
      </c>
      <c r="C6743">
        <v>10.96</v>
      </c>
      <c r="D6743" s="274" t="s">
        <v>2190</v>
      </c>
      <c r="E6743" s="256" t="s">
        <v>2191</v>
      </c>
      <c r="F6743" s="249">
        <v>246</v>
      </c>
      <c r="G6743" s="218">
        <f t="shared" si="210"/>
        <v>2696</v>
      </c>
      <c r="H6743" t="s">
        <v>4123</v>
      </c>
      <c r="I6743">
        <v>2</v>
      </c>
      <c r="J6743" s="264"/>
      <c r="K6743" t="str">
        <f t="shared" si="211"/>
        <v>AH19042</v>
      </c>
      <c r="L6743">
        <v>0</v>
      </c>
    </row>
    <row r="6744" spans="1:12">
      <c r="A6744" t="s">
        <v>4129</v>
      </c>
      <c r="B6744" t="s">
        <v>4130</v>
      </c>
      <c r="C6744">
        <v>10.96</v>
      </c>
      <c r="D6744" s="274" t="s">
        <v>2208</v>
      </c>
      <c r="E6744" s="256" t="s">
        <v>2209</v>
      </c>
      <c r="F6744" s="249">
        <v>245</v>
      </c>
      <c r="G6744" s="218">
        <f t="shared" si="210"/>
        <v>2685</v>
      </c>
      <c r="H6744" t="s">
        <v>4123</v>
      </c>
      <c r="I6744">
        <v>2</v>
      </c>
      <c r="J6744" s="264"/>
      <c r="K6744" t="str">
        <f t="shared" si="211"/>
        <v>GD10042</v>
      </c>
      <c r="L6744">
        <v>0</v>
      </c>
    </row>
    <row r="6745" spans="1:12">
      <c r="A6745" t="s">
        <v>4129</v>
      </c>
      <c r="B6745" t="s">
        <v>4130</v>
      </c>
      <c r="C6745">
        <v>10.96</v>
      </c>
      <c r="D6745" s="274" t="s">
        <v>2210</v>
      </c>
      <c r="E6745" s="256" t="s">
        <v>2211</v>
      </c>
      <c r="F6745" s="249">
        <v>234</v>
      </c>
      <c r="G6745" s="218">
        <f t="shared" si="210"/>
        <v>2564</v>
      </c>
      <c r="H6745" t="s">
        <v>4123</v>
      </c>
      <c r="I6745">
        <v>2</v>
      </c>
      <c r="J6745" s="264"/>
      <c r="K6745" t="str">
        <f t="shared" si="211"/>
        <v>GD11042</v>
      </c>
      <c r="L6745">
        <v>0</v>
      </c>
    </row>
    <row r="6746" spans="1:12">
      <c r="A6746" t="s">
        <v>4129</v>
      </c>
      <c r="B6746" t="s">
        <v>4130</v>
      </c>
      <c r="C6746">
        <v>10.96</v>
      </c>
      <c r="D6746" s="274" t="s">
        <v>2212</v>
      </c>
      <c r="E6746" s="256" t="s">
        <v>2213</v>
      </c>
      <c r="F6746" s="249">
        <v>228</v>
      </c>
      <c r="G6746" s="218">
        <f t="shared" si="210"/>
        <v>2498</v>
      </c>
      <c r="H6746" t="s">
        <v>4123</v>
      </c>
      <c r="I6746">
        <v>2</v>
      </c>
      <c r="J6746" s="264"/>
      <c r="K6746" t="str">
        <f t="shared" si="211"/>
        <v>GD12042</v>
      </c>
      <c r="L6746">
        <v>0</v>
      </c>
    </row>
    <row r="6747" spans="1:12">
      <c r="A6747" t="s">
        <v>4129</v>
      </c>
      <c r="B6747" t="s">
        <v>4130</v>
      </c>
      <c r="C6747">
        <v>10.96</v>
      </c>
      <c r="D6747" s="274" t="s">
        <v>2214</v>
      </c>
      <c r="E6747" s="256" t="s">
        <v>2215</v>
      </c>
      <c r="F6747" s="249">
        <v>234</v>
      </c>
      <c r="G6747" s="218">
        <f t="shared" si="210"/>
        <v>2564</v>
      </c>
      <c r="H6747" t="s">
        <v>4123</v>
      </c>
      <c r="I6747">
        <v>2</v>
      </c>
      <c r="J6747" s="264"/>
      <c r="K6747" t="str">
        <f t="shared" si="211"/>
        <v>GD13042</v>
      </c>
      <c r="L6747">
        <v>0</v>
      </c>
    </row>
    <row r="6748" spans="1:12">
      <c r="A6748" t="s">
        <v>4129</v>
      </c>
      <c r="B6748" t="s">
        <v>4130</v>
      </c>
      <c r="C6748">
        <v>10.96</v>
      </c>
      <c r="D6748" s="274" t="s">
        <v>2232</v>
      </c>
      <c r="E6748" s="256" t="s">
        <v>2233</v>
      </c>
      <c r="F6748" s="249">
        <v>185</v>
      </c>
      <c r="G6748" s="218">
        <f t="shared" si="210"/>
        <v>2027</v>
      </c>
      <c r="H6748" t="s">
        <v>4123</v>
      </c>
      <c r="I6748">
        <v>2</v>
      </c>
      <c r="J6748" s="264"/>
      <c r="K6748" t="str">
        <f t="shared" si="211"/>
        <v>AL01042</v>
      </c>
      <c r="L6748">
        <v>0</v>
      </c>
    </row>
    <row r="6749" spans="1:12">
      <c r="A6749" t="s">
        <v>4129</v>
      </c>
      <c r="B6749" t="s">
        <v>4130</v>
      </c>
      <c r="C6749">
        <v>10.96</v>
      </c>
      <c r="D6749" s="274" t="s">
        <v>2234</v>
      </c>
      <c r="E6749" s="256" t="s">
        <v>2235</v>
      </c>
      <c r="F6749" s="249">
        <v>176</v>
      </c>
      <c r="G6749" s="218">
        <f t="shared" si="210"/>
        <v>1928</v>
      </c>
      <c r="H6749" t="s">
        <v>4123</v>
      </c>
      <c r="I6749">
        <v>2</v>
      </c>
      <c r="J6749" s="264"/>
      <c r="K6749" t="str">
        <f t="shared" si="211"/>
        <v>AL07042</v>
      </c>
      <c r="L6749">
        <v>0</v>
      </c>
    </row>
    <row r="6750" spans="1:12">
      <c r="A6750" t="s">
        <v>4129</v>
      </c>
      <c r="B6750" t="s">
        <v>4130</v>
      </c>
      <c r="C6750">
        <v>10.96</v>
      </c>
      <c r="D6750" s="274" t="s">
        <v>2236</v>
      </c>
      <c r="E6750" s="256" t="s">
        <v>2237</v>
      </c>
      <c r="F6750" s="249">
        <v>172</v>
      </c>
      <c r="G6750" s="218">
        <f t="shared" si="210"/>
        <v>1885</v>
      </c>
      <c r="H6750" t="s">
        <v>4123</v>
      </c>
      <c r="I6750">
        <v>2</v>
      </c>
      <c r="J6750" s="264"/>
      <c r="K6750" t="str">
        <f t="shared" si="211"/>
        <v>AL13042</v>
      </c>
      <c r="L6750">
        <v>0</v>
      </c>
    </row>
    <row r="6751" spans="1:12">
      <c r="A6751" t="s">
        <v>4129</v>
      </c>
      <c r="B6751" t="s">
        <v>4130</v>
      </c>
      <c r="C6751">
        <v>10.96</v>
      </c>
      <c r="D6751" s="274" t="s">
        <v>2238</v>
      </c>
      <c r="E6751" s="256" t="s">
        <v>2239</v>
      </c>
      <c r="F6751" s="249">
        <v>176</v>
      </c>
      <c r="G6751" s="218">
        <f t="shared" si="210"/>
        <v>1928</v>
      </c>
      <c r="H6751" t="s">
        <v>4123</v>
      </c>
      <c r="I6751">
        <v>2</v>
      </c>
      <c r="J6751" s="264"/>
      <c r="K6751" t="str">
        <f t="shared" si="211"/>
        <v>AL19042</v>
      </c>
      <c r="L6751">
        <v>0</v>
      </c>
    </row>
    <row r="6752" spans="1:12">
      <c r="A6752" t="s">
        <v>4129</v>
      </c>
      <c r="B6752" t="s">
        <v>4130</v>
      </c>
      <c r="C6752">
        <v>10.96</v>
      </c>
      <c r="D6752" s="274" t="s">
        <v>2256</v>
      </c>
      <c r="E6752" s="256" t="s">
        <v>2257</v>
      </c>
      <c r="F6752" s="249">
        <v>176</v>
      </c>
      <c r="G6752" s="218">
        <f t="shared" si="210"/>
        <v>1928</v>
      </c>
      <c r="H6752" t="s">
        <v>4123</v>
      </c>
      <c r="I6752">
        <v>2</v>
      </c>
      <c r="J6752" s="264"/>
      <c r="K6752" t="str">
        <f t="shared" si="211"/>
        <v>GD22042</v>
      </c>
      <c r="L6752">
        <v>0</v>
      </c>
    </row>
    <row r="6753" spans="1:12">
      <c r="A6753" t="s">
        <v>4129</v>
      </c>
      <c r="B6753" t="s">
        <v>4130</v>
      </c>
      <c r="C6753">
        <v>10.96</v>
      </c>
      <c r="D6753" s="274" t="s">
        <v>2258</v>
      </c>
      <c r="E6753" s="256" t="s">
        <v>2259</v>
      </c>
      <c r="F6753" s="249">
        <v>167</v>
      </c>
      <c r="G6753" s="218">
        <f t="shared" si="210"/>
        <v>1830</v>
      </c>
      <c r="H6753" t="s">
        <v>4123</v>
      </c>
      <c r="I6753">
        <v>2</v>
      </c>
      <c r="J6753" s="264"/>
      <c r="K6753" t="str">
        <f t="shared" si="211"/>
        <v>GD23042</v>
      </c>
      <c r="L6753">
        <v>0</v>
      </c>
    </row>
    <row r="6754" spans="1:12">
      <c r="A6754" t="s">
        <v>4129</v>
      </c>
      <c r="B6754" t="s">
        <v>4130</v>
      </c>
      <c r="C6754">
        <v>10.96</v>
      </c>
      <c r="D6754" s="274" t="s">
        <v>2260</v>
      </c>
      <c r="E6754" s="256" t="s">
        <v>2261</v>
      </c>
      <c r="F6754" s="249">
        <v>163</v>
      </c>
      <c r="G6754" s="218">
        <f t="shared" si="210"/>
        <v>1786</v>
      </c>
      <c r="H6754" t="s">
        <v>4123</v>
      </c>
      <c r="I6754">
        <v>2</v>
      </c>
      <c r="J6754" s="264"/>
      <c r="K6754" t="str">
        <f t="shared" si="211"/>
        <v>GD24042</v>
      </c>
      <c r="L6754">
        <v>0</v>
      </c>
    </row>
    <row r="6755" spans="1:12">
      <c r="A6755" t="s">
        <v>4129</v>
      </c>
      <c r="B6755" t="s">
        <v>4130</v>
      </c>
      <c r="C6755">
        <v>10.96</v>
      </c>
      <c r="D6755" s="274" t="s">
        <v>2262</v>
      </c>
      <c r="E6755" s="256" t="s">
        <v>2263</v>
      </c>
      <c r="F6755" s="249">
        <v>167</v>
      </c>
      <c r="G6755" s="218">
        <f t="shared" si="210"/>
        <v>1830</v>
      </c>
      <c r="H6755" t="s">
        <v>4123</v>
      </c>
      <c r="I6755">
        <v>2</v>
      </c>
      <c r="J6755" s="264"/>
      <c r="K6755" t="str">
        <f t="shared" si="211"/>
        <v>GD25042</v>
      </c>
      <c r="L6755">
        <v>0</v>
      </c>
    </row>
    <row r="6756" spans="1:12">
      <c r="A6756" t="s">
        <v>4129</v>
      </c>
      <c r="B6756" t="s">
        <v>4130</v>
      </c>
      <c r="C6756">
        <v>10.96</v>
      </c>
      <c r="D6756" s="274" t="s">
        <v>4696</v>
      </c>
      <c r="E6756" s="256" t="s">
        <v>1824</v>
      </c>
      <c r="F6756" s="249">
        <v>306</v>
      </c>
      <c r="G6756" s="218">
        <f t="shared" si="210"/>
        <v>3353</v>
      </c>
      <c r="H6756" t="s">
        <v>4123</v>
      </c>
      <c r="I6756">
        <v>2</v>
      </c>
      <c r="K6756" t="str">
        <f t="shared" si="211"/>
        <v>1781042</v>
      </c>
      <c r="L6756">
        <v>149</v>
      </c>
    </row>
    <row r="6757" spans="1:12">
      <c r="A6757" t="s">
        <v>4129</v>
      </c>
      <c r="B6757" t="s">
        <v>4130</v>
      </c>
      <c r="C6757">
        <v>10.96</v>
      </c>
      <c r="D6757" s="274" t="s">
        <v>4697</v>
      </c>
      <c r="E6757" s="256" t="s">
        <v>1825</v>
      </c>
      <c r="F6757" s="249">
        <v>214</v>
      </c>
      <c r="G6757" s="218">
        <f t="shared" si="210"/>
        <v>2345</v>
      </c>
      <c r="H6757" t="s">
        <v>4123</v>
      </c>
      <c r="I6757">
        <v>2</v>
      </c>
      <c r="J6757" s="264"/>
      <c r="K6757" t="str">
        <f t="shared" si="211"/>
        <v>1782042</v>
      </c>
      <c r="L6757">
        <v>149</v>
      </c>
    </row>
    <row r="6758" spans="1:12">
      <c r="A6758" t="s">
        <v>4129</v>
      </c>
      <c r="B6758" t="s">
        <v>4130</v>
      </c>
      <c r="C6758">
        <v>10.96</v>
      </c>
      <c r="D6758" s="274" t="s">
        <v>4698</v>
      </c>
      <c r="E6758" s="256" t="s">
        <v>1826</v>
      </c>
      <c r="F6758" s="249">
        <v>153</v>
      </c>
      <c r="G6758" s="218">
        <f t="shared" si="210"/>
        <v>1676</v>
      </c>
      <c r="H6758" t="s">
        <v>4123</v>
      </c>
      <c r="I6758">
        <v>2</v>
      </c>
      <c r="J6758" s="264"/>
      <c r="K6758" t="str">
        <f t="shared" si="211"/>
        <v>3621042</v>
      </c>
      <c r="L6758">
        <v>149</v>
      </c>
    </row>
    <row r="6759" spans="1:12">
      <c r="A6759" t="s">
        <v>4129</v>
      </c>
      <c r="B6759" t="s">
        <v>4130</v>
      </c>
      <c r="C6759">
        <v>10.96</v>
      </c>
      <c r="D6759" s="274" t="s">
        <v>4699</v>
      </c>
      <c r="E6759" s="256" t="s">
        <v>1827</v>
      </c>
      <c r="F6759" s="249">
        <v>291</v>
      </c>
      <c r="G6759" s="218">
        <f t="shared" si="210"/>
        <v>3189</v>
      </c>
      <c r="H6759" t="s">
        <v>4123</v>
      </c>
      <c r="I6759">
        <v>2</v>
      </c>
      <c r="J6759" s="264"/>
      <c r="K6759" t="str">
        <f t="shared" si="211"/>
        <v>1783042</v>
      </c>
      <c r="L6759">
        <v>149</v>
      </c>
    </row>
    <row r="6760" spans="1:12">
      <c r="A6760" t="s">
        <v>4129</v>
      </c>
      <c r="B6760" t="s">
        <v>4130</v>
      </c>
      <c r="C6760">
        <v>10.96</v>
      </c>
      <c r="D6760" s="274" t="s">
        <v>4700</v>
      </c>
      <c r="E6760" s="256" t="s">
        <v>1828</v>
      </c>
      <c r="F6760" s="249">
        <v>204</v>
      </c>
      <c r="G6760" s="218">
        <f t="shared" si="210"/>
        <v>2235</v>
      </c>
      <c r="H6760" t="s">
        <v>4123</v>
      </c>
      <c r="I6760">
        <v>2</v>
      </c>
      <c r="J6760" s="264"/>
      <c r="K6760" t="str">
        <f t="shared" si="211"/>
        <v>1784042</v>
      </c>
      <c r="L6760">
        <v>149</v>
      </c>
    </row>
    <row r="6761" spans="1:12">
      <c r="A6761" t="s">
        <v>4129</v>
      </c>
      <c r="B6761" t="s">
        <v>4130</v>
      </c>
      <c r="C6761">
        <v>10.96</v>
      </c>
      <c r="D6761" s="274" t="s">
        <v>4701</v>
      </c>
      <c r="E6761" s="256" t="s">
        <v>1829</v>
      </c>
      <c r="F6761" s="249">
        <v>146</v>
      </c>
      <c r="G6761" s="218">
        <f t="shared" si="210"/>
        <v>1600</v>
      </c>
      <c r="H6761" t="s">
        <v>4123</v>
      </c>
      <c r="I6761">
        <v>2</v>
      </c>
      <c r="J6761" s="264"/>
      <c r="K6761" t="str">
        <f t="shared" si="211"/>
        <v>3625042</v>
      </c>
      <c r="L6761">
        <v>149</v>
      </c>
    </row>
    <row r="6762" spans="1:12">
      <c r="A6762" t="s">
        <v>4129</v>
      </c>
      <c r="B6762" t="s">
        <v>4130</v>
      </c>
      <c r="C6762">
        <v>10.96</v>
      </c>
      <c r="D6762" s="274" t="s">
        <v>4702</v>
      </c>
      <c r="E6762" s="256" t="s">
        <v>1830</v>
      </c>
      <c r="F6762" s="249">
        <v>285</v>
      </c>
      <c r="G6762" s="218">
        <f t="shared" si="210"/>
        <v>3123</v>
      </c>
      <c r="H6762" t="s">
        <v>4123</v>
      </c>
      <c r="I6762">
        <v>2</v>
      </c>
      <c r="J6762" s="264"/>
      <c r="K6762" t="str">
        <f t="shared" si="211"/>
        <v>1785042</v>
      </c>
      <c r="L6762">
        <v>149</v>
      </c>
    </row>
    <row r="6763" spans="1:12">
      <c r="A6763" t="s">
        <v>4129</v>
      </c>
      <c r="B6763" t="s">
        <v>4130</v>
      </c>
      <c r="C6763">
        <v>10.96</v>
      </c>
      <c r="D6763" s="274" t="s">
        <v>4703</v>
      </c>
      <c r="E6763" s="256" t="s">
        <v>1831</v>
      </c>
      <c r="F6763" s="249">
        <v>200</v>
      </c>
      <c r="G6763" s="218">
        <f t="shared" si="210"/>
        <v>2192</v>
      </c>
      <c r="H6763" t="s">
        <v>4123</v>
      </c>
      <c r="I6763">
        <v>2</v>
      </c>
      <c r="J6763" s="264"/>
      <c r="K6763" t="str">
        <f t="shared" si="211"/>
        <v>1786042</v>
      </c>
      <c r="L6763">
        <v>149</v>
      </c>
    </row>
    <row r="6764" spans="1:12">
      <c r="A6764" t="s">
        <v>4129</v>
      </c>
      <c r="B6764" t="s">
        <v>4130</v>
      </c>
      <c r="C6764">
        <v>10.96</v>
      </c>
      <c r="D6764" s="274" t="s">
        <v>4704</v>
      </c>
      <c r="E6764" s="256" t="s">
        <v>1832</v>
      </c>
      <c r="F6764" s="249">
        <v>143</v>
      </c>
      <c r="G6764" s="218">
        <f t="shared" si="210"/>
        <v>1567</v>
      </c>
      <c r="H6764" t="s">
        <v>4123</v>
      </c>
      <c r="I6764">
        <v>2</v>
      </c>
      <c r="J6764" s="264"/>
      <c r="K6764" t="str">
        <f t="shared" si="211"/>
        <v>3629042</v>
      </c>
      <c r="L6764">
        <v>149</v>
      </c>
    </row>
    <row r="6765" spans="1:12">
      <c r="A6765" t="s">
        <v>4129</v>
      </c>
      <c r="B6765" t="s">
        <v>4130</v>
      </c>
      <c r="C6765">
        <v>10.96</v>
      </c>
      <c r="D6765" s="274" t="s">
        <v>4705</v>
      </c>
      <c r="E6765" s="256" t="s">
        <v>1833</v>
      </c>
      <c r="F6765" s="249">
        <v>291</v>
      </c>
      <c r="G6765" s="218">
        <f t="shared" si="210"/>
        <v>3189</v>
      </c>
      <c r="H6765" t="s">
        <v>4123</v>
      </c>
      <c r="I6765">
        <v>2</v>
      </c>
      <c r="J6765" s="264"/>
      <c r="K6765" t="str">
        <f t="shared" si="211"/>
        <v>1787042</v>
      </c>
      <c r="L6765">
        <v>149</v>
      </c>
    </row>
    <row r="6766" spans="1:12">
      <c r="A6766" t="s">
        <v>4129</v>
      </c>
      <c r="B6766" t="s">
        <v>4130</v>
      </c>
      <c r="C6766">
        <v>10.96</v>
      </c>
      <c r="D6766" s="274" t="s">
        <v>4706</v>
      </c>
      <c r="E6766" s="256" t="s">
        <v>1834</v>
      </c>
      <c r="F6766" s="249">
        <v>204</v>
      </c>
      <c r="G6766" s="218">
        <f t="shared" si="210"/>
        <v>2235</v>
      </c>
      <c r="H6766" t="s">
        <v>4123</v>
      </c>
      <c r="I6766">
        <v>2</v>
      </c>
      <c r="J6766" s="264"/>
      <c r="K6766" t="str">
        <f t="shared" si="211"/>
        <v>1788042</v>
      </c>
      <c r="L6766">
        <v>149</v>
      </c>
    </row>
    <row r="6767" spans="1:12">
      <c r="A6767" t="s">
        <v>4129</v>
      </c>
      <c r="B6767" t="s">
        <v>4130</v>
      </c>
      <c r="C6767">
        <v>10.96</v>
      </c>
      <c r="D6767" s="274" t="s">
        <v>4707</v>
      </c>
      <c r="E6767" s="256" t="s">
        <v>1835</v>
      </c>
      <c r="F6767" s="249">
        <v>146</v>
      </c>
      <c r="G6767" s="218">
        <f t="shared" si="210"/>
        <v>1600</v>
      </c>
      <c r="H6767" t="s">
        <v>4123</v>
      </c>
      <c r="I6767">
        <v>2</v>
      </c>
      <c r="J6767" s="264"/>
      <c r="K6767" t="str">
        <f t="shared" si="211"/>
        <v>3633042</v>
      </c>
      <c r="L6767">
        <v>149</v>
      </c>
    </row>
    <row r="6768" spans="1:12">
      <c r="A6768" t="s">
        <v>4129</v>
      </c>
      <c r="B6768" t="s">
        <v>4130</v>
      </c>
      <c r="C6768">
        <v>10.96</v>
      </c>
      <c r="D6768" s="274" t="s">
        <v>1872</v>
      </c>
      <c r="E6768" s="256" t="s">
        <v>1873</v>
      </c>
      <c r="F6768" s="249">
        <v>291</v>
      </c>
      <c r="G6768" s="218">
        <f t="shared" si="210"/>
        <v>3189</v>
      </c>
      <c r="H6768" t="s">
        <v>4123</v>
      </c>
      <c r="I6768">
        <v>2</v>
      </c>
      <c r="J6768" s="264"/>
      <c r="K6768" t="str">
        <f t="shared" si="211"/>
        <v>GC13042</v>
      </c>
      <c r="L6768">
        <v>149</v>
      </c>
    </row>
    <row r="6769" spans="1:12">
      <c r="A6769" t="s">
        <v>4129</v>
      </c>
      <c r="B6769" t="s">
        <v>4130</v>
      </c>
      <c r="C6769">
        <v>10.96</v>
      </c>
      <c r="D6769" s="274" t="s">
        <v>1874</v>
      </c>
      <c r="E6769" s="256" t="s">
        <v>1875</v>
      </c>
      <c r="F6769" s="249">
        <v>203</v>
      </c>
      <c r="G6769" s="218">
        <f t="shared" si="210"/>
        <v>2224</v>
      </c>
      <c r="H6769" t="s">
        <v>4123</v>
      </c>
      <c r="I6769">
        <v>2</v>
      </c>
      <c r="J6769" s="264"/>
      <c r="K6769" t="str">
        <f t="shared" si="211"/>
        <v>GC14042</v>
      </c>
      <c r="L6769">
        <v>149</v>
      </c>
    </row>
    <row r="6770" spans="1:12">
      <c r="A6770" t="s">
        <v>4129</v>
      </c>
      <c r="B6770" t="s">
        <v>4130</v>
      </c>
      <c r="C6770">
        <v>10.96</v>
      </c>
      <c r="D6770" s="274" t="s">
        <v>1876</v>
      </c>
      <c r="E6770" s="256" t="s">
        <v>1877</v>
      </c>
      <c r="F6770" s="249">
        <v>145</v>
      </c>
      <c r="G6770" s="218">
        <f t="shared" si="210"/>
        <v>1589</v>
      </c>
      <c r="H6770" t="s">
        <v>4123</v>
      </c>
      <c r="I6770">
        <v>2</v>
      </c>
      <c r="J6770" s="264"/>
      <c r="K6770" t="str">
        <f t="shared" si="211"/>
        <v>GC15042</v>
      </c>
      <c r="L6770">
        <v>149</v>
      </c>
    </row>
    <row r="6771" spans="1:12">
      <c r="A6771" t="s">
        <v>4129</v>
      </c>
      <c r="B6771" t="s">
        <v>4130</v>
      </c>
      <c r="C6771">
        <v>10.96</v>
      </c>
      <c r="D6771" s="274" t="s">
        <v>1878</v>
      </c>
      <c r="E6771" s="256" t="s">
        <v>1879</v>
      </c>
      <c r="F6771" s="249">
        <v>276</v>
      </c>
      <c r="G6771" s="218">
        <f t="shared" si="210"/>
        <v>3024</v>
      </c>
      <c r="H6771" t="s">
        <v>4123</v>
      </c>
      <c r="I6771">
        <v>2</v>
      </c>
      <c r="J6771" s="264"/>
      <c r="K6771" t="str">
        <f t="shared" si="211"/>
        <v>GC16042</v>
      </c>
      <c r="L6771">
        <v>149</v>
      </c>
    </row>
    <row r="6772" spans="1:12">
      <c r="A6772" t="s">
        <v>4129</v>
      </c>
      <c r="B6772" t="s">
        <v>4130</v>
      </c>
      <c r="C6772">
        <v>10.96</v>
      </c>
      <c r="D6772" s="274" t="s">
        <v>1880</v>
      </c>
      <c r="E6772" s="256" t="s">
        <v>1881</v>
      </c>
      <c r="F6772" s="249">
        <v>194</v>
      </c>
      <c r="G6772" s="218">
        <f t="shared" si="210"/>
        <v>2126</v>
      </c>
      <c r="H6772" t="s">
        <v>4123</v>
      </c>
      <c r="I6772">
        <v>2</v>
      </c>
      <c r="J6772" s="264"/>
      <c r="K6772" t="str">
        <f t="shared" si="211"/>
        <v>GC17042</v>
      </c>
      <c r="L6772">
        <v>149</v>
      </c>
    </row>
    <row r="6773" spans="1:12">
      <c r="A6773" t="s">
        <v>4129</v>
      </c>
      <c r="B6773" t="s">
        <v>4130</v>
      </c>
      <c r="C6773">
        <v>10.96</v>
      </c>
      <c r="D6773" s="274" t="s">
        <v>1882</v>
      </c>
      <c r="E6773" s="256" t="s">
        <v>1883</v>
      </c>
      <c r="F6773" s="249">
        <v>139</v>
      </c>
      <c r="G6773" s="218">
        <f t="shared" si="210"/>
        <v>1523</v>
      </c>
      <c r="H6773" t="s">
        <v>4123</v>
      </c>
      <c r="I6773">
        <v>2</v>
      </c>
      <c r="J6773" s="264"/>
      <c r="K6773" t="str">
        <f t="shared" si="211"/>
        <v>GC18042</v>
      </c>
      <c r="L6773">
        <v>149</v>
      </c>
    </row>
    <row r="6774" spans="1:12">
      <c r="A6774" t="s">
        <v>4129</v>
      </c>
      <c r="B6774" t="s">
        <v>4130</v>
      </c>
      <c r="C6774">
        <v>10.96</v>
      </c>
      <c r="D6774" s="274" t="s">
        <v>1884</v>
      </c>
      <c r="E6774" s="256" t="s">
        <v>1885</v>
      </c>
      <c r="F6774" s="249">
        <v>271</v>
      </c>
      <c r="G6774" s="218">
        <f t="shared" si="210"/>
        <v>2970</v>
      </c>
      <c r="H6774" t="s">
        <v>4123</v>
      </c>
      <c r="I6774">
        <v>2</v>
      </c>
      <c r="J6774" s="264"/>
      <c r="K6774" t="str">
        <f t="shared" si="211"/>
        <v>GC19042</v>
      </c>
      <c r="L6774">
        <v>149</v>
      </c>
    </row>
    <row r="6775" spans="1:12">
      <c r="A6775" t="s">
        <v>4129</v>
      </c>
      <c r="B6775" t="s">
        <v>4130</v>
      </c>
      <c r="C6775">
        <v>10.96</v>
      </c>
      <c r="D6775" s="274" t="s">
        <v>1886</v>
      </c>
      <c r="E6775" s="256" t="s">
        <v>1887</v>
      </c>
      <c r="F6775" s="249">
        <v>190</v>
      </c>
      <c r="G6775" s="218">
        <f t="shared" si="210"/>
        <v>2082</v>
      </c>
      <c r="H6775" t="s">
        <v>4123</v>
      </c>
      <c r="I6775">
        <v>2</v>
      </c>
      <c r="J6775" s="264"/>
      <c r="K6775" t="str">
        <f t="shared" si="211"/>
        <v>GC20042</v>
      </c>
      <c r="L6775">
        <v>149</v>
      </c>
    </row>
    <row r="6776" spans="1:12">
      <c r="A6776" t="s">
        <v>4129</v>
      </c>
      <c r="B6776" t="s">
        <v>4130</v>
      </c>
      <c r="C6776">
        <v>10.96</v>
      </c>
      <c r="D6776" s="274" t="s">
        <v>1888</v>
      </c>
      <c r="E6776" s="256" t="s">
        <v>1889</v>
      </c>
      <c r="F6776" s="249">
        <v>136</v>
      </c>
      <c r="G6776" s="218">
        <f t="shared" si="210"/>
        <v>1490</v>
      </c>
      <c r="H6776" t="s">
        <v>4123</v>
      </c>
      <c r="I6776">
        <v>2</v>
      </c>
      <c r="J6776" s="264"/>
      <c r="K6776" t="str">
        <f t="shared" si="211"/>
        <v>GC21042</v>
      </c>
      <c r="L6776">
        <v>149</v>
      </c>
    </row>
    <row r="6777" spans="1:12">
      <c r="A6777" t="s">
        <v>4129</v>
      </c>
      <c r="B6777" t="s">
        <v>4130</v>
      </c>
      <c r="C6777">
        <v>10.96</v>
      </c>
      <c r="D6777" s="274" t="s">
        <v>1890</v>
      </c>
      <c r="E6777" s="256" t="s">
        <v>1891</v>
      </c>
      <c r="F6777" s="249">
        <v>276</v>
      </c>
      <c r="G6777" s="218">
        <f t="shared" si="210"/>
        <v>3024</v>
      </c>
      <c r="H6777" t="s">
        <v>4123</v>
      </c>
      <c r="I6777">
        <v>2</v>
      </c>
      <c r="J6777" s="264"/>
      <c r="K6777" t="str">
        <f t="shared" si="211"/>
        <v>GC22042</v>
      </c>
      <c r="L6777">
        <v>149</v>
      </c>
    </row>
    <row r="6778" spans="1:12">
      <c r="A6778" t="s">
        <v>4129</v>
      </c>
      <c r="B6778" t="s">
        <v>4130</v>
      </c>
      <c r="C6778">
        <v>10.96</v>
      </c>
      <c r="D6778" s="274" t="s">
        <v>1892</v>
      </c>
      <c r="E6778" s="256" t="s">
        <v>1893</v>
      </c>
      <c r="F6778" s="249">
        <v>194</v>
      </c>
      <c r="G6778" s="218">
        <f t="shared" si="210"/>
        <v>2126</v>
      </c>
      <c r="H6778" t="s">
        <v>4123</v>
      </c>
      <c r="I6778">
        <v>2</v>
      </c>
      <c r="J6778" s="264"/>
      <c r="K6778" t="str">
        <f t="shared" si="211"/>
        <v>GC23042</v>
      </c>
      <c r="L6778">
        <v>149</v>
      </c>
    </row>
    <row r="6779" spans="1:12">
      <c r="A6779" t="s">
        <v>4129</v>
      </c>
      <c r="B6779" t="s">
        <v>4130</v>
      </c>
      <c r="C6779">
        <v>10.96</v>
      </c>
      <c r="D6779" s="274" t="s">
        <v>1894</v>
      </c>
      <c r="E6779" s="256" t="s">
        <v>1895</v>
      </c>
      <c r="F6779" s="249">
        <v>139</v>
      </c>
      <c r="G6779" s="218">
        <f t="shared" si="210"/>
        <v>1523</v>
      </c>
      <c r="H6779" t="s">
        <v>4123</v>
      </c>
      <c r="I6779">
        <v>2</v>
      </c>
      <c r="J6779" s="264"/>
      <c r="K6779" t="str">
        <f t="shared" si="211"/>
        <v>GC24042</v>
      </c>
      <c r="L6779">
        <v>149</v>
      </c>
    </row>
    <row r="6780" spans="1:12">
      <c r="A6780" t="s">
        <v>4129</v>
      </c>
      <c r="B6780" t="s">
        <v>4130</v>
      </c>
      <c r="C6780">
        <v>10.96</v>
      </c>
      <c r="D6780" s="274" t="s">
        <v>4708</v>
      </c>
      <c r="E6780" s="256" t="s">
        <v>1936</v>
      </c>
      <c r="F6780" s="249">
        <v>214</v>
      </c>
      <c r="G6780" s="218">
        <f t="shared" si="210"/>
        <v>2345</v>
      </c>
      <c r="H6780" t="s">
        <v>4123</v>
      </c>
      <c r="I6780">
        <v>2</v>
      </c>
      <c r="J6780" s="264"/>
      <c r="K6780" t="str">
        <f t="shared" si="211"/>
        <v>9781042</v>
      </c>
      <c r="L6780">
        <v>149</v>
      </c>
    </row>
    <row r="6781" spans="1:12">
      <c r="A6781" t="s">
        <v>4129</v>
      </c>
      <c r="B6781" t="s">
        <v>4130</v>
      </c>
      <c r="C6781">
        <v>10.96</v>
      </c>
      <c r="D6781" s="274" t="s">
        <v>4709</v>
      </c>
      <c r="E6781" s="256" t="s">
        <v>1937</v>
      </c>
      <c r="F6781" s="249">
        <v>150</v>
      </c>
      <c r="G6781" s="218">
        <f t="shared" si="210"/>
        <v>1644</v>
      </c>
      <c r="H6781" t="s">
        <v>4123</v>
      </c>
      <c r="I6781">
        <v>2</v>
      </c>
      <c r="J6781" s="264"/>
      <c r="K6781" t="str">
        <f t="shared" si="211"/>
        <v>9782042</v>
      </c>
      <c r="L6781">
        <v>149</v>
      </c>
    </row>
    <row r="6782" spans="1:12">
      <c r="A6782" t="s">
        <v>4129</v>
      </c>
      <c r="B6782" t="s">
        <v>4130</v>
      </c>
      <c r="C6782">
        <v>10.96</v>
      </c>
      <c r="D6782" s="274" t="s">
        <v>1938</v>
      </c>
      <c r="E6782" s="256" t="s">
        <v>1939</v>
      </c>
      <c r="F6782" s="249">
        <v>107</v>
      </c>
      <c r="G6782" s="218">
        <f t="shared" si="210"/>
        <v>1172</v>
      </c>
      <c r="H6782" t="s">
        <v>4123</v>
      </c>
      <c r="I6782">
        <v>2</v>
      </c>
      <c r="J6782" s="264"/>
      <c r="K6782" t="str">
        <f t="shared" si="211"/>
        <v>4D41042</v>
      </c>
      <c r="L6782">
        <v>149</v>
      </c>
    </row>
    <row r="6783" spans="1:12">
      <c r="A6783" t="s">
        <v>4129</v>
      </c>
      <c r="B6783" t="s">
        <v>4130</v>
      </c>
      <c r="C6783">
        <v>10.96</v>
      </c>
      <c r="D6783" s="274" t="s">
        <v>4710</v>
      </c>
      <c r="E6783" s="256" t="s">
        <v>1940</v>
      </c>
      <c r="F6783" s="249">
        <v>204</v>
      </c>
      <c r="G6783" s="218">
        <f t="shared" ref="G6783:G6846" si="212">ROUNDDOWN(C6783*F6783,0)</f>
        <v>2235</v>
      </c>
      <c r="H6783" t="s">
        <v>4123</v>
      </c>
      <c r="I6783">
        <v>2</v>
      </c>
      <c r="J6783" s="264"/>
      <c r="K6783" t="str">
        <f t="shared" si="211"/>
        <v>9783042</v>
      </c>
      <c r="L6783">
        <v>149</v>
      </c>
    </row>
    <row r="6784" spans="1:12">
      <c r="A6784" t="s">
        <v>4129</v>
      </c>
      <c r="B6784" t="s">
        <v>4130</v>
      </c>
      <c r="C6784">
        <v>10.96</v>
      </c>
      <c r="D6784" s="274" t="s">
        <v>4711</v>
      </c>
      <c r="E6784" s="256" t="s">
        <v>1941</v>
      </c>
      <c r="F6784" s="249">
        <v>143</v>
      </c>
      <c r="G6784" s="218">
        <f t="shared" si="212"/>
        <v>1567</v>
      </c>
      <c r="H6784" t="s">
        <v>4123</v>
      </c>
      <c r="I6784">
        <v>2</v>
      </c>
      <c r="J6784" s="264"/>
      <c r="K6784" t="str">
        <f t="shared" si="211"/>
        <v>9784042</v>
      </c>
      <c r="L6784">
        <v>149</v>
      </c>
    </row>
    <row r="6785" spans="1:12">
      <c r="A6785" t="s">
        <v>4129</v>
      </c>
      <c r="B6785" t="s">
        <v>4130</v>
      </c>
      <c r="C6785">
        <v>10.96</v>
      </c>
      <c r="D6785" s="274" t="s">
        <v>1942</v>
      </c>
      <c r="E6785" s="256" t="s">
        <v>1943</v>
      </c>
      <c r="F6785" s="249">
        <v>102</v>
      </c>
      <c r="G6785" s="218">
        <f t="shared" si="212"/>
        <v>1117</v>
      </c>
      <c r="H6785" t="s">
        <v>4123</v>
      </c>
      <c r="I6785">
        <v>2</v>
      </c>
      <c r="J6785" s="264"/>
      <c r="K6785" t="str">
        <f t="shared" si="211"/>
        <v>4D45042</v>
      </c>
      <c r="L6785">
        <v>149</v>
      </c>
    </row>
    <row r="6786" spans="1:12">
      <c r="A6786" t="s">
        <v>4129</v>
      </c>
      <c r="B6786" t="s">
        <v>4130</v>
      </c>
      <c r="C6786">
        <v>10.96</v>
      </c>
      <c r="D6786" s="274" t="s">
        <v>4712</v>
      </c>
      <c r="E6786" s="256" t="s">
        <v>1944</v>
      </c>
      <c r="F6786" s="249">
        <v>200</v>
      </c>
      <c r="G6786" s="218">
        <f t="shared" si="212"/>
        <v>2192</v>
      </c>
      <c r="H6786" t="s">
        <v>4123</v>
      </c>
      <c r="I6786">
        <v>2</v>
      </c>
      <c r="J6786" s="264"/>
      <c r="K6786" t="str">
        <f t="shared" ref="K6786:K6849" si="213">D6786&amp;A6786&amp;I6786</f>
        <v>9785042</v>
      </c>
      <c r="L6786">
        <v>149</v>
      </c>
    </row>
    <row r="6787" spans="1:12">
      <c r="A6787" t="s">
        <v>4129</v>
      </c>
      <c r="B6787" t="s">
        <v>4130</v>
      </c>
      <c r="C6787">
        <v>10.96</v>
      </c>
      <c r="D6787" s="274" t="s">
        <v>4713</v>
      </c>
      <c r="E6787" s="256" t="s">
        <v>1945</v>
      </c>
      <c r="F6787" s="249">
        <v>140</v>
      </c>
      <c r="G6787" s="218">
        <f t="shared" si="212"/>
        <v>1534</v>
      </c>
      <c r="H6787" t="s">
        <v>4123</v>
      </c>
      <c r="I6787">
        <v>2</v>
      </c>
      <c r="J6787" s="264"/>
      <c r="K6787" t="str">
        <f t="shared" si="213"/>
        <v>9786042</v>
      </c>
      <c r="L6787">
        <v>149</v>
      </c>
    </row>
    <row r="6788" spans="1:12">
      <c r="A6788" t="s">
        <v>4129</v>
      </c>
      <c r="B6788" t="s">
        <v>4130</v>
      </c>
      <c r="C6788">
        <v>10.96</v>
      </c>
      <c r="D6788" s="274" t="s">
        <v>1946</v>
      </c>
      <c r="E6788" s="256" t="s">
        <v>1947</v>
      </c>
      <c r="F6788" s="249">
        <v>100</v>
      </c>
      <c r="G6788" s="218">
        <f t="shared" si="212"/>
        <v>1096</v>
      </c>
      <c r="H6788" t="s">
        <v>4123</v>
      </c>
      <c r="I6788">
        <v>2</v>
      </c>
      <c r="J6788" s="264"/>
      <c r="K6788" t="str">
        <f t="shared" si="213"/>
        <v>4D49042</v>
      </c>
      <c r="L6788">
        <v>149</v>
      </c>
    </row>
    <row r="6789" spans="1:12">
      <c r="A6789" t="s">
        <v>4129</v>
      </c>
      <c r="B6789" t="s">
        <v>4130</v>
      </c>
      <c r="C6789">
        <v>10.96</v>
      </c>
      <c r="D6789" s="274" t="s">
        <v>4714</v>
      </c>
      <c r="E6789" s="256" t="s">
        <v>1948</v>
      </c>
      <c r="F6789" s="249">
        <v>204</v>
      </c>
      <c r="G6789" s="218">
        <f t="shared" si="212"/>
        <v>2235</v>
      </c>
      <c r="H6789" t="s">
        <v>4123</v>
      </c>
      <c r="I6789">
        <v>2</v>
      </c>
      <c r="J6789" s="264"/>
      <c r="K6789" t="str">
        <f t="shared" si="213"/>
        <v>9787042</v>
      </c>
      <c r="L6789">
        <v>149</v>
      </c>
    </row>
    <row r="6790" spans="1:12">
      <c r="A6790" t="s">
        <v>4129</v>
      </c>
      <c r="B6790" t="s">
        <v>4130</v>
      </c>
      <c r="C6790">
        <v>10.96</v>
      </c>
      <c r="D6790" s="274" t="s">
        <v>4715</v>
      </c>
      <c r="E6790" s="256" t="s">
        <v>1949</v>
      </c>
      <c r="F6790" s="249">
        <v>143</v>
      </c>
      <c r="G6790" s="218">
        <f t="shared" si="212"/>
        <v>1567</v>
      </c>
      <c r="H6790" t="s">
        <v>4123</v>
      </c>
      <c r="I6790">
        <v>2</v>
      </c>
      <c r="J6790" s="264"/>
      <c r="K6790" t="str">
        <f t="shared" si="213"/>
        <v>9788042</v>
      </c>
      <c r="L6790">
        <v>149</v>
      </c>
    </row>
    <row r="6791" spans="1:12">
      <c r="A6791" t="s">
        <v>4129</v>
      </c>
      <c r="B6791" t="s">
        <v>4130</v>
      </c>
      <c r="C6791">
        <v>10.96</v>
      </c>
      <c r="D6791" s="274" t="s">
        <v>1950</v>
      </c>
      <c r="E6791" s="256" t="s">
        <v>1951</v>
      </c>
      <c r="F6791" s="249">
        <v>102</v>
      </c>
      <c r="G6791" s="218">
        <f t="shared" si="212"/>
        <v>1117</v>
      </c>
      <c r="H6791" t="s">
        <v>4123</v>
      </c>
      <c r="I6791">
        <v>2</v>
      </c>
      <c r="J6791" s="264"/>
      <c r="K6791" t="str">
        <f t="shared" si="213"/>
        <v>4D53042</v>
      </c>
      <c r="L6791">
        <v>149</v>
      </c>
    </row>
    <row r="6792" spans="1:12">
      <c r="A6792" t="s">
        <v>4129</v>
      </c>
      <c r="B6792" t="s">
        <v>4130</v>
      </c>
      <c r="C6792">
        <v>10.96</v>
      </c>
      <c r="D6792" s="274" t="s">
        <v>1992</v>
      </c>
      <c r="E6792" s="256" t="s">
        <v>1993</v>
      </c>
      <c r="F6792" s="249">
        <v>203</v>
      </c>
      <c r="G6792" s="218">
        <f t="shared" si="212"/>
        <v>2224</v>
      </c>
      <c r="H6792" t="s">
        <v>4123</v>
      </c>
      <c r="I6792">
        <v>2</v>
      </c>
      <c r="J6792" s="264"/>
      <c r="K6792" t="str">
        <f t="shared" si="213"/>
        <v>GC49042</v>
      </c>
      <c r="L6792">
        <v>149</v>
      </c>
    </row>
    <row r="6793" spans="1:12">
      <c r="A6793" t="s">
        <v>4129</v>
      </c>
      <c r="B6793" t="s">
        <v>4130</v>
      </c>
      <c r="C6793">
        <v>10.96</v>
      </c>
      <c r="D6793" s="274" t="s">
        <v>1994</v>
      </c>
      <c r="E6793" s="256" t="s">
        <v>1995</v>
      </c>
      <c r="F6793" s="249">
        <v>143</v>
      </c>
      <c r="G6793" s="218">
        <f t="shared" si="212"/>
        <v>1567</v>
      </c>
      <c r="H6793" t="s">
        <v>4123</v>
      </c>
      <c r="I6793">
        <v>2</v>
      </c>
      <c r="J6793" s="264"/>
      <c r="K6793" t="str">
        <f t="shared" si="213"/>
        <v>GC50042</v>
      </c>
      <c r="L6793">
        <v>149</v>
      </c>
    </row>
    <row r="6794" spans="1:12">
      <c r="A6794" t="s">
        <v>4129</v>
      </c>
      <c r="B6794" t="s">
        <v>4130</v>
      </c>
      <c r="C6794">
        <v>10.96</v>
      </c>
      <c r="D6794" s="274" t="s">
        <v>1996</v>
      </c>
      <c r="E6794" s="256" t="s">
        <v>1997</v>
      </c>
      <c r="F6794" s="249">
        <v>102</v>
      </c>
      <c r="G6794" s="218">
        <f t="shared" si="212"/>
        <v>1117</v>
      </c>
      <c r="H6794" t="s">
        <v>4123</v>
      </c>
      <c r="I6794">
        <v>2</v>
      </c>
      <c r="J6794" s="264"/>
      <c r="K6794" t="str">
        <f t="shared" si="213"/>
        <v>GC51042</v>
      </c>
      <c r="L6794">
        <v>149</v>
      </c>
    </row>
    <row r="6795" spans="1:12">
      <c r="A6795" t="s">
        <v>4129</v>
      </c>
      <c r="B6795" t="s">
        <v>4130</v>
      </c>
      <c r="C6795">
        <v>10.96</v>
      </c>
      <c r="D6795" s="274" t="s">
        <v>1998</v>
      </c>
      <c r="E6795" s="256" t="s">
        <v>1999</v>
      </c>
      <c r="F6795" s="249">
        <v>194</v>
      </c>
      <c r="G6795" s="218">
        <f t="shared" si="212"/>
        <v>2126</v>
      </c>
      <c r="H6795" t="s">
        <v>4123</v>
      </c>
      <c r="I6795">
        <v>2</v>
      </c>
      <c r="J6795" s="264"/>
      <c r="K6795" t="str">
        <f t="shared" si="213"/>
        <v>GC52042</v>
      </c>
      <c r="L6795">
        <v>149</v>
      </c>
    </row>
    <row r="6796" spans="1:12">
      <c r="A6796" t="s">
        <v>4129</v>
      </c>
      <c r="B6796" t="s">
        <v>4130</v>
      </c>
      <c r="C6796">
        <v>10.96</v>
      </c>
      <c r="D6796" s="274" t="s">
        <v>2000</v>
      </c>
      <c r="E6796" s="256" t="s">
        <v>2001</v>
      </c>
      <c r="F6796" s="249">
        <v>136</v>
      </c>
      <c r="G6796" s="218">
        <f t="shared" si="212"/>
        <v>1490</v>
      </c>
      <c r="H6796" t="s">
        <v>4123</v>
      </c>
      <c r="I6796">
        <v>2</v>
      </c>
      <c r="J6796" s="264"/>
      <c r="K6796" t="str">
        <f t="shared" si="213"/>
        <v>GC53042</v>
      </c>
      <c r="L6796">
        <v>149</v>
      </c>
    </row>
    <row r="6797" spans="1:12">
      <c r="A6797" t="s">
        <v>4129</v>
      </c>
      <c r="B6797" t="s">
        <v>4130</v>
      </c>
      <c r="C6797">
        <v>10.96</v>
      </c>
      <c r="D6797" s="274" t="s">
        <v>2002</v>
      </c>
      <c r="E6797" s="256" t="s">
        <v>2003</v>
      </c>
      <c r="F6797" s="249">
        <v>97</v>
      </c>
      <c r="G6797" s="218">
        <f t="shared" si="212"/>
        <v>1063</v>
      </c>
      <c r="H6797" t="s">
        <v>4123</v>
      </c>
      <c r="I6797">
        <v>2</v>
      </c>
      <c r="J6797" s="264"/>
      <c r="K6797" t="str">
        <f t="shared" si="213"/>
        <v>GC54042</v>
      </c>
      <c r="L6797">
        <v>149</v>
      </c>
    </row>
    <row r="6798" spans="1:12">
      <c r="A6798" t="s">
        <v>4129</v>
      </c>
      <c r="B6798" t="s">
        <v>4130</v>
      </c>
      <c r="C6798">
        <v>10.96</v>
      </c>
      <c r="D6798" s="274" t="s">
        <v>2004</v>
      </c>
      <c r="E6798" s="256" t="s">
        <v>2005</v>
      </c>
      <c r="F6798" s="249">
        <v>190</v>
      </c>
      <c r="G6798" s="218">
        <f t="shared" si="212"/>
        <v>2082</v>
      </c>
      <c r="H6798" t="s">
        <v>4123</v>
      </c>
      <c r="I6798">
        <v>2</v>
      </c>
      <c r="J6798" s="264"/>
      <c r="K6798" t="str">
        <f t="shared" si="213"/>
        <v>GC55042</v>
      </c>
      <c r="L6798">
        <v>149</v>
      </c>
    </row>
    <row r="6799" spans="1:12">
      <c r="A6799" t="s">
        <v>4129</v>
      </c>
      <c r="B6799" t="s">
        <v>4130</v>
      </c>
      <c r="C6799">
        <v>10.96</v>
      </c>
      <c r="D6799" s="274" t="s">
        <v>2006</v>
      </c>
      <c r="E6799" s="256" t="s">
        <v>2007</v>
      </c>
      <c r="F6799" s="249">
        <v>133</v>
      </c>
      <c r="G6799" s="218">
        <f t="shared" si="212"/>
        <v>1457</v>
      </c>
      <c r="H6799" t="s">
        <v>4123</v>
      </c>
      <c r="I6799">
        <v>2</v>
      </c>
      <c r="J6799" s="264"/>
      <c r="K6799" t="str">
        <f t="shared" si="213"/>
        <v>GC56042</v>
      </c>
      <c r="L6799">
        <v>149</v>
      </c>
    </row>
    <row r="6800" spans="1:12">
      <c r="A6800" t="s">
        <v>4129</v>
      </c>
      <c r="B6800" t="s">
        <v>4130</v>
      </c>
      <c r="C6800">
        <v>10.96</v>
      </c>
      <c r="D6800" s="274" t="s">
        <v>2008</v>
      </c>
      <c r="E6800" s="256" t="s">
        <v>2009</v>
      </c>
      <c r="F6800" s="249">
        <v>95</v>
      </c>
      <c r="G6800" s="218">
        <f t="shared" si="212"/>
        <v>1041</v>
      </c>
      <c r="H6800" t="s">
        <v>4123</v>
      </c>
      <c r="I6800">
        <v>2</v>
      </c>
      <c r="J6800" s="264"/>
      <c r="K6800" t="str">
        <f t="shared" si="213"/>
        <v>GC57042</v>
      </c>
      <c r="L6800">
        <v>149</v>
      </c>
    </row>
    <row r="6801" spans="1:12">
      <c r="A6801" t="s">
        <v>4129</v>
      </c>
      <c r="B6801" t="s">
        <v>4130</v>
      </c>
      <c r="C6801">
        <v>10.96</v>
      </c>
      <c r="D6801" s="274" t="s">
        <v>2010</v>
      </c>
      <c r="E6801" s="256" t="s">
        <v>2011</v>
      </c>
      <c r="F6801" s="249">
        <v>194</v>
      </c>
      <c r="G6801" s="218">
        <f t="shared" si="212"/>
        <v>2126</v>
      </c>
      <c r="H6801" t="s">
        <v>4123</v>
      </c>
      <c r="I6801">
        <v>2</v>
      </c>
      <c r="J6801" s="264"/>
      <c r="K6801" t="str">
        <f t="shared" si="213"/>
        <v>GC58042</v>
      </c>
      <c r="L6801">
        <v>149</v>
      </c>
    </row>
    <row r="6802" spans="1:12">
      <c r="A6802" t="s">
        <v>4129</v>
      </c>
      <c r="B6802" t="s">
        <v>4130</v>
      </c>
      <c r="C6802">
        <v>10.96</v>
      </c>
      <c r="D6802" s="274" t="s">
        <v>2012</v>
      </c>
      <c r="E6802" s="256" t="s">
        <v>2013</v>
      </c>
      <c r="F6802" s="249">
        <v>136</v>
      </c>
      <c r="G6802" s="218">
        <f t="shared" si="212"/>
        <v>1490</v>
      </c>
      <c r="H6802" t="s">
        <v>4123</v>
      </c>
      <c r="I6802">
        <v>2</v>
      </c>
      <c r="J6802" s="264"/>
      <c r="K6802" t="str">
        <f t="shared" si="213"/>
        <v>GC59042</v>
      </c>
      <c r="L6802">
        <v>149</v>
      </c>
    </row>
    <row r="6803" spans="1:12">
      <c r="A6803" t="s">
        <v>4129</v>
      </c>
      <c r="B6803" t="s">
        <v>4130</v>
      </c>
      <c r="C6803">
        <v>10.96</v>
      </c>
      <c r="D6803" s="274" t="s">
        <v>2014</v>
      </c>
      <c r="E6803" s="256" t="s">
        <v>2015</v>
      </c>
      <c r="F6803" s="249">
        <v>97</v>
      </c>
      <c r="G6803" s="218">
        <f t="shared" si="212"/>
        <v>1063</v>
      </c>
      <c r="H6803" t="s">
        <v>4123</v>
      </c>
      <c r="I6803">
        <v>2</v>
      </c>
      <c r="J6803" s="264"/>
      <c r="K6803" t="str">
        <f t="shared" si="213"/>
        <v>GC60042</v>
      </c>
      <c r="L6803">
        <v>149</v>
      </c>
    </row>
    <row r="6804" spans="1:12">
      <c r="A6804" t="s">
        <v>4129</v>
      </c>
      <c r="B6804" t="s">
        <v>4130</v>
      </c>
      <c r="C6804">
        <v>10.96</v>
      </c>
      <c r="D6804" s="274" t="s">
        <v>2064</v>
      </c>
      <c r="E6804" s="256" t="s">
        <v>2065</v>
      </c>
      <c r="F6804" s="249">
        <v>153</v>
      </c>
      <c r="G6804" s="218">
        <f t="shared" si="212"/>
        <v>1676</v>
      </c>
      <c r="H6804" t="s">
        <v>4123</v>
      </c>
      <c r="I6804">
        <v>2</v>
      </c>
      <c r="J6804" s="264"/>
      <c r="K6804" t="str">
        <f t="shared" si="213"/>
        <v>4G01042</v>
      </c>
      <c r="L6804">
        <v>149</v>
      </c>
    </row>
    <row r="6805" spans="1:12">
      <c r="A6805" t="s">
        <v>4129</v>
      </c>
      <c r="B6805" t="s">
        <v>4130</v>
      </c>
      <c r="C6805">
        <v>10.96</v>
      </c>
      <c r="D6805" s="274" t="s">
        <v>2066</v>
      </c>
      <c r="E6805" s="256" t="s">
        <v>2067</v>
      </c>
      <c r="F6805" s="249">
        <v>107</v>
      </c>
      <c r="G6805" s="218">
        <f t="shared" si="212"/>
        <v>1172</v>
      </c>
      <c r="H6805" t="s">
        <v>4123</v>
      </c>
      <c r="I6805">
        <v>2</v>
      </c>
      <c r="J6805" s="264"/>
      <c r="K6805" t="str">
        <f t="shared" si="213"/>
        <v>4G02042</v>
      </c>
      <c r="L6805">
        <v>149</v>
      </c>
    </row>
    <row r="6806" spans="1:12">
      <c r="A6806" t="s">
        <v>4129</v>
      </c>
      <c r="B6806" t="s">
        <v>4130</v>
      </c>
      <c r="C6806">
        <v>10.96</v>
      </c>
      <c r="D6806" s="274" t="s">
        <v>2068</v>
      </c>
      <c r="E6806" s="256" t="s">
        <v>2069</v>
      </c>
      <c r="F6806" s="249">
        <v>77</v>
      </c>
      <c r="G6806" s="218">
        <f t="shared" si="212"/>
        <v>843</v>
      </c>
      <c r="H6806" t="s">
        <v>4123</v>
      </c>
      <c r="I6806">
        <v>2</v>
      </c>
      <c r="J6806" s="264"/>
      <c r="K6806" t="str">
        <f t="shared" si="213"/>
        <v>4G03042</v>
      </c>
      <c r="L6806">
        <v>149</v>
      </c>
    </row>
    <row r="6807" spans="1:12">
      <c r="A6807" t="s">
        <v>4129</v>
      </c>
      <c r="B6807" t="s">
        <v>4130</v>
      </c>
      <c r="C6807">
        <v>10.96</v>
      </c>
      <c r="D6807" s="274" t="s">
        <v>2070</v>
      </c>
      <c r="E6807" s="256" t="s">
        <v>2071</v>
      </c>
      <c r="F6807" s="249">
        <v>146</v>
      </c>
      <c r="G6807" s="218">
        <f t="shared" si="212"/>
        <v>1600</v>
      </c>
      <c r="H6807" t="s">
        <v>4123</v>
      </c>
      <c r="I6807">
        <v>2</v>
      </c>
      <c r="J6807" s="264"/>
      <c r="K6807" t="str">
        <f t="shared" si="213"/>
        <v>4G07042</v>
      </c>
      <c r="L6807">
        <v>149</v>
      </c>
    </row>
    <row r="6808" spans="1:12">
      <c r="A6808" t="s">
        <v>4129</v>
      </c>
      <c r="B6808" t="s">
        <v>4130</v>
      </c>
      <c r="C6808">
        <v>10.96</v>
      </c>
      <c r="D6808" s="274" t="s">
        <v>2072</v>
      </c>
      <c r="E6808" s="256" t="s">
        <v>2073</v>
      </c>
      <c r="F6808" s="249">
        <v>102</v>
      </c>
      <c r="G6808" s="218">
        <f t="shared" si="212"/>
        <v>1117</v>
      </c>
      <c r="H6808" t="s">
        <v>4123</v>
      </c>
      <c r="I6808">
        <v>2</v>
      </c>
      <c r="J6808" s="264"/>
      <c r="K6808" t="str">
        <f t="shared" si="213"/>
        <v>4G08042</v>
      </c>
      <c r="L6808">
        <v>149</v>
      </c>
    </row>
    <row r="6809" spans="1:12">
      <c r="A6809" t="s">
        <v>4129</v>
      </c>
      <c r="B6809" t="s">
        <v>4130</v>
      </c>
      <c r="C6809">
        <v>10.96</v>
      </c>
      <c r="D6809" s="274" t="s">
        <v>2074</v>
      </c>
      <c r="E6809" s="256" t="s">
        <v>2075</v>
      </c>
      <c r="F6809" s="249">
        <v>73</v>
      </c>
      <c r="G6809" s="218">
        <f t="shared" si="212"/>
        <v>800</v>
      </c>
      <c r="H6809" t="s">
        <v>4123</v>
      </c>
      <c r="I6809">
        <v>2</v>
      </c>
      <c r="J6809" s="264"/>
      <c r="K6809" t="str">
        <f t="shared" si="213"/>
        <v>4G09042</v>
      </c>
      <c r="L6809">
        <v>149</v>
      </c>
    </row>
    <row r="6810" spans="1:12">
      <c r="A6810" t="s">
        <v>4129</v>
      </c>
      <c r="B6810" t="s">
        <v>4130</v>
      </c>
      <c r="C6810">
        <v>10.96</v>
      </c>
      <c r="D6810" s="274" t="s">
        <v>2076</v>
      </c>
      <c r="E6810" s="256" t="s">
        <v>2077</v>
      </c>
      <c r="F6810" s="249">
        <v>143</v>
      </c>
      <c r="G6810" s="218">
        <f t="shared" si="212"/>
        <v>1567</v>
      </c>
      <c r="H6810" t="s">
        <v>4123</v>
      </c>
      <c r="I6810">
        <v>2</v>
      </c>
      <c r="J6810" s="264"/>
      <c r="K6810" t="str">
        <f t="shared" si="213"/>
        <v>4G13042</v>
      </c>
      <c r="L6810">
        <v>149</v>
      </c>
    </row>
    <row r="6811" spans="1:12">
      <c r="A6811" t="s">
        <v>4129</v>
      </c>
      <c r="B6811" t="s">
        <v>4130</v>
      </c>
      <c r="C6811">
        <v>10.96</v>
      </c>
      <c r="D6811" s="274" t="s">
        <v>2078</v>
      </c>
      <c r="E6811" s="256" t="s">
        <v>2079</v>
      </c>
      <c r="F6811" s="249">
        <v>100</v>
      </c>
      <c r="G6811" s="218">
        <f t="shared" si="212"/>
        <v>1096</v>
      </c>
      <c r="H6811" t="s">
        <v>4123</v>
      </c>
      <c r="I6811">
        <v>2</v>
      </c>
      <c r="J6811" s="264"/>
      <c r="K6811" t="str">
        <f t="shared" si="213"/>
        <v>4G14042</v>
      </c>
      <c r="L6811">
        <v>149</v>
      </c>
    </row>
    <row r="6812" spans="1:12">
      <c r="A6812" t="s">
        <v>4129</v>
      </c>
      <c r="B6812" t="s">
        <v>4130</v>
      </c>
      <c r="C6812">
        <v>10.96</v>
      </c>
      <c r="D6812" s="274" t="s">
        <v>2080</v>
      </c>
      <c r="E6812" s="256" t="s">
        <v>2081</v>
      </c>
      <c r="F6812" s="249">
        <v>72</v>
      </c>
      <c r="G6812" s="218">
        <f t="shared" si="212"/>
        <v>789</v>
      </c>
      <c r="H6812" t="s">
        <v>4123</v>
      </c>
      <c r="I6812">
        <v>2</v>
      </c>
      <c r="J6812" s="264"/>
      <c r="K6812" t="str">
        <f t="shared" si="213"/>
        <v>4G15042</v>
      </c>
      <c r="L6812">
        <v>149</v>
      </c>
    </row>
    <row r="6813" spans="1:12">
      <c r="A6813" t="s">
        <v>4129</v>
      </c>
      <c r="B6813" t="s">
        <v>4130</v>
      </c>
      <c r="C6813">
        <v>10.96</v>
      </c>
      <c r="D6813" s="274" t="s">
        <v>2082</v>
      </c>
      <c r="E6813" s="256" t="s">
        <v>2083</v>
      </c>
      <c r="F6813" s="249">
        <v>146</v>
      </c>
      <c r="G6813" s="218">
        <f t="shared" si="212"/>
        <v>1600</v>
      </c>
      <c r="H6813" t="s">
        <v>4123</v>
      </c>
      <c r="I6813">
        <v>2</v>
      </c>
      <c r="J6813" s="264"/>
      <c r="K6813" t="str">
        <f t="shared" si="213"/>
        <v>4G19042</v>
      </c>
      <c r="L6813">
        <v>149</v>
      </c>
    </row>
    <row r="6814" spans="1:12">
      <c r="A6814" t="s">
        <v>4129</v>
      </c>
      <c r="B6814" t="s">
        <v>4130</v>
      </c>
      <c r="C6814">
        <v>10.96</v>
      </c>
      <c r="D6814" s="274" t="s">
        <v>2084</v>
      </c>
      <c r="E6814" s="256" t="s">
        <v>2085</v>
      </c>
      <c r="F6814" s="249">
        <v>102</v>
      </c>
      <c r="G6814" s="218">
        <f t="shared" si="212"/>
        <v>1117</v>
      </c>
      <c r="H6814" t="s">
        <v>4123</v>
      </c>
      <c r="I6814">
        <v>2</v>
      </c>
      <c r="J6814" s="264"/>
      <c r="K6814" t="str">
        <f t="shared" si="213"/>
        <v>4G20042</v>
      </c>
      <c r="L6814">
        <v>149</v>
      </c>
    </row>
    <row r="6815" spans="1:12">
      <c r="A6815" t="s">
        <v>4129</v>
      </c>
      <c r="B6815" t="s">
        <v>4130</v>
      </c>
      <c r="C6815">
        <v>10.96</v>
      </c>
      <c r="D6815" s="274" t="s">
        <v>2086</v>
      </c>
      <c r="E6815" s="256" t="s">
        <v>2087</v>
      </c>
      <c r="F6815" s="249">
        <v>73</v>
      </c>
      <c r="G6815" s="218">
        <f t="shared" si="212"/>
        <v>800</v>
      </c>
      <c r="H6815" t="s">
        <v>4123</v>
      </c>
      <c r="I6815">
        <v>2</v>
      </c>
      <c r="J6815" s="264"/>
      <c r="K6815" t="str">
        <f t="shared" si="213"/>
        <v>4G21042</v>
      </c>
      <c r="L6815">
        <v>149</v>
      </c>
    </row>
    <row r="6816" spans="1:12">
      <c r="A6816" t="s">
        <v>4129</v>
      </c>
      <c r="B6816" t="s">
        <v>4130</v>
      </c>
      <c r="C6816">
        <v>10.96</v>
      </c>
      <c r="D6816" s="274" t="s">
        <v>2136</v>
      </c>
      <c r="E6816" s="256" t="s">
        <v>2137</v>
      </c>
      <c r="F6816" s="249">
        <v>145</v>
      </c>
      <c r="G6816" s="218">
        <f t="shared" si="212"/>
        <v>1589</v>
      </c>
      <c r="H6816" t="s">
        <v>4123</v>
      </c>
      <c r="I6816">
        <v>2</v>
      </c>
      <c r="J6816" s="264"/>
      <c r="K6816" t="str">
        <f t="shared" si="213"/>
        <v>GC85042</v>
      </c>
      <c r="L6816">
        <v>149</v>
      </c>
    </row>
    <row r="6817" spans="1:12">
      <c r="A6817" t="s">
        <v>4129</v>
      </c>
      <c r="B6817" t="s">
        <v>4130</v>
      </c>
      <c r="C6817">
        <v>10.96</v>
      </c>
      <c r="D6817" s="274" t="s">
        <v>2138</v>
      </c>
      <c r="E6817" s="256" t="s">
        <v>2139</v>
      </c>
      <c r="F6817" s="249">
        <v>102</v>
      </c>
      <c r="G6817" s="218">
        <f t="shared" si="212"/>
        <v>1117</v>
      </c>
      <c r="H6817" t="s">
        <v>4123</v>
      </c>
      <c r="I6817">
        <v>2</v>
      </c>
      <c r="J6817" s="264"/>
      <c r="K6817" t="str">
        <f t="shared" si="213"/>
        <v>GC86042</v>
      </c>
      <c r="L6817">
        <v>149</v>
      </c>
    </row>
    <row r="6818" spans="1:12">
      <c r="A6818" t="s">
        <v>4129</v>
      </c>
      <c r="B6818" t="s">
        <v>4130</v>
      </c>
      <c r="C6818">
        <v>10.96</v>
      </c>
      <c r="D6818" s="274" t="s">
        <v>2140</v>
      </c>
      <c r="E6818" s="256" t="s">
        <v>2141</v>
      </c>
      <c r="F6818" s="249">
        <v>73</v>
      </c>
      <c r="G6818" s="218">
        <f t="shared" si="212"/>
        <v>800</v>
      </c>
      <c r="H6818" t="s">
        <v>4123</v>
      </c>
      <c r="I6818">
        <v>2</v>
      </c>
      <c r="J6818" s="264"/>
      <c r="K6818" t="str">
        <f t="shared" si="213"/>
        <v>GC87042</v>
      </c>
      <c r="L6818">
        <v>149</v>
      </c>
    </row>
    <row r="6819" spans="1:12">
      <c r="A6819" t="s">
        <v>4129</v>
      </c>
      <c r="B6819" t="s">
        <v>4130</v>
      </c>
      <c r="C6819">
        <v>10.96</v>
      </c>
      <c r="D6819" s="274" t="s">
        <v>2142</v>
      </c>
      <c r="E6819" s="256" t="s">
        <v>2143</v>
      </c>
      <c r="F6819" s="249">
        <v>139</v>
      </c>
      <c r="G6819" s="218">
        <f t="shared" si="212"/>
        <v>1523</v>
      </c>
      <c r="H6819" t="s">
        <v>4123</v>
      </c>
      <c r="I6819">
        <v>2</v>
      </c>
      <c r="J6819" s="264"/>
      <c r="K6819" t="str">
        <f t="shared" si="213"/>
        <v>GC88042</v>
      </c>
      <c r="L6819">
        <v>149</v>
      </c>
    </row>
    <row r="6820" spans="1:12">
      <c r="A6820" t="s">
        <v>4129</v>
      </c>
      <c r="B6820" t="s">
        <v>4130</v>
      </c>
      <c r="C6820">
        <v>10.96</v>
      </c>
      <c r="D6820" s="274" t="s">
        <v>2144</v>
      </c>
      <c r="E6820" s="256" t="s">
        <v>2145</v>
      </c>
      <c r="F6820" s="249">
        <v>97</v>
      </c>
      <c r="G6820" s="218">
        <f t="shared" si="212"/>
        <v>1063</v>
      </c>
      <c r="H6820" t="s">
        <v>4123</v>
      </c>
      <c r="I6820">
        <v>2</v>
      </c>
      <c r="J6820" s="264"/>
      <c r="K6820" t="str">
        <f t="shared" si="213"/>
        <v>GC89042</v>
      </c>
      <c r="L6820">
        <v>149</v>
      </c>
    </row>
    <row r="6821" spans="1:12">
      <c r="A6821" t="s">
        <v>4129</v>
      </c>
      <c r="B6821" t="s">
        <v>4130</v>
      </c>
      <c r="C6821">
        <v>10.96</v>
      </c>
      <c r="D6821" s="274" t="s">
        <v>2146</v>
      </c>
      <c r="E6821" s="256" t="s">
        <v>2147</v>
      </c>
      <c r="F6821" s="249">
        <v>69</v>
      </c>
      <c r="G6821" s="218">
        <f t="shared" si="212"/>
        <v>756</v>
      </c>
      <c r="H6821" t="s">
        <v>4123</v>
      </c>
      <c r="I6821">
        <v>2</v>
      </c>
      <c r="J6821" s="264"/>
      <c r="K6821" t="str">
        <f t="shared" si="213"/>
        <v>GC90042</v>
      </c>
      <c r="L6821">
        <v>149</v>
      </c>
    </row>
    <row r="6822" spans="1:12">
      <c r="A6822" t="s">
        <v>4129</v>
      </c>
      <c r="B6822" t="s">
        <v>4130</v>
      </c>
      <c r="C6822">
        <v>10.96</v>
      </c>
      <c r="D6822" s="274" t="s">
        <v>2148</v>
      </c>
      <c r="E6822" s="256" t="s">
        <v>2149</v>
      </c>
      <c r="F6822" s="249">
        <v>136</v>
      </c>
      <c r="G6822" s="218">
        <f t="shared" si="212"/>
        <v>1490</v>
      </c>
      <c r="H6822" t="s">
        <v>4123</v>
      </c>
      <c r="I6822">
        <v>2</v>
      </c>
      <c r="J6822" s="264"/>
      <c r="K6822" t="str">
        <f t="shared" si="213"/>
        <v>GC91042</v>
      </c>
      <c r="L6822">
        <v>149</v>
      </c>
    </row>
    <row r="6823" spans="1:12">
      <c r="A6823" t="s">
        <v>4129</v>
      </c>
      <c r="B6823" t="s">
        <v>4130</v>
      </c>
      <c r="C6823">
        <v>10.96</v>
      </c>
      <c r="D6823" s="274" t="s">
        <v>2150</v>
      </c>
      <c r="E6823" s="256" t="s">
        <v>2151</v>
      </c>
      <c r="F6823" s="249">
        <v>95</v>
      </c>
      <c r="G6823" s="218">
        <f t="shared" si="212"/>
        <v>1041</v>
      </c>
      <c r="H6823" t="s">
        <v>4123</v>
      </c>
      <c r="I6823">
        <v>2</v>
      </c>
      <c r="J6823" s="264"/>
      <c r="K6823" t="str">
        <f t="shared" si="213"/>
        <v>GC92042</v>
      </c>
      <c r="L6823">
        <v>149</v>
      </c>
    </row>
    <row r="6824" spans="1:12">
      <c r="A6824" t="s">
        <v>4129</v>
      </c>
      <c r="B6824" t="s">
        <v>4130</v>
      </c>
      <c r="C6824">
        <v>10.96</v>
      </c>
      <c r="D6824" s="274" t="s">
        <v>2152</v>
      </c>
      <c r="E6824" s="256" t="s">
        <v>2153</v>
      </c>
      <c r="F6824" s="249">
        <v>68</v>
      </c>
      <c r="G6824" s="218">
        <f t="shared" si="212"/>
        <v>745</v>
      </c>
      <c r="H6824" t="s">
        <v>4123</v>
      </c>
      <c r="I6824">
        <v>2</v>
      </c>
      <c r="J6824" s="264"/>
      <c r="K6824" t="str">
        <f t="shared" si="213"/>
        <v>GC93042</v>
      </c>
      <c r="L6824">
        <v>149</v>
      </c>
    </row>
    <row r="6825" spans="1:12">
      <c r="A6825" t="s">
        <v>4129</v>
      </c>
      <c r="B6825" t="s">
        <v>4130</v>
      </c>
      <c r="C6825">
        <v>10.96</v>
      </c>
      <c r="D6825" s="274" t="s">
        <v>2154</v>
      </c>
      <c r="E6825" s="256" t="s">
        <v>2155</v>
      </c>
      <c r="F6825" s="249">
        <v>139</v>
      </c>
      <c r="G6825" s="218">
        <f t="shared" si="212"/>
        <v>1523</v>
      </c>
      <c r="H6825" t="s">
        <v>4123</v>
      </c>
      <c r="I6825">
        <v>2</v>
      </c>
      <c r="J6825" s="264"/>
      <c r="K6825" t="str">
        <f t="shared" si="213"/>
        <v>GC94042</v>
      </c>
      <c r="L6825">
        <v>149</v>
      </c>
    </row>
    <row r="6826" spans="1:12">
      <c r="A6826" t="s">
        <v>4129</v>
      </c>
      <c r="B6826" t="s">
        <v>4130</v>
      </c>
      <c r="C6826">
        <v>10.96</v>
      </c>
      <c r="D6826" s="274" t="s">
        <v>2156</v>
      </c>
      <c r="E6826" s="256" t="s">
        <v>2157</v>
      </c>
      <c r="F6826" s="249">
        <v>97</v>
      </c>
      <c r="G6826" s="218">
        <f t="shared" si="212"/>
        <v>1063</v>
      </c>
      <c r="H6826" t="s">
        <v>4123</v>
      </c>
      <c r="I6826">
        <v>2</v>
      </c>
      <c r="J6826" s="264"/>
      <c r="K6826" t="str">
        <f t="shared" si="213"/>
        <v>GC95042</v>
      </c>
      <c r="L6826">
        <v>149</v>
      </c>
    </row>
    <row r="6827" spans="1:12">
      <c r="A6827" t="s">
        <v>4129</v>
      </c>
      <c r="B6827" t="s">
        <v>4130</v>
      </c>
      <c r="C6827">
        <v>10.96</v>
      </c>
      <c r="D6827" s="274" t="s">
        <v>2158</v>
      </c>
      <c r="E6827" s="256" t="s">
        <v>2159</v>
      </c>
      <c r="F6827" s="249">
        <v>69</v>
      </c>
      <c r="G6827" s="218">
        <f t="shared" si="212"/>
        <v>756</v>
      </c>
      <c r="H6827" t="s">
        <v>4123</v>
      </c>
      <c r="I6827">
        <v>2</v>
      </c>
      <c r="J6827" s="264"/>
      <c r="K6827" t="str">
        <f t="shared" si="213"/>
        <v>GC96042</v>
      </c>
      <c r="L6827">
        <v>149</v>
      </c>
    </row>
    <row r="6828" spans="1:12">
      <c r="A6828" t="s">
        <v>4129</v>
      </c>
      <c r="B6828" t="s">
        <v>4130</v>
      </c>
      <c r="C6828">
        <v>10.96</v>
      </c>
      <c r="D6828" s="274" t="s">
        <v>2192</v>
      </c>
      <c r="E6828" s="256" t="s">
        <v>2193</v>
      </c>
      <c r="F6828" s="249">
        <v>214</v>
      </c>
      <c r="G6828" s="218">
        <f t="shared" si="212"/>
        <v>2345</v>
      </c>
      <c r="H6828" t="s">
        <v>4123</v>
      </c>
      <c r="I6828">
        <v>2</v>
      </c>
      <c r="J6828" s="264"/>
      <c r="K6828" t="str">
        <f t="shared" si="213"/>
        <v>AH31042</v>
      </c>
      <c r="L6828">
        <v>149</v>
      </c>
    </row>
    <row r="6829" spans="1:12">
      <c r="A6829" t="s">
        <v>4129</v>
      </c>
      <c r="B6829" t="s">
        <v>4130</v>
      </c>
      <c r="C6829">
        <v>10.96</v>
      </c>
      <c r="D6829" s="274" t="s">
        <v>2194</v>
      </c>
      <c r="E6829" s="256" t="s">
        <v>2195</v>
      </c>
      <c r="F6829" s="249">
        <v>204</v>
      </c>
      <c r="G6829" s="218">
        <f t="shared" si="212"/>
        <v>2235</v>
      </c>
      <c r="H6829" t="s">
        <v>4123</v>
      </c>
      <c r="I6829">
        <v>2</v>
      </c>
      <c r="J6829" s="264"/>
      <c r="K6829" t="str">
        <f t="shared" si="213"/>
        <v>AH37042</v>
      </c>
      <c r="L6829">
        <v>149</v>
      </c>
    </row>
    <row r="6830" spans="1:12">
      <c r="A6830" t="s">
        <v>4129</v>
      </c>
      <c r="B6830" t="s">
        <v>4130</v>
      </c>
      <c r="C6830">
        <v>10.96</v>
      </c>
      <c r="D6830" s="274" t="s">
        <v>2196</v>
      </c>
      <c r="E6830" s="256" t="s">
        <v>2197</v>
      </c>
      <c r="F6830" s="249">
        <v>200</v>
      </c>
      <c r="G6830" s="218">
        <f t="shared" si="212"/>
        <v>2192</v>
      </c>
      <c r="H6830" t="s">
        <v>4123</v>
      </c>
      <c r="I6830">
        <v>2</v>
      </c>
      <c r="J6830" s="264"/>
      <c r="K6830" t="str">
        <f t="shared" si="213"/>
        <v>AH43042</v>
      </c>
      <c r="L6830">
        <v>149</v>
      </c>
    </row>
    <row r="6831" spans="1:12">
      <c r="A6831" t="s">
        <v>4129</v>
      </c>
      <c r="B6831" t="s">
        <v>4130</v>
      </c>
      <c r="C6831">
        <v>10.96</v>
      </c>
      <c r="D6831" s="274" t="s">
        <v>2198</v>
      </c>
      <c r="E6831" s="256" t="s">
        <v>2199</v>
      </c>
      <c r="F6831" s="249">
        <v>204</v>
      </c>
      <c r="G6831" s="218">
        <f t="shared" si="212"/>
        <v>2235</v>
      </c>
      <c r="H6831" t="s">
        <v>4123</v>
      </c>
      <c r="I6831">
        <v>2</v>
      </c>
      <c r="J6831" s="264"/>
      <c r="K6831" t="str">
        <f t="shared" si="213"/>
        <v>AH49042</v>
      </c>
      <c r="L6831">
        <v>149</v>
      </c>
    </row>
    <row r="6832" spans="1:12">
      <c r="A6832" t="s">
        <v>4129</v>
      </c>
      <c r="B6832" t="s">
        <v>4130</v>
      </c>
      <c r="C6832">
        <v>10.96</v>
      </c>
      <c r="D6832" s="274" t="s">
        <v>2216</v>
      </c>
      <c r="E6832" s="256" t="s">
        <v>2217</v>
      </c>
      <c r="F6832" s="249">
        <v>203</v>
      </c>
      <c r="G6832" s="218">
        <f t="shared" si="212"/>
        <v>2224</v>
      </c>
      <c r="H6832" t="s">
        <v>4123</v>
      </c>
      <c r="I6832">
        <v>2</v>
      </c>
      <c r="J6832" s="264"/>
      <c r="K6832" t="str">
        <f t="shared" si="213"/>
        <v>GD14042</v>
      </c>
      <c r="L6832">
        <v>149</v>
      </c>
    </row>
    <row r="6833" spans="1:12">
      <c r="A6833" t="s">
        <v>4129</v>
      </c>
      <c r="B6833" t="s">
        <v>4130</v>
      </c>
      <c r="C6833">
        <v>10.96</v>
      </c>
      <c r="D6833" s="274" t="s">
        <v>2218</v>
      </c>
      <c r="E6833" s="256" t="s">
        <v>2219</v>
      </c>
      <c r="F6833" s="249">
        <v>194</v>
      </c>
      <c r="G6833" s="218">
        <f t="shared" si="212"/>
        <v>2126</v>
      </c>
      <c r="H6833" t="s">
        <v>4123</v>
      </c>
      <c r="I6833">
        <v>2</v>
      </c>
      <c r="J6833" s="264"/>
      <c r="K6833" t="str">
        <f t="shared" si="213"/>
        <v>GD15042</v>
      </c>
      <c r="L6833">
        <v>149</v>
      </c>
    </row>
    <row r="6834" spans="1:12">
      <c r="A6834" t="s">
        <v>4129</v>
      </c>
      <c r="B6834" t="s">
        <v>4130</v>
      </c>
      <c r="C6834">
        <v>10.96</v>
      </c>
      <c r="D6834" s="274" t="s">
        <v>2220</v>
      </c>
      <c r="E6834" s="256" t="s">
        <v>2221</v>
      </c>
      <c r="F6834" s="249">
        <v>190</v>
      </c>
      <c r="G6834" s="218">
        <f t="shared" si="212"/>
        <v>2082</v>
      </c>
      <c r="H6834" t="s">
        <v>4123</v>
      </c>
      <c r="I6834">
        <v>2</v>
      </c>
      <c r="J6834" s="264"/>
      <c r="K6834" t="str">
        <f t="shared" si="213"/>
        <v>GD16042</v>
      </c>
      <c r="L6834">
        <v>149</v>
      </c>
    </row>
    <row r="6835" spans="1:12">
      <c r="A6835" t="s">
        <v>4129</v>
      </c>
      <c r="B6835" t="s">
        <v>4130</v>
      </c>
      <c r="C6835">
        <v>10.96</v>
      </c>
      <c r="D6835" s="274" t="s">
        <v>2222</v>
      </c>
      <c r="E6835" s="256" t="s">
        <v>2223</v>
      </c>
      <c r="F6835" s="249">
        <v>194</v>
      </c>
      <c r="G6835" s="218">
        <f t="shared" si="212"/>
        <v>2126</v>
      </c>
      <c r="H6835" t="s">
        <v>4123</v>
      </c>
      <c r="I6835">
        <v>2</v>
      </c>
      <c r="J6835" s="264"/>
      <c r="K6835" t="str">
        <f t="shared" si="213"/>
        <v>GD17042</v>
      </c>
      <c r="L6835">
        <v>149</v>
      </c>
    </row>
    <row r="6836" spans="1:12">
      <c r="A6836" t="s">
        <v>4129</v>
      </c>
      <c r="B6836" t="s">
        <v>4130</v>
      </c>
      <c r="C6836">
        <v>10.96</v>
      </c>
      <c r="D6836" s="274" t="s">
        <v>2240</v>
      </c>
      <c r="E6836" s="256" t="s">
        <v>2241</v>
      </c>
      <c r="F6836" s="249">
        <v>153</v>
      </c>
      <c r="G6836" s="218">
        <f t="shared" si="212"/>
        <v>1676</v>
      </c>
      <c r="H6836" t="s">
        <v>4123</v>
      </c>
      <c r="I6836">
        <v>2</v>
      </c>
      <c r="J6836" s="264"/>
      <c r="K6836" t="str">
        <f t="shared" si="213"/>
        <v>AL31042</v>
      </c>
      <c r="L6836">
        <v>149</v>
      </c>
    </row>
    <row r="6837" spans="1:12">
      <c r="A6837" t="s">
        <v>4129</v>
      </c>
      <c r="B6837" t="s">
        <v>4130</v>
      </c>
      <c r="C6837">
        <v>10.96</v>
      </c>
      <c r="D6837" s="274" t="s">
        <v>2242</v>
      </c>
      <c r="E6837" s="256" t="s">
        <v>2243</v>
      </c>
      <c r="F6837" s="249">
        <v>146</v>
      </c>
      <c r="G6837" s="218">
        <f t="shared" si="212"/>
        <v>1600</v>
      </c>
      <c r="H6837" t="s">
        <v>4123</v>
      </c>
      <c r="I6837">
        <v>2</v>
      </c>
      <c r="J6837" s="264"/>
      <c r="K6837" t="str">
        <f t="shared" si="213"/>
        <v>AL37042</v>
      </c>
      <c r="L6837">
        <v>149</v>
      </c>
    </row>
    <row r="6838" spans="1:12">
      <c r="A6838" t="s">
        <v>4129</v>
      </c>
      <c r="B6838" t="s">
        <v>4130</v>
      </c>
      <c r="C6838">
        <v>10.96</v>
      </c>
      <c r="D6838" s="274" t="s">
        <v>2244</v>
      </c>
      <c r="E6838" s="256" t="s">
        <v>2245</v>
      </c>
      <c r="F6838" s="249">
        <v>143</v>
      </c>
      <c r="G6838" s="218">
        <f t="shared" si="212"/>
        <v>1567</v>
      </c>
      <c r="H6838" t="s">
        <v>4123</v>
      </c>
      <c r="I6838">
        <v>2</v>
      </c>
      <c r="J6838" s="264"/>
      <c r="K6838" t="str">
        <f t="shared" si="213"/>
        <v>AL43042</v>
      </c>
      <c r="L6838">
        <v>149</v>
      </c>
    </row>
    <row r="6839" spans="1:12">
      <c r="A6839" t="s">
        <v>4129</v>
      </c>
      <c r="B6839" t="s">
        <v>4130</v>
      </c>
      <c r="C6839">
        <v>10.96</v>
      </c>
      <c r="D6839" s="274" t="s">
        <v>2246</v>
      </c>
      <c r="E6839" s="256" t="s">
        <v>2247</v>
      </c>
      <c r="F6839" s="249">
        <v>146</v>
      </c>
      <c r="G6839" s="218">
        <f t="shared" si="212"/>
        <v>1600</v>
      </c>
      <c r="H6839" t="s">
        <v>4123</v>
      </c>
      <c r="I6839">
        <v>2</v>
      </c>
      <c r="J6839" s="264"/>
      <c r="K6839" t="str">
        <f t="shared" si="213"/>
        <v>AL49042</v>
      </c>
      <c r="L6839">
        <v>149</v>
      </c>
    </row>
    <row r="6840" spans="1:12">
      <c r="A6840" t="s">
        <v>4129</v>
      </c>
      <c r="B6840" t="s">
        <v>4130</v>
      </c>
      <c r="C6840">
        <v>10.96</v>
      </c>
      <c r="D6840" s="274" t="s">
        <v>2264</v>
      </c>
      <c r="E6840" s="256" t="s">
        <v>2265</v>
      </c>
      <c r="F6840" s="249">
        <v>145</v>
      </c>
      <c r="G6840" s="218">
        <f t="shared" si="212"/>
        <v>1589</v>
      </c>
      <c r="H6840" t="s">
        <v>4123</v>
      </c>
      <c r="I6840">
        <v>2</v>
      </c>
      <c r="J6840" s="264"/>
      <c r="K6840" t="str">
        <f t="shared" si="213"/>
        <v>GD26042</v>
      </c>
      <c r="L6840">
        <v>149</v>
      </c>
    </row>
    <row r="6841" spans="1:12">
      <c r="A6841" t="s">
        <v>4129</v>
      </c>
      <c r="B6841" t="s">
        <v>4130</v>
      </c>
      <c r="C6841">
        <v>10.96</v>
      </c>
      <c r="D6841" s="274" t="s">
        <v>2266</v>
      </c>
      <c r="E6841" s="256" t="s">
        <v>2267</v>
      </c>
      <c r="F6841" s="249">
        <v>139</v>
      </c>
      <c r="G6841" s="218">
        <f t="shared" si="212"/>
        <v>1523</v>
      </c>
      <c r="H6841" t="s">
        <v>4123</v>
      </c>
      <c r="I6841">
        <v>2</v>
      </c>
      <c r="J6841" s="264"/>
      <c r="K6841" t="str">
        <f t="shared" si="213"/>
        <v>GD27042</v>
      </c>
      <c r="L6841">
        <v>149</v>
      </c>
    </row>
    <row r="6842" spans="1:12">
      <c r="A6842" t="s">
        <v>4129</v>
      </c>
      <c r="B6842" t="s">
        <v>4130</v>
      </c>
      <c r="C6842">
        <v>10.96</v>
      </c>
      <c r="D6842" s="274" t="s">
        <v>2268</v>
      </c>
      <c r="E6842" s="256" t="s">
        <v>2269</v>
      </c>
      <c r="F6842" s="249">
        <v>136</v>
      </c>
      <c r="G6842" s="218">
        <f t="shared" si="212"/>
        <v>1490</v>
      </c>
      <c r="H6842" t="s">
        <v>4123</v>
      </c>
      <c r="I6842">
        <v>2</v>
      </c>
      <c r="J6842" s="264"/>
      <c r="K6842" t="str">
        <f t="shared" si="213"/>
        <v>GD28042</v>
      </c>
      <c r="L6842">
        <v>149</v>
      </c>
    </row>
    <row r="6843" spans="1:12">
      <c r="A6843" t="s">
        <v>4129</v>
      </c>
      <c r="B6843" t="s">
        <v>4130</v>
      </c>
      <c r="C6843">
        <v>10.96</v>
      </c>
      <c r="D6843" s="274" t="s">
        <v>2270</v>
      </c>
      <c r="E6843" s="256" t="s">
        <v>2271</v>
      </c>
      <c r="F6843" s="249">
        <v>139</v>
      </c>
      <c r="G6843" s="218">
        <f t="shared" si="212"/>
        <v>1523</v>
      </c>
      <c r="H6843" t="s">
        <v>4123</v>
      </c>
      <c r="I6843">
        <v>2</v>
      </c>
      <c r="J6843" s="264"/>
      <c r="K6843" t="str">
        <f t="shared" si="213"/>
        <v>GD29042</v>
      </c>
      <c r="L6843">
        <v>149</v>
      </c>
    </row>
    <row r="6844" spans="1:12">
      <c r="A6844" t="s">
        <v>4129</v>
      </c>
      <c r="B6844" t="s">
        <v>4130</v>
      </c>
      <c r="C6844">
        <v>10.96</v>
      </c>
      <c r="D6844" s="274" t="s">
        <v>4202</v>
      </c>
      <c r="E6844" s="256" t="s">
        <v>1836</v>
      </c>
      <c r="F6844" s="249">
        <v>270</v>
      </c>
      <c r="G6844" s="218">
        <f t="shared" si="212"/>
        <v>2959</v>
      </c>
      <c r="H6844" t="s">
        <v>4123</v>
      </c>
      <c r="I6844">
        <v>2</v>
      </c>
      <c r="K6844" t="str">
        <f t="shared" si="213"/>
        <v>1791042</v>
      </c>
      <c r="L6844">
        <v>543</v>
      </c>
    </row>
    <row r="6845" spans="1:12">
      <c r="A6845" t="s">
        <v>4129</v>
      </c>
      <c r="B6845" t="s">
        <v>4130</v>
      </c>
      <c r="C6845">
        <v>10.96</v>
      </c>
      <c r="D6845" s="274" t="s">
        <v>4203</v>
      </c>
      <c r="E6845" s="256" t="s">
        <v>1837</v>
      </c>
      <c r="F6845" s="249">
        <v>189</v>
      </c>
      <c r="G6845" s="218">
        <f t="shared" si="212"/>
        <v>2071</v>
      </c>
      <c r="H6845" t="s">
        <v>4123</v>
      </c>
      <c r="I6845">
        <v>2</v>
      </c>
      <c r="J6845" s="264"/>
      <c r="K6845" t="str">
        <f t="shared" si="213"/>
        <v>1792042</v>
      </c>
      <c r="L6845">
        <v>543</v>
      </c>
    </row>
    <row r="6846" spans="1:12">
      <c r="A6846" t="s">
        <v>4129</v>
      </c>
      <c r="B6846" t="s">
        <v>4130</v>
      </c>
      <c r="C6846">
        <v>10.96</v>
      </c>
      <c r="D6846" s="274" t="s">
        <v>4716</v>
      </c>
      <c r="E6846" s="256" t="s">
        <v>1838</v>
      </c>
      <c r="F6846" s="249">
        <v>135</v>
      </c>
      <c r="G6846" s="218">
        <f t="shared" si="212"/>
        <v>1479</v>
      </c>
      <c r="H6846" t="s">
        <v>4123</v>
      </c>
      <c r="I6846">
        <v>2</v>
      </c>
      <c r="J6846" s="264"/>
      <c r="K6846" t="str">
        <f t="shared" si="213"/>
        <v>3641042</v>
      </c>
      <c r="L6846">
        <v>543</v>
      </c>
    </row>
    <row r="6847" spans="1:12">
      <c r="A6847" t="s">
        <v>4129</v>
      </c>
      <c r="B6847" t="s">
        <v>4130</v>
      </c>
      <c r="C6847">
        <v>10.96</v>
      </c>
      <c r="D6847" s="274" t="s">
        <v>4717</v>
      </c>
      <c r="E6847" s="256" t="s">
        <v>1839</v>
      </c>
      <c r="F6847" s="249">
        <v>257</v>
      </c>
      <c r="G6847" s="218">
        <f t="shared" ref="G6847:G6910" si="214">ROUNDDOWN(C6847*F6847,0)</f>
        <v>2816</v>
      </c>
      <c r="H6847" t="s">
        <v>4123</v>
      </c>
      <c r="I6847">
        <v>2</v>
      </c>
      <c r="J6847" s="264"/>
      <c r="K6847" t="str">
        <f t="shared" si="213"/>
        <v>1793042</v>
      </c>
      <c r="L6847">
        <v>543</v>
      </c>
    </row>
    <row r="6848" spans="1:12">
      <c r="A6848" t="s">
        <v>4129</v>
      </c>
      <c r="B6848" t="s">
        <v>4130</v>
      </c>
      <c r="C6848">
        <v>10.96</v>
      </c>
      <c r="D6848" s="274" t="s">
        <v>4718</v>
      </c>
      <c r="E6848" s="256" t="s">
        <v>1840</v>
      </c>
      <c r="F6848" s="249">
        <v>180</v>
      </c>
      <c r="G6848" s="218">
        <f t="shared" si="214"/>
        <v>1972</v>
      </c>
      <c r="H6848" t="s">
        <v>4123</v>
      </c>
      <c r="I6848">
        <v>2</v>
      </c>
      <c r="J6848" s="264"/>
      <c r="K6848" t="str">
        <f t="shared" si="213"/>
        <v>1794042</v>
      </c>
      <c r="L6848">
        <v>543</v>
      </c>
    </row>
    <row r="6849" spans="1:12">
      <c r="A6849" t="s">
        <v>4129</v>
      </c>
      <c r="B6849" t="s">
        <v>4130</v>
      </c>
      <c r="C6849">
        <v>10.96</v>
      </c>
      <c r="D6849" s="274" t="s">
        <v>4719</v>
      </c>
      <c r="E6849" s="256" t="s">
        <v>1841</v>
      </c>
      <c r="F6849" s="249">
        <v>129</v>
      </c>
      <c r="G6849" s="218">
        <f t="shared" si="214"/>
        <v>1413</v>
      </c>
      <c r="H6849" t="s">
        <v>4123</v>
      </c>
      <c r="I6849">
        <v>2</v>
      </c>
      <c r="J6849" s="264"/>
      <c r="K6849" t="str">
        <f t="shared" si="213"/>
        <v>3645042</v>
      </c>
      <c r="L6849">
        <v>543</v>
      </c>
    </row>
    <row r="6850" spans="1:12">
      <c r="A6850" t="s">
        <v>4129</v>
      </c>
      <c r="B6850" t="s">
        <v>4130</v>
      </c>
      <c r="C6850">
        <v>10.96</v>
      </c>
      <c r="D6850" s="274" t="s">
        <v>4720</v>
      </c>
      <c r="E6850" s="256" t="s">
        <v>1842</v>
      </c>
      <c r="F6850" s="249">
        <v>251</v>
      </c>
      <c r="G6850" s="218">
        <f t="shared" si="214"/>
        <v>2750</v>
      </c>
      <c r="H6850" t="s">
        <v>4123</v>
      </c>
      <c r="I6850">
        <v>2</v>
      </c>
      <c r="J6850" s="264"/>
      <c r="K6850" t="str">
        <f t="shared" ref="K6850:K6913" si="215">D6850&amp;A6850&amp;I6850</f>
        <v>1795042</v>
      </c>
      <c r="L6850">
        <v>543</v>
      </c>
    </row>
    <row r="6851" spans="1:12">
      <c r="A6851" t="s">
        <v>4129</v>
      </c>
      <c r="B6851" t="s">
        <v>4130</v>
      </c>
      <c r="C6851">
        <v>10.96</v>
      </c>
      <c r="D6851" s="274" t="s">
        <v>4721</v>
      </c>
      <c r="E6851" s="256" t="s">
        <v>1843</v>
      </c>
      <c r="F6851" s="249">
        <v>176</v>
      </c>
      <c r="G6851" s="218">
        <f t="shared" si="214"/>
        <v>1928</v>
      </c>
      <c r="H6851" t="s">
        <v>4123</v>
      </c>
      <c r="I6851">
        <v>2</v>
      </c>
      <c r="J6851" s="264"/>
      <c r="K6851" t="str">
        <f t="shared" si="215"/>
        <v>1796042</v>
      </c>
      <c r="L6851">
        <v>543</v>
      </c>
    </row>
    <row r="6852" spans="1:12">
      <c r="A6852" t="s">
        <v>4129</v>
      </c>
      <c r="B6852" t="s">
        <v>4130</v>
      </c>
      <c r="C6852">
        <v>10.96</v>
      </c>
      <c r="D6852" s="274" t="s">
        <v>4722</v>
      </c>
      <c r="E6852" s="256" t="s">
        <v>1844</v>
      </c>
      <c r="F6852" s="249">
        <v>126</v>
      </c>
      <c r="G6852" s="218">
        <f t="shared" si="214"/>
        <v>1380</v>
      </c>
      <c r="H6852" t="s">
        <v>4123</v>
      </c>
      <c r="I6852">
        <v>2</v>
      </c>
      <c r="J6852" s="264"/>
      <c r="K6852" t="str">
        <f t="shared" si="215"/>
        <v>3649042</v>
      </c>
      <c r="L6852">
        <v>543</v>
      </c>
    </row>
    <row r="6853" spans="1:12">
      <c r="A6853" t="s">
        <v>4129</v>
      </c>
      <c r="B6853" t="s">
        <v>4130</v>
      </c>
      <c r="C6853">
        <v>10.96</v>
      </c>
      <c r="D6853" s="274" t="s">
        <v>4723</v>
      </c>
      <c r="E6853" s="256" t="s">
        <v>1845</v>
      </c>
      <c r="F6853" s="249">
        <v>257</v>
      </c>
      <c r="G6853" s="218">
        <f t="shared" si="214"/>
        <v>2816</v>
      </c>
      <c r="H6853" t="s">
        <v>4123</v>
      </c>
      <c r="I6853">
        <v>2</v>
      </c>
      <c r="J6853" s="264"/>
      <c r="K6853" t="str">
        <f t="shared" si="215"/>
        <v>1797042</v>
      </c>
      <c r="L6853">
        <v>543</v>
      </c>
    </row>
    <row r="6854" spans="1:12">
      <c r="A6854" t="s">
        <v>4129</v>
      </c>
      <c r="B6854" t="s">
        <v>4130</v>
      </c>
      <c r="C6854">
        <v>10.96</v>
      </c>
      <c r="D6854" s="274" t="s">
        <v>4724</v>
      </c>
      <c r="E6854" s="256" t="s">
        <v>1846</v>
      </c>
      <c r="F6854" s="249">
        <v>180</v>
      </c>
      <c r="G6854" s="218">
        <f t="shared" si="214"/>
        <v>1972</v>
      </c>
      <c r="H6854" t="s">
        <v>4123</v>
      </c>
      <c r="I6854">
        <v>2</v>
      </c>
      <c r="J6854" s="264"/>
      <c r="K6854" t="str">
        <f t="shared" si="215"/>
        <v>1798042</v>
      </c>
      <c r="L6854">
        <v>543</v>
      </c>
    </row>
    <row r="6855" spans="1:12">
      <c r="A6855" t="s">
        <v>4129</v>
      </c>
      <c r="B6855" t="s">
        <v>4130</v>
      </c>
      <c r="C6855">
        <v>10.96</v>
      </c>
      <c r="D6855" s="274" t="s">
        <v>4725</v>
      </c>
      <c r="E6855" s="256" t="s">
        <v>1847</v>
      </c>
      <c r="F6855" s="249">
        <v>129</v>
      </c>
      <c r="G6855" s="218">
        <f t="shared" si="214"/>
        <v>1413</v>
      </c>
      <c r="H6855" t="s">
        <v>4123</v>
      </c>
      <c r="I6855">
        <v>2</v>
      </c>
      <c r="J6855" s="264"/>
      <c r="K6855" t="str">
        <f t="shared" si="215"/>
        <v>3653042</v>
      </c>
      <c r="L6855">
        <v>543</v>
      </c>
    </row>
    <row r="6856" spans="1:12">
      <c r="A6856" t="s">
        <v>4129</v>
      </c>
      <c r="B6856" t="s">
        <v>4130</v>
      </c>
      <c r="C6856">
        <v>10.96</v>
      </c>
      <c r="D6856" s="274" t="s">
        <v>1896</v>
      </c>
      <c r="E6856" s="256" t="s">
        <v>1897</v>
      </c>
      <c r="F6856" s="249">
        <v>257</v>
      </c>
      <c r="G6856" s="218">
        <f t="shared" si="214"/>
        <v>2816</v>
      </c>
      <c r="H6856" t="s">
        <v>4123</v>
      </c>
      <c r="I6856">
        <v>2</v>
      </c>
      <c r="J6856" s="264"/>
      <c r="K6856" t="str">
        <f t="shared" si="215"/>
        <v>GC25042</v>
      </c>
      <c r="L6856">
        <v>543</v>
      </c>
    </row>
    <row r="6857" spans="1:12">
      <c r="A6857" t="s">
        <v>4129</v>
      </c>
      <c r="B6857" t="s">
        <v>4130</v>
      </c>
      <c r="C6857">
        <v>10.96</v>
      </c>
      <c r="D6857" s="274" t="s">
        <v>1898</v>
      </c>
      <c r="E6857" s="256" t="s">
        <v>1899</v>
      </c>
      <c r="F6857" s="249">
        <v>180</v>
      </c>
      <c r="G6857" s="218">
        <f t="shared" si="214"/>
        <v>1972</v>
      </c>
      <c r="H6857" t="s">
        <v>4123</v>
      </c>
      <c r="I6857">
        <v>2</v>
      </c>
      <c r="J6857" s="264"/>
      <c r="K6857" t="str">
        <f t="shared" si="215"/>
        <v>GC26042</v>
      </c>
      <c r="L6857">
        <v>543</v>
      </c>
    </row>
    <row r="6858" spans="1:12">
      <c r="A6858" t="s">
        <v>4129</v>
      </c>
      <c r="B6858" t="s">
        <v>4130</v>
      </c>
      <c r="C6858">
        <v>10.96</v>
      </c>
      <c r="D6858" s="274" t="s">
        <v>1900</v>
      </c>
      <c r="E6858" s="256" t="s">
        <v>1901</v>
      </c>
      <c r="F6858" s="249">
        <v>128</v>
      </c>
      <c r="G6858" s="218">
        <f t="shared" si="214"/>
        <v>1402</v>
      </c>
      <c r="H6858" t="s">
        <v>4123</v>
      </c>
      <c r="I6858">
        <v>2</v>
      </c>
      <c r="J6858" s="264"/>
      <c r="K6858" t="str">
        <f t="shared" si="215"/>
        <v>GC27042</v>
      </c>
      <c r="L6858">
        <v>543</v>
      </c>
    </row>
    <row r="6859" spans="1:12">
      <c r="A6859" t="s">
        <v>4129</v>
      </c>
      <c r="B6859" t="s">
        <v>4130</v>
      </c>
      <c r="C6859">
        <v>10.96</v>
      </c>
      <c r="D6859" s="274" t="s">
        <v>1902</v>
      </c>
      <c r="E6859" s="256" t="s">
        <v>1903</v>
      </c>
      <c r="F6859" s="249">
        <v>244</v>
      </c>
      <c r="G6859" s="218">
        <f t="shared" si="214"/>
        <v>2674</v>
      </c>
      <c r="H6859" t="s">
        <v>4123</v>
      </c>
      <c r="I6859">
        <v>2</v>
      </c>
      <c r="J6859" s="264"/>
      <c r="K6859" t="str">
        <f t="shared" si="215"/>
        <v>GC28042</v>
      </c>
      <c r="L6859">
        <v>543</v>
      </c>
    </row>
    <row r="6860" spans="1:12">
      <c r="A6860" t="s">
        <v>4129</v>
      </c>
      <c r="B6860" t="s">
        <v>4130</v>
      </c>
      <c r="C6860">
        <v>10.96</v>
      </c>
      <c r="D6860" s="274" t="s">
        <v>1904</v>
      </c>
      <c r="E6860" s="256" t="s">
        <v>1905</v>
      </c>
      <c r="F6860" s="249">
        <v>171</v>
      </c>
      <c r="G6860" s="218">
        <f t="shared" si="214"/>
        <v>1874</v>
      </c>
      <c r="H6860" t="s">
        <v>4123</v>
      </c>
      <c r="I6860">
        <v>2</v>
      </c>
      <c r="J6860" s="264"/>
      <c r="K6860" t="str">
        <f t="shared" si="215"/>
        <v>GC29042</v>
      </c>
      <c r="L6860">
        <v>543</v>
      </c>
    </row>
    <row r="6861" spans="1:12">
      <c r="A6861" t="s">
        <v>4129</v>
      </c>
      <c r="B6861" t="s">
        <v>4130</v>
      </c>
      <c r="C6861">
        <v>10.96</v>
      </c>
      <c r="D6861" s="274" t="s">
        <v>1906</v>
      </c>
      <c r="E6861" s="256" t="s">
        <v>1907</v>
      </c>
      <c r="F6861" s="249">
        <v>123</v>
      </c>
      <c r="G6861" s="218">
        <f t="shared" si="214"/>
        <v>1348</v>
      </c>
      <c r="H6861" t="s">
        <v>4123</v>
      </c>
      <c r="I6861">
        <v>2</v>
      </c>
      <c r="J6861" s="264"/>
      <c r="K6861" t="str">
        <f t="shared" si="215"/>
        <v>GC30042</v>
      </c>
      <c r="L6861">
        <v>543</v>
      </c>
    </row>
    <row r="6862" spans="1:12">
      <c r="A6862" t="s">
        <v>4129</v>
      </c>
      <c r="B6862" t="s">
        <v>4130</v>
      </c>
      <c r="C6862">
        <v>10.96</v>
      </c>
      <c r="D6862" s="274" t="s">
        <v>1908</v>
      </c>
      <c r="E6862" s="256" t="s">
        <v>1909</v>
      </c>
      <c r="F6862" s="249">
        <v>238</v>
      </c>
      <c r="G6862" s="218">
        <f t="shared" si="214"/>
        <v>2608</v>
      </c>
      <c r="H6862" t="s">
        <v>4123</v>
      </c>
      <c r="I6862">
        <v>2</v>
      </c>
      <c r="J6862" s="264"/>
      <c r="K6862" t="str">
        <f t="shared" si="215"/>
        <v>GC31042</v>
      </c>
      <c r="L6862">
        <v>543</v>
      </c>
    </row>
    <row r="6863" spans="1:12">
      <c r="A6863" t="s">
        <v>4129</v>
      </c>
      <c r="B6863" t="s">
        <v>4130</v>
      </c>
      <c r="C6863">
        <v>10.96</v>
      </c>
      <c r="D6863" s="274" t="s">
        <v>1910</v>
      </c>
      <c r="E6863" s="256" t="s">
        <v>1911</v>
      </c>
      <c r="F6863" s="249">
        <v>167</v>
      </c>
      <c r="G6863" s="218">
        <f t="shared" si="214"/>
        <v>1830</v>
      </c>
      <c r="H6863" t="s">
        <v>4123</v>
      </c>
      <c r="I6863">
        <v>2</v>
      </c>
      <c r="J6863" s="264"/>
      <c r="K6863" t="str">
        <f t="shared" si="215"/>
        <v>GC32042</v>
      </c>
      <c r="L6863">
        <v>543</v>
      </c>
    </row>
    <row r="6864" spans="1:12">
      <c r="A6864" t="s">
        <v>4129</v>
      </c>
      <c r="B6864" t="s">
        <v>4130</v>
      </c>
      <c r="C6864">
        <v>10.96</v>
      </c>
      <c r="D6864" s="274" t="s">
        <v>1912</v>
      </c>
      <c r="E6864" s="256" t="s">
        <v>1913</v>
      </c>
      <c r="F6864" s="249">
        <v>120</v>
      </c>
      <c r="G6864" s="218">
        <f t="shared" si="214"/>
        <v>1315</v>
      </c>
      <c r="H6864" t="s">
        <v>4123</v>
      </c>
      <c r="I6864">
        <v>2</v>
      </c>
      <c r="J6864" s="264"/>
      <c r="K6864" t="str">
        <f t="shared" si="215"/>
        <v>GC33042</v>
      </c>
      <c r="L6864">
        <v>543</v>
      </c>
    </row>
    <row r="6865" spans="1:12">
      <c r="A6865" t="s">
        <v>4129</v>
      </c>
      <c r="B6865" t="s">
        <v>4130</v>
      </c>
      <c r="C6865">
        <v>10.96</v>
      </c>
      <c r="D6865" s="274" t="s">
        <v>1914</v>
      </c>
      <c r="E6865" s="256" t="s">
        <v>1915</v>
      </c>
      <c r="F6865" s="249">
        <v>244</v>
      </c>
      <c r="G6865" s="218">
        <f t="shared" si="214"/>
        <v>2674</v>
      </c>
      <c r="H6865" t="s">
        <v>4123</v>
      </c>
      <c r="I6865">
        <v>2</v>
      </c>
      <c r="J6865" s="264"/>
      <c r="K6865" t="str">
        <f t="shared" si="215"/>
        <v>GC34042</v>
      </c>
      <c r="L6865">
        <v>543</v>
      </c>
    </row>
    <row r="6866" spans="1:12">
      <c r="A6866" t="s">
        <v>4129</v>
      </c>
      <c r="B6866" t="s">
        <v>4130</v>
      </c>
      <c r="C6866">
        <v>10.96</v>
      </c>
      <c r="D6866" s="274" t="s">
        <v>1916</v>
      </c>
      <c r="E6866" s="256" t="s">
        <v>1917</v>
      </c>
      <c r="F6866" s="249">
        <v>171</v>
      </c>
      <c r="G6866" s="218">
        <f t="shared" si="214"/>
        <v>1874</v>
      </c>
      <c r="H6866" t="s">
        <v>4123</v>
      </c>
      <c r="I6866">
        <v>2</v>
      </c>
      <c r="J6866" s="264"/>
      <c r="K6866" t="str">
        <f t="shared" si="215"/>
        <v>GC35042</v>
      </c>
      <c r="L6866">
        <v>543</v>
      </c>
    </row>
    <row r="6867" spans="1:12">
      <c r="A6867" t="s">
        <v>4129</v>
      </c>
      <c r="B6867" t="s">
        <v>4130</v>
      </c>
      <c r="C6867">
        <v>10.96</v>
      </c>
      <c r="D6867" s="274" t="s">
        <v>1918</v>
      </c>
      <c r="E6867" s="256" t="s">
        <v>1919</v>
      </c>
      <c r="F6867" s="249">
        <v>123</v>
      </c>
      <c r="G6867" s="218">
        <f t="shared" si="214"/>
        <v>1348</v>
      </c>
      <c r="H6867" t="s">
        <v>4123</v>
      </c>
      <c r="I6867">
        <v>2</v>
      </c>
      <c r="J6867" s="264"/>
      <c r="K6867" t="str">
        <f t="shared" si="215"/>
        <v>GC36042</v>
      </c>
      <c r="L6867">
        <v>543</v>
      </c>
    </row>
    <row r="6868" spans="1:12">
      <c r="A6868" t="s">
        <v>4129</v>
      </c>
      <c r="B6868" t="s">
        <v>4130</v>
      </c>
      <c r="C6868">
        <v>10.96</v>
      </c>
      <c r="D6868" s="274" t="s">
        <v>4726</v>
      </c>
      <c r="E6868" s="256" t="s">
        <v>1952</v>
      </c>
      <c r="F6868" s="249">
        <v>189</v>
      </c>
      <c r="G6868" s="218">
        <f t="shared" si="214"/>
        <v>2071</v>
      </c>
      <c r="H6868" t="s">
        <v>4123</v>
      </c>
      <c r="I6868">
        <v>2</v>
      </c>
      <c r="J6868" s="264"/>
      <c r="K6868" t="str">
        <f t="shared" si="215"/>
        <v>9791042</v>
      </c>
      <c r="L6868">
        <v>543</v>
      </c>
    </row>
    <row r="6869" spans="1:12">
      <c r="A6869" t="s">
        <v>4129</v>
      </c>
      <c r="B6869" t="s">
        <v>4130</v>
      </c>
      <c r="C6869">
        <v>10.96</v>
      </c>
      <c r="D6869" s="274" t="s">
        <v>4727</v>
      </c>
      <c r="E6869" s="256" t="s">
        <v>1953</v>
      </c>
      <c r="F6869" s="249">
        <v>132</v>
      </c>
      <c r="G6869" s="218">
        <f t="shared" si="214"/>
        <v>1446</v>
      </c>
      <c r="H6869" t="s">
        <v>4123</v>
      </c>
      <c r="I6869">
        <v>2</v>
      </c>
      <c r="J6869" s="264"/>
      <c r="K6869" t="str">
        <f t="shared" si="215"/>
        <v>9792042</v>
      </c>
      <c r="L6869">
        <v>543</v>
      </c>
    </row>
    <row r="6870" spans="1:12">
      <c r="A6870" t="s">
        <v>4129</v>
      </c>
      <c r="B6870" t="s">
        <v>4130</v>
      </c>
      <c r="C6870">
        <v>10.96</v>
      </c>
      <c r="D6870" s="274" t="s">
        <v>1954</v>
      </c>
      <c r="E6870" s="256" t="s">
        <v>1955</v>
      </c>
      <c r="F6870" s="249">
        <v>95</v>
      </c>
      <c r="G6870" s="218">
        <f t="shared" si="214"/>
        <v>1041</v>
      </c>
      <c r="H6870" t="s">
        <v>4123</v>
      </c>
      <c r="I6870">
        <v>2</v>
      </c>
      <c r="J6870" s="264"/>
      <c r="K6870" t="str">
        <f t="shared" si="215"/>
        <v>4D61042</v>
      </c>
      <c r="L6870">
        <v>543</v>
      </c>
    </row>
    <row r="6871" spans="1:12">
      <c r="A6871" t="s">
        <v>4129</v>
      </c>
      <c r="B6871" t="s">
        <v>4130</v>
      </c>
      <c r="C6871">
        <v>10.96</v>
      </c>
      <c r="D6871" s="274" t="s">
        <v>4728</v>
      </c>
      <c r="E6871" s="256" t="s">
        <v>1956</v>
      </c>
      <c r="F6871" s="249">
        <v>180</v>
      </c>
      <c r="G6871" s="218">
        <f t="shared" si="214"/>
        <v>1972</v>
      </c>
      <c r="H6871" t="s">
        <v>4123</v>
      </c>
      <c r="I6871">
        <v>2</v>
      </c>
      <c r="J6871" s="264"/>
      <c r="K6871" t="str">
        <f t="shared" si="215"/>
        <v>9793042</v>
      </c>
      <c r="L6871">
        <v>543</v>
      </c>
    </row>
    <row r="6872" spans="1:12">
      <c r="A6872" t="s">
        <v>4129</v>
      </c>
      <c r="B6872" t="s">
        <v>4130</v>
      </c>
      <c r="C6872">
        <v>10.96</v>
      </c>
      <c r="D6872" s="274" t="s">
        <v>4729</v>
      </c>
      <c r="E6872" s="256" t="s">
        <v>1957</v>
      </c>
      <c r="F6872" s="249">
        <v>126</v>
      </c>
      <c r="G6872" s="218">
        <f t="shared" si="214"/>
        <v>1380</v>
      </c>
      <c r="H6872" t="s">
        <v>4123</v>
      </c>
      <c r="I6872">
        <v>2</v>
      </c>
      <c r="J6872" s="264"/>
      <c r="K6872" t="str">
        <f t="shared" si="215"/>
        <v>9794042</v>
      </c>
      <c r="L6872">
        <v>543</v>
      </c>
    </row>
    <row r="6873" spans="1:12">
      <c r="A6873" t="s">
        <v>4129</v>
      </c>
      <c r="B6873" t="s">
        <v>4130</v>
      </c>
      <c r="C6873">
        <v>10.96</v>
      </c>
      <c r="D6873" s="274" t="s">
        <v>1958</v>
      </c>
      <c r="E6873" s="256" t="s">
        <v>1959</v>
      </c>
      <c r="F6873" s="249">
        <v>90</v>
      </c>
      <c r="G6873" s="218">
        <f t="shared" si="214"/>
        <v>986</v>
      </c>
      <c r="H6873" t="s">
        <v>4123</v>
      </c>
      <c r="I6873">
        <v>2</v>
      </c>
      <c r="J6873" s="264"/>
      <c r="K6873" t="str">
        <f t="shared" si="215"/>
        <v>4D65042</v>
      </c>
      <c r="L6873">
        <v>543</v>
      </c>
    </row>
    <row r="6874" spans="1:12">
      <c r="A6874" t="s">
        <v>4129</v>
      </c>
      <c r="B6874" t="s">
        <v>4130</v>
      </c>
      <c r="C6874">
        <v>10.96</v>
      </c>
      <c r="D6874" s="274" t="s">
        <v>4730</v>
      </c>
      <c r="E6874" s="256" t="s">
        <v>1960</v>
      </c>
      <c r="F6874" s="249">
        <v>176</v>
      </c>
      <c r="G6874" s="218">
        <f t="shared" si="214"/>
        <v>1928</v>
      </c>
      <c r="H6874" t="s">
        <v>4123</v>
      </c>
      <c r="I6874">
        <v>2</v>
      </c>
      <c r="J6874" s="264"/>
      <c r="K6874" t="str">
        <f t="shared" si="215"/>
        <v>9795042</v>
      </c>
      <c r="L6874">
        <v>543</v>
      </c>
    </row>
    <row r="6875" spans="1:12">
      <c r="A6875" t="s">
        <v>4129</v>
      </c>
      <c r="B6875" t="s">
        <v>4130</v>
      </c>
      <c r="C6875">
        <v>10.96</v>
      </c>
      <c r="D6875" s="274" t="s">
        <v>4731</v>
      </c>
      <c r="E6875" s="256" t="s">
        <v>1961</v>
      </c>
      <c r="F6875" s="249">
        <v>123</v>
      </c>
      <c r="G6875" s="218">
        <f t="shared" si="214"/>
        <v>1348</v>
      </c>
      <c r="H6875" t="s">
        <v>4123</v>
      </c>
      <c r="I6875">
        <v>2</v>
      </c>
      <c r="J6875" s="264"/>
      <c r="K6875" t="str">
        <f t="shared" si="215"/>
        <v>9796042</v>
      </c>
      <c r="L6875">
        <v>543</v>
      </c>
    </row>
    <row r="6876" spans="1:12">
      <c r="A6876" t="s">
        <v>4129</v>
      </c>
      <c r="B6876" t="s">
        <v>4130</v>
      </c>
      <c r="C6876">
        <v>10.96</v>
      </c>
      <c r="D6876" s="274" t="s">
        <v>1962</v>
      </c>
      <c r="E6876" s="256" t="s">
        <v>1963</v>
      </c>
      <c r="F6876" s="249">
        <v>88</v>
      </c>
      <c r="G6876" s="218">
        <f t="shared" si="214"/>
        <v>964</v>
      </c>
      <c r="H6876" t="s">
        <v>4123</v>
      </c>
      <c r="I6876">
        <v>2</v>
      </c>
      <c r="J6876" s="264"/>
      <c r="K6876" t="str">
        <f t="shared" si="215"/>
        <v>4D69042</v>
      </c>
      <c r="L6876">
        <v>543</v>
      </c>
    </row>
    <row r="6877" spans="1:12">
      <c r="A6877" t="s">
        <v>4129</v>
      </c>
      <c r="B6877" t="s">
        <v>4130</v>
      </c>
      <c r="C6877">
        <v>10.96</v>
      </c>
      <c r="D6877" s="274" t="s">
        <v>4732</v>
      </c>
      <c r="E6877" s="256" t="s">
        <v>1964</v>
      </c>
      <c r="F6877" s="249">
        <v>180</v>
      </c>
      <c r="G6877" s="218">
        <f t="shared" si="214"/>
        <v>1972</v>
      </c>
      <c r="H6877" t="s">
        <v>4123</v>
      </c>
      <c r="I6877">
        <v>2</v>
      </c>
      <c r="J6877" s="264"/>
      <c r="K6877" t="str">
        <f t="shared" si="215"/>
        <v>9797042</v>
      </c>
      <c r="L6877">
        <v>543</v>
      </c>
    </row>
    <row r="6878" spans="1:12">
      <c r="A6878" t="s">
        <v>4129</v>
      </c>
      <c r="B6878" t="s">
        <v>4130</v>
      </c>
      <c r="C6878">
        <v>10.96</v>
      </c>
      <c r="D6878" s="274" t="s">
        <v>4733</v>
      </c>
      <c r="E6878" s="256" t="s">
        <v>1965</v>
      </c>
      <c r="F6878" s="249">
        <v>126</v>
      </c>
      <c r="G6878" s="218">
        <f t="shared" si="214"/>
        <v>1380</v>
      </c>
      <c r="H6878" t="s">
        <v>4123</v>
      </c>
      <c r="I6878">
        <v>2</v>
      </c>
      <c r="J6878" s="264"/>
      <c r="K6878" t="str">
        <f t="shared" si="215"/>
        <v>9798042</v>
      </c>
      <c r="L6878">
        <v>543</v>
      </c>
    </row>
    <row r="6879" spans="1:12">
      <c r="A6879" t="s">
        <v>4129</v>
      </c>
      <c r="B6879" t="s">
        <v>4130</v>
      </c>
      <c r="C6879">
        <v>10.96</v>
      </c>
      <c r="D6879" s="274" t="s">
        <v>1966</v>
      </c>
      <c r="E6879" s="256" t="s">
        <v>1967</v>
      </c>
      <c r="F6879" s="249">
        <v>90</v>
      </c>
      <c r="G6879" s="218">
        <f t="shared" si="214"/>
        <v>986</v>
      </c>
      <c r="H6879" t="s">
        <v>4123</v>
      </c>
      <c r="I6879">
        <v>2</v>
      </c>
      <c r="J6879" s="264"/>
      <c r="K6879" t="str">
        <f t="shared" si="215"/>
        <v>4D73042</v>
      </c>
      <c r="L6879">
        <v>543</v>
      </c>
    </row>
    <row r="6880" spans="1:12">
      <c r="A6880" t="s">
        <v>4129</v>
      </c>
      <c r="B6880" t="s">
        <v>4130</v>
      </c>
      <c r="C6880">
        <v>10.96</v>
      </c>
      <c r="D6880" s="274" t="s">
        <v>2016</v>
      </c>
      <c r="E6880" s="256" t="s">
        <v>2017</v>
      </c>
      <c r="F6880" s="249">
        <v>180</v>
      </c>
      <c r="G6880" s="218">
        <f t="shared" si="214"/>
        <v>1972</v>
      </c>
      <c r="H6880" t="s">
        <v>4123</v>
      </c>
      <c r="I6880">
        <v>2</v>
      </c>
      <c r="J6880" s="264"/>
      <c r="K6880" t="str">
        <f t="shared" si="215"/>
        <v>GC61042</v>
      </c>
      <c r="L6880">
        <v>543</v>
      </c>
    </row>
    <row r="6881" spans="1:12">
      <c r="A6881" t="s">
        <v>4129</v>
      </c>
      <c r="B6881" t="s">
        <v>4130</v>
      </c>
      <c r="C6881">
        <v>10.96</v>
      </c>
      <c r="D6881" s="274" t="s">
        <v>2018</v>
      </c>
      <c r="E6881" s="256" t="s">
        <v>2019</v>
      </c>
      <c r="F6881" s="249">
        <v>125</v>
      </c>
      <c r="G6881" s="218">
        <f t="shared" si="214"/>
        <v>1370</v>
      </c>
      <c r="H6881" t="s">
        <v>4123</v>
      </c>
      <c r="I6881">
        <v>2</v>
      </c>
      <c r="J6881" s="264"/>
      <c r="K6881" t="str">
        <f t="shared" si="215"/>
        <v>GC62042</v>
      </c>
      <c r="L6881">
        <v>543</v>
      </c>
    </row>
    <row r="6882" spans="1:12">
      <c r="A6882" t="s">
        <v>4129</v>
      </c>
      <c r="B6882" t="s">
        <v>4130</v>
      </c>
      <c r="C6882">
        <v>10.96</v>
      </c>
      <c r="D6882" s="274" t="s">
        <v>2020</v>
      </c>
      <c r="E6882" s="256" t="s">
        <v>2021</v>
      </c>
      <c r="F6882" s="249">
        <v>90</v>
      </c>
      <c r="G6882" s="218">
        <f t="shared" si="214"/>
        <v>986</v>
      </c>
      <c r="H6882" t="s">
        <v>4123</v>
      </c>
      <c r="I6882">
        <v>2</v>
      </c>
      <c r="J6882" s="264"/>
      <c r="K6882" t="str">
        <f t="shared" si="215"/>
        <v>GC63042</v>
      </c>
      <c r="L6882">
        <v>543</v>
      </c>
    </row>
    <row r="6883" spans="1:12">
      <c r="A6883" t="s">
        <v>4129</v>
      </c>
      <c r="B6883" t="s">
        <v>4130</v>
      </c>
      <c r="C6883">
        <v>10.96</v>
      </c>
      <c r="D6883" s="274" t="s">
        <v>2022</v>
      </c>
      <c r="E6883" s="256" t="s">
        <v>2023</v>
      </c>
      <c r="F6883" s="249">
        <v>171</v>
      </c>
      <c r="G6883" s="218">
        <f t="shared" si="214"/>
        <v>1874</v>
      </c>
      <c r="H6883" t="s">
        <v>4123</v>
      </c>
      <c r="I6883">
        <v>2</v>
      </c>
      <c r="J6883" s="264"/>
      <c r="K6883" t="str">
        <f t="shared" si="215"/>
        <v>GC64042</v>
      </c>
      <c r="L6883">
        <v>543</v>
      </c>
    </row>
    <row r="6884" spans="1:12">
      <c r="A6884" t="s">
        <v>4129</v>
      </c>
      <c r="B6884" t="s">
        <v>4130</v>
      </c>
      <c r="C6884">
        <v>10.96</v>
      </c>
      <c r="D6884" s="274" t="s">
        <v>2024</v>
      </c>
      <c r="E6884" s="256" t="s">
        <v>2025</v>
      </c>
      <c r="F6884" s="249">
        <v>120</v>
      </c>
      <c r="G6884" s="218">
        <f t="shared" si="214"/>
        <v>1315</v>
      </c>
      <c r="H6884" t="s">
        <v>4123</v>
      </c>
      <c r="I6884">
        <v>2</v>
      </c>
      <c r="J6884" s="264"/>
      <c r="K6884" t="str">
        <f t="shared" si="215"/>
        <v>GC65042</v>
      </c>
      <c r="L6884">
        <v>543</v>
      </c>
    </row>
    <row r="6885" spans="1:12">
      <c r="A6885" t="s">
        <v>4129</v>
      </c>
      <c r="B6885" t="s">
        <v>4130</v>
      </c>
      <c r="C6885">
        <v>10.96</v>
      </c>
      <c r="D6885" s="274" t="s">
        <v>2026</v>
      </c>
      <c r="E6885" s="256" t="s">
        <v>2027</v>
      </c>
      <c r="F6885" s="249">
        <v>86</v>
      </c>
      <c r="G6885" s="218">
        <f t="shared" si="214"/>
        <v>942</v>
      </c>
      <c r="H6885" t="s">
        <v>4123</v>
      </c>
      <c r="I6885">
        <v>2</v>
      </c>
      <c r="J6885" s="264"/>
      <c r="K6885" t="str">
        <f t="shared" si="215"/>
        <v>GC66042</v>
      </c>
      <c r="L6885">
        <v>543</v>
      </c>
    </row>
    <row r="6886" spans="1:12">
      <c r="A6886" t="s">
        <v>4129</v>
      </c>
      <c r="B6886" t="s">
        <v>4130</v>
      </c>
      <c r="C6886">
        <v>10.96</v>
      </c>
      <c r="D6886" s="274" t="s">
        <v>2028</v>
      </c>
      <c r="E6886" s="256" t="s">
        <v>2029</v>
      </c>
      <c r="F6886" s="249">
        <v>167</v>
      </c>
      <c r="G6886" s="218">
        <f t="shared" si="214"/>
        <v>1830</v>
      </c>
      <c r="H6886" t="s">
        <v>4123</v>
      </c>
      <c r="I6886">
        <v>2</v>
      </c>
      <c r="J6886" s="264"/>
      <c r="K6886" t="str">
        <f t="shared" si="215"/>
        <v>GC67042</v>
      </c>
      <c r="L6886">
        <v>543</v>
      </c>
    </row>
    <row r="6887" spans="1:12">
      <c r="A6887" t="s">
        <v>4129</v>
      </c>
      <c r="B6887" t="s">
        <v>4130</v>
      </c>
      <c r="C6887">
        <v>10.96</v>
      </c>
      <c r="D6887" s="274" t="s">
        <v>2030</v>
      </c>
      <c r="E6887" s="256" t="s">
        <v>2031</v>
      </c>
      <c r="F6887" s="249">
        <v>117</v>
      </c>
      <c r="G6887" s="218">
        <f t="shared" si="214"/>
        <v>1282</v>
      </c>
      <c r="H6887" t="s">
        <v>4123</v>
      </c>
      <c r="I6887">
        <v>2</v>
      </c>
      <c r="J6887" s="264"/>
      <c r="K6887" t="str">
        <f t="shared" si="215"/>
        <v>GC68042</v>
      </c>
      <c r="L6887">
        <v>543</v>
      </c>
    </row>
    <row r="6888" spans="1:12">
      <c r="A6888" t="s">
        <v>4129</v>
      </c>
      <c r="B6888" t="s">
        <v>4130</v>
      </c>
      <c r="C6888">
        <v>10.96</v>
      </c>
      <c r="D6888" s="274" t="s">
        <v>2032</v>
      </c>
      <c r="E6888" s="256" t="s">
        <v>2033</v>
      </c>
      <c r="F6888" s="249">
        <v>84</v>
      </c>
      <c r="G6888" s="218">
        <f t="shared" si="214"/>
        <v>920</v>
      </c>
      <c r="H6888" t="s">
        <v>4123</v>
      </c>
      <c r="I6888">
        <v>2</v>
      </c>
      <c r="J6888" s="264"/>
      <c r="K6888" t="str">
        <f t="shared" si="215"/>
        <v>GC69042</v>
      </c>
      <c r="L6888">
        <v>543</v>
      </c>
    </row>
    <row r="6889" spans="1:12">
      <c r="A6889" t="s">
        <v>4129</v>
      </c>
      <c r="B6889" t="s">
        <v>4130</v>
      </c>
      <c r="C6889">
        <v>10.96</v>
      </c>
      <c r="D6889" s="274" t="s">
        <v>2034</v>
      </c>
      <c r="E6889" s="256" t="s">
        <v>2035</v>
      </c>
      <c r="F6889" s="249">
        <v>171</v>
      </c>
      <c r="G6889" s="218">
        <f t="shared" si="214"/>
        <v>1874</v>
      </c>
      <c r="H6889" t="s">
        <v>4123</v>
      </c>
      <c r="I6889">
        <v>2</v>
      </c>
      <c r="J6889" s="264"/>
      <c r="K6889" t="str">
        <f t="shared" si="215"/>
        <v>GC70042</v>
      </c>
      <c r="L6889">
        <v>543</v>
      </c>
    </row>
    <row r="6890" spans="1:12">
      <c r="A6890" t="s">
        <v>4129</v>
      </c>
      <c r="B6890" t="s">
        <v>4130</v>
      </c>
      <c r="C6890">
        <v>10.96</v>
      </c>
      <c r="D6890" s="274" t="s">
        <v>2036</v>
      </c>
      <c r="E6890" s="256" t="s">
        <v>2037</v>
      </c>
      <c r="F6890" s="249">
        <v>120</v>
      </c>
      <c r="G6890" s="218">
        <f t="shared" si="214"/>
        <v>1315</v>
      </c>
      <c r="H6890" t="s">
        <v>4123</v>
      </c>
      <c r="I6890">
        <v>2</v>
      </c>
      <c r="J6890" s="264"/>
      <c r="K6890" t="str">
        <f t="shared" si="215"/>
        <v>GC71042</v>
      </c>
      <c r="L6890">
        <v>543</v>
      </c>
    </row>
    <row r="6891" spans="1:12">
      <c r="A6891" t="s">
        <v>4129</v>
      </c>
      <c r="B6891" t="s">
        <v>4130</v>
      </c>
      <c r="C6891">
        <v>10.96</v>
      </c>
      <c r="D6891" s="274" t="s">
        <v>2038</v>
      </c>
      <c r="E6891" s="256" t="s">
        <v>2039</v>
      </c>
      <c r="F6891" s="249">
        <v>86</v>
      </c>
      <c r="G6891" s="218">
        <f t="shared" si="214"/>
        <v>942</v>
      </c>
      <c r="H6891" t="s">
        <v>4123</v>
      </c>
      <c r="I6891">
        <v>2</v>
      </c>
      <c r="J6891" s="264"/>
      <c r="K6891" t="str">
        <f t="shared" si="215"/>
        <v>GC72042</v>
      </c>
      <c r="L6891">
        <v>543</v>
      </c>
    </row>
    <row r="6892" spans="1:12">
      <c r="A6892" t="s">
        <v>4129</v>
      </c>
      <c r="B6892" t="s">
        <v>4130</v>
      </c>
      <c r="C6892">
        <v>10.96</v>
      </c>
      <c r="D6892" s="274" t="s">
        <v>2088</v>
      </c>
      <c r="E6892" s="256" t="s">
        <v>2089</v>
      </c>
      <c r="F6892" s="249">
        <v>135</v>
      </c>
      <c r="G6892" s="218">
        <f t="shared" si="214"/>
        <v>1479</v>
      </c>
      <c r="H6892" t="s">
        <v>4123</v>
      </c>
      <c r="I6892">
        <v>2</v>
      </c>
      <c r="J6892" s="264"/>
      <c r="K6892" t="str">
        <f t="shared" si="215"/>
        <v>4G31042</v>
      </c>
      <c r="L6892">
        <v>543</v>
      </c>
    </row>
    <row r="6893" spans="1:12">
      <c r="A6893" t="s">
        <v>4129</v>
      </c>
      <c r="B6893" t="s">
        <v>4130</v>
      </c>
      <c r="C6893">
        <v>10.96</v>
      </c>
      <c r="D6893" s="274" t="s">
        <v>2090</v>
      </c>
      <c r="E6893" s="256" t="s">
        <v>2091</v>
      </c>
      <c r="F6893" s="249">
        <v>95</v>
      </c>
      <c r="G6893" s="218">
        <f t="shared" si="214"/>
        <v>1041</v>
      </c>
      <c r="H6893" t="s">
        <v>4123</v>
      </c>
      <c r="I6893">
        <v>2</v>
      </c>
      <c r="J6893" s="264"/>
      <c r="K6893" t="str">
        <f t="shared" si="215"/>
        <v>4G32042</v>
      </c>
      <c r="L6893">
        <v>543</v>
      </c>
    </row>
    <row r="6894" spans="1:12">
      <c r="A6894" t="s">
        <v>4129</v>
      </c>
      <c r="B6894" t="s">
        <v>4130</v>
      </c>
      <c r="C6894">
        <v>10.96</v>
      </c>
      <c r="D6894" s="274" t="s">
        <v>2092</v>
      </c>
      <c r="E6894" s="256" t="s">
        <v>2093</v>
      </c>
      <c r="F6894" s="249">
        <v>68</v>
      </c>
      <c r="G6894" s="218">
        <f t="shared" si="214"/>
        <v>745</v>
      </c>
      <c r="H6894" t="s">
        <v>4123</v>
      </c>
      <c r="I6894">
        <v>2</v>
      </c>
      <c r="J6894" s="264"/>
      <c r="K6894" t="str">
        <f t="shared" si="215"/>
        <v>4G33042</v>
      </c>
      <c r="L6894">
        <v>543</v>
      </c>
    </row>
    <row r="6895" spans="1:12">
      <c r="A6895" t="s">
        <v>4129</v>
      </c>
      <c r="B6895" t="s">
        <v>4130</v>
      </c>
      <c r="C6895">
        <v>10.96</v>
      </c>
      <c r="D6895" s="274" t="s">
        <v>2094</v>
      </c>
      <c r="E6895" s="256" t="s">
        <v>2095</v>
      </c>
      <c r="F6895" s="249">
        <v>129</v>
      </c>
      <c r="G6895" s="218">
        <f t="shared" si="214"/>
        <v>1413</v>
      </c>
      <c r="H6895" t="s">
        <v>4123</v>
      </c>
      <c r="I6895">
        <v>2</v>
      </c>
      <c r="J6895" s="264"/>
      <c r="K6895" t="str">
        <f t="shared" si="215"/>
        <v>4G37042</v>
      </c>
      <c r="L6895">
        <v>543</v>
      </c>
    </row>
    <row r="6896" spans="1:12">
      <c r="A6896" t="s">
        <v>4129</v>
      </c>
      <c r="B6896" t="s">
        <v>4130</v>
      </c>
      <c r="C6896">
        <v>10.96</v>
      </c>
      <c r="D6896" s="274" t="s">
        <v>2096</v>
      </c>
      <c r="E6896" s="256" t="s">
        <v>2097</v>
      </c>
      <c r="F6896" s="249">
        <v>90</v>
      </c>
      <c r="G6896" s="218">
        <f t="shared" si="214"/>
        <v>986</v>
      </c>
      <c r="H6896" t="s">
        <v>4123</v>
      </c>
      <c r="I6896">
        <v>2</v>
      </c>
      <c r="J6896" s="264"/>
      <c r="K6896" t="str">
        <f t="shared" si="215"/>
        <v>4G38042</v>
      </c>
      <c r="L6896">
        <v>543</v>
      </c>
    </row>
    <row r="6897" spans="1:12">
      <c r="A6897" t="s">
        <v>4129</v>
      </c>
      <c r="B6897" t="s">
        <v>4130</v>
      </c>
      <c r="C6897">
        <v>10.96</v>
      </c>
      <c r="D6897" s="274" t="s">
        <v>2098</v>
      </c>
      <c r="E6897" s="256" t="s">
        <v>2099</v>
      </c>
      <c r="F6897" s="249">
        <v>65</v>
      </c>
      <c r="G6897" s="218">
        <f t="shared" si="214"/>
        <v>712</v>
      </c>
      <c r="H6897" t="s">
        <v>4123</v>
      </c>
      <c r="I6897">
        <v>2</v>
      </c>
      <c r="J6897" s="264"/>
      <c r="K6897" t="str">
        <f t="shared" si="215"/>
        <v>4G39042</v>
      </c>
      <c r="L6897">
        <v>543</v>
      </c>
    </row>
    <row r="6898" spans="1:12">
      <c r="A6898" t="s">
        <v>4129</v>
      </c>
      <c r="B6898" t="s">
        <v>4130</v>
      </c>
      <c r="C6898">
        <v>10.96</v>
      </c>
      <c r="D6898" s="274" t="s">
        <v>2100</v>
      </c>
      <c r="E6898" s="256" t="s">
        <v>2101</v>
      </c>
      <c r="F6898" s="249">
        <v>126</v>
      </c>
      <c r="G6898" s="218">
        <f t="shared" si="214"/>
        <v>1380</v>
      </c>
      <c r="H6898" t="s">
        <v>4123</v>
      </c>
      <c r="I6898">
        <v>2</v>
      </c>
      <c r="J6898" s="264"/>
      <c r="K6898" t="str">
        <f t="shared" si="215"/>
        <v>4G43042</v>
      </c>
      <c r="L6898">
        <v>543</v>
      </c>
    </row>
    <row r="6899" spans="1:12">
      <c r="A6899" t="s">
        <v>4129</v>
      </c>
      <c r="B6899" t="s">
        <v>4130</v>
      </c>
      <c r="C6899">
        <v>10.96</v>
      </c>
      <c r="D6899" s="274" t="s">
        <v>2102</v>
      </c>
      <c r="E6899" s="256" t="s">
        <v>2103</v>
      </c>
      <c r="F6899" s="249">
        <v>88</v>
      </c>
      <c r="G6899" s="218">
        <f t="shared" si="214"/>
        <v>964</v>
      </c>
      <c r="H6899" t="s">
        <v>4123</v>
      </c>
      <c r="I6899">
        <v>2</v>
      </c>
      <c r="J6899" s="264"/>
      <c r="K6899" t="str">
        <f t="shared" si="215"/>
        <v>4G44042</v>
      </c>
      <c r="L6899">
        <v>543</v>
      </c>
    </row>
    <row r="6900" spans="1:12">
      <c r="A6900" t="s">
        <v>4129</v>
      </c>
      <c r="B6900" t="s">
        <v>4130</v>
      </c>
      <c r="C6900">
        <v>10.96</v>
      </c>
      <c r="D6900" s="274" t="s">
        <v>2104</v>
      </c>
      <c r="E6900" s="256" t="s">
        <v>2105</v>
      </c>
      <c r="F6900" s="249">
        <v>63</v>
      </c>
      <c r="G6900" s="218">
        <f t="shared" si="214"/>
        <v>690</v>
      </c>
      <c r="H6900" t="s">
        <v>4123</v>
      </c>
      <c r="I6900">
        <v>2</v>
      </c>
      <c r="J6900" s="264"/>
      <c r="K6900" t="str">
        <f t="shared" si="215"/>
        <v>4G45042</v>
      </c>
      <c r="L6900">
        <v>543</v>
      </c>
    </row>
    <row r="6901" spans="1:12">
      <c r="A6901" t="s">
        <v>4129</v>
      </c>
      <c r="B6901" t="s">
        <v>4130</v>
      </c>
      <c r="C6901">
        <v>10.96</v>
      </c>
      <c r="D6901" s="274" t="s">
        <v>2106</v>
      </c>
      <c r="E6901" s="256" t="s">
        <v>2107</v>
      </c>
      <c r="F6901" s="249">
        <v>129</v>
      </c>
      <c r="G6901" s="218">
        <f t="shared" si="214"/>
        <v>1413</v>
      </c>
      <c r="H6901" t="s">
        <v>4123</v>
      </c>
      <c r="I6901">
        <v>2</v>
      </c>
      <c r="J6901" s="264"/>
      <c r="K6901" t="str">
        <f t="shared" si="215"/>
        <v>4G49042</v>
      </c>
      <c r="L6901">
        <v>543</v>
      </c>
    </row>
    <row r="6902" spans="1:12">
      <c r="A6902" t="s">
        <v>4129</v>
      </c>
      <c r="B6902" t="s">
        <v>4130</v>
      </c>
      <c r="C6902">
        <v>10.96</v>
      </c>
      <c r="D6902" s="274" t="s">
        <v>2108</v>
      </c>
      <c r="E6902" s="256" t="s">
        <v>2109</v>
      </c>
      <c r="F6902" s="249">
        <v>90</v>
      </c>
      <c r="G6902" s="218">
        <f t="shared" si="214"/>
        <v>986</v>
      </c>
      <c r="H6902" t="s">
        <v>4123</v>
      </c>
      <c r="I6902">
        <v>2</v>
      </c>
      <c r="J6902" s="264"/>
      <c r="K6902" t="str">
        <f t="shared" si="215"/>
        <v>4G50042</v>
      </c>
      <c r="L6902">
        <v>543</v>
      </c>
    </row>
    <row r="6903" spans="1:12">
      <c r="A6903" t="s">
        <v>4129</v>
      </c>
      <c r="B6903" t="s">
        <v>4130</v>
      </c>
      <c r="C6903">
        <v>10.96</v>
      </c>
      <c r="D6903" s="274" t="s">
        <v>2110</v>
      </c>
      <c r="E6903" s="256" t="s">
        <v>2111</v>
      </c>
      <c r="F6903" s="249">
        <v>65</v>
      </c>
      <c r="G6903" s="218">
        <f t="shared" si="214"/>
        <v>712</v>
      </c>
      <c r="H6903" t="s">
        <v>4123</v>
      </c>
      <c r="I6903">
        <v>2</v>
      </c>
      <c r="J6903" s="264"/>
      <c r="K6903" t="str">
        <f t="shared" si="215"/>
        <v>4G51042</v>
      </c>
      <c r="L6903">
        <v>543</v>
      </c>
    </row>
    <row r="6904" spans="1:12">
      <c r="A6904" t="s">
        <v>4129</v>
      </c>
      <c r="B6904" t="s">
        <v>4130</v>
      </c>
      <c r="C6904">
        <v>10.96</v>
      </c>
      <c r="D6904" s="274" t="s">
        <v>2160</v>
      </c>
      <c r="E6904" s="256" t="s">
        <v>2161</v>
      </c>
      <c r="F6904" s="249">
        <v>128</v>
      </c>
      <c r="G6904" s="218">
        <f t="shared" si="214"/>
        <v>1402</v>
      </c>
      <c r="H6904" t="s">
        <v>4123</v>
      </c>
      <c r="I6904">
        <v>2</v>
      </c>
      <c r="J6904" s="264"/>
      <c r="K6904" t="str">
        <f t="shared" si="215"/>
        <v>GC97042</v>
      </c>
      <c r="L6904">
        <v>543</v>
      </c>
    </row>
    <row r="6905" spans="1:12">
      <c r="A6905" t="s">
        <v>4129</v>
      </c>
      <c r="B6905" t="s">
        <v>4130</v>
      </c>
      <c r="C6905">
        <v>10.96</v>
      </c>
      <c r="D6905" s="274" t="s">
        <v>2162</v>
      </c>
      <c r="E6905" s="256" t="s">
        <v>2163</v>
      </c>
      <c r="F6905" s="249">
        <v>90</v>
      </c>
      <c r="G6905" s="218">
        <f t="shared" si="214"/>
        <v>986</v>
      </c>
      <c r="H6905" t="s">
        <v>4123</v>
      </c>
      <c r="I6905">
        <v>2</v>
      </c>
      <c r="J6905" s="264"/>
      <c r="K6905" t="str">
        <f t="shared" si="215"/>
        <v>GC98042</v>
      </c>
      <c r="L6905">
        <v>543</v>
      </c>
    </row>
    <row r="6906" spans="1:12">
      <c r="A6906" t="s">
        <v>4129</v>
      </c>
      <c r="B6906" t="s">
        <v>4130</v>
      </c>
      <c r="C6906">
        <v>10.96</v>
      </c>
      <c r="D6906" s="274" t="s">
        <v>2164</v>
      </c>
      <c r="E6906" s="256" t="s">
        <v>2165</v>
      </c>
      <c r="F6906" s="249">
        <v>65</v>
      </c>
      <c r="G6906" s="218">
        <f t="shared" si="214"/>
        <v>712</v>
      </c>
      <c r="H6906" t="s">
        <v>4123</v>
      </c>
      <c r="I6906">
        <v>2</v>
      </c>
      <c r="J6906" s="264"/>
      <c r="K6906" t="str">
        <f t="shared" si="215"/>
        <v>GC99042</v>
      </c>
      <c r="L6906">
        <v>543</v>
      </c>
    </row>
    <row r="6907" spans="1:12">
      <c r="A6907" t="s">
        <v>4129</v>
      </c>
      <c r="B6907" t="s">
        <v>4130</v>
      </c>
      <c r="C6907">
        <v>10.96</v>
      </c>
      <c r="D6907" s="274" t="s">
        <v>2166</v>
      </c>
      <c r="E6907" s="256" t="s">
        <v>2167</v>
      </c>
      <c r="F6907" s="249">
        <v>123</v>
      </c>
      <c r="G6907" s="218">
        <f t="shared" si="214"/>
        <v>1348</v>
      </c>
      <c r="H6907" t="s">
        <v>4123</v>
      </c>
      <c r="I6907">
        <v>2</v>
      </c>
      <c r="J6907" s="264"/>
      <c r="K6907" t="str">
        <f t="shared" si="215"/>
        <v>GD01042</v>
      </c>
      <c r="L6907">
        <v>543</v>
      </c>
    </row>
    <row r="6908" spans="1:12">
      <c r="A6908" t="s">
        <v>4129</v>
      </c>
      <c r="B6908" t="s">
        <v>4130</v>
      </c>
      <c r="C6908">
        <v>10.96</v>
      </c>
      <c r="D6908" s="274" t="s">
        <v>2168</v>
      </c>
      <c r="E6908" s="256" t="s">
        <v>2169</v>
      </c>
      <c r="F6908" s="249">
        <v>86</v>
      </c>
      <c r="G6908" s="218">
        <f t="shared" si="214"/>
        <v>942</v>
      </c>
      <c r="H6908" t="s">
        <v>4123</v>
      </c>
      <c r="I6908">
        <v>2</v>
      </c>
      <c r="J6908" s="264"/>
      <c r="K6908" t="str">
        <f t="shared" si="215"/>
        <v>GD02042</v>
      </c>
      <c r="L6908">
        <v>543</v>
      </c>
    </row>
    <row r="6909" spans="1:12">
      <c r="A6909" t="s">
        <v>4129</v>
      </c>
      <c r="B6909" t="s">
        <v>4130</v>
      </c>
      <c r="C6909">
        <v>10.96</v>
      </c>
      <c r="D6909" s="274" t="s">
        <v>2170</v>
      </c>
      <c r="E6909" s="256" t="s">
        <v>2171</v>
      </c>
      <c r="F6909" s="249">
        <v>62</v>
      </c>
      <c r="G6909" s="218">
        <f t="shared" si="214"/>
        <v>679</v>
      </c>
      <c r="H6909" t="s">
        <v>4123</v>
      </c>
      <c r="I6909">
        <v>2</v>
      </c>
      <c r="J6909" s="264"/>
      <c r="K6909" t="str">
        <f t="shared" si="215"/>
        <v>GD03042</v>
      </c>
      <c r="L6909">
        <v>543</v>
      </c>
    </row>
    <row r="6910" spans="1:12">
      <c r="A6910" t="s">
        <v>4129</v>
      </c>
      <c r="B6910" t="s">
        <v>4130</v>
      </c>
      <c r="C6910">
        <v>10.96</v>
      </c>
      <c r="D6910" s="274" t="s">
        <v>2172</v>
      </c>
      <c r="E6910" s="256" t="s">
        <v>2173</v>
      </c>
      <c r="F6910" s="249">
        <v>120</v>
      </c>
      <c r="G6910" s="218">
        <f t="shared" si="214"/>
        <v>1315</v>
      </c>
      <c r="H6910" t="s">
        <v>4123</v>
      </c>
      <c r="I6910">
        <v>2</v>
      </c>
      <c r="J6910" s="264"/>
      <c r="K6910" t="str">
        <f t="shared" si="215"/>
        <v>GD04042</v>
      </c>
      <c r="L6910">
        <v>543</v>
      </c>
    </row>
    <row r="6911" spans="1:12">
      <c r="A6911" t="s">
        <v>4129</v>
      </c>
      <c r="B6911" t="s">
        <v>4130</v>
      </c>
      <c r="C6911">
        <v>10.96</v>
      </c>
      <c r="D6911" s="274" t="s">
        <v>2174</v>
      </c>
      <c r="E6911" s="256" t="s">
        <v>2175</v>
      </c>
      <c r="F6911" s="249">
        <v>84</v>
      </c>
      <c r="G6911" s="218">
        <f t="shared" ref="G6911:G6974" si="216">ROUNDDOWN(C6911*F6911,0)</f>
        <v>920</v>
      </c>
      <c r="H6911" t="s">
        <v>4123</v>
      </c>
      <c r="I6911">
        <v>2</v>
      </c>
      <c r="J6911" s="264"/>
      <c r="K6911" t="str">
        <f t="shared" si="215"/>
        <v>GD05042</v>
      </c>
      <c r="L6911">
        <v>543</v>
      </c>
    </row>
    <row r="6912" spans="1:12">
      <c r="A6912" t="s">
        <v>4129</v>
      </c>
      <c r="B6912" t="s">
        <v>4130</v>
      </c>
      <c r="C6912">
        <v>10.96</v>
      </c>
      <c r="D6912" s="274" t="s">
        <v>2176</v>
      </c>
      <c r="E6912" s="256" t="s">
        <v>2177</v>
      </c>
      <c r="F6912" s="249">
        <v>60</v>
      </c>
      <c r="G6912" s="218">
        <f t="shared" si="216"/>
        <v>657</v>
      </c>
      <c r="H6912" t="s">
        <v>4123</v>
      </c>
      <c r="I6912">
        <v>2</v>
      </c>
      <c r="J6912" s="264"/>
      <c r="K6912" t="str">
        <f t="shared" si="215"/>
        <v>GD06042</v>
      </c>
      <c r="L6912">
        <v>543</v>
      </c>
    </row>
    <row r="6913" spans="1:12">
      <c r="A6913" t="s">
        <v>4129</v>
      </c>
      <c r="B6913" t="s">
        <v>4130</v>
      </c>
      <c r="C6913">
        <v>10.96</v>
      </c>
      <c r="D6913" s="274" t="s">
        <v>2178</v>
      </c>
      <c r="E6913" s="256" t="s">
        <v>2179</v>
      </c>
      <c r="F6913" s="249">
        <v>123</v>
      </c>
      <c r="G6913" s="218">
        <f t="shared" si="216"/>
        <v>1348</v>
      </c>
      <c r="H6913" t="s">
        <v>4123</v>
      </c>
      <c r="I6913">
        <v>2</v>
      </c>
      <c r="J6913" s="264"/>
      <c r="K6913" t="str">
        <f t="shared" si="215"/>
        <v>GD07042</v>
      </c>
      <c r="L6913">
        <v>543</v>
      </c>
    </row>
    <row r="6914" spans="1:12">
      <c r="A6914" t="s">
        <v>4129</v>
      </c>
      <c r="B6914" t="s">
        <v>4130</v>
      </c>
      <c r="C6914">
        <v>10.96</v>
      </c>
      <c r="D6914" s="274" t="s">
        <v>2180</v>
      </c>
      <c r="E6914" s="256" t="s">
        <v>2181</v>
      </c>
      <c r="F6914" s="249">
        <v>86</v>
      </c>
      <c r="G6914" s="218">
        <f t="shared" si="216"/>
        <v>942</v>
      </c>
      <c r="H6914" t="s">
        <v>4123</v>
      </c>
      <c r="I6914">
        <v>2</v>
      </c>
      <c r="J6914" s="264"/>
      <c r="K6914" t="str">
        <f t="shared" ref="K6914:K6977" si="217">D6914&amp;A6914&amp;I6914</f>
        <v>GD08042</v>
      </c>
      <c r="L6914">
        <v>543</v>
      </c>
    </row>
    <row r="6915" spans="1:12">
      <c r="A6915" t="s">
        <v>4129</v>
      </c>
      <c r="B6915" t="s">
        <v>4130</v>
      </c>
      <c r="C6915">
        <v>10.96</v>
      </c>
      <c r="D6915" s="274" t="s">
        <v>2182</v>
      </c>
      <c r="E6915" s="256" t="s">
        <v>2183</v>
      </c>
      <c r="F6915" s="249">
        <v>62</v>
      </c>
      <c r="G6915" s="218">
        <f t="shared" si="216"/>
        <v>679</v>
      </c>
      <c r="H6915" t="s">
        <v>4123</v>
      </c>
      <c r="I6915">
        <v>2</v>
      </c>
      <c r="J6915" s="264"/>
      <c r="K6915" t="str">
        <f t="shared" si="217"/>
        <v>GD09042</v>
      </c>
      <c r="L6915">
        <v>543</v>
      </c>
    </row>
    <row r="6916" spans="1:12">
      <c r="A6916" t="s">
        <v>4129</v>
      </c>
      <c r="B6916" t="s">
        <v>4130</v>
      </c>
      <c r="C6916">
        <v>10.96</v>
      </c>
      <c r="D6916" s="274" t="s">
        <v>2200</v>
      </c>
      <c r="E6916" s="256" t="s">
        <v>2201</v>
      </c>
      <c r="F6916" s="249">
        <v>189</v>
      </c>
      <c r="G6916" s="218">
        <f t="shared" si="216"/>
        <v>2071</v>
      </c>
      <c r="H6916" t="s">
        <v>4123</v>
      </c>
      <c r="I6916">
        <v>2</v>
      </c>
      <c r="J6916" s="264"/>
      <c r="K6916" t="str">
        <f t="shared" si="217"/>
        <v>AH61042</v>
      </c>
      <c r="L6916">
        <v>543</v>
      </c>
    </row>
    <row r="6917" spans="1:12">
      <c r="A6917" t="s">
        <v>4129</v>
      </c>
      <c r="B6917" t="s">
        <v>4130</v>
      </c>
      <c r="C6917">
        <v>10.96</v>
      </c>
      <c r="D6917" s="274" t="s">
        <v>2202</v>
      </c>
      <c r="E6917" s="256" t="s">
        <v>2203</v>
      </c>
      <c r="F6917" s="249">
        <v>180</v>
      </c>
      <c r="G6917" s="218">
        <f t="shared" si="216"/>
        <v>1972</v>
      </c>
      <c r="H6917" t="s">
        <v>4123</v>
      </c>
      <c r="I6917">
        <v>2</v>
      </c>
      <c r="J6917" s="264"/>
      <c r="K6917" t="str">
        <f t="shared" si="217"/>
        <v>AH67042</v>
      </c>
      <c r="L6917">
        <v>543</v>
      </c>
    </row>
    <row r="6918" spans="1:12">
      <c r="A6918" t="s">
        <v>4129</v>
      </c>
      <c r="B6918" t="s">
        <v>4130</v>
      </c>
      <c r="C6918">
        <v>10.96</v>
      </c>
      <c r="D6918" s="274" t="s">
        <v>2204</v>
      </c>
      <c r="E6918" s="256" t="s">
        <v>2205</v>
      </c>
      <c r="F6918" s="249">
        <v>176</v>
      </c>
      <c r="G6918" s="218">
        <f t="shared" si="216"/>
        <v>1928</v>
      </c>
      <c r="H6918" t="s">
        <v>4123</v>
      </c>
      <c r="I6918">
        <v>2</v>
      </c>
      <c r="J6918" s="264"/>
      <c r="K6918" t="str">
        <f t="shared" si="217"/>
        <v>AH73042</v>
      </c>
      <c r="L6918">
        <v>543</v>
      </c>
    </row>
    <row r="6919" spans="1:12">
      <c r="A6919" t="s">
        <v>4129</v>
      </c>
      <c r="B6919" t="s">
        <v>4130</v>
      </c>
      <c r="C6919">
        <v>10.96</v>
      </c>
      <c r="D6919" s="274" t="s">
        <v>2206</v>
      </c>
      <c r="E6919" s="256" t="s">
        <v>2207</v>
      </c>
      <c r="F6919" s="249">
        <v>180</v>
      </c>
      <c r="G6919" s="218">
        <f t="shared" si="216"/>
        <v>1972</v>
      </c>
      <c r="H6919" t="s">
        <v>4123</v>
      </c>
      <c r="I6919">
        <v>2</v>
      </c>
      <c r="J6919" s="264"/>
      <c r="K6919" t="str">
        <f t="shared" si="217"/>
        <v>AH79042</v>
      </c>
      <c r="L6919">
        <v>543</v>
      </c>
    </row>
    <row r="6920" spans="1:12">
      <c r="A6920" t="s">
        <v>4129</v>
      </c>
      <c r="B6920" t="s">
        <v>4130</v>
      </c>
      <c r="C6920">
        <v>10.96</v>
      </c>
      <c r="D6920" s="274" t="s">
        <v>2224</v>
      </c>
      <c r="E6920" s="256" t="s">
        <v>2225</v>
      </c>
      <c r="F6920" s="249">
        <v>180</v>
      </c>
      <c r="G6920" s="218">
        <f t="shared" si="216"/>
        <v>1972</v>
      </c>
      <c r="H6920" t="s">
        <v>4123</v>
      </c>
      <c r="I6920">
        <v>2</v>
      </c>
      <c r="J6920" s="264"/>
      <c r="K6920" t="str">
        <f t="shared" si="217"/>
        <v>GD18042</v>
      </c>
      <c r="L6920">
        <v>543</v>
      </c>
    </row>
    <row r="6921" spans="1:12">
      <c r="A6921" t="s">
        <v>4129</v>
      </c>
      <c r="B6921" t="s">
        <v>4130</v>
      </c>
      <c r="C6921">
        <v>10.96</v>
      </c>
      <c r="D6921" s="274" t="s">
        <v>2226</v>
      </c>
      <c r="E6921" s="256" t="s">
        <v>2227</v>
      </c>
      <c r="F6921" s="249">
        <v>171</v>
      </c>
      <c r="G6921" s="218">
        <f t="shared" si="216"/>
        <v>1874</v>
      </c>
      <c r="H6921" t="s">
        <v>4123</v>
      </c>
      <c r="I6921">
        <v>2</v>
      </c>
      <c r="J6921" s="264"/>
      <c r="K6921" t="str">
        <f t="shared" si="217"/>
        <v>GD19042</v>
      </c>
      <c r="L6921">
        <v>543</v>
      </c>
    </row>
    <row r="6922" spans="1:12">
      <c r="A6922" t="s">
        <v>4129</v>
      </c>
      <c r="B6922" t="s">
        <v>4130</v>
      </c>
      <c r="C6922">
        <v>10.96</v>
      </c>
      <c r="D6922" s="274" t="s">
        <v>2228</v>
      </c>
      <c r="E6922" s="256" t="s">
        <v>2229</v>
      </c>
      <c r="F6922" s="249">
        <v>167</v>
      </c>
      <c r="G6922" s="218">
        <f t="shared" si="216"/>
        <v>1830</v>
      </c>
      <c r="H6922" t="s">
        <v>4123</v>
      </c>
      <c r="I6922">
        <v>2</v>
      </c>
      <c r="J6922" s="264"/>
      <c r="K6922" t="str">
        <f t="shared" si="217"/>
        <v>GD20042</v>
      </c>
      <c r="L6922">
        <v>543</v>
      </c>
    </row>
    <row r="6923" spans="1:12">
      <c r="A6923" t="s">
        <v>4129</v>
      </c>
      <c r="B6923" t="s">
        <v>4130</v>
      </c>
      <c r="C6923">
        <v>10.96</v>
      </c>
      <c r="D6923" s="274" t="s">
        <v>2230</v>
      </c>
      <c r="E6923" s="256" t="s">
        <v>2231</v>
      </c>
      <c r="F6923" s="249">
        <v>171</v>
      </c>
      <c r="G6923" s="218">
        <f t="shared" si="216"/>
        <v>1874</v>
      </c>
      <c r="H6923" t="s">
        <v>4123</v>
      </c>
      <c r="I6923">
        <v>2</v>
      </c>
      <c r="J6923" s="264"/>
      <c r="K6923" t="str">
        <f t="shared" si="217"/>
        <v>GD21042</v>
      </c>
      <c r="L6923">
        <v>543</v>
      </c>
    </row>
    <row r="6924" spans="1:12">
      <c r="A6924" t="s">
        <v>4129</v>
      </c>
      <c r="B6924" t="s">
        <v>4130</v>
      </c>
      <c r="C6924">
        <v>10.96</v>
      </c>
      <c r="D6924" s="274" t="s">
        <v>2248</v>
      </c>
      <c r="E6924" s="256" t="s">
        <v>2249</v>
      </c>
      <c r="F6924" s="249">
        <v>135</v>
      </c>
      <c r="G6924" s="218">
        <f t="shared" si="216"/>
        <v>1479</v>
      </c>
      <c r="H6924" t="s">
        <v>4123</v>
      </c>
      <c r="I6924">
        <v>2</v>
      </c>
      <c r="J6924" s="264"/>
      <c r="K6924" t="str">
        <f t="shared" si="217"/>
        <v>AL61042</v>
      </c>
      <c r="L6924">
        <v>543</v>
      </c>
    </row>
    <row r="6925" spans="1:12">
      <c r="A6925" t="s">
        <v>4129</v>
      </c>
      <c r="B6925" t="s">
        <v>4130</v>
      </c>
      <c r="C6925">
        <v>10.96</v>
      </c>
      <c r="D6925" s="274" t="s">
        <v>2250</v>
      </c>
      <c r="E6925" s="256" t="s">
        <v>2251</v>
      </c>
      <c r="F6925" s="249">
        <v>129</v>
      </c>
      <c r="G6925" s="218">
        <f t="shared" si="216"/>
        <v>1413</v>
      </c>
      <c r="H6925" t="s">
        <v>4123</v>
      </c>
      <c r="I6925">
        <v>2</v>
      </c>
      <c r="J6925" s="264"/>
      <c r="K6925" t="str">
        <f t="shared" si="217"/>
        <v>AL67042</v>
      </c>
      <c r="L6925">
        <v>543</v>
      </c>
    </row>
    <row r="6926" spans="1:12">
      <c r="A6926" t="s">
        <v>4129</v>
      </c>
      <c r="B6926" t="s">
        <v>4130</v>
      </c>
      <c r="C6926">
        <v>10.96</v>
      </c>
      <c r="D6926" s="274" t="s">
        <v>2252</v>
      </c>
      <c r="E6926" s="256" t="s">
        <v>2253</v>
      </c>
      <c r="F6926" s="249">
        <v>126</v>
      </c>
      <c r="G6926" s="218">
        <f t="shared" si="216"/>
        <v>1380</v>
      </c>
      <c r="H6926" t="s">
        <v>4123</v>
      </c>
      <c r="I6926">
        <v>2</v>
      </c>
      <c r="J6926" s="264"/>
      <c r="K6926" t="str">
        <f t="shared" si="217"/>
        <v>AL73042</v>
      </c>
      <c r="L6926">
        <v>543</v>
      </c>
    </row>
    <row r="6927" spans="1:12">
      <c r="A6927" t="s">
        <v>4129</v>
      </c>
      <c r="B6927" t="s">
        <v>4130</v>
      </c>
      <c r="C6927">
        <v>10.96</v>
      </c>
      <c r="D6927" s="274" t="s">
        <v>2254</v>
      </c>
      <c r="E6927" s="256" t="s">
        <v>2255</v>
      </c>
      <c r="F6927" s="249">
        <v>129</v>
      </c>
      <c r="G6927" s="218">
        <f t="shared" si="216"/>
        <v>1413</v>
      </c>
      <c r="H6927" t="s">
        <v>4123</v>
      </c>
      <c r="I6927">
        <v>2</v>
      </c>
      <c r="J6927" s="264"/>
      <c r="K6927" t="str">
        <f t="shared" si="217"/>
        <v>AL79042</v>
      </c>
      <c r="L6927">
        <v>543</v>
      </c>
    </row>
    <row r="6928" spans="1:12">
      <c r="A6928" t="s">
        <v>4129</v>
      </c>
      <c r="B6928" t="s">
        <v>4130</v>
      </c>
      <c r="C6928">
        <v>10.96</v>
      </c>
      <c r="D6928" s="274" t="s">
        <v>2272</v>
      </c>
      <c r="E6928" s="256" t="s">
        <v>2273</v>
      </c>
      <c r="F6928" s="249">
        <v>128</v>
      </c>
      <c r="G6928" s="218">
        <f t="shared" si="216"/>
        <v>1402</v>
      </c>
      <c r="H6928" t="s">
        <v>4123</v>
      </c>
      <c r="I6928">
        <v>2</v>
      </c>
      <c r="J6928" s="264"/>
      <c r="K6928" t="str">
        <f t="shared" si="217"/>
        <v>GD30042</v>
      </c>
      <c r="L6928">
        <v>543</v>
      </c>
    </row>
    <row r="6929" spans="1:12">
      <c r="A6929" t="s">
        <v>4129</v>
      </c>
      <c r="B6929" t="s">
        <v>4130</v>
      </c>
      <c r="C6929">
        <v>10.96</v>
      </c>
      <c r="D6929" s="274" t="s">
        <v>2274</v>
      </c>
      <c r="E6929" s="256" t="s">
        <v>2275</v>
      </c>
      <c r="F6929" s="249">
        <v>123</v>
      </c>
      <c r="G6929" s="218">
        <f t="shared" si="216"/>
        <v>1348</v>
      </c>
      <c r="H6929" t="s">
        <v>4123</v>
      </c>
      <c r="I6929">
        <v>2</v>
      </c>
      <c r="J6929" s="264"/>
      <c r="K6929" t="str">
        <f t="shared" si="217"/>
        <v>GD31042</v>
      </c>
      <c r="L6929">
        <v>543</v>
      </c>
    </row>
    <row r="6930" spans="1:12">
      <c r="A6930" t="s">
        <v>4129</v>
      </c>
      <c r="B6930" t="s">
        <v>4130</v>
      </c>
      <c r="C6930">
        <v>10.96</v>
      </c>
      <c r="D6930" s="274" t="s">
        <v>2276</v>
      </c>
      <c r="E6930" s="256" t="s">
        <v>2277</v>
      </c>
      <c r="F6930" s="249">
        <v>120</v>
      </c>
      <c r="G6930" s="218">
        <f t="shared" si="216"/>
        <v>1315</v>
      </c>
      <c r="H6930" t="s">
        <v>4123</v>
      </c>
      <c r="I6930">
        <v>2</v>
      </c>
      <c r="J6930" s="264"/>
      <c r="K6930" t="str">
        <f t="shared" si="217"/>
        <v>GD32042</v>
      </c>
      <c r="L6930">
        <v>543</v>
      </c>
    </row>
    <row r="6931" spans="1:12">
      <c r="A6931" t="s">
        <v>4129</v>
      </c>
      <c r="B6931" t="s">
        <v>4130</v>
      </c>
      <c r="C6931">
        <v>10.96</v>
      </c>
      <c r="D6931" s="274" t="s">
        <v>2278</v>
      </c>
      <c r="E6931" s="256" t="s">
        <v>2279</v>
      </c>
      <c r="F6931" s="249">
        <v>123</v>
      </c>
      <c r="G6931" s="218">
        <f t="shared" si="216"/>
        <v>1348</v>
      </c>
      <c r="H6931" t="s">
        <v>4123</v>
      </c>
      <c r="I6931">
        <v>2</v>
      </c>
      <c r="J6931" s="264"/>
      <c r="K6931" t="str">
        <f t="shared" si="217"/>
        <v>GD33042</v>
      </c>
      <c r="L6931">
        <v>543</v>
      </c>
    </row>
    <row r="6932" spans="1:12">
      <c r="A6932" t="s">
        <v>4129</v>
      </c>
      <c r="B6932" t="s">
        <v>4130</v>
      </c>
      <c r="C6932">
        <v>10.96</v>
      </c>
      <c r="D6932" s="274" t="s">
        <v>252</v>
      </c>
      <c r="E6932" s="252" t="s">
        <v>228</v>
      </c>
      <c r="F6932" s="265">
        <v>997</v>
      </c>
      <c r="G6932" s="218">
        <f t="shared" si="216"/>
        <v>10927</v>
      </c>
      <c r="H6932" t="s">
        <v>4123</v>
      </c>
      <c r="I6932">
        <v>2</v>
      </c>
      <c r="K6932" t="str">
        <f t="shared" si="217"/>
        <v>C201042</v>
      </c>
      <c r="L6932">
        <v>1656</v>
      </c>
    </row>
    <row r="6933" spans="1:12">
      <c r="A6933" t="s">
        <v>4129</v>
      </c>
      <c r="B6933" t="s">
        <v>4130</v>
      </c>
      <c r="C6933">
        <v>10.96</v>
      </c>
      <c r="D6933" s="274" t="s">
        <v>253</v>
      </c>
      <c r="E6933" s="252" t="s">
        <v>2280</v>
      </c>
      <c r="F6933" s="249">
        <v>698</v>
      </c>
      <c r="G6933" s="218">
        <f t="shared" si="216"/>
        <v>7650</v>
      </c>
      <c r="H6933" t="s">
        <v>4123</v>
      </c>
      <c r="I6933">
        <v>2</v>
      </c>
      <c r="J6933" s="264"/>
      <c r="K6933" t="str">
        <f t="shared" si="217"/>
        <v>C202042</v>
      </c>
      <c r="L6933">
        <v>1656</v>
      </c>
    </row>
    <row r="6934" spans="1:12">
      <c r="A6934" t="s">
        <v>4129</v>
      </c>
      <c r="B6934" t="s">
        <v>4130</v>
      </c>
      <c r="C6934">
        <v>10.96</v>
      </c>
      <c r="D6934" s="274" t="s">
        <v>254</v>
      </c>
      <c r="E6934" s="252" t="s">
        <v>2281</v>
      </c>
      <c r="F6934" s="249">
        <v>499</v>
      </c>
      <c r="G6934" s="218">
        <f t="shared" si="216"/>
        <v>5469</v>
      </c>
      <c r="H6934" t="s">
        <v>4123</v>
      </c>
      <c r="I6934">
        <v>2</v>
      </c>
      <c r="J6934" s="264"/>
      <c r="K6934" t="str">
        <f t="shared" si="217"/>
        <v>C203042</v>
      </c>
      <c r="L6934">
        <v>1656</v>
      </c>
    </row>
    <row r="6935" spans="1:12">
      <c r="A6935" t="s">
        <v>4129</v>
      </c>
      <c r="B6935" t="s">
        <v>4130</v>
      </c>
      <c r="C6935">
        <v>10.96</v>
      </c>
      <c r="D6935" s="274" t="s">
        <v>255</v>
      </c>
      <c r="E6935" s="252" t="s">
        <v>229</v>
      </c>
      <c r="F6935" s="249">
        <v>927</v>
      </c>
      <c r="G6935" s="218">
        <f t="shared" si="216"/>
        <v>10159</v>
      </c>
      <c r="H6935" t="s">
        <v>4123</v>
      </c>
      <c r="I6935">
        <v>2</v>
      </c>
      <c r="J6935" s="264"/>
      <c r="K6935" t="str">
        <f t="shared" si="217"/>
        <v>C207042</v>
      </c>
      <c r="L6935">
        <v>1656</v>
      </c>
    </row>
    <row r="6936" spans="1:12">
      <c r="A6936" t="s">
        <v>4129</v>
      </c>
      <c r="B6936" t="s">
        <v>4130</v>
      </c>
      <c r="C6936">
        <v>10.96</v>
      </c>
      <c r="D6936" s="274" t="s">
        <v>256</v>
      </c>
      <c r="E6936" s="252" t="s">
        <v>2282</v>
      </c>
      <c r="F6936" s="249">
        <v>649</v>
      </c>
      <c r="G6936" s="218">
        <f t="shared" si="216"/>
        <v>7113</v>
      </c>
      <c r="H6936" t="s">
        <v>4123</v>
      </c>
      <c r="I6936">
        <v>2</v>
      </c>
      <c r="J6936" s="264"/>
      <c r="K6936" t="str">
        <f t="shared" si="217"/>
        <v>C208042</v>
      </c>
      <c r="L6936">
        <v>1656</v>
      </c>
    </row>
    <row r="6937" spans="1:12">
      <c r="A6937" t="s">
        <v>4129</v>
      </c>
      <c r="B6937" t="s">
        <v>4130</v>
      </c>
      <c r="C6937">
        <v>10.96</v>
      </c>
      <c r="D6937" s="274" t="s">
        <v>257</v>
      </c>
      <c r="E6937" s="252" t="s">
        <v>2283</v>
      </c>
      <c r="F6937" s="249">
        <v>464</v>
      </c>
      <c r="G6937" s="218">
        <f t="shared" si="216"/>
        <v>5085</v>
      </c>
      <c r="H6937" t="s">
        <v>4123</v>
      </c>
      <c r="I6937">
        <v>2</v>
      </c>
      <c r="J6937" s="264"/>
      <c r="K6937" t="str">
        <f t="shared" si="217"/>
        <v>C209042</v>
      </c>
      <c r="L6937">
        <v>1656</v>
      </c>
    </row>
    <row r="6938" spans="1:12">
      <c r="A6938" t="s">
        <v>4129</v>
      </c>
      <c r="B6938" t="s">
        <v>4130</v>
      </c>
      <c r="C6938">
        <v>10.96</v>
      </c>
      <c r="D6938" s="274" t="s">
        <v>258</v>
      </c>
      <c r="E6938" s="252" t="s">
        <v>230</v>
      </c>
      <c r="F6938" s="249">
        <v>947</v>
      </c>
      <c r="G6938" s="218">
        <f t="shared" si="216"/>
        <v>10379</v>
      </c>
      <c r="H6938" t="s">
        <v>4123</v>
      </c>
      <c r="I6938">
        <v>2</v>
      </c>
      <c r="J6938" s="264"/>
      <c r="K6938" t="str">
        <f t="shared" si="217"/>
        <v>C213042</v>
      </c>
      <c r="L6938">
        <v>1656</v>
      </c>
    </row>
    <row r="6939" spans="1:12">
      <c r="A6939" t="s">
        <v>4129</v>
      </c>
      <c r="B6939" t="s">
        <v>4130</v>
      </c>
      <c r="C6939">
        <v>10.96</v>
      </c>
      <c r="D6939" s="274" t="s">
        <v>259</v>
      </c>
      <c r="E6939" s="252" t="s">
        <v>2284</v>
      </c>
      <c r="F6939" s="249">
        <v>663</v>
      </c>
      <c r="G6939" s="218">
        <f t="shared" si="216"/>
        <v>7266</v>
      </c>
      <c r="H6939" t="s">
        <v>4123</v>
      </c>
      <c r="I6939">
        <v>2</v>
      </c>
      <c r="J6939" s="264"/>
      <c r="K6939" t="str">
        <f t="shared" si="217"/>
        <v>C214042</v>
      </c>
      <c r="L6939">
        <v>1656</v>
      </c>
    </row>
    <row r="6940" spans="1:12">
      <c r="A6940" t="s">
        <v>4129</v>
      </c>
      <c r="B6940" t="s">
        <v>4130</v>
      </c>
      <c r="C6940">
        <v>10.96</v>
      </c>
      <c r="D6940" s="274" t="s">
        <v>260</v>
      </c>
      <c r="E6940" s="252" t="s">
        <v>2285</v>
      </c>
      <c r="F6940" s="249">
        <v>474</v>
      </c>
      <c r="G6940" s="218">
        <f t="shared" si="216"/>
        <v>5195</v>
      </c>
      <c r="H6940" t="s">
        <v>4123</v>
      </c>
      <c r="I6940">
        <v>2</v>
      </c>
      <c r="J6940" s="264"/>
      <c r="K6940" t="str">
        <f t="shared" si="217"/>
        <v>C215042</v>
      </c>
      <c r="L6940">
        <v>1656</v>
      </c>
    </row>
    <row r="6941" spans="1:12">
      <c r="A6941" t="s">
        <v>4129</v>
      </c>
      <c r="B6941" t="s">
        <v>4130</v>
      </c>
      <c r="C6941">
        <v>10.96</v>
      </c>
      <c r="D6941" s="274" t="s">
        <v>427</v>
      </c>
      <c r="E6941" s="252" t="s">
        <v>2286</v>
      </c>
      <c r="F6941" s="249">
        <v>765</v>
      </c>
      <c r="G6941" s="218">
        <f t="shared" si="216"/>
        <v>8384</v>
      </c>
      <c r="H6941" t="s">
        <v>4123</v>
      </c>
      <c r="I6941">
        <v>2</v>
      </c>
      <c r="J6941" s="264"/>
      <c r="K6941" t="str">
        <f t="shared" si="217"/>
        <v>C641042</v>
      </c>
      <c r="L6941">
        <v>1656</v>
      </c>
    </row>
    <row r="6942" spans="1:12">
      <c r="A6942" t="s">
        <v>4129</v>
      </c>
      <c r="B6942" t="s">
        <v>4130</v>
      </c>
      <c r="C6942">
        <v>10.96</v>
      </c>
      <c r="D6942" s="274" t="s">
        <v>428</v>
      </c>
      <c r="E6942" s="252" t="s">
        <v>2287</v>
      </c>
      <c r="F6942" s="249">
        <v>536</v>
      </c>
      <c r="G6942" s="218">
        <f t="shared" si="216"/>
        <v>5874</v>
      </c>
      <c r="H6942" t="s">
        <v>4123</v>
      </c>
      <c r="I6942">
        <v>2</v>
      </c>
      <c r="J6942" s="264"/>
      <c r="K6942" t="str">
        <f t="shared" si="217"/>
        <v>C642042</v>
      </c>
      <c r="L6942">
        <v>1656</v>
      </c>
    </row>
    <row r="6943" spans="1:12">
      <c r="A6943" t="s">
        <v>4129</v>
      </c>
      <c r="B6943" t="s">
        <v>4130</v>
      </c>
      <c r="C6943">
        <v>10.96</v>
      </c>
      <c r="D6943" s="274" t="s">
        <v>429</v>
      </c>
      <c r="E6943" s="252" t="s">
        <v>2288</v>
      </c>
      <c r="F6943" s="249">
        <v>383</v>
      </c>
      <c r="G6943" s="218">
        <f t="shared" si="216"/>
        <v>4197</v>
      </c>
      <c r="H6943" t="s">
        <v>4123</v>
      </c>
      <c r="I6943">
        <v>2</v>
      </c>
      <c r="J6943" s="264"/>
      <c r="K6943" t="str">
        <f t="shared" si="217"/>
        <v>C643042</v>
      </c>
      <c r="L6943">
        <v>1656</v>
      </c>
    </row>
    <row r="6944" spans="1:12">
      <c r="A6944" t="s">
        <v>4129</v>
      </c>
      <c r="B6944" t="s">
        <v>4130</v>
      </c>
      <c r="C6944">
        <v>10.96</v>
      </c>
      <c r="D6944" s="274" t="s">
        <v>430</v>
      </c>
      <c r="E6944" s="252" t="s">
        <v>324</v>
      </c>
      <c r="F6944" s="249">
        <v>711</v>
      </c>
      <c r="G6944" s="218">
        <f t="shared" si="216"/>
        <v>7792</v>
      </c>
      <c r="H6944" t="s">
        <v>4123</v>
      </c>
      <c r="I6944">
        <v>2</v>
      </c>
      <c r="J6944" s="264"/>
      <c r="K6944" t="str">
        <f t="shared" si="217"/>
        <v>C647042</v>
      </c>
      <c r="L6944">
        <v>1656</v>
      </c>
    </row>
    <row r="6945" spans="1:12">
      <c r="A6945" t="s">
        <v>4129</v>
      </c>
      <c r="B6945" t="s">
        <v>4130</v>
      </c>
      <c r="C6945">
        <v>10.96</v>
      </c>
      <c r="D6945" s="274" t="s">
        <v>431</v>
      </c>
      <c r="E6945" s="252" t="s">
        <v>325</v>
      </c>
      <c r="F6945" s="249">
        <v>498</v>
      </c>
      <c r="G6945" s="218">
        <f t="shared" si="216"/>
        <v>5458</v>
      </c>
      <c r="H6945" t="s">
        <v>4123</v>
      </c>
      <c r="I6945">
        <v>2</v>
      </c>
      <c r="J6945" s="264"/>
      <c r="K6945" t="str">
        <f t="shared" si="217"/>
        <v>C648042</v>
      </c>
      <c r="L6945">
        <v>1656</v>
      </c>
    </row>
    <row r="6946" spans="1:12">
      <c r="A6946" t="s">
        <v>4129</v>
      </c>
      <c r="B6946" t="s">
        <v>4130</v>
      </c>
      <c r="C6946">
        <v>10.96</v>
      </c>
      <c r="D6946" s="274" t="s">
        <v>432</v>
      </c>
      <c r="E6946" s="252" t="s">
        <v>326</v>
      </c>
      <c r="F6946" s="249">
        <v>356</v>
      </c>
      <c r="G6946" s="218">
        <f t="shared" si="216"/>
        <v>3901</v>
      </c>
      <c r="H6946" t="s">
        <v>4123</v>
      </c>
      <c r="I6946">
        <v>2</v>
      </c>
      <c r="J6946" s="264"/>
      <c r="K6946" t="str">
        <f t="shared" si="217"/>
        <v>C649042</v>
      </c>
      <c r="L6946">
        <v>1656</v>
      </c>
    </row>
    <row r="6947" spans="1:12">
      <c r="A6947" t="s">
        <v>4129</v>
      </c>
      <c r="B6947" t="s">
        <v>4130</v>
      </c>
      <c r="C6947">
        <v>10.96</v>
      </c>
      <c r="D6947" s="274" t="s">
        <v>433</v>
      </c>
      <c r="E6947" s="252" t="s">
        <v>327</v>
      </c>
      <c r="F6947" s="249">
        <v>727</v>
      </c>
      <c r="G6947" s="218">
        <f t="shared" si="216"/>
        <v>7967</v>
      </c>
      <c r="H6947" t="s">
        <v>4123</v>
      </c>
      <c r="I6947">
        <v>2</v>
      </c>
      <c r="J6947" s="264"/>
      <c r="K6947" t="str">
        <f t="shared" si="217"/>
        <v>C653042</v>
      </c>
      <c r="L6947">
        <v>1656</v>
      </c>
    </row>
    <row r="6948" spans="1:12">
      <c r="A6948" t="s">
        <v>4129</v>
      </c>
      <c r="B6948" t="s">
        <v>4130</v>
      </c>
      <c r="C6948">
        <v>10.96</v>
      </c>
      <c r="D6948" s="274" t="s">
        <v>434</v>
      </c>
      <c r="E6948" s="252" t="s">
        <v>328</v>
      </c>
      <c r="F6948" s="249">
        <v>509</v>
      </c>
      <c r="G6948" s="218">
        <f t="shared" si="216"/>
        <v>5578</v>
      </c>
      <c r="H6948" t="s">
        <v>4123</v>
      </c>
      <c r="I6948">
        <v>2</v>
      </c>
      <c r="J6948" s="264"/>
      <c r="K6948" t="str">
        <f t="shared" si="217"/>
        <v>C654042</v>
      </c>
      <c r="L6948">
        <v>1656</v>
      </c>
    </row>
    <row r="6949" spans="1:12">
      <c r="A6949" t="s">
        <v>4129</v>
      </c>
      <c r="B6949" t="s">
        <v>4130</v>
      </c>
      <c r="C6949">
        <v>10.96</v>
      </c>
      <c r="D6949" s="274" t="s">
        <v>435</v>
      </c>
      <c r="E6949" s="252" t="s">
        <v>329</v>
      </c>
      <c r="F6949" s="249">
        <v>364</v>
      </c>
      <c r="G6949" s="218">
        <f t="shared" si="216"/>
        <v>3989</v>
      </c>
      <c r="H6949" t="s">
        <v>4123</v>
      </c>
      <c r="I6949">
        <v>2</v>
      </c>
      <c r="J6949" s="264"/>
      <c r="K6949" t="str">
        <f t="shared" si="217"/>
        <v>C655042</v>
      </c>
      <c r="L6949">
        <v>1656</v>
      </c>
    </row>
    <row r="6950" spans="1:12">
      <c r="A6950" t="s">
        <v>4129</v>
      </c>
      <c r="B6950" t="s">
        <v>4130</v>
      </c>
      <c r="C6950">
        <v>10.96</v>
      </c>
      <c r="D6950" s="274" t="s">
        <v>2307</v>
      </c>
      <c r="E6950" s="252" t="s">
        <v>2308</v>
      </c>
      <c r="F6950" s="249">
        <v>698</v>
      </c>
      <c r="G6950" s="218">
        <f t="shared" si="216"/>
        <v>7650</v>
      </c>
      <c r="H6950" t="s">
        <v>4123</v>
      </c>
      <c r="I6950">
        <v>2</v>
      </c>
      <c r="J6950" s="264"/>
      <c r="K6950" t="str">
        <f t="shared" si="217"/>
        <v>D401042</v>
      </c>
      <c r="L6950">
        <v>1656</v>
      </c>
    </row>
    <row r="6951" spans="1:12">
      <c r="A6951" t="s">
        <v>4129</v>
      </c>
      <c r="B6951" t="s">
        <v>4130</v>
      </c>
      <c r="C6951">
        <v>10.96</v>
      </c>
      <c r="D6951" s="274" t="s">
        <v>2309</v>
      </c>
      <c r="E6951" s="252" t="s">
        <v>2310</v>
      </c>
      <c r="F6951" s="249">
        <v>489</v>
      </c>
      <c r="G6951" s="218">
        <f t="shared" si="216"/>
        <v>5359</v>
      </c>
      <c r="H6951" t="s">
        <v>4123</v>
      </c>
      <c r="I6951">
        <v>2</v>
      </c>
      <c r="J6951" s="264"/>
      <c r="K6951" t="str">
        <f t="shared" si="217"/>
        <v>D402042</v>
      </c>
      <c r="L6951">
        <v>1656</v>
      </c>
    </row>
    <row r="6952" spans="1:12">
      <c r="A6952" t="s">
        <v>4129</v>
      </c>
      <c r="B6952" t="s">
        <v>4130</v>
      </c>
      <c r="C6952">
        <v>10.96</v>
      </c>
      <c r="D6952" s="274" t="s">
        <v>2311</v>
      </c>
      <c r="E6952" s="252" t="s">
        <v>2312</v>
      </c>
      <c r="F6952" s="249">
        <v>349</v>
      </c>
      <c r="G6952" s="218">
        <f t="shared" si="216"/>
        <v>3825</v>
      </c>
      <c r="H6952" t="s">
        <v>4123</v>
      </c>
      <c r="I6952">
        <v>2</v>
      </c>
      <c r="J6952" s="264"/>
      <c r="K6952" t="str">
        <f t="shared" si="217"/>
        <v>D403042</v>
      </c>
      <c r="L6952">
        <v>1656</v>
      </c>
    </row>
    <row r="6953" spans="1:12">
      <c r="A6953" t="s">
        <v>4129</v>
      </c>
      <c r="B6953" t="s">
        <v>4130</v>
      </c>
      <c r="C6953">
        <v>10.96</v>
      </c>
      <c r="D6953" s="274" t="s">
        <v>2313</v>
      </c>
      <c r="E6953" s="252" t="s">
        <v>2314</v>
      </c>
      <c r="F6953" s="249">
        <v>649</v>
      </c>
      <c r="G6953" s="218">
        <f t="shared" si="216"/>
        <v>7113</v>
      </c>
      <c r="H6953" t="s">
        <v>4123</v>
      </c>
      <c r="I6953">
        <v>2</v>
      </c>
      <c r="J6953" s="264"/>
      <c r="K6953" t="str">
        <f t="shared" si="217"/>
        <v>D407042</v>
      </c>
      <c r="L6953">
        <v>1656</v>
      </c>
    </row>
    <row r="6954" spans="1:12">
      <c r="A6954" t="s">
        <v>4129</v>
      </c>
      <c r="B6954" t="s">
        <v>4130</v>
      </c>
      <c r="C6954">
        <v>10.96</v>
      </c>
      <c r="D6954" s="274" t="s">
        <v>2315</v>
      </c>
      <c r="E6954" s="252" t="s">
        <v>2316</v>
      </c>
      <c r="F6954" s="249">
        <v>454</v>
      </c>
      <c r="G6954" s="218">
        <f t="shared" si="216"/>
        <v>4975</v>
      </c>
      <c r="H6954" t="s">
        <v>4123</v>
      </c>
      <c r="I6954">
        <v>2</v>
      </c>
      <c r="J6954" s="264"/>
      <c r="K6954" t="str">
        <f t="shared" si="217"/>
        <v>D408042</v>
      </c>
      <c r="L6954">
        <v>1656</v>
      </c>
    </row>
    <row r="6955" spans="1:12">
      <c r="A6955" t="s">
        <v>4129</v>
      </c>
      <c r="B6955" t="s">
        <v>4130</v>
      </c>
      <c r="C6955">
        <v>10.96</v>
      </c>
      <c r="D6955" s="274" t="s">
        <v>2317</v>
      </c>
      <c r="E6955" s="252" t="s">
        <v>2318</v>
      </c>
      <c r="F6955" s="249">
        <v>325</v>
      </c>
      <c r="G6955" s="218">
        <f t="shared" si="216"/>
        <v>3562</v>
      </c>
      <c r="H6955" t="s">
        <v>4123</v>
      </c>
      <c r="I6955">
        <v>2</v>
      </c>
      <c r="J6955" s="264"/>
      <c r="K6955" t="str">
        <f t="shared" si="217"/>
        <v>D409042</v>
      </c>
      <c r="L6955">
        <v>1656</v>
      </c>
    </row>
    <row r="6956" spans="1:12">
      <c r="A6956" t="s">
        <v>4129</v>
      </c>
      <c r="B6956" t="s">
        <v>4130</v>
      </c>
      <c r="C6956">
        <v>10.96</v>
      </c>
      <c r="D6956" s="274" t="s">
        <v>2319</v>
      </c>
      <c r="E6956" s="252" t="s">
        <v>2320</v>
      </c>
      <c r="F6956" s="249">
        <v>663</v>
      </c>
      <c r="G6956" s="218">
        <f t="shared" si="216"/>
        <v>7266</v>
      </c>
      <c r="H6956" t="s">
        <v>4123</v>
      </c>
      <c r="I6956">
        <v>2</v>
      </c>
      <c r="J6956" s="264"/>
      <c r="K6956" t="str">
        <f t="shared" si="217"/>
        <v>D413042</v>
      </c>
      <c r="L6956">
        <v>1656</v>
      </c>
    </row>
    <row r="6957" spans="1:12">
      <c r="A6957" t="s">
        <v>4129</v>
      </c>
      <c r="B6957" t="s">
        <v>4130</v>
      </c>
      <c r="C6957">
        <v>10.96</v>
      </c>
      <c r="D6957" s="274" t="s">
        <v>2321</v>
      </c>
      <c r="E6957" s="252" t="s">
        <v>2322</v>
      </c>
      <c r="F6957" s="249">
        <v>464</v>
      </c>
      <c r="G6957" s="218">
        <f t="shared" si="216"/>
        <v>5085</v>
      </c>
      <c r="H6957" t="s">
        <v>4123</v>
      </c>
      <c r="I6957">
        <v>2</v>
      </c>
      <c r="J6957" s="264"/>
      <c r="K6957" t="str">
        <f t="shared" si="217"/>
        <v>D414042</v>
      </c>
      <c r="L6957">
        <v>1656</v>
      </c>
    </row>
    <row r="6958" spans="1:12">
      <c r="A6958" t="s">
        <v>4129</v>
      </c>
      <c r="B6958" t="s">
        <v>4130</v>
      </c>
      <c r="C6958">
        <v>10.96</v>
      </c>
      <c r="D6958" s="274" t="s">
        <v>2323</v>
      </c>
      <c r="E6958" s="252" t="s">
        <v>2324</v>
      </c>
      <c r="F6958" s="249">
        <v>332</v>
      </c>
      <c r="G6958" s="218">
        <f t="shared" si="216"/>
        <v>3638</v>
      </c>
      <c r="H6958" t="s">
        <v>4123</v>
      </c>
      <c r="I6958">
        <v>2</v>
      </c>
      <c r="J6958" s="264"/>
      <c r="K6958" t="str">
        <f t="shared" si="217"/>
        <v>D415042</v>
      </c>
      <c r="L6958">
        <v>1656</v>
      </c>
    </row>
    <row r="6959" spans="1:12">
      <c r="A6959" t="s">
        <v>4129</v>
      </c>
      <c r="B6959" t="s">
        <v>4130</v>
      </c>
      <c r="C6959">
        <v>10.96</v>
      </c>
      <c r="D6959" s="274" t="s">
        <v>2379</v>
      </c>
      <c r="E6959" s="252" t="s">
        <v>2380</v>
      </c>
      <c r="F6959" s="249">
        <v>499</v>
      </c>
      <c r="G6959" s="218">
        <f t="shared" si="216"/>
        <v>5469</v>
      </c>
      <c r="H6959" t="s">
        <v>4123</v>
      </c>
      <c r="I6959">
        <v>2</v>
      </c>
      <c r="J6959" s="264"/>
      <c r="K6959" t="str">
        <f t="shared" si="217"/>
        <v>D481042</v>
      </c>
      <c r="L6959">
        <v>1656</v>
      </c>
    </row>
    <row r="6960" spans="1:12">
      <c r="A6960" t="s">
        <v>4129</v>
      </c>
      <c r="B6960" t="s">
        <v>4130</v>
      </c>
      <c r="C6960">
        <v>10.96</v>
      </c>
      <c r="D6960" s="274" t="s">
        <v>2381</v>
      </c>
      <c r="E6960" s="252" t="s">
        <v>2382</v>
      </c>
      <c r="F6960" s="249">
        <v>349</v>
      </c>
      <c r="G6960" s="218">
        <f t="shared" si="216"/>
        <v>3825</v>
      </c>
      <c r="H6960" t="s">
        <v>4123</v>
      </c>
      <c r="I6960">
        <v>2</v>
      </c>
      <c r="J6960" s="264"/>
      <c r="K6960" t="str">
        <f t="shared" si="217"/>
        <v>D482042</v>
      </c>
      <c r="L6960">
        <v>1656</v>
      </c>
    </row>
    <row r="6961" spans="1:12">
      <c r="A6961" t="s">
        <v>4129</v>
      </c>
      <c r="B6961" t="s">
        <v>4130</v>
      </c>
      <c r="C6961">
        <v>10.96</v>
      </c>
      <c r="D6961" s="274" t="s">
        <v>2383</v>
      </c>
      <c r="E6961" s="252" t="s">
        <v>2384</v>
      </c>
      <c r="F6961" s="249">
        <v>250</v>
      </c>
      <c r="G6961" s="218">
        <f t="shared" si="216"/>
        <v>2740</v>
      </c>
      <c r="H6961" t="s">
        <v>4123</v>
      </c>
      <c r="I6961">
        <v>2</v>
      </c>
      <c r="J6961" s="264"/>
      <c r="K6961" t="str">
        <f t="shared" si="217"/>
        <v>D483042</v>
      </c>
      <c r="L6961">
        <v>1656</v>
      </c>
    </row>
    <row r="6962" spans="1:12">
      <c r="A6962" t="s">
        <v>4129</v>
      </c>
      <c r="B6962" t="s">
        <v>4130</v>
      </c>
      <c r="C6962">
        <v>10.96</v>
      </c>
      <c r="D6962" s="274" t="s">
        <v>2385</v>
      </c>
      <c r="E6962" s="252" t="s">
        <v>2386</v>
      </c>
      <c r="F6962" s="249">
        <v>464</v>
      </c>
      <c r="G6962" s="218">
        <f t="shared" si="216"/>
        <v>5085</v>
      </c>
      <c r="H6962" t="s">
        <v>4123</v>
      </c>
      <c r="I6962">
        <v>2</v>
      </c>
      <c r="J6962" s="264"/>
      <c r="K6962" t="str">
        <f t="shared" si="217"/>
        <v>D487042</v>
      </c>
      <c r="L6962">
        <v>1656</v>
      </c>
    </row>
    <row r="6963" spans="1:12">
      <c r="A6963" t="s">
        <v>4129</v>
      </c>
      <c r="B6963" t="s">
        <v>4130</v>
      </c>
      <c r="C6963">
        <v>10.96</v>
      </c>
      <c r="D6963" s="274" t="s">
        <v>2387</v>
      </c>
      <c r="E6963" s="252" t="s">
        <v>2388</v>
      </c>
      <c r="F6963" s="249">
        <v>325</v>
      </c>
      <c r="G6963" s="218">
        <f t="shared" si="216"/>
        <v>3562</v>
      </c>
      <c r="H6963" t="s">
        <v>4123</v>
      </c>
      <c r="I6963">
        <v>2</v>
      </c>
      <c r="J6963" s="264"/>
      <c r="K6963" t="str">
        <f t="shared" si="217"/>
        <v>D488042</v>
      </c>
      <c r="L6963">
        <v>1656</v>
      </c>
    </row>
    <row r="6964" spans="1:12">
      <c r="A6964" t="s">
        <v>4129</v>
      </c>
      <c r="B6964" t="s">
        <v>4130</v>
      </c>
      <c r="C6964">
        <v>10.96</v>
      </c>
      <c r="D6964" s="274" t="s">
        <v>2389</v>
      </c>
      <c r="E6964" s="252" t="s">
        <v>2390</v>
      </c>
      <c r="F6964" s="249">
        <v>232</v>
      </c>
      <c r="G6964" s="218">
        <f t="shared" si="216"/>
        <v>2542</v>
      </c>
      <c r="H6964" t="s">
        <v>4123</v>
      </c>
      <c r="I6964">
        <v>2</v>
      </c>
      <c r="J6964" s="264"/>
      <c r="K6964" t="str">
        <f t="shared" si="217"/>
        <v>D489042</v>
      </c>
      <c r="L6964">
        <v>1656</v>
      </c>
    </row>
    <row r="6965" spans="1:12">
      <c r="A6965" t="s">
        <v>4129</v>
      </c>
      <c r="B6965" t="s">
        <v>4130</v>
      </c>
      <c r="C6965">
        <v>10.96</v>
      </c>
      <c r="D6965" s="274" t="s">
        <v>2391</v>
      </c>
      <c r="E6965" s="252" t="s">
        <v>2392</v>
      </c>
      <c r="F6965" s="249">
        <v>474</v>
      </c>
      <c r="G6965" s="218">
        <f t="shared" si="216"/>
        <v>5195</v>
      </c>
      <c r="H6965" t="s">
        <v>4123</v>
      </c>
      <c r="I6965">
        <v>2</v>
      </c>
      <c r="J6965" s="264"/>
      <c r="K6965" t="str">
        <f t="shared" si="217"/>
        <v>D493042</v>
      </c>
      <c r="L6965">
        <v>1656</v>
      </c>
    </row>
    <row r="6966" spans="1:12">
      <c r="A6966" t="s">
        <v>4129</v>
      </c>
      <c r="B6966" t="s">
        <v>4130</v>
      </c>
      <c r="C6966">
        <v>10.96</v>
      </c>
      <c r="D6966" s="274" t="s">
        <v>2393</v>
      </c>
      <c r="E6966" s="252" t="s">
        <v>2394</v>
      </c>
      <c r="F6966" s="249">
        <v>332</v>
      </c>
      <c r="G6966" s="218">
        <f t="shared" si="216"/>
        <v>3638</v>
      </c>
      <c r="H6966" t="s">
        <v>4123</v>
      </c>
      <c r="I6966">
        <v>2</v>
      </c>
      <c r="J6966" s="264"/>
      <c r="K6966" t="str">
        <f t="shared" si="217"/>
        <v>D494042</v>
      </c>
      <c r="L6966">
        <v>1656</v>
      </c>
    </row>
    <row r="6967" spans="1:12">
      <c r="A6967" t="s">
        <v>4129</v>
      </c>
      <c r="B6967" t="s">
        <v>4130</v>
      </c>
      <c r="C6967">
        <v>10.96</v>
      </c>
      <c r="D6967" s="274" t="s">
        <v>2395</v>
      </c>
      <c r="E6967" s="252" t="s">
        <v>2396</v>
      </c>
      <c r="F6967" s="249">
        <v>237</v>
      </c>
      <c r="G6967" s="218">
        <f t="shared" si="216"/>
        <v>2597</v>
      </c>
      <c r="H6967" t="s">
        <v>4123</v>
      </c>
      <c r="I6967">
        <v>2</v>
      </c>
      <c r="J6967" s="264"/>
      <c r="K6967" t="str">
        <f t="shared" si="217"/>
        <v>D495042</v>
      </c>
      <c r="L6967">
        <v>1656</v>
      </c>
    </row>
    <row r="6968" spans="1:12">
      <c r="A6968" t="s">
        <v>4129</v>
      </c>
      <c r="B6968" t="s">
        <v>4130</v>
      </c>
      <c r="C6968">
        <v>10.96</v>
      </c>
      <c r="D6968" s="274" t="s">
        <v>2451</v>
      </c>
      <c r="E6968" s="252" t="s">
        <v>2452</v>
      </c>
      <c r="F6968" s="249">
        <v>536</v>
      </c>
      <c r="G6968" s="218">
        <f t="shared" si="216"/>
        <v>5874</v>
      </c>
      <c r="H6968" t="s">
        <v>4123</v>
      </c>
      <c r="I6968">
        <v>2</v>
      </c>
      <c r="J6968" s="264"/>
      <c r="K6968" t="str">
        <f t="shared" si="217"/>
        <v>DC01042</v>
      </c>
      <c r="L6968">
        <v>1656</v>
      </c>
    </row>
    <row r="6969" spans="1:12">
      <c r="A6969" t="s">
        <v>4129</v>
      </c>
      <c r="B6969" t="s">
        <v>4130</v>
      </c>
      <c r="C6969">
        <v>10.96</v>
      </c>
      <c r="D6969" s="274" t="s">
        <v>2453</v>
      </c>
      <c r="E6969" s="252" t="s">
        <v>2454</v>
      </c>
      <c r="F6969" s="249">
        <v>375</v>
      </c>
      <c r="G6969" s="218">
        <f t="shared" si="216"/>
        <v>4110</v>
      </c>
      <c r="H6969" t="s">
        <v>4123</v>
      </c>
      <c r="I6969">
        <v>2</v>
      </c>
      <c r="J6969" s="264"/>
      <c r="K6969" t="str">
        <f t="shared" si="217"/>
        <v>DC02042</v>
      </c>
      <c r="L6969">
        <v>1656</v>
      </c>
    </row>
    <row r="6970" spans="1:12">
      <c r="A6970" t="s">
        <v>4129</v>
      </c>
      <c r="B6970" t="s">
        <v>4130</v>
      </c>
      <c r="C6970">
        <v>10.96</v>
      </c>
      <c r="D6970" s="274" t="s">
        <v>2455</v>
      </c>
      <c r="E6970" s="252" t="s">
        <v>2456</v>
      </c>
      <c r="F6970" s="249">
        <v>268</v>
      </c>
      <c r="G6970" s="218">
        <f t="shared" si="216"/>
        <v>2937</v>
      </c>
      <c r="H6970" t="s">
        <v>4123</v>
      </c>
      <c r="I6970">
        <v>2</v>
      </c>
      <c r="J6970" s="264"/>
      <c r="K6970" t="str">
        <f t="shared" si="217"/>
        <v>DC03042</v>
      </c>
      <c r="L6970">
        <v>1656</v>
      </c>
    </row>
    <row r="6971" spans="1:12">
      <c r="A6971" t="s">
        <v>4129</v>
      </c>
      <c r="B6971" t="s">
        <v>4130</v>
      </c>
      <c r="C6971">
        <v>10.96</v>
      </c>
      <c r="D6971" s="274" t="s">
        <v>2457</v>
      </c>
      <c r="E6971" s="252" t="s">
        <v>2458</v>
      </c>
      <c r="F6971" s="249">
        <v>498</v>
      </c>
      <c r="G6971" s="218">
        <f t="shared" si="216"/>
        <v>5458</v>
      </c>
      <c r="H6971" t="s">
        <v>4123</v>
      </c>
      <c r="I6971">
        <v>2</v>
      </c>
      <c r="J6971" s="264"/>
      <c r="K6971" t="str">
        <f t="shared" si="217"/>
        <v>DC07042</v>
      </c>
      <c r="L6971">
        <v>1656</v>
      </c>
    </row>
    <row r="6972" spans="1:12">
      <c r="A6972" t="s">
        <v>4129</v>
      </c>
      <c r="B6972" t="s">
        <v>4130</v>
      </c>
      <c r="C6972">
        <v>10.96</v>
      </c>
      <c r="D6972" s="274" t="s">
        <v>2459</v>
      </c>
      <c r="E6972" s="252" t="s">
        <v>2460</v>
      </c>
      <c r="F6972" s="249">
        <v>349</v>
      </c>
      <c r="G6972" s="218">
        <f t="shared" si="216"/>
        <v>3825</v>
      </c>
      <c r="H6972" t="s">
        <v>4123</v>
      </c>
      <c r="I6972">
        <v>2</v>
      </c>
      <c r="J6972" s="264"/>
      <c r="K6972" t="str">
        <f t="shared" si="217"/>
        <v>DC08042</v>
      </c>
      <c r="L6972">
        <v>1656</v>
      </c>
    </row>
    <row r="6973" spans="1:12">
      <c r="A6973" t="s">
        <v>4129</v>
      </c>
      <c r="B6973" t="s">
        <v>4130</v>
      </c>
      <c r="C6973">
        <v>10.96</v>
      </c>
      <c r="D6973" s="274" t="s">
        <v>2461</v>
      </c>
      <c r="E6973" s="252" t="s">
        <v>2462</v>
      </c>
      <c r="F6973" s="249">
        <v>249</v>
      </c>
      <c r="G6973" s="218">
        <f t="shared" si="216"/>
        <v>2729</v>
      </c>
      <c r="H6973" t="s">
        <v>4123</v>
      </c>
      <c r="I6973">
        <v>2</v>
      </c>
      <c r="J6973" s="264"/>
      <c r="K6973" t="str">
        <f t="shared" si="217"/>
        <v>DC09042</v>
      </c>
      <c r="L6973">
        <v>1656</v>
      </c>
    </row>
    <row r="6974" spans="1:12">
      <c r="A6974" t="s">
        <v>4129</v>
      </c>
      <c r="B6974" t="s">
        <v>4130</v>
      </c>
      <c r="C6974">
        <v>10.96</v>
      </c>
      <c r="D6974" s="274" t="s">
        <v>2463</v>
      </c>
      <c r="E6974" s="252" t="s">
        <v>2464</v>
      </c>
      <c r="F6974" s="249">
        <v>509</v>
      </c>
      <c r="G6974" s="218">
        <f t="shared" si="216"/>
        <v>5578</v>
      </c>
      <c r="H6974" t="s">
        <v>4123</v>
      </c>
      <c r="I6974">
        <v>2</v>
      </c>
      <c r="J6974" s="264"/>
      <c r="K6974" t="str">
        <f t="shared" si="217"/>
        <v>DC13042</v>
      </c>
      <c r="L6974">
        <v>1656</v>
      </c>
    </row>
    <row r="6975" spans="1:12">
      <c r="A6975" t="s">
        <v>4129</v>
      </c>
      <c r="B6975" t="s">
        <v>4130</v>
      </c>
      <c r="C6975">
        <v>10.96</v>
      </c>
      <c r="D6975" s="274" t="s">
        <v>2465</v>
      </c>
      <c r="E6975" s="252" t="s">
        <v>2466</v>
      </c>
      <c r="F6975" s="249">
        <v>356</v>
      </c>
      <c r="G6975" s="218">
        <f t="shared" ref="G6975:G7038" si="218">ROUNDDOWN(C6975*F6975,0)</f>
        <v>3901</v>
      </c>
      <c r="H6975" t="s">
        <v>4123</v>
      </c>
      <c r="I6975">
        <v>2</v>
      </c>
      <c r="J6975" s="264"/>
      <c r="K6975" t="str">
        <f t="shared" si="217"/>
        <v>DC14042</v>
      </c>
      <c r="L6975">
        <v>1656</v>
      </c>
    </row>
    <row r="6976" spans="1:12">
      <c r="A6976" t="s">
        <v>4129</v>
      </c>
      <c r="B6976" t="s">
        <v>4130</v>
      </c>
      <c r="C6976">
        <v>10.96</v>
      </c>
      <c r="D6976" s="274" t="s">
        <v>2467</v>
      </c>
      <c r="E6976" s="252" t="s">
        <v>2468</v>
      </c>
      <c r="F6976" s="249">
        <v>255</v>
      </c>
      <c r="G6976" s="218">
        <f t="shared" si="218"/>
        <v>2794</v>
      </c>
      <c r="H6976" t="s">
        <v>4123</v>
      </c>
      <c r="I6976">
        <v>2</v>
      </c>
      <c r="J6976" s="264"/>
      <c r="K6976" t="str">
        <f t="shared" si="217"/>
        <v>DC15042</v>
      </c>
      <c r="L6976">
        <v>1656</v>
      </c>
    </row>
    <row r="6977" spans="1:12">
      <c r="A6977" t="s">
        <v>4129</v>
      </c>
      <c r="B6977" t="s">
        <v>4130</v>
      </c>
      <c r="C6977">
        <v>10.96</v>
      </c>
      <c r="D6977" s="274" t="s">
        <v>2559</v>
      </c>
      <c r="E6977" s="252" t="s">
        <v>2560</v>
      </c>
      <c r="F6977" s="249">
        <v>383</v>
      </c>
      <c r="G6977" s="218">
        <f t="shared" si="218"/>
        <v>4197</v>
      </c>
      <c r="H6977" t="s">
        <v>4123</v>
      </c>
      <c r="I6977">
        <v>2</v>
      </c>
      <c r="J6977" s="264"/>
      <c r="K6977" t="str">
        <f t="shared" si="217"/>
        <v>DL01042</v>
      </c>
      <c r="L6977">
        <v>1656</v>
      </c>
    </row>
    <row r="6978" spans="1:12">
      <c r="A6978" t="s">
        <v>4129</v>
      </c>
      <c r="B6978" t="s">
        <v>4130</v>
      </c>
      <c r="C6978">
        <v>10.96</v>
      </c>
      <c r="D6978" s="274" t="s">
        <v>2561</v>
      </c>
      <c r="E6978" s="252" t="s">
        <v>2562</v>
      </c>
      <c r="F6978" s="249">
        <v>268</v>
      </c>
      <c r="G6978" s="218">
        <f t="shared" si="218"/>
        <v>2937</v>
      </c>
      <c r="H6978" t="s">
        <v>4123</v>
      </c>
      <c r="I6978">
        <v>2</v>
      </c>
      <c r="J6978" s="264"/>
      <c r="K6978" t="str">
        <f t="shared" ref="K6978:K7041" si="219">D6978&amp;A6978&amp;I6978</f>
        <v>DL02042</v>
      </c>
      <c r="L6978">
        <v>1656</v>
      </c>
    </row>
    <row r="6979" spans="1:12">
      <c r="A6979" t="s">
        <v>4129</v>
      </c>
      <c r="B6979" t="s">
        <v>4130</v>
      </c>
      <c r="C6979">
        <v>10.96</v>
      </c>
      <c r="D6979" s="274" t="s">
        <v>2563</v>
      </c>
      <c r="E6979" s="252" t="s">
        <v>2564</v>
      </c>
      <c r="F6979" s="249">
        <v>192</v>
      </c>
      <c r="G6979" s="218">
        <f t="shared" si="218"/>
        <v>2104</v>
      </c>
      <c r="H6979" t="s">
        <v>4123</v>
      </c>
      <c r="I6979">
        <v>2</v>
      </c>
      <c r="J6979" s="264"/>
      <c r="K6979" t="str">
        <f t="shared" si="219"/>
        <v>DL03042</v>
      </c>
      <c r="L6979">
        <v>1656</v>
      </c>
    </row>
    <row r="6980" spans="1:12">
      <c r="A6980" t="s">
        <v>4129</v>
      </c>
      <c r="B6980" t="s">
        <v>4130</v>
      </c>
      <c r="C6980">
        <v>10.96</v>
      </c>
      <c r="D6980" s="274" t="s">
        <v>2565</v>
      </c>
      <c r="E6980" s="252" t="s">
        <v>2566</v>
      </c>
      <c r="F6980" s="249">
        <v>356</v>
      </c>
      <c r="G6980" s="218">
        <f t="shared" si="218"/>
        <v>3901</v>
      </c>
      <c r="H6980" t="s">
        <v>4123</v>
      </c>
      <c r="I6980">
        <v>2</v>
      </c>
      <c r="J6980" s="264"/>
      <c r="K6980" t="str">
        <f t="shared" si="219"/>
        <v>DL07042</v>
      </c>
      <c r="L6980">
        <v>1656</v>
      </c>
    </row>
    <row r="6981" spans="1:12">
      <c r="A6981" t="s">
        <v>4129</v>
      </c>
      <c r="B6981" t="s">
        <v>4130</v>
      </c>
      <c r="C6981">
        <v>10.96</v>
      </c>
      <c r="D6981" s="274" t="s">
        <v>2567</v>
      </c>
      <c r="E6981" s="252" t="s">
        <v>2568</v>
      </c>
      <c r="F6981" s="249">
        <v>249</v>
      </c>
      <c r="G6981" s="218">
        <f t="shared" si="218"/>
        <v>2729</v>
      </c>
      <c r="H6981" t="s">
        <v>4123</v>
      </c>
      <c r="I6981">
        <v>2</v>
      </c>
      <c r="J6981" s="264"/>
      <c r="K6981" t="str">
        <f t="shared" si="219"/>
        <v>DL08042</v>
      </c>
      <c r="L6981">
        <v>1656</v>
      </c>
    </row>
    <row r="6982" spans="1:12">
      <c r="A6982" t="s">
        <v>4129</v>
      </c>
      <c r="B6982" t="s">
        <v>4130</v>
      </c>
      <c r="C6982">
        <v>10.96</v>
      </c>
      <c r="D6982" s="274" t="s">
        <v>2569</v>
      </c>
      <c r="E6982" s="252" t="s">
        <v>2570</v>
      </c>
      <c r="F6982" s="249">
        <v>178</v>
      </c>
      <c r="G6982" s="218">
        <f t="shared" si="218"/>
        <v>1950</v>
      </c>
      <c r="H6982" t="s">
        <v>4123</v>
      </c>
      <c r="I6982">
        <v>2</v>
      </c>
      <c r="J6982" s="264"/>
      <c r="K6982" t="str">
        <f t="shared" si="219"/>
        <v>DL09042</v>
      </c>
      <c r="L6982">
        <v>1656</v>
      </c>
    </row>
    <row r="6983" spans="1:12">
      <c r="A6983" t="s">
        <v>4129</v>
      </c>
      <c r="B6983" t="s">
        <v>4130</v>
      </c>
      <c r="C6983">
        <v>10.96</v>
      </c>
      <c r="D6983" s="274" t="s">
        <v>2571</v>
      </c>
      <c r="E6983" s="252" t="s">
        <v>2572</v>
      </c>
      <c r="F6983" s="249">
        <v>364</v>
      </c>
      <c r="G6983" s="218">
        <f t="shared" si="218"/>
        <v>3989</v>
      </c>
      <c r="H6983" t="s">
        <v>4123</v>
      </c>
      <c r="I6983">
        <v>2</v>
      </c>
      <c r="J6983" s="264"/>
      <c r="K6983" t="str">
        <f t="shared" si="219"/>
        <v>DL13042</v>
      </c>
      <c r="L6983">
        <v>1656</v>
      </c>
    </row>
    <row r="6984" spans="1:12">
      <c r="A6984" t="s">
        <v>4129</v>
      </c>
      <c r="B6984" t="s">
        <v>4130</v>
      </c>
      <c r="C6984">
        <v>10.96</v>
      </c>
      <c r="D6984" s="274" t="s">
        <v>2573</v>
      </c>
      <c r="E6984" s="252" t="s">
        <v>2574</v>
      </c>
      <c r="F6984" s="249">
        <v>255</v>
      </c>
      <c r="G6984" s="218">
        <f t="shared" si="218"/>
        <v>2794</v>
      </c>
      <c r="H6984" t="s">
        <v>4123</v>
      </c>
      <c r="I6984">
        <v>2</v>
      </c>
      <c r="J6984" s="264"/>
      <c r="K6984" t="str">
        <f t="shared" si="219"/>
        <v>DL14042</v>
      </c>
      <c r="L6984">
        <v>1656</v>
      </c>
    </row>
    <row r="6985" spans="1:12">
      <c r="A6985" t="s">
        <v>4129</v>
      </c>
      <c r="B6985" t="s">
        <v>4130</v>
      </c>
      <c r="C6985">
        <v>10.96</v>
      </c>
      <c r="D6985" s="274" t="s">
        <v>2575</v>
      </c>
      <c r="E6985" s="252" t="s">
        <v>2576</v>
      </c>
      <c r="F6985" s="249">
        <v>182</v>
      </c>
      <c r="G6985" s="218">
        <f t="shared" si="218"/>
        <v>1994</v>
      </c>
      <c r="H6985" t="s">
        <v>4123</v>
      </c>
      <c r="I6985">
        <v>2</v>
      </c>
      <c r="J6985" s="264"/>
      <c r="K6985" t="str">
        <f t="shared" si="219"/>
        <v>DL15042</v>
      </c>
      <c r="L6985">
        <v>1656</v>
      </c>
    </row>
    <row r="6986" spans="1:12">
      <c r="A6986" t="s">
        <v>4129</v>
      </c>
      <c r="B6986" t="s">
        <v>4130</v>
      </c>
      <c r="C6986">
        <v>10.96</v>
      </c>
      <c r="D6986" s="274" t="s">
        <v>2667</v>
      </c>
      <c r="E6986" s="252" t="s">
        <v>2668</v>
      </c>
      <c r="F6986" s="249">
        <v>698</v>
      </c>
      <c r="G6986" s="218">
        <f t="shared" si="218"/>
        <v>7650</v>
      </c>
      <c r="H6986" t="s">
        <v>4123</v>
      </c>
      <c r="I6986">
        <v>2</v>
      </c>
      <c r="J6986" s="264"/>
      <c r="K6986" t="str">
        <f t="shared" si="219"/>
        <v>F401042</v>
      </c>
      <c r="L6986">
        <v>1656</v>
      </c>
    </row>
    <row r="6987" spans="1:12">
      <c r="A6987" t="s">
        <v>4129</v>
      </c>
      <c r="B6987" t="s">
        <v>4130</v>
      </c>
      <c r="C6987">
        <v>10.96</v>
      </c>
      <c r="D6987" s="274" t="s">
        <v>2669</v>
      </c>
      <c r="E6987" s="252" t="s">
        <v>2670</v>
      </c>
      <c r="F6987" s="249">
        <v>649</v>
      </c>
      <c r="G6987" s="218">
        <f t="shared" si="218"/>
        <v>7113</v>
      </c>
      <c r="H6987" t="s">
        <v>4123</v>
      </c>
      <c r="I6987">
        <v>2</v>
      </c>
      <c r="J6987" s="264"/>
      <c r="K6987" t="str">
        <f t="shared" si="219"/>
        <v>F407042</v>
      </c>
      <c r="L6987">
        <v>1656</v>
      </c>
    </row>
    <row r="6988" spans="1:12">
      <c r="A6988" t="s">
        <v>4129</v>
      </c>
      <c r="B6988" t="s">
        <v>4130</v>
      </c>
      <c r="C6988">
        <v>10.96</v>
      </c>
      <c r="D6988" s="274" t="s">
        <v>2671</v>
      </c>
      <c r="E6988" s="252" t="s">
        <v>2672</v>
      </c>
      <c r="F6988" s="249">
        <v>663</v>
      </c>
      <c r="G6988" s="218">
        <f t="shared" si="218"/>
        <v>7266</v>
      </c>
      <c r="H6988" t="s">
        <v>4123</v>
      </c>
      <c r="I6988">
        <v>2</v>
      </c>
      <c r="J6988" s="264"/>
      <c r="K6988" t="str">
        <f t="shared" si="219"/>
        <v>F413042</v>
      </c>
      <c r="L6988">
        <v>1656</v>
      </c>
    </row>
    <row r="6989" spans="1:12">
      <c r="A6989" t="s">
        <v>4129</v>
      </c>
      <c r="B6989" t="s">
        <v>4130</v>
      </c>
      <c r="C6989">
        <v>10.96</v>
      </c>
      <c r="D6989" s="274" t="s">
        <v>2691</v>
      </c>
      <c r="E6989" s="252" t="s">
        <v>2692</v>
      </c>
      <c r="F6989" s="249">
        <v>499</v>
      </c>
      <c r="G6989" s="218">
        <f t="shared" si="218"/>
        <v>5469</v>
      </c>
      <c r="H6989" t="s">
        <v>4123</v>
      </c>
      <c r="I6989">
        <v>2</v>
      </c>
      <c r="J6989" s="264"/>
      <c r="K6989" t="str">
        <f t="shared" si="219"/>
        <v>F481042</v>
      </c>
      <c r="L6989">
        <v>1656</v>
      </c>
    </row>
    <row r="6990" spans="1:12">
      <c r="A6990" t="s">
        <v>4129</v>
      </c>
      <c r="B6990" t="s">
        <v>4130</v>
      </c>
      <c r="C6990">
        <v>10.96</v>
      </c>
      <c r="D6990" s="274" t="s">
        <v>2693</v>
      </c>
      <c r="E6990" s="252" t="s">
        <v>2694</v>
      </c>
      <c r="F6990" s="249">
        <v>464</v>
      </c>
      <c r="G6990" s="218">
        <f t="shared" si="218"/>
        <v>5085</v>
      </c>
      <c r="H6990" t="s">
        <v>4123</v>
      </c>
      <c r="I6990">
        <v>2</v>
      </c>
      <c r="J6990" s="264"/>
      <c r="K6990" t="str">
        <f t="shared" si="219"/>
        <v>F487042</v>
      </c>
      <c r="L6990">
        <v>1656</v>
      </c>
    </row>
    <row r="6991" spans="1:12">
      <c r="A6991" t="s">
        <v>4129</v>
      </c>
      <c r="B6991" t="s">
        <v>4130</v>
      </c>
      <c r="C6991">
        <v>10.96</v>
      </c>
      <c r="D6991" s="274" t="s">
        <v>2695</v>
      </c>
      <c r="E6991" s="252" t="s">
        <v>2696</v>
      </c>
      <c r="F6991" s="249">
        <v>474</v>
      </c>
      <c r="G6991" s="218">
        <f t="shared" si="218"/>
        <v>5195</v>
      </c>
      <c r="H6991" t="s">
        <v>4123</v>
      </c>
      <c r="I6991">
        <v>2</v>
      </c>
      <c r="J6991" s="264"/>
      <c r="K6991" t="str">
        <f t="shared" si="219"/>
        <v>F493042</v>
      </c>
      <c r="L6991">
        <v>1656</v>
      </c>
    </row>
    <row r="6992" spans="1:12">
      <c r="A6992" t="s">
        <v>4129</v>
      </c>
      <c r="B6992" t="s">
        <v>4130</v>
      </c>
      <c r="C6992">
        <v>10.96</v>
      </c>
      <c r="D6992" s="274" t="s">
        <v>2715</v>
      </c>
      <c r="E6992" s="252" t="s">
        <v>2716</v>
      </c>
      <c r="F6992" s="249">
        <v>536</v>
      </c>
      <c r="G6992" s="218">
        <f t="shared" si="218"/>
        <v>5874</v>
      </c>
      <c r="H6992" t="s">
        <v>4123</v>
      </c>
      <c r="I6992">
        <v>2</v>
      </c>
      <c r="J6992" s="264"/>
      <c r="K6992" t="str">
        <f t="shared" si="219"/>
        <v>FC01042</v>
      </c>
      <c r="L6992">
        <v>1656</v>
      </c>
    </row>
    <row r="6993" spans="1:12">
      <c r="A6993" t="s">
        <v>4129</v>
      </c>
      <c r="B6993" t="s">
        <v>4130</v>
      </c>
      <c r="C6993">
        <v>10.96</v>
      </c>
      <c r="D6993" s="274" t="s">
        <v>2717</v>
      </c>
      <c r="E6993" s="252" t="s">
        <v>2718</v>
      </c>
      <c r="F6993" s="249">
        <v>498</v>
      </c>
      <c r="G6993" s="218">
        <f t="shared" si="218"/>
        <v>5458</v>
      </c>
      <c r="H6993" t="s">
        <v>4123</v>
      </c>
      <c r="I6993">
        <v>2</v>
      </c>
      <c r="J6993" s="264"/>
      <c r="K6993" t="str">
        <f t="shared" si="219"/>
        <v>FC07042</v>
      </c>
      <c r="L6993">
        <v>1656</v>
      </c>
    </row>
    <row r="6994" spans="1:12">
      <c r="A6994" t="s">
        <v>4129</v>
      </c>
      <c r="B6994" t="s">
        <v>4130</v>
      </c>
      <c r="C6994">
        <v>10.96</v>
      </c>
      <c r="D6994" s="274" t="s">
        <v>2719</v>
      </c>
      <c r="E6994" s="252" t="s">
        <v>2720</v>
      </c>
      <c r="F6994" s="249">
        <v>509</v>
      </c>
      <c r="G6994" s="218">
        <f t="shared" si="218"/>
        <v>5578</v>
      </c>
      <c r="H6994" t="s">
        <v>4123</v>
      </c>
      <c r="I6994">
        <v>2</v>
      </c>
      <c r="J6994" s="264"/>
      <c r="K6994" t="str">
        <f t="shared" si="219"/>
        <v>FC13042</v>
      </c>
      <c r="L6994">
        <v>1656</v>
      </c>
    </row>
    <row r="6995" spans="1:12">
      <c r="A6995" t="s">
        <v>4129</v>
      </c>
      <c r="B6995" t="s">
        <v>4130</v>
      </c>
      <c r="C6995">
        <v>10.96</v>
      </c>
      <c r="D6995" s="274" t="s">
        <v>2751</v>
      </c>
      <c r="E6995" s="252" t="s">
        <v>2752</v>
      </c>
      <c r="F6995" s="249">
        <v>383</v>
      </c>
      <c r="G6995" s="218">
        <f t="shared" si="218"/>
        <v>4197</v>
      </c>
      <c r="H6995" t="s">
        <v>4123</v>
      </c>
      <c r="I6995">
        <v>2</v>
      </c>
      <c r="J6995" s="264"/>
      <c r="K6995" t="str">
        <f t="shared" si="219"/>
        <v>FL01042</v>
      </c>
      <c r="L6995">
        <v>1656</v>
      </c>
    </row>
    <row r="6996" spans="1:12">
      <c r="A6996" t="s">
        <v>4129</v>
      </c>
      <c r="B6996" t="s">
        <v>4130</v>
      </c>
      <c r="C6996">
        <v>10.96</v>
      </c>
      <c r="D6996" s="274" t="s">
        <v>2753</v>
      </c>
      <c r="E6996" s="252" t="s">
        <v>2754</v>
      </c>
      <c r="F6996" s="249">
        <v>356</v>
      </c>
      <c r="G6996" s="218">
        <f t="shared" si="218"/>
        <v>3901</v>
      </c>
      <c r="H6996" t="s">
        <v>4123</v>
      </c>
      <c r="I6996">
        <v>2</v>
      </c>
      <c r="J6996" s="264"/>
      <c r="K6996" t="str">
        <f t="shared" si="219"/>
        <v>FL07042</v>
      </c>
      <c r="L6996">
        <v>1656</v>
      </c>
    </row>
    <row r="6997" spans="1:12">
      <c r="A6997" t="s">
        <v>4129</v>
      </c>
      <c r="B6997" t="s">
        <v>4130</v>
      </c>
      <c r="C6997">
        <v>10.96</v>
      </c>
      <c r="D6997" s="274" t="s">
        <v>2755</v>
      </c>
      <c r="E6997" s="252" t="s">
        <v>2756</v>
      </c>
      <c r="F6997" s="249">
        <v>364</v>
      </c>
      <c r="G6997" s="218">
        <f t="shared" si="218"/>
        <v>3989</v>
      </c>
      <c r="H6997" t="s">
        <v>4123</v>
      </c>
      <c r="I6997">
        <v>2</v>
      </c>
      <c r="J6997" s="264"/>
      <c r="K6997" t="str">
        <f t="shared" si="219"/>
        <v>FL13042</v>
      </c>
      <c r="L6997">
        <v>1656</v>
      </c>
    </row>
    <row r="6998" spans="1:12">
      <c r="A6998" t="s">
        <v>4129</v>
      </c>
      <c r="B6998" t="s">
        <v>4130</v>
      </c>
      <c r="C6998">
        <v>10.96</v>
      </c>
      <c r="D6998" s="274" t="s">
        <v>261</v>
      </c>
      <c r="E6998" s="252" t="s">
        <v>231</v>
      </c>
      <c r="F6998" s="249">
        <v>860</v>
      </c>
      <c r="G6998" s="218">
        <f t="shared" si="218"/>
        <v>9425</v>
      </c>
      <c r="H6998" t="s">
        <v>4123</v>
      </c>
      <c r="I6998">
        <v>2</v>
      </c>
      <c r="K6998" t="str">
        <f t="shared" si="219"/>
        <v>C221042</v>
      </c>
      <c r="L6998">
        <v>1525</v>
      </c>
    </row>
    <row r="6999" spans="1:12">
      <c r="A6999" t="s">
        <v>4129</v>
      </c>
      <c r="B6999" t="s">
        <v>4130</v>
      </c>
      <c r="C6999">
        <v>10.96</v>
      </c>
      <c r="D6999" s="274" t="s">
        <v>262</v>
      </c>
      <c r="E6999" s="252" t="s">
        <v>2289</v>
      </c>
      <c r="F6999" s="249">
        <v>602</v>
      </c>
      <c r="G6999" s="218">
        <f t="shared" si="218"/>
        <v>6597</v>
      </c>
      <c r="H6999" t="s">
        <v>4123</v>
      </c>
      <c r="I6999">
        <v>2</v>
      </c>
      <c r="J6999" s="264"/>
      <c r="K6999" t="str">
        <f t="shared" si="219"/>
        <v>C222042</v>
      </c>
      <c r="L6999">
        <v>1525</v>
      </c>
    </row>
    <row r="7000" spans="1:12">
      <c r="A7000" t="s">
        <v>4129</v>
      </c>
      <c r="B7000" t="s">
        <v>4130</v>
      </c>
      <c r="C7000">
        <v>10.96</v>
      </c>
      <c r="D7000" s="274" t="s">
        <v>263</v>
      </c>
      <c r="E7000" s="252" t="s">
        <v>2290</v>
      </c>
      <c r="F7000" s="249">
        <v>430</v>
      </c>
      <c r="G7000" s="218">
        <f t="shared" si="218"/>
        <v>4712</v>
      </c>
      <c r="H7000" t="s">
        <v>4123</v>
      </c>
      <c r="I7000">
        <v>2</v>
      </c>
      <c r="J7000" s="264"/>
      <c r="K7000" t="str">
        <f t="shared" si="219"/>
        <v>C223042</v>
      </c>
      <c r="L7000">
        <v>1525</v>
      </c>
    </row>
    <row r="7001" spans="1:12">
      <c r="A7001" t="s">
        <v>4129</v>
      </c>
      <c r="B7001" t="s">
        <v>4130</v>
      </c>
      <c r="C7001">
        <v>10.96</v>
      </c>
      <c r="D7001" s="274" t="s">
        <v>264</v>
      </c>
      <c r="E7001" s="252" t="s">
        <v>232</v>
      </c>
      <c r="F7001" s="249">
        <v>800</v>
      </c>
      <c r="G7001" s="218">
        <f t="shared" si="218"/>
        <v>8768</v>
      </c>
      <c r="H7001" t="s">
        <v>4123</v>
      </c>
      <c r="I7001">
        <v>2</v>
      </c>
      <c r="J7001" s="264"/>
      <c r="K7001" t="str">
        <f t="shared" si="219"/>
        <v>C227042</v>
      </c>
      <c r="L7001">
        <v>1525</v>
      </c>
    </row>
    <row r="7002" spans="1:12">
      <c r="A7002" t="s">
        <v>4129</v>
      </c>
      <c r="B7002" t="s">
        <v>4130</v>
      </c>
      <c r="C7002">
        <v>10.96</v>
      </c>
      <c r="D7002" s="274" t="s">
        <v>265</v>
      </c>
      <c r="E7002" s="252" t="s">
        <v>2291</v>
      </c>
      <c r="F7002" s="249">
        <v>560</v>
      </c>
      <c r="G7002" s="218">
        <f t="shared" si="218"/>
        <v>6137</v>
      </c>
      <c r="H7002" t="s">
        <v>4123</v>
      </c>
      <c r="I7002">
        <v>2</v>
      </c>
      <c r="J7002" s="264"/>
      <c r="K7002" t="str">
        <f t="shared" si="219"/>
        <v>C228042</v>
      </c>
      <c r="L7002">
        <v>1525</v>
      </c>
    </row>
    <row r="7003" spans="1:12">
      <c r="A7003" t="s">
        <v>4129</v>
      </c>
      <c r="B7003" t="s">
        <v>4130</v>
      </c>
      <c r="C7003">
        <v>10.96</v>
      </c>
      <c r="D7003" s="274" t="s">
        <v>266</v>
      </c>
      <c r="E7003" s="252" t="s">
        <v>2292</v>
      </c>
      <c r="F7003" s="249">
        <v>400</v>
      </c>
      <c r="G7003" s="218">
        <f t="shared" si="218"/>
        <v>4384</v>
      </c>
      <c r="H7003" t="s">
        <v>4123</v>
      </c>
      <c r="I7003">
        <v>2</v>
      </c>
      <c r="J7003" s="264"/>
      <c r="K7003" t="str">
        <f t="shared" si="219"/>
        <v>C229042</v>
      </c>
      <c r="L7003">
        <v>1525</v>
      </c>
    </row>
    <row r="7004" spans="1:12">
      <c r="A7004" t="s">
        <v>4129</v>
      </c>
      <c r="B7004" t="s">
        <v>4130</v>
      </c>
      <c r="C7004">
        <v>10.96</v>
      </c>
      <c r="D7004" s="274" t="s">
        <v>267</v>
      </c>
      <c r="E7004" s="252" t="s">
        <v>233</v>
      </c>
      <c r="F7004" s="249">
        <v>817</v>
      </c>
      <c r="G7004" s="218">
        <f t="shared" si="218"/>
        <v>8954</v>
      </c>
      <c r="H7004" t="s">
        <v>4123</v>
      </c>
      <c r="I7004">
        <v>2</v>
      </c>
      <c r="J7004" s="264"/>
      <c r="K7004" t="str">
        <f t="shared" si="219"/>
        <v>C233042</v>
      </c>
      <c r="L7004">
        <v>1525</v>
      </c>
    </row>
    <row r="7005" spans="1:12">
      <c r="A7005" t="s">
        <v>4129</v>
      </c>
      <c r="B7005" t="s">
        <v>4130</v>
      </c>
      <c r="C7005">
        <v>10.96</v>
      </c>
      <c r="D7005" s="274" t="s">
        <v>268</v>
      </c>
      <c r="E7005" s="252" t="s">
        <v>2293</v>
      </c>
      <c r="F7005" s="249">
        <v>572</v>
      </c>
      <c r="G7005" s="218">
        <f t="shared" si="218"/>
        <v>6269</v>
      </c>
      <c r="H7005" t="s">
        <v>4123</v>
      </c>
      <c r="I7005">
        <v>2</v>
      </c>
      <c r="J7005" s="264"/>
      <c r="K7005" t="str">
        <f t="shared" si="219"/>
        <v>C234042</v>
      </c>
      <c r="L7005">
        <v>1525</v>
      </c>
    </row>
    <row r="7006" spans="1:12">
      <c r="A7006" t="s">
        <v>4129</v>
      </c>
      <c r="B7006" t="s">
        <v>4130</v>
      </c>
      <c r="C7006">
        <v>10.96</v>
      </c>
      <c r="D7006" s="274" t="s">
        <v>269</v>
      </c>
      <c r="E7006" s="252" t="s">
        <v>2294</v>
      </c>
      <c r="F7006" s="249">
        <v>409</v>
      </c>
      <c r="G7006" s="218">
        <f t="shared" si="218"/>
        <v>4482</v>
      </c>
      <c r="H7006" t="s">
        <v>4123</v>
      </c>
      <c r="I7006">
        <v>2</v>
      </c>
      <c r="J7006" s="264"/>
      <c r="K7006" t="str">
        <f t="shared" si="219"/>
        <v>C235042</v>
      </c>
      <c r="L7006">
        <v>1525</v>
      </c>
    </row>
    <row r="7007" spans="1:12">
      <c r="A7007" t="s">
        <v>4129</v>
      </c>
      <c r="B7007" t="s">
        <v>4130</v>
      </c>
      <c r="C7007">
        <v>10.96</v>
      </c>
      <c r="D7007" s="274" t="s">
        <v>436</v>
      </c>
      <c r="E7007" s="252" t="s">
        <v>330</v>
      </c>
      <c r="F7007" s="249">
        <v>627</v>
      </c>
      <c r="G7007" s="218">
        <f t="shared" si="218"/>
        <v>6871</v>
      </c>
      <c r="H7007" t="s">
        <v>4123</v>
      </c>
      <c r="I7007">
        <v>2</v>
      </c>
      <c r="J7007" s="264"/>
      <c r="K7007" t="str">
        <f t="shared" si="219"/>
        <v>C661042</v>
      </c>
      <c r="L7007">
        <v>1525</v>
      </c>
    </row>
    <row r="7008" spans="1:12">
      <c r="A7008" t="s">
        <v>4129</v>
      </c>
      <c r="B7008" t="s">
        <v>4130</v>
      </c>
      <c r="C7008">
        <v>10.96</v>
      </c>
      <c r="D7008" s="274" t="s">
        <v>437</v>
      </c>
      <c r="E7008" s="252" t="s">
        <v>331</v>
      </c>
      <c r="F7008" s="249">
        <v>439</v>
      </c>
      <c r="G7008" s="218">
        <f t="shared" si="218"/>
        <v>4811</v>
      </c>
      <c r="H7008" t="s">
        <v>4123</v>
      </c>
      <c r="I7008">
        <v>2</v>
      </c>
      <c r="J7008" s="264"/>
      <c r="K7008" t="str">
        <f t="shared" si="219"/>
        <v>C662042</v>
      </c>
      <c r="L7008">
        <v>1525</v>
      </c>
    </row>
    <row r="7009" spans="1:12">
      <c r="A7009" t="s">
        <v>4129</v>
      </c>
      <c r="B7009" t="s">
        <v>4130</v>
      </c>
      <c r="C7009">
        <v>10.96</v>
      </c>
      <c r="D7009" s="274" t="s">
        <v>438</v>
      </c>
      <c r="E7009" s="252" t="s">
        <v>332</v>
      </c>
      <c r="F7009" s="249">
        <v>314</v>
      </c>
      <c r="G7009" s="218">
        <f t="shared" si="218"/>
        <v>3441</v>
      </c>
      <c r="H7009" t="s">
        <v>4123</v>
      </c>
      <c r="I7009">
        <v>2</v>
      </c>
      <c r="J7009" s="264"/>
      <c r="K7009" t="str">
        <f t="shared" si="219"/>
        <v>C663042</v>
      </c>
      <c r="L7009">
        <v>1525</v>
      </c>
    </row>
    <row r="7010" spans="1:12">
      <c r="A7010" t="s">
        <v>4129</v>
      </c>
      <c r="B7010" t="s">
        <v>4130</v>
      </c>
      <c r="C7010">
        <v>10.96</v>
      </c>
      <c r="D7010" s="274" t="s">
        <v>439</v>
      </c>
      <c r="E7010" s="252" t="s">
        <v>333</v>
      </c>
      <c r="F7010" s="249">
        <v>583</v>
      </c>
      <c r="G7010" s="218">
        <f t="shared" si="218"/>
        <v>6389</v>
      </c>
      <c r="H7010" t="s">
        <v>4123</v>
      </c>
      <c r="I7010">
        <v>2</v>
      </c>
      <c r="J7010" s="264"/>
      <c r="K7010" t="str">
        <f t="shared" si="219"/>
        <v>C667042</v>
      </c>
      <c r="L7010">
        <v>1525</v>
      </c>
    </row>
    <row r="7011" spans="1:12">
      <c r="A7011" t="s">
        <v>4129</v>
      </c>
      <c r="B7011" t="s">
        <v>4130</v>
      </c>
      <c r="C7011">
        <v>10.96</v>
      </c>
      <c r="D7011" s="274" t="s">
        <v>440</v>
      </c>
      <c r="E7011" s="252" t="s">
        <v>334</v>
      </c>
      <c r="F7011" s="249">
        <v>408</v>
      </c>
      <c r="G7011" s="218">
        <f t="shared" si="218"/>
        <v>4471</v>
      </c>
      <c r="H7011" t="s">
        <v>4123</v>
      </c>
      <c r="I7011">
        <v>2</v>
      </c>
      <c r="J7011" s="264"/>
      <c r="K7011" t="str">
        <f t="shared" si="219"/>
        <v>C668042</v>
      </c>
      <c r="L7011">
        <v>1525</v>
      </c>
    </row>
    <row r="7012" spans="1:12">
      <c r="A7012" t="s">
        <v>4129</v>
      </c>
      <c r="B7012" t="s">
        <v>4130</v>
      </c>
      <c r="C7012">
        <v>10.96</v>
      </c>
      <c r="D7012" s="274" t="s">
        <v>441</v>
      </c>
      <c r="E7012" s="252" t="s">
        <v>335</v>
      </c>
      <c r="F7012" s="249">
        <v>292</v>
      </c>
      <c r="G7012" s="218">
        <f t="shared" si="218"/>
        <v>3200</v>
      </c>
      <c r="H7012" t="s">
        <v>4123</v>
      </c>
      <c r="I7012">
        <v>2</v>
      </c>
      <c r="J7012" s="264"/>
      <c r="K7012" t="str">
        <f t="shared" si="219"/>
        <v>C669042</v>
      </c>
      <c r="L7012">
        <v>1525</v>
      </c>
    </row>
    <row r="7013" spans="1:12">
      <c r="A7013" t="s">
        <v>4129</v>
      </c>
      <c r="B7013" t="s">
        <v>4130</v>
      </c>
      <c r="C7013">
        <v>10.96</v>
      </c>
      <c r="D7013" s="274" t="s">
        <v>442</v>
      </c>
      <c r="E7013" s="252" t="s">
        <v>336</v>
      </c>
      <c r="F7013" s="249">
        <v>596</v>
      </c>
      <c r="G7013" s="218">
        <f t="shared" si="218"/>
        <v>6532</v>
      </c>
      <c r="H7013" t="s">
        <v>4123</v>
      </c>
      <c r="I7013">
        <v>2</v>
      </c>
      <c r="J7013" s="264"/>
      <c r="K7013" t="str">
        <f t="shared" si="219"/>
        <v>C673042</v>
      </c>
      <c r="L7013">
        <v>1525</v>
      </c>
    </row>
    <row r="7014" spans="1:12">
      <c r="A7014" t="s">
        <v>4129</v>
      </c>
      <c r="B7014" t="s">
        <v>4130</v>
      </c>
      <c r="C7014">
        <v>10.96</v>
      </c>
      <c r="D7014" s="274" t="s">
        <v>443</v>
      </c>
      <c r="E7014" s="252" t="s">
        <v>337</v>
      </c>
      <c r="F7014" s="249">
        <v>417</v>
      </c>
      <c r="G7014" s="218">
        <f t="shared" si="218"/>
        <v>4570</v>
      </c>
      <c r="H7014" t="s">
        <v>4123</v>
      </c>
      <c r="I7014">
        <v>2</v>
      </c>
      <c r="J7014" s="264"/>
      <c r="K7014" t="str">
        <f t="shared" si="219"/>
        <v>C674042</v>
      </c>
      <c r="L7014">
        <v>1525</v>
      </c>
    </row>
    <row r="7015" spans="1:12">
      <c r="A7015" t="s">
        <v>4129</v>
      </c>
      <c r="B7015" t="s">
        <v>4130</v>
      </c>
      <c r="C7015">
        <v>10.96</v>
      </c>
      <c r="D7015" s="274" t="s">
        <v>444</v>
      </c>
      <c r="E7015" s="252" t="s">
        <v>338</v>
      </c>
      <c r="F7015" s="249">
        <v>298</v>
      </c>
      <c r="G7015" s="218">
        <f t="shared" si="218"/>
        <v>3266</v>
      </c>
      <c r="H7015" t="s">
        <v>4123</v>
      </c>
      <c r="I7015">
        <v>2</v>
      </c>
      <c r="J7015" s="264"/>
      <c r="K7015" t="str">
        <f t="shared" si="219"/>
        <v>C675042</v>
      </c>
      <c r="L7015">
        <v>1525</v>
      </c>
    </row>
    <row r="7016" spans="1:12">
      <c r="A7016" t="s">
        <v>4129</v>
      </c>
      <c r="B7016" t="s">
        <v>4130</v>
      </c>
      <c r="C7016">
        <v>10.96</v>
      </c>
      <c r="D7016" s="274" t="s">
        <v>2325</v>
      </c>
      <c r="E7016" s="252" t="s">
        <v>2326</v>
      </c>
      <c r="F7016" s="249">
        <v>602</v>
      </c>
      <c r="G7016" s="218">
        <f t="shared" si="218"/>
        <v>6597</v>
      </c>
      <c r="H7016" t="s">
        <v>4123</v>
      </c>
      <c r="I7016">
        <v>2</v>
      </c>
      <c r="J7016" s="264"/>
      <c r="K7016" t="str">
        <f t="shared" si="219"/>
        <v>D421042</v>
      </c>
      <c r="L7016">
        <v>1525</v>
      </c>
    </row>
    <row r="7017" spans="1:12">
      <c r="A7017" t="s">
        <v>4129</v>
      </c>
      <c r="B7017" t="s">
        <v>4130</v>
      </c>
      <c r="C7017">
        <v>10.96</v>
      </c>
      <c r="D7017" s="274" t="s">
        <v>2327</v>
      </c>
      <c r="E7017" s="252" t="s">
        <v>2328</v>
      </c>
      <c r="F7017" s="249">
        <v>421</v>
      </c>
      <c r="G7017" s="218">
        <f t="shared" si="218"/>
        <v>4614</v>
      </c>
      <c r="H7017" t="s">
        <v>4123</v>
      </c>
      <c r="I7017">
        <v>2</v>
      </c>
      <c r="J7017" s="264"/>
      <c r="K7017" t="str">
        <f t="shared" si="219"/>
        <v>D422042</v>
      </c>
      <c r="L7017">
        <v>1525</v>
      </c>
    </row>
    <row r="7018" spans="1:12">
      <c r="A7018" t="s">
        <v>4129</v>
      </c>
      <c r="B7018" t="s">
        <v>4130</v>
      </c>
      <c r="C7018">
        <v>10.96</v>
      </c>
      <c r="D7018" s="274" t="s">
        <v>2329</v>
      </c>
      <c r="E7018" s="252" t="s">
        <v>2330</v>
      </c>
      <c r="F7018" s="249">
        <v>301</v>
      </c>
      <c r="G7018" s="218">
        <f t="shared" si="218"/>
        <v>3298</v>
      </c>
      <c r="H7018" t="s">
        <v>4123</v>
      </c>
      <c r="I7018">
        <v>2</v>
      </c>
      <c r="J7018" s="264"/>
      <c r="K7018" t="str">
        <f t="shared" si="219"/>
        <v>D423042</v>
      </c>
      <c r="L7018">
        <v>1525</v>
      </c>
    </row>
    <row r="7019" spans="1:12">
      <c r="A7019" t="s">
        <v>4129</v>
      </c>
      <c r="B7019" t="s">
        <v>4130</v>
      </c>
      <c r="C7019">
        <v>10.96</v>
      </c>
      <c r="D7019" s="274" t="s">
        <v>2331</v>
      </c>
      <c r="E7019" s="252" t="s">
        <v>2332</v>
      </c>
      <c r="F7019" s="249">
        <v>560</v>
      </c>
      <c r="G7019" s="218">
        <f t="shared" si="218"/>
        <v>6137</v>
      </c>
      <c r="H7019" t="s">
        <v>4123</v>
      </c>
      <c r="I7019">
        <v>2</v>
      </c>
      <c r="J7019" s="264"/>
      <c r="K7019" t="str">
        <f t="shared" si="219"/>
        <v>D427042</v>
      </c>
      <c r="L7019">
        <v>1525</v>
      </c>
    </row>
    <row r="7020" spans="1:12">
      <c r="A7020" t="s">
        <v>4129</v>
      </c>
      <c r="B7020" t="s">
        <v>4130</v>
      </c>
      <c r="C7020">
        <v>10.96</v>
      </c>
      <c r="D7020" s="274" t="s">
        <v>2333</v>
      </c>
      <c r="E7020" s="252" t="s">
        <v>2334</v>
      </c>
      <c r="F7020" s="249">
        <v>392</v>
      </c>
      <c r="G7020" s="218">
        <f t="shared" si="218"/>
        <v>4296</v>
      </c>
      <c r="H7020" t="s">
        <v>4123</v>
      </c>
      <c r="I7020">
        <v>2</v>
      </c>
      <c r="J7020" s="264"/>
      <c r="K7020" t="str">
        <f t="shared" si="219"/>
        <v>D428042</v>
      </c>
      <c r="L7020">
        <v>1525</v>
      </c>
    </row>
    <row r="7021" spans="1:12">
      <c r="A7021" t="s">
        <v>4129</v>
      </c>
      <c r="B7021" t="s">
        <v>4130</v>
      </c>
      <c r="C7021">
        <v>10.96</v>
      </c>
      <c r="D7021" s="274" t="s">
        <v>2335</v>
      </c>
      <c r="E7021" s="252" t="s">
        <v>2336</v>
      </c>
      <c r="F7021" s="249">
        <v>280</v>
      </c>
      <c r="G7021" s="218">
        <f t="shared" si="218"/>
        <v>3068</v>
      </c>
      <c r="H7021" t="s">
        <v>4123</v>
      </c>
      <c r="I7021">
        <v>2</v>
      </c>
      <c r="J7021" s="264"/>
      <c r="K7021" t="str">
        <f t="shared" si="219"/>
        <v>D429042</v>
      </c>
      <c r="L7021">
        <v>1525</v>
      </c>
    </row>
    <row r="7022" spans="1:12">
      <c r="A7022" t="s">
        <v>4129</v>
      </c>
      <c r="B7022" t="s">
        <v>4130</v>
      </c>
      <c r="C7022">
        <v>10.96</v>
      </c>
      <c r="D7022" s="274" t="s">
        <v>2337</v>
      </c>
      <c r="E7022" s="252" t="s">
        <v>2338</v>
      </c>
      <c r="F7022" s="249">
        <v>572</v>
      </c>
      <c r="G7022" s="218">
        <f t="shared" si="218"/>
        <v>6269</v>
      </c>
      <c r="H7022" t="s">
        <v>4123</v>
      </c>
      <c r="I7022">
        <v>2</v>
      </c>
      <c r="J7022" s="264"/>
      <c r="K7022" t="str">
        <f t="shared" si="219"/>
        <v>D433042</v>
      </c>
      <c r="L7022">
        <v>1525</v>
      </c>
    </row>
    <row r="7023" spans="1:12">
      <c r="A7023" t="s">
        <v>4129</v>
      </c>
      <c r="B7023" t="s">
        <v>4130</v>
      </c>
      <c r="C7023">
        <v>10.96</v>
      </c>
      <c r="D7023" s="274" t="s">
        <v>2339</v>
      </c>
      <c r="E7023" s="252" t="s">
        <v>2340</v>
      </c>
      <c r="F7023" s="249">
        <v>400</v>
      </c>
      <c r="G7023" s="218">
        <f t="shared" si="218"/>
        <v>4384</v>
      </c>
      <c r="H7023" t="s">
        <v>4123</v>
      </c>
      <c r="I7023">
        <v>2</v>
      </c>
      <c r="J7023" s="264"/>
      <c r="K7023" t="str">
        <f t="shared" si="219"/>
        <v>D434042</v>
      </c>
      <c r="L7023">
        <v>1525</v>
      </c>
    </row>
    <row r="7024" spans="1:12">
      <c r="A7024" t="s">
        <v>4129</v>
      </c>
      <c r="B7024" t="s">
        <v>4130</v>
      </c>
      <c r="C7024">
        <v>10.96</v>
      </c>
      <c r="D7024" s="274" t="s">
        <v>2341</v>
      </c>
      <c r="E7024" s="252" t="s">
        <v>2342</v>
      </c>
      <c r="F7024" s="249">
        <v>286</v>
      </c>
      <c r="G7024" s="218">
        <f t="shared" si="218"/>
        <v>3134</v>
      </c>
      <c r="H7024" t="s">
        <v>4123</v>
      </c>
      <c r="I7024">
        <v>2</v>
      </c>
      <c r="J7024" s="264"/>
      <c r="K7024" t="str">
        <f t="shared" si="219"/>
        <v>D435042</v>
      </c>
      <c r="L7024">
        <v>1525</v>
      </c>
    </row>
    <row r="7025" spans="1:12">
      <c r="A7025" t="s">
        <v>4129</v>
      </c>
      <c r="B7025" t="s">
        <v>4130</v>
      </c>
      <c r="C7025">
        <v>10.96</v>
      </c>
      <c r="D7025" s="274" t="s">
        <v>2397</v>
      </c>
      <c r="E7025" s="252" t="s">
        <v>2398</v>
      </c>
      <c r="F7025" s="249">
        <v>430</v>
      </c>
      <c r="G7025" s="218">
        <f t="shared" si="218"/>
        <v>4712</v>
      </c>
      <c r="H7025" t="s">
        <v>4123</v>
      </c>
      <c r="I7025">
        <v>2</v>
      </c>
      <c r="J7025" s="264"/>
      <c r="K7025" t="str">
        <f t="shared" si="219"/>
        <v>D501042</v>
      </c>
      <c r="L7025">
        <v>1525</v>
      </c>
    </row>
    <row r="7026" spans="1:12">
      <c r="A7026" t="s">
        <v>4129</v>
      </c>
      <c r="B7026" t="s">
        <v>4130</v>
      </c>
      <c r="C7026">
        <v>10.96</v>
      </c>
      <c r="D7026" s="274" t="s">
        <v>2399</v>
      </c>
      <c r="E7026" s="252" t="s">
        <v>2400</v>
      </c>
      <c r="F7026" s="249">
        <v>301</v>
      </c>
      <c r="G7026" s="218">
        <f t="shared" si="218"/>
        <v>3298</v>
      </c>
      <c r="H7026" t="s">
        <v>4123</v>
      </c>
      <c r="I7026">
        <v>2</v>
      </c>
      <c r="J7026" s="264"/>
      <c r="K7026" t="str">
        <f t="shared" si="219"/>
        <v>D502042</v>
      </c>
      <c r="L7026">
        <v>1525</v>
      </c>
    </row>
    <row r="7027" spans="1:12">
      <c r="A7027" t="s">
        <v>4129</v>
      </c>
      <c r="B7027" t="s">
        <v>4130</v>
      </c>
      <c r="C7027">
        <v>10.96</v>
      </c>
      <c r="D7027" s="274" t="s">
        <v>2401</v>
      </c>
      <c r="E7027" s="252" t="s">
        <v>2402</v>
      </c>
      <c r="F7027" s="249">
        <v>215</v>
      </c>
      <c r="G7027" s="218">
        <f t="shared" si="218"/>
        <v>2356</v>
      </c>
      <c r="H7027" t="s">
        <v>4123</v>
      </c>
      <c r="I7027">
        <v>2</v>
      </c>
      <c r="J7027" s="264"/>
      <c r="K7027" t="str">
        <f t="shared" si="219"/>
        <v>D503042</v>
      </c>
      <c r="L7027">
        <v>1525</v>
      </c>
    </row>
    <row r="7028" spans="1:12">
      <c r="A7028" t="s">
        <v>4129</v>
      </c>
      <c r="B7028" t="s">
        <v>4130</v>
      </c>
      <c r="C7028">
        <v>10.96</v>
      </c>
      <c r="D7028" s="274" t="s">
        <v>2403</v>
      </c>
      <c r="E7028" s="252" t="s">
        <v>2404</v>
      </c>
      <c r="F7028" s="249">
        <v>400</v>
      </c>
      <c r="G7028" s="218">
        <f t="shared" si="218"/>
        <v>4384</v>
      </c>
      <c r="H7028" t="s">
        <v>4123</v>
      </c>
      <c r="I7028">
        <v>2</v>
      </c>
      <c r="J7028" s="264"/>
      <c r="K7028" t="str">
        <f t="shared" si="219"/>
        <v>D507042</v>
      </c>
      <c r="L7028">
        <v>1525</v>
      </c>
    </row>
    <row r="7029" spans="1:12">
      <c r="A7029" t="s">
        <v>4129</v>
      </c>
      <c r="B7029" t="s">
        <v>4130</v>
      </c>
      <c r="C7029">
        <v>10.96</v>
      </c>
      <c r="D7029" s="274" t="s">
        <v>2405</v>
      </c>
      <c r="E7029" s="252" t="s">
        <v>2406</v>
      </c>
      <c r="F7029" s="249">
        <v>280</v>
      </c>
      <c r="G7029" s="218">
        <f t="shared" si="218"/>
        <v>3068</v>
      </c>
      <c r="H7029" t="s">
        <v>4123</v>
      </c>
      <c r="I7029">
        <v>2</v>
      </c>
      <c r="J7029" s="264"/>
      <c r="K7029" t="str">
        <f t="shared" si="219"/>
        <v>D508042</v>
      </c>
      <c r="L7029">
        <v>1525</v>
      </c>
    </row>
    <row r="7030" spans="1:12">
      <c r="A7030" t="s">
        <v>4129</v>
      </c>
      <c r="B7030" t="s">
        <v>4130</v>
      </c>
      <c r="C7030">
        <v>10.96</v>
      </c>
      <c r="D7030" s="274" t="s">
        <v>2407</v>
      </c>
      <c r="E7030" s="252" t="s">
        <v>2408</v>
      </c>
      <c r="F7030" s="249">
        <v>200</v>
      </c>
      <c r="G7030" s="218">
        <f t="shared" si="218"/>
        <v>2192</v>
      </c>
      <c r="H7030" t="s">
        <v>4123</v>
      </c>
      <c r="I7030">
        <v>2</v>
      </c>
      <c r="J7030" s="264"/>
      <c r="K7030" t="str">
        <f t="shared" si="219"/>
        <v>D509042</v>
      </c>
      <c r="L7030">
        <v>1525</v>
      </c>
    </row>
    <row r="7031" spans="1:12">
      <c r="A7031" t="s">
        <v>4129</v>
      </c>
      <c r="B7031" t="s">
        <v>4130</v>
      </c>
      <c r="C7031">
        <v>10.96</v>
      </c>
      <c r="D7031" s="274" t="s">
        <v>2409</v>
      </c>
      <c r="E7031" s="252" t="s">
        <v>2410</v>
      </c>
      <c r="F7031" s="249">
        <v>409</v>
      </c>
      <c r="G7031" s="218">
        <f t="shared" si="218"/>
        <v>4482</v>
      </c>
      <c r="H7031" t="s">
        <v>4123</v>
      </c>
      <c r="I7031">
        <v>2</v>
      </c>
      <c r="J7031" s="264"/>
      <c r="K7031" t="str">
        <f t="shared" si="219"/>
        <v>D513042</v>
      </c>
      <c r="L7031">
        <v>1525</v>
      </c>
    </row>
    <row r="7032" spans="1:12">
      <c r="A7032" t="s">
        <v>4129</v>
      </c>
      <c r="B7032" t="s">
        <v>4130</v>
      </c>
      <c r="C7032">
        <v>10.96</v>
      </c>
      <c r="D7032" s="274" t="s">
        <v>2411</v>
      </c>
      <c r="E7032" s="252" t="s">
        <v>2412</v>
      </c>
      <c r="F7032" s="249">
        <v>286</v>
      </c>
      <c r="G7032" s="218">
        <f t="shared" si="218"/>
        <v>3134</v>
      </c>
      <c r="H7032" t="s">
        <v>4123</v>
      </c>
      <c r="I7032">
        <v>2</v>
      </c>
      <c r="J7032" s="264"/>
      <c r="K7032" t="str">
        <f t="shared" si="219"/>
        <v>D514042</v>
      </c>
      <c r="L7032">
        <v>1525</v>
      </c>
    </row>
    <row r="7033" spans="1:12">
      <c r="A7033" t="s">
        <v>4129</v>
      </c>
      <c r="B7033" t="s">
        <v>4130</v>
      </c>
      <c r="C7033">
        <v>10.96</v>
      </c>
      <c r="D7033" s="274" t="s">
        <v>2413</v>
      </c>
      <c r="E7033" s="252" t="s">
        <v>2414</v>
      </c>
      <c r="F7033" s="249">
        <v>205</v>
      </c>
      <c r="G7033" s="218">
        <f t="shared" si="218"/>
        <v>2246</v>
      </c>
      <c r="H7033" t="s">
        <v>4123</v>
      </c>
      <c r="I7033">
        <v>2</v>
      </c>
      <c r="J7033" s="264"/>
      <c r="K7033" t="str">
        <f t="shared" si="219"/>
        <v>D515042</v>
      </c>
      <c r="L7033">
        <v>1525</v>
      </c>
    </row>
    <row r="7034" spans="1:12">
      <c r="A7034" t="s">
        <v>4129</v>
      </c>
      <c r="B7034" t="s">
        <v>4130</v>
      </c>
      <c r="C7034">
        <v>10.96</v>
      </c>
      <c r="D7034" s="274" t="s">
        <v>2469</v>
      </c>
      <c r="E7034" s="252" t="s">
        <v>2470</v>
      </c>
      <c r="F7034" s="249">
        <v>439</v>
      </c>
      <c r="G7034" s="218">
        <f t="shared" si="218"/>
        <v>4811</v>
      </c>
      <c r="H7034" t="s">
        <v>4123</v>
      </c>
      <c r="I7034">
        <v>2</v>
      </c>
      <c r="J7034" s="264"/>
      <c r="K7034" t="str">
        <f t="shared" si="219"/>
        <v>DC21042</v>
      </c>
      <c r="L7034">
        <v>1525</v>
      </c>
    </row>
    <row r="7035" spans="1:12">
      <c r="A7035" t="s">
        <v>4129</v>
      </c>
      <c r="B7035" t="s">
        <v>4130</v>
      </c>
      <c r="C7035">
        <v>10.96</v>
      </c>
      <c r="D7035" s="274" t="s">
        <v>2471</v>
      </c>
      <c r="E7035" s="252" t="s">
        <v>2472</v>
      </c>
      <c r="F7035" s="249">
        <v>307</v>
      </c>
      <c r="G7035" s="218">
        <f t="shared" si="218"/>
        <v>3364</v>
      </c>
      <c r="H7035" t="s">
        <v>4123</v>
      </c>
      <c r="I7035">
        <v>2</v>
      </c>
      <c r="J7035" s="264"/>
      <c r="K7035" t="str">
        <f t="shared" si="219"/>
        <v>DC22042</v>
      </c>
      <c r="L7035">
        <v>1525</v>
      </c>
    </row>
    <row r="7036" spans="1:12">
      <c r="A7036" t="s">
        <v>4129</v>
      </c>
      <c r="B7036" t="s">
        <v>4130</v>
      </c>
      <c r="C7036">
        <v>10.96</v>
      </c>
      <c r="D7036" s="274" t="s">
        <v>2473</v>
      </c>
      <c r="E7036" s="252" t="s">
        <v>2474</v>
      </c>
      <c r="F7036" s="249">
        <v>220</v>
      </c>
      <c r="G7036" s="218">
        <f t="shared" si="218"/>
        <v>2411</v>
      </c>
      <c r="H7036" t="s">
        <v>4123</v>
      </c>
      <c r="I7036">
        <v>2</v>
      </c>
      <c r="J7036" s="264"/>
      <c r="K7036" t="str">
        <f t="shared" si="219"/>
        <v>DC23042</v>
      </c>
      <c r="L7036">
        <v>1525</v>
      </c>
    </row>
    <row r="7037" spans="1:12">
      <c r="A7037" t="s">
        <v>4129</v>
      </c>
      <c r="B7037" t="s">
        <v>4130</v>
      </c>
      <c r="C7037">
        <v>10.96</v>
      </c>
      <c r="D7037" s="274" t="s">
        <v>2475</v>
      </c>
      <c r="E7037" s="252" t="s">
        <v>2476</v>
      </c>
      <c r="F7037" s="249">
        <v>408</v>
      </c>
      <c r="G7037" s="218">
        <f t="shared" si="218"/>
        <v>4471</v>
      </c>
      <c r="H7037" t="s">
        <v>4123</v>
      </c>
      <c r="I7037">
        <v>2</v>
      </c>
      <c r="J7037" s="264"/>
      <c r="K7037" t="str">
        <f t="shared" si="219"/>
        <v>DC27042</v>
      </c>
      <c r="L7037">
        <v>1525</v>
      </c>
    </row>
    <row r="7038" spans="1:12">
      <c r="A7038" t="s">
        <v>4129</v>
      </c>
      <c r="B7038" t="s">
        <v>4130</v>
      </c>
      <c r="C7038">
        <v>10.96</v>
      </c>
      <c r="D7038" s="274" t="s">
        <v>2477</v>
      </c>
      <c r="E7038" s="252" t="s">
        <v>2478</v>
      </c>
      <c r="F7038" s="249">
        <v>286</v>
      </c>
      <c r="G7038" s="218">
        <f t="shared" si="218"/>
        <v>3134</v>
      </c>
      <c r="H7038" t="s">
        <v>4123</v>
      </c>
      <c r="I7038">
        <v>2</v>
      </c>
      <c r="J7038" s="264"/>
      <c r="K7038" t="str">
        <f t="shared" si="219"/>
        <v>DC28042</v>
      </c>
      <c r="L7038">
        <v>1525</v>
      </c>
    </row>
    <row r="7039" spans="1:12">
      <c r="A7039" t="s">
        <v>4129</v>
      </c>
      <c r="B7039" t="s">
        <v>4130</v>
      </c>
      <c r="C7039">
        <v>10.96</v>
      </c>
      <c r="D7039" s="274" t="s">
        <v>2479</v>
      </c>
      <c r="E7039" s="252" t="s">
        <v>2480</v>
      </c>
      <c r="F7039" s="249">
        <v>204</v>
      </c>
      <c r="G7039" s="218">
        <f t="shared" ref="G7039:G7102" si="220">ROUNDDOWN(C7039*F7039,0)</f>
        <v>2235</v>
      </c>
      <c r="H7039" t="s">
        <v>4123</v>
      </c>
      <c r="I7039">
        <v>2</v>
      </c>
      <c r="J7039" s="264"/>
      <c r="K7039" t="str">
        <f t="shared" si="219"/>
        <v>DC29042</v>
      </c>
      <c r="L7039">
        <v>1525</v>
      </c>
    </row>
    <row r="7040" spans="1:12">
      <c r="A7040" t="s">
        <v>4129</v>
      </c>
      <c r="B7040" t="s">
        <v>4130</v>
      </c>
      <c r="C7040">
        <v>10.96</v>
      </c>
      <c r="D7040" s="274" t="s">
        <v>2481</v>
      </c>
      <c r="E7040" s="252" t="s">
        <v>2482</v>
      </c>
      <c r="F7040" s="249">
        <v>417</v>
      </c>
      <c r="G7040" s="218">
        <f t="shared" si="220"/>
        <v>4570</v>
      </c>
      <c r="H7040" t="s">
        <v>4123</v>
      </c>
      <c r="I7040">
        <v>2</v>
      </c>
      <c r="J7040" s="264"/>
      <c r="K7040" t="str">
        <f t="shared" si="219"/>
        <v>DC33042</v>
      </c>
      <c r="L7040">
        <v>1525</v>
      </c>
    </row>
    <row r="7041" spans="1:12">
      <c r="A7041" t="s">
        <v>4129</v>
      </c>
      <c r="B7041" t="s">
        <v>4130</v>
      </c>
      <c r="C7041">
        <v>10.96</v>
      </c>
      <c r="D7041" s="274" t="s">
        <v>2483</v>
      </c>
      <c r="E7041" s="252" t="s">
        <v>2484</v>
      </c>
      <c r="F7041" s="249">
        <v>292</v>
      </c>
      <c r="G7041" s="218">
        <f t="shared" si="220"/>
        <v>3200</v>
      </c>
      <c r="H7041" t="s">
        <v>4123</v>
      </c>
      <c r="I7041">
        <v>2</v>
      </c>
      <c r="J7041" s="264"/>
      <c r="K7041" t="str">
        <f t="shared" si="219"/>
        <v>DC34042</v>
      </c>
      <c r="L7041">
        <v>1525</v>
      </c>
    </row>
    <row r="7042" spans="1:12">
      <c r="A7042" t="s">
        <v>4129</v>
      </c>
      <c r="B7042" t="s">
        <v>4130</v>
      </c>
      <c r="C7042">
        <v>10.96</v>
      </c>
      <c r="D7042" s="274" t="s">
        <v>2485</v>
      </c>
      <c r="E7042" s="252" t="s">
        <v>2486</v>
      </c>
      <c r="F7042" s="249">
        <v>209</v>
      </c>
      <c r="G7042" s="218">
        <f t="shared" si="220"/>
        <v>2290</v>
      </c>
      <c r="H7042" t="s">
        <v>4123</v>
      </c>
      <c r="I7042">
        <v>2</v>
      </c>
      <c r="J7042" s="264"/>
      <c r="K7042" t="str">
        <f t="shared" ref="K7042:K7105" si="221">D7042&amp;A7042&amp;I7042</f>
        <v>DC35042</v>
      </c>
      <c r="L7042">
        <v>1525</v>
      </c>
    </row>
    <row r="7043" spans="1:12">
      <c r="A7043" t="s">
        <v>4129</v>
      </c>
      <c r="B7043" t="s">
        <v>4130</v>
      </c>
      <c r="C7043">
        <v>10.96</v>
      </c>
      <c r="D7043" s="274" t="s">
        <v>2577</v>
      </c>
      <c r="E7043" s="252" t="s">
        <v>2578</v>
      </c>
      <c r="F7043" s="249">
        <v>314</v>
      </c>
      <c r="G7043" s="218">
        <f t="shared" si="220"/>
        <v>3441</v>
      </c>
      <c r="H7043" t="s">
        <v>4123</v>
      </c>
      <c r="I7043">
        <v>2</v>
      </c>
      <c r="J7043" s="264"/>
      <c r="K7043" t="str">
        <f t="shared" si="221"/>
        <v>DL21042</v>
      </c>
      <c r="L7043">
        <v>1525</v>
      </c>
    </row>
    <row r="7044" spans="1:12">
      <c r="A7044" t="s">
        <v>4129</v>
      </c>
      <c r="B7044" t="s">
        <v>4130</v>
      </c>
      <c r="C7044">
        <v>10.96</v>
      </c>
      <c r="D7044" s="274" t="s">
        <v>2579</v>
      </c>
      <c r="E7044" s="252" t="s">
        <v>2580</v>
      </c>
      <c r="F7044" s="249">
        <v>220</v>
      </c>
      <c r="G7044" s="218">
        <f t="shared" si="220"/>
        <v>2411</v>
      </c>
      <c r="H7044" t="s">
        <v>4123</v>
      </c>
      <c r="I7044">
        <v>2</v>
      </c>
      <c r="J7044" s="264"/>
      <c r="K7044" t="str">
        <f t="shared" si="221"/>
        <v>DL22042</v>
      </c>
      <c r="L7044">
        <v>1525</v>
      </c>
    </row>
    <row r="7045" spans="1:12">
      <c r="A7045" t="s">
        <v>4129</v>
      </c>
      <c r="B7045" t="s">
        <v>4130</v>
      </c>
      <c r="C7045">
        <v>10.96</v>
      </c>
      <c r="D7045" s="274" t="s">
        <v>2581</v>
      </c>
      <c r="E7045" s="252" t="s">
        <v>2582</v>
      </c>
      <c r="F7045" s="249">
        <v>157</v>
      </c>
      <c r="G7045" s="218">
        <f t="shared" si="220"/>
        <v>1720</v>
      </c>
      <c r="H7045" t="s">
        <v>4123</v>
      </c>
      <c r="I7045">
        <v>2</v>
      </c>
      <c r="J7045" s="264"/>
      <c r="K7045" t="str">
        <f t="shared" si="221"/>
        <v>DL23042</v>
      </c>
      <c r="L7045">
        <v>1525</v>
      </c>
    </row>
    <row r="7046" spans="1:12">
      <c r="A7046" t="s">
        <v>4129</v>
      </c>
      <c r="B7046" t="s">
        <v>4130</v>
      </c>
      <c r="C7046">
        <v>10.96</v>
      </c>
      <c r="D7046" s="274" t="s">
        <v>2583</v>
      </c>
      <c r="E7046" s="252" t="s">
        <v>2584</v>
      </c>
      <c r="F7046" s="249">
        <v>292</v>
      </c>
      <c r="G7046" s="218">
        <f t="shared" si="220"/>
        <v>3200</v>
      </c>
      <c r="H7046" t="s">
        <v>4123</v>
      </c>
      <c r="I7046">
        <v>2</v>
      </c>
      <c r="J7046" s="264"/>
      <c r="K7046" t="str">
        <f t="shared" si="221"/>
        <v>DL27042</v>
      </c>
      <c r="L7046">
        <v>1525</v>
      </c>
    </row>
    <row r="7047" spans="1:12">
      <c r="A7047" t="s">
        <v>4129</v>
      </c>
      <c r="B7047" t="s">
        <v>4130</v>
      </c>
      <c r="C7047">
        <v>10.96</v>
      </c>
      <c r="D7047" s="274" t="s">
        <v>2585</v>
      </c>
      <c r="E7047" s="252" t="s">
        <v>2586</v>
      </c>
      <c r="F7047" s="249">
        <v>204</v>
      </c>
      <c r="G7047" s="218">
        <f t="shared" si="220"/>
        <v>2235</v>
      </c>
      <c r="H7047" t="s">
        <v>4123</v>
      </c>
      <c r="I7047">
        <v>2</v>
      </c>
      <c r="J7047" s="264"/>
      <c r="K7047" t="str">
        <f t="shared" si="221"/>
        <v>DL28042</v>
      </c>
      <c r="L7047">
        <v>1525</v>
      </c>
    </row>
    <row r="7048" spans="1:12">
      <c r="A7048" t="s">
        <v>4129</v>
      </c>
      <c r="B7048" t="s">
        <v>4130</v>
      </c>
      <c r="C7048">
        <v>10.96</v>
      </c>
      <c r="D7048" s="274" t="s">
        <v>2587</v>
      </c>
      <c r="E7048" s="252" t="s">
        <v>2588</v>
      </c>
      <c r="F7048" s="249">
        <v>146</v>
      </c>
      <c r="G7048" s="218">
        <f t="shared" si="220"/>
        <v>1600</v>
      </c>
      <c r="H7048" t="s">
        <v>4123</v>
      </c>
      <c r="I7048">
        <v>2</v>
      </c>
      <c r="J7048" s="264"/>
      <c r="K7048" t="str">
        <f t="shared" si="221"/>
        <v>DL29042</v>
      </c>
      <c r="L7048">
        <v>1525</v>
      </c>
    </row>
    <row r="7049" spans="1:12">
      <c r="A7049" t="s">
        <v>4129</v>
      </c>
      <c r="B7049" t="s">
        <v>4130</v>
      </c>
      <c r="C7049">
        <v>10.96</v>
      </c>
      <c r="D7049" s="274" t="s">
        <v>2589</v>
      </c>
      <c r="E7049" s="252" t="s">
        <v>2590</v>
      </c>
      <c r="F7049" s="249">
        <v>298</v>
      </c>
      <c r="G7049" s="218">
        <f t="shared" si="220"/>
        <v>3266</v>
      </c>
      <c r="H7049" t="s">
        <v>4123</v>
      </c>
      <c r="I7049">
        <v>2</v>
      </c>
      <c r="J7049" s="264"/>
      <c r="K7049" t="str">
        <f t="shared" si="221"/>
        <v>DL33042</v>
      </c>
      <c r="L7049">
        <v>1525</v>
      </c>
    </row>
    <row r="7050" spans="1:12">
      <c r="A7050" t="s">
        <v>4129</v>
      </c>
      <c r="B7050" t="s">
        <v>4130</v>
      </c>
      <c r="C7050">
        <v>10.96</v>
      </c>
      <c r="D7050" s="274" t="s">
        <v>2591</v>
      </c>
      <c r="E7050" s="252" t="s">
        <v>2592</v>
      </c>
      <c r="F7050" s="249">
        <v>209</v>
      </c>
      <c r="G7050" s="218">
        <f t="shared" si="220"/>
        <v>2290</v>
      </c>
      <c r="H7050" t="s">
        <v>4123</v>
      </c>
      <c r="I7050">
        <v>2</v>
      </c>
      <c r="J7050" s="264"/>
      <c r="K7050" t="str">
        <f t="shared" si="221"/>
        <v>DL34042</v>
      </c>
      <c r="L7050">
        <v>1525</v>
      </c>
    </row>
    <row r="7051" spans="1:12">
      <c r="A7051" t="s">
        <v>4129</v>
      </c>
      <c r="B7051" t="s">
        <v>4130</v>
      </c>
      <c r="C7051">
        <v>10.96</v>
      </c>
      <c r="D7051" s="274" t="s">
        <v>2593</v>
      </c>
      <c r="E7051" s="252" t="s">
        <v>2594</v>
      </c>
      <c r="F7051" s="249">
        <v>149</v>
      </c>
      <c r="G7051" s="218">
        <f t="shared" si="220"/>
        <v>1633</v>
      </c>
      <c r="H7051" t="s">
        <v>4123</v>
      </c>
      <c r="I7051">
        <v>2</v>
      </c>
      <c r="J7051" s="264"/>
      <c r="K7051" t="str">
        <f t="shared" si="221"/>
        <v>DL35042</v>
      </c>
      <c r="L7051">
        <v>1525</v>
      </c>
    </row>
    <row r="7052" spans="1:12">
      <c r="A7052" t="s">
        <v>4129</v>
      </c>
      <c r="B7052" t="s">
        <v>4130</v>
      </c>
      <c r="C7052">
        <v>10.96</v>
      </c>
      <c r="D7052" s="274" t="s">
        <v>2673</v>
      </c>
      <c r="E7052" s="252" t="s">
        <v>2674</v>
      </c>
      <c r="F7052" s="249">
        <v>602</v>
      </c>
      <c r="G7052" s="218">
        <f t="shared" si="220"/>
        <v>6597</v>
      </c>
      <c r="H7052" t="s">
        <v>4123</v>
      </c>
      <c r="I7052">
        <v>2</v>
      </c>
      <c r="J7052" s="264"/>
      <c r="K7052" t="str">
        <f t="shared" si="221"/>
        <v>F421042</v>
      </c>
      <c r="L7052">
        <v>1525</v>
      </c>
    </row>
    <row r="7053" spans="1:12">
      <c r="A7053" t="s">
        <v>4129</v>
      </c>
      <c r="B7053" t="s">
        <v>4130</v>
      </c>
      <c r="C7053">
        <v>10.96</v>
      </c>
      <c r="D7053" s="274" t="s">
        <v>2675</v>
      </c>
      <c r="E7053" s="252" t="s">
        <v>2676</v>
      </c>
      <c r="F7053" s="249">
        <v>560</v>
      </c>
      <c r="G7053" s="218">
        <f t="shared" si="220"/>
        <v>6137</v>
      </c>
      <c r="H7053" t="s">
        <v>4123</v>
      </c>
      <c r="I7053">
        <v>2</v>
      </c>
      <c r="J7053" s="264"/>
      <c r="K7053" t="str">
        <f t="shared" si="221"/>
        <v>F427042</v>
      </c>
      <c r="L7053">
        <v>1525</v>
      </c>
    </row>
    <row r="7054" spans="1:12">
      <c r="A7054" t="s">
        <v>4129</v>
      </c>
      <c r="B7054" t="s">
        <v>4130</v>
      </c>
      <c r="C7054">
        <v>10.96</v>
      </c>
      <c r="D7054" s="274" t="s">
        <v>2677</v>
      </c>
      <c r="E7054" s="252" t="s">
        <v>2678</v>
      </c>
      <c r="F7054" s="249">
        <v>572</v>
      </c>
      <c r="G7054" s="218">
        <f t="shared" si="220"/>
        <v>6269</v>
      </c>
      <c r="H7054" t="s">
        <v>4123</v>
      </c>
      <c r="I7054">
        <v>2</v>
      </c>
      <c r="J7054" s="264"/>
      <c r="K7054" t="str">
        <f t="shared" si="221"/>
        <v>F433042</v>
      </c>
      <c r="L7054">
        <v>1525</v>
      </c>
    </row>
    <row r="7055" spans="1:12">
      <c r="A7055" t="s">
        <v>4129</v>
      </c>
      <c r="B7055" t="s">
        <v>4130</v>
      </c>
      <c r="C7055">
        <v>10.96</v>
      </c>
      <c r="D7055" s="274" t="s">
        <v>2697</v>
      </c>
      <c r="E7055" s="252" t="s">
        <v>2698</v>
      </c>
      <c r="F7055" s="249">
        <v>430</v>
      </c>
      <c r="G7055" s="218">
        <f t="shared" si="220"/>
        <v>4712</v>
      </c>
      <c r="H7055" t="s">
        <v>4123</v>
      </c>
      <c r="I7055">
        <v>2</v>
      </c>
      <c r="J7055" s="264"/>
      <c r="K7055" t="str">
        <f t="shared" si="221"/>
        <v>F501042</v>
      </c>
      <c r="L7055">
        <v>1525</v>
      </c>
    </row>
    <row r="7056" spans="1:12">
      <c r="A7056" t="s">
        <v>4129</v>
      </c>
      <c r="B7056" t="s">
        <v>4130</v>
      </c>
      <c r="C7056">
        <v>10.96</v>
      </c>
      <c r="D7056" s="274" t="s">
        <v>2699</v>
      </c>
      <c r="E7056" s="252" t="s">
        <v>2700</v>
      </c>
      <c r="F7056" s="249">
        <v>400</v>
      </c>
      <c r="G7056" s="218">
        <f t="shared" si="220"/>
        <v>4384</v>
      </c>
      <c r="H7056" t="s">
        <v>4123</v>
      </c>
      <c r="I7056">
        <v>2</v>
      </c>
      <c r="J7056" s="264"/>
      <c r="K7056" t="str">
        <f t="shared" si="221"/>
        <v>F507042</v>
      </c>
      <c r="L7056">
        <v>1525</v>
      </c>
    </row>
    <row r="7057" spans="1:12">
      <c r="A7057" t="s">
        <v>4129</v>
      </c>
      <c r="B7057" t="s">
        <v>4130</v>
      </c>
      <c r="C7057">
        <v>10.96</v>
      </c>
      <c r="D7057" s="274" t="s">
        <v>2701</v>
      </c>
      <c r="E7057" s="252" t="s">
        <v>2702</v>
      </c>
      <c r="F7057" s="249">
        <v>409</v>
      </c>
      <c r="G7057" s="218">
        <f t="shared" si="220"/>
        <v>4482</v>
      </c>
      <c r="H7057" t="s">
        <v>4123</v>
      </c>
      <c r="I7057">
        <v>2</v>
      </c>
      <c r="J7057" s="264"/>
      <c r="K7057" t="str">
        <f t="shared" si="221"/>
        <v>F513042</v>
      </c>
      <c r="L7057">
        <v>1525</v>
      </c>
    </row>
    <row r="7058" spans="1:12">
      <c r="A7058" t="s">
        <v>4129</v>
      </c>
      <c r="B7058" t="s">
        <v>4130</v>
      </c>
      <c r="C7058">
        <v>10.96</v>
      </c>
      <c r="D7058" s="274" t="s">
        <v>2721</v>
      </c>
      <c r="E7058" s="252" t="s">
        <v>2722</v>
      </c>
      <c r="F7058" s="249">
        <v>439</v>
      </c>
      <c r="G7058" s="218">
        <f t="shared" si="220"/>
        <v>4811</v>
      </c>
      <c r="H7058" t="s">
        <v>4123</v>
      </c>
      <c r="I7058">
        <v>2</v>
      </c>
      <c r="J7058" s="264"/>
      <c r="K7058" t="str">
        <f t="shared" si="221"/>
        <v>FC21042</v>
      </c>
      <c r="L7058">
        <v>1525</v>
      </c>
    </row>
    <row r="7059" spans="1:12">
      <c r="A7059" t="s">
        <v>4129</v>
      </c>
      <c r="B7059" t="s">
        <v>4130</v>
      </c>
      <c r="C7059">
        <v>10.96</v>
      </c>
      <c r="D7059" s="274" t="s">
        <v>2723</v>
      </c>
      <c r="E7059" s="252" t="s">
        <v>2724</v>
      </c>
      <c r="F7059" s="249">
        <v>408</v>
      </c>
      <c r="G7059" s="218">
        <f t="shared" si="220"/>
        <v>4471</v>
      </c>
      <c r="H7059" t="s">
        <v>4123</v>
      </c>
      <c r="I7059">
        <v>2</v>
      </c>
      <c r="J7059" s="264"/>
      <c r="K7059" t="str">
        <f t="shared" si="221"/>
        <v>FC27042</v>
      </c>
      <c r="L7059">
        <v>1525</v>
      </c>
    </row>
    <row r="7060" spans="1:12">
      <c r="A7060" t="s">
        <v>4129</v>
      </c>
      <c r="B7060" t="s">
        <v>4130</v>
      </c>
      <c r="C7060">
        <v>10.96</v>
      </c>
      <c r="D7060" s="274" t="s">
        <v>2725</v>
      </c>
      <c r="E7060" s="252" t="s">
        <v>2726</v>
      </c>
      <c r="F7060" s="249">
        <v>417</v>
      </c>
      <c r="G7060" s="218">
        <f t="shared" si="220"/>
        <v>4570</v>
      </c>
      <c r="H7060" t="s">
        <v>4123</v>
      </c>
      <c r="I7060">
        <v>2</v>
      </c>
      <c r="J7060" s="264"/>
      <c r="K7060" t="str">
        <f t="shared" si="221"/>
        <v>FC33042</v>
      </c>
      <c r="L7060">
        <v>1525</v>
      </c>
    </row>
    <row r="7061" spans="1:12">
      <c r="A7061" t="s">
        <v>4129</v>
      </c>
      <c r="B7061" t="s">
        <v>4130</v>
      </c>
      <c r="C7061">
        <v>10.96</v>
      </c>
      <c r="D7061" s="274" t="s">
        <v>2757</v>
      </c>
      <c r="E7061" s="252" t="s">
        <v>2758</v>
      </c>
      <c r="F7061" s="249">
        <v>314</v>
      </c>
      <c r="G7061" s="218">
        <f t="shared" si="220"/>
        <v>3441</v>
      </c>
      <c r="H7061" t="s">
        <v>4123</v>
      </c>
      <c r="I7061">
        <v>2</v>
      </c>
      <c r="J7061" s="264"/>
      <c r="K7061" t="str">
        <f t="shared" si="221"/>
        <v>FL21042</v>
      </c>
      <c r="L7061">
        <v>1525</v>
      </c>
    </row>
    <row r="7062" spans="1:12">
      <c r="A7062" t="s">
        <v>4129</v>
      </c>
      <c r="B7062" t="s">
        <v>4130</v>
      </c>
      <c r="C7062">
        <v>10.96</v>
      </c>
      <c r="D7062" s="274" t="s">
        <v>2759</v>
      </c>
      <c r="E7062" s="252" t="s">
        <v>2760</v>
      </c>
      <c r="F7062" s="249">
        <v>292</v>
      </c>
      <c r="G7062" s="218">
        <f t="shared" si="220"/>
        <v>3200</v>
      </c>
      <c r="H7062" t="s">
        <v>4123</v>
      </c>
      <c r="I7062">
        <v>2</v>
      </c>
      <c r="J7062" s="264"/>
      <c r="K7062" t="str">
        <f t="shared" si="221"/>
        <v>FL27042</v>
      </c>
      <c r="L7062">
        <v>1525</v>
      </c>
    </row>
    <row r="7063" spans="1:12">
      <c r="A7063" t="s">
        <v>4129</v>
      </c>
      <c r="B7063" t="s">
        <v>4130</v>
      </c>
      <c r="C7063">
        <v>10.96</v>
      </c>
      <c r="D7063" s="274" t="s">
        <v>2761</v>
      </c>
      <c r="E7063" s="252" t="s">
        <v>2762</v>
      </c>
      <c r="F7063" s="249">
        <v>298</v>
      </c>
      <c r="G7063" s="218">
        <f t="shared" si="220"/>
        <v>3266</v>
      </c>
      <c r="H7063" t="s">
        <v>4123</v>
      </c>
      <c r="I7063">
        <v>2</v>
      </c>
      <c r="J7063" s="264"/>
      <c r="K7063" t="str">
        <f t="shared" si="221"/>
        <v>FL33042</v>
      </c>
      <c r="L7063">
        <v>1525</v>
      </c>
    </row>
    <row r="7064" spans="1:12">
      <c r="A7064" t="s">
        <v>4129</v>
      </c>
      <c r="B7064" t="s">
        <v>4130</v>
      </c>
      <c r="C7064">
        <v>10.96</v>
      </c>
      <c r="D7064" s="274" t="s">
        <v>270</v>
      </c>
      <c r="E7064" s="252" t="s">
        <v>234</v>
      </c>
      <c r="F7064" s="249">
        <v>771</v>
      </c>
      <c r="G7064" s="218">
        <f t="shared" si="220"/>
        <v>8450</v>
      </c>
      <c r="H7064" t="s">
        <v>4123</v>
      </c>
      <c r="I7064">
        <v>2</v>
      </c>
      <c r="K7064" t="str">
        <f t="shared" si="221"/>
        <v>C241042</v>
      </c>
      <c r="L7064">
        <v>1338</v>
      </c>
    </row>
    <row r="7065" spans="1:12">
      <c r="A7065" t="s">
        <v>4129</v>
      </c>
      <c r="B7065" t="s">
        <v>4130</v>
      </c>
      <c r="C7065">
        <v>10.96</v>
      </c>
      <c r="D7065" s="274" t="s">
        <v>271</v>
      </c>
      <c r="E7065" s="252" t="s">
        <v>2295</v>
      </c>
      <c r="F7065" s="249">
        <v>540</v>
      </c>
      <c r="G7065" s="218">
        <f t="shared" si="220"/>
        <v>5918</v>
      </c>
      <c r="H7065" t="s">
        <v>4123</v>
      </c>
      <c r="I7065">
        <v>2</v>
      </c>
      <c r="J7065" s="264"/>
      <c r="K7065" t="str">
        <f t="shared" si="221"/>
        <v>C242042</v>
      </c>
      <c r="L7065">
        <v>1338</v>
      </c>
    </row>
    <row r="7066" spans="1:12">
      <c r="A7066" t="s">
        <v>4129</v>
      </c>
      <c r="B7066" t="s">
        <v>4130</v>
      </c>
      <c r="C7066">
        <v>10.96</v>
      </c>
      <c r="D7066" s="274" t="s">
        <v>272</v>
      </c>
      <c r="E7066" s="252" t="s">
        <v>2296</v>
      </c>
      <c r="F7066" s="249">
        <v>386</v>
      </c>
      <c r="G7066" s="218">
        <f t="shared" si="220"/>
        <v>4230</v>
      </c>
      <c r="H7066" t="s">
        <v>4123</v>
      </c>
      <c r="I7066">
        <v>2</v>
      </c>
      <c r="J7066" s="264"/>
      <c r="K7066" t="str">
        <f t="shared" si="221"/>
        <v>C243042</v>
      </c>
      <c r="L7066">
        <v>1338</v>
      </c>
    </row>
    <row r="7067" spans="1:12">
      <c r="A7067" t="s">
        <v>4129</v>
      </c>
      <c r="B7067" t="s">
        <v>4130</v>
      </c>
      <c r="C7067">
        <v>10.96</v>
      </c>
      <c r="D7067" s="274" t="s">
        <v>273</v>
      </c>
      <c r="E7067" s="252" t="s">
        <v>235</v>
      </c>
      <c r="F7067" s="249">
        <v>717</v>
      </c>
      <c r="G7067" s="218">
        <f t="shared" si="220"/>
        <v>7858</v>
      </c>
      <c r="H7067" t="s">
        <v>4123</v>
      </c>
      <c r="I7067">
        <v>2</v>
      </c>
      <c r="J7067" s="264"/>
      <c r="K7067" t="str">
        <f t="shared" si="221"/>
        <v>C247042</v>
      </c>
      <c r="L7067">
        <v>1338</v>
      </c>
    </row>
    <row r="7068" spans="1:12">
      <c r="A7068" t="s">
        <v>4129</v>
      </c>
      <c r="B7068" t="s">
        <v>4130</v>
      </c>
      <c r="C7068">
        <v>10.96</v>
      </c>
      <c r="D7068" s="274" t="s">
        <v>274</v>
      </c>
      <c r="E7068" s="252" t="s">
        <v>2297</v>
      </c>
      <c r="F7068" s="249">
        <v>502</v>
      </c>
      <c r="G7068" s="218">
        <f t="shared" si="220"/>
        <v>5501</v>
      </c>
      <c r="H7068" t="s">
        <v>4123</v>
      </c>
      <c r="I7068">
        <v>2</v>
      </c>
      <c r="J7068" s="264"/>
      <c r="K7068" t="str">
        <f t="shared" si="221"/>
        <v>C248042</v>
      </c>
      <c r="L7068">
        <v>1338</v>
      </c>
    </row>
    <row r="7069" spans="1:12">
      <c r="A7069" t="s">
        <v>4129</v>
      </c>
      <c r="B7069" t="s">
        <v>4130</v>
      </c>
      <c r="C7069">
        <v>10.96</v>
      </c>
      <c r="D7069" s="274" t="s">
        <v>275</v>
      </c>
      <c r="E7069" s="252" t="s">
        <v>2298</v>
      </c>
      <c r="F7069" s="249">
        <v>359</v>
      </c>
      <c r="G7069" s="218">
        <f t="shared" si="220"/>
        <v>3934</v>
      </c>
      <c r="H7069" t="s">
        <v>4123</v>
      </c>
      <c r="I7069">
        <v>2</v>
      </c>
      <c r="J7069" s="264"/>
      <c r="K7069" t="str">
        <f t="shared" si="221"/>
        <v>C249042</v>
      </c>
      <c r="L7069">
        <v>1338</v>
      </c>
    </row>
    <row r="7070" spans="1:12">
      <c r="A7070" t="s">
        <v>4129</v>
      </c>
      <c r="B7070" t="s">
        <v>4130</v>
      </c>
      <c r="C7070">
        <v>10.96</v>
      </c>
      <c r="D7070" s="274" t="s">
        <v>276</v>
      </c>
      <c r="E7070" s="252" t="s">
        <v>236</v>
      </c>
      <c r="F7070" s="249">
        <v>732</v>
      </c>
      <c r="G7070" s="218">
        <f t="shared" si="220"/>
        <v>8022</v>
      </c>
      <c r="H7070" t="s">
        <v>4123</v>
      </c>
      <c r="I7070">
        <v>2</v>
      </c>
      <c r="J7070" s="264"/>
      <c r="K7070" t="str">
        <f t="shared" si="221"/>
        <v>C253042</v>
      </c>
      <c r="L7070">
        <v>1338</v>
      </c>
    </row>
    <row r="7071" spans="1:12">
      <c r="A7071" t="s">
        <v>4129</v>
      </c>
      <c r="B7071" t="s">
        <v>4130</v>
      </c>
      <c r="C7071">
        <v>10.96</v>
      </c>
      <c r="D7071" s="274" t="s">
        <v>277</v>
      </c>
      <c r="E7071" s="252" t="s">
        <v>2299</v>
      </c>
      <c r="F7071" s="249">
        <v>512</v>
      </c>
      <c r="G7071" s="218">
        <f t="shared" si="220"/>
        <v>5611</v>
      </c>
      <c r="H7071" t="s">
        <v>4123</v>
      </c>
      <c r="I7071">
        <v>2</v>
      </c>
      <c r="J7071" s="264"/>
      <c r="K7071" t="str">
        <f t="shared" si="221"/>
        <v>C254042</v>
      </c>
      <c r="L7071">
        <v>1338</v>
      </c>
    </row>
    <row r="7072" spans="1:12">
      <c r="A7072" t="s">
        <v>4129</v>
      </c>
      <c r="B7072" t="s">
        <v>4130</v>
      </c>
      <c r="C7072">
        <v>10.96</v>
      </c>
      <c r="D7072" s="274" t="s">
        <v>278</v>
      </c>
      <c r="E7072" s="252" t="s">
        <v>2300</v>
      </c>
      <c r="F7072" s="249">
        <v>366</v>
      </c>
      <c r="G7072" s="218">
        <f t="shared" si="220"/>
        <v>4011</v>
      </c>
      <c r="H7072" t="s">
        <v>4123</v>
      </c>
      <c r="I7072">
        <v>2</v>
      </c>
      <c r="J7072" s="264"/>
      <c r="K7072" t="str">
        <f t="shared" si="221"/>
        <v>C255042</v>
      </c>
      <c r="L7072">
        <v>1338</v>
      </c>
    </row>
    <row r="7073" spans="1:12">
      <c r="A7073" t="s">
        <v>4129</v>
      </c>
      <c r="B7073" t="s">
        <v>4130</v>
      </c>
      <c r="C7073">
        <v>10.96</v>
      </c>
      <c r="D7073" s="274" t="s">
        <v>445</v>
      </c>
      <c r="E7073" s="252" t="s">
        <v>339</v>
      </c>
      <c r="F7073" s="249">
        <v>539</v>
      </c>
      <c r="G7073" s="218">
        <f t="shared" si="220"/>
        <v>5907</v>
      </c>
      <c r="H7073" t="s">
        <v>4123</v>
      </c>
      <c r="I7073">
        <v>2</v>
      </c>
      <c r="J7073" s="264"/>
      <c r="K7073" t="str">
        <f t="shared" si="221"/>
        <v>C681042</v>
      </c>
      <c r="L7073">
        <v>1338</v>
      </c>
    </row>
    <row r="7074" spans="1:12">
      <c r="A7074" t="s">
        <v>4129</v>
      </c>
      <c r="B7074" t="s">
        <v>4130</v>
      </c>
      <c r="C7074">
        <v>10.96</v>
      </c>
      <c r="D7074" s="274" t="s">
        <v>446</v>
      </c>
      <c r="E7074" s="252" t="s">
        <v>340</v>
      </c>
      <c r="F7074" s="249">
        <v>377</v>
      </c>
      <c r="G7074" s="218">
        <f t="shared" si="220"/>
        <v>4131</v>
      </c>
      <c r="H7074" t="s">
        <v>4123</v>
      </c>
      <c r="I7074">
        <v>2</v>
      </c>
      <c r="J7074" s="264"/>
      <c r="K7074" t="str">
        <f t="shared" si="221"/>
        <v>C682042</v>
      </c>
      <c r="L7074">
        <v>1338</v>
      </c>
    </row>
    <row r="7075" spans="1:12">
      <c r="A7075" t="s">
        <v>4129</v>
      </c>
      <c r="B7075" t="s">
        <v>4130</v>
      </c>
      <c r="C7075">
        <v>10.96</v>
      </c>
      <c r="D7075" s="274" t="s">
        <v>447</v>
      </c>
      <c r="E7075" s="252" t="s">
        <v>341</v>
      </c>
      <c r="F7075" s="249">
        <v>270</v>
      </c>
      <c r="G7075" s="218">
        <f t="shared" si="220"/>
        <v>2959</v>
      </c>
      <c r="H7075" t="s">
        <v>4123</v>
      </c>
      <c r="I7075">
        <v>2</v>
      </c>
      <c r="J7075" s="264"/>
      <c r="K7075" t="str">
        <f t="shared" si="221"/>
        <v>C683042</v>
      </c>
      <c r="L7075">
        <v>1338</v>
      </c>
    </row>
    <row r="7076" spans="1:12">
      <c r="A7076" t="s">
        <v>4129</v>
      </c>
      <c r="B7076" t="s">
        <v>4130</v>
      </c>
      <c r="C7076">
        <v>10.96</v>
      </c>
      <c r="D7076" s="274" t="s">
        <v>448</v>
      </c>
      <c r="E7076" s="252" t="s">
        <v>342</v>
      </c>
      <c r="F7076" s="249">
        <v>501</v>
      </c>
      <c r="G7076" s="218">
        <f t="shared" si="220"/>
        <v>5490</v>
      </c>
      <c r="H7076" t="s">
        <v>4123</v>
      </c>
      <c r="I7076">
        <v>2</v>
      </c>
      <c r="J7076" s="264"/>
      <c r="K7076" t="str">
        <f t="shared" si="221"/>
        <v>C687042</v>
      </c>
      <c r="L7076">
        <v>1338</v>
      </c>
    </row>
    <row r="7077" spans="1:12">
      <c r="A7077" t="s">
        <v>4129</v>
      </c>
      <c r="B7077" t="s">
        <v>4130</v>
      </c>
      <c r="C7077">
        <v>10.96</v>
      </c>
      <c r="D7077" s="274" t="s">
        <v>449</v>
      </c>
      <c r="E7077" s="252" t="s">
        <v>343</v>
      </c>
      <c r="F7077" s="249">
        <v>351</v>
      </c>
      <c r="G7077" s="218">
        <f t="shared" si="220"/>
        <v>3846</v>
      </c>
      <c r="H7077" t="s">
        <v>4123</v>
      </c>
      <c r="I7077">
        <v>2</v>
      </c>
      <c r="J7077" s="264"/>
      <c r="K7077" t="str">
        <f t="shared" si="221"/>
        <v>C688042</v>
      </c>
      <c r="L7077">
        <v>1338</v>
      </c>
    </row>
    <row r="7078" spans="1:12">
      <c r="A7078" t="s">
        <v>4129</v>
      </c>
      <c r="B7078" t="s">
        <v>4130</v>
      </c>
      <c r="C7078">
        <v>10.96</v>
      </c>
      <c r="D7078" s="274" t="s">
        <v>450</v>
      </c>
      <c r="E7078" s="252" t="s">
        <v>344</v>
      </c>
      <c r="F7078" s="249">
        <v>251</v>
      </c>
      <c r="G7078" s="218">
        <f t="shared" si="220"/>
        <v>2750</v>
      </c>
      <c r="H7078" t="s">
        <v>4123</v>
      </c>
      <c r="I7078">
        <v>2</v>
      </c>
      <c r="J7078" s="264"/>
      <c r="K7078" t="str">
        <f t="shared" si="221"/>
        <v>C689042</v>
      </c>
      <c r="L7078">
        <v>1338</v>
      </c>
    </row>
    <row r="7079" spans="1:12">
      <c r="A7079" t="s">
        <v>4129</v>
      </c>
      <c r="B7079" t="s">
        <v>4130</v>
      </c>
      <c r="C7079">
        <v>10.96</v>
      </c>
      <c r="D7079" s="274" t="s">
        <v>451</v>
      </c>
      <c r="E7079" s="252" t="s">
        <v>345</v>
      </c>
      <c r="F7079" s="249">
        <v>512</v>
      </c>
      <c r="G7079" s="218">
        <f t="shared" si="220"/>
        <v>5611</v>
      </c>
      <c r="H7079" t="s">
        <v>4123</v>
      </c>
      <c r="I7079">
        <v>2</v>
      </c>
      <c r="J7079" s="264"/>
      <c r="K7079" t="str">
        <f t="shared" si="221"/>
        <v>C693042</v>
      </c>
      <c r="L7079">
        <v>1338</v>
      </c>
    </row>
    <row r="7080" spans="1:12">
      <c r="A7080" t="s">
        <v>4129</v>
      </c>
      <c r="B7080" t="s">
        <v>4130</v>
      </c>
      <c r="C7080">
        <v>10.96</v>
      </c>
      <c r="D7080" s="274" t="s">
        <v>452</v>
      </c>
      <c r="E7080" s="252" t="s">
        <v>346</v>
      </c>
      <c r="F7080" s="249">
        <v>358</v>
      </c>
      <c r="G7080" s="218">
        <f t="shared" si="220"/>
        <v>3923</v>
      </c>
      <c r="H7080" t="s">
        <v>4123</v>
      </c>
      <c r="I7080">
        <v>2</v>
      </c>
      <c r="J7080" s="264"/>
      <c r="K7080" t="str">
        <f t="shared" si="221"/>
        <v>C694042</v>
      </c>
      <c r="L7080">
        <v>1338</v>
      </c>
    </row>
    <row r="7081" spans="1:12">
      <c r="A7081" t="s">
        <v>4129</v>
      </c>
      <c r="B7081" t="s">
        <v>4130</v>
      </c>
      <c r="C7081">
        <v>10.96</v>
      </c>
      <c r="D7081" s="274" t="s">
        <v>453</v>
      </c>
      <c r="E7081" s="252" t="s">
        <v>347</v>
      </c>
      <c r="F7081" s="249">
        <v>256</v>
      </c>
      <c r="G7081" s="218">
        <f t="shared" si="220"/>
        <v>2805</v>
      </c>
      <c r="H7081" t="s">
        <v>4123</v>
      </c>
      <c r="I7081">
        <v>2</v>
      </c>
      <c r="J7081" s="264"/>
      <c r="K7081" t="str">
        <f t="shared" si="221"/>
        <v>C695042</v>
      </c>
      <c r="L7081">
        <v>1338</v>
      </c>
    </row>
    <row r="7082" spans="1:12">
      <c r="A7082" t="s">
        <v>4129</v>
      </c>
      <c r="B7082" t="s">
        <v>4130</v>
      </c>
      <c r="C7082">
        <v>10.96</v>
      </c>
      <c r="D7082" s="274" t="s">
        <v>2343</v>
      </c>
      <c r="E7082" s="252" t="s">
        <v>2344</v>
      </c>
      <c r="F7082" s="249">
        <v>540</v>
      </c>
      <c r="G7082" s="218">
        <f t="shared" si="220"/>
        <v>5918</v>
      </c>
      <c r="H7082" t="s">
        <v>4123</v>
      </c>
      <c r="I7082">
        <v>2</v>
      </c>
      <c r="J7082" s="264"/>
      <c r="K7082" t="str">
        <f t="shared" si="221"/>
        <v>D441042</v>
      </c>
      <c r="L7082">
        <v>1338</v>
      </c>
    </row>
    <row r="7083" spans="1:12">
      <c r="A7083" t="s">
        <v>4129</v>
      </c>
      <c r="B7083" t="s">
        <v>4130</v>
      </c>
      <c r="C7083">
        <v>10.96</v>
      </c>
      <c r="D7083" s="274" t="s">
        <v>2345</v>
      </c>
      <c r="E7083" s="252" t="s">
        <v>2346</v>
      </c>
      <c r="F7083" s="249">
        <v>378</v>
      </c>
      <c r="G7083" s="218">
        <f t="shared" si="220"/>
        <v>4142</v>
      </c>
      <c r="H7083" t="s">
        <v>4123</v>
      </c>
      <c r="I7083">
        <v>2</v>
      </c>
      <c r="J7083" s="264"/>
      <c r="K7083" t="str">
        <f t="shared" si="221"/>
        <v>D442042</v>
      </c>
      <c r="L7083">
        <v>1338</v>
      </c>
    </row>
    <row r="7084" spans="1:12">
      <c r="A7084" t="s">
        <v>4129</v>
      </c>
      <c r="B7084" t="s">
        <v>4130</v>
      </c>
      <c r="C7084">
        <v>10.96</v>
      </c>
      <c r="D7084" s="274" t="s">
        <v>2347</v>
      </c>
      <c r="E7084" s="252" t="s">
        <v>2348</v>
      </c>
      <c r="F7084" s="249">
        <v>270</v>
      </c>
      <c r="G7084" s="218">
        <f t="shared" si="220"/>
        <v>2959</v>
      </c>
      <c r="H7084" t="s">
        <v>4123</v>
      </c>
      <c r="I7084">
        <v>2</v>
      </c>
      <c r="J7084" s="264"/>
      <c r="K7084" t="str">
        <f t="shared" si="221"/>
        <v>D443042</v>
      </c>
      <c r="L7084">
        <v>1338</v>
      </c>
    </row>
    <row r="7085" spans="1:12">
      <c r="A7085" t="s">
        <v>4129</v>
      </c>
      <c r="B7085" t="s">
        <v>4130</v>
      </c>
      <c r="C7085">
        <v>10.96</v>
      </c>
      <c r="D7085" s="274" t="s">
        <v>2349</v>
      </c>
      <c r="E7085" s="252" t="s">
        <v>2350</v>
      </c>
      <c r="F7085" s="249">
        <v>502</v>
      </c>
      <c r="G7085" s="218">
        <f t="shared" si="220"/>
        <v>5501</v>
      </c>
      <c r="H7085" t="s">
        <v>4123</v>
      </c>
      <c r="I7085">
        <v>2</v>
      </c>
      <c r="J7085" s="264"/>
      <c r="K7085" t="str">
        <f t="shared" si="221"/>
        <v>D447042</v>
      </c>
      <c r="L7085">
        <v>1338</v>
      </c>
    </row>
    <row r="7086" spans="1:12">
      <c r="A7086" t="s">
        <v>4129</v>
      </c>
      <c r="B7086" t="s">
        <v>4130</v>
      </c>
      <c r="C7086">
        <v>10.96</v>
      </c>
      <c r="D7086" s="274" t="s">
        <v>2351</v>
      </c>
      <c r="E7086" s="252" t="s">
        <v>2352</v>
      </c>
      <c r="F7086" s="249">
        <v>351</v>
      </c>
      <c r="G7086" s="218">
        <f t="shared" si="220"/>
        <v>3846</v>
      </c>
      <c r="H7086" t="s">
        <v>4123</v>
      </c>
      <c r="I7086">
        <v>2</v>
      </c>
      <c r="J7086" s="264"/>
      <c r="K7086" t="str">
        <f t="shared" si="221"/>
        <v>D448042</v>
      </c>
      <c r="L7086">
        <v>1338</v>
      </c>
    </row>
    <row r="7087" spans="1:12">
      <c r="A7087" t="s">
        <v>4129</v>
      </c>
      <c r="B7087" t="s">
        <v>4130</v>
      </c>
      <c r="C7087">
        <v>10.96</v>
      </c>
      <c r="D7087" s="274" t="s">
        <v>2353</v>
      </c>
      <c r="E7087" s="252" t="s">
        <v>2354</v>
      </c>
      <c r="F7087" s="249">
        <v>251</v>
      </c>
      <c r="G7087" s="218">
        <f t="shared" si="220"/>
        <v>2750</v>
      </c>
      <c r="H7087" t="s">
        <v>4123</v>
      </c>
      <c r="I7087">
        <v>2</v>
      </c>
      <c r="J7087" s="264"/>
      <c r="K7087" t="str">
        <f t="shared" si="221"/>
        <v>D449042</v>
      </c>
      <c r="L7087">
        <v>1338</v>
      </c>
    </row>
    <row r="7088" spans="1:12">
      <c r="A7088" t="s">
        <v>4129</v>
      </c>
      <c r="B7088" t="s">
        <v>4130</v>
      </c>
      <c r="C7088">
        <v>10.96</v>
      </c>
      <c r="D7088" s="274" t="s">
        <v>2355</v>
      </c>
      <c r="E7088" s="252" t="s">
        <v>2356</v>
      </c>
      <c r="F7088" s="249">
        <v>512</v>
      </c>
      <c r="G7088" s="218">
        <f t="shared" si="220"/>
        <v>5611</v>
      </c>
      <c r="H7088" t="s">
        <v>4123</v>
      </c>
      <c r="I7088">
        <v>2</v>
      </c>
      <c r="J7088" s="264"/>
      <c r="K7088" t="str">
        <f t="shared" si="221"/>
        <v>D453042</v>
      </c>
      <c r="L7088">
        <v>1338</v>
      </c>
    </row>
    <row r="7089" spans="1:12">
      <c r="A7089" t="s">
        <v>4129</v>
      </c>
      <c r="B7089" t="s">
        <v>4130</v>
      </c>
      <c r="C7089">
        <v>10.96</v>
      </c>
      <c r="D7089" s="274" t="s">
        <v>2357</v>
      </c>
      <c r="E7089" s="252" t="s">
        <v>2358</v>
      </c>
      <c r="F7089" s="249">
        <v>358</v>
      </c>
      <c r="G7089" s="218">
        <f t="shared" si="220"/>
        <v>3923</v>
      </c>
      <c r="H7089" t="s">
        <v>4123</v>
      </c>
      <c r="I7089">
        <v>2</v>
      </c>
      <c r="J7089" s="264"/>
      <c r="K7089" t="str">
        <f t="shared" si="221"/>
        <v>D454042</v>
      </c>
      <c r="L7089">
        <v>1338</v>
      </c>
    </row>
    <row r="7090" spans="1:12">
      <c r="A7090" t="s">
        <v>4129</v>
      </c>
      <c r="B7090" t="s">
        <v>4130</v>
      </c>
      <c r="C7090">
        <v>10.96</v>
      </c>
      <c r="D7090" s="274" t="s">
        <v>2359</v>
      </c>
      <c r="E7090" s="252" t="s">
        <v>2360</v>
      </c>
      <c r="F7090" s="249">
        <v>256</v>
      </c>
      <c r="G7090" s="218">
        <f t="shared" si="220"/>
        <v>2805</v>
      </c>
      <c r="H7090" t="s">
        <v>4123</v>
      </c>
      <c r="I7090">
        <v>2</v>
      </c>
      <c r="J7090" s="264"/>
      <c r="K7090" t="str">
        <f t="shared" si="221"/>
        <v>D455042</v>
      </c>
      <c r="L7090">
        <v>1338</v>
      </c>
    </row>
    <row r="7091" spans="1:12">
      <c r="A7091" t="s">
        <v>4129</v>
      </c>
      <c r="B7091" t="s">
        <v>4130</v>
      </c>
      <c r="C7091">
        <v>10.96</v>
      </c>
      <c r="D7091" s="274" t="s">
        <v>2415</v>
      </c>
      <c r="E7091" s="252" t="s">
        <v>2416</v>
      </c>
      <c r="F7091" s="249">
        <v>386</v>
      </c>
      <c r="G7091" s="218">
        <f t="shared" si="220"/>
        <v>4230</v>
      </c>
      <c r="H7091" t="s">
        <v>4123</v>
      </c>
      <c r="I7091">
        <v>2</v>
      </c>
      <c r="J7091" s="264"/>
      <c r="K7091" t="str">
        <f t="shared" si="221"/>
        <v>D521042</v>
      </c>
      <c r="L7091">
        <v>1338</v>
      </c>
    </row>
    <row r="7092" spans="1:12">
      <c r="A7092" t="s">
        <v>4129</v>
      </c>
      <c r="B7092" t="s">
        <v>4130</v>
      </c>
      <c r="C7092">
        <v>10.96</v>
      </c>
      <c r="D7092" s="274" t="s">
        <v>2417</v>
      </c>
      <c r="E7092" s="252" t="s">
        <v>2418</v>
      </c>
      <c r="F7092" s="249">
        <v>270</v>
      </c>
      <c r="G7092" s="218">
        <f t="shared" si="220"/>
        <v>2959</v>
      </c>
      <c r="H7092" t="s">
        <v>4123</v>
      </c>
      <c r="I7092">
        <v>2</v>
      </c>
      <c r="J7092" s="264"/>
      <c r="K7092" t="str">
        <f t="shared" si="221"/>
        <v>D522042</v>
      </c>
      <c r="L7092">
        <v>1338</v>
      </c>
    </row>
    <row r="7093" spans="1:12">
      <c r="A7093" t="s">
        <v>4129</v>
      </c>
      <c r="B7093" t="s">
        <v>4130</v>
      </c>
      <c r="C7093">
        <v>10.96</v>
      </c>
      <c r="D7093" s="274" t="s">
        <v>2419</v>
      </c>
      <c r="E7093" s="252" t="s">
        <v>2420</v>
      </c>
      <c r="F7093" s="249">
        <v>193</v>
      </c>
      <c r="G7093" s="218">
        <f t="shared" si="220"/>
        <v>2115</v>
      </c>
      <c r="H7093" t="s">
        <v>4123</v>
      </c>
      <c r="I7093">
        <v>2</v>
      </c>
      <c r="J7093" s="264"/>
      <c r="K7093" t="str">
        <f t="shared" si="221"/>
        <v>D523042</v>
      </c>
      <c r="L7093">
        <v>1338</v>
      </c>
    </row>
    <row r="7094" spans="1:12">
      <c r="A7094" t="s">
        <v>4129</v>
      </c>
      <c r="B7094" t="s">
        <v>4130</v>
      </c>
      <c r="C7094">
        <v>10.96</v>
      </c>
      <c r="D7094" s="274" t="s">
        <v>2421</v>
      </c>
      <c r="E7094" s="252" t="s">
        <v>2422</v>
      </c>
      <c r="F7094" s="249">
        <v>359</v>
      </c>
      <c r="G7094" s="218">
        <f t="shared" si="220"/>
        <v>3934</v>
      </c>
      <c r="H7094" t="s">
        <v>4123</v>
      </c>
      <c r="I7094">
        <v>2</v>
      </c>
      <c r="J7094" s="264"/>
      <c r="K7094" t="str">
        <f t="shared" si="221"/>
        <v>D527042</v>
      </c>
      <c r="L7094">
        <v>1338</v>
      </c>
    </row>
    <row r="7095" spans="1:12">
      <c r="A7095" t="s">
        <v>4129</v>
      </c>
      <c r="B7095" t="s">
        <v>4130</v>
      </c>
      <c r="C7095">
        <v>10.96</v>
      </c>
      <c r="D7095" s="274" t="s">
        <v>2423</v>
      </c>
      <c r="E7095" s="252" t="s">
        <v>2424</v>
      </c>
      <c r="F7095" s="249">
        <v>251</v>
      </c>
      <c r="G7095" s="218">
        <f t="shared" si="220"/>
        <v>2750</v>
      </c>
      <c r="H7095" t="s">
        <v>4123</v>
      </c>
      <c r="I7095">
        <v>2</v>
      </c>
      <c r="J7095" s="264"/>
      <c r="K7095" t="str">
        <f t="shared" si="221"/>
        <v>D528042</v>
      </c>
      <c r="L7095">
        <v>1338</v>
      </c>
    </row>
    <row r="7096" spans="1:12">
      <c r="A7096" t="s">
        <v>4129</v>
      </c>
      <c r="B7096" t="s">
        <v>4130</v>
      </c>
      <c r="C7096">
        <v>10.96</v>
      </c>
      <c r="D7096" s="274" t="s">
        <v>2425</v>
      </c>
      <c r="E7096" s="252" t="s">
        <v>2426</v>
      </c>
      <c r="F7096" s="249">
        <v>180</v>
      </c>
      <c r="G7096" s="218">
        <f t="shared" si="220"/>
        <v>1972</v>
      </c>
      <c r="H7096" t="s">
        <v>4123</v>
      </c>
      <c r="I7096">
        <v>2</v>
      </c>
      <c r="J7096" s="264"/>
      <c r="K7096" t="str">
        <f t="shared" si="221"/>
        <v>D529042</v>
      </c>
      <c r="L7096">
        <v>1338</v>
      </c>
    </row>
    <row r="7097" spans="1:12">
      <c r="A7097" t="s">
        <v>4129</v>
      </c>
      <c r="B7097" t="s">
        <v>4130</v>
      </c>
      <c r="C7097">
        <v>10.96</v>
      </c>
      <c r="D7097" s="274" t="s">
        <v>2427</v>
      </c>
      <c r="E7097" s="252" t="s">
        <v>2428</v>
      </c>
      <c r="F7097" s="249">
        <v>366</v>
      </c>
      <c r="G7097" s="218">
        <f t="shared" si="220"/>
        <v>4011</v>
      </c>
      <c r="H7097" t="s">
        <v>4123</v>
      </c>
      <c r="I7097">
        <v>2</v>
      </c>
      <c r="J7097" s="264"/>
      <c r="K7097" t="str">
        <f t="shared" si="221"/>
        <v>D533042</v>
      </c>
      <c r="L7097">
        <v>1338</v>
      </c>
    </row>
    <row r="7098" spans="1:12">
      <c r="A7098" t="s">
        <v>4129</v>
      </c>
      <c r="B7098" t="s">
        <v>4130</v>
      </c>
      <c r="C7098">
        <v>10.96</v>
      </c>
      <c r="D7098" s="274" t="s">
        <v>2429</v>
      </c>
      <c r="E7098" s="252" t="s">
        <v>2430</v>
      </c>
      <c r="F7098" s="249">
        <v>256</v>
      </c>
      <c r="G7098" s="218">
        <f t="shared" si="220"/>
        <v>2805</v>
      </c>
      <c r="H7098" t="s">
        <v>4123</v>
      </c>
      <c r="I7098">
        <v>2</v>
      </c>
      <c r="J7098" s="264"/>
      <c r="K7098" t="str">
        <f t="shared" si="221"/>
        <v>D534042</v>
      </c>
      <c r="L7098">
        <v>1338</v>
      </c>
    </row>
    <row r="7099" spans="1:12">
      <c r="A7099" t="s">
        <v>4129</v>
      </c>
      <c r="B7099" t="s">
        <v>4130</v>
      </c>
      <c r="C7099">
        <v>10.96</v>
      </c>
      <c r="D7099" s="274" t="s">
        <v>2431</v>
      </c>
      <c r="E7099" s="252" t="s">
        <v>2432</v>
      </c>
      <c r="F7099" s="249">
        <v>183</v>
      </c>
      <c r="G7099" s="218">
        <f t="shared" si="220"/>
        <v>2005</v>
      </c>
      <c r="H7099" t="s">
        <v>4123</v>
      </c>
      <c r="I7099">
        <v>2</v>
      </c>
      <c r="J7099" s="264"/>
      <c r="K7099" t="str">
        <f t="shared" si="221"/>
        <v>D535042</v>
      </c>
      <c r="L7099">
        <v>1338</v>
      </c>
    </row>
    <row r="7100" spans="1:12">
      <c r="A7100" t="s">
        <v>4129</v>
      </c>
      <c r="B7100" t="s">
        <v>4130</v>
      </c>
      <c r="C7100">
        <v>10.96</v>
      </c>
      <c r="D7100" s="274" t="s">
        <v>2487</v>
      </c>
      <c r="E7100" s="252" t="s">
        <v>2488</v>
      </c>
      <c r="F7100" s="249">
        <v>377</v>
      </c>
      <c r="G7100" s="218">
        <f t="shared" si="220"/>
        <v>4131</v>
      </c>
      <c r="H7100" t="s">
        <v>4123</v>
      </c>
      <c r="I7100">
        <v>2</v>
      </c>
      <c r="J7100" s="264"/>
      <c r="K7100" t="str">
        <f t="shared" si="221"/>
        <v>DC41042</v>
      </c>
      <c r="L7100">
        <v>1338</v>
      </c>
    </row>
    <row r="7101" spans="1:12">
      <c r="A7101" t="s">
        <v>4129</v>
      </c>
      <c r="B7101" t="s">
        <v>4130</v>
      </c>
      <c r="C7101">
        <v>10.96</v>
      </c>
      <c r="D7101" s="274" t="s">
        <v>2489</v>
      </c>
      <c r="E7101" s="252" t="s">
        <v>2490</v>
      </c>
      <c r="F7101" s="249">
        <v>264</v>
      </c>
      <c r="G7101" s="218">
        <f t="shared" si="220"/>
        <v>2893</v>
      </c>
      <c r="H7101" t="s">
        <v>4123</v>
      </c>
      <c r="I7101">
        <v>2</v>
      </c>
      <c r="J7101" s="264"/>
      <c r="K7101" t="str">
        <f t="shared" si="221"/>
        <v>DC42042</v>
      </c>
      <c r="L7101">
        <v>1338</v>
      </c>
    </row>
    <row r="7102" spans="1:12">
      <c r="A7102" t="s">
        <v>4129</v>
      </c>
      <c r="B7102" t="s">
        <v>4130</v>
      </c>
      <c r="C7102">
        <v>10.96</v>
      </c>
      <c r="D7102" s="274" t="s">
        <v>2491</v>
      </c>
      <c r="E7102" s="252" t="s">
        <v>2492</v>
      </c>
      <c r="F7102" s="249">
        <v>189</v>
      </c>
      <c r="G7102" s="218">
        <f t="shared" si="220"/>
        <v>2071</v>
      </c>
      <c r="H7102" t="s">
        <v>4123</v>
      </c>
      <c r="I7102">
        <v>2</v>
      </c>
      <c r="J7102" s="264"/>
      <c r="K7102" t="str">
        <f t="shared" si="221"/>
        <v>DC43042</v>
      </c>
      <c r="L7102">
        <v>1338</v>
      </c>
    </row>
    <row r="7103" spans="1:12">
      <c r="A7103" t="s">
        <v>4129</v>
      </c>
      <c r="B7103" t="s">
        <v>4130</v>
      </c>
      <c r="C7103">
        <v>10.96</v>
      </c>
      <c r="D7103" s="274" t="s">
        <v>2493</v>
      </c>
      <c r="E7103" s="252" t="s">
        <v>2494</v>
      </c>
      <c r="F7103" s="249">
        <v>351</v>
      </c>
      <c r="G7103" s="218">
        <f t="shared" ref="G7103:G7166" si="222">ROUNDDOWN(C7103*F7103,0)</f>
        <v>3846</v>
      </c>
      <c r="H7103" t="s">
        <v>4123</v>
      </c>
      <c r="I7103">
        <v>2</v>
      </c>
      <c r="J7103" s="264"/>
      <c r="K7103" t="str">
        <f t="shared" si="221"/>
        <v>DC47042</v>
      </c>
      <c r="L7103">
        <v>1338</v>
      </c>
    </row>
    <row r="7104" spans="1:12">
      <c r="A7104" t="s">
        <v>4129</v>
      </c>
      <c r="B7104" t="s">
        <v>4130</v>
      </c>
      <c r="C7104">
        <v>10.96</v>
      </c>
      <c r="D7104" s="274" t="s">
        <v>2495</v>
      </c>
      <c r="E7104" s="252" t="s">
        <v>2496</v>
      </c>
      <c r="F7104" s="249">
        <v>246</v>
      </c>
      <c r="G7104" s="218">
        <f t="shared" si="222"/>
        <v>2696</v>
      </c>
      <c r="H7104" t="s">
        <v>4123</v>
      </c>
      <c r="I7104">
        <v>2</v>
      </c>
      <c r="J7104" s="264"/>
      <c r="K7104" t="str">
        <f t="shared" si="221"/>
        <v>DC48042</v>
      </c>
      <c r="L7104">
        <v>1338</v>
      </c>
    </row>
    <row r="7105" spans="1:12">
      <c r="A7105" t="s">
        <v>4129</v>
      </c>
      <c r="B7105" t="s">
        <v>4130</v>
      </c>
      <c r="C7105">
        <v>10.96</v>
      </c>
      <c r="D7105" s="274" t="s">
        <v>2497</v>
      </c>
      <c r="E7105" s="252" t="s">
        <v>2498</v>
      </c>
      <c r="F7105" s="249">
        <v>176</v>
      </c>
      <c r="G7105" s="218">
        <f t="shared" si="222"/>
        <v>1928</v>
      </c>
      <c r="H7105" t="s">
        <v>4123</v>
      </c>
      <c r="I7105">
        <v>2</v>
      </c>
      <c r="J7105" s="264"/>
      <c r="K7105" t="str">
        <f t="shared" si="221"/>
        <v>DC49042</v>
      </c>
      <c r="L7105">
        <v>1338</v>
      </c>
    </row>
    <row r="7106" spans="1:12">
      <c r="A7106" t="s">
        <v>4129</v>
      </c>
      <c r="B7106" t="s">
        <v>4130</v>
      </c>
      <c r="C7106">
        <v>10.96</v>
      </c>
      <c r="D7106" s="274" t="s">
        <v>2499</v>
      </c>
      <c r="E7106" s="252" t="s">
        <v>2500</v>
      </c>
      <c r="F7106" s="249">
        <v>358</v>
      </c>
      <c r="G7106" s="218">
        <f t="shared" si="222"/>
        <v>3923</v>
      </c>
      <c r="H7106" t="s">
        <v>4123</v>
      </c>
      <c r="I7106">
        <v>2</v>
      </c>
      <c r="J7106" s="264"/>
      <c r="K7106" t="str">
        <f t="shared" ref="K7106:K7169" si="223">D7106&amp;A7106&amp;I7106</f>
        <v>DC53042</v>
      </c>
      <c r="L7106">
        <v>1338</v>
      </c>
    </row>
    <row r="7107" spans="1:12">
      <c r="A7107" t="s">
        <v>4129</v>
      </c>
      <c r="B7107" t="s">
        <v>4130</v>
      </c>
      <c r="C7107">
        <v>10.96</v>
      </c>
      <c r="D7107" s="274" t="s">
        <v>2501</v>
      </c>
      <c r="E7107" s="252" t="s">
        <v>2502</v>
      </c>
      <c r="F7107" s="249">
        <v>251</v>
      </c>
      <c r="G7107" s="218">
        <f t="shared" si="222"/>
        <v>2750</v>
      </c>
      <c r="H7107" t="s">
        <v>4123</v>
      </c>
      <c r="I7107">
        <v>2</v>
      </c>
      <c r="J7107" s="264"/>
      <c r="K7107" t="str">
        <f t="shared" si="223"/>
        <v>DC54042</v>
      </c>
      <c r="L7107">
        <v>1338</v>
      </c>
    </row>
    <row r="7108" spans="1:12">
      <c r="A7108" t="s">
        <v>4129</v>
      </c>
      <c r="B7108" t="s">
        <v>4130</v>
      </c>
      <c r="C7108">
        <v>10.96</v>
      </c>
      <c r="D7108" s="274" t="s">
        <v>2503</v>
      </c>
      <c r="E7108" s="252" t="s">
        <v>2504</v>
      </c>
      <c r="F7108" s="249">
        <v>179</v>
      </c>
      <c r="G7108" s="218">
        <f t="shared" si="222"/>
        <v>1961</v>
      </c>
      <c r="H7108" t="s">
        <v>4123</v>
      </c>
      <c r="I7108">
        <v>2</v>
      </c>
      <c r="J7108" s="264"/>
      <c r="K7108" t="str">
        <f t="shared" si="223"/>
        <v>DC55042</v>
      </c>
      <c r="L7108">
        <v>1338</v>
      </c>
    </row>
    <row r="7109" spans="1:12">
      <c r="A7109" t="s">
        <v>4129</v>
      </c>
      <c r="B7109" t="s">
        <v>4130</v>
      </c>
      <c r="C7109">
        <v>10.96</v>
      </c>
      <c r="D7109" s="274" t="s">
        <v>2595</v>
      </c>
      <c r="E7109" s="252" t="s">
        <v>2596</v>
      </c>
      <c r="F7109" s="249">
        <v>270</v>
      </c>
      <c r="G7109" s="218">
        <f t="shared" si="222"/>
        <v>2959</v>
      </c>
      <c r="H7109" t="s">
        <v>4123</v>
      </c>
      <c r="I7109">
        <v>2</v>
      </c>
      <c r="J7109" s="264"/>
      <c r="K7109" t="str">
        <f t="shared" si="223"/>
        <v>DL41042</v>
      </c>
      <c r="L7109">
        <v>1338</v>
      </c>
    </row>
    <row r="7110" spans="1:12">
      <c r="A7110" t="s">
        <v>4129</v>
      </c>
      <c r="B7110" t="s">
        <v>4130</v>
      </c>
      <c r="C7110">
        <v>10.96</v>
      </c>
      <c r="D7110" s="274" t="s">
        <v>2597</v>
      </c>
      <c r="E7110" s="252" t="s">
        <v>2598</v>
      </c>
      <c r="F7110" s="249">
        <v>189</v>
      </c>
      <c r="G7110" s="218">
        <f t="shared" si="222"/>
        <v>2071</v>
      </c>
      <c r="H7110" t="s">
        <v>4123</v>
      </c>
      <c r="I7110">
        <v>2</v>
      </c>
      <c r="J7110" s="264"/>
      <c r="K7110" t="str">
        <f t="shared" si="223"/>
        <v>DL42042</v>
      </c>
      <c r="L7110">
        <v>1338</v>
      </c>
    </row>
    <row r="7111" spans="1:12">
      <c r="A7111" t="s">
        <v>4129</v>
      </c>
      <c r="B7111" t="s">
        <v>4130</v>
      </c>
      <c r="C7111">
        <v>10.96</v>
      </c>
      <c r="D7111" s="274" t="s">
        <v>2599</v>
      </c>
      <c r="E7111" s="252" t="s">
        <v>2600</v>
      </c>
      <c r="F7111" s="249">
        <v>135</v>
      </c>
      <c r="G7111" s="218">
        <f t="shared" si="222"/>
        <v>1479</v>
      </c>
      <c r="H7111" t="s">
        <v>4123</v>
      </c>
      <c r="I7111">
        <v>2</v>
      </c>
      <c r="J7111" s="264"/>
      <c r="K7111" t="str">
        <f t="shared" si="223"/>
        <v>DL43042</v>
      </c>
      <c r="L7111">
        <v>1338</v>
      </c>
    </row>
    <row r="7112" spans="1:12">
      <c r="A7112" t="s">
        <v>4129</v>
      </c>
      <c r="B7112" t="s">
        <v>4130</v>
      </c>
      <c r="C7112">
        <v>10.96</v>
      </c>
      <c r="D7112" s="274" t="s">
        <v>2601</v>
      </c>
      <c r="E7112" s="252" t="s">
        <v>2602</v>
      </c>
      <c r="F7112" s="249">
        <v>251</v>
      </c>
      <c r="G7112" s="218">
        <f t="shared" si="222"/>
        <v>2750</v>
      </c>
      <c r="H7112" t="s">
        <v>4123</v>
      </c>
      <c r="I7112">
        <v>2</v>
      </c>
      <c r="J7112" s="264"/>
      <c r="K7112" t="str">
        <f t="shared" si="223"/>
        <v>DL47042</v>
      </c>
      <c r="L7112">
        <v>1338</v>
      </c>
    </row>
    <row r="7113" spans="1:12">
      <c r="A7113" t="s">
        <v>4129</v>
      </c>
      <c r="B7113" t="s">
        <v>4130</v>
      </c>
      <c r="C7113">
        <v>10.96</v>
      </c>
      <c r="D7113" s="274" t="s">
        <v>2603</v>
      </c>
      <c r="E7113" s="252" t="s">
        <v>2604</v>
      </c>
      <c r="F7113" s="249">
        <v>176</v>
      </c>
      <c r="G7113" s="218">
        <f t="shared" si="222"/>
        <v>1928</v>
      </c>
      <c r="H7113" t="s">
        <v>4123</v>
      </c>
      <c r="I7113">
        <v>2</v>
      </c>
      <c r="J7113" s="264"/>
      <c r="K7113" t="str">
        <f t="shared" si="223"/>
        <v>DL48042</v>
      </c>
      <c r="L7113">
        <v>1338</v>
      </c>
    </row>
    <row r="7114" spans="1:12">
      <c r="A7114" t="s">
        <v>4129</v>
      </c>
      <c r="B7114" t="s">
        <v>4130</v>
      </c>
      <c r="C7114">
        <v>10.96</v>
      </c>
      <c r="D7114" s="274" t="s">
        <v>2605</v>
      </c>
      <c r="E7114" s="252" t="s">
        <v>2606</v>
      </c>
      <c r="F7114" s="249">
        <v>126</v>
      </c>
      <c r="G7114" s="218">
        <f t="shared" si="222"/>
        <v>1380</v>
      </c>
      <c r="H7114" t="s">
        <v>4123</v>
      </c>
      <c r="I7114">
        <v>2</v>
      </c>
      <c r="J7114" s="264"/>
      <c r="K7114" t="str">
        <f t="shared" si="223"/>
        <v>DL49042</v>
      </c>
      <c r="L7114">
        <v>1338</v>
      </c>
    </row>
    <row r="7115" spans="1:12">
      <c r="A7115" t="s">
        <v>4129</v>
      </c>
      <c r="B7115" t="s">
        <v>4130</v>
      </c>
      <c r="C7115">
        <v>10.96</v>
      </c>
      <c r="D7115" s="274" t="s">
        <v>2607</v>
      </c>
      <c r="E7115" s="252" t="s">
        <v>2608</v>
      </c>
      <c r="F7115" s="249">
        <v>256</v>
      </c>
      <c r="G7115" s="218">
        <f t="shared" si="222"/>
        <v>2805</v>
      </c>
      <c r="H7115" t="s">
        <v>4123</v>
      </c>
      <c r="I7115">
        <v>2</v>
      </c>
      <c r="J7115" s="264"/>
      <c r="K7115" t="str">
        <f t="shared" si="223"/>
        <v>DL53042</v>
      </c>
      <c r="L7115">
        <v>1338</v>
      </c>
    </row>
    <row r="7116" spans="1:12">
      <c r="A7116" t="s">
        <v>4129</v>
      </c>
      <c r="B7116" t="s">
        <v>4130</v>
      </c>
      <c r="C7116">
        <v>10.96</v>
      </c>
      <c r="D7116" s="274" t="s">
        <v>2609</v>
      </c>
      <c r="E7116" s="252" t="s">
        <v>2610</v>
      </c>
      <c r="F7116" s="249">
        <v>179</v>
      </c>
      <c r="G7116" s="218">
        <f t="shared" si="222"/>
        <v>1961</v>
      </c>
      <c r="H7116" t="s">
        <v>4123</v>
      </c>
      <c r="I7116">
        <v>2</v>
      </c>
      <c r="J7116" s="264"/>
      <c r="K7116" t="str">
        <f t="shared" si="223"/>
        <v>DL54042</v>
      </c>
      <c r="L7116">
        <v>1338</v>
      </c>
    </row>
    <row r="7117" spans="1:12">
      <c r="A7117" t="s">
        <v>4129</v>
      </c>
      <c r="B7117" t="s">
        <v>4130</v>
      </c>
      <c r="C7117">
        <v>10.96</v>
      </c>
      <c r="D7117" s="274" t="s">
        <v>2611</v>
      </c>
      <c r="E7117" s="252" t="s">
        <v>2612</v>
      </c>
      <c r="F7117" s="249">
        <v>128</v>
      </c>
      <c r="G7117" s="218">
        <f t="shared" si="222"/>
        <v>1402</v>
      </c>
      <c r="H7117" t="s">
        <v>4123</v>
      </c>
      <c r="I7117">
        <v>2</v>
      </c>
      <c r="J7117" s="264"/>
      <c r="K7117" t="str">
        <f t="shared" si="223"/>
        <v>DL55042</v>
      </c>
      <c r="L7117">
        <v>1338</v>
      </c>
    </row>
    <row r="7118" spans="1:12">
      <c r="A7118" t="s">
        <v>4129</v>
      </c>
      <c r="B7118" t="s">
        <v>4130</v>
      </c>
      <c r="C7118">
        <v>10.96</v>
      </c>
      <c r="D7118" s="274" t="s">
        <v>2679</v>
      </c>
      <c r="E7118" s="252" t="s">
        <v>2680</v>
      </c>
      <c r="F7118" s="249">
        <v>540</v>
      </c>
      <c r="G7118" s="218">
        <f t="shared" si="222"/>
        <v>5918</v>
      </c>
      <c r="H7118" t="s">
        <v>4123</v>
      </c>
      <c r="I7118">
        <v>2</v>
      </c>
      <c r="J7118" s="264"/>
      <c r="K7118" t="str">
        <f t="shared" si="223"/>
        <v>F441042</v>
      </c>
      <c r="L7118">
        <v>1338</v>
      </c>
    </row>
    <row r="7119" spans="1:12">
      <c r="A7119" t="s">
        <v>4129</v>
      </c>
      <c r="B7119" t="s">
        <v>4130</v>
      </c>
      <c r="C7119">
        <v>10.96</v>
      </c>
      <c r="D7119" s="274" t="s">
        <v>2681</v>
      </c>
      <c r="E7119" s="252" t="s">
        <v>2682</v>
      </c>
      <c r="F7119" s="249">
        <v>502</v>
      </c>
      <c r="G7119" s="218">
        <f t="shared" si="222"/>
        <v>5501</v>
      </c>
      <c r="H7119" t="s">
        <v>4123</v>
      </c>
      <c r="I7119">
        <v>2</v>
      </c>
      <c r="J7119" s="264"/>
      <c r="K7119" t="str">
        <f t="shared" si="223"/>
        <v>F447042</v>
      </c>
      <c r="L7119">
        <v>1338</v>
      </c>
    </row>
    <row r="7120" spans="1:12">
      <c r="A7120" t="s">
        <v>4129</v>
      </c>
      <c r="B7120" t="s">
        <v>4130</v>
      </c>
      <c r="C7120">
        <v>10.96</v>
      </c>
      <c r="D7120" s="274" t="s">
        <v>2683</v>
      </c>
      <c r="E7120" s="252" t="s">
        <v>2684</v>
      </c>
      <c r="F7120" s="249">
        <v>512</v>
      </c>
      <c r="G7120" s="218">
        <f t="shared" si="222"/>
        <v>5611</v>
      </c>
      <c r="H7120" t="s">
        <v>4123</v>
      </c>
      <c r="I7120">
        <v>2</v>
      </c>
      <c r="J7120" s="264"/>
      <c r="K7120" t="str">
        <f t="shared" si="223"/>
        <v>F453042</v>
      </c>
      <c r="L7120">
        <v>1338</v>
      </c>
    </row>
    <row r="7121" spans="1:12">
      <c r="A7121" t="s">
        <v>4129</v>
      </c>
      <c r="B7121" t="s">
        <v>4130</v>
      </c>
      <c r="C7121">
        <v>10.96</v>
      </c>
      <c r="D7121" s="274" t="s">
        <v>2703</v>
      </c>
      <c r="E7121" s="252" t="s">
        <v>2704</v>
      </c>
      <c r="F7121" s="249">
        <v>386</v>
      </c>
      <c r="G7121" s="218">
        <f t="shared" si="222"/>
        <v>4230</v>
      </c>
      <c r="H7121" t="s">
        <v>4123</v>
      </c>
      <c r="I7121">
        <v>2</v>
      </c>
      <c r="J7121" s="264"/>
      <c r="K7121" t="str">
        <f t="shared" si="223"/>
        <v>F521042</v>
      </c>
      <c r="L7121">
        <v>1338</v>
      </c>
    </row>
    <row r="7122" spans="1:12">
      <c r="A7122" t="s">
        <v>4129</v>
      </c>
      <c r="B7122" t="s">
        <v>4130</v>
      </c>
      <c r="C7122">
        <v>10.96</v>
      </c>
      <c r="D7122" s="274" t="s">
        <v>2705</v>
      </c>
      <c r="E7122" s="252" t="s">
        <v>2706</v>
      </c>
      <c r="F7122" s="249">
        <v>359</v>
      </c>
      <c r="G7122" s="218">
        <f t="shared" si="222"/>
        <v>3934</v>
      </c>
      <c r="H7122" t="s">
        <v>4123</v>
      </c>
      <c r="I7122">
        <v>2</v>
      </c>
      <c r="J7122" s="264"/>
      <c r="K7122" t="str">
        <f t="shared" si="223"/>
        <v>F527042</v>
      </c>
      <c r="L7122">
        <v>1338</v>
      </c>
    </row>
    <row r="7123" spans="1:12">
      <c r="A7123" t="s">
        <v>4129</v>
      </c>
      <c r="B7123" t="s">
        <v>4130</v>
      </c>
      <c r="C7123">
        <v>10.96</v>
      </c>
      <c r="D7123" s="274" t="s">
        <v>2707</v>
      </c>
      <c r="E7123" s="252" t="s">
        <v>2708</v>
      </c>
      <c r="F7123" s="249">
        <v>366</v>
      </c>
      <c r="G7123" s="218">
        <f t="shared" si="222"/>
        <v>4011</v>
      </c>
      <c r="H7123" t="s">
        <v>4123</v>
      </c>
      <c r="I7123">
        <v>2</v>
      </c>
      <c r="J7123" s="264"/>
      <c r="K7123" t="str">
        <f t="shared" si="223"/>
        <v>F533042</v>
      </c>
      <c r="L7123">
        <v>1338</v>
      </c>
    </row>
    <row r="7124" spans="1:12">
      <c r="A7124" t="s">
        <v>4129</v>
      </c>
      <c r="B7124" t="s">
        <v>4130</v>
      </c>
      <c r="C7124">
        <v>10.96</v>
      </c>
      <c r="D7124" s="274" t="s">
        <v>2727</v>
      </c>
      <c r="E7124" s="252" t="s">
        <v>2728</v>
      </c>
      <c r="F7124" s="249">
        <v>377</v>
      </c>
      <c r="G7124" s="218">
        <f t="shared" si="222"/>
        <v>4131</v>
      </c>
      <c r="H7124" t="s">
        <v>4123</v>
      </c>
      <c r="I7124">
        <v>2</v>
      </c>
      <c r="J7124" s="264"/>
      <c r="K7124" t="str">
        <f t="shared" si="223"/>
        <v>FC41042</v>
      </c>
      <c r="L7124">
        <v>1338</v>
      </c>
    </row>
    <row r="7125" spans="1:12">
      <c r="A7125" t="s">
        <v>4129</v>
      </c>
      <c r="B7125" t="s">
        <v>4130</v>
      </c>
      <c r="C7125">
        <v>10.96</v>
      </c>
      <c r="D7125" s="274" t="s">
        <v>2729</v>
      </c>
      <c r="E7125" s="252" t="s">
        <v>2730</v>
      </c>
      <c r="F7125" s="249">
        <v>351</v>
      </c>
      <c r="G7125" s="218">
        <f t="shared" si="222"/>
        <v>3846</v>
      </c>
      <c r="H7125" t="s">
        <v>4123</v>
      </c>
      <c r="I7125">
        <v>2</v>
      </c>
      <c r="J7125" s="264"/>
      <c r="K7125" t="str">
        <f t="shared" si="223"/>
        <v>FC47042</v>
      </c>
      <c r="L7125">
        <v>1338</v>
      </c>
    </row>
    <row r="7126" spans="1:12">
      <c r="A7126" t="s">
        <v>4129</v>
      </c>
      <c r="B7126" t="s">
        <v>4130</v>
      </c>
      <c r="C7126">
        <v>10.96</v>
      </c>
      <c r="D7126" s="274" t="s">
        <v>2731</v>
      </c>
      <c r="E7126" s="252" t="s">
        <v>2732</v>
      </c>
      <c r="F7126" s="249">
        <v>358</v>
      </c>
      <c r="G7126" s="218">
        <f t="shared" si="222"/>
        <v>3923</v>
      </c>
      <c r="H7126" t="s">
        <v>4123</v>
      </c>
      <c r="I7126">
        <v>2</v>
      </c>
      <c r="J7126" s="264"/>
      <c r="K7126" t="str">
        <f t="shared" si="223"/>
        <v>FC53042</v>
      </c>
      <c r="L7126">
        <v>1338</v>
      </c>
    </row>
    <row r="7127" spans="1:12">
      <c r="A7127" t="s">
        <v>4129</v>
      </c>
      <c r="B7127" t="s">
        <v>4130</v>
      </c>
      <c r="C7127">
        <v>10.96</v>
      </c>
      <c r="D7127" s="274" t="s">
        <v>2763</v>
      </c>
      <c r="E7127" s="252" t="s">
        <v>2764</v>
      </c>
      <c r="F7127" s="249">
        <v>270</v>
      </c>
      <c r="G7127" s="218">
        <f t="shared" si="222"/>
        <v>2959</v>
      </c>
      <c r="H7127" t="s">
        <v>4123</v>
      </c>
      <c r="I7127">
        <v>2</v>
      </c>
      <c r="J7127" s="264"/>
      <c r="K7127" t="str">
        <f t="shared" si="223"/>
        <v>FL41042</v>
      </c>
      <c r="L7127">
        <v>1338</v>
      </c>
    </row>
    <row r="7128" spans="1:12">
      <c r="A7128" t="s">
        <v>4129</v>
      </c>
      <c r="B7128" t="s">
        <v>4130</v>
      </c>
      <c r="C7128">
        <v>10.96</v>
      </c>
      <c r="D7128" s="274" t="s">
        <v>2765</v>
      </c>
      <c r="E7128" s="252" t="s">
        <v>2766</v>
      </c>
      <c r="F7128" s="249">
        <v>251</v>
      </c>
      <c r="G7128" s="218">
        <f t="shared" si="222"/>
        <v>2750</v>
      </c>
      <c r="H7128" t="s">
        <v>4123</v>
      </c>
      <c r="I7128">
        <v>2</v>
      </c>
      <c r="J7128" s="264"/>
      <c r="K7128" t="str">
        <f t="shared" si="223"/>
        <v>FL47042</v>
      </c>
      <c r="L7128">
        <v>1338</v>
      </c>
    </row>
    <row r="7129" spans="1:12">
      <c r="A7129" t="s">
        <v>4129</v>
      </c>
      <c r="B7129" t="s">
        <v>4130</v>
      </c>
      <c r="C7129">
        <v>10.96</v>
      </c>
      <c r="D7129" s="274" t="s">
        <v>2767</v>
      </c>
      <c r="E7129" s="252" t="s">
        <v>2768</v>
      </c>
      <c r="F7129" s="249">
        <v>256</v>
      </c>
      <c r="G7129" s="218">
        <f t="shared" si="222"/>
        <v>2805</v>
      </c>
      <c r="H7129" t="s">
        <v>4123</v>
      </c>
      <c r="I7129">
        <v>2</v>
      </c>
      <c r="J7129" s="264"/>
      <c r="K7129" t="str">
        <f t="shared" si="223"/>
        <v>FL53042</v>
      </c>
      <c r="L7129">
        <v>1338</v>
      </c>
    </row>
    <row r="7130" spans="1:12">
      <c r="A7130" t="s">
        <v>4129</v>
      </c>
      <c r="B7130" t="s">
        <v>4130</v>
      </c>
      <c r="C7130">
        <v>10.96</v>
      </c>
      <c r="D7130" s="274" t="s">
        <v>279</v>
      </c>
      <c r="E7130" s="252" t="s">
        <v>237</v>
      </c>
      <c r="F7130" s="249">
        <v>524</v>
      </c>
      <c r="G7130" s="218">
        <f t="shared" si="222"/>
        <v>5743</v>
      </c>
      <c r="H7130" t="s">
        <v>4123</v>
      </c>
      <c r="I7130">
        <v>2</v>
      </c>
      <c r="K7130" t="str">
        <f t="shared" si="223"/>
        <v>C261042</v>
      </c>
      <c r="L7130">
        <v>1781</v>
      </c>
    </row>
    <row r="7131" spans="1:12">
      <c r="A7131" t="s">
        <v>4129</v>
      </c>
      <c r="B7131" t="s">
        <v>4130</v>
      </c>
      <c r="C7131">
        <v>10.96</v>
      </c>
      <c r="D7131" s="274" t="s">
        <v>280</v>
      </c>
      <c r="E7131" s="252" t="s">
        <v>2301</v>
      </c>
      <c r="F7131" s="249">
        <v>367</v>
      </c>
      <c r="G7131" s="218">
        <f t="shared" si="222"/>
        <v>4022</v>
      </c>
      <c r="H7131" t="s">
        <v>4123</v>
      </c>
      <c r="I7131">
        <v>2</v>
      </c>
      <c r="J7131" s="264"/>
      <c r="K7131" t="str">
        <f t="shared" si="223"/>
        <v>C262042</v>
      </c>
      <c r="L7131">
        <v>1781</v>
      </c>
    </row>
    <row r="7132" spans="1:12">
      <c r="A7132" t="s">
        <v>4129</v>
      </c>
      <c r="B7132" t="s">
        <v>4130</v>
      </c>
      <c r="C7132">
        <v>10.96</v>
      </c>
      <c r="D7132" s="274" t="s">
        <v>281</v>
      </c>
      <c r="E7132" s="252" t="s">
        <v>2302</v>
      </c>
      <c r="F7132" s="249">
        <v>262</v>
      </c>
      <c r="G7132" s="218">
        <f t="shared" si="222"/>
        <v>2871</v>
      </c>
      <c r="H7132" t="s">
        <v>4123</v>
      </c>
      <c r="I7132">
        <v>2</v>
      </c>
      <c r="J7132" s="264"/>
      <c r="K7132" t="str">
        <f t="shared" si="223"/>
        <v>C263042</v>
      </c>
      <c r="L7132">
        <v>1781</v>
      </c>
    </row>
    <row r="7133" spans="1:12">
      <c r="A7133" t="s">
        <v>4129</v>
      </c>
      <c r="B7133" t="s">
        <v>4130</v>
      </c>
      <c r="C7133">
        <v>10.96</v>
      </c>
      <c r="D7133" s="274" t="s">
        <v>282</v>
      </c>
      <c r="E7133" s="252" t="s">
        <v>238</v>
      </c>
      <c r="F7133" s="249">
        <v>487</v>
      </c>
      <c r="G7133" s="218">
        <f t="shared" si="222"/>
        <v>5337</v>
      </c>
      <c r="H7133" t="s">
        <v>4123</v>
      </c>
      <c r="I7133">
        <v>2</v>
      </c>
      <c r="J7133" s="264"/>
      <c r="K7133" t="str">
        <f t="shared" si="223"/>
        <v>C267042</v>
      </c>
      <c r="L7133">
        <v>1781</v>
      </c>
    </row>
    <row r="7134" spans="1:12">
      <c r="A7134" t="s">
        <v>4129</v>
      </c>
      <c r="B7134" t="s">
        <v>4130</v>
      </c>
      <c r="C7134">
        <v>10.96</v>
      </c>
      <c r="D7134" s="274" t="s">
        <v>283</v>
      </c>
      <c r="E7134" s="252" t="s">
        <v>2303</v>
      </c>
      <c r="F7134" s="249">
        <v>341</v>
      </c>
      <c r="G7134" s="218">
        <f t="shared" si="222"/>
        <v>3737</v>
      </c>
      <c r="H7134" t="s">
        <v>4123</v>
      </c>
      <c r="I7134">
        <v>2</v>
      </c>
      <c r="J7134" s="264"/>
      <c r="K7134" t="str">
        <f t="shared" si="223"/>
        <v>C268042</v>
      </c>
      <c r="L7134">
        <v>1781</v>
      </c>
    </row>
    <row r="7135" spans="1:12">
      <c r="A7135" t="s">
        <v>4129</v>
      </c>
      <c r="B7135" t="s">
        <v>4130</v>
      </c>
      <c r="C7135">
        <v>10.96</v>
      </c>
      <c r="D7135" s="274" t="s">
        <v>284</v>
      </c>
      <c r="E7135" s="252" t="s">
        <v>2304</v>
      </c>
      <c r="F7135" s="249">
        <v>244</v>
      </c>
      <c r="G7135" s="218">
        <f t="shared" si="222"/>
        <v>2674</v>
      </c>
      <c r="H7135" t="s">
        <v>4123</v>
      </c>
      <c r="I7135">
        <v>2</v>
      </c>
      <c r="J7135" s="264"/>
      <c r="K7135" t="str">
        <f t="shared" si="223"/>
        <v>C269042</v>
      </c>
      <c r="L7135">
        <v>1781</v>
      </c>
    </row>
    <row r="7136" spans="1:12">
      <c r="A7136" t="s">
        <v>4129</v>
      </c>
      <c r="B7136" t="s">
        <v>4130</v>
      </c>
      <c r="C7136">
        <v>10.96</v>
      </c>
      <c r="D7136" s="274" t="s">
        <v>285</v>
      </c>
      <c r="E7136" s="252" t="s">
        <v>239</v>
      </c>
      <c r="F7136" s="249">
        <v>498</v>
      </c>
      <c r="G7136" s="218">
        <f t="shared" si="222"/>
        <v>5458</v>
      </c>
      <c r="H7136" t="s">
        <v>4123</v>
      </c>
      <c r="I7136">
        <v>2</v>
      </c>
      <c r="J7136" s="264"/>
      <c r="K7136" t="str">
        <f t="shared" si="223"/>
        <v>C273042</v>
      </c>
      <c r="L7136">
        <v>1781</v>
      </c>
    </row>
    <row r="7137" spans="1:12">
      <c r="A7137" t="s">
        <v>4129</v>
      </c>
      <c r="B7137" t="s">
        <v>4130</v>
      </c>
      <c r="C7137">
        <v>10.96</v>
      </c>
      <c r="D7137" s="274" t="s">
        <v>286</v>
      </c>
      <c r="E7137" s="252" t="s">
        <v>2305</v>
      </c>
      <c r="F7137" s="249">
        <v>349</v>
      </c>
      <c r="G7137" s="218">
        <f t="shared" si="222"/>
        <v>3825</v>
      </c>
      <c r="H7137" t="s">
        <v>4123</v>
      </c>
      <c r="I7137">
        <v>2</v>
      </c>
      <c r="J7137" s="264"/>
      <c r="K7137" t="str">
        <f t="shared" si="223"/>
        <v>C274042</v>
      </c>
      <c r="L7137">
        <v>1781</v>
      </c>
    </row>
    <row r="7138" spans="1:12">
      <c r="A7138" t="s">
        <v>4129</v>
      </c>
      <c r="B7138" t="s">
        <v>4130</v>
      </c>
      <c r="C7138">
        <v>10.96</v>
      </c>
      <c r="D7138" s="274" t="s">
        <v>287</v>
      </c>
      <c r="E7138" s="252" t="s">
        <v>2306</v>
      </c>
      <c r="F7138" s="249">
        <v>249</v>
      </c>
      <c r="G7138" s="218">
        <f t="shared" si="222"/>
        <v>2729</v>
      </c>
      <c r="H7138" t="s">
        <v>4123</v>
      </c>
      <c r="I7138">
        <v>2</v>
      </c>
      <c r="J7138" s="264"/>
      <c r="K7138" t="str">
        <f t="shared" si="223"/>
        <v>C275042</v>
      </c>
      <c r="L7138">
        <v>1781</v>
      </c>
    </row>
    <row r="7139" spans="1:12">
      <c r="A7139" t="s">
        <v>4129</v>
      </c>
      <c r="B7139" t="s">
        <v>4130</v>
      </c>
      <c r="C7139">
        <v>10.96</v>
      </c>
      <c r="D7139" s="274" t="s">
        <v>454</v>
      </c>
      <c r="E7139" s="252" t="s">
        <v>348</v>
      </c>
      <c r="F7139" s="249">
        <v>407</v>
      </c>
      <c r="G7139" s="218">
        <f t="shared" si="222"/>
        <v>4460</v>
      </c>
      <c r="H7139" t="s">
        <v>4123</v>
      </c>
      <c r="I7139">
        <v>2</v>
      </c>
      <c r="J7139" s="264"/>
      <c r="K7139" t="str">
        <f t="shared" si="223"/>
        <v>C701042</v>
      </c>
      <c r="L7139">
        <v>1781</v>
      </c>
    </row>
    <row r="7140" spans="1:12">
      <c r="A7140" t="s">
        <v>4129</v>
      </c>
      <c r="B7140" t="s">
        <v>4130</v>
      </c>
      <c r="C7140">
        <v>10.96</v>
      </c>
      <c r="D7140" s="274" t="s">
        <v>455</v>
      </c>
      <c r="E7140" s="252" t="s">
        <v>349</v>
      </c>
      <c r="F7140" s="249">
        <v>285</v>
      </c>
      <c r="G7140" s="218">
        <f t="shared" si="222"/>
        <v>3123</v>
      </c>
      <c r="H7140" t="s">
        <v>4123</v>
      </c>
      <c r="I7140">
        <v>2</v>
      </c>
      <c r="J7140" s="264"/>
      <c r="K7140" t="str">
        <f t="shared" si="223"/>
        <v>C702042</v>
      </c>
      <c r="L7140">
        <v>1781</v>
      </c>
    </row>
    <row r="7141" spans="1:12">
      <c r="A7141" t="s">
        <v>4129</v>
      </c>
      <c r="B7141" t="s">
        <v>4130</v>
      </c>
      <c r="C7141">
        <v>10.96</v>
      </c>
      <c r="D7141" s="274" t="s">
        <v>456</v>
      </c>
      <c r="E7141" s="252" t="s">
        <v>350</v>
      </c>
      <c r="F7141" s="249">
        <v>204</v>
      </c>
      <c r="G7141" s="218">
        <f t="shared" si="222"/>
        <v>2235</v>
      </c>
      <c r="H7141" t="s">
        <v>4123</v>
      </c>
      <c r="I7141">
        <v>2</v>
      </c>
      <c r="J7141" s="264"/>
      <c r="K7141" t="str">
        <f t="shared" si="223"/>
        <v>C703042</v>
      </c>
      <c r="L7141">
        <v>1781</v>
      </c>
    </row>
    <row r="7142" spans="1:12">
      <c r="A7142" t="s">
        <v>4129</v>
      </c>
      <c r="B7142" t="s">
        <v>4130</v>
      </c>
      <c r="C7142">
        <v>10.96</v>
      </c>
      <c r="D7142" s="274" t="s">
        <v>457</v>
      </c>
      <c r="E7142" s="252" t="s">
        <v>351</v>
      </c>
      <c r="F7142" s="249">
        <v>379</v>
      </c>
      <c r="G7142" s="218">
        <f t="shared" si="222"/>
        <v>4153</v>
      </c>
      <c r="H7142" t="s">
        <v>4123</v>
      </c>
      <c r="I7142">
        <v>2</v>
      </c>
      <c r="J7142" s="264"/>
      <c r="K7142" t="str">
        <f t="shared" si="223"/>
        <v>C707042</v>
      </c>
      <c r="L7142">
        <v>1781</v>
      </c>
    </row>
    <row r="7143" spans="1:12">
      <c r="A7143" t="s">
        <v>4129</v>
      </c>
      <c r="B7143" t="s">
        <v>4130</v>
      </c>
      <c r="C7143">
        <v>10.96</v>
      </c>
      <c r="D7143" s="274" t="s">
        <v>458</v>
      </c>
      <c r="E7143" s="252" t="s">
        <v>352</v>
      </c>
      <c r="F7143" s="249">
        <v>265</v>
      </c>
      <c r="G7143" s="218">
        <f t="shared" si="222"/>
        <v>2904</v>
      </c>
      <c r="H7143" t="s">
        <v>4123</v>
      </c>
      <c r="I7143">
        <v>2</v>
      </c>
      <c r="J7143" s="264"/>
      <c r="K7143" t="str">
        <f t="shared" si="223"/>
        <v>C708042</v>
      </c>
      <c r="L7143">
        <v>1781</v>
      </c>
    </row>
    <row r="7144" spans="1:12">
      <c r="A7144" t="s">
        <v>4129</v>
      </c>
      <c r="B7144" t="s">
        <v>4130</v>
      </c>
      <c r="C7144">
        <v>10.96</v>
      </c>
      <c r="D7144" s="274" t="s">
        <v>459</v>
      </c>
      <c r="E7144" s="252" t="s">
        <v>353</v>
      </c>
      <c r="F7144" s="249">
        <v>190</v>
      </c>
      <c r="G7144" s="218">
        <f t="shared" si="222"/>
        <v>2082</v>
      </c>
      <c r="H7144" t="s">
        <v>4123</v>
      </c>
      <c r="I7144">
        <v>2</v>
      </c>
      <c r="J7144" s="264"/>
      <c r="K7144" t="str">
        <f t="shared" si="223"/>
        <v>C709042</v>
      </c>
      <c r="L7144">
        <v>1781</v>
      </c>
    </row>
    <row r="7145" spans="1:12">
      <c r="A7145" t="s">
        <v>4129</v>
      </c>
      <c r="B7145" t="s">
        <v>4130</v>
      </c>
      <c r="C7145">
        <v>10.96</v>
      </c>
      <c r="D7145" s="274" t="s">
        <v>460</v>
      </c>
      <c r="E7145" s="252" t="s">
        <v>354</v>
      </c>
      <c r="F7145" s="249">
        <v>387</v>
      </c>
      <c r="G7145" s="218">
        <f t="shared" si="222"/>
        <v>4241</v>
      </c>
      <c r="H7145" t="s">
        <v>4123</v>
      </c>
      <c r="I7145">
        <v>2</v>
      </c>
      <c r="J7145" s="264"/>
      <c r="K7145" t="str">
        <f t="shared" si="223"/>
        <v>C713042</v>
      </c>
      <c r="L7145">
        <v>1781</v>
      </c>
    </row>
    <row r="7146" spans="1:12">
      <c r="A7146" t="s">
        <v>4129</v>
      </c>
      <c r="B7146" t="s">
        <v>4130</v>
      </c>
      <c r="C7146">
        <v>10.96</v>
      </c>
      <c r="D7146" s="274" t="s">
        <v>461</v>
      </c>
      <c r="E7146" s="252" t="s">
        <v>355</v>
      </c>
      <c r="F7146" s="249">
        <v>271</v>
      </c>
      <c r="G7146" s="218">
        <f t="shared" si="222"/>
        <v>2970</v>
      </c>
      <c r="H7146" t="s">
        <v>4123</v>
      </c>
      <c r="I7146">
        <v>2</v>
      </c>
      <c r="J7146" s="264"/>
      <c r="K7146" t="str">
        <f t="shared" si="223"/>
        <v>C714042</v>
      </c>
      <c r="L7146">
        <v>1781</v>
      </c>
    </row>
    <row r="7147" spans="1:12">
      <c r="A7147" t="s">
        <v>4129</v>
      </c>
      <c r="B7147" t="s">
        <v>4130</v>
      </c>
      <c r="C7147">
        <v>10.96</v>
      </c>
      <c r="D7147" s="274" t="s">
        <v>462</v>
      </c>
      <c r="E7147" s="252" t="s">
        <v>356</v>
      </c>
      <c r="F7147" s="249">
        <v>194</v>
      </c>
      <c r="G7147" s="218">
        <f t="shared" si="222"/>
        <v>2126</v>
      </c>
      <c r="H7147" t="s">
        <v>4123</v>
      </c>
      <c r="I7147">
        <v>2</v>
      </c>
      <c r="J7147" s="264"/>
      <c r="K7147" t="str">
        <f t="shared" si="223"/>
        <v>C715042</v>
      </c>
      <c r="L7147">
        <v>1781</v>
      </c>
    </row>
    <row r="7148" spans="1:12">
      <c r="A7148" t="s">
        <v>4129</v>
      </c>
      <c r="B7148" t="s">
        <v>4130</v>
      </c>
      <c r="C7148">
        <v>10.96</v>
      </c>
      <c r="D7148" s="274" t="s">
        <v>2361</v>
      </c>
      <c r="E7148" s="252" t="s">
        <v>2362</v>
      </c>
      <c r="F7148" s="249">
        <v>367</v>
      </c>
      <c r="G7148" s="218">
        <f t="shared" si="222"/>
        <v>4022</v>
      </c>
      <c r="H7148" t="s">
        <v>4123</v>
      </c>
      <c r="I7148">
        <v>2</v>
      </c>
      <c r="J7148" s="264"/>
      <c r="K7148" t="str">
        <f t="shared" si="223"/>
        <v>D461042</v>
      </c>
      <c r="L7148">
        <v>1781</v>
      </c>
    </row>
    <row r="7149" spans="1:12">
      <c r="A7149" t="s">
        <v>4129</v>
      </c>
      <c r="B7149" t="s">
        <v>4130</v>
      </c>
      <c r="C7149">
        <v>10.96</v>
      </c>
      <c r="D7149" s="274" t="s">
        <v>2363</v>
      </c>
      <c r="E7149" s="252" t="s">
        <v>2364</v>
      </c>
      <c r="F7149" s="249">
        <v>257</v>
      </c>
      <c r="G7149" s="218">
        <f t="shared" si="222"/>
        <v>2816</v>
      </c>
      <c r="H7149" t="s">
        <v>4123</v>
      </c>
      <c r="I7149">
        <v>2</v>
      </c>
      <c r="J7149" s="264"/>
      <c r="K7149" t="str">
        <f t="shared" si="223"/>
        <v>D462042</v>
      </c>
      <c r="L7149">
        <v>1781</v>
      </c>
    </row>
    <row r="7150" spans="1:12">
      <c r="A7150" t="s">
        <v>4129</v>
      </c>
      <c r="B7150" t="s">
        <v>4130</v>
      </c>
      <c r="C7150">
        <v>10.96</v>
      </c>
      <c r="D7150" s="274" t="s">
        <v>2365</v>
      </c>
      <c r="E7150" s="252" t="s">
        <v>2366</v>
      </c>
      <c r="F7150" s="249">
        <v>184</v>
      </c>
      <c r="G7150" s="218">
        <f t="shared" si="222"/>
        <v>2016</v>
      </c>
      <c r="H7150" t="s">
        <v>4123</v>
      </c>
      <c r="I7150">
        <v>2</v>
      </c>
      <c r="J7150" s="264"/>
      <c r="K7150" t="str">
        <f t="shared" si="223"/>
        <v>D463042</v>
      </c>
      <c r="L7150">
        <v>1781</v>
      </c>
    </row>
    <row r="7151" spans="1:12">
      <c r="A7151" t="s">
        <v>4129</v>
      </c>
      <c r="B7151" t="s">
        <v>4130</v>
      </c>
      <c r="C7151">
        <v>10.96</v>
      </c>
      <c r="D7151" s="274" t="s">
        <v>2367</v>
      </c>
      <c r="E7151" s="252" t="s">
        <v>2368</v>
      </c>
      <c r="F7151" s="249">
        <v>341</v>
      </c>
      <c r="G7151" s="218">
        <f t="shared" si="222"/>
        <v>3737</v>
      </c>
      <c r="H7151" t="s">
        <v>4123</v>
      </c>
      <c r="I7151">
        <v>2</v>
      </c>
      <c r="J7151" s="264"/>
      <c r="K7151" t="str">
        <f t="shared" si="223"/>
        <v>D467042</v>
      </c>
      <c r="L7151">
        <v>1781</v>
      </c>
    </row>
    <row r="7152" spans="1:12">
      <c r="A7152" t="s">
        <v>4129</v>
      </c>
      <c r="B7152" t="s">
        <v>4130</v>
      </c>
      <c r="C7152">
        <v>10.96</v>
      </c>
      <c r="D7152" s="274" t="s">
        <v>2369</v>
      </c>
      <c r="E7152" s="252" t="s">
        <v>2370</v>
      </c>
      <c r="F7152" s="249">
        <v>239</v>
      </c>
      <c r="G7152" s="218">
        <f t="shared" si="222"/>
        <v>2619</v>
      </c>
      <c r="H7152" t="s">
        <v>4123</v>
      </c>
      <c r="I7152">
        <v>2</v>
      </c>
      <c r="J7152" s="264"/>
      <c r="K7152" t="str">
        <f t="shared" si="223"/>
        <v>D468042</v>
      </c>
      <c r="L7152">
        <v>1781</v>
      </c>
    </row>
    <row r="7153" spans="1:12">
      <c r="A7153" t="s">
        <v>4129</v>
      </c>
      <c r="B7153" t="s">
        <v>4130</v>
      </c>
      <c r="C7153">
        <v>10.96</v>
      </c>
      <c r="D7153" s="274" t="s">
        <v>2371</v>
      </c>
      <c r="E7153" s="252" t="s">
        <v>2372</v>
      </c>
      <c r="F7153" s="249">
        <v>171</v>
      </c>
      <c r="G7153" s="218">
        <f t="shared" si="222"/>
        <v>1874</v>
      </c>
      <c r="H7153" t="s">
        <v>4123</v>
      </c>
      <c r="I7153">
        <v>2</v>
      </c>
      <c r="J7153" s="264"/>
      <c r="K7153" t="str">
        <f t="shared" si="223"/>
        <v>D469042</v>
      </c>
      <c r="L7153">
        <v>1781</v>
      </c>
    </row>
    <row r="7154" spans="1:12">
      <c r="A7154" t="s">
        <v>4129</v>
      </c>
      <c r="B7154" t="s">
        <v>4130</v>
      </c>
      <c r="C7154">
        <v>10.96</v>
      </c>
      <c r="D7154" s="274" t="s">
        <v>2373</v>
      </c>
      <c r="E7154" s="252" t="s">
        <v>2374</v>
      </c>
      <c r="F7154" s="249">
        <v>349</v>
      </c>
      <c r="G7154" s="218">
        <f t="shared" si="222"/>
        <v>3825</v>
      </c>
      <c r="H7154" t="s">
        <v>4123</v>
      </c>
      <c r="I7154">
        <v>2</v>
      </c>
      <c r="J7154" s="264"/>
      <c r="K7154" t="str">
        <f t="shared" si="223"/>
        <v>D473042</v>
      </c>
      <c r="L7154">
        <v>1781</v>
      </c>
    </row>
    <row r="7155" spans="1:12">
      <c r="A7155" t="s">
        <v>4129</v>
      </c>
      <c r="B7155" t="s">
        <v>4130</v>
      </c>
      <c r="C7155">
        <v>10.96</v>
      </c>
      <c r="D7155" s="274" t="s">
        <v>2375</v>
      </c>
      <c r="E7155" s="252" t="s">
        <v>2376</v>
      </c>
      <c r="F7155" s="249">
        <v>244</v>
      </c>
      <c r="G7155" s="218">
        <f t="shared" si="222"/>
        <v>2674</v>
      </c>
      <c r="H7155" t="s">
        <v>4123</v>
      </c>
      <c r="I7155">
        <v>2</v>
      </c>
      <c r="J7155" s="264"/>
      <c r="K7155" t="str">
        <f t="shared" si="223"/>
        <v>D474042</v>
      </c>
      <c r="L7155">
        <v>1781</v>
      </c>
    </row>
    <row r="7156" spans="1:12">
      <c r="A7156" t="s">
        <v>4129</v>
      </c>
      <c r="B7156" t="s">
        <v>4130</v>
      </c>
      <c r="C7156">
        <v>10.96</v>
      </c>
      <c r="D7156" s="274" t="s">
        <v>2377</v>
      </c>
      <c r="E7156" s="252" t="s">
        <v>2378</v>
      </c>
      <c r="F7156" s="249">
        <v>175</v>
      </c>
      <c r="G7156" s="218">
        <f t="shared" si="222"/>
        <v>1918</v>
      </c>
      <c r="H7156" t="s">
        <v>4123</v>
      </c>
      <c r="I7156">
        <v>2</v>
      </c>
      <c r="J7156" s="264"/>
      <c r="K7156" t="str">
        <f t="shared" si="223"/>
        <v>D475042</v>
      </c>
      <c r="L7156">
        <v>1781</v>
      </c>
    </row>
    <row r="7157" spans="1:12">
      <c r="A7157" t="s">
        <v>4129</v>
      </c>
      <c r="B7157" t="s">
        <v>4130</v>
      </c>
      <c r="C7157">
        <v>10.96</v>
      </c>
      <c r="D7157" s="274" t="s">
        <v>2433</v>
      </c>
      <c r="E7157" s="252" t="s">
        <v>2434</v>
      </c>
      <c r="F7157" s="249">
        <v>262</v>
      </c>
      <c r="G7157" s="218">
        <f t="shared" si="222"/>
        <v>2871</v>
      </c>
      <c r="H7157" t="s">
        <v>4123</v>
      </c>
      <c r="I7157">
        <v>2</v>
      </c>
      <c r="J7157" s="264"/>
      <c r="K7157" t="str">
        <f t="shared" si="223"/>
        <v>D541042</v>
      </c>
      <c r="L7157">
        <v>1781</v>
      </c>
    </row>
    <row r="7158" spans="1:12">
      <c r="A7158" t="s">
        <v>4129</v>
      </c>
      <c r="B7158" t="s">
        <v>4130</v>
      </c>
      <c r="C7158">
        <v>10.96</v>
      </c>
      <c r="D7158" s="274" t="s">
        <v>2435</v>
      </c>
      <c r="E7158" s="252" t="s">
        <v>2436</v>
      </c>
      <c r="F7158" s="249">
        <v>183</v>
      </c>
      <c r="G7158" s="218">
        <f t="shared" si="222"/>
        <v>2005</v>
      </c>
      <c r="H7158" t="s">
        <v>4123</v>
      </c>
      <c r="I7158">
        <v>2</v>
      </c>
      <c r="J7158" s="264"/>
      <c r="K7158" t="str">
        <f t="shared" si="223"/>
        <v>D542042</v>
      </c>
      <c r="L7158">
        <v>1781</v>
      </c>
    </row>
    <row r="7159" spans="1:12">
      <c r="A7159" t="s">
        <v>4129</v>
      </c>
      <c r="B7159" t="s">
        <v>4130</v>
      </c>
      <c r="C7159">
        <v>10.96</v>
      </c>
      <c r="D7159" s="274" t="s">
        <v>2437</v>
      </c>
      <c r="E7159" s="252" t="s">
        <v>2438</v>
      </c>
      <c r="F7159" s="249">
        <v>131</v>
      </c>
      <c r="G7159" s="218">
        <f t="shared" si="222"/>
        <v>1435</v>
      </c>
      <c r="H7159" t="s">
        <v>4123</v>
      </c>
      <c r="I7159">
        <v>2</v>
      </c>
      <c r="J7159" s="264"/>
      <c r="K7159" t="str">
        <f t="shared" si="223"/>
        <v>D543042</v>
      </c>
      <c r="L7159">
        <v>1781</v>
      </c>
    </row>
    <row r="7160" spans="1:12">
      <c r="A7160" t="s">
        <v>4129</v>
      </c>
      <c r="B7160" t="s">
        <v>4130</v>
      </c>
      <c r="C7160">
        <v>10.96</v>
      </c>
      <c r="D7160" s="274" t="s">
        <v>2439</v>
      </c>
      <c r="E7160" s="252" t="s">
        <v>2440</v>
      </c>
      <c r="F7160" s="249">
        <v>244</v>
      </c>
      <c r="G7160" s="218">
        <f t="shared" si="222"/>
        <v>2674</v>
      </c>
      <c r="H7160" t="s">
        <v>4123</v>
      </c>
      <c r="I7160">
        <v>2</v>
      </c>
      <c r="J7160" s="264"/>
      <c r="K7160" t="str">
        <f t="shared" si="223"/>
        <v>D547042</v>
      </c>
      <c r="L7160">
        <v>1781</v>
      </c>
    </row>
    <row r="7161" spans="1:12">
      <c r="A7161" t="s">
        <v>4129</v>
      </c>
      <c r="B7161" t="s">
        <v>4130</v>
      </c>
      <c r="C7161">
        <v>10.96</v>
      </c>
      <c r="D7161" s="274" t="s">
        <v>2441</v>
      </c>
      <c r="E7161" s="252" t="s">
        <v>2442</v>
      </c>
      <c r="F7161" s="249">
        <v>171</v>
      </c>
      <c r="G7161" s="218">
        <f t="shared" si="222"/>
        <v>1874</v>
      </c>
      <c r="H7161" t="s">
        <v>4123</v>
      </c>
      <c r="I7161">
        <v>2</v>
      </c>
      <c r="J7161" s="264"/>
      <c r="K7161" t="str">
        <f t="shared" si="223"/>
        <v>D548042</v>
      </c>
      <c r="L7161">
        <v>1781</v>
      </c>
    </row>
    <row r="7162" spans="1:12">
      <c r="A7162" t="s">
        <v>4129</v>
      </c>
      <c r="B7162" t="s">
        <v>4130</v>
      </c>
      <c r="C7162">
        <v>10.96</v>
      </c>
      <c r="D7162" s="274" t="s">
        <v>2443</v>
      </c>
      <c r="E7162" s="252" t="s">
        <v>2444</v>
      </c>
      <c r="F7162" s="249">
        <v>122</v>
      </c>
      <c r="G7162" s="218">
        <f t="shared" si="222"/>
        <v>1337</v>
      </c>
      <c r="H7162" t="s">
        <v>4123</v>
      </c>
      <c r="I7162">
        <v>2</v>
      </c>
      <c r="J7162" s="264"/>
      <c r="K7162" t="str">
        <f t="shared" si="223"/>
        <v>D549042</v>
      </c>
      <c r="L7162">
        <v>1781</v>
      </c>
    </row>
    <row r="7163" spans="1:12">
      <c r="A7163" t="s">
        <v>4129</v>
      </c>
      <c r="B7163" t="s">
        <v>4130</v>
      </c>
      <c r="C7163">
        <v>10.96</v>
      </c>
      <c r="D7163" s="274" t="s">
        <v>2445</v>
      </c>
      <c r="E7163" s="252" t="s">
        <v>2446</v>
      </c>
      <c r="F7163" s="249">
        <v>249</v>
      </c>
      <c r="G7163" s="218">
        <f t="shared" si="222"/>
        <v>2729</v>
      </c>
      <c r="H7163" t="s">
        <v>4123</v>
      </c>
      <c r="I7163">
        <v>2</v>
      </c>
      <c r="J7163" s="264"/>
      <c r="K7163" t="str">
        <f t="shared" si="223"/>
        <v>D553042</v>
      </c>
      <c r="L7163">
        <v>1781</v>
      </c>
    </row>
    <row r="7164" spans="1:12">
      <c r="A7164" t="s">
        <v>4129</v>
      </c>
      <c r="B7164" t="s">
        <v>4130</v>
      </c>
      <c r="C7164">
        <v>10.96</v>
      </c>
      <c r="D7164" s="274" t="s">
        <v>2447</v>
      </c>
      <c r="E7164" s="252" t="s">
        <v>2448</v>
      </c>
      <c r="F7164" s="249">
        <v>174</v>
      </c>
      <c r="G7164" s="218">
        <f t="shared" si="222"/>
        <v>1907</v>
      </c>
      <c r="H7164" t="s">
        <v>4123</v>
      </c>
      <c r="I7164">
        <v>2</v>
      </c>
      <c r="J7164" s="264"/>
      <c r="K7164" t="str">
        <f t="shared" si="223"/>
        <v>D554042</v>
      </c>
      <c r="L7164">
        <v>1781</v>
      </c>
    </row>
    <row r="7165" spans="1:12">
      <c r="A7165" t="s">
        <v>4129</v>
      </c>
      <c r="B7165" t="s">
        <v>4130</v>
      </c>
      <c r="C7165">
        <v>10.96</v>
      </c>
      <c r="D7165" s="274" t="s">
        <v>2449</v>
      </c>
      <c r="E7165" s="252" t="s">
        <v>2450</v>
      </c>
      <c r="F7165" s="249">
        <v>125</v>
      </c>
      <c r="G7165" s="218">
        <f t="shared" si="222"/>
        <v>1370</v>
      </c>
      <c r="H7165" t="s">
        <v>4123</v>
      </c>
      <c r="I7165">
        <v>2</v>
      </c>
      <c r="J7165" s="264"/>
      <c r="K7165" t="str">
        <f t="shared" si="223"/>
        <v>D555042</v>
      </c>
      <c r="L7165">
        <v>1781</v>
      </c>
    </row>
    <row r="7166" spans="1:12">
      <c r="A7166" t="s">
        <v>4129</v>
      </c>
      <c r="B7166" t="s">
        <v>4130</v>
      </c>
      <c r="C7166">
        <v>10.96</v>
      </c>
      <c r="D7166" s="274" t="s">
        <v>2505</v>
      </c>
      <c r="E7166" s="252" t="s">
        <v>2506</v>
      </c>
      <c r="F7166" s="249">
        <v>285</v>
      </c>
      <c r="G7166" s="218">
        <f t="shared" si="222"/>
        <v>3123</v>
      </c>
      <c r="H7166" t="s">
        <v>4123</v>
      </c>
      <c r="I7166">
        <v>2</v>
      </c>
      <c r="J7166" s="264"/>
      <c r="K7166" t="str">
        <f t="shared" si="223"/>
        <v>DC61042</v>
      </c>
      <c r="L7166">
        <v>1781</v>
      </c>
    </row>
    <row r="7167" spans="1:12">
      <c r="A7167" t="s">
        <v>4129</v>
      </c>
      <c r="B7167" t="s">
        <v>4130</v>
      </c>
      <c r="C7167">
        <v>10.96</v>
      </c>
      <c r="D7167" s="274" t="s">
        <v>2507</v>
      </c>
      <c r="E7167" s="252" t="s">
        <v>2508</v>
      </c>
      <c r="F7167" s="249">
        <v>200</v>
      </c>
      <c r="G7167" s="218">
        <f t="shared" ref="G7167:G7230" si="224">ROUNDDOWN(C7167*F7167,0)</f>
        <v>2192</v>
      </c>
      <c r="H7167" t="s">
        <v>4123</v>
      </c>
      <c r="I7167">
        <v>2</v>
      </c>
      <c r="J7167" s="264"/>
      <c r="K7167" t="str">
        <f t="shared" si="223"/>
        <v>DC62042</v>
      </c>
      <c r="L7167">
        <v>1781</v>
      </c>
    </row>
    <row r="7168" spans="1:12">
      <c r="A7168" t="s">
        <v>4129</v>
      </c>
      <c r="B7168" t="s">
        <v>4130</v>
      </c>
      <c r="C7168">
        <v>10.96</v>
      </c>
      <c r="D7168" s="274" t="s">
        <v>2509</v>
      </c>
      <c r="E7168" s="252" t="s">
        <v>2510</v>
      </c>
      <c r="F7168" s="249">
        <v>143</v>
      </c>
      <c r="G7168" s="218">
        <f t="shared" si="224"/>
        <v>1567</v>
      </c>
      <c r="H7168" t="s">
        <v>4123</v>
      </c>
      <c r="I7168">
        <v>2</v>
      </c>
      <c r="J7168" s="264"/>
      <c r="K7168" t="str">
        <f t="shared" si="223"/>
        <v>DC63042</v>
      </c>
      <c r="L7168">
        <v>1781</v>
      </c>
    </row>
    <row r="7169" spans="1:12">
      <c r="A7169" t="s">
        <v>4129</v>
      </c>
      <c r="B7169" t="s">
        <v>4130</v>
      </c>
      <c r="C7169">
        <v>10.96</v>
      </c>
      <c r="D7169" s="274" t="s">
        <v>2511</v>
      </c>
      <c r="E7169" s="252" t="s">
        <v>2512</v>
      </c>
      <c r="F7169" s="249">
        <v>265</v>
      </c>
      <c r="G7169" s="218">
        <f t="shared" si="224"/>
        <v>2904</v>
      </c>
      <c r="H7169" t="s">
        <v>4123</v>
      </c>
      <c r="I7169">
        <v>2</v>
      </c>
      <c r="J7169" s="264"/>
      <c r="K7169" t="str">
        <f t="shared" si="223"/>
        <v>DC67042</v>
      </c>
      <c r="L7169">
        <v>1781</v>
      </c>
    </row>
    <row r="7170" spans="1:12">
      <c r="A7170" t="s">
        <v>4129</v>
      </c>
      <c r="B7170" t="s">
        <v>4130</v>
      </c>
      <c r="C7170">
        <v>10.96</v>
      </c>
      <c r="D7170" s="274" t="s">
        <v>2513</v>
      </c>
      <c r="E7170" s="252" t="s">
        <v>2514</v>
      </c>
      <c r="F7170" s="249">
        <v>186</v>
      </c>
      <c r="G7170" s="218">
        <f t="shared" si="224"/>
        <v>2038</v>
      </c>
      <c r="H7170" t="s">
        <v>4123</v>
      </c>
      <c r="I7170">
        <v>2</v>
      </c>
      <c r="J7170" s="264"/>
      <c r="K7170" t="str">
        <f t="shared" ref="K7170:K7233" si="225">D7170&amp;A7170&amp;I7170</f>
        <v>DC68042</v>
      </c>
      <c r="L7170">
        <v>1781</v>
      </c>
    </row>
    <row r="7171" spans="1:12">
      <c r="A7171" t="s">
        <v>4129</v>
      </c>
      <c r="B7171" t="s">
        <v>4130</v>
      </c>
      <c r="C7171">
        <v>10.96</v>
      </c>
      <c r="D7171" s="274" t="s">
        <v>2515</v>
      </c>
      <c r="E7171" s="252" t="s">
        <v>2516</v>
      </c>
      <c r="F7171" s="249">
        <v>133</v>
      </c>
      <c r="G7171" s="218">
        <f t="shared" si="224"/>
        <v>1457</v>
      </c>
      <c r="H7171" t="s">
        <v>4123</v>
      </c>
      <c r="I7171">
        <v>2</v>
      </c>
      <c r="J7171" s="264"/>
      <c r="K7171" t="str">
        <f t="shared" si="225"/>
        <v>DC69042</v>
      </c>
      <c r="L7171">
        <v>1781</v>
      </c>
    </row>
    <row r="7172" spans="1:12">
      <c r="A7172" t="s">
        <v>4129</v>
      </c>
      <c r="B7172" t="s">
        <v>4130</v>
      </c>
      <c r="C7172">
        <v>10.96</v>
      </c>
      <c r="D7172" s="274" t="s">
        <v>2517</v>
      </c>
      <c r="E7172" s="252" t="s">
        <v>2518</v>
      </c>
      <c r="F7172" s="249">
        <v>271</v>
      </c>
      <c r="G7172" s="218">
        <f t="shared" si="224"/>
        <v>2970</v>
      </c>
      <c r="H7172" t="s">
        <v>4123</v>
      </c>
      <c r="I7172">
        <v>2</v>
      </c>
      <c r="J7172" s="264"/>
      <c r="K7172" t="str">
        <f t="shared" si="225"/>
        <v>DC73042</v>
      </c>
      <c r="L7172">
        <v>1781</v>
      </c>
    </row>
    <row r="7173" spans="1:12">
      <c r="A7173" t="s">
        <v>4129</v>
      </c>
      <c r="B7173" t="s">
        <v>4130</v>
      </c>
      <c r="C7173">
        <v>10.96</v>
      </c>
      <c r="D7173" s="274" t="s">
        <v>2519</v>
      </c>
      <c r="E7173" s="252" t="s">
        <v>2520</v>
      </c>
      <c r="F7173" s="249">
        <v>190</v>
      </c>
      <c r="G7173" s="218">
        <f t="shared" si="224"/>
        <v>2082</v>
      </c>
      <c r="H7173" t="s">
        <v>4123</v>
      </c>
      <c r="I7173">
        <v>2</v>
      </c>
      <c r="J7173" s="264"/>
      <c r="K7173" t="str">
        <f t="shared" si="225"/>
        <v>DC74042</v>
      </c>
      <c r="L7173">
        <v>1781</v>
      </c>
    </row>
    <row r="7174" spans="1:12">
      <c r="A7174" t="s">
        <v>4129</v>
      </c>
      <c r="B7174" t="s">
        <v>4130</v>
      </c>
      <c r="C7174">
        <v>10.96</v>
      </c>
      <c r="D7174" s="274" t="s">
        <v>2521</v>
      </c>
      <c r="E7174" s="252" t="s">
        <v>2522</v>
      </c>
      <c r="F7174" s="249">
        <v>136</v>
      </c>
      <c r="G7174" s="218">
        <f t="shared" si="224"/>
        <v>1490</v>
      </c>
      <c r="H7174" t="s">
        <v>4123</v>
      </c>
      <c r="I7174">
        <v>2</v>
      </c>
      <c r="J7174" s="264"/>
      <c r="K7174" t="str">
        <f t="shared" si="225"/>
        <v>DC75042</v>
      </c>
      <c r="L7174">
        <v>1781</v>
      </c>
    </row>
    <row r="7175" spans="1:12">
      <c r="A7175" t="s">
        <v>4129</v>
      </c>
      <c r="B7175" t="s">
        <v>4130</v>
      </c>
      <c r="C7175">
        <v>10.96</v>
      </c>
      <c r="D7175" s="274" t="s">
        <v>2613</v>
      </c>
      <c r="E7175" s="252" t="s">
        <v>2614</v>
      </c>
      <c r="F7175" s="249">
        <v>204</v>
      </c>
      <c r="G7175" s="218">
        <f t="shared" si="224"/>
        <v>2235</v>
      </c>
      <c r="H7175" t="s">
        <v>4123</v>
      </c>
      <c r="I7175">
        <v>2</v>
      </c>
      <c r="J7175" s="264"/>
      <c r="K7175" t="str">
        <f t="shared" si="225"/>
        <v>DL61042</v>
      </c>
      <c r="L7175">
        <v>1781</v>
      </c>
    </row>
    <row r="7176" spans="1:12">
      <c r="A7176" t="s">
        <v>4129</v>
      </c>
      <c r="B7176" t="s">
        <v>4130</v>
      </c>
      <c r="C7176">
        <v>10.96</v>
      </c>
      <c r="D7176" s="274" t="s">
        <v>2615</v>
      </c>
      <c r="E7176" s="252" t="s">
        <v>2616</v>
      </c>
      <c r="F7176" s="249">
        <v>143</v>
      </c>
      <c r="G7176" s="218">
        <f t="shared" si="224"/>
        <v>1567</v>
      </c>
      <c r="H7176" t="s">
        <v>4123</v>
      </c>
      <c r="I7176">
        <v>2</v>
      </c>
      <c r="J7176" s="264"/>
      <c r="K7176" t="str">
        <f t="shared" si="225"/>
        <v>DL62042</v>
      </c>
      <c r="L7176">
        <v>1781</v>
      </c>
    </row>
    <row r="7177" spans="1:12">
      <c r="A7177" t="s">
        <v>4129</v>
      </c>
      <c r="B7177" t="s">
        <v>4130</v>
      </c>
      <c r="C7177">
        <v>10.96</v>
      </c>
      <c r="D7177" s="274" t="s">
        <v>2617</v>
      </c>
      <c r="E7177" s="252" t="s">
        <v>2618</v>
      </c>
      <c r="F7177" s="249">
        <v>102</v>
      </c>
      <c r="G7177" s="218">
        <f t="shared" si="224"/>
        <v>1117</v>
      </c>
      <c r="H7177" t="s">
        <v>4123</v>
      </c>
      <c r="I7177">
        <v>2</v>
      </c>
      <c r="J7177" s="264"/>
      <c r="K7177" t="str">
        <f t="shared" si="225"/>
        <v>DL63042</v>
      </c>
      <c r="L7177">
        <v>1781</v>
      </c>
    </row>
    <row r="7178" spans="1:12">
      <c r="A7178" t="s">
        <v>4129</v>
      </c>
      <c r="B7178" t="s">
        <v>4130</v>
      </c>
      <c r="C7178">
        <v>10.96</v>
      </c>
      <c r="D7178" s="274" t="s">
        <v>2619</v>
      </c>
      <c r="E7178" s="252" t="s">
        <v>2620</v>
      </c>
      <c r="F7178" s="249">
        <v>190</v>
      </c>
      <c r="G7178" s="218">
        <f t="shared" si="224"/>
        <v>2082</v>
      </c>
      <c r="H7178" t="s">
        <v>4123</v>
      </c>
      <c r="I7178">
        <v>2</v>
      </c>
      <c r="J7178" s="264"/>
      <c r="K7178" t="str">
        <f t="shared" si="225"/>
        <v>DL67042</v>
      </c>
      <c r="L7178">
        <v>1781</v>
      </c>
    </row>
    <row r="7179" spans="1:12">
      <c r="A7179" t="s">
        <v>4129</v>
      </c>
      <c r="B7179" t="s">
        <v>4130</v>
      </c>
      <c r="C7179">
        <v>10.96</v>
      </c>
      <c r="D7179" s="274" t="s">
        <v>2621</v>
      </c>
      <c r="E7179" s="252" t="s">
        <v>2622</v>
      </c>
      <c r="F7179" s="249">
        <v>133</v>
      </c>
      <c r="G7179" s="218">
        <f t="shared" si="224"/>
        <v>1457</v>
      </c>
      <c r="H7179" t="s">
        <v>4123</v>
      </c>
      <c r="I7179">
        <v>2</v>
      </c>
      <c r="J7179" s="264"/>
      <c r="K7179" t="str">
        <f t="shared" si="225"/>
        <v>DL68042</v>
      </c>
      <c r="L7179">
        <v>1781</v>
      </c>
    </row>
    <row r="7180" spans="1:12">
      <c r="A7180" t="s">
        <v>4129</v>
      </c>
      <c r="B7180" t="s">
        <v>4130</v>
      </c>
      <c r="C7180">
        <v>10.96</v>
      </c>
      <c r="D7180" s="274" t="s">
        <v>2623</v>
      </c>
      <c r="E7180" s="252" t="s">
        <v>2624</v>
      </c>
      <c r="F7180" s="249">
        <v>95</v>
      </c>
      <c r="G7180" s="218">
        <f t="shared" si="224"/>
        <v>1041</v>
      </c>
      <c r="H7180" t="s">
        <v>4123</v>
      </c>
      <c r="I7180">
        <v>2</v>
      </c>
      <c r="J7180" s="264"/>
      <c r="K7180" t="str">
        <f t="shared" si="225"/>
        <v>DL69042</v>
      </c>
      <c r="L7180">
        <v>1781</v>
      </c>
    </row>
    <row r="7181" spans="1:12">
      <c r="A7181" t="s">
        <v>4129</v>
      </c>
      <c r="B7181" t="s">
        <v>4130</v>
      </c>
      <c r="C7181">
        <v>10.96</v>
      </c>
      <c r="D7181" s="274" t="s">
        <v>2625</v>
      </c>
      <c r="E7181" s="252" t="s">
        <v>2626</v>
      </c>
      <c r="F7181" s="249">
        <v>194</v>
      </c>
      <c r="G7181" s="218">
        <f t="shared" si="224"/>
        <v>2126</v>
      </c>
      <c r="H7181" t="s">
        <v>4123</v>
      </c>
      <c r="I7181">
        <v>2</v>
      </c>
      <c r="J7181" s="264"/>
      <c r="K7181" t="str">
        <f t="shared" si="225"/>
        <v>DL73042</v>
      </c>
      <c r="L7181">
        <v>1781</v>
      </c>
    </row>
    <row r="7182" spans="1:12">
      <c r="A7182" t="s">
        <v>4129</v>
      </c>
      <c r="B7182" t="s">
        <v>4130</v>
      </c>
      <c r="C7182">
        <v>10.96</v>
      </c>
      <c r="D7182" s="274" t="s">
        <v>2627</v>
      </c>
      <c r="E7182" s="252" t="s">
        <v>2628</v>
      </c>
      <c r="F7182" s="249">
        <v>136</v>
      </c>
      <c r="G7182" s="218">
        <f t="shared" si="224"/>
        <v>1490</v>
      </c>
      <c r="H7182" t="s">
        <v>4123</v>
      </c>
      <c r="I7182">
        <v>2</v>
      </c>
      <c r="J7182" s="264"/>
      <c r="K7182" t="str">
        <f t="shared" si="225"/>
        <v>DL74042</v>
      </c>
      <c r="L7182">
        <v>1781</v>
      </c>
    </row>
    <row r="7183" spans="1:12">
      <c r="A7183" t="s">
        <v>4129</v>
      </c>
      <c r="B7183" t="s">
        <v>4130</v>
      </c>
      <c r="C7183">
        <v>10.96</v>
      </c>
      <c r="D7183" s="274" t="s">
        <v>2629</v>
      </c>
      <c r="E7183" s="252" t="s">
        <v>2630</v>
      </c>
      <c r="F7183" s="249">
        <v>97</v>
      </c>
      <c r="G7183" s="218">
        <f t="shared" si="224"/>
        <v>1063</v>
      </c>
      <c r="H7183" t="s">
        <v>4123</v>
      </c>
      <c r="I7183">
        <v>2</v>
      </c>
      <c r="J7183" s="264"/>
      <c r="K7183" t="str">
        <f t="shared" si="225"/>
        <v>DL75042</v>
      </c>
      <c r="L7183">
        <v>1781</v>
      </c>
    </row>
    <row r="7184" spans="1:12">
      <c r="A7184" t="s">
        <v>4129</v>
      </c>
      <c r="B7184" t="s">
        <v>4130</v>
      </c>
      <c r="C7184">
        <v>10.96</v>
      </c>
      <c r="D7184" s="274" t="s">
        <v>2685</v>
      </c>
      <c r="E7184" s="252" t="s">
        <v>2686</v>
      </c>
      <c r="F7184" s="249">
        <v>367</v>
      </c>
      <c r="G7184" s="218">
        <f t="shared" si="224"/>
        <v>4022</v>
      </c>
      <c r="H7184" t="s">
        <v>4123</v>
      </c>
      <c r="I7184">
        <v>2</v>
      </c>
      <c r="J7184" s="264"/>
      <c r="K7184" t="str">
        <f t="shared" si="225"/>
        <v>F461042</v>
      </c>
      <c r="L7184">
        <v>1781</v>
      </c>
    </row>
    <row r="7185" spans="1:12">
      <c r="A7185" t="s">
        <v>4129</v>
      </c>
      <c r="B7185" t="s">
        <v>4130</v>
      </c>
      <c r="C7185">
        <v>10.96</v>
      </c>
      <c r="D7185" s="274" t="s">
        <v>2687</v>
      </c>
      <c r="E7185" s="252" t="s">
        <v>2688</v>
      </c>
      <c r="F7185" s="249">
        <v>341</v>
      </c>
      <c r="G7185" s="218">
        <f t="shared" si="224"/>
        <v>3737</v>
      </c>
      <c r="H7185" t="s">
        <v>4123</v>
      </c>
      <c r="I7185">
        <v>2</v>
      </c>
      <c r="J7185" s="264"/>
      <c r="K7185" t="str">
        <f t="shared" si="225"/>
        <v>F467042</v>
      </c>
      <c r="L7185">
        <v>1781</v>
      </c>
    </row>
    <row r="7186" spans="1:12">
      <c r="A7186" t="s">
        <v>4129</v>
      </c>
      <c r="B7186" t="s">
        <v>4130</v>
      </c>
      <c r="C7186">
        <v>10.96</v>
      </c>
      <c r="D7186" s="274" t="s">
        <v>2689</v>
      </c>
      <c r="E7186" s="252" t="s">
        <v>2690</v>
      </c>
      <c r="F7186" s="249">
        <v>349</v>
      </c>
      <c r="G7186" s="218">
        <f t="shared" si="224"/>
        <v>3825</v>
      </c>
      <c r="H7186" t="s">
        <v>4123</v>
      </c>
      <c r="I7186">
        <v>2</v>
      </c>
      <c r="J7186" s="264"/>
      <c r="K7186" t="str">
        <f t="shared" si="225"/>
        <v>F473042</v>
      </c>
      <c r="L7186">
        <v>1781</v>
      </c>
    </row>
    <row r="7187" spans="1:12">
      <c r="A7187" t="s">
        <v>4129</v>
      </c>
      <c r="B7187" t="s">
        <v>4130</v>
      </c>
      <c r="C7187">
        <v>10.96</v>
      </c>
      <c r="D7187" s="274" t="s">
        <v>2709</v>
      </c>
      <c r="E7187" s="252" t="s">
        <v>2710</v>
      </c>
      <c r="F7187" s="249">
        <v>262</v>
      </c>
      <c r="G7187" s="218">
        <f t="shared" si="224"/>
        <v>2871</v>
      </c>
      <c r="H7187" t="s">
        <v>4123</v>
      </c>
      <c r="I7187">
        <v>2</v>
      </c>
      <c r="J7187" s="264"/>
      <c r="K7187" t="str">
        <f t="shared" si="225"/>
        <v>F541042</v>
      </c>
      <c r="L7187">
        <v>1781</v>
      </c>
    </row>
    <row r="7188" spans="1:12">
      <c r="A7188" t="s">
        <v>4129</v>
      </c>
      <c r="B7188" t="s">
        <v>4130</v>
      </c>
      <c r="C7188">
        <v>10.96</v>
      </c>
      <c r="D7188" s="274" t="s">
        <v>2711</v>
      </c>
      <c r="E7188" s="252" t="s">
        <v>2712</v>
      </c>
      <c r="F7188" s="249">
        <v>244</v>
      </c>
      <c r="G7188" s="218">
        <f t="shared" si="224"/>
        <v>2674</v>
      </c>
      <c r="H7188" t="s">
        <v>4123</v>
      </c>
      <c r="I7188">
        <v>2</v>
      </c>
      <c r="J7188" s="264"/>
      <c r="K7188" t="str">
        <f t="shared" si="225"/>
        <v>F547042</v>
      </c>
      <c r="L7188">
        <v>1781</v>
      </c>
    </row>
    <row r="7189" spans="1:12">
      <c r="A7189" t="s">
        <v>4129</v>
      </c>
      <c r="B7189" t="s">
        <v>4130</v>
      </c>
      <c r="C7189">
        <v>10.96</v>
      </c>
      <c r="D7189" s="274" t="s">
        <v>2713</v>
      </c>
      <c r="E7189" s="252" t="s">
        <v>2714</v>
      </c>
      <c r="F7189" s="249">
        <v>249</v>
      </c>
      <c r="G7189" s="218">
        <f t="shared" si="224"/>
        <v>2729</v>
      </c>
      <c r="H7189" t="s">
        <v>4123</v>
      </c>
      <c r="I7189">
        <v>2</v>
      </c>
      <c r="J7189" s="264"/>
      <c r="K7189" t="str">
        <f t="shared" si="225"/>
        <v>F553042</v>
      </c>
      <c r="L7189">
        <v>1781</v>
      </c>
    </row>
    <row r="7190" spans="1:12">
      <c r="A7190" t="s">
        <v>4129</v>
      </c>
      <c r="B7190" t="s">
        <v>4130</v>
      </c>
      <c r="C7190">
        <v>10.96</v>
      </c>
      <c r="D7190" s="274" t="s">
        <v>2733</v>
      </c>
      <c r="E7190" s="252" t="s">
        <v>2734</v>
      </c>
      <c r="F7190" s="249">
        <v>285</v>
      </c>
      <c r="G7190" s="218">
        <f t="shared" si="224"/>
        <v>3123</v>
      </c>
      <c r="H7190" t="s">
        <v>4123</v>
      </c>
      <c r="I7190">
        <v>2</v>
      </c>
      <c r="J7190" s="264"/>
      <c r="K7190" t="str">
        <f t="shared" si="225"/>
        <v>FC61042</v>
      </c>
      <c r="L7190">
        <v>1781</v>
      </c>
    </row>
    <row r="7191" spans="1:12">
      <c r="A7191" t="s">
        <v>4129</v>
      </c>
      <c r="B7191" t="s">
        <v>4130</v>
      </c>
      <c r="C7191">
        <v>10.96</v>
      </c>
      <c r="D7191" s="274" t="s">
        <v>2735</v>
      </c>
      <c r="E7191" s="252" t="s">
        <v>2736</v>
      </c>
      <c r="F7191" s="249">
        <v>265</v>
      </c>
      <c r="G7191" s="218">
        <f t="shared" si="224"/>
        <v>2904</v>
      </c>
      <c r="H7191" t="s">
        <v>4123</v>
      </c>
      <c r="I7191">
        <v>2</v>
      </c>
      <c r="J7191" s="264"/>
      <c r="K7191" t="str">
        <f t="shared" si="225"/>
        <v>FC67042</v>
      </c>
      <c r="L7191">
        <v>1781</v>
      </c>
    </row>
    <row r="7192" spans="1:12">
      <c r="A7192" t="s">
        <v>4129</v>
      </c>
      <c r="B7192" t="s">
        <v>4130</v>
      </c>
      <c r="C7192">
        <v>10.96</v>
      </c>
      <c r="D7192" s="274" t="s">
        <v>2737</v>
      </c>
      <c r="E7192" s="252" t="s">
        <v>2738</v>
      </c>
      <c r="F7192" s="249">
        <v>271</v>
      </c>
      <c r="G7192" s="218">
        <f t="shared" si="224"/>
        <v>2970</v>
      </c>
      <c r="H7192" t="s">
        <v>4123</v>
      </c>
      <c r="I7192">
        <v>2</v>
      </c>
      <c r="J7192" s="264"/>
      <c r="K7192" t="str">
        <f t="shared" si="225"/>
        <v>FC73042</v>
      </c>
      <c r="L7192">
        <v>1781</v>
      </c>
    </row>
    <row r="7193" spans="1:12">
      <c r="A7193" t="s">
        <v>4129</v>
      </c>
      <c r="B7193" t="s">
        <v>4130</v>
      </c>
      <c r="C7193">
        <v>10.96</v>
      </c>
      <c r="D7193" s="274" t="s">
        <v>2769</v>
      </c>
      <c r="E7193" s="252" t="s">
        <v>2770</v>
      </c>
      <c r="F7193" s="249">
        <v>204</v>
      </c>
      <c r="G7193" s="218">
        <f t="shared" si="224"/>
        <v>2235</v>
      </c>
      <c r="H7193" t="s">
        <v>4123</v>
      </c>
      <c r="I7193">
        <v>2</v>
      </c>
      <c r="J7193" s="264"/>
      <c r="K7193" t="str">
        <f t="shared" si="225"/>
        <v>FL61042</v>
      </c>
      <c r="L7193">
        <v>1781</v>
      </c>
    </row>
    <row r="7194" spans="1:12">
      <c r="A7194" t="s">
        <v>4129</v>
      </c>
      <c r="B7194" t="s">
        <v>4130</v>
      </c>
      <c r="C7194">
        <v>10.96</v>
      </c>
      <c r="D7194" s="274" t="s">
        <v>2771</v>
      </c>
      <c r="E7194" s="252" t="s">
        <v>2772</v>
      </c>
      <c r="F7194" s="249">
        <v>190</v>
      </c>
      <c r="G7194" s="218">
        <f t="shared" si="224"/>
        <v>2082</v>
      </c>
      <c r="H7194" t="s">
        <v>4123</v>
      </c>
      <c r="I7194">
        <v>2</v>
      </c>
      <c r="J7194" s="264"/>
      <c r="K7194" t="str">
        <f t="shared" si="225"/>
        <v>FL67042</v>
      </c>
      <c r="L7194">
        <v>1781</v>
      </c>
    </row>
    <row r="7195" spans="1:12">
      <c r="A7195" t="s">
        <v>4129</v>
      </c>
      <c r="B7195" t="s">
        <v>4130</v>
      </c>
      <c r="C7195">
        <v>10.96</v>
      </c>
      <c r="D7195" s="274" t="s">
        <v>2773</v>
      </c>
      <c r="E7195" s="252" t="s">
        <v>2774</v>
      </c>
      <c r="F7195" s="249">
        <v>194</v>
      </c>
      <c r="G7195" s="218">
        <f t="shared" si="224"/>
        <v>2126</v>
      </c>
      <c r="H7195" t="s">
        <v>4123</v>
      </c>
      <c r="I7195">
        <v>2</v>
      </c>
      <c r="J7195" s="264"/>
      <c r="K7195" t="str">
        <f t="shared" si="225"/>
        <v>FL73042</v>
      </c>
      <c r="L7195">
        <v>1781</v>
      </c>
    </row>
    <row r="7196" spans="1:12">
      <c r="A7196" t="s">
        <v>4129</v>
      </c>
      <c r="B7196" t="s">
        <v>4130</v>
      </c>
      <c r="C7196">
        <v>10.96</v>
      </c>
      <c r="D7196" s="274" t="s">
        <v>463</v>
      </c>
      <c r="E7196" s="252" t="s">
        <v>357</v>
      </c>
      <c r="F7196" s="249">
        <v>270</v>
      </c>
      <c r="G7196" s="218">
        <f t="shared" si="224"/>
        <v>2959</v>
      </c>
      <c r="H7196" t="s">
        <v>4123</v>
      </c>
      <c r="I7196">
        <v>2</v>
      </c>
      <c r="K7196" t="str">
        <f t="shared" si="225"/>
        <v>C721042</v>
      </c>
      <c r="L7196">
        <v>1409</v>
      </c>
    </row>
    <row r="7197" spans="1:12">
      <c r="A7197" t="s">
        <v>4129</v>
      </c>
      <c r="B7197" t="s">
        <v>4130</v>
      </c>
      <c r="C7197">
        <v>10.96</v>
      </c>
      <c r="D7197" s="274" t="s">
        <v>464</v>
      </c>
      <c r="E7197" s="252" t="s">
        <v>358</v>
      </c>
      <c r="F7197" s="249">
        <v>189</v>
      </c>
      <c r="G7197" s="218">
        <f t="shared" si="224"/>
        <v>2071</v>
      </c>
      <c r="H7197" t="s">
        <v>4123</v>
      </c>
      <c r="I7197">
        <v>2</v>
      </c>
      <c r="J7197" s="264"/>
      <c r="K7197" t="str">
        <f t="shared" si="225"/>
        <v>C722042</v>
      </c>
      <c r="L7197">
        <v>1409</v>
      </c>
    </row>
    <row r="7198" spans="1:12">
      <c r="A7198" t="s">
        <v>4129</v>
      </c>
      <c r="B7198" t="s">
        <v>4130</v>
      </c>
      <c r="C7198">
        <v>10.96</v>
      </c>
      <c r="D7198" s="274" t="s">
        <v>465</v>
      </c>
      <c r="E7198" s="252" t="s">
        <v>359</v>
      </c>
      <c r="F7198" s="249">
        <v>135</v>
      </c>
      <c r="G7198" s="218">
        <f t="shared" si="224"/>
        <v>1479</v>
      </c>
      <c r="H7198" t="s">
        <v>4123</v>
      </c>
      <c r="I7198">
        <v>2</v>
      </c>
      <c r="J7198" s="264"/>
      <c r="K7198" t="str">
        <f t="shared" si="225"/>
        <v>C723042</v>
      </c>
      <c r="L7198">
        <v>1409</v>
      </c>
    </row>
    <row r="7199" spans="1:12">
      <c r="A7199" t="s">
        <v>4129</v>
      </c>
      <c r="B7199" t="s">
        <v>4130</v>
      </c>
      <c r="C7199">
        <v>10.96</v>
      </c>
      <c r="D7199" s="274" t="s">
        <v>466</v>
      </c>
      <c r="E7199" s="252" t="s">
        <v>360</v>
      </c>
      <c r="F7199" s="249">
        <v>251</v>
      </c>
      <c r="G7199" s="218">
        <f t="shared" si="224"/>
        <v>2750</v>
      </c>
      <c r="H7199" t="s">
        <v>4123</v>
      </c>
      <c r="I7199">
        <v>2</v>
      </c>
      <c r="J7199" s="264"/>
      <c r="K7199" t="str">
        <f t="shared" si="225"/>
        <v>C727042</v>
      </c>
      <c r="L7199">
        <v>1409</v>
      </c>
    </row>
    <row r="7200" spans="1:12">
      <c r="A7200" t="s">
        <v>4129</v>
      </c>
      <c r="B7200" t="s">
        <v>4130</v>
      </c>
      <c r="C7200">
        <v>10.96</v>
      </c>
      <c r="D7200" s="274" t="s">
        <v>467</v>
      </c>
      <c r="E7200" s="252" t="s">
        <v>361</v>
      </c>
      <c r="F7200" s="249">
        <v>176</v>
      </c>
      <c r="G7200" s="218">
        <f t="shared" si="224"/>
        <v>1928</v>
      </c>
      <c r="H7200" t="s">
        <v>4123</v>
      </c>
      <c r="I7200">
        <v>2</v>
      </c>
      <c r="J7200" s="264"/>
      <c r="K7200" t="str">
        <f t="shared" si="225"/>
        <v>C728042</v>
      </c>
      <c r="L7200">
        <v>1409</v>
      </c>
    </row>
    <row r="7201" spans="1:12">
      <c r="A7201" t="s">
        <v>4129</v>
      </c>
      <c r="B7201" t="s">
        <v>4130</v>
      </c>
      <c r="C7201">
        <v>10.96</v>
      </c>
      <c r="D7201" s="274" t="s">
        <v>468</v>
      </c>
      <c r="E7201" s="252" t="s">
        <v>362</v>
      </c>
      <c r="F7201" s="249">
        <v>126</v>
      </c>
      <c r="G7201" s="218">
        <f t="shared" si="224"/>
        <v>1380</v>
      </c>
      <c r="H7201" t="s">
        <v>4123</v>
      </c>
      <c r="I7201">
        <v>2</v>
      </c>
      <c r="J7201" s="264"/>
      <c r="K7201" t="str">
        <f t="shared" si="225"/>
        <v>C729042</v>
      </c>
      <c r="L7201">
        <v>1409</v>
      </c>
    </row>
    <row r="7202" spans="1:12">
      <c r="A7202" t="s">
        <v>4129</v>
      </c>
      <c r="B7202" t="s">
        <v>4130</v>
      </c>
      <c r="C7202">
        <v>10.96</v>
      </c>
      <c r="D7202" s="274" t="s">
        <v>469</v>
      </c>
      <c r="E7202" s="252" t="s">
        <v>363</v>
      </c>
      <c r="F7202" s="249">
        <v>257</v>
      </c>
      <c r="G7202" s="218">
        <f t="shared" si="224"/>
        <v>2816</v>
      </c>
      <c r="H7202" t="s">
        <v>4123</v>
      </c>
      <c r="I7202">
        <v>2</v>
      </c>
      <c r="J7202" s="264"/>
      <c r="K7202" t="str">
        <f t="shared" si="225"/>
        <v>C733042</v>
      </c>
      <c r="L7202">
        <v>1409</v>
      </c>
    </row>
    <row r="7203" spans="1:12">
      <c r="A7203" t="s">
        <v>4129</v>
      </c>
      <c r="B7203" t="s">
        <v>4130</v>
      </c>
      <c r="C7203">
        <v>10.96</v>
      </c>
      <c r="D7203" s="274" t="s">
        <v>470</v>
      </c>
      <c r="E7203" s="252" t="s">
        <v>364</v>
      </c>
      <c r="F7203" s="249">
        <v>180</v>
      </c>
      <c r="G7203" s="218">
        <f t="shared" si="224"/>
        <v>1972</v>
      </c>
      <c r="H7203" t="s">
        <v>4123</v>
      </c>
      <c r="I7203">
        <v>2</v>
      </c>
      <c r="J7203" s="264"/>
      <c r="K7203" t="str">
        <f t="shared" si="225"/>
        <v>C734042</v>
      </c>
      <c r="L7203">
        <v>1409</v>
      </c>
    </row>
    <row r="7204" spans="1:12">
      <c r="A7204" t="s">
        <v>4129</v>
      </c>
      <c r="B7204" t="s">
        <v>4130</v>
      </c>
      <c r="C7204">
        <v>10.96</v>
      </c>
      <c r="D7204" s="274" t="s">
        <v>471</v>
      </c>
      <c r="E7204" s="252" t="s">
        <v>365</v>
      </c>
      <c r="F7204" s="249">
        <v>129</v>
      </c>
      <c r="G7204" s="218">
        <f t="shared" si="224"/>
        <v>1413</v>
      </c>
      <c r="H7204" t="s">
        <v>4123</v>
      </c>
      <c r="I7204">
        <v>2</v>
      </c>
      <c r="J7204" s="264"/>
      <c r="K7204" t="str">
        <f t="shared" si="225"/>
        <v>C735042</v>
      </c>
      <c r="L7204">
        <v>1409</v>
      </c>
    </row>
    <row r="7205" spans="1:12">
      <c r="A7205" t="s">
        <v>4129</v>
      </c>
      <c r="B7205" t="s">
        <v>4130</v>
      </c>
      <c r="C7205">
        <v>10.96</v>
      </c>
      <c r="D7205" s="274" t="s">
        <v>2523</v>
      </c>
      <c r="E7205" s="252" t="s">
        <v>2524</v>
      </c>
      <c r="F7205" s="249">
        <v>189</v>
      </c>
      <c r="G7205" s="218">
        <f t="shared" si="224"/>
        <v>2071</v>
      </c>
      <c r="H7205" t="s">
        <v>4123</v>
      </c>
      <c r="I7205">
        <v>2</v>
      </c>
      <c r="J7205" s="264"/>
      <c r="K7205" t="str">
        <f t="shared" si="225"/>
        <v>DC81042</v>
      </c>
      <c r="L7205">
        <v>1409</v>
      </c>
    </row>
    <row r="7206" spans="1:12">
      <c r="A7206" t="s">
        <v>4129</v>
      </c>
      <c r="B7206" t="s">
        <v>4130</v>
      </c>
      <c r="C7206">
        <v>10.96</v>
      </c>
      <c r="D7206" s="274" t="s">
        <v>2525</v>
      </c>
      <c r="E7206" s="252" t="s">
        <v>2526</v>
      </c>
      <c r="F7206" s="249">
        <v>132</v>
      </c>
      <c r="G7206" s="218">
        <f t="shared" si="224"/>
        <v>1446</v>
      </c>
      <c r="H7206" t="s">
        <v>4123</v>
      </c>
      <c r="I7206">
        <v>2</v>
      </c>
      <c r="J7206" s="264"/>
      <c r="K7206" t="str">
        <f t="shared" si="225"/>
        <v>DC82042</v>
      </c>
      <c r="L7206">
        <v>1409</v>
      </c>
    </row>
    <row r="7207" spans="1:12">
      <c r="A7207" t="s">
        <v>4129</v>
      </c>
      <c r="B7207" t="s">
        <v>4130</v>
      </c>
      <c r="C7207">
        <v>10.96</v>
      </c>
      <c r="D7207" s="274" t="s">
        <v>2527</v>
      </c>
      <c r="E7207" s="252" t="s">
        <v>2528</v>
      </c>
      <c r="F7207" s="249">
        <v>95</v>
      </c>
      <c r="G7207" s="218">
        <f t="shared" si="224"/>
        <v>1041</v>
      </c>
      <c r="H7207" t="s">
        <v>4123</v>
      </c>
      <c r="I7207">
        <v>2</v>
      </c>
      <c r="J7207" s="264"/>
      <c r="K7207" t="str">
        <f t="shared" si="225"/>
        <v>DC83042</v>
      </c>
      <c r="L7207">
        <v>1409</v>
      </c>
    </row>
    <row r="7208" spans="1:12">
      <c r="A7208" t="s">
        <v>4129</v>
      </c>
      <c r="B7208" t="s">
        <v>4130</v>
      </c>
      <c r="C7208">
        <v>10.96</v>
      </c>
      <c r="D7208" s="274" t="s">
        <v>2529</v>
      </c>
      <c r="E7208" s="252" t="s">
        <v>2530</v>
      </c>
      <c r="F7208" s="249">
        <v>176</v>
      </c>
      <c r="G7208" s="218">
        <f t="shared" si="224"/>
        <v>1928</v>
      </c>
      <c r="H7208" t="s">
        <v>4123</v>
      </c>
      <c r="I7208">
        <v>2</v>
      </c>
      <c r="J7208" s="264"/>
      <c r="K7208" t="str">
        <f t="shared" si="225"/>
        <v>DC87042</v>
      </c>
      <c r="L7208">
        <v>1409</v>
      </c>
    </row>
    <row r="7209" spans="1:12">
      <c r="A7209" t="s">
        <v>4129</v>
      </c>
      <c r="B7209" t="s">
        <v>4130</v>
      </c>
      <c r="C7209">
        <v>10.96</v>
      </c>
      <c r="D7209" s="274" t="s">
        <v>2531</v>
      </c>
      <c r="E7209" s="252" t="s">
        <v>2532</v>
      </c>
      <c r="F7209" s="249">
        <v>123</v>
      </c>
      <c r="G7209" s="218">
        <f t="shared" si="224"/>
        <v>1348</v>
      </c>
      <c r="H7209" t="s">
        <v>4123</v>
      </c>
      <c r="I7209">
        <v>2</v>
      </c>
      <c r="J7209" s="264"/>
      <c r="K7209" t="str">
        <f t="shared" si="225"/>
        <v>DC88042</v>
      </c>
      <c r="L7209">
        <v>1409</v>
      </c>
    </row>
    <row r="7210" spans="1:12">
      <c r="A7210" t="s">
        <v>4129</v>
      </c>
      <c r="B7210" t="s">
        <v>4130</v>
      </c>
      <c r="C7210">
        <v>10.96</v>
      </c>
      <c r="D7210" s="274" t="s">
        <v>2533</v>
      </c>
      <c r="E7210" s="252" t="s">
        <v>2534</v>
      </c>
      <c r="F7210" s="249">
        <v>88</v>
      </c>
      <c r="G7210" s="218">
        <f t="shared" si="224"/>
        <v>964</v>
      </c>
      <c r="H7210" t="s">
        <v>4123</v>
      </c>
      <c r="I7210">
        <v>2</v>
      </c>
      <c r="J7210" s="264"/>
      <c r="K7210" t="str">
        <f t="shared" si="225"/>
        <v>DC89042</v>
      </c>
      <c r="L7210">
        <v>1409</v>
      </c>
    </row>
    <row r="7211" spans="1:12">
      <c r="A7211" t="s">
        <v>4129</v>
      </c>
      <c r="B7211" t="s">
        <v>4130</v>
      </c>
      <c r="C7211">
        <v>10.96</v>
      </c>
      <c r="D7211" s="274" t="s">
        <v>2535</v>
      </c>
      <c r="E7211" s="252" t="s">
        <v>2536</v>
      </c>
      <c r="F7211" s="249">
        <v>180</v>
      </c>
      <c r="G7211" s="218">
        <f t="shared" si="224"/>
        <v>1972</v>
      </c>
      <c r="H7211" t="s">
        <v>4123</v>
      </c>
      <c r="I7211">
        <v>2</v>
      </c>
      <c r="J7211" s="264"/>
      <c r="K7211" t="str">
        <f t="shared" si="225"/>
        <v>DC93042</v>
      </c>
      <c r="L7211">
        <v>1409</v>
      </c>
    </row>
    <row r="7212" spans="1:12">
      <c r="A7212" t="s">
        <v>4129</v>
      </c>
      <c r="B7212" t="s">
        <v>4130</v>
      </c>
      <c r="C7212">
        <v>10.96</v>
      </c>
      <c r="D7212" s="274" t="s">
        <v>2537</v>
      </c>
      <c r="E7212" s="252" t="s">
        <v>2538</v>
      </c>
      <c r="F7212" s="249">
        <v>126</v>
      </c>
      <c r="G7212" s="218">
        <f t="shared" si="224"/>
        <v>1380</v>
      </c>
      <c r="H7212" t="s">
        <v>4123</v>
      </c>
      <c r="I7212">
        <v>2</v>
      </c>
      <c r="J7212" s="264"/>
      <c r="K7212" t="str">
        <f t="shared" si="225"/>
        <v>DC94042</v>
      </c>
      <c r="L7212">
        <v>1409</v>
      </c>
    </row>
    <row r="7213" spans="1:12">
      <c r="A7213" t="s">
        <v>4129</v>
      </c>
      <c r="B7213" t="s">
        <v>4130</v>
      </c>
      <c r="C7213">
        <v>10.96</v>
      </c>
      <c r="D7213" s="274" t="s">
        <v>2539</v>
      </c>
      <c r="E7213" s="252" t="s">
        <v>2540</v>
      </c>
      <c r="F7213" s="249">
        <v>90</v>
      </c>
      <c r="G7213" s="218">
        <f t="shared" si="224"/>
        <v>986</v>
      </c>
      <c r="H7213" t="s">
        <v>4123</v>
      </c>
      <c r="I7213">
        <v>2</v>
      </c>
      <c r="J7213" s="264"/>
      <c r="K7213" t="str">
        <f t="shared" si="225"/>
        <v>DC95042</v>
      </c>
      <c r="L7213">
        <v>1409</v>
      </c>
    </row>
    <row r="7214" spans="1:12">
      <c r="A7214" t="s">
        <v>4129</v>
      </c>
      <c r="B7214" t="s">
        <v>4130</v>
      </c>
      <c r="C7214">
        <v>10.96</v>
      </c>
      <c r="D7214" s="274" t="s">
        <v>2631</v>
      </c>
      <c r="E7214" s="252" t="s">
        <v>2632</v>
      </c>
      <c r="F7214" s="249">
        <v>135</v>
      </c>
      <c r="G7214" s="218">
        <f t="shared" si="224"/>
        <v>1479</v>
      </c>
      <c r="H7214" t="s">
        <v>4123</v>
      </c>
      <c r="I7214">
        <v>2</v>
      </c>
      <c r="J7214" s="264"/>
      <c r="K7214" t="str">
        <f t="shared" si="225"/>
        <v>DL81042</v>
      </c>
      <c r="L7214">
        <v>1409</v>
      </c>
    </row>
    <row r="7215" spans="1:12">
      <c r="A7215" t="s">
        <v>4129</v>
      </c>
      <c r="B7215" t="s">
        <v>4130</v>
      </c>
      <c r="C7215">
        <v>10.96</v>
      </c>
      <c r="D7215" s="274" t="s">
        <v>2633</v>
      </c>
      <c r="E7215" s="252" t="s">
        <v>2634</v>
      </c>
      <c r="F7215" s="249">
        <v>95</v>
      </c>
      <c r="G7215" s="218">
        <f t="shared" si="224"/>
        <v>1041</v>
      </c>
      <c r="H7215" t="s">
        <v>4123</v>
      </c>
      <c r="I7215">
        <v>2</v>
      </c>
      <c r="J7215" s="264"/>
      <c r="K7215" t="str">
        <f t="shared" si="225"/>
        <v>DL82042</v>
      </c>
      <c r="L7215">
        <v>1409</v>
      </c>
    </row>
    <row r="7216" spans="1:12">
      <c r="A7216" t="s">
        <v>4129</v>
      </c>
      <c r="B7216" t="s">
        <v>4130</v>
      </c>
      <c r="C7216">
        <v>10.96</v>
      </c>
      <c r="D7216" s="274" t="s">
        <v>2635</v>
      </c>
      <c r="E7216" s="252" t="s">
        <v>2636</v>
      </c>
      <c r="F7216" s="249">
        <v>68</v>
      </c>
      <c r="G7216" s="218">
        <f t="shared" si="224"/>
        <v>745</v>
      </c>
      <c r="H7216" t="s">
        <v>4123</v>
      </c>
      <c r="I7216">
        <v>2</v>
      </c>
      <c r="J7216" s="264"/>
      <c r="K7216" t="str">
        <f t="shared" si="225"/>
        <v>DL83042</v>
      </c>
      <c r="L7216">
        <v>1409</v>
      </c>
    </row>
    <row r="7217" spans="1:12">
      <c r="A7217" t="s">
        <v>4129</v>
      </c>
      <c r="B7217" t="s">
        <v>4130</v>
      </c>
      <c r="C7217">
        <v>10.96</v>
      </c>
      <c r="D7217" s="274" t="s">
        <v>2637</v>
      </c>
      <c r="E7217" s="252" t="s">
        <v>2638</v>
      </c>
      <c r="F7217" s="249">
        <v>126</v>
      </c>
      <c r="G7217" s="218">
        <f t="shared" si="224"/>
        <v>1380</v>
      </c>
      <c r="H7217" t="s">
        <v>4123</v>
      </c>
      <c r="I7217">
        <v>2</v>
      </c>
      <c r="J7217" s="264"/>
      <c r="K7217" t="str">
        <f t="shared" si="225"/>
        <v>DL87042</v>
      </c>
      <c r="L7217">
        <v>1409</v>
      </c>
    </row>
    <row r="7218" spans="1:12">
      <c r="A7218" t="s">
        <v>4129</v>
      </c>
      <c r="B7218" t="s">
        <v>4130</v>
      </c>
      <c r="C7218">
        <v>10.96</v>
      </c>
      <c r="D7218" s="274" t="s">
        <v>2639</v>
      </c>
      <c r="E7218" s="252" t="s">
        <v>2640</v>
      </c>
      <c r="F7218" s="249">
        <v>88</v>
      </c>
      <c r="G7218" s="218">
        <f t="shared" si="224"/>
        <v>964</v>
      </c>
      <c r="H7218" t="s">
        <v>4123</v>
      </c>
      <c r="I7218">
        <v>2</v>
      </c>
      <c r="J7218" s="264"/>
      <c r="K7218" t="str">
        <f t="shared" si="225"/>
        <v>DL88042</v>
      </c>
      <c r="L7218">
        <v>1409</v>
      </c>
    </row>
    <row r="7219" spans="1:12">
      <c r="A7219" t="s">
        <v>4129</v>
      </c>
      <c r="B7219" t="s">
        <v>4130</v>
      </c>
      <c r="C7219">
        <v>10.96</v>
      </c>
      <c r="D7219" s="274" t="s">
        <v>2641</v>
      </c>
      <c r="E7219" s="252" t="s">
        <v>2642</v>
      </c>
      <c r="F7219" s="249">
        <v>63</v>
      </c>
      <c r="G7219" s="218">
        <f t="shared" si="224"/>
        <v>690</v>
      </c>
      <c r="H7219" t="s">
        <v>4123</v>
      </c>
      <c r="I7219">
        <v>2</v>
      </c>
      <c r="J7219" s="264"/>
      <c r="K7219" t="str">
        <f t="shared" si="225"/>
        <v>DL89042</v>
      </c>
      <c r="L7219">
        <v>1409</v>
      </c>
    </row>
    <row r="7220" spans="1:12">
      <c r="A7220" t="s">
        <v>4129</v>
      </c>
      <c r="B7220" t="s">
        <v>4130</v>
      </c>
      <c r="C7220">
        <v>10.96</v>
      </c>
      <c r="D7220" s="274" t="s">
        <v>2643</v>
      </c>
      <c r="E7220" s="252" t="s">
        <v>2644</v>
      </c>
      <c r="F7220" s="249">
        <v>129</v>
      </c>
      <c r="G7220" s="218">
        <f t="shared" si="224"/>
        <v>1413</v>
      </c>
      <c r="H7220" t="s">
        <v>4123</v>
      </c>
      <c r="I7220">
        <v>2</v>
      </c>
      <c r="J7220" s="264"/>
      <c r="K7220" t="str">
        <f t="shared" si="225"/>
        <v>DL93042</v>
      </c>
      <c r="L7220">
        <v>1409</v>
      </c>
    </row>
    <row r="7221" spans="1:12">
      <c r="A7221" t="s">
        <v>4129</v>
      </c>
      <c r="B7221" t="s">
        <v>4130</v>
      </c>
      <c r="C7221">
        <v>10.96</v>
      </c>
      <c r="D7221" s="274" t="s">
        <v>2645</v>
      </c>
      <c r="E7221" s="252" t="s">
        <v>2646</v>
      </c>
      <c r="F7221" s="249">
        <v>90</v>
      </c>
      <c r="G7221" s="218">
        <f t="shared" si="224"/>
        <v>986</v>
      </c>
      <c r="H7221" t="s">
        <v>4123</v>
      </c>
      <c r="I7221">
        <v>2</v>
      </c>
      <c r="J7221" s="264"/>
      <c r="K7221" t="str">
        <f t="shared" si="225"/>
        <v>DL94042</v>
      </c>
      <c r="L7221">
        <v>1409</v>
      </c>
    </row>
    <row r="7222" spans="1:12">
      <c r="A7222" t="s">
        <v>4129</v>
      </c>
      <c r="B7222" t="s">
        <v>4130</v>
      </c>
      <c r="C7222">
        <v>10.96</v>
      </c>
      <c r="D7222" s="274" t="s">
        <v>2647</v>
      </c>
      <c r="E7222" s="252" t="s">
        <v>2648</v>
      </c>
      <c r="F7222" s="249">
        <v>65</v>
      </c>
      <c r="G7222" s="218">
        <f t="shared" si="224"/>
        <v>712</v>
      </c>
      <c r="H7222" t="s">
        <v>4123</v>
      </c>
      <c r="I7222">
        <v>2</v>
      </c>
      <c r="J7222" s="264"/>
      <c r="K7222" t="str">
        <f t="shared" si="225"/>
        <v>DL95042</v>
      </c>
      <c r="L7222">
        <v>1409</v>
      </c>
    </row>
    <row r="7223" spans="1:12">
      <c r="A7223" t="s">
        <v>4129</v>
      </c>
      <c r="B7223" t="s">
        <v>4130</v>
      </c>
      <c r="C7223">
        <v>10.96</v>
      </c>
      <c r="D7223" s="274" t="s">
        <v>2739</v>
      </c>
      <c r="E7223" s="252" t="s">
        <v>2740</v>
      </c>
      <c r="F7223" s="249">
        <v>189</v>
      </c>
      <c r="G7223" s="218">
        <f t="shared" si="224"/>
        <v>2071</v>
      </c>
      <c r="H7223" t="s">
        <v>4123</v>
      </c>
      <c r="I7223">
        <v>2</v>
      </c>
      <c r="J7223" s="264"/>
      <c r="K7223" t="str">
        <f t="shared" si="225"/>
        <v>FC81042</v>
      </c>
      <c r="L7223">
        <v>1409</v>
      </c>
    </row>
    <row r="7224" spans="1:12">
      <c r="A7224" t="s">
        <v>4129</v>
      </c>
      <c r="B7224" t="s">
        <v>4130</v>
      </c>
      <c r="C7224">
        <v>10.96</v>
      </c>
      <c r="D7224" s="274" t="s">
        <v>2741</v>
      </c>
      <c r="E7224" s="252" t="s">
        <v>2742</v>
      </c>
      <c r="F7224" s="249">
        <v>176</v>
      </c>
      <c r="G7224" s="218">
        <f t="shared" si="224"/>
        <v>1928</v>
      </c>
      <c r="H7224" t="s">
        <v>4123</v>
      </c>
      <c r="I7224">
        <v>2</v>
      </c>
      <c r="J7224" s="264"/>
      <c r="K7224" t="str">
        <f t="shared" si="225"/>
        <v>FC87042</v>
      </c>
      <c r="L7224">
        <v>1409</v>
      </c>
    </row>
    <row r="7225" spans="1:12">
      <c r="A7225" t="s">
        <v>4129</v>
      </c>
      <c r="B7225" t="s">
        <v>4130</v>
      </c>
      <c r="C7225">
        <v>10.96</v>
      </c>
      <c r="D7225" s="274" t="s">
        <v>2743</v>
      </c>
      <c r="E7225" s="252" t="s">
        <v>2744</v>
      </c>
      <c r="F7225" s="249">
        <v>180</v>
      </c>
      <c r="G7225" s="218">
        <f t="shared" si="224"/>
        <v>1972</v>
      </c>
      <c r="H7225" t="s">
        <v>4123</v>
      </c>
      <c r="I7225">
        <v>2</v>
      </c>
      <c r="J7225" s="264"/>
      <c r="K7225" t="str">
        <f t="shared" si="225"/>
        <v>FC93042</v>
      </c>
      <c r="L7225">
        <v>1409</v>
      </c>
    </row>
    <row r="7226" spans="1:12">
      <c r="A7226" t="s">
        <v>4129</v>
      </c>
      <c r="B7226" t="s">
        <v>4130</v>
      </c>
      <c r="C7226">
        <v>10.96</v>
      </c>
      <c r="D7226" s="274" t="s">
        <v>2775</v>
      </c>
      <c r="E7226" s="252" t="s">
        <v>2776</v>
      </c>
      <c r="F7226" s="249">
        <v>135</v>
      </c>
      <c r="G7226" s="218">
        <f t="shared" si="224"/>
        <v>1479</v>
      </c>
      <c r="H7226" t="s">
        <v>4123</v>
      </c>
      <c r="I7226">
        <v>2</v>
      </c>
      <c r="J7226" s="264"/>
      <c r="K7226" t="str">
        <f t="shared" si="225"/>
        <v>FL81042</v>
      </c>
      <c r="L7226">
        <v>1409</v>
      </c>
    </row>
    <row r="7227" spans="1:12">
      <c r="A7227" t="s">
        <v>4129</v>
      </c>
      <c r="B7227" t="s">
        <v>4130</v>
      </c>
      <c r="C7227">
        <v>10.96</v>
      </c>
      <c r="D7227" s="274" t="s">
        <v>2777</v>
      </c>
      <c r="E7227" s="252" t="s">
        <v>2778</v>
      </c>
      <c r="F7227" s="249">
        <v>126</v>
      </c>
      <c r="G7227" s="218">
        <f t="shared" si="224"/>
        <v>1380</v>
      </c>
      <c r="H7227" t="s">
        <v>4123</v>
      </c>
      <c r="I7227">
        <v>2</v>
      </c>
      <c r="J7227" s="264"/>
      <c r="K7227" t="str">
        <f t="shared" si="225"/>
        <v>FL87042</v>
      </c>
      <c r="L7227">
        <v>1409</v>
      </c>
    </row>
    <row r="7228" spans="1:12">
      <c r="A7228" t="s">
        <v>4129</v>
      </c>
      <c r="B7228" t="s">
        <v>4130</v>
      </c>
      <c r="C7228">
        <v>10.96</v>
      </c>
      <c r="D7228" s="274" t="s">
        <v>2779</v>
      </c>
      <c r="E7228" s="252" t="s">
        <v>2780</v>
      </c>
      <c r="F7228" s="249">
        <v>129</v>
      </c>
      <c r="G7228" s="218">
        <f t="shared" si="224"/>
        <v>1413</v>
      </c>
      <c r="H7228" t="s">
        <v>4123</v>
      </c>
      <c r="I7228">
        <v>2</v>
      </c>
      <c r="J7228" s="264"/>
      <c r="K7228" t="str">
        <f t="shared" si="225"/>
        <v>FL93042</v>
      </c>
      <c r="L7228">
        <v>1409</v>
      </c>
    </row>
    <row r="7229" spans="1:12">
      <c r="A7229" t="s">
        <v>4129</v>
      </c>
      <c r="B7229" t="s">
        <v>4130</v>
      </c>
      <c r="C7229">
        <v>10.96</v>
      </c>
      <c r="D7229" s="274" t="s">
        <v>472</v>
      </c>
      <c r="E7229" s="252" t="s">
        <v>366</v>
      </c>
      <c r="F7229" s="249">
        <v>253</v>
      </c>
      <c r="G7229" s="218">
        <f t="shared" si="224"/>
        <v>2772</v>
      </c>
      <c r="H7229" t="s">
        <v>4124</v>
      </c>
      <c r="I7229">
        <v>1</v>
      </c>
      <c r="K7229" t="str">
        <f t="shared" si="225"/>
        <v>C741041</v>
      </c>
      <c r="L7229">
        <v>645</v>
      </c>
    </row>
    <row r="7230" spans="1:12">
      <c r="A7230" t="s">
        <v>4129</v>
      </c>
      <c r="B7230" t="s">
        <v>4130</v>
      </c>
      <c r="C7230">
        <v>10.96</v>
      </c>
      <c r="D7230" s="274" t="s">
        <v>473</v>
      </c>
      <c r="E7230" s="252" t="s">
        <v>367</v>
      </c>
      <c r="F7230" s="249">
        <v>177</v>
      </c>
      <c r="G7230" s="218">
        <f t="shared" si="224"/>
        <v>1939</v>
      </c>
      <c r="H7230" t="s">
        <v>4124</v>
      </c>
      <c r="I7230">
        <v>1</v>
      </c>
      <c r="J7230" s="264"/>
      <c r="K7230" t="str">
        <f t="shared" si="225"/>
        <v>C742041</v>
      </c>
      <c r="L7230">
        <v>645</v>
      </c>
    </row>
    <row r="7231" spans="1:12">
      <c r="A7231" t="s">
        <v>4129</v>
      </c>
      <c r="B7231" t="s">
        <v>4130</v>
      </c>
      <c r="C7231">
        <v>10.96</v>
      </c>
      <c r="D7231" s="274" t="s">
        <v>474</v>
      </c>
      <c r="E7231" s="252" t="s">
        <v>368</v>
      </c>
      <c r="F7231" s="249">
        <v>127</v>
      </c>
      <c r="G7231" s="218">
        <f t="shared" ref="G7231:G7294" si="226">ROUNDDOWN(C7231*F7231,0)</f>
        <v>1391</v>
      </c>
      <c r="H7231" t="s">
        <v>4124</v>
      </c>
      <c r="I7231">
        <v>1</v>
      </c>
      <c r="J7231" s="264"/>
      <c r="K7231" t="str">
        <f t="shared" si="225"/>
        <v>C743041</v>
      </c>
      <c r="L7231">
        <v>645</v>
      </c>
    </row>
    <row r="7232" spans="1:12">
      <c r="A7232" t="s">
        <v>4129</v>
      </c>
      <c r="B7232" t="s">
        <v>4130</v>
      </c>
      <c r="C7232">
        <v>10.96</v>
      </c>
      <c r="D7232" s="274" t="s">
        <v>475</v>
      </c>
      <c r="E7232" s="252" t="s">
        <v>369</v>
      </c>
      <c r="F7232" s="249">
        <v>235</v>
      </c>
      <c r="G7232" s="218">
        <f t="shared" si="226"/>
        <v>2575</v>
      </c>
      <c r="H7232" t="s">
        <v>4124</v>
      </c>
      <c r="I7232">
        <v>1</v>
      </c>
      <c r="J7232" s="264"/>
      <c r="K7232" t="str">
        <f t="shared" si="225"/>
        <v>C747041</v>
      </c>
      <c r="L7232">
        <v>645</v>
      </c>
    </row>
    <row r="7233" spans="1:12">
      <c r="A7233" t="s">
        <v>4129</v>
      </c>
      <c r="B7233" t="s">
        <v>4130</v>
      </c>
      <c r="C7233">
        <v>10.96</v>
      </c>
      <c r="D7233" s="274" t="s">
        <v>476</v>
      </c>
      <c r="E7233" s="252" t="s">
        <v>370</v>
      </c>
      <c r="F7233" s="249">
        <v>165</v>
      </c>
      <c r="G7233" s="218">
        <f t="shared" si="226"/>
        <v>1808</v>
      </c>
      <c r="H7233" t="s">
        <v>4124</v>
      </c>
      <c r="I7233">
        <v>1</v>
      </c>
      <c r="J7233" s="264"/>
      <c r="K7233" t="str">
        <f t="shared" si="225"/>
        <v>C748041</v>
      </c>
      <c r="L7233">
        <v>645</v>
      </c>
    </row>
    <row r="7234" spans="1:12">
      <c r="A7234" t="s">
        <v>4129</v>
      </c>
      <c r="B7234" t="s">
        <v>4130</v>
      </c>
      <c r="C7234">
        <v>10.96</v>
      </c>
      <c r="D7234" s="274" t="s">
        <v>477</v>
      </c>
      <c r="E7234" s="252" t="s">
        <v>371</v>
      </c>
      <c r="F7234" s="249">
        <v>118</v>
      </c>
      <c r="G7234" s="218">
        <f t="shared" si="226"/>
        <v>1293</v>
      </c>
      <c r="H7234" t="s">
        <v>4124</v>
      </c>
      <c r="I7234">
        <v>1</v>
      </c>
      <c r="J7234" s="264"/>
      <c r="K7234" t="str">
        <f t="shared" ref="K7234:K7297" si="227">D7234&amp;A7234&amp;I7234</f>
        <v>C749041</v>
      </c>
      <c r="L7234">
        <v>645</v>
      </c>
    </row>
    <row r="7235" spans="1:12">
      <c r="A7235" t="s">
        <v>4129</v>
      </c>
      <c r="B7235" t="s">
        <v>4130</v>
      </c>
      <c r="C7235">
        <v>10.96</v>
      </c>
      <c r="D7235" s="274" t="s">
        <v>478</v>
      </c>
      <c r="E7235" s="252" t="s">
        <v>372</v>
      </c>
      <c r="F7235" s="249">
        <v>240</v>
      </c>
      <c r="G7235" s="218">
        <f t="shared" si="226"/>
        <v>2630</v>
      </c>
      <c r="H7235" t="s">
        <v>4124</v>
      </c>
      <c r="I7235">
        <v>1</v>
      </c>
      <c r="J7235" s="264"/>
      <c r="K7235" t="str">
        <f t="shared" si="227"/>
        <v>C753041</v>
      </c>
      <c r="L7235">
        <v>645</v>
      </c>
    </row>
    <row r="7236" spans="1:12">
      <c r="A7236" t="s">
        <v>4129</v>
      </c>
      <c r="B7236" t="s">
        <v>4130</v>
      </c>
      <c r="C7236">
        <v>10.96</v>
      </c>
      <c r="D7236" s="274" t="s">
        <v>479</v>
      </c>
      <c r="E7236" s="252" t="s">
        <v>373</v>
      </c>
      <c r="F7236" s="249">
        <v>168</v>
      </c>
      <c r="G7236" s="218">
        <f t="shared" si="226"/>
        <v>1841</v>
      </c>
      <c r="H7236" t="s">
        <v>4124</v>
      </c>
      <c r="I7236">
        <v>1</v>
      </c>
      <c r="J7236" s="264"/>
      <c r="K7236" t="str">
        <f t="shared" si="227"/>
        <v>C754041</v>
      </c>
      <c r="L7236">
        <v>645</v>
      </c>
    </row>
    <row r="7237" spans="1:12">
      <c r="A7237" t="s">
        <v>4129</v>
      </c>
      <c r="B7237" t="s">
        <v>4130</v>
      </c>
      <c r="C7237">
        <v>10.96</v>
      </c>
      <c r="D7237" s="274" t="s">
        <v>480</v>
      </c>
      <c r="E7237" s="252" t="s">
        <v>374</v>
      </c>
      <c r="F7237" s="249">
        <v>120</v>
      </c>
      <c r="G7237" s="218">
        <f t="shared" si="226"/>
        <v>1315</v>
      </c>
      <c r="H7237" t="s">
        <v>4124</v>
      </c>
      <c r="I7237">
        <v>1</v>
      </c>
      <c r="J7237" s="264"/>
      <c r="K7237" t="str">
        <f t="shared" si="227"/>
        <v>C755041</v>
      </c>
      <c r="L7237">
        <v>645</v>
      </c>
    </row>
    <row r="7238" spans="1:12">
      <c r="A7238" t="s">
        <v>4129</v>
      </c>
      <c r="B7238" t="s">
        <v>4130</v>
      </c>
      <c r="C7238">
        <v>10.96</v>
      </c>
      <c r="D7238" s="274" t="s">
        <v>2541</v>
      </c>
      <c r="E7238" s="252" t="s">
        <v>2542</v>
      </c>
      <c r="F7238" s="249">
        <v>177</v>
      </c>
      <c r="G7238" s="218">
        <f t="shared" si="226"/>
        <v>1939</v>
      </c>
      <c r="H7238" t="s">
        <v>4124</v>
      </c>
      <c r="I7238">
        <v>1</v>
      </c>
      <c r="J7238" s="264"/>
      <c r="K7238" t="str">
        <f t="shared" si="227"/>
        <v>DD01041</v>
      </c>
      <c r="L7238">
        <v>645</v>
      </c>
    </row>
    <row r="7239" spans="1:12">
      <c r="A7239" t="s">
        <v>4129</v>
      </c>
      <c r="B7239" t="s">
        <v>4130</v>
      </c>
      <c r="C7239">
        <v>10.96</v>
      </c>
      <c r="D7239" s="274" t="s">
        <v>2543</v>
      </c>
      <c r="E7239" s="252" t="s">
        <v>2544</v>
      </c>
      <c r="F7239" s="249">
        <v>124</v>
      </c>
      <c r="G7239" s="218">
        <f t="shared" si="226"/>
        <v>1359</v>
      </c>
      <c r="H7239" t="s">
        <v>4124</v>
      </c>
      <c r="I7239">
        <v>1</v>
      </c>
      <c r="J7239" s="264"/>
      <c r="K7239" t="str">
        <f t="shared" si="227"/>
        <v>DD02041</v>
      </c>
      <c r="L7239">
        <v>645</v>
      </c>
    </row>
    <row r="7240" spans="1:12">
      <c r="A7240" t="s">
        <v>4129</v>
      </c>
      <c r="B7240" t="s">
        <v>4130</v>
      </c>
      <c r="C7240">
        <v>10.96</v>
      </c>
      <c r="D7240" s="274" t="s">
        <v>2545</v>
      </c>
      <c r="E7240" s="252" t="s">
        <v>2546</v>
      </c>
      <c r="F7240" s="249">
        <v>89</v>
      </c>
      <c r="G7240" s="218">
        <f t="shared" si="226"/>
        <v>975</v>
      </c>
      <c r="H7240" t="s">
        <v>4124</v>
      </c>
      <c r="I7240">
        <v>1</v>
      </c>
      <c r="J7240" s="264"/>
      <c r="K7240" t="str">
        <f t="shared" si="227"/>
        <v>DD03041</v>
      </c>
      <c r="L7240">
        <v>645</v>
      </c>
    </row>
    <row r="7241" spans="1:12">
      <c r="A7241" t="s">
        <v>4129</v>
      </c>
      <c r="B7241" t="s">
        <v>4130</v>
      </c>
      <c r="C7241">
        <v>10.96</v>
      </c>
      <c r="D7241" s="274" t="s">
        <v>2547</v>
      </c>
      <c r="E7241" s="252" t="s">
        <v>2548</v>
      </c>
      <c r="F7241" s="249">
        <v>165</v>
      </c>
      <c r="G7241" s="218">
        <f t="shared" si="226"/>
        <v>1808</v>
      </c>
      <c r="H7241" t="s">
        <v>4124</v>
      </c>
      <c r="I7241">
        <v>1</v>
      </c>
      <c r="J7241" s="264"/>
      <c r="K7241" t="str">
        <f t="shared" si="227"/>
        <v>DD07041</v>
      </c>
      <c r="L7241">
        <v>645</v>
      </c>
    </row>
    <row r="7242" spans="1:12">
      <c r="A7242" t="s">
        <v>4129</v>
      </c>
      <c r="B7242" t="s">
        <v>4130</v>
      </c>
      <c r="C7242">
        <v>10.96</v>
      </c>
      <c r="D7242" s="274" t="s">
        <v>2549</v>
      </c>
      <c r="E7242" s="252" t="s">
        <v>2550</v>
      </c>
      <c r="F7242" s="249">
        <v>116</v>
      </c>
      <c r="G7242" s="218">
        <f t="shared" si="226"/>
        <v>1271</v>
      </c>
      <c r="H7242" t="s">
        <v>4124</v>
      </c>
      <c r="I7242">
        <v>1</v>
      </c>
      <c r="J7242" s="264"/>
      <c r="K7242" t="str">
        <f t="shared" si="227"/>
        <v>DD08041</v>
      </c>
      <c r="L7242">
        <v>645</v>
      </c>
    </row>
    <row r="7243" spans="1:12">
      <c r="A7243" t="s">
        <v>4129</v>
      </c>
      <c r="B7243" t="s">
        <v>4130</v>
      </c>
      <c r="C7243">
        <v>10.96</v>
      </c>
      <c r="D7243" s="274" t="s">
        <v>2551</v>
      </c>
      <c r="E7243" s="252" t="s">
        <v>2552</v>
      </c>
      <c r="F7243" s="249">
        <v>83</v>
      </c>
      <c r="G7243" s="218">
        <f t="shared" si="226"/>
        <v>909</v>
      </c>
      <c r="H7243" t="s">
        <v>4124</v>
      </c>
      <c r="I7243">
        <v>1</v>
      </c>
      <c r="J7243" s="264"/>
      <c r="K7243" t="str">
        <f t="shared" si="227"/>
        <v>DD09041</v>
      </c>
      <c r="L7243">
        <v>645</v>
      </c>
    </row>
    <row r="7244" spans="1:12">
      <c r="A7244" t="s">
        <v>4129</v>
      </c>
      <c r="B7244" t="s">
        <v>4130</v>
      </c>
      <c r="C7244">
        <v>10.96</v>
      </c>
      <c r="D7244" s="274" t="s">
        <v>2553</v>
      </c>
      <c r="E7244" s="252" t="s">
        <v>2554</v>
      </c>
      <c r="F7244" s="249">
        <v>168</v>
      </c>
      <c r="G7244" s="218">
        <f t="shared" si="226"/>
        <v>1841</v>
      </c>
      <c r="H7244" t="s">
        <v>4124</v>
      </c>
      <c r="I7244">
        <v>1</v>
      </c>
      <c r="J7244" s="264"/>
      <c r="K7244" t="str">
        <f t="shared" si="227"/>
        <v>DD13041</v>
      </c>
      <c r="L7244">
        <v>645</v>
      </c>
    </row>
    <row r="7245" spans="1:12">
      <c r="A7245" t="s">
        <v>4129</v>
      </c>
      <c r="B7245" t="s">
        <v>4130</v>
      </c>
      <c r="C7245">
        <v>10.96</v>
      </c>
      <c r="D7245" s="274" t="s">
        <v>2555</v>
      </c>
      <c r="E7245" s="252" t="s">
        <v>2556</v>
      </c>
      <c r="F7245" s="249">
        <v>118</v>
      </c>
      <c r="G7245" s="218">
        <f t="shared" si="226"/>
        <v>1293</v>
      </c>
      <c r="H7245" t="s">
        <v>4124</v>
      </c>
      <c r="I7245">
        <v>1</v>
      </c>
      <c r="J7245" s="264"/>
      <c r="K7245" t="str">
        <f t="shared" si="227"/>
        <v>DD14041</v>
      </c>
      <c r="L7245">
        <v>645</v>
      </c>
    </row>
    <row r="7246" spans="1:12">
      <c r="A7246" t="s">
        <v>4129</v>
      </c>
      <c r="B7246" t="s">
        <v>4130</v>
      </c>
      <c r="C7246">
        <v>10.96</v>
      </c>
      <c r="D7246" s="274" t="s">
        <v>2557</v>
      </c>
      <c r="E7246" s="252" t="s">
        <v>2558</v>
      </c>
      <c r="F7246" s="249">
        <v>84</v>
      </c>
      <c r="G7246" s="218">
        <f t="shared" si="226"/>
        <v>920</v>
      </c>
      <c r="H7246" t="s">
        <v>4124</v>
      </c>
      <c r="I7246">
        <v>1</v>
      </c>
      <c r="J7246" s="264"/>
      <c r="K7246" t="str">
        <f t="shared" si="227"/>
        <v>DD15041</v>
      </c>
      <c r="L7246">
        <v>645</v>
      </c>
    </row>
    <row r="7247" spans="1:12">
      <c r="A7247" t="s">
        <v>4129</v>
      </c>
      <c r="B7247" t="s">
        <v>4130</v>
      </c>
      <c r="C7247">
        <v>10.96</v>
      </c>
      <c r="D7247" s="274" t="s">
        <v>2649</v>
      </c>
      <c r="E7247" s="252" t="s">
        <v>2650</v>
      </c>
      <c r="F7247" s="249">
        <v>127</v>
      </c>
      <c r="G7247" s="218">
        <f t="shared" si="226"/>
        <v>1391</v>
      </c>
      <c r="H7247" t="s">
        <v>4124</v>
      </c>
      <c r="I7247">
        <v>1</v>
      </c>
      <c r="J7247" s="264"/>
      <c r="K7247" t="str">
        <f t="shared" si="227"/>
        <v>DM01041</v>
      </c>
      <c r="L7247">
        <v>645</v>
      </c>
    </row>
    <row r="7248" spans="1:12">
      <c r="A7248" t="s">
        <v>4129</v>
      </c>
      <c r="B7248" t="s">
        <v>4130</v>
      </c>
      <c r="C7248">
        <v>10.96</v>
      </c>
      <c r="D7248" s="274" t="s">
        <v>2651</v>
      </c>
      <c r="E7248" s="252" t="s">
        <v>2652</v>
      </c>
      <c r="F7248" s="249">
        <v>89</v>
      </c>
      <c r="G7248" s="218">
        <f t="shared" si="226"/>
        <v>975</v>
      </c>
      <c r="H7248" t="s">
        <v>4124</v>
      </c>
      <c r="I7248">
        <v>1</v>
      </c>
      <c r="J7248" s="264"/>
      <c r="K7248" t="str">
        <f t="shared" si="227"/>
        <v>DM02041</v>
      </c>
      <c r="L7248">
        <v>645</v>
      </c>
    </row>
    <row r="7249" spans="1:12">
      <c r="A7249" t="s">
        <v>4129</v>
      </c>
      <c r="B7249" t="s">
        <v>4130</v>
      </c>
      <c r="C7249">
        <v>10.96</v>
      </c>
      <c r="D7249" s="274" t="s">
        <v>2653</v>
      </c>
      <c r="E7249" s="252" t="s">
        <v>2654</v>
      </c>
      <c r="F7249" s="249">
        <v>64</v>
      </c>
      <c r="G7249" s="218">
        <f t="shared" si="226"/>
        <v>701</v>
      </c>
      <c r="H7249" t="s">
        <v>4124</v>
      </c>
      <c r="I7249">
        <v>1</v>
      </c>
      <c r="J7249" s="264"/>
      <c r="K7249" t="str">
        <f t="shared" si="227"/>
        <v>DM03041</v>
      </c>
      <c r="L7249">
        <v>645</v>
      </c>
    </row>
    <row r="7250" spans="1:12">
      <c r="A7250" t="s">
        <v>4129</v>
      </c>
      <c r="B7250" t="s">
        <v>4130</v>
      </c>
      <c r="C7250">
        <v>10.96</v>
      </c>
      <c r="D7250" s="274" t="s">
        <v>2655</v>
      </c>
      <c r="E7250" s="252" t="s">
        <v>2656</v>
      </c>
      <c r="F7250" s="249">
        <v>118</v>
      </c>
      <c r="G7250" s="218">
        <f t="shared" si="226"/>
        <v>1293</v>
      </c>
      <c r="H7250" t="s">
        <v>4124</v>
      </c>
      <c r="I7250">
        <v>1</v>
      </c>
      <c r="J7250" s="264"/>
      <c r="K7250" t="str">
        <f t="shared" si="227"/>
        <v>DM07041</v>
      </c>
      <c r="L7250">
        <v>645</v>
      </c>
    </row>
    <row r="7251" spans="1:12">
      <c r="A7251" t="s">
        <v>4129</v>
      </c>
      <c r="B7251" t="s">
        <v>4130</v>
      </c>
      <c r="C7251">
        <v>10.96</v>
      </c>
      <c r="D7251" s="274" t="s">
        <v>2657</v>
      </c>
      <c r="E7251" s="252" t="s">
        <v>2658</v>
      </c>
      <c r="F7251" s="249">
        <v>83</v>
      </c>
      <c r="G7251" s="218">
        <f t="shared" si="226"/>
        <v>909</v>
      </c>
      <c r="H7251" t="s">
        <v>4124</v>
      </c>
      <c r="I7251">
        <v>1</v>
      </c>
      <c r="J7251" s="264"/>
      <c r="K7251" t="str">
        <f t="shared" si="227"/>
        <v>DM08041</v>
      </c>
      <c r="L7251">
        <v>645</v>
      </c>
    </row>
    <row r="7252" spans="1:12">
      <c r="A7252" t="s">
        <v>4129</v>
      </c>
      <c r="B7252" t="s">
        <v>4130</v>
      </c>
      <c r="C7252">
        <v>10.96</v>
      </c>
      <c r="D7252" s="274" t="s">
        <v>2659</v>
      </c>
      <c r="E7252" s="252" t="s">
        <v>2660</v>
      </c>
      <c r="F7252" s="249">
        <v>59</v>
      </c>
      <c r="G7252" s="218">
        <f t="shared" si="226"/>
        <v>646</v>
      </c>
      <c r="H7252" t="s">
        <v>4124</v>
      </c>
      <c r="I7252">
        <v>1</v>
      </c>
      <c r="J7252" s="264"/>
      <c r="K7252" t="str">
        <f t="shared" si="227"/>
        <v>DM09041</v>
      </c>
      <c r="L7252">
        <v>645</v>
      </c>
    </row>
    <row r="7253" spans="1:12">
      <c r="A7253" t="s">
        <v>4129</v>
      </c>
      <c r="B7253" t="s">
        <v>4130</v>
      </c>
      <c r="C7253">
        <v>10.96</v>
      </c>
      <c r="D7253" s="274" t="s">
        <v>2661</v>
      </c>
      <c r="E7253" s="252" t="s">
        <v>2662</v>
      </c>
      <c r="F7253" s="249">
        <v>120</v>
      </c>
      <c r="G7253" s="218">
        <f t="shared" si="226"/>
        <v>1315</v>
      </c>
      <c r="H7253" t="s">
        <v>4124</v>
      </c>
      <c r="I7253">
        <v>1</v>
      </c>
      <c r="J7253" s="264"/>
      <c r="K7253" t="str">
        <f t="shared" si="227"/>
        <v>DM13041</v>
      </c>
      <c r="L7253">
        <v>645</v>
      </c>
    </row>
    <row r="7254" spans="1:12">
      <c r="A7254" t="s">
        <v>4129</v>
      </c>
      <c r="B7254" t="s">
        <v>4130</v>
      </c>
      <c r="C7254">
        <v>10.96</v>
      </c>
      <c r="D7254" s="274" t="s">
        <v>2663</v>
      </c>
      <c r="E7254" s="252" t="s">
        <v>2664</v>
      </c>
      <c r="F7254" s="249">
        <v>84</v>
      </c>
      <c r="G7254" s="218">
        <f t="shared" si="226"/>
        <v>920</v>
      </c>
      <c r="H7254" t="s">
        <v>4124</v>
      </c>
      <c r="I7254">
        <v>1</v>
      </c>
      <c r="J7254" s="264"/>
      <c r="K7254" t="str">
        <f t="shared" si="227"/>
        <v>DM14041</v>
      </c>
      <c r="L7254">
        <v>645</v>
      </c>
    </row>
    <row r="7255" spans="1:12">
      <c r="A7255" t="s">
        <v>4129</v>
      </c>
      <c r="B7255" t="s">
        <v>4130</v>
      </c>
      <c r="C7255">
        <v>10.96</v>
      </c>
      <c r="D7255" s="274" t="s">
        <v>2665</v>
      </c>
      <c r="E7255" s="252" t="s">
        <v>2666</v>
      </c>
      <c r="F7255" s="249">
        <v>60</v>
      </c>
      <c r="G7255" s="218">
        <f t="shared" si="226"/>
        <v>657</v>
      </c>
      <c r="H7255" t="s">
        <v>4124</v>
      </c>
      <c r="I7255">
        <v>1</v>
      </c>
      <c r="J7255" s="264"/>
      <c r="K7255" t="str">
        <f t="shared" si="227"/>
        <v>DM15041</v>
      </c>
      <c r="L7255">
        <v>645</v>
      </c>
    </row>
    <row r="7256" spans="1:12">
      <c r="A7256" t="s">
        <v>4129</v>
      </c>
      <c r="B7256" t="s">
        <v>4130</v>
      </c>
      <c r="C7256">
        <v>10.96</v>
      </c>
      <c r="D7256" s="274" t="s">
        <v>2745</v>
      </c>
      <c r="E7256" s="252" t="s">
        <v>2746</v>
      </c>
      <c r="F7256" s="249">
        <v>177</v>
      </c>
      <c r="G7256" s="218">
        <f t="shared" si="226"/>
        <v>1939</v>
      </c>
      <c r="H7256" t="s">
        <v>4124</v>
      </c>
      <c r="I7256">
        <v>1</v>
      </c>
      <c r="J7256" s="264"/>
      <c r="K7256" t="str">
        <f t="shared" si="227"/>
        <v>FD01041</v>
      </c>
      <c r="L7256">
        <v>645</v>
      </c>
    </row>
    <row r="7257" spans="1:12">
      <c r="A7257" t="s">
        <v>4129</v>
      </c>
      <c r="B7257" t="s">
        <v>4130</v>
      </c>
      <c r="C7257">
        <v>10.96</v>
      </c>
      <c r="D7257" s="274" t="s">
        <v>2747</v>
      </c>
      <c r="E7257" s="252" t="s">
        <v>2748</v>
      </c>
      <c r="F7257" s="249">
        <v>165</v>
      </c>
      <c r="G7257" s="218">
        <f t="shared" si="226"/>
        <v>1808</v>
      </c>
      <c r="H7257" t="s">
        <v>4124</v>
      </c>
      <c r="I7257">
        <v>1</v>
      </c>
      <c r="J7257" s="264"/>
      <c r="K7257" t="str">
        <f t="shared" si="227"/>
        <v>FD07041</v>
      </c>
      <c r="L7257">
        <v>645</v>
      </c>
    </row>
    <row r="7258" spans="1:12">
      <c r="A7258" t="s">
        <v>4129</v>
      </c>
      <c r="B7258" t="s">
        <v>4130</v>
      </c>
      <c r="C7258">
        <v>10.96</v>
      </c>
      <c r="D7258" s="274" t="s">
        <v>2749</v>
      </c>
      <c r="E7258" s="252" t="s">
        <v>2750</v>
      </c>
      <c r="F7258" s="249">
        <v>168</v>
      </c>
      <c r="G7258" s="218">
        <f t="shared" si="226"/>
        <v>1841</v>
      </c>
      <c r="H7258" t="s">
        <v>4124</v>
      </c>
      <c r="I7258">
        <v>1</v>
      </c>
      <c r="J7258" s="264"/>
      <c r="K7258" t="str">
        <f t="shared" si="227"/>
        <v>FD13041</v>
      </c>
      <c r="L7258">
        <v>645</v>
      </c>
    </row>
    <row r="7259" spans="1:12">
      <c r="A7259" t="s">
        <v>4129</v>
      </c>
      <c r="B7259" t="s">
        <v>4130</v>
      </c>
      <c r="C7259">
        <v>10.96</v>
      </c>
      <c r="D7259" s="274" t="s">
        <v>2781</v>
      </c>
      <c r="E7259" s="252" t="s">
        <v>2782</v>
      </c>
      <c r="F7259" s="249">
        <v>127</v>
      </c>
      <c r="G7259" s="218">
        <f t="shared" si="226"/>
        <v>1391</v>
      </c>
      <c r="H7259" t="s">
        <v>4124</v>
      </c>
      <c r="I7259">
        <v>1</v>
      </c>
      <c r="J7259" s="264"/>
      <c r="K7259" t="str">
        <f t="shared" si="227"/>
        <v>FM01041</v>
      </c>
      <c r="L7259">
        <v>645</v>
      </c>
    </row>
    <row r="7260" spans="1:12">
      <c r="A7260" t="s">
        <v>4129</v>
      </c>
      <c r="B7260" t="s">
        <v>4130</v>
      </c>
      <c r="C7260">
        <v>10.96</v>
      </c>
      <c r="D7260" s="274" t="s">
        <v>2783</v>
      </c>
      <c r="E7260" s="252" t="s">
        <v>2784</v>
      </c>
      <c r="F7260" s="249">
        <v>118</v>
      </c>
      <c r="G7260" s="218">
        <f t="shared" si="226"/>
        <v>1293</v>
      </c>
      <c r="H7260" t="s">
        <v>4124</v>
      </c>
      <c r="I7260">
        <v>1</v>
      </c>
      <c r="J7260" s="264"/>
      <c r="K7260" t="str">
        <f t="shared" si="227"/>
        <v>FM07041</v>
      </c>
      <c r="L7260">
        <v>645</v>
      </c>
    </row>
    <row r="7261" spans="1:12">
      <c r="A7261" t="s">
        <v>4129</v>
      </c>
      <c r="B7261" t="s">
        <v>4130</v>
      </c>
      <c r="C7261">
        <v>10.96</v>
      </c>
      <c r="D7261" s="274" t="s">
        <v>2785</v>
      </c>
      <c r="E7261" s="252" t="s">
        <v>2786</v>
      </c>
      <c r="F7261" s="249">
        <v>120</v>
      </c>
      <c r="G7261" s="218">
        <f t="shared" si="226"/>
        <v>1315</v>
      </c>
      <c r="H7261" t="s">
        <v>4124</v>
      </c>
      <c r="I7261">
        <v>1</v>
      </c>
      <c r="J7261" s="264"/>
      <c r="K7261" t="str">
        <f t="shared" si="227"/>
        <v>FM13041</v>
      </c>
      <c r="L7261">
        <v>645</v>
      </c>
    </row>
    <row r="7262" spans="1:12">
      <c r="A7262" t="s">
        <v>4129</v>
      </c>
      <c r="B7262" t="s">
        <v>4130</v>
      </c>
      <c r="C7262">
        <v>10.96</v>
      </c>
      <c r="D7262" s="274" t="s">
        <v>288</v>
      </c>
      <c r="E7262" s="257" t="s">
        <v>240</v>
      </c>
      <c r="F7262" s="266">
        <v>1168</v>
      </c>
      <c r="G7262" s="218">
        <f t="shared" si="226"/>
        <v>12801</v>
      </c>
      <c r="H7262" t="s">
        <v>4123</v>
      </c>
      <c r="I7262">
        <v>2</v>
      </c>
      <c r="K7262" t="str">
        <f t="shared" si="227"/>
        <v>C301042</v>
      </c>
      <c r="L7262">
        <v>1601</v>
      </c>
    </row>
    <row r="7263" spans="1:12">
      <c r="A7263" t="s">
        <v>4129</v>
      </c>
      <c r="B7263" t="s">
        <v>4130</v>
      </c>
      <c r="C7263">
        <v>10.96</v>
      </c>
      <c r="D7263" s="274" t="s">
        <v>289</v>
      </c>
      <c r="E7263" s="257" t="s">
        <v>2787</v>
      </c>
      <c r="F7263" s="249">
        <v>818</v>
      </c>
      <c r="G7263" s="218">
        <f t="shared" si="226"/>
        <v>8965</v>
      </c>
      <c r="H7263" t="s">
        <v>4123</v>
      </c>
      <c r="I7263">
        <v>2</v>
      </c>
      <c r="J7263" s="264"/>
      <c r="K7263" t="str">
        <f t="shared" si="227"/>
        <v>C302042</v>
      </c>
      <c r="L7263">
        <v>1601</v>
      </c>
    </row>
    <row r="7264" spans="1:12">
      <c r="A7264" t="s">
        <v>4129</v>
      </c>
      <c r="B7264" t="s">
        <v>4130</v>
      </c>
      <c r="C7264">
        <v>10.96</v>
      </c>
      <c r="D7264" s="274" t="s">
        <v>290</v>
      </c>
      <c r="E7264" s="257" t="s">
        <v>2788</v>
      </c>
      <c r="F7264" s="249">
        <v>584</v>
      </c>
      <c r="G7264" s="218">
        <f t="shared" si="226"/>
        <v>6400</v>
      </c>
      <c r="H7264" t="s">
        <v>4123</v>
      </c>
      <c r="I7264">
        <v>2</v>
      </c>
      <c r="J7264" s="264"/>
      <c r="K7264" t="str">
        <f t="shared" si="227"/>
        <v>C303042</v>
      </c>
      <c r="L7264">
        <v>1601</v>
      </c>
    </row>
    <row r="7265" spans="1:12">
      <c r="A7265" t="s">
        <v>4129</v>
      </c>
      <c r="B7265" t="s">
        <v>4130</v>
      </c>
      <c r="C7265">
        <v>10.96</v>
      </c>
      <c r="D7265" s="274" t="s">
        <v>291</v>
      </c>
      <c r="E7265" s="257" t="s">
        <v>241</v>
      </c>
      <c r="F7265" s="266">
        <v>1086</v>
      </c>
      <c r="G7265" s="218">
        <f t="shared" si="226"/>
        <v>11902</v>
      </c>
      <c r="H7265" t="s">
        <v>4123</v>
      </c>
      <c r="I7265">
        <v>2</v>
      </c>
      <c r="J7265" s="264"/>
      <c r="K7265" t="str">
        <f t="shared" si="227"/>
        <v>C307042</v>
      </c>
      <c r="L7265">
        <v>1601</v>
      </c>
    </row>
    <row r="7266" spans="1:12">
      <c r="A7266" t="s">
        <v>4129</v>
      </c>
      <c r="B7266" t="s">
        <v>4130</v>
      </c>
      <c r="C7266">
        <v>10.96</v>
      </c>
      <c r="D7266" s="274" t="s">
        <v>292</v>
      </c>
      <c r="E7266" s="257" t="s">
        <v>2789</v>
      </c>
      <c r="F7266" s="249">
        <v>760</v>
      </c>
      <c r="G7266" s="218">
        <f t="shared" si="226"/>
        <v>8329</v>
      </c>
      <c r="H7266" t="s">
        <v>4123</v>
      </c>
      <c r="I7266">
        <v>2</v>
      </c>
      <c r="J7266" s="264"/>
      <c r="K7266" t="str">
        <f t="shared" si="227"/>
        <v>C308042</v>
      </c>
      <c r="L7266">
        <v>1601</v>
      </c>
    </row>
    <row r="7267" spans="1:12">
      <c r="A7267" t="s">
        <v>4129</v>
      </c>
      <c r="B7267" t="s">
        <v>4130</v>
      </c>
      <c r="C7267">
        <v>10.96</v>
      </c>
      <c r="D7267" s="274" t="s">
        <v>293</v>
      </c>
      <c r="E7267" s="257" t="s">
        <v>2790</v>
      </c>
      <c r="F7267" s="249">
        <v>543</v>
      </c>
      <c r="G7267" s="218">
        <f t="shared" si="226"/>
        <v>5951</v>
      </c>
      <c r="H7267" t="s">
        <v>4123</v>
      </c>
      <c r="I7267">
        <v>2</v>
      </c>
      <c r="J7267" s="264"/>
      <c r="K7267" t="str">
        <f t="shared" si="227"/>
        <v>C309042</v>
      </c>
      <c r="L7267">
        <v>1601</v>
      </c>
    </row>
    <row r="7268" spans="1:12">
      <c r="A7268" t="s">
        <v>4129</v>
      </c>
      <c r="B7268" t="s">
        <v>4130</v>
      </c>
      <c r="C7268">
        <v>10.96</v>
      </c>
      <c r="D7268" s="274" t="s">
        <v>294</v>
      </c>
      <c r="E7268" s="257" t="s">
        <v>242</v>
      </c>
      <c r="F7268" s="266">
        <v>1110</v>
      </c>
      <c r="G7268" s="218">
        <f t="shared" si="226"/>
        <v>12165</v>
      </c>
      <c r="H7268" t="s">
        <v>4123</v>
      </c>
      <c r="I7268">
        <v>2</v>
      </c>
      <c r="J7268" s="264"/>
      <c r="K7268" t="str">
        <f t="shared" si="227"/>
        <v>C313042</v>
      </c>
      <c r="L7268">
        <v>1601</v>
      </c>
    </row>
    <row r="7269" spans="1:12">
      <c r="A7269" t="s">
        <v>4129</v>
      </c>
      <c r="B7269" t="s">
        <v>4130</v>
      </c>
      <c r="C7269">
        <v>10.96</v>
      </c>
      <c r="D7269" s="274" t="s">
        <v>295</v>
      </c>
      <c r="E7269" s="257" t="s">
        <v>2791</v>
      </c>
      <c r="F7269" s="249">
        <v>777</v>
      </c>
      <c r="G7269" s="218">
        <f t="shared" si="226"/>
        <v>8515</v>
      </c>
      <c r="H7269" t="s">
        <v>4123</v>
      </c>
      <c r="I7269">
        <v>2</v>
      </c>
      <c r="J7269" s="264"/>
      <c r="K7269" t="str">
        <f t="shared" si="227"/>
        <v>C314042</v>
      </c>
      <c r="L7269">
        <v>1601</v>
      </c>
    </row>
    <row r="7270" spans="1:12">
      <c r="A7270" t="s">
        <v>4129</v>
      </c>
      <c r="B7270" t="s">
        <v>4130</v>
      </c>
      <c r="C7270">
        <v>10.96</v>
      </c>
      <c r="D7270" s="274" t="s">
        <v>296</v>
      </c>
      <c r="E7270" s="257" t="s">
        <v>2792</v>
      </c>
      <c r="F7270" s="249">
        <v>555</v>
      </c>
      <c r="G7270" s="218">
        <f t="shared" si="226"/>
        <v>6082</v>
      </c>
      <c r="H7270" t="s">
        <v>4123</v>
      </c>
      <c r="I7270">
        <v>2</v>
      </c>
      <c r="J7270" s="264"/>
      <c r="K7270" t="str">
        <f t="shared" si="227"/>
        <v>C315042</v>
      </c>
      <c r="L7270">
        <v>1601</v>
      </c>
    </row>
    <row r="7271" spans="1:12">
      <c r="A7271" t="s">
        <v>4129</v>
      </c>
      <c r="B7271" t="s">
        <v>4130</v>
      </c>
      <c r="C7271">
        <v>10.96</v>
      </c>
      <c r="D7271" s="274" t="s">
        <v>481</v>
      </c>
      <c r="E7271" s="257" t="s">
        <v>375</v>
      </c>
      <c r="F7271" s="249">
        <v>929</v>
      </c>
      <c r="G7271" s="218">
        <f t="shared" si="226"/>
        <v>10181</v>
      </c>
      <c r="H7271" t="s">
        <v>4123</v>
      </c>
      <c r="I7271">
        <v>2</v>
      </c>
      <c r="J7271" s="264"/>
      <c r="K7271" t="str">
        <f t="shared" si="227"/>
        <v>C761042</v>
      </c>
      <c r="L7271">
        <v>1601</v>
      </c>
    </row>
    <row r="7272" spans="1:12">
      <c r="A7272" t="s">
        <v>4129</v>
      </c>
      <c r="B7272" t="s">
        <v>4130</v>
      </c>
      <c r="C7272">
        <v>10.96</v>
      </c>
      <c r="D7272" s="274" t="s">
        <v>482</v>
      </c>
      <c r="E7272" s="257" t="s">
        <v>2811</v>
      </c>
      <c r="F7272" s="249">
        <v>650</v>
      </c>
      <c r="G7272" s="218">
        <f t="shared" si="226"/>
        <v>7124</v>
      </c>
      <c r="H7272" t="s">
        <v>4123</v>
      </c>
      <c r="I7272">
        <v>2</v>
      </c>
      <c r="J7272" s="264"/>
      <c r="K7272" t="str">
        <f t="shared" si="227"/>
        <v>C762042</v>
      </c>
      <c r="L7272">
        <v>1601</v>
      </c>
    </row>
    <row r="7273" spans="1:12">
      <c r="A7273" t="s">
        <v>4129</v>
      </c>
      <c r="B7273" t="s">
        <v>4130</v>
      </c>
      <c r="C7273">
        <v>10.96</v>
      </c>
      <c r="D7273" s="274" t="s">
        <v>483</v>
      </c>
      <c r="E7273" s="257" t="s">
        <v>2812</v>
      </c>
      <c r="F7273" s="249">
        <v>465</v>
      </c>
      <c r="G7273" s="218">
        <f t="shared" si="226"/>
        <v>5096</v>
      </c>
      <c r="H7273" t="s">
        <v>4123</v>
      </c>
      <c r="I7273">
        <v>2</v>
      </c>
      <c r="J7273" s="264"/>
      <c r="K7273" t="str">
        <f t="shared" si="227"/>
        <v>C763042</v>
      </c>
      <c r="L7273">
        <v>1601</v>
      </c>
    </row>
    <row r="7274" spans="1:12">
      <c r="A7274" t="s">
        <v>4129</v>
      </c>
      <c r="B7274" t="s">
        <v>4130</v>
      </c>
      <c r="C7274">
        <v>10.96</v>
      </c>
      <c r="D7274" s="274" t="s">
        <v>484</v>
      </c>
      <c r="E7274" s="257" t="s">
        <v>376</v>
      </c>
      <c r="F7274" s="249">
        <v>864</v>
      </c>
      <c r="G7274" s="218">
        <f t="shared" si="226"/>
        <v>9469</v>
      </c>
      <c r="H7274" t="s">
        <v>4123</v>
      </c>
      <c r="I7274">
        <v>2</v>
      </c>
      <c r="J7274" s="264"/>
      <c r="K7274" t="str">
        <f t="shared" si="227"/>
        <v>C767042</v>
      </c>
      <c r="L7274">
        <v>1601</v>
      </c>
    </row>
    <row r="7275" spans="1:12">
      <c r="A7275" t="s">
        <v>4129</v>
      </c>
      <c r="B7275" t="s">
        <v>4130</v>
      </c>
      <c r="C7275">
        <v>10.96</v>
      </c>
      <c r="D7275" s="274" t="s">
        <v>485</v>
      </c>
      <c r="E7275" s="257" t="s">
        <v>377</v>
      </c>
      <c r="F7275" s="249">
        <v>605</v>
      </c>
      <c r="G7275" s="218">
        <f t="shared" si="226"/>
        <v>6630</v>
      </c>
      <c r="H7275" t="s">
        <v>4123</v>
      </c>
      <c r="I7275">
        <v>2</v>
      </c>
      <c r="J7275" s="264"/>
      <c r="K7275" t="str">
        <f t="shared" si="227"/>
        <v>C768042</v>
      </c>
      <c r="L7275">
        <v>1601</v>
      </c>
    </row>
    <row r="7276" spans="1:12">
      <c r="A7276" t="s">
        <v>4129</v>
      </c>
      <c r="B7276" t="s">
        <v>4130</v>
      </c>
      <c r="C7276">
        <v>10.96</v>
      </c>
      <c r="D7276" s="274" t="s">
        <v>486</v>
      </c>
      <c r="E7276" s="257" t="s">
        <v>378</v>
      </c>
      <c r="F7276" s="249">
        <v>432</v>
      </c>
      <c r="G7276" s="218">
        <f t="shared" si="226"/>
        <v>4734</v>
      </c>
      <c r="H7276" t="s">
        <v>4123</v>
      </c>
      <c r="I7276">
        <v>2</v>
      </c>
      <c r="J7276" s="264"/>
      <c r="K7276" t="str">
        <f t="shared" si="227"/>
        <v>C769042</v>
      </c>
      <c r="L7276">
        <v>1601</v>
      </c>
    </row>
    <row r="7277" spans="1:12">
      <c r="A7277" t="s">
        <v>4129</v>
      </c>
      <c r="B7277" t="s">
        <v>4130</v>
      </c>
      <c r="C7277">
        <v>10.96</v>
      </c>
      <c r="D7277" s="274" t="s">
        <v>487</v>
      </c>
      <c r="E7277" s="257" t="s">
        <v>379</v>
      </c>
      <c r="F7277" s="249">
        <v>883</v>
      </c>
      <c r="G7277" s="218">
        <f t="shared" si="226"/>
        <v>9677</v>
      </c>
      <c r="H7277" t="s">
        <v>4123</v>
      </c>
      <c r="I7277">
        <v>2</v>
      </c>
      <c r="J7277" s="264"/>
      <c r="K7277" t="str">
        <f t="shared" si="227"/>
        <v>C773042</v>
      </c>
      <c r="L7277">
        <v>1601</v>
      </c>
    </row>
    <row r="7278" spans="1:12">
      <c r="A7278" t="s">
        <v>4129</v>
      </c>
      <c r="B7278" t="s">
        <v>4130</v>
      </c>
      <c r="C7278">
        <v>10.96</v>
      </c>
      <c r="D7278" s="274" t="s">
        <v>488</v>
      </c>
      <c r="E7278" s="257" t="s">
        <v>380</v>
      </c>
      <c r="F7278" s="249">
        <v>618</v>
      </c>
      <c r="G7278" s="218">
        <f t="shared" si="226"/>
        <v>6773</v>
      </c>
      <c r="H7278" t="s">
        <v>4123</v>
      </c>
      <c r="I7278">
        <v>2</v>
      </c>
      <c r="J7278" s="264"/>
      <c r="K7278" t="str">
        <f t="shared" si="227"/>
        <v>C774042</v>
      </c>
      <c r="L7278">
        <v>1601</v>
      </c>
    </row>
    <row r="7279" spans="1:12">
      <c r="A7279" t="s">
        <v>4129</v>
      </c>
      <c r="B7279" t="s">
        <v>4130</v>
      </c>
      <c r="C7279">
        <v>10.96</v>
      </c>
      <c r="D7279" s="274" t="s">
        <v>489</v>
      </c>
      <c r="E7279" s="257" t="s">
        <v>381</v>
      </c>
      <c r="F7279" s="249">
        <v>442</v>
      </c>
      <c r="G7279" s="218">
        <f t="shared" si="226"/>
        <v>4844</v>
      </c>
      <c r="H7279" t="s">
        <v>4123</v>
      </c>
      <c r="I7279">
        <v>2</v>
      </c>
      <c r="J7279" s="264"/>
      <c r="K7279" t="str">
        <f t="shared" si="227"/>
        <v>C775042</v>
      </c>
      <c r="L7279">
        <v>1601</v>
      </c>
    </row>
    <row r="7280" spans="1:12">
      <c r="A7280" t="s">
        <v>4129</v>
      </c>
      <c r="B7280" t="s">
        <v>4130</v>
      </c>
      <c r="C7280">
        <v>10.96</v>
      </c>
      <c r="D7280" s="274" t="s">
        <v>2813</v>
      </c>
      <c r="E7280" s="257" t="s">
        <v>2814</v>
      </c>
      <c r="F7280" s="249">
        <v>818</v>
      </c>
      <c r="G7280" s="218">
        <f t="shared" si="226"/>
        <v>8965</v>
      </c>
      <c r="H7280" t="s">
        <v>4123</v>
      </c>
      <c r="I7280">
        <v>2</v>
      </c>
      <c r="J7280" s="264"/>
      <c r="K7280" t="str">
        <f t="shared" si="227"/>
        <v>D601042</v>
      </c>
      <c r="L7280">
        <v>1601</v>
      </c>
    </row>
    <row r="7281" spans="1:12">
      <c r="A7281" t="s">
        <v>4129</v>
      </c>
      <c r="B7281" t="s">
        <v>4130</v>
      </c>
      <c r="C7281">
        <v>10.96</v>
      </c>
      <c r="D7281" s="274" t="s">
        <v>2815</v>
      </c>
      <c r="E7281" s="257" t="s">
        <v>2816</v>
      </c>
      <c r="F7281" s="249">
        <v>573</v>
      </c>
      <c r="G7281" s="218">
        <f t="shared" si="226"/>
        <v>6280</v>
      </c>
      <c r="H7281" t="s">
        <v>4123</v>
      </c>
      <c r="I7281">
        <v>2</v>
      </c>
      <c r="J7281" s="264"/>
      <c r="K7281" t="str">
        <f t="shared" si="227"/>
        <v>D602042</v>
      </c>
      <c r="L7281">
        <v>1601</v>
      </c>
    </row>
    <row r="7282" spans="1:12">
      <c r="A7282" t="s">
        <v>4129</v>
      </c>
      <c r="B7282" t="s">
        <v>4130</v>
      </c>
      <c r="C7282">
        <v>10.96</v>
      </c>
      <c r="D7282" s="274" t="s">
        <v>2817</v>
      </c>
      <c r="E7282" s="257" t="s">
        <v>2818</v>
      </c>
      <c r="F7282" s="249">
        <v>409</v>
      </c>
      <c r="G7282" s="218">
        <f t="shared" si="226"/>
        <v>4482</v>
      </c>
      <c r="H7282" t="s">
        <v>4123</v>
      </c>
      <c r="I7282">
        <v>2</v>
      </c>
      <c r="J7282" s="264"/>
      <c r="K7282" t="str">
        <f t="shared" si="227"/>
        <v>D603042</v>
      </c>
      <c r="L7282">
        <v>1601</v>
      </c>
    </row>
    <row r="7283" spans="1:12">
      <c r="A7283" t="s">
        <v>4129</v>
      </c>
      <c r="B7283" t="s">
        <v>4130</v>
      </c>
      <c r="C7283">
        <v>10.96</v>
      </c>
      <c r="D7283" s="274" t="s">
        <v>2819</v>
      </c>
      <c r="E7283" s="257" t="s">
        <v>2820</v>
      </c>
      <c r="F7283" s="249">
        <v>760</v>
      </c>
      <c r="G7283" s="218">
        <f t="shared" si="226"/>
        <v>8329</v>
      </c>
      <c r="H7283" t="s">
        <v>4123</v>
      </c>
      <c r="I7283">
        <v>2</v>
      </c>
      <c r="J7283" s="264"/>
      <c r="K7283" t="str">
        <f t="shared" si="227"/>
        <v>D607042</v>
      </c>
      <c r="L7283">
        <v>1601</v>
      </c>
    </row>
    <row r="7284" spans="1:12">
      <c r="A7284" t="s">
        <v>4129</v>
      </c>
      <c r="B7284" t="s">
        <v>4130</v>
      </c>
      <c r="C7284">
        <v>10.96</v>
      </c>
      <c r="D7284" s="274" t="s">
        <v>2821</v>
      </c>
      <c r="E7284" s="257" t="s">
        <v>2822</v>
      </c>
      <c r="F7284" s="249">
        <v>532</v>
      </c>
      <c r="G7284" s="218">
        <f t="shared" si="226"/>
        <v>5830</v>
      </c>
      <c r="H7284" t="s">
        <v>4123</v>
      </c>
      <c r="I7284">
        <v>2</v>
      </c>
      <c r="J7284" s="264"/>
      <c r="K7284" t="str">
        <f t="shared" si="227"/>
        <v>D608042</v>
      </c>
      <c r="L7284">
        <v>1601</v>
      </c>
    </row>
    <row r="7285" spans="1:12">
      <c r="A7285" t="s">
        <v>4129</v>
      </c>
      <c r="B7285" t="s">
        <v>4130</v>
      </c>
      <c r="C7285">
        <v>10.96</v>
      </c>
      <c r="D7285" s="274" t="s">
        <v>2823</v>
      </c>
      <c r="E7285" s="257" t="s">
        <v>2824</v>
      </c>
      <c r="F7285" s="249">
        <v>380</v>
      </c>
      <c r="G7285" s="218">
        <f t="shared" si="226"/>
        <v>4164</v>
      </c>
      <c r="H7285" t="s">
        <v>4123</v>
      </c>
      <c r="I7285">
        <v>2</v>
      </c>
      <c r="J7285" s="264"/>
      <c r="K7285" t="str">
        <f t="shared" si="227"/>
        <v>D609042</v>
      </c>
      <c r="L7285">
        <v>1601</v>
      </c>
    </row>
    <row r="7286" spans="1:12">
      <c r="A7286" t="s">
        <v>4129</v>
      </c>
      <c r="B7286" t="s">
        <v>4130</v>
      </c>
      <c r="C7286">
        <v>10.96</v>
      </c>
      <c r="D7286" s="274" t="s">
        <v>2825</v>
      </c>
      <c r="E7286" s="257" t="s">
        <v>2826</v>
      </c>
      <c r="F7286" s="249">
        <v>777</v>
      </c>
      <c r="G7286" s="218">
        <f t="shared" si="226"/>
        <v>8515</v>
      </c>
      <c r="H7286" t="s">
        <v>4123</v>
      </c>
      <c r="I7286">
        <v>2</v>
      </c>
      <c r="J7286" s="264"/>
      <c r="K7286" t="str">
        <f t="shared" si="227"/>
        <v>D613042</v>
      </c>
      <c r="L7286">
        <v>1601</v>
      </c>
    </row>
    <row r="7287" spans="1:12">
      <c r="A7287" t="s">
        <v>4129</v>
      </c>
      <c r="B7287" t="s">
        <v>4130</v>
      </c>
      <c r="C7287">
        <v>10.96</v>
      </c>
      <c r="D7287" s="274" t="s">
        <v>2827</v>
      </c>
      <c r="E7287" s="257" t="s">
        <v>2828</v>
      </c>
      <c r="F7287" s="249">
        <v>544</v>
      </c>
      <c r="G7287" s="218">
        <f t="shared" si="226"/>
        <v>5962</v>
      </c>
      <c r="H7287" t="s">
        <v>4123</v>
      </c>
      <c r="I7287">
        <v>2</v>
      </c>
      <c r="J7287" s="264"/>
      <c r="K7287" t="str">
        <f t="shared" si="227"/>
        <v>D614042</v>
      </c>
      <c r="L7287">
        <v>1601</v>
      </c>
    </row>
    <row r="7288" spans="1:12">
      <c r="A7288" t="s">
        <v>4129</v>
      </c>
      <c r="B7288" t="s">
        <v>4130</v>
      </c>
      <c r="C7288">
        <v>10.96</v>
      </c>
      <c r="D7288" s="274" t="s">
        <v>2829</v>
      </c>
      <c r="E7288" s="257" t="s">
        <v>2830</v>
      </c>
      <c r="F7288" s="249">
        <v>389</v>
      </c>
      <c r="G7288" s="218">
        <f t="shared" si="226"/>
        <v>4263</v>
      </c>
      <c r="H7288" t="s">
        <v>4123</v>
      </c>
      <c r="I7288">
        <v>2</v>
      </c>
      <c r="J7288" s="264"/>
      <c r="K7288" t="str">
        <f t="shared" si="227"/>
        <v>D615042</v>
      </c>
      <c r="L7288">
        <v>1601</v>
      </c>
    </row>
    <row r="7289" spans="1:12">
      <c r="A7289" t="s">
        <v>4129</v>
      </c>
      <c r="B7289" t="s">
        <v>4130</v>
      </c>
      <c r="C7289">
        <v>10.96</v>
      </c>
      <c r="D7289" s="274" t="s">
        <v>2885</v>
      </c>
      <c r="E7289" s="257" t="s">
        <v>2886</v>
      </c>
      <c r="F7289" s="249">
        <v>584</v>
      </c>
      <c r="G7289" s="218">
        <f t="shared" si="226"/>
        <v>6400</v>
      </c>
      <c r="H7289" t="s">
        <v>4123</v>
      </c>
      <c r="I7289">
        <v>2</v>
      </c>
      <c r="J7289" s="264"/>
      <c r="K7289" t="str">
        <f t="shared" si="227"/>
        <v>D681042</v>
      </c>
      <c r="L7289">
        <v>1601</v>
      </c>
    </row>
    <row r="7290" spans="1:12">
      <c r="A7290" t="s">
        <v>4129</v>
      </c>
      <c r="B7290" t="s">
        <v>4130</v>
      </c>
      <c r="C7290">
        <v>10.96</v>
      </c>
      <c r="D7290" s="274" t="s">
        <v>2887</v>
      </c>
      <c r="E7290" s="257" t="s">
        <v>2888</v>
      </c>
      <c r="F7290" s="249">
        <v>409</v>
      </c>
      <c r="G7290" s="218">
        <f t="shared" si="226"/>
        <v>4482</v>
      </c>
      <c r="H7290" t="s">
        <v>4123</v>
      </c>
      <c r="I7290">
        <v>2</v>
      </c>
      <c r="J7290" s="264"/>
      <c r="K7290" t="str">
        <f t="shared" si="227"/>
        <v>D682042</v>
      </c>
      <c r="L7290">
        <v>1601</v>
      </c>
    </row>
    <row r="7291" spans="1:12">
      <c r="A7291" t="s">
        <v>4129</v>
      </c>
      <c r="B7291" t="s">
        <v>4130</v>
      </c>
      <c r="C7291">
        <v>10.96</v>
      </c>
      <c r="D7291" s="274" t="s">
        <v>2889</v>
      </c>
      <c r="E7291" s="257" t="s">
        <v>2890</v>
      </c>
      <c r="F7291" s="249">
        <v>292</v>
      </c>
      <c r="G7291" s="218">
        <f t="shared" si="226"/>
        <v>3200</v>
      </c>
      <c r="H7291" t="s">
        <v>4123</v>
      </c>
      <c r="I7291">
        <v>2</v>
      </c>
      <c r="J7291" s="264"/>
      <c r="K7291" t="str">
        <f t="shared" si="227"/>
        <v>D683042</v>
      </c>
      <c r="L7291">
        <v>1601</v>
      </c>
    </row>
    <row r="7292" spans="1:12">
      <c r="A7292" t="s">
        <v>4129</v>
      </c>
      <c r="B7292" t="s">
        <v>4130</v>
      </c>
      <c r="C7292">
        <v>10.96</v>
      </c>
      <c r="D7292" s="274" t="s">
        <v>2891</v>
      </c>
      <c r="E7292" s="257" t="s">
        <v>2892</v>
      </c>
      <c r="F7292" s="249">
        <v>543</v>
      </c>
      <c r="G7292" s="218">
        <f t="shared" si="226"/>
        <v>5951</v>
      </c>
      <c r="H7292" t="s">
        <v>4123</v>
      </c>
      <c r="I7292">
        <v>2</v>
      </c>
      <c r="J7292" s="264"/>
      <c r="K7292" t="str">
        <f t="shared" si="227"/>
        <v>D687042</v>
      </c>
      <c r="L7292">
        <v>1601</v>
      </c>
    </row>
    <row r="7293" spans="1:12">
      <c r="A7293" t="s">
        <v>4129</v>
      </c>
      <c r="B7293" t="s">
        <v>4130</v>
      </c>
      <c r="C7293">
        <v>10.96</v>
      </c>
      <c r="D7293" s="274" t="s">
        <v>2893</v>
      </c>
      <c r="E7293" s="257" t="s">
        <v>2894</v>
      </c>
      <c r="F7293" s="249">
        <v>380</v>
      </c>
      <c r="G7293" s="218">
        <f t="shared" si="226"/>
        <v>4164</v>
      </c>
      <c r="H7293" t="s">
        <v>4123</v>
      </c>
      <c r="I7293">
        <v>2</v>
      </c>
      <c r="J7293" s="264"/>
      <c r="K7293" t="str">
        <f t="shared" si="227"/>
        <v>D688042</v>
      </c>
      <c r="L7293">
        <v>1601</v>
      </c>
    </row>
    <row r="7294" spans="1:12">
      <c r="A7294" t="s">
        <v>4129</v>
      </c>
      <c r="B7294" t="s">
        <v>4130</v>
      </c>
      <c r="C7294">
        <v>10.96</v>
      </c>
      <c r="D7294" s="274" t="s">
        <v>2895</v>
      </c>
      <c r="E7294" s="257" t="s">
        <v>2896</v>
      </c>
      <c r="F7294" s="249">
        <v>272</v>
      </c>
      <c r="G7294" s="218">
        <f t="shared" si="226"/>
        <v>2981</v>
      </c>
      <c r="H7294" t="s">
        <v>4123</v>
      </c>
      <c r="I7294">
        <v>2</v>
      </c>
      <c r="J7294" s="264"/>
      <c r="K7294" t="str">
        <f t="shared" si="227"/>
        <v>D689042</v>
      </c>
      <c r="L7294">
        <v>1601</v>
      </c>
    </row>
    <row r="7295" spans="1:12">
      <c r="A7295" t="s">
        <v>4129</v>
      </c>
      <c r="B7295" t="s">
        <v>4130</v>
      </c>
      <c r="C7295">
        <v>10.96</v>
      </c>
      <c r="D7295" s="274" t="s">
        <v>2897</v>
      </c>
      <c r="E7295" s="257" t="s">
        <v>2898</v>
      </c>
      <c r="F7295" s="249">
        <v>555</v>
      </c>
      <c r="G7295" s="218">
        <f t="shared" ref="G7295:G7358" si="228">ROUNDDOWN(C7295*F7295,0)</f>
        <v>6082</v>
      </c>
      <c r="H7295" t="s">
        <v>4123</v>
      </c>
      <c r="I7295">
        <v>2</v>
      </c>
      <c r="J7295" s="264"/>
      <c r="K7295" t="str">
        <f t="shared" si="227"/>
        <v>D693042</v>
      </c>
      <c r="L7295">
        <v>1601</v>
      </c>
    </row>
    <row r="7296" spans="1:12">
      <c r="A7296" t="s">
        <v>4129</v>
      </c>
      <c r="B7296" t="s">
        <v>4130</v>
      </c>
      <c r="C7296">
        <v>10.96</v>
      </c>
      <c r="D7296" s="274" t="s">
        <v>2899</v>
      </c>
      <c r="E7296" s="257" t="s">
        <v>2900</v>
      </c>
      <c r="F7296" s="249">
        <v>389</v>
      </c>
      <c r="G7296" s="218">
        <f t="shared" si="228"/>
        <v>4263</v>
      </c>
      <c r="H7296" t="s">
        <v>4123</v>
      </c>
      <c r="I7296">
        <v>2</v>
      </c>
      <c r="J7296" s="264"/>
      <c r="K7296" t="str">
        <f t="shared" si="227"/>
        <v>D694042</v>
      </c>
      <c r="L7296">
        <v>1601</v>
      </c>
    </row>
    <row r="7297" spans="1:12">
      <c r="A7297" t="s">
        <v>4129</v>
      </c>
      <c r="B7297" t="s">
        <v>4130</v>
      </c>
      <c r="C7297">
        <v>10.96</v>
      </c>
      <c r="D7297" s="274" t="s">
        <v>2901</v>
      </c>
      <c r="E7297" s="257" t="s">
        <v>2902</v>
      </c>
      <c r="F7297" s="249">
        <v>278</v>
      </c>
      <c r="G7297" s="218">
        <f t="shared" si="228"/>
        <v>3046</v>
      </c>
      <c r="H7297" t="s">
        <v>4123</v>
      </c>
      <c r="I7297">
        <v>2</v>
      </c>
      <c r="J7297" s="264"/>
      <c r="K7297" t="str">
        <f t="shared" si="227"/>
        <v>D695042</v>
      </c>
      <c r="L7297">
        <v>1601</v>
      </c>
    </row>
    <row r="7298" spans="1:12">
      <c r="A7298" t="s">
        <v>4129</v>
      </c>
      <c r="B7298" t="s">
        <v>4130</v>
      </c>
      <c r="C7298">
        <v>10.96</v>
      </c>
      <c r="D7298" s="274" t="s">
        <v>2957</v>
      </c>
      <c r="E7298" s="257" t="s">
        <v>2958</v>
      </c>
      <c r="F7298" s="249">
        <v>650</v>
      </c>
      <c r="G7298" s="218">
        <f t="shared" si="228"/>
        <v>7124</v>
      </c>
      <c r="H7298" t="s">
        <v>4123</v>
      </c>
      <c r="I7298">
        <v>2</v>
      </c>
      <c r="J7298" s="264"/>
      <c r="K7298" t="str">
        <f t="shared" ref="K7298:K7361" si="229">D7298&amp;A7298&amp;I7298</f>
        <v>DE01042</v>
      </c>
      <c r="L7298">
        <v>1601</v>
      </c>
    </row>
    <row r="7299" spans="1:12">
      <c r="A7299" t="s">
        <v>4129</v>
      </c>
      <c r="B7299" t="s">
        <v>4130</v>
      </c>
      <c r="C7299">
        <v>10.96</v>
      </c>
      <c r="D7299" s="274" t="s">
        <v>2959</v>
      </c>
      <c r="E7299" s="257" t="s">
        <v>2960</v>
      </c>
      <c r="F7299" s="249">
        <v>455</v>
      </c>
      <c r="G7299" s="218">
        <f t="shared" si="228"/>
        <v>4986</v>
      </c>
      <c r="H7299" t="s">
        <v>4123</v>
      </c>
      <c r="I7299">
        <v>2</v>
      </c>
      <c r="J7299" s="264"/>
      <c r="K7299" t="str">
        <f t="shared" si="229"/>
        <v>DE02042</v>
      </c>
      <c r="L7299">
        <v>1601</v>
      </c>
    </row>
    <row r="7300" spans="1:12">
      <c r="A7300" t="s">
        <v>4129</v>
      </c>
      <c r="B7300" t="s">
        <v>4130</v>
      </c>
      <c r="C7300">
        <v>10.96</v>
      </c>
      <c r="D7300" s="274" t="s">
        <v>2961</v>
      </c>
      <c r="E7300" s="257" t="s">
        <v>2962</v>
      </c>
      <c r="F7300" s="249">
        <v>325</v>
      </c>
      <c r="G7300" s="218">
        <f t="shared" si="228"/>
        <v>3562</v>
      </c>
      <c r="H7300" t="s">
        <v>4123</v>
      </c>
      <c r="I7300">
        <v>2</v>
      </c>
      <c r="J7300" s="264"/>
      <c r="K7300" t="str">
        <f t="shared" si="229"/>
        <v>DE03042</v>
      </c>
      <c r="L7300">
        <v>1601</v>
      </c>
    </row>
    <row r="7301" spans="1:12">
      <c r="A7301" t="s">
        <v>4129</v>
      </c>
      <c r="B7301" t="s">
        <v>4130</v>
      </c>
      <c r="C7301">
        <v>10.96</v>
      </c>
      <c r="D7301" s="274" t="s">
        <v>2963</v>
      </c>
      <c r="E7301" s="257" t="s">
        <v>2964</v>
      </c>
      <c r="F7301" s="249">
        <v>605</v>
      </c>
      <c r="G7301" s="218">
        <f t="shared" si="228"/>
        <v>6630</v>
      </c>
      <c r="H7301" t="s">
        <v>4123</v>
      </c>
      <c r="I7301">
        <v>2</v>
      </c>
      <c r="J7301" s="264"/>
      <c r="K7301" t="str">
        <f t="shared" si="229"/>
        <v>DE07042</v>
      </c>
      <c r="L7301">
        <v>1601</v>
      </c>
    </row>
    <row r="7302" spans="1:12">
      <c r="A7302" t="s">
        <v>4129</v>
      </c>
      <c r="B7302" t="s">
        <v>4130</v>
      </c>
      <c r="C7302">
        <v>10.96</v>
      </c>
      <c r="D7302" s="274" t="s">
        <v>2965</v>
      </c>
      <c r="E7302" s="257" t="s">
        <v>2966</v>
      </c>
      <c r="F7302" s="249">
        <v>424</v>
      </c>
      <c r="G7302" s="218">
        <f t="shared" si="228"/>
        <v>4647</v>
      </c>
      <c r="H7302" t="s">
        <v>4123</v>
      </c>
      <c r="I7302">
        <v>2</v>
      </c>
      <c r="J7302" s="264"/>
      <c r="K7302" t="str">
        <f t="shared" si="229"/>
        <v>DE08042</v>
      </c>
      <c r="L7302">
        <v>1601</v>
      </c>
    </row>
    <row r="7303" spans="1:12">
      <c r="A7303" t="s">
        <v>4129</v>
      </c>
      <c r="B7303" t="s">
        <v>4130</v>
      </c>
      <c r="C7303">
        <v>10.96</v>
      </c>
      <c r="D7303" s="274" t="s">
        <v>2967</v>
      </c>
      <c r="E7303" s="257" t="s">
        <v>2968</v>
      </c>
      <c r="F7303" s="249">
        <v>303</v>
      </c>
      <c r="G7303" s="218">
        <f t="shared" si="228"/>
        <v>3320</v>
      </c>
      <c r="H7303" t="s">
        <v>4123</v>
      </c>
      <c r="I7303">
        <v>2</v>
      </c>
      <c r="J7303" s="264"/>
      <c r="K7303" t="str">
        <f t="shared" si="229"/>
        <v>DE09042</v>
      </c>
      <c r="L7303">
        <v>1601</v>
      </c>
    </row>
    <row r="7304" spans="1:12">
      <c r="A7304" t="s">
        <v>4129</v>
      </c>
      <c r="B7304" t="s">
        <v>4130</v>
      </c>
      <c r="C7304">
        <v>10.96</v>
      </c>
      <c r="D7304" s="274" t="s">
        <v>2969</v>
      </c>
      <c r="E7304" s="257" t="s">
        <v>2970</v>
      </c>
      <c r="F7304" s="249">
        <v>618</v>
      </c>
      <c r="G7304" s="218">
        <f t="shared" si="228"/>
        <v>6773</v>
      </c>
      <c r="H7304" t="s">
        <v>4123</v>
      </c>
      <c r="I7304">
        <v>2</v>
      </c>
      <c r="J7304" s="264"/>
      <c r="K7304" t="str">
        <f t="shared" si="229"/>
        <v>DE13042</v>
      </c>
      <c r="L7304">
        <v>1601</v>
      </c>
    </row>
    <row r="7305" spans="1:12">
      <c r="A7305" t="s">
        <v>4129</v>
      </c>
      <c r="B7305" t="s">
        <v>4130</v>
      </c>
      <c r="C7305">
        <v>10.96</v>
      </c>
      <c r="D7305" s="274" t="s">
        <v>2971</v>
      </c>
      <c r="E7305" s="257" t="s">
        <v>2972</v>
      </c>
      <c r="F7305" s="249">
        <v>433</v>
      </c>
      <c r="G7305" s="218">
        <f t="shared" si="228"/>
        <v>4745</v>
      </c>
      <c r="H7305" t="s">
        <v>4123</v>
      </c>
      <c r="I7305">
        <v>2</v>
      </c>
      <c r="J7305" s="264"/>
      <c r="K7305" t="str">
        <f t="shared" si="229"/>
        <v>DE14042</v>
      </c>
      <c r="L7305">
        <v>1601</v>
      </c>
    </row>
    <row r="7306" spans="1:12">
      <c r="A7306" t="s">
        <v>4129</v>
      </c>
      <c r="B7306" t="s">
        <v>4130</v>
      </c>
      <c r="C7306">
        <v>10.96</v>
      </c>
      <c r="D7306" s="274" t="s">
        <v>2973</v>
      </c>
      <c r="E7306" s="257" t="s">
        <v>2974</v>
      </c>
      <c r="F7306" s="249">
        <v>309</v>
      </c>
      <c r="G7306" s="218">
        <f t="shared" si="228"/>
        <v>3386</v>
      </c>
      <c r="H7306" t="s">
        <v>4123</v>
      </c>
      <c r="I7306">
        <v>2</v>
      </c>
      <c r="J7306" s="264"/>
      <c r="K7306" t="str">
        <f t="shared" si="229"/>
        <v>DE15042</v>
      </c>
      <c r="L7306">
        <v>1601</v>
      </c>
    </row>
    <row r="7307" spans="1:12">
      <c r="A7307" t="s">
        <v>4129</v>
      </c>
      <c r="B7307" t="s">
        <v>4130</v>
      </c>
      <c r="C7307">
        <v>10.96</v>
      </c>
      <c r="D7307" s="274" t="s">
        <v>3065</v>
      </c>
      <c r="E7307" s="257" t="s">
        <v>3066</v>
      </c>
      <c r="F7307" s="249">
        <v>465</v>
      </c>
      <c r="G7307" s="218">
        <f t="shared" si="228"/>
        <v>5096</v>
      </c>
      <c r="H7307" t="s">
        <v>4123</v>
      </c>
      <c r="I7307">
        <v>2</v>
      </c>
      <c r="J7307" s="264"/>
      <c r="K7307" t="str">
        <f t="shared" si="229"/>
        <v>DN01042</v>
      </c>
      <c r="L7307">
        <v>1601</v>
      </c>
    </row>
    <row r="7308" spans="1:12">
      <c r="A7308" t="s">
        <v>4129</v>
      </c>
      <c r="B7308" t="s">
        <v>4130</v>
      </c>
      <c r="C7308">
        <v>10.96</v>
      </c>
      <c r="D7308" s="274" t="s">
        <v>3067</v>
      </c>
      <c r="E7308" s="257" t="s">
        <v>3068</v>
      </c>
      <c r="F7308" s="249">
        <v>326</v>
      </c>
      <c r="G7308" s="218">
        <f t="shared" si="228"/>
        <v>3572</v>
      </c>
      <c r="H7308" t="s">
        <v>4123</v>
      </c>
      <c r="I7308">
        <v>2</v>
      </c>
      <c r="J7308" s="264"/>
      <c r="K7308" t="str">
        <f t="shared" si="229"/>
        <v>DN02042</v>
      </c>
      <c r="L7308">
        <v>1601</v>
      </c>
    </row>
    <row r="7309" spans="1:12">
      <c r="A7309" t="s">
        <v>4129</v>
      </c>
      <c r="B7309" t="s">
        <v>4130</v>
      </c>
      <c r="C7309">
        <v>10.96</v>
      </c>
      <c r="D7309" s="274" t="s">
        <v>3069</v>
      </c>
      <c r="E7309" s="257" t="s">
        <v>3070</v>
      </c>
      <c r="F7309" s="249">
        <v>233</v>
      </c>
      <c r="G7309" s="218">
        <f t="shared" si="228"/>
        <v>2553</v>
      </c>
      <c r="H7309" t="s">
        <v>4123</v>
      </c>
      <c r="I7309">
        <v>2</v>
      </c>
      <c r="J7309" s="264"/>
      <c r="K7309" t="str">
        <f t="shared" si="229"/>
        <v>DN03042</v>
      </c>
      <c r="L7309">
        <v>1601</v>
      </c>
    </row>
    <row r="7310" spans="1:12">
      <c r="A7310" t="s">
        <v>4129</v>
      </c>
      <c r="B7310" t="s">
        <v>4130</v>
      </c>
      <c r="C7310">
        <v>10.96</v>
      </c>
      <c r="D7310" s="274" t="s">
        <v>3071</v>
      </c>
      <c r="E7310" s="257" t="s">
        <v>3072</v>
      </c>
      <c r="F7310" s="249">
        <v>432</v>
      </c>
      <c r="G7310" s="218">
        <f t="shared" si="228"/>
        <v>4734</v>
      </c>
      <c r="H7310" t="s">
        <v>4123</v>
      </c>
      <c r="I7310">
        <v>2</v>
      </c>
      <c r="J7310" s="264"/>
      <c r="K7310" t="str">
        <f t="shared" si="229"/>
        <v>DN07042</v>
      </c>
      <c r="L7310">
        <v>1601</v>
      </c>
    </row>
    <row r="7311" spans="1:12">
      <c r="A7311" t="s">
        <v>4129</v>
      </c>
      <c r="B7311" t="s">
        <v>4130</v>
      </c>
      <c r="C7311">
        <v>10.96</v>
      </c>
      <c r="D7311" s="274" t="s">
        <v>3073</v>
      </c>
      <c r="E7311" s="257" t="s">
        <v>3074</v>
      </c>
      <c r="F7311" s="249">
        <v>302</v>
      </c>
      <c r="G7311" s="218">
        <f t="shared" si="228"/>
        <v>3309</v>
      </c>
      <c r="H7311" t="s">
        <v>4123</v>
      </c>
      <c r="I7311">
        <v>2</v>
      </c>
      <c r="J7311" s="264"/>
      <c r="K7311" t="str">
        <f t="shared" si="229"/>
        <v>DN08042</v>
      </c>
      <c r="L7311">
        <v>1601</v>
      </c>
    </row>
    <row r="7312" spans="1:12">
      <c r="A7312" t="s">
        <v>4129</v>
      </c>
      <c r="B7312" t="s">
        <v>4130</v>
      </c>
      <c r="C7312">
        <v>10.96</v>
      </c>
      <c r="D7312" s="274" t="s">
        <v>3075</v>
      </c>
      <c r="E7312" s="257" t="s">
        <v>3076</v>
      </c>
      <c r="F7312" s="249">
        <v>216</v>
      </c>
      <c r="G7312" s="218">
        <f t="shared" si="228"/>
        <v>2367</v>
      </c>
      <c r="H7312" t="s">
        <v>4123</v>
      </c>
      <c r="I7312">
        <v>2</v>
      </c>
      <c r="J7312" s="264"/>
      <c r="K7312" t="str">
        <f t="shared" si="229"/>
        <v>DN09042</v>
      </c>
      <c r="L7312">
        <v>1601</v>
      </c>
    </row>
    <row r="7313" spans="1:12">
      <c r="A7313" t="s">
        <v>4129</v>
      </c>
      <c r="B7313" t="s">
        <v>4130</v>
      </c>
      <c r="C7313">
        <v>10.96</v>
      </c>
      <c r="D7313" s="274" t="s">
        <v>3077</v>
      </c>
      <c r="E7313" s="257" t="s">
        <v>3078</v>
      </c>
      <c r="F7313" s="249">
        <v>442</v>
      </c>
      <c r="G7313" s="218">
        <f t="shared" si="228"/>
        <v>4844</v>
      </c>
      <c r="H7313" t="s">
        <v>4123</v>
      </c>
      <c r="I7313">
        <v>2</v>
      </c>
      <c r="J7313" s="264"/>
      <c r="K7313" t="str">
        <f t="shared" si="229"/>
        <v>DN13042</v>
      </c>
      <c r="L7313">
        <v>1601</v>
      </c>
    </row>
    <row r="7314" spans="1:12">
      <c r="A7314" t="s">
        <v>4129</v>
      </c>
      <c r="B7314" t="s">
        <v>4130</v>
      </c>
      <c r="C7314">
        <v>10.96</v>
      </c>
      <c r="D7314" s="274" t="s">
        <v>3079</v>
      </c>
      <c r="E7314" s="257" t="s">
        <v>3080</v>
      </c>
      <c r="F7314" s="249">
        <v>309</v>
      </c>
      <c r="G7314" s="218">
        <f t="shared" si="228"/>
        <v>3386</v>
      </c>
      <c r="H7314" t="s">
        <v>4123</v>
      </c>
      <c r="I7314">
        <v>2</v>
      </c>
      <c r="J7314" s="264"/>
      <c r="K7314" t="str">
        <f t="shared" si="229"/>
        <v>DN14042</v>
      </c>
      <c r="L7314">
        <v>1601</v>
      </c>
    </row>
    <row r="7315" spans="1:12">
      <c r="A7315" t="s">
        <v>4129</v>
      </c>
      <c r="B7315" t="s">
        <v>4130</v>
      </c>
      <c r="C7315">
        <v>10.96</v>
      </c>
      <c r="D7315" s="274" t="s">
        <v>3081</v>
      </c>
      <c r="E7315" s="257" t="s">
        <v>3082</v>
      </c>
      <c r="F7315" s="249">
        <v>221</v>
      </c>
      <c r="G7315" s="218">
        <f t="shared" si="228"/>
        <v>2422</v>
      </c>
      <c r="H7315" t="s">
        <v>4123</v>
      </c>
      <c r="I7315">
        <v>2</v>
      </c>
      <c r="J7315" s="264"/>
      <c r="K7315" t="str">
        <f t="shared" si="229"/>
        <v>DN15042</v>
      </c>
      <c r="L7315">
        <v>1601</v>
      </c>
    </row>
    <row r="7316" spans="1:12">
      <c r="A7316" t="s">
        <v>4129</v>
      </c>
      <c r="B7316" t="s">
        <v>4130</v>
      </c>
      <c r="C7316">
        <v>10.96</v>
      </c>
      <c r="D7316" s="274" t="s">
        <v>3173</v>
      </c>
      <c r="E7316" s="257" t="s">
        <v>3174</v>
      </c>
      <c r="F7316" s="249">
        <v>818</v>
      </c>
      <c r="G7316" s="218">
        <f t="shared" si="228"/>
        <v>8965</v>
      </c>
      <c r="H7316" t="s">
        <v>4123</v>
      </c>
      <c r="I7316">
        <v>2</v>
      </c>
      <c r="J7316" s="264"/>
      <c r="K7316" t="str">
        <f t="shared" si="229"/>
        <v>F601042</v>
      </c>
      <c r="L7316">
        <v>1601</v>
      </c>
    </row>
    <row r="7317" spans="1:12">
      <c r="A7317" t="s">
        <v>4129</v>
      </c>
      <c r="B7317" t="s">
        <v>4130</v>
      </c>
      <c r="C7317">
        <v>10.96</v>
      </c>
      <c r="D7317" s="274" t="s">
        <v>3175</v>
      </c>
      <c r="E7317" s="257" t="s">
        <v>3176</v>
      </c>
      <c r="F7317" s="249">
        <v>760</v>
      </c>
      <c r="G7317" s="218">
        <f t="shared" si="228"/>
        <v>8329</v>
      </c>
      <c r="H7317" t="s">
        <v>4123</v>
      </c>
      <c r="I7317">
        <v>2</v>
      </c>
      <c r="J7317" s="264"/>
      <c r="K7317" t="str">
        <f t="shared" si="229"/>
        <v>F607042</v>
      </c>
      <c r="L7317">
        <v>1601</v>
      </c>
    </row>
    <row r="7318" spans="1:12">
      <c r="A7318" t="s">
        <v>4129</v>
      </c>
      <c r="B7318" t="s">
        <v>4130</v>
      </c>
      <c r="C7318">
        <v>10.96</v>
      </c>
      <c r="D7318" s="274" t="s">
        <v>3177</v>
      </c>
      <c r="E7318" s="257" t="s">
        <v>3178</v>
      </c>
      <c r="F7318" s="249">
        <v>777</v>
      </c>
      <c r="G7318" s="218">
        <f t="shared" si="228"/>
        <v>8515</v>
      </c>
      <c r="H7318" t="s">
        <v>4123</v>
      </c>
      <c r="I7318">
        <v>2</v>
      </c>
      <c r="J7318" s="264"/>
      <c r="K7318" t="str">
        <f t="shared" si="229"/>
        <v>F613042</v>
      </c>
      <c r="L7318">
        <v>1601</v>
      </c>
    </row>
    <row r="7319" spans="1:12">
      <c r="A7319" t="s">
        <v>4129</v>
      </c>
      <c r="B7319" t="s">
        <v>4130</v>
      </c>
      <c r="C7319">
        <v>10.96</v>
      </c>
      <c r="D7319" s="274" t="s">
        <v>3197</v>
      </c>
      <c r="E7319" s="257" t="s">
        <v>3198</v>
      </c>
      <c r="F7319" s="249">
        <v>584</v>
      </c>
      <c r="G7319" s="218">
        <f t="shared" si="228"/>
        <v>6400</v>
      </c>
      <c r="H7319" t="s">
        <v>4123</v>
      </c>
      <c r="I7319">
        <v>2</v>
      </c>
      <c r="J7319" s="264"/>
      <c r="K7319" t="str">
        <f t="shared" si="229"/>
        <v>F681042</v>
      </c>
      <c r="L7319">
        <v>1601</v>
      </c>
    </row>
    <row r="7320" spans="1:12">
      <c r="A7320" t="s">
        <v>4129</v>
      </c>
      <c r="B7320" t="s">
        <v>4130</v>
      </c>
      <c r="C7320">
        <v>10.96</v>
      </c>
      <c r="D7320" s="274" t="s">
        <v>3199</v>
      </c>
      <c r="E7320" s="257" t="s">
        <v>3200</v>
      </c>
      <c r="F7320" s="249">
        <v>543</v>
      </c>
      <c r="G7320" s="218">
        <f t="shared" si="228"/>
        <v>5951</v>
      </c>
      <c r="H7320" t="s">
        <v>4123</v>
      </c>
      <c r="I7320">
        <v>2</v>
      </c>
      <c r="J7320" s="264"/>
      <c r="K7320" t="str">
        <f t="shared" si="229"/>
        <v>F687042</v>
      </c>
      <c r="L7320">
        <v>1601</v>
      </c>
    </row>
    <row r="7321" spans="1:12">
      <c r="A7321" t="s">
        <v>4129</v>
      </c>
      <c r="B7321" t="s">
        <v>4130</v>
      </c>
      <c r="C7321">
        <v>10.96</v>
      </c>
      <c r="D7321" s="274" t="s">
        <v>3201</v>
      </c>
      <c r="E7321" s="257" t="s">
        <v>3202</v>
      </c>
      <c r="F7321" s="249">
        <v>555</v>
      </c>
      <c r="G7321" s="218">
        <f t="shared" si="228"/>
        <v>6082</v>
      </c>
      <c r="H7321" t="s">
        <v>4123</v>
      </c>
      <c r="I7321">
        <v>2</v>
      </c>
      <c r="J7321" s="264"/>
      <c r="K7321" t="str">
        <f t="shared" si="229"/>
        <v>F693042</v>
      </c>
      <c r="L7321">
        <v>1601</v>
      </c>
    </row>
    <row r="7322" spans="1:12">
      <c r="A7322" t="s">
        <v>4129</v>
      </c>
      <c r="B7322" t="s">
        <v>4130</v>
      </c>
      <c r="C7322">
        <v>10.96</v>
      </c>
      <c r="D7322" s="274" t="s">
        <v>3221</v>
      </c>
      <c r="E7322" s="257" t="s">
        <v>3222</v>
      </c>
      <c r="F7322" s="249">
        <v>650</v>
      </c>
      <c r="G7322" s="218">
        <f t="shared" si="228"/>
        <v>7124</v>
      </c>
      <c r="H7322" t="s">
        <v>4123</v>
      </c>
      <c r="I7322">
        <v>2</v>
      </c>
      <c r="J7322" s="264"/>
      <c r="K7322" t="str">
        <f t="shared" si="229"/>
        <v>FE01042</v>
      </c>
      <c r="L7322">
        <v>1601</v>
      </c>
    </row>
    <row r="7323" spans="1:12">
      <c r="A7323" t="s">
        <v>4129</v>
      </c>
      <c r="B7323" t="s">
        <v>4130</v>
      </c>
      <c r="C7323">
        <v>10.96</v>
      </c>
      <c r="D7323" s="274" t="s">
        <v>3223</v>
      </c>
      <c r="E7323" s="257" t="s">
        <v>3224</v>
      </c>
      <c r="F7323" s="249">
        <v>605</v>
      </c>
      <c r="G7323" s="218">
        <f t="shared" si="228"/>
        <v>6630</v>
      </c>
      <c r="H7323" t="s">
        <v>4123</v>
      </c>
      <c r="I7323">
        <v>2</v>
      </c>
      <c r="J7323" s="264"/>
      <c r="K7323" t="str">
        <f t="shared" si="229"/>
        <v>FE07042</v>
      </c>
      <c r="L7323">
        <v>1601</v>
      </c>
    </row>
    <row r="7324" spans="1:12">
      <c r="A7324" t="s">
        <v>4129</v>
      </c>
      <c r="B7324" t="s">
        <v>4130</v>
      </c>
      <c r="C7324">
        <v>10.96</v>
      </c>
      <c r="D7324" s="274" t="s">
        <v>3225</v>
      </c>
      <c r="E7324" s="257" t="s">
        <v>3226</v>
      </c>
      <c r="F7324" s="249">
        <v>618</v>
      </c>
      <c r="G7324" s="218">
        <f t="shared" si="228"/>
        <v>6773</v>
      </c>
      <c r="H7324" t="s">
        <v>4123</v>
      </c>
      <c r="I7324">
        <v>2</v>
      </c>
      <c r="J7324" s="264"/>
      <c r="K7324" t="str">
        <f t="shared" si="229"/>
        <v>FE13042</v>
      </c>
      <c r="L7324">
        <v>1601</v>
      </c>
    </row>
    <row r="7325" spans="1:12">
      <c r="A7325" t="s">
        <v>4129</v>
      </c>
      <c r="B7325" t="s">
        <v>4130</v>
      </c>
      <c r="C7325">
        <v>10.96</v>
      </c>
      <c r="D7325" s="274" t="s">
        <v>3257</v>
      </c>
      <c r="E7325" s="257" t="s">
        <v>3258</v>
      </c>
      <c r="F7325" s="249">
        <v>465</v>
      </c>
      <c r="G7325" s="218">
        <f t="shared" si="228"/>
        <v>5096</v>
      </c>
      <c r="H7325" t="s">
        <v>4123</v>
      </c>
      <c r="I7325">
        <v>2</v>
      </c>
      <c r="J7325" s="264"/>
      <c r="K7325" t="str">
        <f t="shared" si="229"/>
        <v>FN01042</v>
      </c>
      <c r="L7325">
        <v>1601</v>
      </c>
    </row>
    <row r="7326" spans="1:12">
      <c r="A7326" t="s">
        <v>4129</v>
      </c>
      <c r="B7326" t="s">
        <v>4130</v>
      </c>
      <c r="C7326">
        <v>10.96</v>
      </c>
      <c r="D7326" s="274" t="s">
        <v>3259</v>
      </c>
      <c r="E7326" s="257" t="s">
        <v>3260</v>
      </c>
      <c r="F7326" s="249">
        <v>432</v>
      </c>
      <c r="G7326" s="218">
        <f t="shared" si="228"/>
        <v>4734</v>
      </c>
      <c r="H7326" t="s">
        <v>4123</v>
      </c>
      <c r="I7326">
        <v>2</v>
      </c>
      <c r="J7326" s="264"/>
      <c r="K7326" t="str">
        <f t="shared" si="229"/>
        <v>FN07042</v>
      </c>
      <c r="L7326">
        <v>1601</v>
      </c>
    </row>
    <row r="7327" spans="1:12">
      <c r="A7327" t="s">
        <v>4129</v>
      </c>
      <c r="B7327" t="s">
        <v>4130</v>
      </c>
      <c r="C7327">
        <v>10.96</v>
      </c>
      <c r="D7327" s="274" t="s">
        <v>3261</v>
      </c>
      <c r="E7327" s="257" t="s">
        <v>3262</v>
      </c>
      <c r="F7327" s="249">
        <v>442</v>
      </c>
      <c r="G7327" s="218">
        <f t="shared" si="228"/>
        <v>4844</v>
      </c>
      <c r="H7327" t="s">
        <v>4123</v>
      </c>
      <c r="I7327">
        <v>2</v>
      </c>
      <c r="J7327" s="264"/>
      <c r="K7327" t="str">
        <f t="shared" si="229"/>
        <v>FN13042</v>
      </c>
      <c r="L7327">
        <v>1601</v>
      </c>
    </row>
    <row r="7328" spans="1:12">
      <c r="A7328" t="s">
        <v>4129</v>
      </c>
      <c r="B7328" t="s">
        <v>4130</v>
      </c>
      <c r="C7328">
        <v>10.96</v>
      </c>
      <c r="D7328" s="274" t="s">
        <v>297</v>
      </c>
      <c r="E7328" s="257" t="s">
        <v>243</v>
      </c>
      <c r="F7328" s="266">
        <v>1028</v>
      </c>
      <c r="G7328" s="218">
        <f t="shared" si="228"/>
        <v>11266</v>
      </c>
      <c r="H7328" t="s">
        <v>4123</v>
      </c>
      <c r="I7328">
        <v>2</v>
      </c>
      <c r="K7328" t="str">
        <f t="shared" si="229"/>
        <v>C321042</v>
      </c>
      <c r="L7328">
        <v>1515</v>
      </c>
    </row>
    <row r="7329" spans="1:12">
      <c r="A7329" t="s">
        <v>4129</v>
      </c>
      <c r="B7329" t="s">
        <v>4130</v>
      </c>
      <c r="C7329">
        <v>10.96</v>
      </c>
      <c r="D7329" s="274" t="s">
        <v>298</v>
      </c>
      <c r="E7329" s="257" t="s">
        <v>2793</v>
      </c>
      <c r="F7329" s="249">
        <v>720</v>
      </c>
      <c r="G7329" s="218">
        <f t="shared" si="228"/>
        <v>7891</v>
      </c>
      <c r="H7329" t="s">
        <v>4123</v>
      </c>
      <c r="I7329">
        <v>2</v>
      </c>
      <c r="J7329" s="264"/>
      <c r="K7329" t="str">
        <f t="shared" si="229"/>
        <v>C322042</v>
      </c>
      <c r="L7329">
        <v>1515</v>
      </c>
    </row>
    <row r="7330" spans="1:12">
      <c r="A7330" t="s">
        <v>4129</v>
      </c>
      <c r="B7330" t="s">
        <v>4130</v>
      </c>
      <c r="C7330">
        <v>10.96</v>
      </c>
      <c r="D7330" s="274" t="s">
        <v>299</v>
      </c>
      <c r="E7330" s="257" t="s">
        <v>2794</v>
      </c>
      <c r="F7330" s="249">
        <v>514</v>
      </c>
      <c r="G7330" s="218">
        <f t="shared" si="228"/>
        <v>5633</v>
      </c>
      <c r="H7330" t="s">
        <v>4123</v>
      </c>
      <c r="I7330">
        <v>2</v>
      </c>
      <c r="J7330" s="264"/>
      <c r="K7330" t="str">
        <f t="shared" si="229"/>
        <v>C323042</v>
      </c>
      <c r="L7330">
        <v>1515</v>
      </c>
    </row>
    <row r="7331" spans="1:12">
      <c r="A7331" t="s">
        <v>4129</v>
      </c>
      <c r="B7331" t="s">
        <v>4130</v>
      </c>
      <c r="C7331">
        <v>10.96</v>
      </c>
      <c r="D7331" s="274" t="s">
        <v>300</v>
      </c>
      <c r="E7331" s="257" t="s">
        <v>244</v>
      </c>
      <c r="F7331" s="249">
        <v>956</v>
      </c>
      <c r="G7331" s="218">
        <f t="shared" si="228"/>
        <v>10477</v>
      </c>
      <c r="H7331" t="s">
        <v>4123</v>
      </c>
      <c r="I7331">
        <v>2</v>
      </c>
      <c r="J7331" s="264"/>
      <c r="K7331" t="str">
        <f t="shared" si="229"/>
        <v>C327042</v>
      </c>
      <c r="L7331">
        <v>1515</v>
      </c>
    </row>
    <row r="7332" spans="1:12">
      <c r="A7332" t="s">
        <v>4129</v>
      </c>
      <c r="B7332" t="s">
        <v>4130</v>
      </c>
      <c r="C7332">
        <v>10.96</v>
      </c>
      <c r="D7332" s="274" t="s">
        <v>301</v>
      </c>
      <c r="E7332" s="257" t="s">
        <v>2795</v>
      </c>
      <c r="F7332" s="249">
        <v>669</v>
      </c>
      <c r="G7332" s="218">
        <f t="shared" si="228"/>
        <v>7332</v>
      </c>
      <c r="H7332" t="s">
        <v>4123</v>
      </c>
      <c r="I7332">
        <v>2</v>
      </c>
      <c r="J7332" s="264"/>
      <c r="K7332" t="str">
        <f t="shared" si="229"/>
        <v>C328042</v>
      </c>
      <c r="L7332">
        <v>1515</v>
      </c>
    </row>
    <row r="7333" spans="1:12">
      <c r="A7333" t="s">
        <v>4129</v>
      </c>
      <c r="B7333" t="s">
        <v>4130</v>
      </c>
      <c r="C7333">
        <v>10.96</v>
      </c>
      <c r="D7333" s="274" t="s">
        <v>302</v>
      </c>
      <c r="E7333" s="257" t="s">
        <v>2796</v>
      </c>
      <c r="F7333" s="249">
        <v>478</v>
      </c>
      <c r="G7333" s="218">
        <f t="shared" si="228"/>
        <v>5238</v>
      </c>
      <c r="H7333" t="s">
        <v>4123</v>
      </c>
      <c r="I7333">
        <v>2</v>
      </c>
      <c r="J7333" s="264"/>
      <c r="K7333" t="str">
        <f t="shared" si="229"/>
        <v>C329042</v>
      </c>
      <c r="L7333">
        <v>1515</v>
      </c>
    </row>
    <row r="7334" spans="1:12">
      <c r="A7334" t="s">
        <v>4129</v>
      </c>
      <c r="B7334" t="s">
        <v>4130</v>
      </c>
      <c r="C7334">
        <v>10.96</v>
      </c>
      <c r="D7334" s="274" t="s">
        <v>303</v>
      </c>
      <c r="E7334" s="257" t="s">
        <v>245</v>
      </c>
      <c r="F7334" s="249">
        <v>977</v>
      </c>
      <c r="G7334" s="218">
        <f t="shared" si="228"/>
        <v>10707</v>
      </c>
      <c r="H7334" t="s">
        <v>4123</v>
      </c>
      <c r="I7334">
        <v>2</v>
      </c>
      <c r="J7334" s="264"/>
      <c r="K7334" t="str">
        <f t="shared" si="229"/>
        <v>C333042</v>
      </c>
      <c r="L7334">
        <v>1515</v>
      </c>
    </row>
    <row r="7335" spans="1:12">
      <c r="A7335" t="s">
        <v>4129</v>
      </c>
      <c r="B7335" t="s">
        <v>4130</v>
      </c>
      <c r="C7335">
        <v>10.96</v>
      </c>
      <c r="D7335" s="274" t="s">
        <v>304</v>
      </c>
      <c r="E7335" s="257" t="s">
        <v>2797</v>
      </c>
      <c r="F7335" s="249">
        <v>684</v>
      </c>
      <c r="G7335" s="218">
        <f t="shared" si="228"/>
        <v>7496</v>
      </c>
      <c r="H7335" t="s">
        <v>4123</v>
      </c>
      <c r="I7335">
        <v>2</v>
      </c>
      <c r="J7335" s="264"/>
      <c r="K7335" t="str">
        <f t="shared" si="229"/>
        <v>C334042</v>
      </c>
      <c r="L7335">
        <v>1515</v>
      </c>
    </row>
    <row r="7336" spans="1:12">
      <c r="A7336" t="s">
        <v>4129</v>
      </c>
      <c r="B7336" t="s">
        <v>4130</v>
      </c>
      <c r="C7336">
        <v>10.96</v>
      </c>
      <c r="D7336" s="274" t="s">
        <v>305</v>
      </c>
      <c r="E7336" s="257" t="s">
        <v>2798</v>
      </c>
      <c r="F7336" s="249">
        <v>489</v>
      </c>
      <c r="G7336" s="218">
        <f t="shared" si="228"/>
        <v>5359</v>
      </c>
      <c r="H7336" t="s">
        <v>4123</v>
      </c>
      <c r="I7336">
        <v>2</v>
      </c>
      <c r="J7336" s="264"/>
      <c r="K7336" t="str">
        <f t="shared" si="229"/>
        <v>C335042</v>
      </c>
      <c r="L7336">
        <v>1515</v>
      </c>
    </row>
    <row r="7337" spans="1:12">
      <c r="A7337" t="s">
        <v>4129</v>
      </c>
      <c r="B7337" t="s">
        <v>4130</v>
      </c>
      <c r="C7337">
        <v>10.96</v>
      </c>
      <c r="D7337" s="274" t="s">
        <v>490</v>
      </c>
      <c r="E7337" s="257" t="s">
        <v>382</v>
      </c>
      <c r="F7337" s="249">
        <v>787</v>
      </c>
      <c r="G7337" s="218">
        <f t="shared" si="228"/>
        <v>8625</v>
      </c>
      <c r="H7337" t="s">
        <v>4123</v>
      </c>
      <c r="I7337">
        <v>2</v>
      </c>
      <c r="J7337" s="264"/>
      <c r="K7337" t="str">
        <f t="shared" si="229"/>
        <v>C781042</v>
      </c>
      <c r="L7337">
        <v>1515</v>
      </c>
    </row>
    <row r="7338" spans="1:12">
      <c r="A7338" t="s">
        <v>4129</v>
      </c>
      <c r="B7338" t="s">
        <v>4130</v>
      </c>
      <c r="C7338">
        <v>10.96</v>
      </c>
      <c r="D7338" s="274" t="s">
        <v>491</v>
      </c>
      <c r="E7338" s="257" t="s">
        <v>383</v>
      </c>
      <c r="F7338" s="249">
        <v>551</v>
      </c>
      <c r="G7338" s="218">
        <f t="shared" si="228"/>
        <v>6038</v>
      </c>
      <c r="H7338" t="s">
        <v>4123</v>
      </c>
      <c r="I7338">
        <v>2</v>
      </c>
      <c r="J7338" s="264"/>
      <c r="K7338" t="str">
        <f t="shared" si="229"/>
        <v>C782042</v>
      </c>
      <c r="L7338">
        <v>1515</v>
      </c>
    </row>
    <row r="7339" spans="1:12">
      <c r="A7339" t="s">
        <v>4129</v>
      </c>
      <c r="B7339" t="s">
        <v>4130</v>
      </c>
      <c r="C7339">
        <v>10.96</v>
      </c>
      <c r="D7339" s="274" t="s">
        <v>492</v>
      </c>
      <c r="E7339" s="257" t="s">
        <v>384</v>
      </c>
      <c r="F7339" s="249">
        <v>394</v>
      </c>
      <c r="G7339" s="218">
        <f t="shared" si="228"/>
        <v>4318</v>
      </c>
      <c r="H7339" t="s">
        <v>4123</v>
      </c>
      <c r="I7339">
        <v>2</v>
      </c>
      <c r="J7339" s="264"/>
      <c r="K7339" t="str">
        <f t="shared" si="229"/>
        <v>C783042</v>
      </c>
      <c r="L7339">
        <v>1515</v>
      </c>
    </row>
    <row r="7340" spans="1:12">
      <c r="A7340" t="s">
        <v>4129</v>
      </c>
      <c r="B7340" t="s">
        <v>4130</v>
      </c>
      <c r="C7340">
        <v>10.96</v>
      </c>
      <c r="D7340" s="274" t="s">
        <v>493</v>
      </c>
      <c r="E7340" s="257" t="s">
        <v>385</v>
      </c>
      <c r="F7340" s="249">
        <v>732</v>
      </c>
      <c r="G7340" s="218">
        <f t="shared" si="228"/>
        <v>8022</v>
      </c>
      <c r="H7340" t="s">
        <v>4123</v>
      </c>
      <c r="I7340">
        <v>2</v>
      </c>
      <c r="J7340" s="264"/>
      <c r="K7340" t="str">
        <f t="shared" si="229"/>
        <v>C787042</v>
      </c>
      <c r="L7340">
        <v>1515</v>
      </c>
    </row>
    <row r="7341" spans="1:12">
      <c r="A7341" t="s">
        <v>4129</v>
      </c>
      <c r="B7341" t="s">
        <v>4130</v>
      </c>
      <c r="C7341">
        <v>10.96</v>
      </c>
      <c r="D7341" s="274" t="s">
        <v>494</v>
      </c>
      <c r="E7341" s="257" t="s">
        <v>386</v>
      </c>
      <c r="F7341" s="249">
        <v>512</v>
      </c>
      <c r="G7341" s="218">
        <f t="shared" si="228"/>
        <v>5611</v>
      </c>
      <c r="H7341" t="s">
        <v>4123</v>
      </c>
      <c r="I7341">
        <v>2</v>
      </c>
      <c r="J7341" s="264"/>
      <c r="K7341" t="str">
        <f t="shared" si="229"/>
        <v>C788042</v>
      </c>
      <c r="L7341">
        <v>1515</v>
      </c>
    </row>
    <row r="7342" spans="1:12">
      <c r="A7342" t="s">
        <v>4129</v>
      </c>
      <c r="B7342" t="s">
        <v>4130</v>
      </c>
      <c r="C7342">
        <v>10.96</v>
      </c>
      <c r="D7342" s="274" t="s">
        <v>495</v>
      </c>
      <c r="E7342" s="257" t="s">
        <v>387</v>
      </c>
      <c r="F7342" s="249">
        <v>366</v>
      </c>
      <c r="G7342" s="218">
        <f t="shared" si="228"/>
        <v>4011</v>
      </c>
      <c r="H7342" t="s">
        <v>4123</v>
      </c>
      <c r="I7342">
        <v>2</v>
      </c>
      <c r="J7342" s="264"/>
      <c r="K7342" t="str">
        <f t="shared" si="229"/>
        <v>C789042</v>
      </c>
      <c r="L7342">
        <v>1515</v>
      </c>
    </row>
    <row r="7343" spans="1:12">
      <c r="A7343" t="s">
        <v>4129</v>
      </c>
      <c r="B7343" t="s">
        <v>4130</v>
      </c>
      <c r="C7343">
        <v>10.96</v>
      </c>
      <c r="D7343" s="274" t="s">
        <v>496</v>
      </c>
      <c r="E7343" s="257" t="s">
        <v>388</v>
      </c>
      <c r="F7343" s="249">
        <v>748</v>
      </c>
      <c r="G7343" s="218">
        <f t="shared" si="228"/>
        <v>8198</v>
      </c>
      <c r="H7343" t="s">
        <v>4123</v>
      </c>
      <c r="I7343">
        <v>2</v>
      </c>
      <c r="J7343" s="264"/>
      <c r="K7343" t="str">
        <f t="shared" si="229"/>
        <v>C793042</v>
      </c>
      <c r="L7343">
        <v>1515</v>
      </c>
    </row>
    <row r="7344" spans="1:12">
      <c r="A7344" t="s">
        <v>4129</v>
      </c>
      <c r="B7344" t="s">
        <v>4130</v>
      </c>
      <c r="C7344">
        <v>10.96</v>
      </c>
      <c r="D7344" s="274" t="s">
        <v>497</v>
      </c>
      <c r="E7344" s="257" t="s">
        <v>389</v>
      </c>
      <c r="F7344" s="249">
        <v>524</v>
      </c>
      <c r="G7344" s="218">
        <f t="shared" si="228"/>
        <v>5743</v>
      </c>
      <c r="H7344" t="s">
        <v>4123</v>
      </c>
      <c r="I7344">
        <v>2</v>
      </c>
      <c r="J7344" s="264"/>
      <c r="K7344" t="str">
        <f t="shared" si="229"/>
        <v>C794042</v>
      </c>
      <c r="L7344">
        <v>1515</v>
      </c>
    </row>
    <row r="7345" spans="1:12">
      <c r="A7345" t="s">
        <v>4129</v>
      </c>
      <c r="B7345" t="s">
        <v>4130</v>
      </c>
      <c r="C7345">
        <v>10.96</v>
      </c>
      <c r="D7345" s="274" t="s">
        <v>498</v>
      </c>
      <c r="E7345" s="257" t="s">
        <v>390</v>
      </c>
      <c r="F7345" s="249">
        <v>374</v>
      </c>
      <c r="G7345" s="218">
        <f t="shared" si="228"/>
        <v>4099</v>
      </c>
      <c r="H7345" t="s">
        <v>4123</v>
      </c>
      <c r="I7345">
        <v>2</v>
      </c>
      <c r="J7345" s="264"/>
      <c r="K7345" t="str">
        <f t="shared" si="229"/>
        <v>C795042</v>
      </c>
      <c r="L7345">
        <v>1515</v>
      </c>
    </row>
    <row r="7346" spans="1:12">
      <c r="A7346" t="s">
        <v>4129</v>
      </c>
      <c r="B7346" t="s">
        <v>4130</v>
      </c>
      <c r="C7346">
        <v>10.96</v>
      </c>
      <c r="D7346" s="274" t="s">
        <v>2831</v>
      </c>
      <c r="E7346" s="257" t="s">
        <v>2832</v>
      </c>
      <c r="F7346" s="249">
        <v>720</v>
      </c>
      <c r="G7346" s="218">
        <f t="shared" si="228"/>
        <v>7891</v>
      </c>
      <c r="H7346" t="s">
        <v>4123</v>
      </c>
      <c r="I7346">
        <v>2</v>
      </c>
      <c r="J7346" s="264"/>
      <c r="K7346" t="str">
        <f t="shared" si="229"/>
        <v>D621042</v>
      </c>
      <c r="L7346">
        <v>1515</v>
      </c>
    </row>
    <row r="7347" spans="1:12">
      <c r="A7347" t="s">
        <v>4129</v>
      </c>
      <c r="B7347" t="s">
        <v>4130</v>
      </c>
      <c r="C7347">
        <v>10.96</v>
      </c>
      <c r="D7347" s="274" t="s">
        <v>2833</v>
      </c>
      <c r="E7347" s="257" t="s">
        <v>2834</v>
      </c>
      <c r="F7347" s="249">
        <v>504</v>
      </c>
      <c r="G7347" s="218">
        <f t="shared" si="228"/>
        <v>5523</v>
      </c>
      <c r="H7347" t="s">
        <v>4123</v>
      </c>
      <c r="I7347">
        <v>2</v>
      </c>
      <c r="J7347" s="264"/>
      <c r="K7347" t="str">
        <f t="shared" si="229"/>
        <v>D622042</v>
      </c>
      <c r="L7347">
        <v>1515</v>
      </c>
    </row>
    <row r="7348" spans="1:12">
      <c r="A7348" t="s">
        <v>4129</v>
      </c>
      <c r="B7348" t="s">
        <v>4130</v>
      </c>
      <c r="C7348">
        <v>10.96</v>
      </c>
      <c r="D7348" s="274" t="s">
        <v>2835</v>
      </c>
      <c r="E7348" s="257" t="s">
        <v>2836</v>
      </c>
      <c r="F7348" s="249">
        <v>360</v>
      </c>
      <c r="G7348" s="218">
        <f t="shared" si="228"/>
        <v>3945</v>
      </c>
      <c r="H7348" t="s">
        <v>4123</v>
      </c>
      <c r="I7348">
        <v>2</v>
      </c>
      <c r="J7348" s="264"/>
      <c r="K7348" t="str">
        <f t="shared" si="229"/>
        <v>D623042</v>
      </c>
      <c r="L7348">
        <v>1515</v>
      </c>
    </row>
    <row r="7349" spans="1:12">
      <c r="A7349" t="s">
        <v>4129</v>
      </c>
      <c r="B7349" t="s">
        <v>4130</v>
      </c>
      <c r="C7349">
        <v>10.96</v>
      </c>
      <c r="D7349" s="274" t="s">
        <v>2837</v>
      </c>
      <c r="E7349" s="257" t="s">
        <v>2838</v>
      </c>
      <c r="F7349" s="249">
        <v>669</v>
      </c>
      <c r="G7349" s="218">
        <f t="shared" si="228"/>
        <v>7332</v>
      </c>
      <c r="H7349" t="s">
        <v>4123</v>
      </c>
      <c r="I7349">
        <v>2</v>
      </c>
      <c r="J7349" s="264"/>
      <c r="K7349" t="str">
        <f t="shared" si="229"/>
        <v>D627042</v>
      </c>
      <c r="L7349">
        <v>1515</v>
      </c>
    </row>
    <row r="7350" spans="1:12">
      <c r="A7350" t="s">
        <v>4129</v>
      </c>
      <c r="B7350" t="s">
        <v>4130</v>
      </c>
      <c r="C7350">
        <v>10.96</v>
      </c>
      <c r="D7350" s="274" t="s">
        <v>2839</v>
      </c>
      <c r="E7350" s="257" t="s">
        <v>2840</v>
      </c>
      <c r="F7350" s="249">
        <v>468</v>
      </c>
      <c r="G7350" s="218">
        <f t="shared" si="228"/>
        <v>5129</v>
      </c>
      <c r="H7350" t="s">
        <v>4123</v>
      </c>
      <c r="I7350">
        <v>2</v>
      </c>
      <c r="J7350" s="264"/>
      <c r="K7350" t="str">
        <f t="shared" si="229"/>
        <v>D628042</v>
      </c>
      <c r="L7350">
        <v>1515</v>
      </c>
    </row>
    <row r="7351" spans="1:12">
      <c r="A7351" t="s">
        <v>4129</v>
      </c>
      <c r="B7351" t="s">
        <v>4130</v>
      </c>
      <c r="C7351">
        <v>10.96</v>
      </c>
      <c r="D7351" s="274" t="s">
        <v>2841</v>
      </c>
      <c r="E7351" s="257" t="s">
        <v>2842</v>
      </c>
      <c r="F7351" s="249">
        <v>335</v>
      </c>
      <c r="G7351" s="218">
        <f t="shared" si="228"/>
        <v>3671</v>
      </c>
      <c r="H7351" t="s">
        <v>4123</v>
      </c>
      <c r="I7351">
        <v>2</v>
      </c>
      <c r="J7351" s="264"/>
      <c r="K7351" t="str">
        <f t="shared" si="229"/>
        <v>D629042</v>
      </c>
      <c r="L7351">
        <v>1515</v>
      </c>
    </row>
    <row r="7352" spans="1:12">
      <c r="A7352" t="s">
        <v>4129</v>
      </c>
      <c r="B7352" t="s">
        <v>4130</v>
      </c>
      <c r="C7352">
        <v>10.96</v>
      </c>
      <c r="D7352" s="274" t="s">
        <v>2843</v>
      </c>
      <c r="E7352" s="257" t="s">
        <v>2844</v>
      </c>
      <c r="F7352" s="249">
        <v>684</v>
      </c>
      <c r="G7352" s="218">
        <f t="shared" si="228"/>
        <v>7496</v>
      </c>
      <c r="H7352" t="s">
        <v>4123</v>
      </c>
      <c r="I7352">
        <v>2</v>
      </c>
      <c r="J7352" s="264"/>
      <c r="K7352" t="str">
        <f t="shared" si="229"/>
        <v>D633042</v>
      </c>
      <c r="L7352">
        <v>1515</v>
      </c>
    </row>
    <row r="7353" spans="1:12">
      <c r="A7353" t="s">
        <v>4129</v>
      </c>
      <c r="B7353" t="s">
        <v>4130</v>
      </c>
      <c r="C7353">
        <v>10.96</v>
      </c>
      <c r="D7353" s="274" t="s">
        <v>2845</v>
      </c>
      <c r="E7353" s="257" t="s">
        <v>2846</v>
      </c>
      <c r="F7353" s="249">
        <v>479</v>
      </c>
      <c r="G7353" s="218">
        <f t="shared" si="228"/>
        <v>5249</v>
      </c>
      <c r="H7353" t="s">
        <v>4123</v>
      </c>
      <c r="I7353">
        <v>2</v>
      </c>
      <c r="J7353" s="264"/>
      <c r="K7353" t="str">
        <f t="shared" si="229"/>
        <v>D634042</v>
      </c>
      <c r="L7353">
        <v>1515</v>
      </c>
    </row>
    <row r="7354" spans="1:12">
      <c r="A7354" t="s">
        <v>4129</v>
      </c>
      <c r="B7354" t="s">
        <v>4130</v>
      </c>
      <c r="C7354">
        <v>10.96</v>
      </c>
      <c r="D7354" s="274" t="s">
        <v>2847</v>
      </c>
      <c r="E7354" s="257" t="s">
        <v>2848</v>
      </c>
      <c r="F7354" s="249">
        <v>342</v>
      </c>
      <c r="G7354" s="218">
        <f t="shared" si="228"/>
        <v>3748</v>
      </c>
      <c r="H7354" t="s">
        <v>4123</v>
      </c>
      <c r="I7354">
        <v>2</v>
      </c>
      <c r="J7354" s="264"/>
      <c r="K7354" t="str">
        <f t="shared" si="229"/>
        <v>D635042</v>
      </c>
      <c r="L7354">
        <v>1515</v>
      </c>
    </row>
    <row r="7355" spans="1:12">
      <c r="A7355" t="s">
        <v>4129</v>
      </c>
      <c r="B7355" t="s">
        <v>4130</v>
      </c>
      <c r="C7355">
        <v>10.96</v>
      </c>
      <c r="D7355" s="274" t="s">
        <v>2903</v>
      </c>
      <c r="E7355" s="257" t="s">
        <v>2904</v>
      </c>
      <c r="F7355" s="249">
        <v>514</v>
      </c>
      <c r="G7355" s="218">
        <f t="shared" si="228"/>
        <v>5633</v>
      </c>
      <c r="H7355" t="s">
        <v>4123</v>
      </c>
      <c r="I7355">
        <v>2</v>
      </c>
      <c r="J7355" s="264"/>
      <c r="K7355" t="str">
        <f t="shared" si="229"/>
        <v>D701042</v>
      </c>
      <c r="L7355">
        <v>1515</v>
      </c>
    </row>
    <row r="7356" spans="1:12">
      <c r="A7356" t="s">
        <v>4129</v>
      </c>
      <c r="B7356" t="s">
        <v>4130</v>
      </c>
      <c r="C7356">
        <v>10.96</v>
      </c>
      <c r="D7356" s="274" t="s">
        <v>2905</v>
      </c>
      <c r="E7356" s="257" t="s">
        <v>2906</v>
      </c>
      <c r="F7356" s="249">
        <v>360</v>
      </c>
      <c r="G7356" s="218">
        <f t="shared" si="228"/>
        <v>3945</v>
      </c>
      <c r="H7356" t="s">
        <v>4123</v>
      </c>
      <c r="I7356">
        <v>2</v>
      </c>
      <c r="J7356" s="264"/>
      <c r="K7356" t="str">
        <f t="shared" si="229"/>
        <v>D702042</v>
      </c>
      <c r="L7356">
        <v>1515</v>
      </c>
    </row>
    <row r="7357" spans="1:12">
      <c r="A7357" t="s">
        <v>4129</v>
      </c>
      <c r="B7357" t="s">
        <v>4130</v>
      </c>
      <c r="C7357">
        <v>10.96</v>
      </c>
      <c r="D7357" s="274" t="s">
        <v>2907</v>
      </c>
      <c r="E7357" s="257" t="s">
        <v>2908</v>
      </c>
      <c r="F7357" s="249">
        <v>257</v>
      </c>
      <c r="G7357" s="218">
        <f t="shared" si="228"/>
        <v>2816</v>
      </c>
      <c r="H7357" t="s">
        <v>4123</v>
      </c>
      <c r="I7357">
        <v>2</v>
      </c>
      <c r="J7357" s="264"/>
      <c r="K7357" t="str">
        <f t="shared" si="229"/>
        <v>D703042</v>
      </c>
      <c r="L7357">
        <v>1515</v>
      </c>
    </row>
    <row r="7358" spans="1:12">
      <c r="A7358" t="s">
        <v>4129</v>
      </c>
      <c r="B7358" t="s">
        <v>4130</v>
      </c>
      <c r="C7358">
        <v>10.96</v>
      </c>
      <c r="D7358" s="274" t="s">
        <v>2909</v>
      </c>
      <c r="E7358" s="257" t="s">
        <v>2910</v>
      </c>
      <c r="F7358" s="249">
        <v>478</v>
      </c>
      <c r="G7358" s="218">
        <f t="shared" si="228"/>
        <v>5238</v>
      </c>
      <c r="H7358" t="s">
        <v>4123</v>
      </c>
      <c r="I7358">
        <v>2</v>
      </c>
      <c r="J7358" s="264"/>
      <c r="K7358" t="str">
        <f t="shared" si="229"/>
        <v>D707042</v>
      </c>
      <c r="L7358">
        <v>1515</v>
      </c>
    </row>
    <row r="7359" spans="1:12">
      <c r="A7359" t="s">
        <v>4129</v>
      </c>
      <c r="B7359" t="s">
        <v>4130</v>
      </c>
      <c r="C7359">
        <v>10.96</v>
      </c>
      <c r="D7359" s="274" t="s">
        <v>2911</v>
      </c>
      <c r="E7359" s="257" t="s">
        <v>2912</v>
      </c>
      <c r="F7359" s="249">
        <v>335</v>
      </c>
      <c r="G7359" s="218">
        <f t="shared" ref="G7359:G7422" si="230">ROUNDDOWN(C7359*F7359,0)</f>
        <v>3671</v>
      </c>
      <c r="H7359" t="s">
        <v>4123</v>
      </c>
      <c r="I7359">
        <v>2</v>
      </c>
      <c r="J7359" s="264"/>
      <c r="K7359" t="str">
        <f t="shared" si="229"/>
        <v>D708042</v>
      </c>
      <c r="L7359">
        <v>1515</v>
      </c>
    </row>
    <row r="7360" spans="1:12">
      <c r="A7360" t="s">
        <v>4129</v>
      </c>
      <c r="B7360" t="s">
        <v>4130</v>
      </c>
      <c r="C7360">
        <v>10.96</v>
      </c>
      <c r="D7360" s="274" t="s">
        <v>2913</v>
      </c>
      <c r="E7360" s="257" t="s">
        <v>2914</v>
      </c>
      <c r="F7360" s="249">
        <v>239</v>
      </c>
      <c r="G7360" s="218">
        <f t="shared" si="230"/>
        <v>2619</v>
      </c>
      <c r="H7360" t="s">
        <v>4123</v>
      </c>
      <c r="I7360">
        <v>2</v>
      </c>
      <c r="J7360" s="264"/>
      <c r="K7360" t="str">
        <f t="shared" si="229"/>
        <v>D709042</v>
      </c>
      <c r="L7360">
        <v>1515</v>
      </c>
    </row>
    <row r="7361" spans="1:12">
      <c r="A7361" t="s">
        <v>4129</v>
      </c>
      <c r="B7361" t="s">
        <v>4130</v>
      </c>
      <c r="C7361">
        <v>10.96</v>
      </c>
      <c r="D7361" s="274" t="s">
        <v>2915</v>
      </c>
      <c r="E7361" s="257" t="s">
        <v>2916</v>
      </c>
      <c r="F7361" s="249">
        <v>489</v>
      </c>
      <c r="G7361" s="218">
        <f t="shared" si="230"/>
        <v>5359</v>
      </c>
      <c r="H7361" t="s">
        <v>4123</v>
      </c>
      <c r="I7361">
        <v>2</v>
      </c>
      <c r="J7361" s="264"/>
      <c r="K7361" t="str">
        <f t="shared" si="229"/>
        <v>D713042</v>
      </c>
      <c r="L7361">
        <v>1515</v>
      </c>
    </row>
    <row r="7362" spans="1:12">
      <c r="A7362" t="s">
        <v>4129</v>
      </c>
      <c r="B7362" t="s">
        <v>4130</v>
      </c>
      <c r="C7362">
        <v>10.96</v>
      </c>
      <c r="D7362" s="274" t="s">
        <v>2917</v>
      </c>
      <c r="E7362" s="257" t="s">
        <v>2918</v>
      </c>
      <c r="F7362" s="249">
        <v>342</v>
      </c>
      <c r="G7362" s="218">
        <f t="shared" si="230"/>
        <v>3748</v>
      </c>
      <c r="H7362" t="s">
        <v>4123</v>
      </c>
      <c r="I7362">
        <v>2</v>
      </c>
      <c r="J7362" s="264"/>
      <c r="K7362" t="str">
        <f t="shared" ref="K7362:K7425" si="231">D7362&amp;A7362&amp;I7362</f>
        <v>D714042</v>
      </c>
      <c r="L7362">
        <v>1515</v>
      </c>
    </row>
    <row r="7363" spans="1:12">
      <c r="A7363" t="s">
        <v>4129</v>
      </c>
      <c r="B7363" t="s">
        <v>4130</v>
      </c>
      <c r="C7363">
        <v>10.96</v>
      </c>
      <c r="D7363" s="274" t="s">
        <v>2919</v>
      </c>
      <c r="E7363" s="257" t="s">
        <v>2920</v>
      </c>
      <c r="F7363" s="249">
        <v>245</v>
      </c>
      <c r="G7363" s="218">
        <f t="shared" si="230"/>
        <v>2685</v>
      </c>
      <c r="H7363" t="s">
        <v>4123</v>
      </c>
      <c r="I7363">
        <v>2</v>
      </c>
      <c r="J7363" s="264"/>
      <c r="K7363" t="str">
        <f t="shared" si="231"/>
        <v>D715042</v>
      </c>
      <c r="L7363">
        <v>1515</v>
      </c>
    </row>
    <row r="7364" spans="1:12">
      <c r="A7364" t="s">
        <v>4129</v>
      </c>
      <c r="B7364" t="s">
        <v>4130</v>
      </c>
      <c r="C7364">
        <v>10.96</v>
      </c>
      <c r="D7364" s="274" t="s">
        <v>2975</v>
      </c>
      <c r="E7364" s="257" t="s">
        <v>2976</v>
      </c>
      <c r="F7364" s="249">
        <v>551</v>
      </c>
      <c r="G7364" s="218">
        <f t="shared" si="230"/>
        <v>6038</v>
      </c>
      <c r="H7364" t="s">
        <v>4123</v>
      </c>
      <c r="I7364">
        <v>2</v>
      </c>
      <c r="J7364" s="264"/>
      <c r="K7364" t="str">
        <f t="shared" si="231"/>
        <v>DE21042</v>
      </c>
      <c r="L7364">
        <v>1515</v>
      </c>
    </row>
    <row r="7365" spans="1:12">
      <c r="A7365" t="s">
        <v>4129</v>
      </c>
      <c r="B7365" t="s">
        <v>4130</v>
      </c>
      <c r="C7365">
        <v>10.96</v>
      </c>
      <c r="D7365" s="274" t="s">
        <v>2977</v>
      </c>
      <c r="E7365" s="257" t="s">
        <v>2978</v>
      </c>
      <c r="F7365" s="249">
        <v>386</v>
      </c>
      <c r="G7365" s="218">
        <f t="shared" si="230"/>
        <v>4230</v>
      </c>
      <c r="H7365" t="s">
        <v>4123</v>
      </c>
      <c r="I7365">
        <v>2</v>
      </c>
      <c r="J7365" s="264"/>
      <c r="K7365" t="str">
        <f t="shared" si="231"/>
        <v>DE22042</v>
      </c>
      <c r="L7365">
        <v>1515</v>
      </c>
    </row>
    <row r="7366" spans="1:12">
      <c r="A7366" t="s">
        <v>4129</v>
      </c>
      <c r="B7366" t="s">
        <v>4130</v>
      </c>
      <c r="C7366">
        <v>10.96</v>
      </c>
      <c r="D7366" s="274" t="s">
        <v>2979</v>
      </c>
      <c r="E7366" s="257" t="s">
        <v>2980</v>
      </c>
      <c r="F7366" s="249">
        <v>276</v>
      </c>
      <c r="G7366" s="218">
        <f t="shared" si="230"/>
        <v>3024</v>
      </c>
      <c r="H7366" t="s">
        <v>4123</v>
      </c>
      <c r="I7366">
        <v>2</v>
      </c>
      <c r="J7366" s="264"/>
      <c r="K7366" t="str">
        <f t="shared" si="231"/>
        <v>DE23042</v>
      </c>
      <c r="L7366">
        <v>1515</v>
      </c>
    </row>
    <row r="7367" spans="1:12">
      <c r="A7367" t="s">
        <v>4129</v>
      </c>
      <c r="B7367" t="s">
        <v>4130</v>
      </c>
      <c r="C7367">
        <v>10.96</v>
      </c>
      <c r="D7367" s="274" t="s">
        <v>2981</v>
      </c>
      <c r="E7367" s="257" t="s">
        <v>2982</v>
      </c>
      <c r="F7367" s="249">
        <v>512</v>
      </c>
      <c r="G7367" s="218">
        <f t="shared" si="230"/>
        <v>5611</v>
      </c>
      <c r="H7367" t="s">
        <v>4123</v>
      </c>
      <c r="I7367">
        <v>2</v>
      </c>
      <c r="J7367" s="264"/>
      <c r="K7367" t="str">
        <f t="shared" si="231"/>
        <v>DE27042</v>
      </c>
      <c r="L7367">
        <v>1515</v>
      </c>
    </row>
    <row r="7368" spans="1:12">
      <c r="A7368" t="s">
        <v>4129</v>
      </c>
      <c r="B7368" t="s">
        <v>4130</v>
      </c>
      <c r="C7368">
        <v>10.96</v>
      </c>
      <c r="D7368" s="274" t="s">
        <v>2983</v>
      </c>
      <c r="E7368" s="257" t="s">
        <v>2984</v>
      </c>
      <c r="F7368" s="249">
        <v>358</v>
      </c>
      <c r="G7368" s="218">
        <f t="shared" si="230"/>
        <v>3923</v>
      </c>
      <c r="H7368" t="s">
        <v>4123</v>
      </c>
      <c r="I7368">
        <v>2</v>
      </c>
      <c r="J7368" s="264"/>
      <c r="K7368" t="str">
        <f t="shared" si="231"/>
        <v>DE28042</v>
      </c>
      <c r="L7368">
        <v>1515</v>
      </c>
    </row>
    <row r="7369" spans="1:12">
      <c r="A7369" t="s">
        <v>4129</v>
      </c>
      <c r="B7369" t="s">
        <v>4130</v>
      </c>
      <c r="C7369">
        <v>10.96</v>
      </c>
      <c r="D7369" s="274" t="s">
        <v>2985</v>
      </c>
      <c r="E7369" s="257" t="s">
        <v>2986</v>
      </c>
      <c r="F7369" s="249">
        <v>256</v>
      </c>
      <c r="G7369" s="218">
        <f t="shared" si="230"/>
        <v>2805</v>
      </c>
      <c r="H7369" t="s">
        <v>4123</v>
      </c>
      <c r="I7369">
        <v>2</v>
      </c>
      <c r="J7369" s="264"/>
      <c r="K7369" t="str">
        <f t="shared" si="231"/>
        <v>DE29042</v>
      </c>
      <c r="L7369">
        <v>1515</v>
      </c>
    </row>
    <row r="7370" spans="1:12">
      <c r="A7370" t="s">
        <v>4129</v>
      </c>
      <c r="B7370" t="s">
        <v>4130</v>
      </c>
      <c r="C7370">
        <v>10.96</v>
      </c>
      <c r="D7370" s="274" t="s">
        <v>2987</v>
      </c>
      <c r="E7370" s="257" t="s">
        <v>2988</v>
      </c>
      <c r="F7370" s="249">
        <v>524</v>
      </c>
      <c r="G7370" s="218">
        <f t="shared" si="230"/>
        <v>5743</v>
      </c>
      <c r="H7370" t="s">
        <v>4123</v>
      </c>
      <c r="I7370">
        <v>2</v>
      </c>
      <c r="J7370" s="264"/>
      <c r="K7370" t="str">
        <f t="shared" si="231"/>
        <v>DE33042</v>
      </c>
      <c r="L7370">
        <v>1515</v>
      </c>
    </row>
    <row r="7371" spans="1:12">
      <c r="A7371" t="s">
        <v>4129</v>
      </c>
      <c r="B7371" t="s">
        <v>4130</v>
      </c>
      <c r="C7371">
        <v>10.96</v>
      </c>
      <c r="D7371" s="274" t="s">
        <v>2989</v>
      </c>
      <c r="E7371" s="257" t="s">
        <v>2990</v>
      </c>
      <c r="F7371" s="249">
        <v>367</v>
      </c>
      <c r="G7371" s="218">
        <f t="shared" si="230"/>
        <v>4022</v>
      </c>
      <c r="H7371" t="s">
        <v>4123</v>
      </c>
      <c r="I7371">
        <v>2</v>
      </c>
      <c r="J7371" s="264"/>
      <c r="K7371" t="str">
        <f t="shared" si="231"/>
        <v>DE34042</v>
      </c>
      <c r="L7371">
        <v>1515</v>
      </c>
    </row>
    <row r="7372" spans="1:12">
      <c r="A7372" t="s">
        <v>4129</v>
      </c>
      <c r="B7372" t="s">
        <v>4130</v>
      </c>
      <c r="C7372">
        <v>10.96</v>
      </c>
      <c r="D7372" s="274" t="s">
        <v>2991</v>
      </c>
      <c r="E7372" s="257" t="s">
        <v>2992</v>
      </c>
      <c r="F7372" s="249">
        <v>262</v>
      </c>
      <c r="G7372" s="218">
        <f t="shared" si="230"/>
        <v>2871</v>
      </c>
      <c r="H7372" t="s">
        <v>4123</v>
      </c>
      <c r="I7372">
        <v>2</v>
      </c>
      <c r="J7372" s="264"/>
      <c r="K7372" t="str">
        <f t="shared" si="231"/>
        <v>DE35042</v>
      </c>
      <c r="L7372">
        <v>1515</v>
      </c>
    </row>
    <row r="7373" spans="1:12">
      <c r="A7373" t="s">
        <v>4129</v>
      </c>
      <c r="B7373" t="s">
        <v>4130</v>
      </c>
      <c r="C7373">
        <v>10.96</v>
      </c>
      <c r="D7373" s="274" t="s">
        <v>3083</v>
      </c>
      <c r="E7373" s="257" t="s">
        <v>3084</v>
      </c>
      <c r="F7373" s="249">
        <v>394</v>
      </c>
      <c r="G7373" s="218">
        <f t="shared" si="230"/>
        <v>4318</v>
      </c>
      <c r="H7373" t="s">
        <v>4123</v>
      </c>
      <c r="I7373">
        <v>2</v>
      </c>
      <c r="J7373" s="264"/>
      <c r="K7373" t="str">
        <f t="shared" si="231"/>
        <v>DN21042</v>
      </c>
      <c r="L7373">
        <v>1515</v>
      </c>
    </row>
    <row r="7374" spans="1:12">
      <c r="A7374" t="s">
        <v>4129</v>
      </c>
      <c r="B7374" t="s">
        <v>4130</v>
      </c>
      <c r="C7374">
        <v>10.96</v>
      </c>
      <c r="D7374" s="274" t="s">
        <v>3085</v>
      </c>
      <c r="E7374" s="257" t="s">
        <v>3086</v>
      </c>
      <c r="F7374" s="249">
        <v>276</v>
      </c>
      <c r="G7374" s="218">
        <f t="shared" si="230"/>
        <v>3024</v>
      </c>
      <c r="H7374" t="s">
        <v>4123</v>
      </c>
      <c r="I7374">
        <v>2</v>
      </c>
      <c r="J7374" s="264"/>
      <c r="K7374" t="str">
        <f t="shared" si="231"/>
        <v>DN22042</v>
      </c>
      <c r="L7374">
        <v>1515</v>
      </c>
    </row>
    <row r="7375" spans="1:12">
      <c r="A7375" t="s">
        <v>4129</v>
      </c>
      <c r="B7375" t="s">
        <v>4130</v>
      </c>
      <c r="C7375">
        <v>10.96</v>
      </c>
      <c r="D7375" s="274" t="s">
        <v>3087</v>
      </c>
      <c r="E7375" s="257" t="s">
        <v>3088</v>
      </c>
      <c r="F7375" s="249">
        <v>197</v>
      </c>
      <c r="G7375" s="218">
        <f t="shared" si="230"/>
        <v>2159</v>
      </c>
      <c r="H7375" t="s">
        <v>4123</v>
      </c>
      <c r="I7375">
        <v>2</v>
      </c>
      <c r="J7375" s="264"/>
      <c r="K7375" t="str">
        <f t="shared" si="231"/>
        <v>DN23042</v>
      </c>
      <c r="L7375">
        <v>1515</v>
      </c>
    </row>
    <row r="7376" spans="1:12">
      <c r="A7376" t="s">
        <v>4129</v>
      </c>
      <c r="B7376" t="s">
        <v>4130</v>
      </c>
      <c r="C7376">
        <v>10.96</v>
      </c>
      <c r="D7376" s="274" t="s">
        <v>3089</v>
      </c>
      <c r="E7376" s="257" t="s">
        <v>3090</v>
      </c>
      <c r="F7376" s="249">
        <v>366</v>
      </c>
      <c r="G7376" s="218">
        <f t="shared" si="230"/>
        <v>4011</v>
      </c>
      <c r="H7376" t="s">
        <v>4123</v>
      </c>
      <c r="I7376">
        <v>2</v>
      </c>
      <c r="J7376" s="264"/>
      <c r="K7376" t="str">
        <f t="shared" si="231"/>
        <v>DN27042</v>
      </c>
      <c r="L7376">
        <v>1515</v>
      </c>
    </row>
    <row r="7377" spans="1:12">
      <c r="A7377" t="s">
        <v>4129</v>
      </c>
      <c r="B7377" t="s">
        <v>4130</v>
      </c>
      <c r="C7377">
        <v>10.96</v>
      </c>
      <c r="D7377" s="274" t="s">
        <v>3091</v>
      </c>
      <c r="E7377" s="257" t="s">
        <v>3092</v>
      </c>
      <c r="F7377" s="249">
        <v>256</v>
      </c>
      <c r="G7377" s="218">
        <f t="shared" si="230"/>
        <v>2805</v>
      </c>
      <c r="H7377" t="s">
        <v>4123</v>
      </c>
      <c r="I7377">
        <v>2</v>
      </c>
      <c r="J7377" s="264"/>
      <c r="K7377" t="str">
        <f t="shared" si="231"/>
        <v>DN28042</v>
      </c>
      <c r="L7377">
        <v>1515</v>
      </c>
    </row>
    <row r="7378" spans="1:12">
      <c r="A7378" t="s">
        <v>4129</v>
      </c>
      <c r="B7378" t="s">
        <v>4130</v>
      </c>
      <c r="C7378">
        <v>10.96</v>
      </c>
      <c r="D7378" s="274" t="s">
        <v>3093</v>
      </c>
      <c r="E7378" s="257" t="s">
        <v>3094</v>
      </c>
      <c r="F7378" s="249">
        <v>183</v>
      </c>
      <c r="G7378" s="218">
        <f t="shared" si="230"/>
        <v>2005</v>
      </c>
      <c r="H7378" t="s">
        <v>4123</v>
      </c>
      <c r="I7378">
        <v>2</v>
      </c>
      <c r="J7378" s="264"/>
      <c r="K7378" t="str">
        <f t="shared" si="231"/>
        <v>DN29042</v>
      </c>
      <c r="L7378">
        <v>1515</v>
      </c>
    </row>
    <row r="7379" spans="1:12">
      <c r="A7379" t="s">
        <v>4129</v>
      </c>
      <c r="B7379" t="s">
        <v>4130</v>
      </c>
      <c r="C7379">
        <v>10.96</v>
      </c>
      <c r="D7379" s="274" t="s">
        <v>3095</v>
      </c>
      <c r="E7379" s="257" t="s">
        <v>3096</v>
      </c>
      <c r="F7379" s="249">
        <v>374</v>
      </c>
      <c r="G7379" s="218">
        <f t="shared" si="230"/>
        <v>4099</v>
      </c>
      <c r="H7379" t="s">
        <v>4123</v>
      </c>
      <c r="I7379">
        <v>2</v>
      </c>
      <c r="J7379" s="264"/>
      <c r="K7379" t="str">
        <f t="shared" si="231"/>
        <v>DN33042</v>
      </c>
      <c r="L7379">
        <v>1515</v>
      </c>
    </row>
    <row r="7380" spans="1:12">
      <c r="A7380" t="s">
        <v>4129</v>
      </c>
      <c r="B7380" t="s">
        <v>4130</v>
      </c>
      <c r="C7380">
        <v>10.96</v>
      </c>
      <c r="D7380" s="274" t="s">
        <v>3097</v>
      </c>
      <c r="E7380" s="257" t="s">
        <v>3098</v>
      </c>
      <c r="F7380" s="249">
        <v>262</v>
      </c>
      <c r="G7380" s="218">
        <f t="shared" si="230"/>
        <v>2871</v>
      </c>
      <c r="H7380" t="s">
        <v>4123</v>
      </c>
      <c r="I7380">
        <v>2</v>
      </c>
      <c r="J7380" s="264"/>
      <c r="K7380" t="str">
        <f t="shared" si="231"/>
        <v>DN34042</v>
      </c>
      <c r="L7380">
        <v>1515</v>
      </c>
    </row>
    <row r="7381" spans="1:12">
      <c r="A7381" t="s">
        <v>4129</v>
      </c>
      <c r="B7381" t="s">
        <v>4130</v>
      </c>
      <c r="C7381">
        <v>10.96</v>
      </c>
      <c r="D7381" s="274" t="s">
        <v>3099</v>
      </c>
      <c r="E7381" s="257" t="s">
        <v>3100</v>
      </c>
      <c r="F7381" s="249">
        <v>187</v>
      </c>
      <c r="G7381" s="218">
        <f t="shared" si="230"/>
        <v>2049</v>
      </c>
      <c r="H7381" t="s">
        <v>4123</v>
      </c>
      <c r="I7381">
        <v>2</v>
      </c>
      <c r="J7381" s="264"/>
      <c r="K7381" t="str">
        <f t="shared" si="231"/>
        <v>DN35042</v>
      </c>
      <c r="L7381">
        <v>1515</v>
      </c>
    </row>
    <row r="7382" spans="1:12">
      <c r="A7382" t="s">
        <v>4129</v>
      </c>
      <c r="B7382" t="s">
        <v>4130</v>
      </c>
      <c r="C7382">
        <v>10.96</v>
      </c>
      <c r="D7382" s="274" t="s">
        <v>3179</v>
      </c>
      <c r="E7382" s="257" t="s">
        <v>3180</v>
      </c>
      <c r="F7382" s="249">
        <v>720</v>
      </c>
      <c r="G7382" s="218">
        <f t="shared" si="230"/>
        <v>7891</v>
      </c>
      <c r="H7382" t="s">
        <v>4123</v>
      </c>
      <c r="I7382">
        <v>2</v>
      </c>
      <c r="J7382" s="264"/>
      <c r="K7382" t="str">
        <f t="shared" si="231"/>
        <v>F621042</v>
      </c>
      <c r="L7382">
        <v>1515</v>
      </c>
    </row>
    <row r="7383" spans="1:12">
      <c r="A7383" t="s">
        <v>4129</v>
      </c>
      <c r="B7383" t="s">
        <v>4130</v>
      </c>
      <c r="C7383">
        <v>10.96</v>
      </c>
      <c r="D7383" s="274" t="s">
        <v>3181</v>
      </c>
      <c r="E7383" s="257" t="s">
        <v>3182</v>
      </c>
      <c r="F7383" s="249">
        <v>669</v>
      </c>
      <c r="G7383" s="218">
        <f t="shared" si="230"/>
        <v>7332</v>
      </c>
      <c r="H7383" t="s">
        <v>4123</v>
      </c>
      <c r="I7383">
        <v>2</v>
      </c>
      <c r="J7383" s="264"/>
      <c r="K7383" t="str">
        <f t="shared" si="231"/>
        <v>F627042</v>
      </c>
      <c r="L7383">
        <v>1515</v>
      </c>
    </row>
    <row r="7384" spans="1:12">
      <c r="A7384" t="s">
        <v>4129</v>
      </c>
      <c r="B7384" t="s">
        <v>4130</v>
      </c>
      <c r="C7384">
        <v>10.96</v>
      </c>
      <c r="D7384" s="274" t="s">
        <v>3183</v>
      </c>
      <c r="E7384" s="257" t="s">
        <v>3184</v>
      </c>
      <c r="F7384" s="249">
        <v>684</v>
      </c>
      <c r="G7384" s="218">
        <f t="shared" si="230"/>
        <v>7496</v>
      </c>
      <c r="H7384" t="s">
        <v>4123</v>
      </c>
      <c r="I7384">
        <v>2</v>
      </c>
      <c r="J7384" s="264"/>
      <c r="K7384" t="str">
        <f t="shared" si="231"/>
        <v>F633042</v>
      </c>
      <c r="L7384">
        <v>1515</v>
      </c>
    </row>
    <row r="7385" spans="1:12">
      <c r="A7385" t="s">
        <v>4129</v>
      </c>
      <c r="B7385" t="s">
        <v>4130</v>
      </c>
      <c r="C7385">
        <v>10.96</v>
      </c>
      <c r="D7385" s="274" t="s">
        <v>3203</v>
      </c>
      <c r="E7385" s="257" t="s">
        <v>3204</v>
      </c>
      <c r="F7385" s="249">
        <v>514</v>
      </c>
      <c r="G7385" s="218">
        <f t="shared" si="230"/>
        <v>5633</v>
      </c>
      <c r="H7385" t="s">
        <v>4123</v>
      </c>
      <c r="I7385">
        <v>2</v>
      </c>
      <c r="J7385" s="264"/>
      <c r="K7385" t="str">
        <f t="shared" si="231"/>
        <v>F701042</v>
      </c>
      <c r="L7385">
        <v>1515</v>
      </c>
    </row>
    <row r="7386" spans="1:12">
      <c r="A7386" t="s">
        <v>4129</v>
      </c>
      <c r="B7386" t="s">
        <v>4130</v>
      </c>
      <c r="C7386">
        <v>10.96</v>
      </c>
      <c r="D7386" s="274" t="s">
        <v>3205</v>
      </c>
      <c r="E7386" s="257" t="s">
        <v>3206</v>
      </c>
      <c r="F7386" s="249">
        <v>478</v>
      </c>
      <c r="G7386" s="218">
        <f t="shared" si="230"/>
        <v>5238</v>
      </c>
      <c r="H7386" t="s">
        <v>4123</v>
      </c>
      <c r="I7386">
        <v>2</v>
      </c>
      <c r="J7386" s="264"/>
      <c r="K7386" t="str">
        <f t="shared" si="231"/>
        <v>F707042</v>
      </c>
      <c r="L7386">
        <v>1515</v>
      </c>
    </row>
    <row r="7387" spans="1:12">
      <c r="A7387" t="s">
        <v>4129</v>
      </c>
      <c r="B7387" t="s">
        <v>4130</v>
      </c>
      <c r="C7387">
        <v>10.96</v>
      </c>
      <c r="D7387" s="274" t="s">
        <v>3207</v>
      </c>
      <c r="E7387" s="257" t="s">
        <v>3208</v>
      </c>
      <c r="F7387" s="249">
        <v>489</v>
      </c>
      <c r="G7387" s="218">
        <f t="shared" si="230"/>
        <v>5359</v>
      </c>
      <c r="H7387" t="s">
        <v>4123</v>
      </c>
      <c r="I7387">
        <v>2</v>
      </c>
      <c r="J7387" s="264"/>
      <c r="K7387" t="str">
        <f t="shared" si="231"/>
        <v>F713042</v>
      </c>
      <c r="L7387">
        <v>1515</v>
      </c>
    </row>
    <row r="7388" spans="1:12">
      <c r="A7388" t="s">
        <v>4129</v>
      </c>
      <c r="B7388" t="s">
        <v>4130</v>
      </c>
      <c r="C7388">
        <v>10.96</v>
      </c>
      <c r="D7388" s="274" t="s">
        <v>3227</v>
      </c>
      <c r="E7388" s="257" t="s">
        <v>3228</v>
      </c>
      <c r="F7388" s="249">
        <v>551</v>
      </c>
      <c r="G7388" s="218">
        <f t="shared" si="230"/>
        <v>6038</v>
      </c>
      <c r="H7388" t="s">
        <v>4123</v>
      </c>
      <c r="I7388">
        <v>2</v>
      </c>
      <c r="J7388" s="264"/>
      <c r="K7388" t="str">
        <f t="shared" si="231"/>
        <v>FE21042</v>
      </c>
      <c r="L7388">
        <v>1515</v>
      </c>
    </row>
    <row r="7389" spans="1:12">
      <c r="A7389" t="s">
        <v>4129</v>
      </c>
      <c r="B7389" t="s">
        <v>4130</v>
      </c>
      <c r="C7389">
        <v>10.96</v>
      </c>
      <c r="D7389" s="274" t="s">
        <v>3229</v>
      </c>
      <c r="E7389" s="257" t="s">
        <v>3230</v>
      </c>
      <c r="F7389" s="249">
        <v>512</v>
      </c>
      <c r="G7389" s="218">
        <f t="shared" si="230"/>
        <v>5611</v>
      </c>
      <c r="H7389" t="s">
        <v>4123</v>
      </c>
      <c r="I7389">
        <v>2</v>
      </c>
      <c r="J7389" s="264"/>
      <c r="K7389" t="str">
        <f t="shared" si="231"/>
        <v>FE27042</v>
      </c>
      <c r="L7389">
        <v>1515</v>
      </c>
    </row>
    <row r="7390" spans="1:12">
      <c r="A7390" t="s">
        <v>4129</v>
      </c>
      <c r="B7390" t="s">
        <v>4130</v>
      </c>
      <c r="C7390">
        <v>10.96</v>
      </c>
      <c r="D7390" s="274" t="s">
        <v>3231</v>
      </c>
      <c r="E7390" s="257" t="s">
        <v>3232</v>
      </c>
      <c r="F7390" s="249">
        <v>524</v>
      </c>
      <c r="G7390" s="218">
        <f t="shared" si="230"/>
        <v>5743</v>
      </c>
      <c r="H7390" t="s">
        <v>4123</v>
      </c>
      <c r="I7390">
        <v>2</v>
      </c>
      <c r="J7390" s="264"/>
      <c r="K7390" t="str">
        <f t="shared" si="231"/>
        <v>FE33042</v>
      </c>
      <c r="L7390">
        <v>1515</v>
      </c>
    </row>
    <row r="7391" spans="1:12">
      <c r="A7391" t="s">
        <v>4129</v>
      </c>
      <c r="B7391" t="s">
        <v>4130</v>
      </c>
      <c r="C7391">
        <v>10.96</v>
      </c>
      <c r="D7391" s="274" t="s">
        <v>3263</v>
      </c>
      <c r="E7391" s="257" t="s">
        <v>3264</v>
      </c>
      <c r="F7391" s="249">
        <v>394</v>
      </c>
      <c r="G7391" s="218">
        <f t="shared" si="230"/>
        <v>4318</v>
      </c>
      <c r="H7391" t="s">
        <v>4123</v>
      </c>
      <c r="I7391">
        <v>2</v>
      </c>
      <c r="J7391" s="264"/>
      <c r="K7391" t="str">
        <f t="shared" si="231"/>
        <v>FN21042</v>
      </c>
      <c r="L7391">
        <v>1515</v>
      </c>
    </row>
    <row r="7392" spans="1:12">
      <c r="A7392" t="s">
        <v>4129</v>
      </c>
      <c r="B7392" t="s">
        <v>4130</v>
      </c>
      <c r="C7392">
        <v>10.96</v>
      </c>
      <c r="D7392" s="274" t="s">
        <v>3265</v>
      </c>
      <c r="E7392" s="257" t="s">
        <v>3266</v>
      </c>
      <c r="F7392" s="249">
        <v>366</v>
      </c>
      <c r="G7392" s="218">
        <f t="shared" si="230"/>
        <v>4011</v>
      </c>
      <c r="H7392" t="s">
        <v>4123</v>
      </c>
      <c r="I7392">
        <v>2</v>
      </c>
      <c r="J7392" s="264"/>
      <c r="K7392" t="str">
        <f t="shared" si="231"/>
        <v>FN27042</v>
      </c>
      <c r="L7392">
        <v>1515</v>
      </c>
    </row>
    <row r="7393" spans="1:12">
      <c r="A7393" t="s">
        <v>4129</v>
      </c>
      <c r="B7393" t="s">
        <v>4130</v>
      </c>
      <c r="C7393">
        <v>10.96</v>
      </c>
      <c r="D7393" s="274" t="s">
        <v>3267</v>
      </c>
      <c r="E7393" s="257" t="s">
        <v>3268</v>
      </c>
      <c r="F7393" s="249">
        <v>374</v>
      </c>
      <c r="G7393" s="218">
        <f t="shared" si="230"/>
        <v>4099</v>
      </c>
      <c r="H7393" t="s">
        <v>4123</v>
      </c>
      <c r="I7393">
        <v>2</v>
      </c>
      <c r="J7393" s="264"/>
      <c r="K7393" t="str">
        <f t="shared" si="231"/>
        <v>FN33042</v>
      </c>
      <c r="L7393">
        <v>1515</v>
      </c>
    </row>
    <row r="7394" spans="1:12">
      <c r="A7394" t="s">
        <v>4129</v>
      </c>
      <c r="B7394" t="s">
        <v>4130</v>
      </c>
      <c r="C7394">
        <v>10.96</v>
      </c>
      <c r="D7394" s="274" t="s">
        <v>306</v>
      </c>
      <c r="E7394" s="257" t="s">
        <v>246</v>
      </c>
      <c r="F7394" s="249">
        <v>938</v>
      </c>
      <c r="G7394" s="218">
        <f t="shared" si="230"/>
        <v>10280</v>
      </c>
      <c r="H7394" t="s">
        <v>4123</v>
      </c>
      <c r="I7394">
        <v>2</v>
      </c>
      <c r="K7394" t="str">
        <f t="shared" si="231"/>
        <v>C341042</v>
      </c>
      <c r="L7394">
        <v>1338</v>
      </c>
    </row>
    <row r="7395" spans="1:12">
      <c r="A7395" t="s">
        <v>4129</v>
      </c>
      <c r="B7395" t="s">
        <v>4130</v>
      </c>
      <c r="C7395">
        <v>10.96</v>
      </c>
      <c r="D7395" s="274" t="s">
        <v>307</v>
      </c>
      <c r="E7395" s="257" t="s">
        <v>2799</v>
      </c>
      <c r="F7395" s="249">
        <v>657</v>
      </c>
      <c r="G7395" s="218">
        <f t="shared" si="230"/>
        <v>7200</v>
      </c>
      <c r="H7395" t="s">
        <v>4123</v>
      </c>
      <c r="I7395">
        <v>2</v>
      </c>
      <c r="J7395" s="264"/>
      <c r="K7395" t="str">
        <f t="shared" si="231"/>
        <v>C342042</v>
      </c>
      <c r="L7395">
        <v>1338</v>
      </c>
    </row>
    <row r="7396" spans="1:12">
      <c r="A7396" t="s">
        <v>4129</v>
      </c>
      <c r="B7396" t="s">
        <v>4130</v>
      </c>
      <c r="C7396">
        <v>10.96</v>
      </c>
      <c r="D7396" s="274" t="s">
        <v>308</v>
      </c>
      <c r="E7396" s="257" t="s">
        <v>2800</v>
      </c>
      <c r="F7396" s="249">
        <v>469</v>
      </c>
      <c r="G7396" s="218">
        <f t="shared" si="230"/>
        <v>5140</v>
      </c>
      <c r="H7396" t="s">
        <v>4123</v>
      </c>
      <c r="I7396">
        <v>2</v>
      </c>
      <c r="J7396" s="264"/>
      <c r="K7396" t="str">
        <f t="shared" si="231"/>
        <v>C343042</v>
      </c>
      <c r="L7396">
        <v>1338</v>
      </c>
    </row>
    <row r="7397" spans="1:12">
      <c r="A7397" t="s">
        <v>4129</v>
      </c>
      <c r="B7397" t="s">
        <v>4130</v>
      </c>
      <c r="C7397">
        <v>10.96</v>
      </c>
      <c r="D7397" s="274" t="s">
        <v>309</v>
      </c>
      <c r="E7397" s="257" t="s">
        <v>247</v>
      </c>
      <c r="F7397" s="249">
        <v>872</v>
      </c>
      <c r="G7397" s="218">
        <f t="shared" si="230"/>
        <v>9557</v>
      </c>
      <c r="H7397" t="s">
        <v>4123</v>
      </c>
      <c r="I7397">
        <v>2</v>
      </c>
      <c r="J7397" s="264"/>
      <c r="K7397" t="str">
        <f t="shared" si="231"/>
        <v>C347042</v>
      </c>
      <c r="L7397">
        <v>1338</v>
      </c>
    </row>
    <row r="7398" spans="1:12">
      <c r="A7398" t="s">
        <v>4129</v>
      </c>
      <c r="B7398" t="s">
        <v>4130</v>
      </c>
      <c r="C7398">
        <v>10.96</v>
      </c>
      <c r="D7398" s="274" t="s">
        <v>310</v>
      </c>
      <c r="E7398" s="257" t="s">
        <v>2801</v>
      </c>
      <c r="F7398" s="249">
        <v>610</v>
      </c>
      <c r="G7398" s="218">
        <f t="shared" si="230"/>
        <v>6685</v>
      </c>
      <c r="H7398" t="s">
        <v>4123</v>
      </c>
      <c r="I7398">
        <v>2</v>
      </c>
      <c r="J7398" s="264"/>
      <c r="K7398" t="str">
        <f t="shared" si="231"/>
        <v>C348042</v>
      </c>
      <c r="L7398">
        <v>1338</v>
      </c>
    </row>
    <row r="7399" spans="1:12">
      <c r="A7399" t="s">
        <v>4129</v>
      </c>
      <c r="B7399" t="s">
        <v>4130</v>
      </c>
      <c r="C7399">
        <v>10.96</v>
      </c>
      <c r="D7399" s="274" t="s">
        <v>311</v>
      </c>
      <c r="E7399" s="257" t="s">
        <v>2802</v>
      </c>
      <c r="F7399" s="249">
        <v>436</v>
      </c>
      <c r="G7399" s="218">
        <f t="shared" si="230"/>
        <v>4778</v>
      </c>
      <c r="H7399" t="s">
        <v>4123</v>
      </c>
      <c r="I7399">
        <v>2</v>
      </c>
      <c r="J7399" s="264"/>
      <c r="K7399" t="str">
        <f t="shared" si="231"/>
        <v>C349042</v>
      </c>
      <c r="L7399">
        <v>1338</v>
      </c>
    </row>
    <row r="7400" spans="1:12">
      <c r="A7400" t="s">
        <v>4129</v>
      </c>
      <c r="B7400" t="s">
        <v>4130</v>
      </c>
      <c r="C7400">
        <v>10.96</v>
      </c>
      <c r="D7400" s="274" t="s">
        <v>312</v>
      </c>
      <c r="E7400" s="257" t="s">
        <v>248</v>
      </c>
      <c r="F7400" s="249">
        <v>891</v>
      </c>
      <c r="G7400" s="218">
        <f t="shared" si="230"/>
        <v>9765</v>
      </c>
      <c r="H7400" t="s">
        <v>4123</v>
      </c>
      <c r="I7400">
        <v>2</v>
      </c>
      <c r="J7400" s="264"/>
      <c r="K7400" t="str">
        <f t="shared" si="231"/>
        <v>C353042</v>
      </c>
      <c r="L7400">
        <v>1338</v>
      </c>
    </row>
    <row r="7401" spans="1:12">
      <c r="A7401" t="s">
        <v>4129</v>
      </c>
      <c r="B7401" t="s">
        <v>4130</v>
      </c>
      <c r="C7401">
        <v>10.96</v>
      </c>
      <c r="D7401" s="274" t="s">
        <v>313</v>
      </c>
      <c r="E7401" s="257" t="s">
        <v>2803</v>
      </c>
      <c r="F7401" s="249">
        <v>624</v>
      </c>
      <c r="G7401" s="218">
        <f t="shared" si="230"/>
        <v>6839</v>
      </c>
      <c r="H7401" t="s">
        <v>4123</v>
      </c>
      <c r="I7401">
        <v>2</v>
      </c>
      <c r="J7401" s="264"/>
      <c r="K7401" t="str">
        <f t="shared" si="231"/>
        <v>C354042</v>
      </c>
      <c r="L7401">
        <v>1338</v>
      </c>
    </row>
    <row r="7402" spans="1:12">
      <c r="A7402" t="s">
        <v>4129</v>
      </c>
      <c r="B7402" t="s">
        <v>4130</v>
      </c>
      <c r="C7402">
        <v>10.96</v>
      </c>
      <c r="D7402" s="274" t="s">
        <v>314</v>
      </c>
      <c r="E7402" s="257" t="s">
        <v>2804</v>
      </c>
      <c r="F7402" s="249">
        <v>446</v>
      </c>
      <c r="G7402" s="218">
        <f t="shared" si="230"/>
        <v>4888</v>
      </c>
      <c r="H7402" t="s">
        <v>4123</v>
      </c>
      <c r="I7402">
        <v>2</v>
      </c>
      <c r="J7402" s="264"/>
      <c r="K7402" t="str">
        <f t="shared" si="231"/>
        <v>C355042</v>
      </c>
      <c r="L7402">
        <v>1338</v>
      </c>
    </row>
    <row r="7403" spans="1:12">
      <c r="A7403" t="s">
        <v>4129</v>
      </c>
      <c r="B7403" t="s">
        <v>4130</v>
      </c>
      <c r="C7403">
        <v>10.96</v>
      </c>
      <c r="D7403" s="274" t="s">
        <v>499</v>
      </c>
      <c r="E7403" s="257" t="s">
        <v>391</v>
      </c>
      <c r="F7403" s="249">
        <v>695</v>
      </c>
      <c r="G7403" s="218">
        <f t="shared" si="230"/>
        <v>7617</v>
      </c>
      <c r="H7403" t="s">
        <v>4123</v>
      </c>
      <c r="I7403">
        <v>2</v>
      </c>
      <c r="J7403" s="264"/>
      <c r="K7403" t="str">
        <f t="shared" si="231"/>
        <v>C801042</v>
      </c>
      <c r="L7403">
        <v>1338</v>
      </c>
    </row>
    <row r="7404" spans="1:12">
      <c r="A7404" t="s">
        <v>4129</v>
      </c>
      <c r="B7404" t="s">
        <v>4130</v>
      </c>
      <c r="C7404">
        <v>10.96</v>
      </c>
      <c r="D7404" s="274" t="s">
        <v>500</v>
      </c>
      <c r="E7404" s="257" t="s">
        <v>392</v>
      </c>
      <c r="F7404" s="249">
        <v>487</v>
      </c>
      <c r="G7404" s="218">
        <f t="shared" si="230"/>
        <v>5337</v>
      </c>
      <c r="H7404" t="s">
        <v>4123</v>
      </c>
      <c r="I7404">
        <v>2</v>
      </c>
      <c r="J7404" s="264"/>
      <c r="K7404" t="str">
        <f t="shared" si="231"/>
        <v>C802042</v>
      </c>
      <c r="L7404">
        <v>1338</v>
      </c>
    </row>
    <row r="7405" spans="1:12">
      <c r="A7405" t="s">
        <v>4129</v>
      </c>
      <c r="B7405" t="s">
        <v>4130</v>
      </c>
      <c r="C7405">
        <v>10.96</v>
      </c>
      <c r="D7405" s="274" t="s">
        <v>501</v>
      </c>
      <c r="E7405" s="257" t="s">
        <v>393</v>
      </c>
      <c r="F7405" s="249">
        <v>348</v>
      </c>
      <c r="G7405" s="218">
        <f t="shared" si="230"/>
        <v>3814</v>
      </c>
      <c r="H7405" t="s">
        <v>4123</v>
      </c>
      <c r="I7405">
        <v>2</v>
      </c>
      <c r="J7405" s="264"/>
      <c r="K7405" t="str">
        <f t="shared" si="231"/>
        <v>C803042</v>
      </c>
      <c r="L7405">
        <v>1338</v>
      </c>
    </row>
    <row r="7406" spans="1:12">
      <c r="A7406" t="s">
        <v>4129</v>
      </c>
      <c r="B7406" t="s">
        <v>4130</v>
      </c>
      <c r="C7406">
        <v>10.96</v>
      </c>
      <c r="D7406" s="274" t="s">
        <v>502</v>
      </c>
      <c r="E7406" s="257" t="s">
        <v>394</v>
      </c>
      <c r="F7406" s="249">
        <v>646</v>
      </c>
      <c r="G7406" s="218">
        <f t="shared" si="230"/>
        <v>7080</v>
      </c>
      <c r="H7406" t="s">
        <v>4123</v>
      </c>
      <c r="I7406">
        <v>2</v>
      </c>
      <c r="J7406" s="264"/>
      <c r="K7406" t="str">
        <f t="shared" si="231"/>
        <v>C807042</v>
      </c>
      <c r="L7406">
        <v>1338</v>
      </c>
    </row>
    <row r="7407" spans="1:12">
      <c r="A7407" t="s">
        <v>4129</v>
      </c>
      <c r="B7407" t="s">
        <v>4130</v>
      </c>
      <c r="C7407">
        <v>10.96</v>
      </c>
      <c r="D7407" s="274" t="s">
        <v>503</v>
      </c>
      <c r="E7407" s="257" t="s">
        <v>395</v>
      </c>
      <c r="F7407" s="249">
        <v>452</v>
      </c>
      <c r="G7407" s="218">
        <f t="shared" si="230"/>
        <v>4953</v>
      </c>
      <c r="H7407" t="s">
        <v>4123</v>
      </c>
      <c r="I7407">
        <v>2</v>
      </c>
      <c r="J7407" s="264"/>
      <c r="K7407" t="str">
        <f t="shared" si="231"/>
        <v>C808042</v>
      </c>
      <c r="L7407">
        <v>1338</v>
      </c>
    </row>
    <row r="7408" spans="1:12">
      <c r="A7408" t="s">
        <v>4129</v>
      </c>
      <c r="B7408" t="s">
        <v>4130</v>
      </c>
      <c r="C7408">
        <v>10.96</v>
      </c>
      <c r="D7408" s="274" t="s">
        <v>504</v>
      </c>
      <c r="E7408" s="257" t="s">
        <v>396</v>
      </c>
      <c r="F7408" s="249">
        <v>323</v>
      </c>
      <c r="G7408" s="218">
        <f t="shared" si="230"/>
        <v>3540</v>
      </c>
      <c r="H7408" t="s">
        <v>4123</v>
      </c>
      <c r="I7408">
        <v>2</v>
      </c>
      <c r="J7408" s="264"/>
      <c r="K7408" t="str">
        <f t="shared" si="231"/>
        <v>C809042</v>
      </c>
      <c r="L7408">
        <v>1338</v>
      </c>
    </row>
    <row r="7409" spans="1:12">
      <c r="A7409" t="s">
        <v>4129</v>
      </c>
      <c r="B7409" t="s">
        <v>4130</v>
      </c>
      <c r="C7409">
        <v>10.96</v>
      </c>
      <c r="D7409" s="274" t="s">
        <v>505</v>
      </c>
      <c r="E7409" s="257" t="s">
        <v>397</v>
      </c>
      <c r="F7409" s="249">
        <v>660</v>
      </c>
      <c r="G7409" s="218">
        <f t="shared" si="230"/>
        <v>7233</v>
      </c>
      <c r="H7409" t="s">
        <v>4123</v>
      </c>
      <c r="I7409">
        <v>2</v>
      </c>
      <c r="J7409" s="264"/>
      <c r="K7409" t="str">
        <f t="shared" si="231"/>
        <v>C813042</v>
      </c>
      <c r="L7409">
        <v>1338</v>
      </c>
    </row>
    <row r="7410" spans="1:12">
      <c r="A7410" t="s">
        <v>4129</v>
      </c>
      <c r="B7410" t="s">
        <v>4130</v>
      </c>
      <c r="C7410">
        <v>10.96</v>
      </c>
      <c r="D7410" s="274" t="s">
        <v>506</v>
      </c>
      <c r="E7410" s="257" t="s">
        <v>398</v>
      </c>
      <c r="F7410" s="249">
        <v>462</v>
      </c>
      <c r="G7410" s="218">
        <f t="shared" si="230"/>
        <v>5063</v>
      </c>
      <c r="H7410" t="s">
        <v>4123</v>
      </c>
      <c r="I7410">
        <v>2</v>
      </c>
      <c r="J7410" s="264"/>
      <c r="K7410" t="str">
        <f t="shared" si="231"/>
        <v>C814042</v>
      </c>
      <c r="L7410">
        <v>1338</v>
      </c>
    </row>
    <row r="7411" spans="1:12">
      <c r="A7411" t="s">
        <v>4129</v>
      </c>
      <c r="B7411" t="s">
        <v>4130</v>
      </c>
      <c r="C7411">
        <v>10.96</v>
      </c>
      <c r="D7411" s="274" t="s">
        <v>507</v>
      </c>
      <c r="E7411" s="257" t="s">
        <v>399</v>
      </c>
      <c r="F7411" s="249">
        <v>330</v>
      </c>
      <c r="G7411" s="218">
        <f t="shared" si="230"/>
        <v>3616</v>
      </c>
      <c r="H7411" t="s">
        <v>4123</v>
      </c>
      <c r="I7411">
        <v>2</v>
      </c>
      <c r="J7411" s="264"/>
      <c r="K7411" t="str">
        <f t="shared" si="231"/>
        <v>C815042</v>
      </c>
      <c r="L7411">
        <v>1338</v>
      </c>
    </row>
    <row r="7412" spans="1:12">
      <c r="A7412" t="s">
        <v>4129</v>
      </c>
      <c r="B7412" t="s">
        <v>4130</v>
      </c>
      <c r="C7412">
        <v>10.96</v>
      </c>
      <c r="D7412" s="274" t="s">
        <v>2849</v>
      </c>
      <c r="E7412" s="257" t="s">
        <v>2850</v>
      </c>
      <c r="F7412" s="249">
        <v>657</v>
      </c>
      <c r="G7412" s="218">
        <f t="shared" si="230"/>
        <v>7200</v>
      </c>
      <c r="H7412" t="s">
        <v>4123</v>
      </c>
      <c r="I7412">
        <v>2</v>
      </c>
      <c r="J7412" s="264"/>
      <c r="K7412" t="str">
        <f t="shared" si="231"/>
        <v>D641042</v>
      </c>
      <c r="L7412">
        <v>1338</v>
      </c>
    </row>
    <row r="7413" spans="1:12">
      <c r="A7413" t="s">
        <v>4129</v>
      </c>
      <c r="B7413" t="s">
        <v>4130</v>
      </c>
      <c r="C7413">
        <v>10.96</v>
      </c>
      <c r="D7413" s="274" t="s">
        <v>2851</v>
      </c>
      <c r="E7413" s="257" t="s">
        <v>2852</v>
      </c>
      <c r="F7413" s="249">
        <v>460</v>
      </c>
      <c r="G7413" s="218">
        <f t="shared" si="230"/>
        <v>5041</v>
      </c>
      <c r="H7413" t="s">
        <v>4123</v>
      </c>
      <c r="I7413">
        <v>2</v>
      </c>
      <c r="J7413" s="264"/>
      <c r="K7413" t="str">
        <f t="shared" si="231"/>
        <v>D642042</v>
      </c>
      <c r="L7413">
        <v>1338</v>
      </c>
    </row>
    <row r="7414" spans="1:12">
      <c r="A7414" t="s">
        <v>4129</v>
      </c>
      <c r="B7414" t="s">
        <v>4130</v>
      </c>
      <c r="C7414">
        <v>10.96</v>
      </c>
      <c r="D7414" s="274" t="s">
        <v>2853</v>
      </c>
      <c r="E7414" s="257" t="s">
        <v>2854</v>
      </c>
      <c r="F7414" s="249">
        <v>329</v>
      </c>
      <c r="G7414" s="218">
        <f t="shared" si="230"/>
        <v>3605</v>
      </c>
      <c r="H7414" t="s">
        <v>4123</v>
      </c>
      <c r="I7414">
        <v>2</v>
      </c>
      <c r="J7414" s="264"/>
      <c r="K7414" t="str">
        <f t="shared" si="231"/>
        <v>D643042</v>
      </c>
      <c r="L7414">
        <v>1338</v>
      </c>
    </row>
    <row r="7415" spans="1:12">
      <c r="A7415" t="s">
        <v>4129</v>
      </c>
      <c r="B7415" t="s">
        <v>4130</v>
      </c>
      <c r="C7415">
        <v>10.96</v>
      </c>
      <c r="D7415" s="274" t="s">
        <v>2855</v>
      </c>
      <c r="E7415" s="257" t="s">
        <v>2856</v>
      </c>
      <c r="F7415" s="249">
        <v>610</v>
      </c>
      <c r="G7415" s="218">
        <f t="shared" si="230"/>
        <v>6685</v>
      </c>
      <c r="H7415" t="s">
        <v>4123</v>
      </c>
      <c r="I7415">
        <v>2</v>
      </c>
      <c r="J7415" s="264"/>
      <c r="K7415" t="str">
        <f t="shared" si="231"/>
        <v>D647042</v>
      </c>
      <c r="L7415">
        <v>1338</v>
      </c>
    </row>
    <row r="7416" spans="1:12">
      <c r="A7416" t="s">
        <v>4129</v>
      </c>
      <c r="B7416" t="s">
        <v>4130</v>
      </c>
      <c r="C7416">
        <v>10.96</v>
      </c>
      <c r="D7416" s="274" t="s">
        <v>2857</v>
      </c>
      <c r="E7416" s="257" t="s">
        <v>2858</v>
      </c>
      <c r="F7416" s="249">
        <v>427</v>
      </c>
      <c r="G7416" s="218">
        <f t="shared" si="230"/>
        <v>4679</v>
      </c>
      <c r="H7416" t="s">
        <v>4123</v>
      </c>
      <c r="I7416">
        <v>2</v>
      </c>
      <c r="J7416" s="264"/>
      <c r="K7416" t="str">
        <f t="shared" si="231"/>
        <v>D648042</v>
      </c>
      <c r="L7416">
        <v>1338</v>
      </c>
    </row>
    <row r="7417" spans="1:12">
      <c r="A7417" t="s">
        <v>4129</v>
      </c>
      <c r="B7417" t="s">
        <v>4130</v>
      </c>
      <c r="C7417">
        <v>10.96</v>
      </c>
      <c r="D7417" s="274" t="s">
        <v>2859</v>
      </c>
      <c r="E7417" s="257" t="s">
        <v>2860</v>
      </c>
      <c r="F7417" s="249">
        <v>305</v>
      </c>
      <c r="G7417" s="218">
        <f t="shared" si="230"/>
        <v>3342</v>
      </c>
      <c r="H7417" t="s">
        <v>4123</v>
      </c>
      <c r="I7417">
        <v>2</v>
      </c>
      <c r="J7417" s="264"/>
      <c r="K7417" t="str">
        <f t="shared" si="231"/>
        <v>D649042</v>
      </c>
      <c r="L7417">
        <v>1338</v>
      </c>
    </row>
    <row r="7418" spans="1:12">
      <c r="A7418" t="s">
        <v>4129</v>
      </c>
      <c r="B7418" t="s">
        <v>4130</v>
      </c>
      <c r="C7418">
        <v>10.96</v>
      </c>
      <c r="D7418" s="274" t="s">
        <v>2861</v>
      </c>
      <c r="E7418" s="257" t="s">
        <v>2862</v>
      </c>
      <c r="F7418" s="249">
        <v>624</v>
      </c>
      <c r="G7418" s="218">
        <f t="shared" si="230"/>
        <v>6839</v>
      </c>
      <c r="H7418" t="s">
        <v>4123</v>
      </c>
      <c r="I7418">
        <v>2</v>
      </c>
      <c r="J7418" s="264"/>
      <c r="K7418" t="str">
        <f t="shared" si="231"/>
        <v>D653042</v>
      </c>
      <c r="L7418">
        <v>1338</v>
      </c>
    </row>
    <row r="7419" spans="1:12">
      <c r="A7419" t="s">
        <v>4129</v>
      </c>
      <c r="B7419" t="s">
        <v>4130</v>
      </c>
      <c r="C7419">
        <v>10.96</v>
      </c>
      <c r="D7419" s="274" t="s">
        <v>2863</v>
      </c>
      <c r="E7419" s="257" t="s">
        <v>2864</v>
      </c>
      <c r="F7419" s="249">
        <v>437</v>
      </c>
      <c r="G7419" s="218">
        <f t="shared" si="230"/>
        <v>4789</v>
      </c>
      <c r="H7419" t="s">
        <v>4123</v>
      </c>
      <c r="I7419">
        <v>2</v>
      </c>
      <c r="J7419" s="264"/>
      <c r="K7419" t="str">
        <f t="shared" si="231"/>
        <v>D654042</v>
      </c>
      <c r="L7419">
        <v>1338</v>
      </c>
    </row>
    <row r="7420" spans="1:12">
      <c r="A7420" t="s">
        <v>4129</v>
      </c>
      <c r="B7420" t="s">
        <v>4130</v>
      </c>
      <c r="C7420">
        <v>10.96</v>
      </c>
      <c r="D7420" s="274" t="s">
        <v>2865</v>
      </c>
      <c r="E7420" s="257" t="s">
        <v>2866</v>
      </c>
      <c r="F7420" s="249">
        <v>312</v>
      </c>
      <c r="G7420" s="218">
        <f t="shared" si="230"/>
        <v>3419</v>
      </c>
      <c r="H7420" t="s">
        <v>4123</v>
      </c>
      <c r="I7420">
        <v>2</v>
      </c>
      <c r="J7420" s="264"/>
      <c r="K7420" t="str">
        <f t="shared" si="231"/>
        <v>D655042</v>
      </c>
      <c r="L7420">
        <v>1338</v>
      </c>
    </row>
    <row r="7421" spans="1:12">
      <c r="A7421" t="s">
        <v>4129</v>
      </c>
      <c r="B7421" t="s">
        <v>4130</v>
      </c>
      <c r="C7421">
        <v>10.96</v>
      </c>
      <c r="D7421" s="274" t="s">
        <v>2921</v>
      </c>
      <c r="E7421" s="257" t="s">
        <v>2922</v>
      </c>
      <c r="F7421" s="249">
        <v>469</v>
      </c>
      <c r="G7421" s="218">
        <f t="shared" si="230"/>
        <v>5140</v>
      </c>
      <c r="H7421" t="s">
        <v>4123</v>
      </c>
      <c r="I7421">
        <v>2</v>
      </c>
      <c r="J7421" s="264"/>
      <c r="K7421" t="str">
        <f t="shared" si="231"/>
        <v>D721042</v>
      </c>
      <c r="L7421">
        <v>1338</v>
      </c>
    </row>
    <row r="7422" spans="1:12">
      <c r="A7422" t="s">
        <v>4129</v>
      </c>
      <c r="B7422" t="s">
        <v>4130</v>
      </c>
      <c r="C7422">
        <v>10.96</v>
      </c>
      <c r="D7422" s="274" t="s">
        <v>2923</v>
      </c>
      <c r="E7422" s="257" t="s">
        <v>2924</v>
      </c>
      <c r="F7422" s="249">
        <v>328</v>
      </c>
      <c r="G7422" s="218">
        <f t="shared" si="230"/>
        <v>3594</v>
      </c>
      <c r="H7422" t="s">
        <v>4123</v>
      </c>
      <c r="I7422">
        <v>2</v>
      </c>
      <c r="J7422" s="264"/>
      <c r="K7422" t="str">
        <f t="shared" si="231"/>
        <v>D722042</v>
      </c>
      <c r="L7422">
        <v>1338</v>
      </c>
    </row>
    <row r="7423" spans="1:12">
      <c r="A7423" t="s">
        <v>4129</v>
      </c>
      <c r="B7423" t="s">
        <v>4130</v>
      </c>
      <c r="C7423">
        <v>10.96</v>
      </c>
      <c r="D7423" s="274" t="s">
        <v>2925</v>
      </c>
      <c r="E7423" s="257" t="s">
        <v>2926</v>
      </c>
      <c r="F7423" s="249">
        <v>235</v>
      </c>
      <c r="G7423" s="218">
        <f t="shared" ref="G7423:G7486" si="232">ROUNDDOWN(C7423*F7423,0)</f>
        <v>2575</v>
      </c>
      <c r="H7423" t="s">
        <v>4123</v>
      </c>
      <c r="I7423">
        <v>2</v>
      </c>
      <c r="J7423" s="264"/>
      <c r="K7423" t="str">
        <f t="shared" si="231"/>
        <v>D723042</v>
      </c>
      <c r="L7423">
        <v>1338</v>
      </c>
    </row>
    <row r="7424" spans="1:12">
      <c r="A7424" t="s">
        <v>4129</v>
      </c>
      <c r="B7424" t="s">
        <v>4130</v>
      </c>
      <c r="C7424">
        <v>10.96</v>
      </c>
      <c r="D7424" s="274" t="s">
        <v>2927</v>
      </c>
      <c r="E7424" s="257" t="s">
        <v>2928</v>
      </c>
      <c r="F7424" s="249">
        <v>436</v>
      </c>
      <c r="G7424" s="218">
        <f t="shared" si="232"/>
        <v>4778</v>
      </c>
      <c r="H7424" t="s">
        <v>4123</v>
      </c>
      <c r="I7424">
        <v>2</v>
      </c>
      <c r="J7424" s="264"/>
      <c r="K7424" t="str">
        <f t="shared" si="231"/>
        <v>D727042</v>
      </c>
      <c r="L7424">
        <v>1338</v>
      </c>
    </row>
    <row r="7425" spans="1:12">
      <c r="A7425" t="s">
        <v>4129</v>
      </c>
      <c r="B7425" t="s">
        <v>4130</v>
      </c>
      <c r="C7425">
        <v>10.96</v>
      </c>
      <c r="D7425" s="274" t="s">
        <v>2929</v>
      </c>
      <c r="E7425" s="257" t="s">
        <v>2930</v>
      </c>
      <c r="F7425" s="249">
        <v>305</v>
      </c>
      <c r="G7425" s="218">
        <f t="shared" si="232"/>
        <v>3342</v>
      </c>
      <c r="H7425" t="s">
        <v>4123</v>
      </c>
      <c r="I7425">
        <v>2</v>
      </c>
      <c r="J7425" s="264"/>
      <c r="K7425" t="str">
        <f t="shared" si="231"/>
        <v>D728042</v>
      </c>
      <c r="L7425">
        <v>1338</v>
      </c>
    </row>
    <row r="7426" spans="1:12">
      <c r="A7426" t="s">
        <v>4129</v>
      </c>
      <c r="B7426" t="s">
        <v>4130</v>
      </c>
      <c r="C7426">
        <v>10.96</v>
      </c>
      <c r="D7426" s="274" t="s">
        <v>2931</v>
      </c>
      <c r="E7426" s="257" t="s">
        <v>2932</v>
      </c>
      <c r="F7426" s="249">
        <v>218</v>
      </c>
      <c r="G7426" s="218">
        <f t="shared" si="232"/>
        <v>2389</v>
      </c>
      <c r="H7426" t="s">
        <v>4123</v>
      </c>
      <c r="I7426">
        <v>2</v>
      </c>
      <c r="J7426" s="264"/>
      <c r="K7426" t="str">
        <f t="shared" ref="K7426:K7489" si="233">D7426&amp;A7426&amp;I7426</f>
        <v>D729042</v>
      </c>
      <c r="L7426">
        <v>1338</v>
      </c>
    </row>
    <row r="7427" spans="1:12">
      <c r="A7427" t="s">
        <v>4129</v>
      </c>
      <c r="B7427" t="s">
        <v>4130</v>
      </c>
      <c r="C7427">
        <v>10.96</v>
      </c>
      <c r="D7427" s="274" t="s">
        <v>2933</v>
      </c>
      <c r="E7427" s="257" t="s">
        <v>2934</v>
      </c>
      <c r="F7427" s="249">
        <v>446</v>
      </c>
      <c r="G7427" s="218">
        <f t="shared" si="232"/>
        <v>4888</v>
      </c>
      <c r="H7427" t="s">
        <v>4123</v>
      </c>
      <c r="I7427">
        <v>2</v>
      </c>
      <c r="J7427" s="264"/>
      <c r="K7427" t="str">
        <f t="shared" si="233"/>
        <v>D733042</v>
      </c>
      <c r="L7427">
        <v>1338</v>
      </c>
    </row>
    <row r="7428" spans="1:12">
      <c r="A7428" t="s">
        <v>4129</v>
      </c>
      <c r="B7428" t="s">
        <v>4130</v>
      </c>
      <c r="C7428">
        <v>10.96</v>
      </c>
      <c r="D7428" s="274" t="s">
        <v>2935</v>
      </c>
      <c r="E7428" s="257" t="s">
        <v>2936</v>
      </c>
      <c r="F7428" s="249">
        <v>312</v>
      </c>
      <c r="G7428" s="218">
        <f t="shared" si="232"/>
        <v>3419</v>
      </c>
      <c r="H7428" t="s">
        <v>4123</v>
      </c>
      <c r="I7428">
        <v>2</v>
      </c>
      <c r="J7428" s="264"/>
      <c r="K7428" t="str">
        <f t="shared" si="233"/>
        <v>D734042</v>
      </c>
      <c r="L7428">
        <v>1338</v>
      </c>
    </row>
    <row r="7429" spans="1:12">
      <c r="A7429" t="s">
        <v>4129</v>
      </c>
      <c r="B7429" t="s">
        <v>4130</v>
      </c>
      <c r="C7429">
        <v>10.96</v>
      </c>
      <c r="D7429" s="274" t="s">
        <v>2937</v>
      </c>
      <c r="E7429" s="257" t="s">
        <v>2938</v>
      </c>
      <c r="F7429" s="249">
        <v>223</v>
      </c>
      <c r="G7429" s="218">
        <f t="shared" si="232"/>
        <v>2444</v>
      </c>
      <c r="H7429" t="s">
        <v>4123</v>
      </c>
      <c r="I7429">
        <v>2</v>
      </c>
      <c r="J7429" s="264"/>
      <c r="K7429" t="str">
        <f t="shared" si="233"/>
        <v>D735042</v>
      </c>
      <c r="L7429">
        <v>1338</v>
      </c>
    </row>
    <row r="7430" spans="1:12">
      <c r="A7430" t="s">
        <v>4129</v>
      </c>
      <c r="B7430" t="s">
        <v>4130</v>
      </c>
      <c r="C7430">
        <v>10.96</v>
      </c>
      <c r="D7430" s="274" t="s">
        <v>2993</v>
      </c>
      <c r="E7430" s="257" t="s">
        <v>2994</v>
      </c>
      <c r="F7430" s="249">
        <v>487</v>
      </c>
      <c r="G7430" s="218">
        <f t="shared" si="232"/>
        <v>5337</v>
      </c>
      <c r="H7430" t="s">
        <v>4123</v>
      </c>
      <c r="I7430">
        <v>2</v>
      </c>
      <c r="J7430" s="264"/>
      <c r="K7430" t="str">
        <f t="shared" si="233"/>
        <v>DE41042</v>
      </c>
      <c r="L7430">
        <v>1338</v>
      </c>
    </row>
    <row r="7431" spans="1:12">
      <c r="A7431" t="s">
        <v>4129</v>
      </c>
      <c r="B7431" t="s">
        <v>4130</v>
      </c>
      <c r="C7431">
        <v>10.96</v>
      </c>
      <c r="D7431" s="274" t="s">
        <v>2995</v>
      </c>
      <c r="E7431" s="257" t="s">
        <v>2996</v>
      </c>
      <c r="F7431" s="249">
        <v>341</v>
      </c>
      <c r="G7431" s="218">
        <f t="shared" si="232"/>
        <v>3737</v>
      </c>
      <c r="H7431" t="s">
        <v>4123</v>
      </c>
      <c r="I7431">
        <v>2</v>
      </c>
      <c r="J7431" s="264"/>
      <c r="K7431" t="str">
        <f t="shared" si="233"/>
        <v>DE42042</v>
      </c>
      <c r="L7431">
        <v>1338</v>
      </c>
    </row>
    <row r="7432" spans="1:12">
      <c r="A7432" t="s">
        <v>4129</v>
      </c>
      <c r="B7432" t="s">
        <v>4130</v>
      </c>
      <c r="C7432">
        <v>10.96</v>
      </c>
      <c r="D7432" s="274" t="s">
        <v>2997</v>
      </c>
      <c r="E7432" s="257" t="s">
        <v>2998</v>
      </c>
      <c r="F7432" s="249">
        <v>244</v>
      </c>
      <c r="G7432" s="218">
        <f t="shared" si="232"/>
        <v>2674</v>
      </c>
      <c r="H7432" t="s">
        <v>4123</v>
      </c>
      <c r="I7432">
        <v>2</v>
      </c>
      <c r="J7432" s="264"/>
      <c r="K7432" t="str">
        <f t="shared" si="233"/>
        <v>DE43042</v>
      </c>
      <c r="L7432">
        <v>1338</v>
      </c>
    </row>
    <row r="7433" spans="1:12">
      <c r="A7433" t="s">
        <v>4129</v>
      </c>
      <c r="B7433" t="s">
        <v>4130</v>
      </c>
      <c r="C7433">
        <v>10.96</v>
      </c>
      <c r="D7433" s="274" t="s">
        <v>2999</v>
      </c>
      <c r="E7433" s="257" t="s">
        <v>3000</v>
      </c>
      <c r="F7433" s="249">
        <v>452</v>
      </c>
      <c r="G7433" s="218">
        <f t="shared" si="232"/>
        <v>4953</v>
      </c>
      <c r="H7433" t="s">
        <v>4123</v>
      </c>
      <c r="I7433">
        <v>2</v>
      </c>
      <c r="J7433" s="264"/>
      <c r="K7433" t="str">
        <f t="shared" si="233"/>
        <v>DE47042</v>
      </c>
      <c r="L7433">
        <v>1338</v>
      </c>
    </row>
    <row r="7434" spans="1:12">
      <c r="A7434" t="s">
        <v>4129</v>
      </c>
      <c r="B7434" t="s">
        <v>4130</v>
      </c>
      <c r="C7434">
        <v>10.96</v>
      </c>
      <c r="D7434" s="274" t="s">
        <v>3001</v>
      </c>
      <c r="E7434" s="257" t="s">
        <v>3002</v>
      </c>
      <c r="F7434" s="249">
        <v>316</v>
      </c>
      <c r="G7434" s="218">
        <f t="shared" si="232"/>
        <v>3463</v>
      </c>
      <c r="H7434" t="s">
        <v>4123</v>
      </c>
      <c r="I7434">
        <v>2</v>
      </c>
      <c r="J7434" s="264"/>
      <c r="K7434" t="str">
        <f t="shared" si="233"/>
        <v>DE48042</v>
      </c>
      <c r="L7434">
        <v>1338</v>
      </c>
    </row>
    <row r="7435" spans="1:12">
      <c r="A7435" t="s">
        <v>4129</v>
      </c>
      <c r="B7435" t="s">
        <v>4130</v>
      </c>
      <c r="C7435">
        <v>10.96</v>
      </c>
      <c r="D7435" s="274" t="s">
        <v>3003</v>
      </c>
      <c r="E7435" s="257" t="s">
        <v>3004</v>
      </c>
      <c r="F7435" s="249">
        <v>226</v>
      </c>
      <c r="G7435" s="218">
        <f t="shared" si="232"/>
        <v>2476</v>
      </c>
      <c r="H7435" t="s">
        <v>4123</v>
      </c>
      <c r="I7435">
        <v>2</v>
      </c>
      <c r="J7435" s="264"/>
      <c r="K7435" t="str">
        <f t="shared" si="233"/>
        <v>DE49042</v>
      </c>
      <c r="L7435">
        <v>1338</v>
      </c>
    </row>
    <row r="7436" spans="1:12">
      <c r="A7436" t="s">
        <v>4129</v>
      </c>
      <c r="B7436" t="s">
        <v>4130</v>
      </c>
      <c r="C7436">
        <v>10.96</v>
      </c>
      <c r="D7436" s="274" t="s">
        <v>3005</v>
      </c>
      <c r="E7436" s="257" t="s">
        <v>3006</v>
      </c>
      <c r="F7436" s="249">
        <v>462</v>
      </c>
      <c r="G7436" s="218">
        <f t="shared" si="232"/>
        <v>5063</v>
      </c>
      <c r="H7436" t="s">
        <v>4123</v>
      </c>
      <c r="I7436">
        <v>2</v>
      </c>
      <c r="J7436" s="264"/>
      <c r="K7436" t="str">
        <f t="shared" si="233"/>
        <v>DE53042</v>
      </c>
      <c r="L7436">
        <v>1338</v>
      </c>
    </row>
    <row r="7437" spans="1:12">
      <c r="A7437" t="s">
        <v>4129</v>
      </c>
      <c r="B7437" t="s">
        <v>4130</v>
      </c>
      <c r="C7437">
        <v>10.96</v>
      </c>
      <c r="D7437" s="274" t="s">
        <v>3007</v>
      </c>
      <c r="E7437" s="257" t="s">
        <v>3008</v>
      </c>
      <c r="F7437" s="249">
        <v>323</v>
      </c>
      <c r="G7437" s="218">
        <f t="shared" si="232"/>
        <v>3540</v>
      </c>
      <c r="H7437" t="s">
        <v>4123</v>
      </c>
      <c r="I7437">
        <v>2</v>
      </c>
      <c r="J7437" s="264"/>
      <c r="K7437" t="str">
        <f t="shared" si="233"/>
        <v>DE54042</v>
      </c>
      <c r="L7437">
        <v>1338</v>
      </c>
    </row>
    <row r="7438" spans="1:12">
      <c r="A7438" t="s">
        <v>4129</v>
      </c>
      <c r="B7438" t="s">
        <v>4130</v>
      </c>
      <c r="C7438">
        <v>10.96</v>
      </c>
      <c r="D7438" s="274" t="s">
        <v>3009</v>
      </c>
      <c r="E7438" s="257" t="s">
        <v>3010</v>
      </c>
      <c r="F7438" s="249">
        <v>231</v>
      </c>
      <c r="G7438" s="218">
        <f t="shared" si="232"/>
        <v>2531</v>
      </c>
      <c r="H7438" t="s">
        <v>4123</v>
      </c>
      <c r="I7438">
        <v>2</v>
      </c>
      <c r="J7438" s="264"/>
      <c r="K7438" t="str">
        <f t="shared" si="233"/>
        <v>DE55042</v>
      </c>
      <c r="L7438">
        <v>1338</v>
      </c>
    </row>
    <row r="7439" spans="1:12">
      <c r="A7439" t="s">
        <v>4129</v>
      </c>
      <c r="B7439" t="s">
        <v>4130</v>
      </c>
      <c r="C7439">
        <v>10.96</v>
      </c>
      <c r="D7439" s="274" t="s">
        <v>3101</v>
      </c>
      <c r="E7439" s="257" t="s">
        <v>3102</v>
      </c>
      <c r="F7439" s="249">
        <v>348</v>
      </c>
      <c r="G7439" s="218">
        <f t="shared" si="232"/>
        <v>3814</v>
      </c>
      <c r="H7439" t="s">
        <v>4123</v>
      </c>
      <c r="I7439">
        <v>2</v>
      </c>
      <c r="J7439" s="264"/>
      <c r="K7439" t="str">
        <f t="shared" si="233"/>
        <v>DN41042</v>
      </c>
      <c r="L7439">
        <v>1338</v>
      </c>
    </row>
    <row r="7440" spans="1:12">
      <c r="A7440" t="s">
        <v>4129</v>
      </c>
      <c r="B7440" t="s">
        <v>4130</v>
      </c>
      <c r="C7440">
        <v>10.96</v>
      </c>
      <c r="D7440" s="274" t="s">
        <v>3103</v>
      </c>
      <c r="E7440" s="257" t="s">
        <v>3104</v>
      </c>
      <c r="F7440" s="249">
        <v>244</v>
      </c>
      <c r="G7440" s="218">
        <f t="shared" si="232"/>
        <v>2674</v>
      </c>
      <c r="H7440" t="s">
        <v>4123</v>
      </c>
      <c r="I7440">
        <v>2</v>
      </c>
      <c r="J7440" s="264"/>
      <c r="K7440" t="str">
        <f t="shared" si="233"/>
        <v>DN42042</v>
      </c>
      <c r="L7440">
        <v>1338</v>
      </c>
    </row>
    <row r="7441" spans="1:12">
      <c r="A7441" t="s">
        <v>4129</v>
      </c>
      <c r="B7441" t="s">
        <v>4130</v>
      </c>
      <c r="C7441">
        <v>10.96</v>
      </c>
      <c r="D7441" s="274" t="s">
        <v>3105</v>
      </c>
      <c r="E7441" s="257" t="s">
        <v>3106</v>
      </c>
      <c r="F7441" s="249">
        <v>174</v>
      </c>
      <c r="G7441" s="218">
        <f t="shared" si="232"/>
        <v>1907</v>
      </c>
      <c r="H7441" t="s">
        <v>4123</v>
      </c>
      <c r="I7441">
        <v>2</v>
      </c>
      <c r="J7441" s="264"/>
      <c r="K7441" t="str">
        <f t="shared" si="233"/>
        <v>DN43042</v>
      </c>
      <c r="L7441">
        <v>1338</v>
      </c>
    </row>
    <row r="7442" spans="1:12">
      <c r="A7442" t="s">
        <v>4129</v>
      </c>
      <c r="B7442" t="s">
        <v>4130</v>
      </c>
      <c r="C7442">
        <v>10.96</v>
      </c>
      <c r="D7442" s="274" t="s">
        <v>3107</v>
      </c>
      <c r="E7442" s="257" t="s">
        <v>3108</v>
      </c>
      <c r="F7442" s="249">
        <v>323</v>
      </c>
      <c r="G7442" s="218">
        <f t="shared" si="232"/>
        <v>3540</v>
      </c>
      <c r="H7442" t="s">
        <v>4123</v>
      </c>
      <c r="I7442">
        <v>2</v>
      </c>
      <c r="J7442" s="264"/>
      <c r="K7442" t="str">
        <f t="shared" si="233"/>
        <v>DN47042</v>
      </c>
      <c r="L7442">
        <v>1338</v>
      </c>
    </row>
    <row r="7443" spans="1:12">
      <c r="A7443" t="s">
        <v>4129</v>
      </c>
      <c r="B7443" t="s">
        <v>4130</v>
      </c>
      <c r="C7443">
        <v>10.96</v>
      </c>
      <c r="D7443" s="274" t="s">
        <v>3109</v>
      </c>
      <c r="E7443" s="257" t="s">
        <v>3110</v>
      </c>
      <c r="F7443" s="249">
        <v>226</v>
      </c>
      <c r="G7443" s="218">
        <f t="shared" si="232"/>
        <v>2476</v>
      </c>
      <c r="H7443" t="s">
        <v>4123</v>
      </c>
      <c r="I7443">
        <v>2</v>
      </c>
      <c r="J7443" s="264"/>
      <c r="K7443" t="str">
        <f t="shared" si="233"/>
        <v>DN48042</v>
      </c>
      <c r="L7443">
        <v>1338</v>
      </c>
    </row>
    <row r="7444" spans="1:12">
      <c r="A7444" t="s">
        <v>4129</v>
      </c>
      <c r="B7444" t="s">
        <v>4130</v>
      </c>
      <c r="C7444">
        <v>10.96</v>
      </c>
      <c r="D7444" s="274" t="s">
        <v>3111</v>
      </c>
      <c r="E7444" s="257" t="s">
        <v>3112</v>
      </c>
      <c r="F7444" s="249">
        <v>162</v>
      </c>
      <c r="G7444" s="218">
        <f t="shared" si="232"/>
        <v>1775</v>
      </c>
      <c r="H7444" t="s">
        <v>4123</v>
      </c>
      <c r="I7444">
        <v>2</v>
      </c>
      <c r="J7444" s="264"/>
      <c r="K7444" t="str">
        <f t="shared" si="233"/>
        <v>DN49042</v>
      </c>
      <c r="L7444">
        <v>1338</v>
      </c>
    </row>
    <row r="7445" spans="1:12">
      <c r="A7445" t="s">
        <v>4129</v>
      </c>
      <c r="B7445" t="s">
        <v>4130</v>
      </c>
      <c r="C7445">
        <v>10.96</v>
      </c>
      <c r="D7445" s="274" t="s">
        <v>3113</v>
      </c>
      <c r="E7445" s="257" t="s">
        <v>3114</v>
      </c>
      <c r="F7445" s="249">
        <v>330</v>
      </c>
      <c r="G7445" s="218">
        <f t="shared" si="232"/>
        <v>3616</v>
      </c>
      <c r="H7445" t="s">
        <v>4123</v>
      </c>
      <c r="I7445">
        <v>2</v>
      </c>
      <c r="J7445" s="264"/>
      <c r="K7445" t="str">
        <f t="shared" si="233"/>
        <v>DN53042</v>
      </c>
      <c r="L7445">
        <v>1338</v>
      </c>
    </row>
    <row r="7446" spans="1:12">
      <c r="A7446" t="s">
        <v>4129</v>
      </c>
      <c r="B7446" t="s">
        <v>4130</v>
      </c>
      <c r="C7446">
        <v>10.96</v>
      </c>
      <c r="D7446" s="274" t="s">
        <v>3115</v>
      </c>
      <c r="E7446" s="257" t="s">
        <v>3116</v>
      </c>
      <c r="F7446" s="249">
        <v>231</v>
      </c>
      <c r="G7446" s="218">
        <f t="shared" si="232"/>
        <v>2531</v>
      </c>
      <c r="H7446" t="s">
        <v>4123</v>
      </c>
      <c r="I7446">
        <v>2</v>
      </c>
      <c r="J7446" s="264"/>
      <c r="K7446" t="str">
        <f t="shared" si="233"/>
        <v>DN54042</v>
      </c>
      <c r="L7446">
        <v>1338</v>
      </c>
    </row>
    <row r="7447" spans="1:12">
      <c r="A7447" t="s">
        <v>4129</v>
      </c>
      <c r="B7447" t="s">
        <v>4130</v>
      </c>
      <c r="C7447">
        <v>10.96</v>
      </c>
      <c r="D7447" s="274" t="s">
        <v>3117</v>
      </c>
      <c r="E7447" s="257" t="s">
        <v>3118</v>
      </c>
      <c r="F7447" s="249">
        <v>165</v>
      </c>
      <c r="G7447" s="218">
        <f t="shared" si="232"/>
        <v>1808</v>
      </c>
      <c r="H7447" t="s">
        <v>4123</v>
      </c>
      <c r="I7447">
        <v>2</v>
      </c>
      <c r="J7447" s="264"/>
      <c r="K7447" t="str">
        <f t="shared" si="233"/>
        <v>DN55042</v>
      </c>
      <c r="L7447">
        <v>1338</v>
      </c>
    </row>
    <row r="7448" spans="1:12">
      <c r="A7448" t="s">
        <v>4129</v>
      </c>
      <c r="B7448" t="s">
        <v>4130</v>
      </c>
      <c r="C7448">
        <v>10.96</v>
      </c>
      <c r="D7448" s="274" t="s">
        <v>3185</v>
      </c>
      <c r="E7448" s="257" t="s">
        <v>3186</v>
      </c>
      <c r="F7448" s="249">
        <v>657</v>
      </c>
      <c r="G7448" s="218">
        <f t="shared" si="232"/>
        <v>7200</v>
      </c>
      <c r="H7448" t="s">
        <v>4123</v>
      </c>
      <c r="I7448">
        <v>2</v>
      </c>
      <c r="J7448" s="264"/>
      <c r="K7448" t="str">
        <f t="shared" si="233"/>
        <v>F641042</v>
      </c>
      <c r="L7448">
        <v>1338</v>
      </c>
    </row>
    <row r="7449" spans="1:12">
      <c r="A7449" t="s">
        <v>4129</v>
      </c>
      <c r="B7449" t="s">
        <v>4130</v>
      </c>
      <c r="C7449">
        <v>10.96</v>
      </c>
      <c r="D7449" s="274" t="s">
        <v>3187</v>
      </c>
      <c r="E7449" s="257" t="s">
        <v>3188</v>
      </c>
      <c r="F7449" s="249">
        <v>610</v>
      </c>
      <c r="G7449" s="218">
        <f t="shared" si="232"/>
        <v>6685</v>
      </c>
      <c r="H7449" t="s">
        <v>4123</v>
      </c>
      <c r="I7449">
        <v>2</v>
      </c>
      <c r="J7449" s="264"/>
      <c r="K7449" t="str">
        <f t="shared" si="233"/>
        <v>F647042</v>
      </c>
      <c r="L7449">
        <v>1338</v>
      </c>
    </row>
    <row r="7450" spans="1:12">
      <c r="A7450" t="s">
        <v>4129</v>
      </c>
      <c r="B7450" t="s">
        <v>4130</v>
      </c>
      <c r="C7450">
        <v>10.96</v>
      </c>
      <c r="D7450" s="274" t="s">
        <v>3189</v>
      </c>
      <c r="E7450" s="257" t="s">
        <v>3190</v>
      </c>
      <c r="F7450" s="249">
        <v>624</v>
      </c>
      <c r="G7450" s="218">
        <f t="shared" si="232"/>
        <v>6839</v>
      </c>
      <c r="H7450" t="s">
        <v>4123</v>
      </c>
      <c r="I7450">
        <v>2</v>
      </c>
      <c r="J7450" s="264"/>
      <c r="K7450" t="str">
        <f t="shared" si="233"/>
        <v>F653042</v>
      </c>
      <c r="L7450">
        <v>1338</v>
      </c>
    </row>
    <row r="7451" spans="1:12">
      <c r="A7451" t="s">
        <v>4129</v>
      </c>
      <c r="B7451" t="s">
        <v>4130</v>
      </c>
      <c r="C7451">
        <v>10.96</v>
      </c>
      <c r="D7451" s="274" t="s">
        <v>3209</v>
      </c>
      <c r="E7451" s="257" t="s">
        <v>3210</v>
      </c>
      <c r="F7451" s="249">
        <v>469</v>
      </c>
      <c r="G7451" s="218">
        <f t="shared" si="232"/>
        <v>5140</v>
      </c>
      <c r="H7451" t="s">
        <v>4123</v>
      </c>
      <c r="I7451">
        <v>2</v>
      </c>
      <c r="J7451" s="264"/>
      <c r="K7451" t="str">
        <f t="shared" si="233"/>
        <v>F721042</v>
      </c>
      <c r="L7451">
        <v>1338</v>
      </c>
    </row>
    <row r="7452" spans="1:12">
      <c r="A7452" t="s">
        <v>4129</v>
      </c>
      <c r="B7452" t="s">
        <v>4130</v>
      </c>
      <c r="C7452">
        <v>10.96</v>
      </c>
      <c r="D7452" s="274" t="s">
        <v>3211</v>
      </c>
      <c r="E7452" s="257" t="s">
        <v>3212</v>
      </c>
      <c r="F7452" s="249">
        <v>436</v>
      </c>
      <c r="G7452" s="218">
        <f t="shared" si="232"/>
        <v>4778</v>
      </c>
      <c r="H7452" t="s">
        <v>4123</v>
      </c>
      <c r="I7452">
        <v>2</v>
      </c>
      <c r="J7452" s="264"/>
      <c r="K7452" t="str">
        <f t="shared" si="233"/>
        <v>F727042</v>
      </c>
      <c r="L7452">
        <v>1338</v>
      </c>
    </row>
    <row r="7453" spans="1:12">
      <c r="A7453" t="s">
        <v>4129</v>
      </c>
      <c r="B7453" t="s">
        <v>4130</v>
      </c>
      <c r="C7453">
        <v>10.96</v>
      </c>
      <c r="D7453" s="274" t="s">
        <v>3213</v>
      </c>
      <c r="E7453" s="257" t="s">
        <v>3214</v>
      </c>
      <c r="F7453" s="249">
        <v>446</v>
      </c>
      <c r="G7453" s="218">
        <f t="shared" si="232"/>
        <v>4888</v>
      </c>
      <c r="H7453" t="s">
        <v>4123</v>
      </c>
      <c r="I7453">
        <v>2</v>
      </c>
      <c r="J7453" s="264"/>
      <c r="K7453" t="str">
        <f t="shared" si="233"/>
        <v>F733042</v>
      </c>
      <c r="L7453">
        <v>1338</v>
      </c>
    </row>
    <row r="7454" spans="1:12">
      <c r="A7454" t="s">
        <v>4129</v>
      </c>
      <c r="B7454" t="s">
        <v>4130</v>
      </c>
      <c r="C7454">
        <v>10.96</v>
      </c>
      <c r="D7454" s="274" t="s">
        <v>3233</v>
      </c>
      <c r="E7454" s="257" t="s">
        <v>3234</v>
      </c>
      <c r="F7454" s="249">
        <v>487</v>
      </c>
      <c r="G7454" s="218">
        <f t="shared" si="232"/>
        <v>5337</v>
      </c>
      <c r="H7454" t="s">
        <v>4123</v>
      </c>
      <c r="I7454">
        <v>2</v>
      </c>
      <c r="J7454" s="264"/>
      <c r="K7454" t="str">
        <f t="shared" si="233"/>
        <v>FE41042</v>
      </c>
      <c r="L7454">
        <v>1338</v>
      </c>
    </row>
    <row r="7455" spans="1:12">
      <c r="A7455" t="s">
        <v>4129</v>
      </c>
      <c r="B7455" t="s">
        <v>4130</v>
      </c>
      <c r="C7455">
        <v>10.96</v>
      </c>
      <c r="D7455" s="274" t="s">
        <v>3235</v>
      </c>
      <c r="E7455" s="257" t="s">
        <v>3236</v>
      </c>
      <c r="F7455" s="249">
        <v>452</v>
      </c>
      <c r="G7455" s="218">
        <f t="shared" si="232"/>
        <v>4953</v>
      </c>
      <c r="H7455" t="s">
        <v>4123</v>
      </c>
      <c r="I7455">
        <v>2</v>
      </c>
      <c r="J7455" s="264"/>
      <c r="K7455" t="str">
        <f t="shared" si="233"/>
        <v>FE47042</v>
      </c>
      <c r="L7455">
        <v>1338</v>
      </c>
    </row>
    <row r="7456" spans="1:12">
      <c r="A7456" t="s">
        <v>4129</v>
      </c>
      <c r="B7456" t="s">
        <v>4130</v>
      </c>
      <c r="C7456">
        <v>10.96</v>
      </c>
      <c r="D7456" s="274" t="s">
        <v>3237</v>
      </c>
      <c r="E7456" s="257" t="s">
        <v>3238</v>
      </c>
      <c r="F7456" s="249">
        <v>462</v>
      </c>
      <c r="G7456" s="218">
        <f t="shared" si="232"/>
        <v>5063</v>
      </c>
      <c r="H7456" t="s">
        <v>4123</v>
      </c>
      <c r="I7456">
        <v>2</v>
      </c>
      <c r="J7456" s="264"/>
      <c r="K7456" t="str">
        <f t="shared" si="233"/>
        <v>FE53042</v>
      </c>
      <c r="L7456">
        <v>1338</v>
      </c>
    </row>
    <row r="7457" spans="1:12">
      <c r="A7457" t="s">
        <v>4129</v>
      </c>
      <c r="B7457" t="s">
        <v>4130</v>
      </c>
      <c r="C7457">
        <v>10.96</v>
      </c>
      <c r="D7457" s="274" t="s">
        <v>3269</v>
      </c>
      <c r="E7457" s="257" t="s">
        <v>3270</v>
      </c>
      <c r="F7457" s="249">
        <v>348</v>
      </c>
      <c r="G7457" s="218">
        <f t="shared" si="232"/>
        <v>3814</v>
      </c>
      <c r="H7457" t="s">
        <v>4123</v>
      </c>
      <c r="I7457">
        <v>2</v>
      </c>
      <c r="J7457" s="264"/>
      <c r="K7457" t="str">
        <f t="shared" si="233"/>
        <v>FN41042</v>
      </c>
      <c r="L7457">
        <v>1338</v>
      </c>
    </row>
    <row r="7458" spans="1:12">
      <c r="A7458" t="s">
        <v>4129</v>
      </c>
      <c r="B7458" t="s">
        <v>4130</v>
      </c>
      <c r="C7458">
        <v>10.96</v>
      </c>
      <c r="D7458" s="274" t="s">
        <v>3271</v>
      </c>
      <c r="E7458" s="257" t="s">
        <v>3272</v>
      </c>
      <c r="F7458" s="249">
        <v>323</v>
      </c>
      <c r="G7458" s="218">
        <f t="shared" si="232"/>
        <v>3540</v>
      </c>
      <c r="H7458" t="s">
        <v>4123</v>
      </c>
      <c r="I7458">
        <v>2</v>
      </c>
      <c r="J7458" s="264"/>
      <c r="K7458" t="str">
        <f t="shared" si="233"/>
        <v>FN47042</v>
      </c>
      <c r="L7458">
        <v>1338</v>
      </c>
    </row>
    <row r="7459" spans="1:12">
      <c r="A7459" t="s">
        <v>4129</v>
      </c>
      <c r="B7459" t="s">
        <v>4130</v>
      </c>
      <c r="C7459">
        <v>10.96</v>
      </c>
      <c r="D7459" s="274" t="s">
        <v>3273</v>
      </c>
      <c r="E7459" s="257" t="s">
        <v>3274</v>
      </c>
      <c r="F7459" s="249">
        <v>330</v>
      </c>
      <c r="G7459" s="218">
        <f t="shared" si="232"/>
        <v>3616</v>
      </c>
      <c r="H7459" t="s">
        <v>4123</v>
      </c>
      <c r="I7459">
        <v>2</v>
      </c>
      <c r="J7459" s="264"/>
      <c r="K7459" t="str">
        <f t="shared" si="233"/>
        <v>FN53042</v>
      </c>
      <c r="L7459">
        <v>1338</v>
      </c>
    </row>
    <row r="7460" spans="1:12">
      <c r="A7460" t="s">
        <v>4129</v>
      </c>
      <c r="B7460" t="s">
        <v>4130</v>
      </c>
      <c r="C7460">
        <v>10.96</v>
      </c>
      <c r="D7460" s="274" t="s">
        <v>315</v>
      </c>
      <c r="E7460" s="257" t="s">
        <v>249</v>
      </c>
      <c r="F7460" s="249">
        <v>672</v>
      </c>
      <c r="G7460" s="218">
        <f t="shared" si="232"/>
        <v>7365</v>
      </c>
      <c r="H7460" t="s">
        <v>4123</v>
      </c>
      <c r="I7460">
        <v>2</v>
      </c>
      <c r="K7460" t="str">
        <f t="shared" si="233"/>
        <v>C361042</v>
      </c>
      <c r="L7460">
        <v>1978</v>
      </c>
    </row>
    <row r="7461" spans="1:12">
      <c r="A7461" t="s">
        <v>4129</v>
      </c>
      <c r="B7461" t="s">
        <v>4130</v>
      </c>
      <c r="C7461">
        <v>10.96</v>
      </c>
      <c r="D7461" s="274" t="s">
        <v>316</v>
      </c>
      <c r="E7461" s="257" t="s">
        <v>2805</v>
      </c>
      <c r="F7461" s="249">
        <v>470</v>
      </c>
      <c r="G7461" s="218">
        <f t="shared" si="232"/>
        <v>5151</v>
      </c>
      <c r="H7461" t="s">
        <v>4123</v>
      </c>
      <c r="I7461">
        <v>2</v>
      </c>
      <c r="J7461" s="264"/>
      <c r="K7461" t="str">
        <f t="shared" si="233"/>
        <v>C362042</v>
      </c>
      <c r="L7461">
        <v>1978</v>
      </c>
    </row>
    <row r="7462" spans="1:12">
      <c r="A7462" t="s">
        <v>4129</v>
      </c>
      <c r="B7462" t="s">
        <v>4130</v>
      </c>
      <c r="C7462">
        <v>10.96</v>
      </c>
      <c r="D7462" s="274" t="s">
        <v>317</v>
      </c>
      <c r="E7462" s="257" t="s">
        <v>2806</v>
      </c>
      <c r="F7462" s="249">
        <v>336</v>
      </c>
      <c r="G7462" s="218">
        <f t="shared" si="232"/>
        <v>3682</v>
      </c>
      <c r="H7462" t="s">
        <v>4123</v>
      </c>
      <c r="I7462">
        <v>2</v>
      </c>
      <c r="J7462" s="264"/>
      <c r="K7462" t="str">
        <f t="shared" si="233"/>
        <v>C363042</v>
      </c>
      <c r="L7462">
        <v>1978</v>
      </c>
    </row>
    <row r="7463" spans="1:12">
      <c r="A7463" t="s">
        <v>4129</v>
      </c>
      <c r="B7463" t="s">
        <v>4130</v>
      </c>
      <c r="C7463">
        <v>10.96</v>
      </c>
      <c r="D7463" s="274" t="s">
        <v>318</v>
      </c>
      <c r="E7463" s="257" t="s">
        <v>250</v>
      </c>
      <c r="F7463" s="249">
        <v>625</v>
      </c>
      <c r="G7463" s="218">
        <f t="shared" si="232"/>
        <v>6850</v>
      </c>
      <c r="H7463" t="s">
        <v>4123</v>
      </c>
      <c r="I7463">
        <v>2</v>
      </c>
      <c r="J7463" s="264"/>
      <c r="K7463" t="str">
        <f t="shared" si="233"/>
        <v>C367042</v>
      </c>
      <c r="L7463">
        <v>1978</v>
      </c>
    </row>
    <row r="7464" spans="1:12">
      <c r="A7464" t="s">
        <v>4129</v>
      </c>
      <c r="B7464" t="s">
        <v>4130</v>
      </c>
      <c r="C7464">
        <v>10.96</v>
      </c>
      <c r="D7464" s="274" t="s">
        <v>319</v>
      </c>
      <c r="E7464" s="257" t="s">
        <v>2807</v>
      </c>
      <c r="F7464" s="249">
        <v>438</v>
      </c>
      <c r="G7464" s="218">
        <f t="shared" si="232"/>
        <v>4800</v>
      </c>
      <c r="H7464" t="s">
        <v>4123</v>
      </c>
      <c r="I7464">
        <v>2</v>
      </c>
      <c r="J7464" s="264"/>
      <c r="K7464" t="str">
        <f t="shared" si="233"/>
        <v>C368042</v>
      </c>
      <c r="L7464">
        <v>1978</v>
      </c>
    </row>
    <row r="7465" spans="1:12">
      <c r="A7465" t="s">
        <v>4129</v>
      </c>
      <c r="B7465" t="s">
        <v>4130</v>
      </c>
      <c r="C7465">
        <v>10.96</v>
      </c>
      <c r="D7465" s="274" t="s">
        <v>320</v>
      </c>
      <c r="E7465" s="257" t="s">
        <v>2808</v>
      </c>
      <c r="F7465" s="249">
        <v>313</v>
      </c>
      <c r="G7465" s="218">
        <f t="shared" si="232"/>
        <v>3430</v>
      </c>
      <c r="H7465" t="s">
        <v>4123</v>
      </c>
      <c r="I7465">
        <v>2</v>
      </c>
      <c r="J7465" s="264"/>
      <c r="K7465" t="str">
        <f t="shared" si="233"/>
        <v>C369042</v>
      </c>
      <c r="L7465">
        <v>1978</v>
      </c>
    </row>
    <row r="7466" spans="1:12">
      <c r="A7466" t="s">
        <v>4129</v>
      </c>
      <c r="B7466" t="s">
        <v>4130</v>
      </c>
      <c r="C7466">
        <v>10.96</v>
      </c>
      <c r="D7466" s="274" t="s">
        <v>321</v>
      </c>
      <c r="E7466" s="257" t="s">
        <v>251</v>
      </c>
      <c r="F7466" s="249">
        <v>638</v>
      </c>
      <c r="G7466" s="218">
        <f t="shared" si="232"/>
        <v>6992</v>
      </c>
      <c r="H7466" t="s">
        <v>4123</v>
      </c>
      <c r="I7466">
        <v>2</v>
      </c>
      <c r="J7466" s="264"/>
      <c r="K7466" t="str">
        <f t="shared" si="233"/>
        <v>C373042</v>
      </c>
      <c r="L7466">
        <v>1978</v>
      </c>
    </row>
    <row r="7467" spans="1:12">
      <c r="A7467" t="s">
        <v>4129</v>
      </c>
      <c r="B7467" t="s">
        <v>4130</v>
      </c>
      <c r="C7467">
        <v>10.96</v>
      </c>
      <c r="D7467" s="274" t="s">
        <v>322</v>
      </c>
      <c r="E7467" s="257" t="s">
        <v>2809</v>
      </c>
      <c r="F7467" s="249">
        <v>447</v>
      </c>
      <c r="G7467" s="218">
        <f t="shared" si="232"/>
        <v>4899</v>
      </c>
      <c r="H7467" t="s">
        <v>4123</v>
      </c>
      <c r="I7467">
        <v>2</v>
      </c>
      <c r="J7467" s="264"/>
      <c r="K7467" t="str">
        <f t="shared" si="233"/>
        <v>C374042</v>
      </c>
      <c r="L7467">
        <v>1978</v>
      </c>
    </row>
    <row r="7468" spans="1:12">
      <c r="A7468" t="s">
        <v>4129</v>
      </c>
      <c r="B7468" t="s">
        <v>4130</v>
      </c>
      <c r="C7468">
        <v>10.96</v>
      </c>
      <c r="D7468" s="274" t="s">
        <v>323</v>
      </c>
      <c r="E7468" s="257" t="s">
        <v>2810</v>
      </c>
      <c r="F7468" s="249">
        <v>319</v>
      </c>
      <c r="G7468" s="218">
        <f t="shared" si="232"/>
        <v>3496</v>
      </c>
      <c r="H7468" t="s">
        <v>4123</v>
      </c>
      <c r="I7468">
        <v>2</v>
      </c>
      <c r="J7468" s="264"/>
      <c r="K7468" t="str">
        <f t="shared" si="233"/>
        <v>C375042</v>
      </c>
      <c r="L7468">
        <v>1978</v>
      </c>
    </row>
    <row r="7469" spans="1:12">
      <c r="A7469" t="s">
        <v>4129</v>
      </c>
      <c r="B7469" t="s">
        <v>4130</v>
      </c>
      <c r="C7469">
        <v>10.96</v>
      </c>
      <c r="D7469" s="274" t="s">
        <v>508</v>
      </c>
      <c r="E7469" s="257" t="s">
        <v>400</v>
      </c>
      <c r="F7469" s="249">
        <v>546</v>
      </c>
      <c r="G7469" s="218">
        <f t="shared" si="232"/>
        <v>5984</v>
      </c>
      <c r="H7469" t="s">
        <v>4123</v>
      </c>
      <c r="I7469">
        <v>2</v>
      </c>
      <c r="J7469" s="264"/>
      <c r="K7469" t="str">
        <f t="shared" si="233"/>
        <v>C821042</v>
      </c>
      <c r="L7469">
        <v>1978</v>
      </c>
    </row>
    <row r="7470" spans="1:12">
      <c r="A7470" t="s">
        <v>4129</v>
      </c>
      <c r="B7470" t="s">
        <v>4130</v>
      </c>
      <c r="C7470">
        <v>10.96</v>
      </c>
      <c r="D7470" s="274" t="s">
        <v>509</v>
      </c>
      <c r="E7470" s="257" t="s">
        <v>401</v>
      </c>
      <c r="F7470" s="249">
        <v>382</v>
      </c>
      <c r="G7470" s="218">
        <f t="shared" si="232"/>
        <v>4186</v>
      </c>
      <c r="H7470" t="s">
        <v>4123</v>
      </c>
      <c r="I7470">
        <v>2</v>
      </c>
      <c r="J7470" s="264"/>
      <c r="K7470" t="str">
        <f t="shared" si="233"/>
        <v>C822042</v>
      </c>
      <c r="L7470">
        <v>1978</v>
      </c>
    </row>
    <row r="7471" spans="1:12">
      <c r="A7471" t="s">
        <v>4129</v>
      </c>
      <c r="B7471" t="s">
        <v>4130</v>
      </c>
      <c r="C7471">
        <v>10.96</v>
      </c>
      <c r="D7471" s="274" t="s">
        <v>510</v>
      </c>
      <c r="E7471" s="257" t="s">
        <v>402</v>
      </c>
      <c r="F7471" s="249">
        <v>273</v>
      </c>
      <c r="G7471" s="218">
        <f t="shared" si="232"/>
        <v>2992</v>
      </c>
      <c r="H7471" t="s">
        <v>4123</v>
      </c>
      <c r="I7471">
        <v>2</v>
      </c>
      <c r="J7471" s="264"/>
      <c r="K7471" t="str">
        <f t="shared" si="233"/>
        <v>C823042</v>
      </c>
      <c r="L7471">
        <v>1978</v>
      </c>
    </row>
    <row r="7472" spans="1:12">
      <c r="A7472" t="s">
        <v>4129</v>
      </c>
      <c r="B7472" t="s">
        <v>4130</v>
      </c>
      <c r="C7472">
        <v>10.96</v>
      </c>
      <c r="D7472" s="274" t="s">
        <v>511</v>
      </c>
      <c r="E7472" s="257" t="s">
        <v>403</v>
      </c>
      <c r="F7472" s="249">
        <v>508</v>
      </c>
      <c r="G7472" s="218">
        <f t="shared" si="232"/>
        <v>5567</v>
      </c>
      <c r="H7472" t="s">
        <v>4123</v>
      </c>
      <c r="I7472">
        <v>2</v>
      </c>
      <c r="J7472" s="264"/>
      <c r="K7472" t="str">
        <f t="shared" si="233"/>
        <v>C827042</v>
      </c>
      <c r="L7472">
        <v>1978</v>
      </c>
    </row>
    <row r="7473" spans="1:12">
      <c r="A7473" t="s">
        <v>4129</v>
      </c>
      <c r="B7473" t="s">
        <v>4130</v>
      </c>
      <c r="C7473">
        <v>10.96</v>
      </c>
      <c r="D7473" s="274" t="s">
        <v>512</v>
      </c>
      <c r="E7473" s="257" t="s">
        <v>404</v>
      </c>
      <c r="F7473" s="249">
        <v>356</v>
      </c>
      <c r="G7473" s="218">
        <f t="shared" si="232"/>
        <v>3901</v>
      </c>
      <c r="H7473" t="s">
        <v>4123</v>
      </c>
      <c r="I7473">
        <v>2</v>
      </c>
      <c r="J7473" s="264"/>
      <c r="K7473" t="str">
        <f t="shared" si="233"/>
        <v>C828042</v>
      </c>
      <c r="L7473">
        <v>1978</v>
      </c>
    </row>
    <row r="7474" spans="1:12">
      <c r="A7474" t="s">
        <v>4129</v>
      </c>
      <c r="B7474" t="s">
        <v>4130</v>
      </c>
      <c r="C7474">
        <v>10.96</v>
      </c>
      <c r="D7474" s="274" t="s">
        <v>513</v>
      </c>
      <c r="E7474" s="257" t="s">
        <v>405</v>
      </c>
      <c r="F7474" s="249">
        <v>254</v>
      </c>
      <c r="G7474" s="218">
        <f t="shared" si="232"/>
        <v>2783</v>
      </c>
      <c r="H7474" t="s">
        <v>4123</v>
      </c>
      <c r="I7474">
        <v>2</v>
      </c>
      <c r="J7474" s="264"/>
      <c r="K7474" t="str">
        <f t="shared" si="233"/>
        <v>C829042</v>
      </c>
      <c r="L7474">
        <v>1978</v>
      </c>
    </row>
    <row r="7475" spans="1:12">
      <c r="A7475" t="s">
        <v>4129</v>
      </c>
      <c r="B7475" t="s">
        <v>4130</v>
      </c>
      <c r="C7475">
        <v>10.96</v>
      </c>
      <c r="D7475" s="274" t="s">
        <v>514</v>
      </c>
      <c r="E7475" s="257" t="s">
        <v>406</v>
      </c>
      <c r="F7475" s="249">
        <v>519</v>
      </c>
      <c r="G7475" s="218">
        <f t="shared" si="232"/>
        <v>5688</v>
      </c>
      <c r="H7475" t="s">
        <v>4123</v>
      </c>
      <c r="I7475">
        <v>2</v>
      </c>
      <c r="J7475" s="264"/>
      <c r="K7475" t="str">
        <f t="shared" si="233"/>
        <v>C833042</v>
      </c>
      <c r="L7475">
        <v>1978</v>
      </c>
    </row>
    <row r="7476" spans="1:12">
      <c r="A7476" t="s">
        <v>4129</v>
      </c>
      <c r="B7476" t="s">
        <v>4130</v>
      </c>
      <c r="C7476">
        <v>10.96</v>
      </c>
      <c r="D7476" s="274" t="s">
        <v>515</v>
      </c>
      <c r="E7476" s="257" t="s">
        <v>407</v>
      </c>
      <c r="F7476" s="249">
        <v>363</v>
      </c>
      <c r="G7476" s="218">
        <f t="shared" si="232"/>
        <v>3978</v>
      </c>
      <c r="H7476" t="s">
        <v>4123</v>
      </c>
      <c r="I7476">
        <v>2</v>
      </c>
      <c r="J7476" s="264"/>
      <c r="K7476" t="str">
        <f t="shared" si="233"/>
        <v>C834042</v>
      </c>
      <c r="L7476">
        <v>1978</v>
      </c>
    </row>
    <row r="7477" spans="1:12">
      <c r="A7477" t="s">
        <v>4129</v>
      </c>
      <c r="B7477" t="s">
        <v>4130</v>
      </c>
      <c r="C7477">
        <v>10.96</v>
      </c>
      <c r="D7477" s="274" t="s">
        <v>516</v>
      </c>
      <c r="E7477" s="257" t="s">
        <v>408</v>
      </c>
      <c r="F7477" s="249">
        <v>260</v>
      </c>
      <c r="G7477" s="218">
        <f t="shared" si="232"/>
        <v>2849</v>
      </c>
      <c r="H7477" t="s">
        <v>4123</v>
      </c>
      <c r="I7477">
        <v>2</v>
      </c>
      <c r="J7477" s="264"/>
      <c r="K7477" t="str">
        <f t="shared" si="233"/>
        <v>C835042</v>
      </c>
      <c r="L7477">
        <v>1978</v>
      </c>
    </row>
    <row r="7478" spans="1:12">
      <c r="A7478" t="s">
        <v>4129</v>
      </c>
      <c r="B7478" t="s">
        <v>4130</v>
      </c>
      <c r="C7478">
        <v>10.96</v>
      </c>
      <c r="D7478" s="274" t="s">
        <v>2867</v>
      </c>
      <c r="E7478" s="257" t="s">
        <v>2868</v>
      </c>
      <c r="F7478" s="249">
        <v>470</v>
      </c>
      <c r="G7478" s="218">
        <f t="shared" si="232"/>
        <v>5151</v>
      </c>
      <c r="H7478" t="s">
        <v>4123</v>
      </c>
      <c r="I7478">
        <v>2</v>
      </c>
      <c r="J7478" s="264"/>
      <c r="K7478" t="str">
        <f t="shared" si="233"/>
        <v>D661042</v>
      </c>
      <c r="L7478">
        <v>1978</v>
      </c>
    </row>
    <row r="7479" spans="1:12">
      <c r="A7479" t="s">
        <v>4129</v>
      </c>
      <c r="B7479" t="s">
        <v>4130</v>
      </c>
      <c r="C7479">
        <v>10.96</v>
      </c>
      <c r="D7479" s="274" t="s">
        <v>2869</v>
      </c>
      <c r="E7479" s="257" t="s">
        <v>2870</v>
      </c>
      <c r="F7479" s="249">
        <v>329</v>
      </c>
      <c r="G7479" s="218">
        <f t="shared" si="232"/>
        <v>3605</v>
      </c>
      <c r="H7479" t="s">
        <v>4123</v>
      </c>
      <c r="I7479">
        <v>2</v>
      </c>
      <c r="J7479" s="264"/>
      <c r="K7479" t="str">
        <f t="shared" si="233"/>
        <v>D662042</v>
      </c>
      <c r="L7479">
        <v>1978</v>
      </c>
    </row>
    <row r="7480" spans="1:12">
      <c r="A7480" t="s">
        <v>4129</v>
      </c>
      <c r="B7480" t="s">
        <v>4130</v>
      </c>
      <c r="C7480">
        <v>10.96</v>
      </c>
      <c r="D7480" s="274" t="s">
        <v>2871</v>
      </c>
      <c r="E7480" s="257" t="s">
        <v>2872</v>
      </c>
      <c r="F7480" s="249">
        <v>235</v>
      </c>
      <c r="G7480" s="218">
        <f t="shared" si="232"/>
        <v>2575</v>
      </c>
      <c r="H7480" t="s">
        <v>4123</v>
      </c>
      <c r="I7480">
        <v>2</v>
      </c>
      <c r="J7480" s="264"/>
      <c r="K7480" t="str">
        <f t="shared" si="233"/>
        <v>D663042</v>
      </c>
      <c r="L7480">
        <v>1978</v>
      </c>
    </row>
    <row r="7481" spans="1:12">
      <c r="A7481" t="s">
        <v>4129</v>
      </c>
      <c r="B7481" t="s">
        <v>4130</v>
      </c>
      <c r="C7481">
        <v>10.96</v>
      </c>
      <c r="D7481" s="274" t="s">
        <v>2873</v>
      </c>
      <c r="E7481" s="257" t="s">
        <v>2874</v>
      </c>
      <c r="F7481" s="249">
        <v>438</v>
      </c>
      <c r="G7481" s="218">
        <f t="shared" si="232"/>
        <v>4800</v>
      </c>
      <c r="H7481" t="s">
        <v>4123</v>
      </c>
      <c r="I7481">
        <v>2</v>
      </c>
      <c r="J7481" s="264"/>
      <c r="K7481" t="str">
        <f t="shared" si="233"/>
        <v>D667042</v>
      </c>
      <c r="L7481">
        <v>1978</v>
      </c>
    </row>
    <row r="7482" spans="1:12">
      <c r="A7482" t="s">
        <v>4129</v>
      </c>
      <c r="B7482" t="s">
        <v>4130</v>
      </c>
      <c r="C7482">
        <v>10.96</v>
      </c>
      <c r="D7482" s="274" t="s">
        <v>2875</v>
      </c>
      <c r="E7482" s="257" t="s">
        <v>2876</v>
      </c>
      <c r="F7482" s="249">
        <v>307</v>
      </c>
      <c r="G7482" s="218">
        <f t="shared" si="232"/>
        <v>3364</v>
      </c>
      <c r="H7482" t="s">
        <v>4123</v>
      </c>
      <c r="I7482">
        <v>2</v>
      </c>
      <c r="J7482" s="264"/>
      <c r="K7482" t="str">
        <f t="shared" si="233"/>
        <v>D668042</v>
      </c>
      <c r="L7482">
        <v>1978</v>
      </c>
    </row>
    <row r="7483" spans="1:12">
      <c r="A7483" t="s">
        <v>4129</v>
      </c>
      <c r="B7483" t="s">
        <v>4130</v>
      </c>
      <c r="C7483">
        <v>10.96</v>
      </c>
      <c r="D7483" s="274" t="s">
        <v>2877</v>
      </c>
      <c r="E7483" s="257" t="s">
        <v>2878</v>
      </c>
      <c r="F7483" s="249">
        <v>219</v>
      </c>
      <c r="G7483" s="218">
        <f t="shared" si="232"/>
        <v>2400</v>
      </c>
      <c r="H7483" t="s">
        <v>4123</v>
      </c>
      <c r="I7483">
        <v>2</v>
      </c>
      <c r="J7483" s="264"/>
      <c r="K7483" t="str">
        <f t="shared" si="233"/>
        <v>D669042</v>
      </c>
      <c r="L7483">
        <v>1978</v>
      </c>
    </row>
    <row r="7484" spans="1:12">
      <c r="A7484" t="s">
        <v>4129</v>
      </c>
      <c r="B7484" t="s">
        <v>4130</v>
      </c>
      <c r="C7484">
        <v>10.96</v>
      </c>
      <c r="D7484" s="274" t="s">
        <v>2879</v>
      </c>
      <c r="E7484" s="257" t="s">
        <v>2880</v>
      </c>
      <c r="F7484" s="249">
        <v>447</v>
      </c>
      <c r="G7484" s="218">
        <f t="shared" si="232"/>
        <v>4899</v>
      </c>
      <c r="H7484" t="s">
        <v>4123</v>
      </c>
      <c r="I7484">
        <v>2</v>
      </c>
      <c r="J7484" s="264"/>
      <c r="K7484" t="str">
        <f t="shared" si="233"/>
        <v>D673042</v>
      </c>
      <c r="L7484">
        <v>1978</v>
      </c>
    </row>
    <row r="7485" spans="1:12">
      <c r="A7485" t="s">
        <v>4129</v>
      </c>
      <c r="B7485" t="s">
        <v>4130</v>
      </c>
      <c r="C7485">
        <v>10.96</v>
      </c>
      <c r="D7485" s="274" t="s">
        <v>2881</v>
      </c>
      <c r="E7485" s="257" t="s">
        <v>2882</v>
      </c>
      <c r="F7485" s="249">
        <v>313</v>
      </c>
      <c r="G7485" s="218">
        <f t="shared" si="232"/>
        <v>3430</v>
      </c>
      <c r="H7485" t="s">
        <v>4123</v>
      </c>
      <c r="I7485">
        <v>2</v>
      </c>
      <c r="J7485" s="264"/>
      <c r="K7485" t="str">
        <f t="shared" si="233"/>
        <v>D674042</v>
      </c>
      <c r="L7485">
        <v>1978</v>
      </c>
    </row>
    <row r="7486" spans="1:12">
      <c r="A7486" t="s">
        <v>4129</v>
      </c>
      <c r="B7486" t="s">
        <v>4130</v>
      </c>
      <c r="C7486">
        <v>10.96</v>
      </c>
      <c r="D7486" s="274" t="s">
        <v>2883</v>
      </c>
      <c r="E7486" s="257" t="s">
        <v>2884</v>
      </c>
      <c r="F7486" s="249">
        <v>224</v>
      </c>
      <c r="G7486" s="218">
        <f t="shared" si="232"/>
        <v>2455</v>
      </c>
      <c r="H7486" t="s">
        <v>4123</v>
      </c>
      <c r="I7486">
        <v>2</v>
      </c>
      <c r="J7486" s="264"/>
      <c r="K7486" t="str">
        <f t="shared" si="233"/>
        <v>D675042</v>
      </c>
      <c r="L7486">
        <v>1978</v>
      </c>
    </row>
    <row r="7487" spans="1:12">
      <c r="A7487" t="s">
        <v>4129</v>
      </c>
      <c r="B7487" t="s">
        <v>4130</v>
      </c>
      <c r="C7487">
        <v>10.96</v>
      </c>
      <c r="D7487" s="274" t="s">
        <v>2939</v>
      </c>
      <c r="E7487" s="257" t="s">
        <v>2940</v>
      </c>
      <c r="F7487" s="249">
        <v>336</v>
      </c>
      <c r="G7487" s="218">
        <f t="shared" ref="G7487:G7550" si="234">ROUNDDOWN(C7487*F7487,0)</f>
        <v>3682</v>
      </c>
      <c r="H7487" t="s">
        <v>4123</v>
      </c>
      <c r="I7487">
        <v>2</v>
      </c>
      <c r="J7487" s="264"/>
      <c r="K7487" t="str">
        <f t="shared" si="233"/>
        <v>D741042</v>
      </c>
      <c r="L7487">
        <v>1978</v>
      </c>
    </row>
    <row r="7488" spans="1:12">
      <c r="A7488" t="s">
        <v>4129</v>
      </c>
      <c r="B7488" t="s">
        <v>4130</v>
      </c>
      <c r="C7488">
        <v>10.96</v>
      </c>
      <c r="D7488" s="274" t="s">
        <v>2941</v>
      </c>
      <c r="E7488" s="257" t="s">
        <v>2942</v>
      </c>
      <c r="F7488" s="249">
        <v>235</v>
      </c>
      <c r="G7488" s="218">
        <f t="shared" si="234"/>
        <v>2575</v>
      </c>
      <c r="H7488" t="s">
        <v>4123</v>
      </c>
      <c r="I7488">
        <v>2</v>
      </c>
      <c r="J7488" s="264"/>
      <c r="K7488" t="str">
        <f t="shared" si="233"/>
        <v>D742042</v>
      </c>
      <c r="L7488">
        <v>1978</v>
      </c>
    </row>
    <row r="7489" spans="1:12">
      <c r="A7489" t="s">
        <v>4129</v>
      </c>
      <c r="B7489" t="s">
        <v>4130</v>
      </c>
      <c r="C7489">
        <v>10.96</v>
      </c>
      <c r="D7489" s="274" t="s">
        <v>2943</v>
      </c>
      <c r="E7489" s="257" t="s">
        <v>2944</v>
      </c>
      <c r="F7489" s="249">
        <v>168</v>
      </c>
      <c r="G7489" s="218">
        <f t="shared" si="234"/>
        <v>1841</v>
      </c>
      <c r="H7489" t="s">
        <v>4123</v>
      </c>
      <c r="I7489">
        <v>2</v>
      </c>
      <c r="J7489" s="264"/>
      <c r="K7489" t="str">
        <f t="shared" si="233"/>
        <v>D743042</v>
      </c>
      <c r="L7489">
        <v>1978</v>
      </c>
    </row>
    <row r="7490" spans="1:12">
      <c r="A7490" t="s">
        <v>4129</v>
      </c>
      <c r="B7490" t="s">
        <v>4130</v>
      </c>
      <c r="C7490">
        <v>10.96</v>
      </c>
      <c r="D7490" s="274" t="s">
        <v>2945</v>
      </c>
      <c r="E7490" s="257" t="s">
        <v>2946</v>
      </c>
      <c r="F7490" s="249">
        <v>313</v>
      </c>
      <c r="G7490" s="218">
        <f t="shared" si="234"/>
        <v>3430</v>
      </c>
      <c r="H7490" t="s">
        <v>4123</v>
      </c>
      <c r="I7490">
        <v>2</v>
      </c>
      <c r="J7490" s="264"/>
      <c r="K7490" t="str">
        <f t="shared" ref="K7490:K7553" si="235">D7490&amp;A7490&amp;I7490</f>
        <v>D747042</v>
      </c>
      <c r="L7490">
        <v>1978</v>
      </c>
    </row>
    <row r="7491" spans="1:12">
      <c r="A7491" t="s">
        <v>4129</v>
      </c>
      <c r="B7491" t="s">
        <v>4130</v>
      </c>
      <c r="C7491">
        <v>10.96</v>
      </c>
      <c r="D7491" s="274" t="s">
        <v>2947</v>
      </c>
      <c r="E7491" s="257" t="s">
        <v>2948</v>
      </c>
      <c r="F7491" s="249">
        <v>219</v>
      </c>
      <c r="G7491" s="218">
        <f t="shared" si="234"/>
        <v>2400</v>
      </c>
      <c r="H7491" t="s">
        <v>4123</v>
      </c>
      <c r="I7491">
        <v>2</v>
      </c>
      <c r="J7491" s="264"/>
      <c r="K7491" t="str">
        <f t="shared" si="235"/>
        <v>D748042</v>
      </c>
      <c r="L7491">
        <v>1978</v>
      </c>
    </row>
    <row r="7492" spans="1:12">
      <c r="A7492" t="s">
        <v>4129</v>
      </c>
      <c r="B7492" t="s">
        <v>4130</v>
      </c>
      <c r="C7492">
        <v>10.96</v>
      </c>
      <c r="D7492" s="274" t="s">
        <v>2949</v>
      </c>
      <c r="E7492" s="257" t="s">
        <v>2950</v>
      </c>
      <c r="F7492" s="249">
        <v>157</v>
      </c>
      <c r="G7492" s="218">
        <f t="shared" si="234"/>
        <v>1720</v>
      </c>
      <c r="H7492" t="s">
        <v>4123</v>
      </c>
      <c r="I7492">
        <v>2</v>
      </c>
      <c r="J7492" s="264"/>
      <c r="K7492" t="str">
        <f t="shared" si="235"/>
        <v>D749042</v>
      </c>
      <c r="L7492">
        <v>1978</v>
      </c>
    </row>
    <row r="7493" spans="1:12">
      <c r="A7493" t="s">
        <v>4129</v>
      </c>
      <c r="B7493" t="s">
        <v>4130</v>
      </c>
      <c r="C7493">
        <v>10.96</v>
      </c>
      <c r="D7493" s="274" t="s">
        <v>2951</v>
      </c>
      <c r="E7493" s="257" t="s">
        <v>2952</v>
      </c>
      <c r="F7493" s="249">
        <v>319</v>
      </c>
      <c r="G7493" s="218">
        <f t="shared" si="234"/>
        <v>3496</v>
      </c>
      <c r="H7493" t="s">
        <v>4123</v>
      </c>
      <c r="I7493">
        <v>2</v>
      </c>
      <c r="J7493" s="264"/>
      <c r="K7493" t="str">
        <f t="shared" si="235"/>
        <v>D753042</v>
      </c>
      <c r="L7493">
        <v>1978</v>
      </c>
    </row>
    <row r="7494" spans="1:12">
      <c r="A7494" t="s">
        <v>4129</v>
      </c>
      <c r="B7494" t="s">
        <v>4130</v>
      </c>
      <c r="C7494">
        <v>10.96</v>
      </c>
      <c r="D7494" s="274" t="s">
        <v>2953</v>
      </c>
      <c r="E7494" s="257" t="s">
        <v>2954</v>
      </c>
      <c r="F7494" s="249">
        <v>223</v>
      </c>
      <c r="G7494" s="218">
        <f t="shared" si="234"/>
        <v>2444</v>
      </c>
      <c r="H7494" t="s">
        <v>4123</v>
      </c>
      <c r="I7494">
        <v>2</v>
      </c>
      <c r="J7494" s="264"/>
      <c r="K7494" t="str">
        <f t="shared" si="235"/>
        <v>D754042</v>
      </c>
      <c r="L7494">
        <v>1978</v>
      </c>
    </row>
    <row r="7495" spans="1:12">
      <c r="A7495" t="s">
        <v>4129</v>
      </c>
      <c r="B7495" t="s">
        <v>4130</v>
      </c>
      <c r="C7495">
        <v>10.96</v>
      </c>
      <c r="D7495" s="274" t="s">
        <v>2955</v>
      </c>
      <c r="E7495" s="257" t="s">
        <v>2956</v>
      </c>
      <c r="F7495" s="249">
        <v>160</v>
      </c>
      <c r="G7495" s="218">
        <f t="shared" si="234"/>
        <v>1753</v>
      </c>
      <c r="H7495" t="s">
        <v>4123</v>
      </c>
      <c r="I7495">
        <v>2</v>
      </c>
      <c r="J7495" s="264"/>
      <c r="K7495" t="str">
        <f t="shared" si="235"/>
        <v>D755042</v>
      </c>
      <c r="L7495">
        <v>1978</v>
      </c>
    </row>
    <row r="7496" spans="1:12">
      <c r="A7496" t="s">
        <v>4129</v>
      </c>
      <c r="B7496" t="s">
        <v>4130</v>
      </c>
      <c r="C7496">
        <v>10.96</v>
      </c>
      <c r="D7496" s="274" t="s">
        <v>3011</v>
      </c>
      <c r="E7496" s="257" t="s">
        <v>3012</v>
      </c>
      <c r="F7496" s="249">
        <v>382</v>
      </c>
      <c r="G7496" s="218">
        <f t="shared" si="234"/>
        <v>4186</v>
      </c>
      <c r="H7496" t="s">
        <v>4123</v>
      </c>
      <c r="I7496">
        <v>2</v>
      </c>
      <c r="J7496" s="264"/>
      <c r="K7496" t="str">
        <f t="shared" si="235"/>
        <v>DE61042</v>
      </c>
      <c r="L7496">
        <v>1978</v>
      </c>
    </row>
    <row r="7497" spans="1:12">
      <c r="A7497" t="s">
        <v>4129</v>
      </c>
      <c r="B7497" t="s">
        <v>4130</v>
      </c>
      <c r="C7497">
        <v>10.96</v>
      </c>
      <c r="D7497" s="274" t="s">
        <v>3013</v>
      </c>
      <c r="E7497" s="257" t="s">
        <v>3014</v>
      </c>
      <c r="F7497" s="249">
        <v>267</v>
      </c>
      <c r="G7497" s="218">
        <f t="shared" si="234"/>
        <v>2926</v>
      </c>
      <c r="H7497" t="s">
        <v>4123</v>
      </c>
      <c r="I7497">
        <v>2</v>
      </c>
      <c r="J7497" s="264"/>
      <c r="K7497" t="str">
        <f t="shared" si="235"/>
        <v>DE62042</v>
      </c>
      <c r="L7497">
        <v>1978</v>
      </c>
    </row>
    <row r="7498" spans="1:12">
      <c r="A7498" t="s">
        <v>4129</v>
      </c>
      <c r="B7498" t="s">
        <v>4130</v>
      </c>
      <c r="C7498">
        <v>10.96</v>
      </c>
      <c r="D7498" s="274" t="s">
        <v>3015</v>
      </c>
      <c r="E7498" s="257" t="s">
        <v>3016</v>
      </c>
      <c r="F7498" s="249">
        <v>191</v>
      </c>
      <c r="G7498" s="218">
        <f t="shared" si="234"/>
        <v>2093</v>
      </c>
      <c r="H7498" t="s">
        <v>4123</v>
      </c>
      <c r="I7498">
        <v>2</v>
      </c>
      <c r="J7498" s="264"/>
      <c r="K7498" t="str">
        <f t="shared" si="235"/>
        <v>DE63042</v>
      </c>
      <c r="L7498">
        <v>1978</v>
      </c>
    </row>
    <row r="7499" spans="1:12">
      <c r="A7499" t="s">
        <v>4129</v>
      </c>
      <c r="B7499" t="s">
        <v>4130</v>
      </c>
      <c r="C7499">
        <v>10.96</v>
      </c>
      <c r="D7499" s="274" t="s">
        <v>3017</v>
      </c>
      <c r="E7499" s="257" t="s">
        <v>3018</v>
      </c>
      <c r="F7499" s="249">
        <v>356</v>
      </c>
      <c r="G7499" s="218">
        <f t="shared" si="234"/>
        <v>3901</v>
      </c>
      <c r="H7499" t="s">
        <v>4123</v>
      </c>
      <c r="I7499">
        <v>2</v>
      </c>
      <c r="J7499" s="264"/>
      <c r="K7499" t="str">
        <f t="shared" si="235"/>
        <v>DE67042</v>
      </c>
      <c r="L7499">
        <v>1978</v>
      </c>
    </row>
    <row r="7500" spans="1:12">
      <c r="A7500" t="s">
        <v>4129</v>
      </c>
      <c r="B7500" t="s">
        <v>4130</v>
      </c>
      <c r="C7500">
        <v>10.96</v>
      </c>
      <c r="D7500" s="274" t="s">
        <v>3019</v>
      </c>
      <c r="E7500" s="257" t="s">
        <v>3020</v>
      </c>
      <c r="F7500" s="249">
        <v>249</v>
      </c>
      <c r="G7500" s="218">
        <f t="shared" si="234"/>
        <v>2729</v>
      </c>
      <c r="H7500" t="s">
        <v>4123</v>
      </c>
      <c r="I7500">
        <v>2</v>
      </c>
      <c r="J7500" s="264"/>
      <c r="K7500" t="str">
        <f t="shared" si="235"/>
        <v>DE68042</v>
      </c>
      <c r="L7500">
        <v>1978</v>
      </c>
    </row>
    <row r="7501" spans="1:12">
      <c r="A7501" t="s">
        <v>4129</v>
      </c>
      <c r="B7501" t="s">
        <v>4130</v>
      </c>
      <c r="C7501">
        <v>10.96</v>
      </c>
      <c r="D7501" s="274" t="s">
        <v>3021</v>
      </c>
      <c r="E7501" s="257" t="s">
        <v>3022</v>
      </c>
      <c r="F7501" s="249">
        <v>178</v>
      </c>
      <c r="G7501" s="218">
        <f t="shared" si="234"/>
        <v>1950</v>
      </c>
      <c r="H7501" t="s">
        <v>4123</v>
      </c>
      <c r="I7501">
        <v>2</v>
      </c>
      <c r="J7501" s="264"/>
      <c r="K7501" t="str">
        <f t="shared" si="235"/>
        <v>DE69042</v>
      </c>
      <c r="L7501">
        <v>1978</v>
      </c>
    </row>
    <row r="7502" spans="1:12">
      <c r="A7502" t="s">
        <v>4129</v>
      </c>
      <c r="B7502" t="s">
        <v>4130</v>
      </c>
      <c r="C7502">
        <v>10.96</v>
      </c>
      <c r="D7502" s="274" t="s">
        <v>3023</v>
      </c>
      <c r="E7502" s="257" t="s">
        <v>3024</v>
      </c>
      <c r="F7502" s="249">
        <v>363</v>
      </c>
      <c r="G7502" s="218">
        <f t="shared" si="234"/>
        <v>3978</v>
      </c>
      <c r="H7502" t="s">
        <v>4123</v>
      </c>
      <c r="I7502">
        <v>2</v>
      </c>
      <c r="J7502" s="264"/>
      <c r="K7502" t="str">
        <f t="shared" si="235"/>
        <v>DE73042</v>
      </c>
      <c r="L7502">
        <v>1978</v>
      </c>
    </row>
    <row r="7503" spans="1:12">
      <c r="A7503" t="s">
        <v>4129</v>
      </c>
      <c r="B7503" t="s">
        <v>4130</v>
      </c>
      <c r="C7503">
        <v>10.96</v>
      </c>
      <c r="D7503" s="274" t="s">
        <v>3025</v>
      </c>
      <c r="E7503" s="257" t="s">
        <v>3026</v>
      </c>
      <c r="F7503" s="249">
        <v>254</v>
      </c>
      <c r="G7503" s="218">
        <f t="shared" si="234"/>
        <v>2783</v>
      </c>
      <c r="H7503" t="s">
        <v>4123</v>
      </c>
      <c r="I7503">
        <v>2</v>
      </c>
      <c r="J7503" s="264"/>
      <c r="K7503" t="str">
        <f t="shared" si="235"/>
        <v>DE74042</v>
      </c>
      <c r="L7503">
        <v>1978</v>
      </c>
    </row>
    <row r="7504" spans="1:12">
      <c r="A7504" t="s">
        <v>4129</v>
      </c>
      <c r="B7504" t="s">
        <v>4130</v>
      </c>
      <c r="C7504">
        <v>10.96</v>
      </c>
      <c r="D7504" s="274" t="s">
        <v>3027</v>
      </c>
      <c r="E7504" s="257" t="s">
        <v>3028</v>
      </c>
      <c r="F7504" s="249">
        <v>182</v>
      </c>
      <c r="G7504" s="218">
        <f t="shared" si="234"/>
        <v>1994</v>
      </c>
      <c r="H7504" t="s">
        <v>4123</v>
      </c>
      <c r="I7504">
        <v>2</v>
      </c>
      <c r="J7504" s="264"/>
      <c r="K7504" t="str">
        <f t="shared" si="235"/>
        <v>DE75042</v>
      </c>
      <c r="L7504">
        <v>1978</v>
      </c>
    </row>
    <row r="7505" spans="1:12">
      <c r="A7505" t="s">
        <v>4129</v>
      </c>
      <c r="B7505" t="s">
        <v>4130</v>
      </c>
      <c r="C7505">
        <v>10.96</v>
      </c>
      <c r="D7505" s="274" t="s">
        <v>3119</v>
      </c>
      <c r="E7505" s="257" t="s">
        <v>3120</v>
      </c>
      <c r="F7505" s="249">
        <v>273</v>
      </c>
      <c r="G7505" s="218">
        <f t="shared" si="234"/>
        <v>2992</v>
      </c>
      <c r="H7505" t="s">
        <v>4123</v>
      </c>
      <c r="I7505">
        <v>2</v>
      </c>
      <c r="J7505" s="264"/>
      <c r="K7505" t="str">
        <f t="shared" si="235"/>
        <v>DN61042</v>
      </c>
      <c r="L7505">
        <v>1978</v>
      </c>
    </row>
    <row r="7506" spans="1:12">
      <c r="A7506" t="s">
        <v>4129</v>
      </c>
      <c r="B7506" t="s">
        <v>4130</v>
      </c>
      <c r="C7506">
        <v>10.96</v>
      </c>
      <c r="D7506" s="274" t="s">
        <v>3121</v>
      </c>
      <c r="E7506" s="257" t="s">
        <v>3122</v>
      </c>
      <c r="F7506" s="249">
        <v>191</v>
      </c>
      <c r="G7506" s="218">
        <f t="shared" si="234"/>
        <v>2093</v>
      </c>
      <c r="H7506" t="s">
        <v>4123</v>
      </c>
      <c r="I7506">
        <v>2</v>
      </c>
      <c r="J7506" s="264"/>
      <c r="K7506" t="str">
        <f t="shared" si="235"/>
        <v>DN62042</v>
      </c>
      <c r="L7506">
        <v>1978</v>
      </c>
    </row>
    <row r="7507" spans="1:12">
      <c r="A7507" t="s">
        <v>4129</v>
      </c>
      <c r="B7507" t="s">
        <v>4130</v>
      </c>
      <c r="C7507">
        <v>10.96</v>
      </c>
      <c r="D7507" s="274" t="s">
        <v>3123</v>
      </c>
      <c r="E7507" s="257" t="s">
        <v>3124</v>
      </c>
      <c r="F7507" s="249">
        <v>137</v>
      </c>
      <c r="G7507" s="218">
        <f t="shared" si="234"/>
        <v>1501</v>
      </c>
      <c r="H7507" t="s">
        <v>4123</v>
      </c>
      <c r="I7507">
        <v>2</v>
      </c>
      <c r="J7507" s="264"/>
      <c r="K7507" t="str">
        <f t="shared" si="235"/>
        <v>DN63042</v>
      </c>
      <c r="L7507">
        <v>1978</v>
      </c>
    </row>
    <row r="7508" spans="1:12">
      <c r="A7508" t="s">
        <v>4129</v>
      </c>
      <c r="B7508" t="s">
        <v>4130</v>
      </c>
      <c r="C7508">
        <v>10.96</v>
      </c>
      <c r="D7508" s="274" t="s">
        <v>3125</v>
      </c>
      <c r="E7508" s="257" t="s">
        <v>3126</v>
      </c>
      <c r="F7508" s="249">
        <v>254</v>
      </c>
      <c r="G7508" s="218">
        <f t="shared" si="234"/>
        <v>2783</v>
      </c>
      <c r="H7508" t="s">
        <v>4123</v>
      </c>
      <c r="I7508">
        <v>2</v>
      </c>
      <c r="J7508" s="264"/>
      <c r="K7508" t="str">
        <f t="shared" si="235"/>
        <v>DN67042</v>
      </c>
      <c r="L7508">
        <v>1978</v>
      </c>
    </row>
    <row r="7509" spans="1:12">
      <c r="A7509" t="s">
        <v>4129</v>
      </c>
      <c r="B7509" t="s">
        <v>4130</v>
      </c>
      <c r="C7509">
        <v>10.96</v>
      </c>
      <c r="D7509" s="274" t="s">
        <v>3127</v>
      </c>
      <c r="E7509" s="257" t="s">
        <v>3128</v>
      </c>
      <c r="F7509" s="249">
        <v>178</v>
      </c>
      <c r="G7509" s="218">
        <f t="shared" si="234"/>
        <v>1950</v>
      </c>
      <c r="H7509" t="s">
        <v>4123</v>
      </c>
      <c r="I7509">
        <v>2</v>
      </c>
      <c r="J7509" s="264"/>
      <c r="K7509" t="str">
        <f t="shared" si="235"/>
        <v>DN68042</v>
      </c>
      <c r="L7509">
        <v>1978</v>
      </c>
    </row>
    <row r="7510" spans="1:12">
      <c r="A7510" t="s">
        <v>4129</v>
      </c>
      <c r="B7510" t="s">
        <v>4130</v>
      </c>
      <c r="C7510">
        <v>10.96</v>
      </c>
      <c r="D7510" s="274" t="s">
        <v>3129</v>
      </c>
      <c r="E7510" s="257" t="s">
        <v>3130</v>
      </c>
      <c r="F7510" s="249">
        <v>127</v>
      </c>
      <c r="G7510" s="218">
        <f t="shared" si="234"/>
        <v>1391</v>
      </c>
      <c r="H7510" t="s">
        <v>4123</v>
      </c>
      <c r="I7510">
        <v>2</v>
      </c>
      <c r="J7510" s="264"/>
      <c r="K7510" t="str">
        <f t="shared" si="235"/>
        <v>DN69042</v>
      </c>
      <c r="L7510">
        <v>1978</v>
      </c>
    </row>
    <row r="7511" spans="1:12">
      <c r="A7511" t="s">
        <v>4129</v>
      </c>
      <c r="B7511" t="s">
        <v>4130</v>
      </c>
      <c r="C7511">
        <v>10.96</v>
      </c>
      <c r="D7511" s="274" t="s">
        <v>3131</v>
      </c>
      <c r="E7511" s="257" t="s">
        <v>3132</v>
      </c>
      <c r="F7511" s="249">
        <v>260</v>
      </c>
      <c r="G7511" s="218">
        <f t="shared" si="234"/>
        <v>2849</v>
      </c>
      <c r="H7511" t="s">
        <v>4123</v>
      </c>
      <c r="I7511">
        <v>2</v>
      </c>
      <c r="J7511" s="264"/>
      <c r="K7511" t="str">
        <f t="shared" si="235"/>
        <v>DN73042</v>
      </c>
      <c r="L7511">
        <v>1978</v>
      </c>
    </row>
    <row r="7512" spans="1:12">
      <c r="A7512" t="s">
        <v>4129</v>
      </c>
      <c r="B7512" t="s">
        <v>4130</v>
      </c>
      <c r="C7512">
        <v>10.96</v>
      </c>
      <c r="D7512" s="274" t="s">
        <v>3133</v>
      </c>
      <c r="E7512" s="257" t="s">
        <v>3134</v>
      </c>
      <c r="F7512" s="249">
        <v>182</v>
      </c>
      <c r="G7512" s="218">
        <f t="shared" si="234"/>
        <v>1994</v>
      </c>
      <c r="H7512" t="s">
        <v>4123</v>
      </c>
      <c r="I7512">
        <v>2</v>
      </c>
      <c r="J7512" s="264"/>
      <c r="K7512" t="str">
        <f t="shared" si="235"/>
        <v>DN74042</v>
      </c>
      <c r="L7512">
        <v>1978</v>
      </c>
    </row>
    <row r="7513" spans="1:12">
      <c r="A7513" t="s">
        <v>4129</v>
      </c>
      <c r="B7513" t="s">
        <v>4130</v>
      </c>
      <c r="C7513">
        <v>10.96</v>
      </c>
      <c r="D7513" s="274" t="s">
        <v>3135</v>
      </c>
      <c r="E7513" s="257" t="s">
        <v>3136</v>
      </c>
      <c r="F7513" s="249">
        <v>130</v>
      </c>
      <c r="G7513" s="218">
        <f t="shared" si="234"/>
        <v>1424</v>
      </c>
      <c r="H7513" t="s">
        <v>4123</v>
      </c>
      <c r="I7513">
        <v>2</v>
      </c>
      <c r="J7513" s="264"/>
      <c r="K7513" t="str">
        <f t="shared" si="235"/>
        <v>DN75042</v>
      </c>
      <c r="L7513">
        <v>1978</v>
      </c>
    </row>
    <row r="7514" spans="1:12">
      <c r="A7514" t="s">
        <v>4129</v>
      </c>
      <c r="B7514" t="s">
        <v>4130</v>
      </c>
      <c r="C7514">
        <v>10.96</v>
      </c>
      <c r="D7514" s="274" t="s">
        <v>3191</v>
      </c>
      <c r="E7514" s="257" t="s">
        <v>3192</v>
      </c>
      <c r="F7514" s="249">
        <v>470</v>
      </c>
      <c r="G7514" s="218">
        <f t="shared" si="234"/>
        <v>5151</v>
      </c>
      <c r="H7514" t="s">
        <v>4123</v>
      </c>
      <c r="I7514">
        <v>2</v>
      </c>
      <c r="J7514" s="264"/>
      <c r="K7514" t="str">
        <f t="shared" si="235"/>
        <v>F661042</v>
      </c>
      <c r="L7514">
        <v>1978</v>
      </c>
    </row>
    <row r="7515" spans="1:12">
      <c r="A7515" t="s">
        <v>4129</v>
      </c>
      <c r="B7515" t="s">
        <v>4130</v>
      </c>
      <c r="C7515">
        <v>10.96</v>
      </c>
      <c r="D7515" s="274" t="s">
        <v>3193</v>
      </c>
      <c r="E7515" s="257" t="s">
        <v>3194</v>
      </c>
      <c r="F7515" s="249">
        <v>438</v>
      </c>
      <c r="G7515" s="218">
        <f t="shared" si="234"/>
        <v>4800</v>
      </c>
      <c r="H7515" t="s">
        <v>4123</v>
      </c>
      <c r="I7515">
        <v>2</v>
      </c>
      <c r="J7515" s="264"/>
      <c r="K7515" t="str">
        <f t="shared" si="235"/>
        <v>F667042</v>
      </c>
      <c r="L7515">
        <v>1978</v>
      </c>
    </row>
    <row r="7516" spans="1:12">
      <c r="A7516" t="s">
        <v>4129</v>
      </c>
      <c r="B7516" t="s">
        <v>4130</v>
      </c>
      <c r="C7516">
        <v>10.96</v>
      </c>
      <c r="D7516" s="274" t="s">
        <v>3195</v>
      </c>
      <c r="E7516" s="257" t="s">
        <v>3196</v>
      </c>
      <c r="F7516" s="249">
        <v>447</v>
      </c>
      <c r="G7516" s="218">
        <f t="shared" si="234"/>
        <v>4899</v>
      </c>
      <c r="H7516" t="s">
        <v>4123</v>
      </c>
      <c r="I7516">
        <v>2</v>
      </c>
      <c r="J7516" s="264"/>
      <c r="K7516" t="str">
        <f t="shared" si="235"/>
        <v>F673042</v>
      </c>
      <c r="L7516">
        <v>1978</v>
      </c>
    </row>
    <row r="7517" spans="1:12">
      <c r="A7517" t="s">
        <v>4129</v>
      </c>
      <c r="B7517" t="s">
        <v>4130</v>
      </c>
      <c r="C7517">
        <v>10.96</v>
      </c>
      <c r="D7517" s="274" t="s">
        <v>3215</v>
      </c>
      <c r="E7517" s="257" t="s">
        <v>3216</v>
      </c>
      <c r="F7517" s="249">
        <v>336</v>
      </c>
      <c r="G7517" s="218">
        <f t="shared" si="234"/>
        <v>3682</v>
      </c>
      <c r="H7517" t="s">
        <v>4123</v>
      </c>
      <c r="I7517">
        <v>2</v>
      </c>
      <c r="J7517" s="264"/>
      <c r="K7517" t="str">
        <f t="shared" si="235"/>
        <v>F741042</v>
      </c>
      <c r="L7517">
        <v>1978</v>
      </c>
    </row>
    <row r="7518" spans="1:12">
      <c r="A7518" t="s">
        <v>4129</v>
      </c>
      <c r="B7518" t="s">
        <v>4130</v>
      </c>
      <c r="C7518">
        <v>10.96</v>
      </c>
      <c r="D7518" s="274" t="s">
        <v>3217</v>
      </c>
      <c r="E7518" s="257" t="s">
        <v>3218</v>
      </c>
      <c r="F7518" s="249">
        <v>313</v>
      </c>
      <c r="G7518" s="218">
        <f t="shared" si="234"/>
        <v>3430</v>
      </c>
      <c r="H7518" t="s">
        <v>4123</v>
      </c>
      <c r="I7518">
        <v>2</v>
      </c>
      <c r="J7518" s="264"/>
      <c r="K7518" t="str">
        <f t="shared" si="235"/>
        <v>F747042</v>
      </c>
      <c r="L7518">
        <v>1978</v>
      </c>
    </row>
    <row r="7519" spans="1:12">
      <c r="A7519" t="s">
        <v>4129</v>
      </c>
      <c r="B7519" t="s">
        <v>4130</v>
      </c>
      <c r="C7519">
        <v>10.96</v>
      </c>
      <c r="D7519" s="274" t="s">
        <v>3219</v>
      </c>
      <c r="E7519" s="257" t="s">
        <v>3220</v>
      </c>
      <c r="F7519" s="249">
        <v>319</v>
      </c>
      <c r="G7519" s="218">
        <f t="shared" si="234"/>
        <v>3496</v>
      </c>
      <c r="H7519" t="s">
        <v>4123</v>
      </c>
      <c r="I7519">
        <v>2</v>
      </c>
      <c r="J7519" s="264"/>
      <c r="K7519" t="str">
        <f t="shared" si="235"/>
        <v>F753042</v>
      </c>
      <c r="L7519">
        <v>1978</v>
      </c>
    </row>
    <row r="7520" spans="1:12">
      <c r="A7520" t="s">
        <v>4129</v>
      </c>
      <c r="B7520" t="s">
        <v>4130</v>
      </c>
      <c r="C7520">
        <v>10.96</v>
      </c>
      <c r="D7520" s="274" t="s">
        <v>3239</v>
      </c>
      <c r="E7520" s="257" t="s">
        <v>3240</v>
      </c>
      <c r="F7520" s="249">
        <v>382</v>
      </c>
      <c r="G7520" s="218">
        <f t="shared" si="234"/>
        <v>4186</v>
      </c>
      <c r="H7520" t="s">
        <v>4123</v>
      </c>
      <c r="I7520">
        <v>2</v>
      </c>
      <c r="J7520" s="264"/>
      <c r="K7520" t="str">
        <f t="shared" si="235"/>
        <v>FE61042</v>
      </c>
      <c r="L7520">
        <v>1978</v>
      </c>
    </row>
    <row r="7521" spans="1:12">
      <c r="A7521" t="s">
        <v>4129</v>
      </c>
      <c r="B7521" t="s">
        <v>4130</v>
      </c>
      <c r="C7521">
        <v>10.96</v>
      </c>
      <c r="D7521" s="274" t="s">
        <v>3241</v>
      </c>
      <c r="E7521" s="257" t="s">
        <v>3242</v>
      </c>
      <c r="F7521" s="249">
        <v>356</v>
      </c>
      <c r="G7521" s="218">
        <f t="shared" si="234"/>
        <v>3901</v>
      </c>
      <c r="H7521" t="s">
        <v>4123</v>
      </c>
      <c r="I7521">
        <v>2</v>
      </c>
      <c r="J7521" s="264"/>
      <c r="K7521" t="str">
        <f t="shared" si="235"/>
        <v>FE67042</v>
      </c>
      <c r="L7521">
        <v>1978</v>
      </c>
    </row>
    <row r="7522" spans="1:12">
      <c r="A7522" t="s">
        <v>4129</v>
      </c>
      <c r="B7522" t="s">
        <v>4130</v>
      </c>
      <c r="C7522">
        <v>10.96</v>
      </c>
      <c r="D7522" s="274" t="s">
        <v>3243</v>
      </c>
      <c r="E7522" s="257" t="s">
        <v>3244</v>
      </c>
      <c r="F7522" s="249">
        <v>363</v>
      </c>
      <c r="G7522" s="218">
        <f t="shared" si="234"/>
        <v>3978</v>
      </c>
      <c r="H7522" t="s">
        <v>4123</v>
      </c>
      <c r="I7522">
        <v>2</v>
      </c>
      <c r="J7522" s="264"/>
      <c r="K7522" t="str">
        <f t="shared" si="235"/>
        <v>FE73042</v>
      </c>
      <c r="L7522">
        <v>1978</v>
      </c>
    </row>
    <row r="7523" spans="1:12">
      <c r="A7523" t="s">
        <v>4129</v>
      </c>
      <c r="B7523" t="s">
        <v>4130</v>
      </c>
      <c r="C7523">
        <v>10.96</v>
      </c>
      <c r="D7523" s="274" t="s">
        <v>3275</v>
      </c>
      <c r="E7523" s="257" t="s">
        <v>3276</v>
      </c>
      <c r="F7523" s="249">
        <v>273</v>
      </c>
      <c r="G7523" s="218">
        <f t="shared" si="234"/>
        <v>2992</v>
      </c>
      <c r="H7523" t="s">
        <v>4123</v>
      </c>
      <c r="I7523">
        <v>2</v>
      </c>
      <c r="J7523" s="264"/>
      <c r="K7523" t="str">
        <f t="shared" si="235"/>
        <v>FN61042</v>
      </c>
      <c r="L7523">
        <v>1978</v>
      </c>
    </row>
    <row r="7524" spans="1:12">
      <c r="A7524" t="s">
        <v>4129</v>
      </c>
      <c r="B7524" t="s">
        <v>4130</v>
      </c>
      <c r="C7524">
        <v>10.96</v>
      </c>
      <c r="D7524" s="274" t="s">
        <v>3277</v>
      </c>
      <c r="E7524" s="257" t="s">
        <v>3278</v>
      </c>
      <c r="F7524" s="249">
        <v>254</v>
      </c>
      <c r="G7524" s="218">
        <f t="shared" si="234"/>
        <v>2783</v>
      </c>
      <c r="H7524" t="s">
        <v>4123</v>
      </c>
      <c r="I7524">
        <v>2</v>
      </c>
      <c r="J7524" s="264"/>
      <c r="K7524" t="str">
        <f t="shared" si="235"/>
        <v>FN67042</v>
      </c>
      <c r="L7524">
        <v>1978</v>
      </c>
    </row>
    <row r="7525" spans="1:12">
      <c r="A7525" t="s">
        <v>4129</v>
      </c>
      <c r="B7525" t="s">
        <v>4130</v>
      </c>
      <c r="C7525">
        <v>10.96</v>
      </c>
      <c r="D7525" s="274" t="s">
        <v>3279</v>
      </c>
      <c r="E7525" s="257" t="s">
        <v>3280</v>
      </c>
      <c r="F7525" s="249">
        <v>260</v>
      </c>
      <c r="G7525" s="218">
        <f t="shared" si="234"/>
        <v>2849</v>
      </c>
      <c r="H7525" t="s">
        <v>4123</v>
      </c>
      <c r="I7525">
        <v>2</v>
      </c>
      <c r="J7525" s="264"/>
      <c r="K7525" t="str">
        <f t="shared" si="235"/>
        <v>FN73042</v>
      </c>
      <c r="L7525">
        <v>1978</v>
      </c>
    </row>
    <row r="7526" spans="1:12">
      <c r="A7526" t="s">
        <v>4129</v>
      </c>
      <c r="B7526" t="s">
        <v>4130</v>
      </c>
      <c r="C7526">
        <v>10.96</v>
      </c>
      <c r="D7526" s="274" t="s">
        <v>517</v>
      </c>
      <c r="E7526" s="257" t="s">
        <v>409</v>
      </c>
      <c r="F7526" s="249">
        <v>408</v>
      </c>
      <c r="G7526" s="218">
        <f t="shared" si="234"/>
        <v>4471</v>
      </c>
      <c r="H7526" t="s">
        <v>4123</v>
      </c>
      <c r="I7526">
        <v>2</v>
      </c>
      <c r="K7526" t="str">
        <f t="shared" si="235"/>
        <v>C841042</v>
      </c>
      <c r="L7526">
        <v>1716</v>
      </c>
    </row>
    <row r="7527" spans="1:12">
      <c r="A7527" t="s">
        <v>4129</v>
      </c>
      <c r="B7527" t="s">
        <v>4130</v>
      </c>
      <c r="C7527">
        <v>10.96</v>
      </c>
      <c r="D7527" s="274" t="s">
        <v>518</v>
      </c>
      <c r="E7527" s="257" t="s">
        <v>410</v>
      </c>
      <c r="F7527" s="249">
        <v>286</v>
      </c>
      <c r="G7527" s="218">
        <f t="shared" si="234"/>
        <v>3134</v>
      </c>
      <c r="H7527" t="s">
        <v>4123</v>
      </c>
      <c r="I7527">
        <v>2</v>
      </c>
      <c r="J7527" s="264"/>
      <c r="K7527" t="str">
        <f t="shared" si="235"/>
        <v>C842042</v>
      </c>
      <c r="L7527">
        <v>1716</v>
      </c>
    </row>
    <row r="7528" spans="1:12">
      <c r="A7528" t="s">
        <v>4129</v>
      </c>
      <c r="B7528" t="s">
        <v>4130</v>
      </c>
      <c r="C7528">
        <v>10.96</v>
      </c>
      <c r="D7528" s="274" t="s">
        <v>519</v>
      </c>
      <c r="E7528" s="257" t="s">
        <v>411</v>
      </c>
      <c r="F7528" s="249">
        <v>204</v>
      </c>
      <c r="G7528" s="218">
        <f t="shared" si="234"/>
        <v>2235</v>
      </c>
      <c r="H7528" t="s">
        <v>4123</v>
      </c>
      <c r="I7528">
        <v>2</v>
      </c>
      <c r="J7528" s="264"/>
      <c r="K7528" t="str">
        <f t="shared" si="235"/>
        <v>C843042</v>
      </c>
      <c r="L7528">
        <v>1716</v>
      </c>
    </row>
    <row r="7529" spans="1:12">
      <c r="A7529" t="s">
        <v>4129</v>
      </c>
      <c r="B7529" t="s">
        <v>4130</v>
      </c>
      <c r="C7529">
        <v>10.96</v>
      </c>
      <c r="D7529" s="274" t="s">
        <v>520</v>
      </c>
      <c r="E7529" s="257" t="s">
        <v>412</v>
      </c>
      <c r="F7529" s="249">
        <v>379</v>
      </c>
      <c r="G7529" s="218">
        <f t="shared" si="234"/>
        <v>4153</v>
      </c>
      <c r="H7529" t="s">
        <v>4123</v>
      </c>
      <c r="I7529">
        <v>2</v>
      </c>
      <c r="J7529" s="264"/>
      <c r="K7529" t="str">
        <f t="shared" si="235"/>
        <v>C847042</v>
      </c>
      <c r="L7529">
        <v>1716</v>
      </c>
    </row>
    <row r="7530" spans="1:12">
      <c r="A7530" t="s">
        <v>4129</v>
      </c>
      <c r="B7530" t="s">
        <v>4130</v>
      </c>
      <c r="C7530">
        <v>10.96</v>
      </c>
      <c r="D7530" s="274" t="s">
        <v>521</v>
      </c>
      <c r="E7530" s="257" t="s">
        <v>413</v>
      </c>
      <c r="F7530" s="249">
        <v>265</v>
      </c>
      <c r="G7530" s="218">
        <f t="shared" si="234"/>
        <v>2904</v>
      </c>
      <c r="H7530" t="s">
        <v>4123</v>
      </c>
      <c r="I7530">
        <v>2</v>
      </c>
      <c r="J7530" s="264"/>
      <c r="K7530" t="str">
        <f t="shared" si="235"/>
        <v>C848042</v>
      </c>
      <c r="L7530">
        <v>1716</v>
      </c>
    </row>
    <row r="7531" spans="1:12">
      <c r="A7531" t="s">
        <v>4129</v>
      </c>
      <c r="B7531" t="s">
        <v>4130</v>
      </c>
      <c r="C7531">
        <v>10.96</v>
      </c>
      <c r="D7531" s="274" t="s">
        <v>522</v>
      </c>
      <c r="E7531" s="257" t="s">
        <v>414</v>
      </c>
      <c r="F7531" s="249">
        <v>190</v>
      </c>
      <c r="G7531" s="218">
        <f t="shared" si="234"/>
        <v>2082</v>
      </c>
      <c r="H7531" t="s">
        <v>4123</v>
      </c>
      <c r="I7531">
        <v>2</v>
      </c>
      <c r="J7531" s="264"/>
      <c r="K7531" t="str">
        <f t="shared" si="235"/>
        <v>C849042</v>
      </c>
      <c r="L7531">
        <v>1716</v>
      </c>
    </row>
    <row r="7532" spans="1:12">
      <c r="A7532" t="s">
        <v>4129</v>
      </c>
      <c r="B7532" t="s">
        <v>4130</v>
      </c>
      <c r="C7532">
        <v>10.96</v>
      </c>
      <c r="D7532" s="274" t="s">
        <v>523</v>
      </c>
      <c r="E7532" s="257" t="s">
        <v>415</v>
      </c>
      <c r="F7532" s="249">
        <v>388</v>
      </c>
      <c r="G7532" s="218">
        <f t="shared" si="234"/>
        <v>4252</v>
      </c>
      <c r="H7532" t="s">
        <v>4123</v>
      </c>
      <c r="I7532">
        <v>2</v>
      </c>
      <c r="J7532" s="264"/>
      <c r="K7532" t="str">
        <f t="shared" si="235"/>
        <v>C853042</v>
      </c>
      <c r="L7532">
        <v>1716</v>
      </c>
    </row>
    <row r="7533" spans="1:12">
      <c r="A7533" t="s">
        <v>4129</v>
      </c>
      <c r="B7533" t="s">
        <v>4130</v>
      </c>
      <c r="C7533">
        <v>10.96</v>
      </c>
      <c r="D7533" s="274" t="s">
        <v>524</v>
      </c>
      <c r="E7533" s="257" t="s">
        <v>416</v>
      </c>
      <c r="F7533" s="249">
        <v>272</v>
      </c>
      <c r="G7533" s="218">
        <f t="shared" si="234"/>
        <v>2981</v>
      </c>
      <c r="H7533" t="s">
        <v>4123</v>
      </c>
      <c r="I7533">
        <v>2</v>
      </c>
      <c r="J7533" s="264"/>
      <c r="K7533" t="str">
        <f t="shared" si="235"/>
        <v>C854042</v>
      </c>
      <c r="L7533">
        <v>1716</v>
      </c>
    </row>
    <row r="7534" spans="1:12">
      <c r="A7534" t="s">
        <v>4129</v>
      </c>
      <c r="B7534" t="s">
        <v>4130</v>
      </c>
      <c r="C7534">
        <v>10.96</v>
      </c>
      <c r="D7534" s="274" t="s">
        <v>525</v>
      </c>
      <c r="E7534" s="257" t="s">
        <v>417</v>
      </c>
      <c r="F7534" s="249">
        <v>194</v>
      </c>
      <c r="G7534" s="218">
        <f t="shared" si="234"/>
        <v>2126</v>
      </c>
      <c r="H7534" t="s">
        <v>4123</v>
      </c>
      <c r="I7534">
        <v>2</v>
      </c>
      <c r="J7534" s="264"/>
      <c r="K7534" t="str">
        <f t="shared" si="235"/>
        <v>C855042</v>
      </c>
      <c r="L7534">
        <v>1716</v>
      </c>
    </row>
    <row r="7535" spans="1:12">
      <c r="A7535" t="s">
        <v>4129</v>
      </c>
      <c r="B7535" t="s">
        <v>4130</v>
      </c>
      <c r="C7535">
        <v>10.96</v>
      </c>
      <c r="D7535" s="274" t="s">
        <v>3029</v>
      </c>
      <c r="E7535" s="257" t="s">
        <v>3030</v>
      </c>
      <c r="F7535" s="249">
        <v>286</v>
      </c>
      <c r="G7535" s="218">
        <f t="shared" si="234"/>
        <v>3134</v>
      </c>
      <c r="H7535" t="s">
        <v>4123</v>
      </c>
      <c r="I7535">
        <v>2</v>
      </c>
      <c r="J7535" s="264"/>
      <c r="K7535" t="str">
        <f t="shared" si="235"/>
        <v>DE81042</v>
      </c>
      <c r="L7535">
        <v>1716</v>
      </c>
    </row>
    <row r="7536" spans="1:12">
      <c r="A7536" t="s">
        <v>4129</v>
      </c>
      <c r="B7536" t="s">
        <v>4130</v>
      </c>
      <c r="C7536">
        <v>10.96</v>
      </c>
      <c r="D7536" s="274" t="s">
        <v>3031</v>
      </c>
      <c r="E7536" s="257" t="s">
        <v>3032</v>
      </c>
      <c r="F7536" s="249">
        <v>200</v>
      </c>
      <c r="G7536" s="218">
        <f t="shared" si="234"/>
        <v>2192</v>
      </c>
      <c r="H7536" t="s">
        <v>4123</v>
      </c>
      <c r="I7536">
        <v>2</v>
      </c>
      <c r="J7536" s="264"/>
      <c r="K7536" t="str">
        <f t="shared" si="235"/>
        <v>DE82042</v>
      </c>
      <c r="L7536">
        <v>1716</v>
      </c>
    </row>
    <row r="7537" spans="1:12">
      <c r="A7537" t="s">
        <v>4129</v>
      </c>
      <c r="B7537" t="s">
        <v>4130</v>
      </c>
      <c r="C7537">
        <v>10.96</v>
      </c>
      <c r="D7537" s="274" t="s">
        <v>3033</v>
      </c>
      <c r="E7537" s="257" t="s">
        <v>3034</v>
      </c>
      <c r="F7537" s="249">
        <v>143</v>
      </c>
      <c r="G7537" s="218">
        <f t="shared" si="234"/>
        <v>1567</v>
      </c>
      <c r="H7537" t="s">
        <v>4123</v>
      </c>
      <c r="I7537">
        <v>2</v>
      </c>
      <c r="J7537" s="264"/>
      <c r="K7537" t="str">
        <f t="shared" si="235"/>
        <v>DE83042</v>
      </c>
      <c r="L7537">
        <v>1716</v>
      </c>
    </row>
    <row r="7538" spans="1:12">
      <c r="A7538" t="s">
        <v>4129</v>
      </c>
      <c r="B7538" t="s">
        <v>4130</v>
      </c>
      <c r="C7538">
        <v>10.96</v>
      </c>
      <c r="D7538" s="274" t="s">
        <v>3035</v>
      </c>
      <c r="E7538" s="257" t="s">
        <v>3036</v>
      </c>
      <c r="F7538" s="249">
        <v>265</v>
      </c>
      <c r="G7538" s="218">
        <f t="shared" si="234"/>
        <v>2904</v>
      </c>
      <c r="H7538" t="s">
        <v>4123</v>
      </c>
      <c r="I7538">
        <v>2</v>
      </c>
      <c r="J7538" s="264"/>
      <c r="K7538" t="str">
        <f t="shared" si="235"/>
        <v>DE87042</v>
      </c>
      <c r="L7538">
        <v>1716</v>
      </c>
    </row>
    <row r="7539" spans="1:12">
      <c r="A7539" t="s">
        <v>4129</v>
      </c>
      <c r="B7539" t="s">
        <v>4130</v>
      </c>
      <c r="C7539">
        <v>10.96</v>
      </c>
      <c r="D7539" s="274" t="s">
        <v>3037</v>
      </c>
      <c r="E7539" s="257" t="s">
        <v>3038</v>
      </c>
      <c r="F7539" s="249">
        <v>186</v>
      </c>
      <c r="G7539" s="218">
        <f t="shared" si="234"/>
        <v>2038</v>
      </c>
      <c r="H7539" t="s">
        <v>4123</v>
      </c>
      <c r="I7539">
        <v>2</v>
      </c>
      <c r="J7539" s="264"/>
      <c r="K7539" t="str">
        <f t="shared" si="235"/>
        <v>DE88042</v>
      </c>
      <c r="L7539">
        <v>1716</v>
      </c>
    </row>
    <row r="7540" spans="1:12">
      <c r="A7540" t="s">
        <v>4129</v>
      </c>
      <c r="B7540" t="s">
        <v>4130</v>
      </c>
      <c r="C7540">
        <v>10.96</v>
      </c>
      <c r="D7540" s="274" t="s">
        <v>3039</v>
      </c>
      <c r="E7540" s="257" t="s">
        <v>3040</v>
      </c>
      <c r="F7540" s="249">
        <v>133</v>
      </c>
      <c r="G7540" s="218">
        <f t="shared" si="234"/>
        <v>1457</v>
      </c>
      <c r="H7540" t="s">
        <v>4123</v>
      </c>
      <c r="I7540">
        <v>2</v>
      </c>
      <c r="J7540" s="264"/>
      <c r="K7540" t="str">
        <f t="shared" si="235"/>
        <v>DE89042</v>
      </c>
      <c r="L7540">
        <v>1716</v>
      </c>
    </row>
    <row r="7541" spans="1:12">
      <c r="A7541" t="s">
        <v>4129</v>
      </c>
      <c r="B7541" t="s">
        <v>4130</v>
      </c>
      <c r="C7541">
        <v>10.96</v>
      </c>
      <c r="D7541" s="274" t="s">
        <v>3041</v>
      </c>
      <c r="E7541" s="257" t="s">
        <v>3042</v>
      </c>
      <c r="F7541" s="249">
        <v>272</v>
      </c>
      <c r="G7541" s="218">
        <f t="shared" si="234"/>
        <v>2981</v>
      </c>
      <c r="H7541" t="s">
        <v>4123</v>
      </c>
      <c r="I7541">
        <v>2</v>
      </c>
      <c r="J7541" s="264"/>
      <c r="K7541" t="str">
        <f t="shared" si="235"/>
        <v>DE93042</v>
      </c>
      <c r="L7541">
        <v>1716</v>
      </c>
    </row>
    <row r="7542" spans="1:12">
      <c r="A7542" t="s">
        <v>4129</v>
      </c>
      <c r="B7542" t="s">
        <v>4130</v>
      </c>
      <c r="C7542">
        <v>10.96</v>
      </c>
      <c r="D7542" s="274" t="s">
        <v>3043</v>
      </c>
      <c r="E7542" s="257" t="s">
        <v>3044</v>
      </c>
      <c r="F7542" s="249">
        <v>190</v>
      </c>
      <c r="G7542" s="218">
        <f t="shared" si="234"/>
        <v>2082</v>
      </c>
      <c r="H7542" t="s">
        <v>4123</v>
      </c>
      <c r="I7542">
        <v>2</v>
      </c>
      <c r="J7542" s="264"/>
      <c r="K7542" t="str">
        <f t="shared" si="235"/>
        <v>DE94042</v>
      </c>
      <c r="L7542">
        <v>1716</v>
      </c>
    </row>
    <row r="7543" spans="1:12">
      <c r="A7543" t="s">
        <v>4129</v>
      </c>
      <c r="B7543" t="s">
        <v>4130</v>
      </c>
      <c r="C7543">
        <v>10.96</v>
      </c>
      <c r="D7543" s="274" t="s">
        <v>3045</v>
      </c>
      <c r="E7543" s="257" t="s">
        <v>3046</v>
      </c>
      <c r="F7543" s="249">
        <v>136</v>
      </c>
      <c r="G7543" s="218">
        <f t="shared" si="234"/>
        <v>1490</v>
      </c>
      <c r="H7543" t="s">
        <v>4123</v>
      </c>
      <c r="I7543">
        <v>2</v>
      </c>
      <c r="J7543" s="264"/>
      <c r="K7543" t="str">
        <f t="shared" si="235"/>
        <v>DE95042</v>
      </c>
      <c r="L7543">
        <v>1716</v>
      </c>
    </row>
    <row r="7544" spans="1:12">
      <c r="A7544" t="s">
        <v>4129</v>
      </c>
      <c r="B7544" t="s">
        <v>4130</v>
      </c>
      <c r="C7544">
        <v>10.96</v>
      </c>
      <c r="D7544" s="274" t="s">
        <v>3137</v>
      </c>
      <c r="E7544" s="257" t="s">
        <v>3138</v>
      </c>
      <c r="F7544" s="249">
        <v>204</v>
      </c>
      <c r="G7544" s="218">
        <f t="shared" si="234"/>
        <v>2235</v>
      </c>
      <c r="H7544" t="s">
        <v>4123</v>
      </c>
      <c r="I7544">
        <v>2</v>
      </c>
      <c r="J7544" s="264"/>
      <c r="K7544" t="str">
        <f t="shared" si="235"/>
        <v>DN81042</v>
      </c>
      <c r="L7544">
        <v>1716</v>
      </c>
    </row>
    <row r="7545" spans="1:12">
      <c r="A7545" t="s">
        <v>4129</v>
      </c>
      <c r="B7545" t="s">
        <v>4130</v>
      </c>
      <c r="C7545">
        <v>10.96</v>
      </c>
      <c r="D7545" s="274" t="s">
        <v>3139</v>
      </c>
      <c r="E7545" s="257" t="s">
        <v>3140</v>
      </c>
      <c r="F7545" s="249">
        <v>143</v>
      </c>
      <c r="G7545" s="218">
        <f t="shared" si="234"/>
        <v>1567</v>
      </c>
      <c r="H7545" t="s">
        <v>4123</v>
      </c>
      <c r="I7545">
        <v>2</v>
      </c>
      <c r="J7545" s="264"/>
      <c r="K7545" t="str">
        <f t="shared" si="235"/>
        <v>DN82042</v>
      </c>
      <c r="L7545">
        <v>1716</v>
      </c>
    </row>
    <row r="7546" spans="1:12">
      <c r="A7546" t="s">
        <v>4129</v>
      </c>
      <c r="B7546" t="s">
        <v>4130</v>
      </c>
      <c r="C7546">
        <v>10.96</v>
      </c>
      <c r="D7546" s="274" t="s">
        <v>3141</v>
      </c>
      <c r="E7546" s="257" t="s">
        <v>3142</v>
      </c>
      <c r="F7546" s="249">
        <v>102</v>
      </c>
      <c r="G7546" s="218">
        <f t="shared" si="234"/>
        <v>1117</v>
      </c>
      <c r="H7546" t="s">
        <v>4123</v>
      </c>
      <c r="I7546">
        <v>2</v>
      </c>
      <c r="J7546" s="264"/>
      <c r="K7546" t="str">
        <f t="shared" si="235"/>
        <v>DN83042</v>
      </c>
      <c r="L7546">
        <v>1716</v>
      </c>
    </row>
    <row r="7547" spans="1:12">
      <c r="A7547" t="s">
        <v>4129</v>
      </c>
      <c r="B7547" t="s">
        <v>4130</v>
      </c>
      <c r="C7547">
        <v>10.96</v>
      </c>
      <c r="D7547" s="274" t="s">
        <v>3143</v>
      </c>
      <c r="E7547" s="257" t="s">
        <v>3144</v>
      </c>
      <c r="F7547" s="249">
        <v>190</v>
      </c>
      <c r="G7547" s="218">
        <f t="shared" si="234"/>
        <v>2082</v>
      </c>
      <c r="H7547" t="s">
        <v>4123</v>
      </c>
      <c r="I7547">
        <v>2</v>
      </c>
      <c r="J7547" s="264"/>
      <c r="K7547" t="str">
        <f t="shared" si="235"/>
        <v>DN87042</v>
      </c>
      <c r="L7547">
        <v>1716</v>
      </c>
    </row>
    <row r="7548" spans="1:12">
      <c r="A7548" t="s">
        <v>4129</v>
      </c>
      <c r="B7548" t="s">
        <v>4130</v>
      </c>
      <c r="C7548">
        <v>10.96</v>
      </c>
      <c r="D7548" s="274" t="s">
        <v>3145</v>
      </c>
      <c r="E7548" s="257" t="s">
        <v>3146</v>
      </c>
      <c r="F7548" s="249">
        <v>133</v>
      </c>
      <c r="G7548" s="218">
        <f t="shared" si="234"/>
        <v>1457</v>
      </c>
      <c r="H7548" t="s">
        <v>4123</v>
      </c>
      <c r="I7548">
        <v>2</v>
      </c>
      <c r="J7548" s="264"/>
      <c r="K7548" t="str">
        <f t="shared" si="235"/>
        <v>DN88042</v>
      </c>
      <c r="L7548">
        <v>1716</v>
      </c>
    </row>
    <row r="7549" spans="1:12">
      <c r="A7549" t="s">
        <v>4129</v>
      </c>
      <c r="B7549" t="s">
        <v>4130</v>
      </c>
      <c r="C7549">
        <v>10.96</v>
      </c>
      <c r="D7549" s="274" t="s">
        <v>3147</v>
      </c>
      <c r="E7549" s="257" t="s">
        <v>3148</v>
      </c>
      <c r="F7549" s="249">
        <v>95</v>
      </c>
      <c r="G7549" s="218">
        <f t="shared" si="234"/>
        <v>1041</v>
      </c>
      <c r="H7549" t="s">
        <v>4123</v>
      </c>
      <c r="I7549">
        <v>2</v>
      </c>
      <c r="J7549" s="264"/>
      <c r="K7549" t="str">
        <f t="shared" si="235"/>
        <v>DN89042</v>
      </c>
      <c r="L7549">
        <v>1716</v>
      </c>
    </row>
    <row r="7550" spans="1:12">
      <c r="A7550" t="s">
        <v>4129</v>
      </c>
      <c r="B7550" t="s">
        <v>4130</v>
      </c>
      <c r="C7550">
        <v>10.96</v>
      </c>
      <c r="D7550" s="274" t="s">
        <v>3149</v>
      </c>
      <c r="E7550" s="257" t="s">
        <v>3150</v>
      </c>
      <c r="F7550" s="249">
        <v>194</v>
      </c>
      <c r="G7550" s="218">
        <f t="shared" si="234"/>
        <v>2126</v>
      </c>
      <c r="H7550" t="s">
        <v>4123</v>
      </c>
      <c r="I7550">
        <v>2</v>
      </c>
      <c r="J7550" s="264"/>
      <c r="K7550" t="str">
        <f t="shared" si="235"/>
        <v>DN93042</v>
      </c>
      <c r="L7550">
        <v>1716</v>
      </c>
    </row>
    <row r="7551" spans="1:12">
      <c r="A7551" t="s">
        <v>4129</v>
      </c>
      <c r="B7551" t="s">
        <v>4130</v>
      </c>
      <c r="C7551">
        <v>10.96</v>
      </c>
      <c r="D7551" s="274" t="s">
        <v>3151</v>
      </c>
      <c r="E7551" s="257" t="s">
        <v>3152</v>
      </c>
      <c r="F7551" s="249">
        <v>136</v>
      </c>
      <c r="G7551" s="218">
        <f t="shared" ref="G7551:G7614" si="236">ROUNDDOWN(C7551*F7551,0)</f>
        <v>1490</v>
      </c>
      <c r="H7551" t="s">
        <v>4123</v>
      </c>
      <c r="I7551">
        <v>2</v>
      </c>
      <c r="J7551" s="264"/>
      <c r="K7551" t="str">
        <f t="shared" si="235"/>
        <v>DN94042</v>
      </c>
      <c r="L7551">
        <v>1716</v>
      </c>
    </row>
    <row r="7552" spans="1:12">
      <c r="A7552" t="s">
        <v>4129</v>
      </c>
      <c r="B7552" t="s">
        <v>4130</v>
      </c>
      <c r="C7552">
        <v>10.96</v>
      </c>
      <c r="D7552" s="274" t="s">
        <v>3153</v>
      </c>
      <c r="E7552" s="257" t="s">
        <v>3154</v>
      </c>
      <c r="F7552" s="249">
        <v>97</v>
      </c>
      <c r="G7552" s="218">
        <f t="shared" si="236"/>
        <v>1063</v>
      </c>
      <c r="H7552" t="s">
        <v>4123</v>
      </c>
      <c r="I7552">
        <v>2</v>
      </c>
      <c r="J7552" s="264"/>
      <c r="K7552" t="str">
        <f t="shared" si="235"/>
        <v>DN95042</v>
      </c>
      <c r="L7552">
        <v>1716</v>
      </c>
    </row>
    <row r="7553" spans="1:12">
      <c r="A7553" t="s">
        <v>4129</v>
      </c>
      <c r="B7553" t="s">
        <v>4130</v>
      </c>
      <c r="C7553">
        <v>10.96</v>
      </c>
      <c r="D7553" s="274" t="s">
        <v>3245</v>
      </c>
      <c r="E7553" s="257" t="s">
        <v>3246</v>
      </c>
      <c r="F7553" s="249">
        <v>286</v>
      </c>
      <c r="G7553" s="218">
        <f t="shared" si="236"/>
        <v>3134</v>
      </c>
      <c r="H7553" t="s">
        <v>4123</v>
      </c>
      <c r="I7553">
        <v>2</v>
      </c>
      <c r="J7553" s="264"/>
      <c r="K7553" t="str">
        <f t="shared" si="235"/>
        <v>FE81042</v>
      </c>
      <c r="L7553">
        <v>1716</v>
      </c>
    </row>
    <row r="7554" spans="1:12">
      <c r="A7554" t="s">
        <v>4129</v>
      </c>
      <c r="B7554" t="s">
        <v>4130</v>
      </c>
      <c r="C7554">
        <v>10.96</v>
      </c>
      <c r="D7554" s="274" t="s">
        <v>3247</v>
      </c>
      <c r="E7554" s="257" t="s">
        <v>3248</v>
      </c>
      <c r="F7554" s="249">
        <v>265</v>
      </c>
      <c r="G7554" s="218">
        <f t="shared" si="236"/>
        <v>2904</v>
      </c>
      <c r="H7554" t="s">
        <v>4123</v>
      </c>
      <c r="I7554">
        <v>2</v>
      </c>
      <c r="J7554" s="264"/>
      <c r="K7554" t="str">
        <f t="shared" ref="K7554:K7617" si="237">D7554&amp;A7554&amp;I7554</f>
        <v>FE87042</v>
      </c>
      <c r="L7554">
        <v>1716</v>
      </c>
    </row>
    <row r="7555" spans="1:12">
      <c r="A7555" t="s">
        <v>4129</v>
      </c>
      <c r="B7555" t="s">
        <v>4130</v>
      </c>
      <c r="C7555">
        <v>10.96</v>
      </c>
      <c r="D7555" s="274" t="s">
        <v>3249</v>
      </c>
      <c r="E7555" s="257" t="s">
        <v>3250</v>
      </c>
      <c r="F7555" s="249">
        <v>272</v>
      </c>
      <c r="G7555" s="218">
        <f t="shared" si="236"/>
        <v>2981</v>
      </c>
      <c r="H7555" t="s">
        <v>4123</v>
      </c>
      <c r="I7555">
        <v>2</v>
      </c>
      <c r="J7555" s="264"/>
      <c r="K7555" t="str">
        <f t="shared" si="237"/>
        <v>FE93042</v>
      </c>
      <c r="L7555">
        <v>1716</v>
      </c>
    </row>
    <row r="7556" spans="1:12">
      <c r="A7556" t="s">
        <v>4129</v>
      </c>
      <c r="B7556" t="s">
        <v>4130</v>
      </c>
      <c r="C7556">
        <v>10.96</v>
      </c>
      <c r="D7556" s="274" t="s">
        <v>3281</v>
      </c>
      <c r="E7556" s="257" t="s">
        <v>3282</v>
      </c>
      <c r="F7556" s="249">
        <v>204</v>
      </c>
      <c r="G7556" s="218">
        <f t="shared" si="236"/>
        <v>2235</v>
      </c>
      <c r="H7556" t="s">
        <v>4123</v>
      </c>
      <c r="I7556">
        <v>2</v>
      </c>
      <c r="J7556" s="264"/>
      <c r="K7556" t="str">
        <f t="shared" si="237"/>
        <v>FN81042</v>
      </c>
      <c r="L7556">
        <v>1716</v>
      </c>
    </row>
    <row r="7557" spans="1:12">
      <c r="A7557" t="s">
        <v>4129</v>
      </c>
      <c r="B7557" t="s">
        <v>4130</v>
      </c>
      <c r="C7557">
        <v>10.96</v>
      </c>
      <c r="D7557" s="274" t="s">
        <v>3283</v>
      </c>
      <c r="E7557" s="257" t="s">
        <v>3284</v>
      </c>
      <c r="F7557" s="249">
        <v>190</v>
      </c>
      <c r="G7557" s="218">
        <f t="shared" si="236"/>
        <v>2082</v>
      </c>
      <c r="H7557" t="s">
        <v>4123</v>
      </c>
      <c r="I7557">
        <v>2</v>
      </c>
      <c r="J7557" s="264"/>
      <c r="K7557" t="str">
        <f t="shared" si="237"/>
        <v>FN87042</v>
      </c>
      <c r="L7557">
        <v>1716</v>
      </c>
    </row>
    <row r="7558" spans="1:12">
      <c r="A7558" t="s">
        <v>4129</v>
      </c>
      <c r="B7558" t="s">
        <v>4130</v>
      </c>
      <c r="C7558">
        <v>10.96</v>
      </c>
      <c r="D7558" s="274" t="s">
        <v>3285</v>
      </c>
      <c r="E7558" s="257" t="s">
        <v>3286</v>
      </c>
      <c r="F7558" s="249">
        <v>194</v>
      </c>
      <c r="G7558" s="218">
        <f t="shared" si="236"/>
        <v>2126</v>
      </c>
      <c r="H7558" t="s">
        <v>4123</v>
      </c>
      <c r="I7558">
        <v>2</v>
      </c>
      <c r="J7558" s="264"/>
      <c r="K7558" t="str">
        <f t="shared" si="237"/>
        <v>FN93042</v>
      </c>
      <c r="L7558">
        <v>1716</v>
      </c>
    </row>
    <row r="7559" spans="1:12">
      <c r="A7559" t="s">
        <v>4129</v>
      </c>
      <c r="B7559" t="s">
        <v>4130</v>
      </c>
      <c r="C7559">
        <v>10.96</v>
      </c>
      <c r="D7559" s="274" t="s">
        <v>526</v>
      </c>
      <c r="E7559" s="257" t="s">
        <v>418</v>
      </c>
      <c r="F7559" s="249">
        <v>389</v>
      </c>
      <c r="G7559" s="218">
        <f t="shared" si="236"/>
        <v>4263</v>
      </c>
      <c r="H7559" t="s">
        <v>4124</v>
      </c>
      <c r="I7559">
        <v>1</v>
      </c>
      <c r="K7559" t="str">
        <f t="shared" si="237"/>
        <v>C861041</v>
      </c>
      <c r="L7559">
        <v>798</v>
      </c>
    </row>
    <row r="7560" spans="1:12">
      <c r="A7560" t="s">
        <v>4129</v>
      </c>
      <c r="B7560" t="s">
        <v>4130</v>
      </c>
      <c r="C7560">
        <v>10.96</v>
      </c>
      <c r="D7560" s="274" t="s">
        <v>527</v>
      </c>
      <c r="E7560" s="257" t="s">
        <v>419</v>
      </c>
      <c r="F7560" s="249">
        <v>272</v>
      </c>
      <c r="G7560" s="218">
        <f t="shared" si="236"/>
        <v>2981</v>
      </c>
      <c r="H7560" t="s">
        <v>4124</v>
      </c>
      <c r="I7560">
        <v>1</v>
      </c>
      <c r="J7560" s="264"/>
      <c r="K7560" t="str">
        <f t="shared" si="237"/>
        <v>C862041</v>
      </c>
      <c r="L7560">
        <v>798</v>
      </c>
    </row>
    <row r="7561" spans="1:12">
      <c r="A7561" t="s">
        <v>4129</v>
      </c>
      <c r="B7561" t="s">
        <v>4130</v>
      </c>
      <c r="C7561">
        <v>10.96</v>
      </c>
      <c r="D7561" s="274" t="s">
        <v>528</v>
      </c>
      <c r="E7561" s="257" t="s">
        <v>420</v>
      </c>
      <c r="F7561" s="249">
        <v>195</v>
      </c>
      <c r="G7561" s="218">
        <f t="shared" si="236"/>
        <v>2137</v>
      </c>
      <c r="H7561" t="s">
        <v>4124</v>
      </c>
      <c r="I7561">
        <v>1</v>
      </c>
      <c r="J7561" s="264"/>
      <c r="K7561" t="str">
        <f t="shared" si="237"/>
        <v>C863041</v>
      </c>
      <c r="L7561">
        <v>798</v>
      </c>
    </row>
    <row r="7562" spans="1:12">
      <c r="A7562" t="s">
        <v>4129</v>
      </c>
      <c r="B7562" t="s">
        <v>4130</v>
      </c>
      <c r="C7562">
        <v>10.96</v>
      </c>
      <c r="D7562" s="274" t="s">
        <v>529</v>
      </c>
      <c r="E7562" s="257" t="s">
        <v>421</v>
      </c>
      <c r="F7562" s="249">
        <v>362</v>
      </c>
      <c r="G7562" s="218">
        <f t="shared" si="236"/>
        <v>3967</v>
      </c>
      <c r="H7562" t="s">
        <v>4124</v>
      </c>
      <c r="I7562">
        <v>1</v>
      </c>
      <c r="J7562" s="264"/>
      <c r="K7562" t="str">
        <f t="shared" si="237"/>
        <v>C867041</v>
      </c>
      <c r="L7562">
        <v>798</v>
      </c>
    </row>
    <row r="7563" spans="1:12">
      <c r="A7563" t="s">
        <v>4129</v>
      </c>
      <c r="B7563" t="s">
        <v>4130</v>
      </c>
      <c r="C7563">
        <v>10.96</v>
      </c>
      <c r="D7563" s="274" t="s">
        <v>530</v>
      </c>
      <c r="E7563" s="257" t="s">
        <v>422</v>
      </c>
      <c r="F7563" s="249">
        <v>253</v>
      </c>
      <c r="G7563" s="218">
        <f t="shared" si="236"/>
        <v>2772</v>
      </c>
      <c r="H7563" t="s">
        <v>4124</v>
      </c>
      <c r="I7563">
        <v>1</v>
      </c>
      <c r="J7563" s="264"/>
      <c r="K7563" t="str">
        <f t="shared" si="237"/>
        <v>C868041</v>
      </c>
      <c r="L7563">
        <v>798</v>
      </c>
    </row>
    <row r="7564" spans="1:12">
      <c r="A7564" t="s">
        <v>4129</v>
      </c>
      <c r="B7564" t="s">
        <v>4130</v>
      </c>
      <c r="C7564">
        <v>10.96</v>
      </c>
      <c r="D7564" s="274" t="s">
        <v>531</v>
      </c>
      <c r="E7564" s="257" t="s">
        <v>423</v>
      </c>
      <c r="F7564" s="249">
        <v>181</v>
      </c>
      <c r="G7564" s="218">
        <f t="shared" si="236"/>
        <v>1983</v>
      </c>
      <c r="H7564" t="s">
        <v>4124</v>
      </c>
      <c r="I7564">
        <v>1</v>
      </c>
      <c r="J7564" s="264"/>
      <c r="K7564" t="str">
        <f t="shared" si="237"/>
        <v>C869041</v>
      </c>
      <c r="L7564">
        <v>798</v>
      </c>
    </row>
    <row r="7565" spans="1:12">
      <c r="A7565" t="s">
        <v>4129</v>
      </c>
      <c r="B7565" t="s">
        <v>4130</v>
      </c>
      <c r="C7565">
        <v>10.96</v>
      </c>
      <c r="D7565" s="274" t="s">
        <v>532</v>
      </c>
      <c r="E7565" s="257" t="s">
        <v>424</v>
      </c>
      <c r="F7565" s="249">
        <v>370</v>
      </c>
      <c r="G7565" s="218">
        <f t="shared" si="236"/>
        <v>4055</v>
      </c>
      <c r="H7565" t="s">
        <v>4124</v>
      </c>
      <c r="I7565">
        <v>1</v>
      </c>
      <c r="J7565" s="264"/>
      <c r="K7565" t="str">
        <f t="shared" si="237"/>
        <v>C873041</v>
      </c>
      <c r="L7565">
        <v>798</v>
      </c>
    </row>
    <row r="7566" spans="1:12">
      <c r="A7566" t="s">
        <v>4129</v>
      </c>
      <c r="B7566" t="s">
        <v>4130</v>
      </c>
      <c r="C7566">
        <v>10.96</v>
      </c>
      <c r="D7566" s="274" t="s">
        <v>533</v>
      </c>
      <c r="E7566" s="257" t="s">
        <v>425</v>
      </c>
      <c r="F7566" s="249">
        <v>259</v>
      </c>
      <c r="G7566" s="218">
        <f t="shared" si="236"/>
        <v>2838</v>
      </c>
      <c r="H7566" t="s">
        <v>4124</v>
      </c>
      <c r="I7566">
        <v>1</v>
      </c>
      <c r="J7566" s="264"/>
      <c r="K7566" t="str">
        <f t="shared" si="237"/>
        <v>C874041</v>
      </c>
      <c r="L7566">
        <v>798</v>
      </c>
    </row>
    <row r="7567" spans="1:12">
      <c r="A7567" t="s">
        <v>4129</v>
      </c>
      <c r="B7567" t="s">
        <v>4130</v>
      </c>
      <c r="C7567">
        <v>10.96</v>
      </c>
      <c r="D7567" s="274" t="s">
        <v>534</v>
      </c>
      <c r="E7567" s="257" t="s">
        <v>426</v>
      </c>
      <c r="F7567" s="249">
        <v>185</v>
      </c>
      <c r="G7567" s="218">
        <f t="shared" si="236"/>
        <v>2027</v>
      </c>
      <c r="H7567" t="s">
        <v>4124</v>
      </c>
      <c r="I7567">
        <v>1</v>
      </c>
      <c r="J7567" s="264"/>
      <c r="K7567" t="str">
        <f t="shared" si="237"/>
        <v>C875041</v>
      </c>
      <c r="L7567">
        <v>798</v>
      </c>
    </row>
    <row r="7568" spans="1:12">
      <c r="A7568" t="s">
        <v>4129</v>
      </c>
      <c r="B7568" t="s">
        <v>4130</v>
      </c>
      <c r="C7568">
        <v>10.96</v>
      </c>
      <c r="D7568" s="274" t="s">
        <v>3047</v>
      </c>
      <c r="E7568" s="257" t="s">
        <v>3048</v>
      </c>
      <c r="F7568" s="249">
        <v>272</v>
      </c>
      <c r="G7568" s="218">
        <f t="shared" si="236"/>
        <v>2981</v>
      </c>
      <c r="H7568" t="s">
        <v>4124</v>
      </c>
      <c r="I7568">
        <v>1</v>
      </c>
      <c r="J7568" s="264"/>
      <c r="K7568" t="str">
        <f t="shared" si="237"/>
        <v>DF01041</v>
      </c>
      <c r="L7568">
        <v>798</v>
      </c>
    </row>
    <row r="7569" spans="1:12">
      <c r="A7569" t="s">
        <v>4129</v>
      </c>
      <c r="B7569" t="s">
        <v>4130</v>
      </c>
      <c r="C7569">
        <v>10.96</v>
      </c>
      <c r="D7569" s="274" t="s">
        <v>3049</v>
      </c>
      <c r="E7569" s="257" t="s">
        <v>3050</v>
      </c>
      <c r="F7569" s="249">
        <v>190</v>
      </c>
      <c r="G7569" s="218">
        <f t="shared" si="236"/>
        <v>2082</v>
      </c>
      <c r="H7569" t="s">
        <v>4124</v>
      </c>
      <c r="I7569">
        <v>1</v>
      </c>
      <c r="J7569" s="264"/>
      <c r="K7569" t="str">
        <f t="shared" si="237"/>
        <v>DF02041</v>
      </c>
      <c r="L7569">
        <v>798</v>
      </c>
    </row>
    <row r="7570" spans="1:12">
      <c r="A7570" t="s">
        <v>4129</v>
      </c>
      <c r="B7570" t="s">
        <v>4130</v>
      </c>
      <c r="C7570">
        <v>10.96</v>
      </c>
      <c r="D7570" s="274" t="s">
        <v>3051</v>
      </c>
      <c r="E7570" s="257" t="s">
        <v>3052</v>
      </c>
      <c r="F7570" s="249">
        <v>136</v>
      </c>
      <c r="G7570" s="218">
        <f t="shared" si="236"/>
        <v>1490</v>
      </c>
      <c r="H7570" t="s">
        <v>4124</v>
      </c>
      <c r="I7570">
        <v>1</v>
      </c>
      <c r="J7570" s="264"/>
      <c r="K7570" t="str">
        <f t="shared" si="237"/>
        <v>DF03041</v>
      </c>
      <c r="L7570">
        <v>798</v>
      </c>
    </row>
    <row r="7571" spans="1:12">
      <c r="A7571" t="s">
        <v>4129</v>
      </c>
      <c r="B7571" t="s">
        <v>4130</v>
      </c>
      <c r="C7571">
        <v>10.96</v>
      </c>
      <c r="D7571" s="274" t="s">
        <v>3053</v>
      </c>
      <c r="E7571" s="257" t="s">
        <v>3054</v>
      </c>
      <c r="F7571" s="249">
        <v>253</v>
      </c>
      <c r="G7571" s="218">
        <f t="shared" si="236"/>
        <v>2772</v>
      </c>
      <c r="H7571" t="s">
        <v>4124</v>
      </c>
      <c r="I7571">
        <v>1</v>
      </c>
      <c r="J7571" s="264"/>
      <c r="K7571" t="str">
        <f t="shared" si="237"/>
        <v>DF07041</v>
      </c>
      <c r="L7571">
        <v>798</v>
      </c>
    </row>
    <row r="7572" spans="1:12">
      <c r="A7572" t="s">
        <v>4129</v>
      </c>
      <c r="B7572" t="s">
        <v>4130</v>
      </c>
      <c r="C7572">
        <v>10.96</v>
      </c>
      <c r="D7572" s="274" t="s">
        <v>3055</v>
      </c>
      <c r="E7572" s="257" t="s">
        <v>3056</v>
      </c>
      <c r="F7572" s="249">
        <v>177</v>
      </c>
      <c r="G7572" s="218">
        <f t="shared" si="236"/>
        <v>1939</v>
      </c>
      <c r="H7572" t="s">
        <v>4124</v>
      </c>
      <c r="I7572">
        <v>1</v>
      </c>
      <c r="J7572" s="264"/>
      <c r="K7572" t="str">
        <f t="shared" si="237"/>
        <v>DF08041</v>
      </c>
      <c r="L7572">
        <v>798</v>
      </c>
    </row>
    <row r="7573" spans="1:12">
      <c r="A7573" t="s">
        <v>4129</v>
      </c>
      <c r="B7573" t="s">
        <v>4130</v>
      </c>
      <c r="C7573">
        <v>10.96</v>
      </c>
      <c r="D7573" s="274" t="s">
        <v>3057</v>
      </c>
      <c r="E7573" s="257" t="s">
        <v>3058</v>
      </c>
      <c r="F7573" s="249">
        <v>127</v>
      </c>
      <c r="G7573" s="218">
        <f t="shared" si="236"/>
        <v>1391</v>
      </c>
      <c r="H7573" t="s">
        <v>4124</v>
      </c>
      <c r="I7573">
        <v>1</v>
      </c>
      <c r="J7573" s="264"/>
      <c r="K7573" t="str">
        <f t="shared" si="237"/>
        <v>DF09041</v>
      </c>
      <c r="L7573">
        <v>798</v>
      </c>
    </row>
    <row r="7574" spans="1:12">
      <c r="A7574" t="s">
        <v>4129</v>
      </c>
      <c r="B7574" t="s">
        <v>4130</v>
      </c>
      <c r="C7574">
        <v>10.96</v>
      </c>
      <c r="D7574" s="274" t="s">
        <v>3059</v>
      </c>
      <c r="E7574" s="257" t="s">
        <v>3060</v>
      </c>
      <c r="F7574" s="249">
        <v>259</v>
      </c>
      <c r="G7574" s="218">
        <f t="shared" si="236"/>
        <v>2838</v>
      </c>
      <c r="H7574" t="s">
        <v>4124</v>
      </c>
      <c r="I7574">
        <v>1</v>
      </c>
      <c r="J7574" s="264"/>
      <c r="K7574" t="str">
        <f t="shared" si="237"/>
        <v>DF13041</v>
      </c>
      <c r="L7574">
        <v>798</v>
      </c>
    </row>
    <row r="7575" spans="1:12">
      <c r="A7575" t="s">
        <v>4129</v>
      </c>
      <c r="B7575" t="s">
        <v>4130</v>
      </c>
      <c r="C7575">
        <v>10.96</v>
      </c>
      <c r="D7575" s="274" t="s">
        <v>3061</v>
      </c>
      <c r="E7575" s="257" t="s">
        <v>3062</v>
      </c>
      <c r="F7575" s="249">
        <v>181</v>
      </c>
      <c r="G7575" s="218">
        <f t="shared" si="236"/>
        <v>1983</v>
      </c>
      <c r="H7575" t="s">
        <v>4124</v>
      </c>
      <c r="I7575">
        <v>1</v>
      </c>
      <c r="J7575" s="264"/>
      <c r="K7575" t="str">
        <f t="shared" si="237"/>
        <v>DF14041</v>
      </c>
      <c r="L7575">
        <v>798</v>
      </c>
    </row>
    <row r="7576" spans="1:12">
      <c r="A7576" t="s">
        <v>4129</v>
      </c>
      <c r="B7576" t="s">
        <v>4130</v>
      </c>
      <c r="C7576">
        <v>10.96</v>
      </c>
      <c r="D7576" s="274" t="s">
        <v>3063</v>
      </c>
      <c r="E7576" s="257" t="s">
        <v>3064</v>
      </c>
      <c r="F7576" s="249">
        <v>130</v>
      </c>
      <c r="G7576" s="218">
        <f t="shared" si="236"/>
        <v>1424</v>
      </c>
      <c r="H7576" t="s">
        <v>4124</v>
      </c>
      <c r="I7576">
        <v>1</v>
      </c>
      <c r="J7576" s="264"/>
      <c r="K7576" t="str">
        <f t="shared" si="237"/>
        <v>DF15041</v>
      </c>
      <c r="L7576">
        <v>798</v>
      </c>
    </row>
    <row r="7577" spans="1:12">
      <c r="A7577" t="s">
        <v>4129</v>
      </c>
      <c r="B7577" t="s">
        <v>4130</v>
      </c>
      <c r="C7577">
        <v>10.96</v>
      </c>
      <c r="D7577" s="274" t="s">
        <v>3155</v>
      </c>
      <c r="E7577" s="257" t="s">
        <v>3156</v>
      </c>
      <c r="F7577" s="249">
        <v>195</v>
      </c>
      <c r="G7577" s="218">
        <f t="shared" si="236"/>
        <v>2137</v>
      </c>
      <c r="H7577" t="s">
        <v>4124</v>
      </c>
      <c r="I7577">
        <v>1</v>
      </c>
      <c r="J7577" s="264"/>
      <c r="K7577" t="str">
        <f t="shared" si="237"/>
        <v>DP01041</v>
      </c>
      <c r="L7577">
        <v>798</v>
      </c>
    </row>
    <row r="7578" spans="1:12">
      <c r="A7578" t="s">
        <v>4129</v>
      </c>
      <c r="B7578" t="s">
        <v>4130</v>
      </c>
      <c r="C7578">
        <v>10.96</v>
      </c>
      <c r="D7578" s="274" t="s">
        <v>3157</v>
      </c>
      <c r="E7578" s="257" t="s">
        <v>3158</v>
      </c>
      <c r="F7578" s="249">
        <v>137</v>
      </c>
      <c r="G7578" s="218">
        <f t="shared" si="236"/>
        <v>1501</v>
      </c>
      <c r="H7578" t="s">
        <v>4124</v>
      </c>
      <c r="I7578">
        <v>1</v>
      </c>
      <c r="J7578" s="264"/>
      <c r="K7578" t="str">
        <f t="shared" si="237"/>
        <v>DP02041</v>
      </c>
      <c r="L7578">
        <v>798</v>
      </c>
    </row>
    <row r="7579" spans="1:12">
      <c r="A7579" t="s">
        <v>4129</v>
      </c>
      <c r="B7579" t="s">
        <v>4130</v>
      </c>
      <c r="C7579">
        <v>10.96</v>
      </c>
      <c r="D7579" s="274" t="s">
        <v>3159</v>
      </c>
      <c r="E7579" s="257" t="s">
        <v>3160</v>
      </c>
      <c r="F7579" s="249">
        <v>98</v>
      </c>
      <c r="G7579" s="218">
        <f t="shared" si="236"/>
        <v>1074</v>
      </c>
      <c r="H7579" t="s">
        <v>4124</v>
      </c>
      <c r="I7579">
        <v>1</v>
      </c>
      <c r="J7579" s="264"/>
      <c r="K7579" t="str">
        <f t="shared" si="237"/>
        <v>DP03041</v>
      </c>
      <c r="L7579">
        <v>798</v>
      </c>
    </row>
    <row r="7580" spans="1:12">
      <c r="A7580" t="s">
        <v>4129</v>
      </c>
      <c r="B7580" t="s">
        <v>4130</v>
      </c>
      <c r="C7580">
        <v>10.96</v>
      </c>
      <c r="D7580" s="274" t="s">
        <v>3161</v>
      </c>
      <c r="E7580" s="257" t="s">
        <v>3162</v>
      </c>
      <c r="F7580" s="249">
        <v>181</v>
      </c>
      <c r="G7580" s="218">
        <f t="shared" si="236"/>
        <v>1983</v>
      </c>
      <c r="H7580" t="s">
        <v>4124</v>
      </c>
      <c r="I7580">
        <v>1</v>
      </c>
      <c r="J7580" s="264"/>
      <c r="K7580" t="str">
        <f t="shared" si="237"/>
        <v>DP07041</v>
      </c>
      <c r="L7580">
        <v>798</v>
      </c>
    </row>
    <row r="7581" spans="1:12">
      <c r="A7581" t="s">
        <v>4129</v>
      </c>
      <c r="B7581" t="s">
        <v>4130</v>
      </c>
      <c r="C7581">
        <v>10.96</v>
      </c>
      <c r="D7581" s="274" t="s">
        <v>3163</v>
      </c>
      <c r="E7581" s="257" t="s">
        <v>3164</v>
      </c>
      <c r="F7581" s="249">
        <v>127</v>
      </c>
      <c r="G7581" s="218">
        <f t="shared" si="236"/>
        <v>1391</v>
      </c>
      <c r="H7581" t="s">
        <v>4124</v>
      </c>
      <c r="I7581">
        <v>1</v>
      </c>
      <c r="J7581" s="264"/>
      <c r="K7581" t="str">
        <f t="shared" si="237"/>
        <v>DP08041</v>
      </c>
      <c r="L7581">
        <v>798</v>
      </c>
    </row>
    <row r="7582" spans="1:12">
      <c r="A7582" t="s">
        <v>4129</v>
      </c>
      <c r="B7582" t="s">
        <v>4130</v>
      </c>
      <c r="C7582">
        <v>10.96</v>
      </c>
      <c r="D7582" s="274" t="s">
        <v>3165</v>
      </c>
      <c r="E7582" s="257" t="s">
        <v>3166</v>
      </c>
      <c r="F7582" s="249">
        <v>91</v>
      </c>
      <c r="G7582" s="218">
        <f t="shared" si="236"/>
        <v>997</v>
      </c>
      <c r="H7582" t="s">
        <v>4124</v>
      </c>
      <c r="I7582">
        <v>1</v>
      </c>
      <c r="J7582" s="264"/>
      <c r="K7582" t="str">
        <f t="shared" si="237"/>
        <v>DP09041</v>
      </c>
      <c r="L7582">
        <v>798</v>
      </c>
    </row>
    <row r="7583" spans="1:12">
      <c r="A7583" t="s">
        <v>4129</v>
      </c>
      <c r="B7583" t="s">
        <v>4130</v>
      </c>
      <c r="C7583">
        <v>10.96</v>
      </c>
      <c r="D7583" s="274" t="s">
        <v>3167</v>
      </c>
      <c r="E7583" s="257" t="s">
        <v>3168</v>
      </c>
      <c r="F7583" s="249">
        <v>185</v>
      </c>
      <c r="G7583" s="218">
        <f t="shared" si="236"/>
        <v>2027</v>
      </c>
      <c r="H7583" t="s">
        <v>4124</v>
      </c>
      <c r="I7583">
        <v>1</v>
      </c>
      <c r="J7583" s="264"/>
      <c r="K7583" t="str">
        <f t="shared" si="237"/>
        <v>DP13041</v>
      </c>
      <c r="L7583">
        <v>798</v>
      </c>
    </row>
    <row r="7584" spans="1:12">
      <c r="A7584" t="s">
        <v>4129</v>
      </c>
      <c r="B7584" t="s">
        <v>4130</v>
      </c>
      <c r="C7584">
        <v>10.96</v>
      </c>
      <c r="D7584" s="274" t="s">
        <v>3169</v>
      </c>
      <c r="E7584" s="257" t="s">
        <v>3170</v>
      </c>
      <c r="F7584" s="249">
        <v>130</v>
      </c>
      <c r="G7584" s="218">
        <f t="shared" si="236"/>
        <v>1424</v>
      </c>
      <c r="H7584" t="s">
        <v>4124</v>
      </c>
      <c r="I7584">
        <v>1</v>
      </c>
      <c r="J7584" s="264"/>
      <c r="K7584" t="str">
        <f t="shared" si="237"/>
        <v>DP14041</v>
      </c>
      <c r="L7584">
        <v>798</v>
      </c>
    </row>
    <row r="7585" spans="1:12">
      <c r="A7585" t="s">
        <v>4129</v>
      </c>
      <c r="B7585" t="s">
        <v>4130</v>
      </c>
      <c r="C7585">
        <v>10.96</v>
      </c>
      <c r="D7585" s="274" t="s">
        <v>3171</v>
      </c>
      <c r="E7585" s="257" t="s">
        <v>3172</v>
      </c>
      <c r="F7585" s="249">
        <v>93</v>
      </c>
      <c r="G7585" s="218">
        <f t="shared" si="236"/>
        <v>1019</v>
      </c>
      <c r="H7585" t="s">
        <v>4124</v>
      </c>
      <c r="I7585">
        <v>1</v>
      </c>
      <c r="J7585" s="264"/>
      <c r="K7585" t="str">
        <f t="shared" si="237"/>
        <v>DP15041</v>
      </c>
      <c r="L7585">
        <v>798</v>
      </c>
    </row>
    <row r="7586" spans="1:12">
      <c r="A7586" t="s">
        <v>4129</v>
      </c>
      <c r="B7586" t="s">
        <v>4130</v>
      </c>
      <c r="C7586">
        <v>10.96</v>
      </c>
      <c r="D7586" s="274" t="s">
        <v>3251</v>
      </c>
      <c r="E7586" s="257" t="s">
        <v>3252</v>
      </c>
      <c r="F7586" s="249">
        <v>272</v>
      </c>
      <c r="G7586" s="218">
        <f t="shared" si="236"/>
        <v>2981</v>
      </c>
      <c r="H7586" t="s">
        <v>4124</v>
      </c>
      <c r="I7586">
        <v>1</v>
      </c>
      <c r="J7586" s="264"/>
      <c r="K7586" t="str">
        <f t="shared" si="237"/>
        <v>FF01041</v>
      </c>
      <c r="L7586">
        <v>798</v>
      </c>
    </row>
    <row r="7587" spans="1:12">
      <c r="A7587" t="s">
        <v>4129</v>
      </c>
      <c r="B7587" t="s">
        <v>4130</v>
      </c>
      <c r="C7587">
        <v>10.96</v>
      </c>
      <c r="D7587" s="274" t="s">
        <v>3253</v>
      </c>
      <c r="E7587" s="257" t="s">
        <v>3254</v>
      </c>
      <c r="F7587" s="249">
        <v>253</v>
      </c>
      <c r="G7587" s="218">
        <f t="shared" si="236"/>
        <v>2772</v>
      </c>
      <c r="H7587" t="s">
        <v>4124</v>
      </c>
      <c r="I7587">
        <v>1</v>
      </c>
      <c r="J7587" s="264"/>
      <c r="K7587" t="str">
        <f t="shared" si="237"/>
        <v>FF07041</v>
      </c>
      <c r="L7587">
        <v>798</v>
      </c>
    </row>
    <row r="7588" spans="1:12">
      <c r="A7588" t="s">
        <v>4129</v>
      </c>
      <c r="B7588" t="s">
        <v>4130</v>
      </c>
      <c r="C7588">
        <v>10.96</v>
      </c>
      <c r="D7588" s="274" t="s">
        <v>3255</v>
      </c>
      <c r="E7588" s="257" t="s">
        <v>3256</v>
      </c>
      <c r="F7588" s="249">
        <v>259</v>
      </c>
      <c r="G7588" s="218">
        <f t="shared" si="236"/>
        <v>2838</v>
      </c>
      <c r="H7588" t="s">
        <v>4124</v>
      </c>
      <c r="I7588">
        <v>1</v>
      </c>
      <c r="J7588" s="264"/>
      <c r="K7588" t="str">
        <f t="shared" si="237"/>
        <v>FF13041</v>
      </c>
      <c r="L7588">
        <v>798</v>
      </c>
    </row>
    <row r="7589" spans="1:12">
      <c r="A7589" t="s">
        <v>4129</v>
      </c>
      <c r="B7589" t="s">
        <v>4130</v>
      </c>
      <c r="C7589">
        <v>10.96</v>
      </c>
      <c r="D7589" s="274" t="s">
        <v>3287</v>
      </c>
      <c r="E7589" s="257" t="s">
        <v>3288</v>
      </c>
      <c r="F7589" s="249">
        <v>195</v>
      </c>
      <c r="G7589" s="218">
        <f t="shared" si="236"/>
        <v>2137</v>
      </c>
      <c r="H7589" t="s">
        <v>4124</v>
      </c>
      <c r="I7589">
        <v>1</v>
      </c>
      <c r="J7589" s="264"/>
      <c r="K7589" t="str">
        <f t="shared" si="237"/>
        <v>FP01041</v>
      </c>
      <c r="L7589">
        <v>798</v>
      </c>
    </row>
    <row r="7590" spans="1:12">
      <c r="A7590" t="s">
        <v>4129</v>
      </c>
      <c r="B7590" t="s">
        <v>4130</v>
      </c>
      <c r="C7590">
        <v>10.96</v>
      </c>
      <c r="D7590" s="274" t="s">
        <v>3289</v>
      </c>
      <c r="E7590" s="257" t="s">
        <v>3290</v>
      </c>
      <c r="F7590" s="249">
        <v>181</v>
      </c>
      <c r="G7590" s="218">
        <f t="shared" si="236"/>
        <v>1983</v>
      </c>
      <c r="H7590" t="s">
        <v>4124</v>
      </c>
      <c r="I7590">
        <v>1</v>
      </c>
      <c r="J7590" s="264"/>
      <c r="K7590" t="str">
        <f t="shared" si="237"/>
        <v>FP07041</v>
      </c>
      <c r="L7590">
        <v>798</v>
      </c>
    </row>
    <row r="7591" spans="1:12">
      <c r="A7591" t="s">
        <v>4129</v>
      </c>
      <c r="B7591" t="s">
        <v>4130</v>
      </c>
      <c r="C7591">
        <v>10.96</v>
      </c>
      <c r="D7591" s="274" t="s">
        <v>3291</v>
      </c>
      <c r="E7591" s="257" t="s">
        <v>3292</v>
      </c>
      <c r="F7591" s="249">
        <v>185</v>
      </c>
      <c r="G7591" s="218">
        <f t="shared" si="236"/>
        <v>2027</v>
      </c>
      <c r="H7591" t="s">
        <v>4124</v>
      </c>
      <c r="I7591">
        <v>1</v>
      </c>
      <c r="J7591" s="264"/>
      <c r="K7591" t="str">
        <f t="shared" si="237"/>
        <v>FP13041</v>
      </c>
      <c r="L7591">
        <v>798</v>
      </c>
    </row>
    <row r="7592" spans="1:12">
      <c r="A7592" t="s">
        <v>4129</v>
      </c>
      <c r="B7592" t="s">
        <v>4130</v>
      </c>
      <c r="C7592">
        <v>10.96</v>
      </c>
      <c r="D7592" s="274" t="s">
        <v>560</v>
      </c>
      <c r="E7592" s="254" t="s">
        <v>535</v>
      </c>
      <c r="F7592" s="249">
        <v>565</v>
      </c>
      <c r="G7592" s="218">
        <f t="shared" si="236"/>
        <v>6192</v>
      </c>
      <c r="H7592" t="s">
        <v>4123</v>
      </c>
      <c r="I7592">
        <v>2</v>
      </c>
      <c r="K7592" t="str">
        <f t="shared" si="237"/>
        <v>CA21042</v>
      </c>
      <c r="L7592">
        <v>0</v>
      </c>
    </row>
    <row r="7593" spans="1:12">
      <c r="A7593" t="s">
        <v>4129</v>
      </c>
      <c r="B7593" t="s">
        <v>4130</v>
      </c>
      <c r="C7593">
        <v>10.96</v>
      </c>
      <c r="D7593" s="274" t="s">
        <v>561</v>
      </c>
      <c r="E7593" s="254" t="s">
        <v>3307</v>
      </c>
      <c r="F7593" s="249">
        <v>396</v>
      </c>
      <c r="G7593" s="218">
        <f t="shared" si="236"/>
        <v>4340</v>
      </c>
      <c r="H7593" t="s">
        <v>4123</v>
      </c>
      <c r="I7593">
        <v>2</v>
      </c>
      <c r="J7593" s="264"/>
      <c r="K7593" t="str">
        <f t="shared" si="237"/>
        <v>CA22042</v>
      </c>
      <c r="L7593">
        <v>0</v>
      </c>
    </row>
    <row r="7594" spans="1:12">
      <c r="A7594" t="s">
        <v>4129</v>
      </c>
      <c r="B7594" t="s">
        <v>4130</v>
      </c>
      <c r="C7594">
        <v>10.96</v>
      </c>
      <c r="D7594" s="274" t="s">
        <v>562</v>
      </c>
      <c r="E7594" s="254" t="s">
        <v>3308</v>
      </c>
      <c r="F7594" s="249">
        <v>283</v>
      </c>
      <c r="G7594" s="218">
        <f t="shared" si="236"/>
        <v>3101</v>
      </c>
      <c r="H7594" t="s">
        <v>4123</v>
      </c>
      <c r="I7594">
        <v>2</v>
      </c>
      <c r="J7594" s="264"/>
      <c r="K7594" t="str">
        <f t="shared" si="237"/>
        <v>CA23042</v>
      </c>
      <c r="L7594">
        <v>0</v>
      </c>
    </row>
    <row r="7595" spans="1:12">
      <c r="A7595" t="s">
        <v>4129</v>
      </c>
      <c r="B7595" t="s">
        <v>4130</v>
      </c>
      <c r="C7595">
        <v>10.96</v>
      </c>
      <c r="D7595" s="274" t="s">
        <v>563</v>
      </c>
      <c r="E7595" s="254" t="s">
        <v>536</v>
      </c>
      <c r="F7595" s="249">
        <v>525</v>
      </c>
      <c r="G7595" s="218">
        <f t="shared" si="236"/>
        <v>5754</v>
      </c>
      <c r="H7595" t="s">
        <v>4123</v>
      </c>
      <c r="I7595">
        <v>2</v>
      </c>
      <c r="J7595" s="264"/>
      <c r="K7595" t="str">
        <f t="shared" si="237"/>
        <v>CA27042</v>
      </c>
      <c r="L7595">
        <v>0</v>
      </c>
    </row>
    <row r="7596" spans="1:12">
      <c r="A7596" t="s">
        <v>4129</v>
      </c>
      <c r="B7596" t="s">
        <v>4130</v>
      </c>
      <c r="C7596">
        <v>10.96</v>
      </c>
      <c r="D7596" s="274" t="s">
        <v>564</v>
      </c>
      <c r="E7596" s="254" t="s">
        <v>537</v>
      </c>
      <c r="F7596" s="249">
        <v>368</v>
      </c>
      <c r="G7596" s="218">
        <f t="shared" si="236"/>
        <v>4033</v>
      </c>
      <c r="H7596" t="s">
        <v>4123</v>
      </c>
      <c r="I7596">
        <v>2</v>
      </c>
      <c r="J7596" s="264"/>
      <c r="K7596" t="str">
        <f t="shared" si="237"/>
        <v>CA28042</v>
      </c>
      <c r="L7596">
        <v>0</v>
      </c>
    </row>
    <row r="7597" spans="1:12">
      <c r="A7597" t="s">
        <v>4129</v>
      </c>
      <c r="B7597" t="s">
        <v>4130</v>
      </c>
      <c r="C7597">
        <v>10.96</v>
      </c>
      <c r="D7597" s="274" t="s">
        <v>565</v>
      </c>
      <c r="E7597" s="254" t="s">
        <v>538</v>
      </c>
      <c r="F7597" s="249">
        <v>263</v>
      </c>
      <c r="G7597" s="218">
        <f t="shared" si="236"/>
        <v>2882</v>
      </c>
      <c r="H7597" t="s">
        <v>4123</v>
      </c>
      <c r="I7597">
        <v>2</v>
      </c>
      <c r="J7597" s="264"/>
      <c r="K7597" t="str">
        <f t="shared" si="237"/>
        <v>CA29042</v>
      </c>
      <c r="L7597">
        <v>0</v>
      </c>
    </row>
    <row r="7598" spans="1:12">
      <c r="A7598" t="s">
        <v>4129</v>
      </c>
      <c r="B7598" t="s">
        <v>4130</v>
      </c>
      <c r="C7598">
        <v>10.96</v>
      </c>
      <c r="D7598" s="274" t="s">
        <v>566</v>
      </c>
      <c r="E7598" s="254" t="s">
        <v>539</v>
      </c>
      <c r="F7598" s="249">
        <v>537</v>
      </c>
      <c r="G7598" s="218">
        <f t="shared" si="236"/>
        <v>5885</v>
      </c>
      <c r="H7598" t="s">
        <v>4123</v>
      </c>
      <c r="I7598">
        <v>2</v>
      </c>
      <c r="J7598" s="264"/>
      <c r="K7598" t="str">
        <f t="shared" si="237"/>
        <v>CA33042</v>
      </c>
      <c r="L7598">
        <v>0</v>
      </c>
    </row>
    <row r="7599" spans="1:12">
      <c r="A7599" t="s">
        <v>4129</v>
      </c>
      <c r="B7599" t="s">
        <v>4130</v>
      </c>
      <c r="C7599">
        <v>10.96</v>
      </c>
      <c r="D7599" s="274" t="s">
        <v>567</v>
      </c>
      <c r="E7599" s="254" t="s">
        <v>540</v>
      </c>
      <c r="F7599" s="249">
        <v>376</v>
      </c>
      <c r="G7599" s="218">
        <f t="shared" si="236"/>
        <v>4120</v>
      </c>
      <c r="H7599" t="s">
        <v>4123</v>
      </c>
      <c r="I7599">
        <v>2</v>
      </c>
      <c r="J7599" s="264"/>
      <c r="K7599" t="str">
        <f t="shared" si="237"/>
        <v>CA34042</v>
      </c>
      <c r="L7599">
        <v>0</v>
      </c>
    </row>
    <row r="7600" spans="1:12">
      <c r="A7600" t="s">
        <v>4129</v>
      </c>
      <c r="B7600" t="s">
        <v>4130</v>
      </c>
      <c r="C7600">
        <v>10.96</v>
      </c>
      <c r="D7600" s="274" t="s">
        <v>568</v>
      </c>
      <c r="E7600" s="254" t="s">
        <v>541</v>
      </c>
      <c r="F7600" s="249">
        <v>269</v>
      </c>
      <c r="G7600" s="218">
        <f t="shared" si="236"/>
        <v>2948</v>
      </c>
      <c r="H7600" t="s">
        <v>4123</v>
      </c>
      <c r="I7600">
        <v>2</v>
      </c>
      <c r="J7600" s="264"/>
      <c r="K7600" t="str">
        <f t="shared" si="237"/>
        <v>CA35042</v>
      </c>
      <c r="L7600">
        <v>0</v>
      </c>
    </row>
    <row r="7601" spans="1:12">
      <c r="A7601" t="s">
        <v>4129</v>
      </c>
      <c r="B7601" t="s">
        <v>4130</v>
      </c>
      <c r="C7601">
        <v>10.96</v>
      </c>
      <c r="D7601" s="274" t="s">
        <v>3309</v>
      </c>
      <c r="E7601" s="254" t="s">
        <v>3310</v>
      </c>
      <c r="F7601" s="249">
        <v>537</v>
      </c>
      <c r="G7601" s="218">
        <f t="shared" si="236"/>
        <v>5885</v>
      </c>
      <c r="H7601" t="s">
        <v>4123</v>
      </c>
      <c r="I7601">
        <v>2</v>
      </c>
      <c r="J7601" s="264"/>
      <c r="K7601" t="str">
        <f t="shared" si="237"/>
        <v>GD34042</v>
      </c>
      <c r="L7601">
        <v>0</v>
      </c>
    </row>
    <row r="7602" spans="1:12">
      <c r="A7602" t="s">
        <v>4129</v>
      </c>
      <c r="B7602" t="s">
        <v>4130</v>
      </c>
      <c r="C7602">
        <v>10.96</v>
      </c>
      <c r="D7602" s="274" t="s">
        <v>3311</v>
      </c>
      <c r="E7602" s="254" t="s">
        <v>3312</v>
      </c>
      <c r="F7602" s="249">
        <v>376</v>
      </c>
      <c r="G7602" s="218">
        <f t="shared" si="236"/>
        <v>4120</v>
      </c>
      <c r="H7602" t="s">
        <v>4123</v>
      </c>
      <c r="I7602">
        <v>2</v>
      </c>
      <c r="J7602" s="264"/>
      <c r="K7602" t="str">
        <f t="shared" si="237"/>
        <v>GD35042</v>
      </c>
      <c r="L7602">
        <v>0</v>
      </c>
    </row>
    <row r="7603" spans="1:12">
      <c r="A7603" t="s">
        <v>4129</v>
      </c>
      <c r="B7603" t="s">
        <v>4130</v>
      </c>
      <c r="C7603">
        <v>10.96</v>
      </c>
      <c r="D7603" s="274" t="s">
        <v>3313</v>
      </c>
      <c r="E7603" s="254" t="s">
        <v>3314</v>
      </c>
      <c r="F7603" s="249">
        <v>269</v>
      </c>
      <c r="G7603" s="218">
        <f t="shared" si="236"/>
        <v>2948</v>
      </c>
      <c r="H7603" t="s">
        <v>4123</v>
      </c>
      <c r="I7603">
        <v>2</v>
      </c>
      <c r="J7603" s="264"/>
      <c r="K7603" t="str">
        <f t="shared" si="237"/>
        <v>GD36042</v>
      </c>
      <c r="L7603">
        <v>0</v>
      </c>
    </row>
    <row r="7604" spans="1:12">
      <c r="A7604" t="s">
        <v>4129</v>
      </c>
      <c r="B7604" t="s">
        <v>4130</v>
      </c>
      <c r="C7604">
        <v>10.96</v>
      </c>
      <c r="D7604" s="274" t="s">
        <v>3315</v>
      </c>
      <c r="E7604" s="254" t="s">
        <v>3316</v>
      </c>
      <c r="F7604" s="249">
        <v>499</v>
      </c>
      <c r="G7604" s="218">
        <f t="shared" si="236"/>
        <v>5469</v>
      </c>
      <c r="H7604" t="s">
        <v>4123</v>
      </c>
      <c r="I7604">
        <v>2</v>
      </c>
      <c r="J7604" s="264"/>
      <c r="K7604" t="str">
        <f t="shared" si="237"/>
        <v>GD37042</v>
      </c>
      <c r="L7604">
        <v>0</v>
      </c>
    </row>
    <row r="7605" spans="1:12">
      <c r="A7605" t="s">
        <v>4129</v>
      </c>
      <c r="B7605" t="s">
        <v>4130</v>
      </c>
      <c r="C7605">
        <v>10.96</v>
      </c>
      <c r="D7605" s="274" t="s">
        <v>3317</v>
      </c>
      <c r="E7605" s="254" t="s">
        <v>3318</v>
      </c>
      <c r="F7605" s="249">
        <v>350</v>
      </c>
      <c r="G7605" s="218">
        <f t="shared" si="236"/>
        <v>3836</v>
      </c>
      <c r="H7605" t="s">
        <v>4123</v>
      </c>
      <c r="I7605">
        <v>2</v>
      </c>
      <c r="J7605" s="264"/>
      <c r="K7605" t="str">
        <f t="shared" si="237"/>
        <v>GD38042</v>
      </c>
      <c r="L7605">
        <v>0</v>
      </c>
    </row>
    <row r="7606" spans="1:12">
      <c r="A7606" t="s">
        <v>4129</v>
      </c>
      <c r="B7606" t="s">
        <v>4130</v>
      </c>
      <c r="C7606">
        <v>10.96</v>
      </c>
      <c r="D7606" s="274" t="s">
        <v>3319</v>
      </c>
      <c r="E7606" s="254" t="s">
        <v>3320</v>
      </c>
      <c r="F7606" s="249">
        <v>250</v>
      </c>
      <c r="G7606" s="218">
        <f t="shared" si="236"/>
        <v>2740</v>
      </c>
      <c r="H7606" t="s">
        <v>4123</v>
      </c>
      <c r="I7606">
        <v>2</v>
      </c>
      <c r="J7606" s="264"/>
      <c r="K7606" t="str">
        <f t="shared" si="237"/>
        <v>GD39042</v>
      </c>
      <c r="L7606">
        <v>0</v>
      </c>
    </row>
    <row r="7607" spans="1:12">
      <c r="A7607" t="s">
        <v>4129</v>
      </c>
      <c r="B7607" t="s">
        <v>4130</v>
      </c>
      <c r="C7607">
        <v>10.96</v>
      </c>
      <c r="D7607" s="274" t="s">
        <v>3321</v>
      </c>
      <c r="E7607" s="254" t="s">
        <v>3322</v>
      </c>
      <c r="F7607" s="249">
        <v>510</v>
      </c>
      <c r="G7607" s="218">
        <f t="shared" si="236"/>
        <v>5589</v>
      </c>
      <c r="H7607" t="s">
        <v>4123</v>
      </c>
      <c r="I7607">
        <v>2</v>
      </c>
      <c r="J7607" s="264"/>
      <c r="K7607" t="str">
        <f t="shared" si="237"/>
        <v>GD40042</v>
      </c>
      <c r="L7607">
        <v>0</v>
      </c>
    </row>
    <row r="7608" spans="1:12">
      <c r="A7608" t="s">
        <v>4129</v>
      </c>
      <c r="B7608" t="s">
        <v>4130</v>
      </c>
      <c r="C7608">
        <v>10.96</v>
      </c>
      <c r="D7608" s="274" t="s">
        <v>3323</v>
      </c>
      <c r="E7608" s="254" t="s">
        <v>3324</v>
      </c>
      <c r="F7608" s="249">
        <v>357</v>
      </c>
      <c r="G7608" s="218">
        <f t="shared" si="236"/>
        <v>3912</v>
      </c>
      <c r="H7608" t="s">
        <v>4123</v>
      </c>
      <c r="I7608">
        <v>2</v>
      </c>
      <c r="J7608" s="264"/>
      <c r="K7608" t="str">
        <f t="shared" si="237"/>
        <v>GD41042</v>
      </c>
      <c r="L7608">
        <v>0</v>
      </c>
    </row>
    <row r="7609" spans="1:12">
      <c r="A7609" t="s">
        <v>4129</v>
      </c>
      <c r="B7609" t="s">
        <v>4130</v>
      </c>
      <c r="C7609">
        <v>10.96</v>
      </c>
      <c r="D7609" s="274" t="s">
        <v>3325</v>
      </c>
      <c r="E7609" s="254" t="s">
        <v>3326</v>
      </c>
      <c r="F7609" s="249">
        <v>256</v>
      </c>
      <c r="G7609" s="218">
        <f t="shared" si="236"/>
        <v>2805</v>
      </c>
      <c r="H7609" t="s">
        <v>4123</v>
      </c>
      <c r="I7609">
        <v>2</v>
      </c>
      <c r="J7609" s="264"/>
      <c r="K7609" t="str">
        <f t="shared" si="237"/>
        <v>GD42042</v>
      </c>
      <c r="L7609">
        <v>0</v>
      </c>
    </row>
    <row r="7610" spans="1:12">
      <c r="A7610" t="s">
        <v>4129</v>
      </c>
      <c r="B7610" t="s">
        <v>4130</v>
      </c>
      <c r="C7610">
        <v>10.96</v>
      </c>
      <c r="D7610" s="274" t="s">
        <v>612</v>
      </c>
      <c r="E7610" s="254" t="s">
        <v>587</v>
      </c>
      <c r="F7610" s="249">
        <v>454</v>
      </c>
      <c r="G7610" s="218">
        <f t="shared" si="236"/>
        <v>4975</v>
      </c>
      <c r="H7610" t="s">
        <v>4123</v>
      </c>
      <c r="I7610">
        <v>2</v>
      </c>
      <c r="J7610" s="264"/>
      <c r="K7610" t="str">
        <f t="shared" si="237"/>
        <v>CC01042</v>
      </c>
      <c r="L7610">
        <v>0</v>
      </c>
    </row>
    <row r="7611" spans="1:12">
      <c r="A7611" t="s">
        <v>4129</v>
      </c>
      <c r="B7611" t="s">
        <v>4130</v>
      </c>
      <c r="C7611">
        <v>10.96</v>
      </c>
      <c r="D7611" s="274" t="s">
        <v>613</v>
      </c>
      <c r="E7611" s="254" t="s">
        <v>3363</v>
      </c>
      <c r="F7611" s="249">
        <v>318</v>
      </c>
      <c r="G7611" s="218">
        <f t="shared" si="236"/>
        <v>3485</v>
      </c>
      <c r="H7611" t="s">
        <v>4123</v>
      </c>
      <c r="I7611">
        <v>2</v>
      </c>
      <c r="J7611" s="264"/>
      <c r="K7611" t="str">
        <f t="shared" si="237"/>
        <v>CC02042</v>
      </c>
      <c r="L7611">
        <v>0</v>
      </c>
    </row>
    <row r="7612" spans="1:12">
      <c r="A7612" t="s">
        <v>4129</v>
      </c>
      <c r="B7612" t="s">
        <v>4130</v>
      </c>
      <c r="C7612">
        <v>10.96</v>
      </c>
      <c r="D7612" s="274" t="s">
        <v>614</v>
      </c>
      <c r="E7612" s="254" t="s">
        <v>3364</v>
      </c>
      <c r="F7612" s="249">
        <v>227</v>
      </c>
      <c r="G7612" s="218">
        <f t="shared" si="236"/>
        <v>2487</v>
      </c>
      <c r="H7612" t="s">
        <v>4123</v>
      </c>
      <c r="I7612">
        <v>2</v>
      </c>
      <c r="J7612" s="264"/>
      <c r="K7612" t="str">
        <f t="shared" si="237"/>
        <v>CC03042</v>
      </c>
      <c r="L7612">
        <v>0</v>
      </c>
    </row>
    <row r="7613" spans="1:12">
      <c r="A7613" t="s">
        <v>4129</v>
      </c>
      <c r="B7613" t="s">
        <v>4130</v>
      </c>
      <c r="C7613">
        <v>10.96</v>
      </c>
      <c r="D7613" s="274" t="s">
        <v>615</v>
      </c>
      <c r="E7613" s="254" t="s">
        <v>588</v>
      </c>
      <c r="F7613" s="249">
        <v>422</v>
      </c>
      <c r="G7613" s="218">
        <f t="shared" si="236"/>
        <v>4625</v>
      </c>
      <c r="H7613" t="s">
        <v>4123</v>
      </c>
      <c r="I7613">
        <v>2</v>
      </c>
      <c r="J7613" s="264"/>
      <c r="K7613" t="str">
        <f t="shared" si="237"/>
        <v>CC07042</v>
      </c>
      <c r="L7613">
        <v>0</v>
      </c>
    </row>
    <row r="7614" spans="1:12">
      <c r="A7614" t="s">
        <v>4129</v>
      </c>
      <c r="B7614" t="s">
        <v>4130</v>
      </c>
      <c r="C7614">
        <v>10.96</v>
      </c>
      <c r="D7614" s="274" t="s">
        <v>616</v>
      </c>
      <c r="E7614" s="254" t="s">
        <v>589</v>
      </c>
      <c r="F7614" s="249">
        <v>295</v>
      </c>
      <c r="G7614" s="218">
        <f t="shared" si="236"/>
        <v>3233</v>
      </c>
      <c r="H7614" t="s">
        <v>4123</v>
      </c>
      <c r="I7614">
        <v>2</v>
      </c>
      <c r="J7614" s="264"/>
      <c r="K7614" t="str">
        <f t="shared" si="237"/>
        <v>CC08042</v>
      </c>
      <c r="L7614">
        <v>0</v>
      </c>
    </row>
    <row r="7615" spans="1:12">
      <c r="A7615" t="s">
        <v>4129</v>
      </c>
      <c r="B7615" t="s">
        <v>4130</v>
      </c>
      <c r="C7615">
        <v>10.96</v>
      </c>
      <c r="D7615" s="274" t="s">
        <v>617</v>
      </c>
      <c r="E7615" s="254" t="s">
        <v>590</v>
      </c>
      <c r="F7615" s="249">
        <v>211</v>
      </c>
      <c r="G7615" s="218">
        <f t="shared" ref="G7615:G7678" si="238">ROUNDDOWN(C7615*F7615,0)</f>
        <v>2312</v>
      </c>
      <c r="H7615" t="s">
        <v>4123</v>
      </c>
      <c r="I7615">
        <v>2</v>
      </c>
      <c r="J7615" s="264"/>
      <c r="K7615" t="str">
        <f t="shared" si="237"/>
        <v>CC09042</v>
      </c>
      <c r="L7615">
        <v>0</v>
      </c>
    </row>
    <row r="7616" spans="1:12">
      <c r="A7616" t="s">
        <v>4129</v>
      </c>
      <c r="B7616" t="s">
        <v>4130</v>
      </c>
      <c r="C7616">
        <v>10.96</v>
      </c>
      <c r="D7616" s="274" t="s">
        <v>618</v>
      </c>
      <c r="E7616" s="254" t="s">
        <v>591</v>
      </c>
      <c r="F7616" s="249">
        <v>431</v>
      </c>
      <c r="G7616" s="218">
        <f t="shared" si="238"/>
        <v>4723</v>
      </c>
      <c r="H7616" t="s">
        <v>4123</v>
      </c>
      <c r="I7616">
        <v>2</v>
      </c>
      <c r="J7616" s="264"/>
      <c r="K7616" t="str">
        <f t="shared" si="237"/>
        <v>CC13042</v>
      </c>
      <c r="L7616">
        <v>0</v>
      </c>
    </row>
    <row r="7617" spans="1:12">
      <c r="A7617" t="s">
        <v>4129</v>
      </c>
      <c r="B7617" t="s">
        <v>4130</v>
      </c>
      <c r="C7617">
        <v>10.96</v>
      </c>
      <c r="D7617" s="274" t="s">
        <v>619</v>
      </c>
      <c r="E7617" s="254" t="s">
        <v>592</v>
      </c>
      <c r="F7617" s="249">
        <v>302</v>
      </c>
      <c r="G7617" s="218">
        <f t="shared" si="238"/>
        <v>3309</v>
      </c>
      <c r="H7617" t="s">
        <v>4123</v>
      </c>
      <c r="I7617">
        <v>2</v>
      </c>
      <c r="J7617" s="264"/>
      <c r="K7617" t="str">
        <f t="shared" si="237"/>
        <v>CC14042</v>
      </c>
      <c r="L7617">
        <v>0</v>
      </c>
    </row>
    <row r="7618" spans="1:12">
      <c r="A7618" t="s">
        <v>4129</v>
      </c>
      <c r="B7618" t="s">
        <v>4130</v>
      </c>
      <c r="C7618">
        <v>10.96</v>
      </c>
      <c r="D7618" s="274" t="s">
        <v>620</v>
      </c>
      <c r="E7618" s="254" t="s">
        <v>593</v>
      </c>
      <c r="F7618" s="249">
        <v>216</v>
      </c>
      <c r="G7618" s="218">
        <f t="shared" si="238"/>
        <v>2367</v>
      </c>
      <c r="H7618" t="s">
        <v>4123</v>
      </c>
      <c r="I7618">
        <v>2</v>
      </c>
      <c r="J7618" s="264"/>
      <c r="K7618" t="str">
        <f t="shared" ref="K7618:K7681" si="239">D7618&amp;A7618&amp;I7618</f>
        <v>CC15042</v>
      </c>
      <c r="L7618">
        <v>0</v>
      </c>
    </row>
    <row r="7619" spans="1:12">
      <c r="A7619" t="s">
        <v>4129</v>
      </c>
      <c r="B7619" t="s">
        <v>4130</v>
      </c>
      <c r="C7619">
        <v>10.96</v>
      </c>
      <c r="D7619" s="274" t="s">
        <v>3365</v>
      </c>
      <c r="E7619" s="254" t="s">
        <v>3366</v>
      </c>
      <c r="F7619" s="249">
        <v>431</v>
      </c>
      <c r="G7619" s="218">
        <f t="shared" si="238"/>
        <v>4723</v>
      </c>
      <c r="H7619" t="s">
        <v>4123</v>
      </c>
      <c r="I7619">
        <v>2</v>
      </c>
      <c r="J7619" s="264"/>
      <c r="K7619" t="str">
        <f t="shared" si="239"/>
        <v>GD61042</v>
      </c>
      <c r="L7619">
        <v>0</v>
      </c>
    </row>
    <row r="7620" spans="1:12">
      <c r="A7620" t="s">
        <v>4129</v>
      </c>
      <c r="B7620" t="s">
        <v>4130</v>
      </c>
      <c r="C7620">
        <v>10.96</v>
      </c>
      <c r="D7620" s="274" t="s">
        <v>3367</v>
      </c>
      <c r="E7620" s="254" t="s">
        <v>3368</v>
      </c>
      <c r="F7620" s="249">
        <v>302</v>
      </c>
      <c r="G7620" s="218">
        <f t="shared" si="238"/>
        <v>3309</v>
      </c>
      <c r="H7620" t="s">
        <v>4123</v>
      </c>
      <c r="I7620">
        <v>2</v>
      </c>
      <c r="J7620" s="264"/>
      <c r="K7620" t="str">
        <f t="shared" si="239"/>
        <v>GD62042</v>
      </c>
      <c r="L7620">
        <v>0</v>
      </c>
    </row>
    <row r="7621" spans="1:12">
      <c r="A7621" t="s">
        <v>4129</v>
      </c>
      <c r="B7621" t="s">
        <v>4130</v>
      </c>
      <c r="C7621">
        <v>10.96</v>
      </c>
      <c r="D7621" s="274" t="s">
        <v>3369</v>
      </c>
      <c r="E7621" s="254" t="s">
        <v>3370</v>
      </c>
      <c r="F7621" s="249">
        <v>216</v>
      </c>
      <c r="G7621" s="218">
        <f t="shared" si="238"/>
        <v>2367</v>
      </c>
      <c r="H7621" t="s">
        <v>4123</v>
      </c>
      <c r="I7621">
        <v>2</v>
      </c>
      <c r="J7621" s="264"/>
      <c r="K7621" t="str">
        <f t="shared" si="239"/>
        <v>GD63042</v>
      </c>
      <c r="L7621">
        <v>0</v>
      </c>
    </row>
    <row r="7622" spans="1:12">
      <c r="A7622" t="s">
        <v>4129</v>
      </c>
      <c r="B7622" t="s">
        <v>4130</v>
      </c>
      <c r="C7622">
        <v>10.96</v>
      </c>
      <c r="D7622" s="274" t="s">
        <v>3371</v>
      </c>
      <c r="E7622" s="254" t="s">
        <v>3372</v>
      </c>
      <c r="F7622" s="249">
        <v>401</v>
      </c>
      <c r="G7622" s="218">
        <f t="shared" si="238"/>
        <v>4394</v>
      </c>
      <c r="H7622" t="s">
        <v>4123</v>
      </c>
      <c r="I7622">
        <v>2</v>
      </c>
      <c r="J7622" s="264"/>
      <c r="K7622" t="str">
        <f t="shared" si="239"/>
        <v>GD64042</v>
      </c>
      <c r="L7622">
        <v>0</v>
      </c>
    </row>
    <row r="7623" spans="1:12">
      <c r="A7623" t="s">
        <v>4129</v>
      </c>
      <c r="B7623" t="s">
        <v>4130</v>
      </c>
      <c r="C7623">
        <v>10.96</v>
      </c>
      <c r="D7623" s="274" t="s">
        <v>3373</v>
      </c>
      <c r="E7623" s="254" t="s">
        <v>3374</v>
      </c>
      <c r="F7623" s="249">
        <v>280</v>
      </c>
      <c r="G7623" s="218">
        <f t="shared" si="238"/>
        <v>3068</v>
      </c>
      <c r="H7623" t="s">
        <v>4123</v>
      </c>
      <c r="I7623">
        <v>2</v>
      </c>
      <c r="J7623" s="264"/>
      <c r="K7623" t="str">
        <f t="shared" si="239"/>
        <v>GD65042</v>
      </c>
      <c r="L7623">
        <v>0</v>
      </c>
    </row>
    <row r="7624" spans="1:12">
      <c r="A7624" t="s">
        <v>4129</v>
      </c>
      <c r="B7624" t="s">
        <v>4130</v>
      </c>
      <c r="C7624">
        <v>10.96</v>
      </c>
      <c r="D7624" s="274" t="s">
        <v>3375</v>
      </c>
      <c r="E7624" s="254" t="s">
        <v>3376</v>
      </c>
      <c r="F7624" s="249">
        <v>200</v>
      </c>
      <c r="G7624" s="218">
        <f t="shared" si="238"/>
        <v>2192</v>
      </c>
      <c r="H7624" t="s">
        <v>4123</v>
      </c>
      <c r="I7624">
        <v>2</v>
      </c>
      <c r="J7624" s="264"/>
      <c r="K7624" t="str">
        <f t="shared" si="239"/>
        <v>GD66042</v>
      </c>
      <c r="L7624">
        <v>0</v>
      </c>
    </row>
    <row r="7625" spans="1:12">
      <c r="A7625" t="s">
        <v>4129</v>
      </c>
      <c r="B7625" t="s">
        <v>4130</v>
      </c>
      <c r="C7625">
        <v>10.96</v>
      </c>
      <c r="D7625" s="274" t="s">
        <v>3377</v>
      </c>
      <c r="E7625" s="254" t="s">
        <v>3378</v>
      </c>
      <c r="F7625" s="249">
        <v>409</v>
      </c>
      <c r="G7625" s="218">
        <f t="shared" si="238"/>
        <v>4482</v>
      </c>
      <c r="H7625" t="s">
        <v>4123</v>
      </c>
      <c r="I7625">
        <v>2</v>
      </c>
      <c r="J7625" s="264"/>
      <c r="K7625" t="str">
        <f t="shared" si="239"/>
        <v>GD67042</v>
      </c>
      <c r="L7625">
        <v>0</v>
      </c>
    </row>
    <row r="7626" spans="1:12">
      <c r="A7626" t="s">
        <v>4129</v>
      </c>
      <c r="B7626" t="s">
        <v>4130</v>
      </c>
      <c r="C7626">
        <v>10.96</v>
      </c>
      <c r="D7626" s="274" t="s">
        <v>3379</v>
      </c>
      <c r="E7626" s="254" t="s">
        <v>3380</v>
      </c>
      <c r="F7626" s="249">
        <v>287</v>
      </c>
      <c r="G7626" s="218">
        <f t="shared" si="238"/>
        <v>3145</v>
      </c>
      <c r="H7626" t="s">
        <v>4123</v>
      </c>
      <c r="I7626">
        <v>2</v>
      </c>
      <c r="J7626" s="264"/>
      <c r="K7626" t="str">
        <f t="shared" si="239"/>
        <v>GD68042</v>
      </c>
      <c r="L7626">
        <v>0</v>
      </c>
    </row>
    <row r="7627" spans="1:12">
      <c r="A7627" t="s">
        <v>4129</v>
      </c>
      <c r="B7627" t="s">
        <v>4130</v>
      </c>
      <c r="C7627">
        <v>10.96</v>
      </c>
      <c r="D7627" s="274" t="s">
        <v>3381</v>
      </c>
      <c r="E7627" s="254" t="s">
        <v>3382</v>
      </c>
      <c r="F7627" s="249">
        <v>205</v>
      </c>
      <c r="G7627" s="218">
        <f t="shared" si="238"/>
        <v>2246</v>
      </c>
      <c r="H7627" t="s">
        <v>4123</v>
      </c>
      <c r="I7627">
        <v>2</v>
      </c>
      <c r="J7627" s="264"/>
      <c r="K7627" t="str">
        <f t="shared" si="239"/>
        <v>GD69042</v>
      </c>
      <c r="L7627">
        <v>0</v>
      </c>
    </row>
    <row r="7628" spans="1:12">
      <c r="A7628" t="s">
        <v>4129</v>
      </c>
      <c r="B7628" t="s">
        <v>4130</v>
      </c>
      <c r="C7628">
        <v>10.96</v>
      </c>
      <c r="D7628" s="274" t="s">
        <v>3419</v>
      </c>
      <c r="E7628" s="254" t="s">
        <v>3420</v>
      </c>
      <c r="F7628" s="249">
        <v>396</v>
      </c>
      <c r="G7628" s="218">
        <f t="shared" si="238"/>
        <v>4340</v>
      </c>
      <c r="H7628" t="s">
        <v>4123</v>
      </c>
      <c r="I7628">
        <v>2</v>
      </c>
      <c r="J7628" s="264"/>
      <c r="K7628" t="str">
        <f t="shared" si="239"/>
        <v>E201042</v>
      </c>
      <c r="L7628">
        <v>0</v>
      </c>
    </row>
    <row r="7629" spans="1:12">
      <c r="A7629" t="s">
        <v>4129</v>
      </c>
      <c r="B7629" t="s">
        <v>4130</v>
      </c>
      <c r="C7629">
        <v>10.96</v>
      </c>
      <c r="D7629" s="274" t="s">
        <v>3421</v>
      </c>
      <c r="E7629" s="254" t="s">
        <v>3422</v>
      </c>
      <c r="F7629" s="249">
        <v>277</v>
      </c>
      <c r="G7629" s="218">
        <f t="shared" si="238"/>
        <v>3035</v>
      </c>
      <c r="H7629" t="s">
        <v>4123</v>
      </c>
      <c r="I7629">
        <v>2</v>
      </c>
      <c r="J7629" s="264"/>
      <c r="K7629" t="str">
        <f t="shared" si="239"/>
        <v>E202042</v>
      </c>
      <c r="L7629">
        <v>0</v>
      </c>
    </row>
    <row r="7630" spans="1:12">
      <c r="A7630" t="s">
        <v>4129</v>
      </c>
      <c r="B7630" t="s">
        <v>4130</v>
      </c>
      <c r="C7630">
        <v>10.96</v>
      </c>
      <c r="D7630" s="274" t="s">
        <v>3423</v>
      </c>
      <c r="E7630" s="254" t="s">
        <v>3424</v>
      </c>
      <c r="F7630" s="249">
        <v>198</v>
      </c>
      <c r="G7630" s="218">
        <f t="shared" si="238"/>
        <v>2170</v>
      </c>
      <c r="H7630" t="s">
        <v>4123</v>
      </c>
      <c r="I7630">
        <v>2</v>
      </c>
      <c r="J7630" s="264"/>
      <c r="K7630" t="str">
        <f t="shared" si="239"/>
        <v>E203042</v>
      </c>
      <c r="L7630">
        <v>0</v>
      </c>
    </row>
    <row r="7631" spans="1:12">
      <c r="A7631" t="s">
        <v>4129</v>
      </c>
      <c r="B7631" t="s">
        <v>4130</v>
      </c>
      <c r="C7631">
        <v>10.96</v>
      </c>
      <c r="D7631" s="274" t="s">
        <v>3425</v>
      </c>
      <c r="E7631" s="254" t="s">
        <v>3426</v>
      </c>
      <c r="F7631" s="249">
        <v>368</v>
      </c>
      <c r="G7631" s="218">
        <f t="shared" si="238"/>
        <v>4033</v>
      </c>
      <c r="H7631" t="s">
        <v>4123</v>
      </c>
      <c r="I7631">
        <v>2</v>
      </c>
      <c r="J7631" s="264"/>
      <c r="K7631" t="str">
        <f t="shared" si="239"/>
        <v>E207042</v>
      </c>
      <c r="L7631">
        <v>0</v>
      </c>
    </row>
    <row r="7632" spans="1:12">
      <c r="A7632" t="s">
        <v>4129</v>
      </c>
      <c r="B7632" t="s">
        <v>4130</v>
      </c>
      <c r="C7632">
        <v>10.96</v>
      </c>
      <c r="D7632" s="274" t="s">
        <v>3427</v>
      </c>
      <c r="E7632" s="254" t="s">
        <v>3428</v>
      </c>
      <c r="F7632" s="249">
        <v>258</v>
      </c>
      <c r="G7632" s="218">
        <f t="shared" si="238"/>
        <v>2827</v>
      </c>
      <c r="H7632" t="s">
        <v>4123</v>
      </c>
      <c r="I7632">
        <v>2</v>
      </c>
      <c r="J7632" s="264"/>
      <c r="K7632" t="str">
        <f t="shared" si="239"/>
        <v>E208042</v>
      </c>
      <c r="L7632">
        <v>0</v>
      </c>
    </row>
    <row r="7633" spans="1:12">
      <c r="A7633" t="s">
        <v>4129</v>
      </c>
      <c r="B7633" t="s">
        <v>4130</v>
      </c>
      <c r="C7633">
        <v>10.96</v>
      </c>
      <c r="D7633" s="274" t="s">
        <v>3429</v>
      </c>
      <c r="E7633" s="254" t="s">
        <v>3430</v>
      </c>
      <c r="F7633" s="249">
        <v>184</v>
      </c>
      <c r="G7633" s="218">
        <f t="shared" si="238"/>
        <v>2016</v>
      </c>
      <c r="H7633" t="s">
        <v>4123</v>
      </c>
      <c r="I7633">
        <v>2</v>
      </c>
      <c r="J7633" s="264"/>
      <c r="K7633" t="str">
        <f t="shared" si="239"/>
        <v>E209042</v>
      </c>
      <c r="L7633">
        <v>0</v>
      </c>
    </row>
    <row r="7634" spans="1:12">
      <c r="A7634" t="s">
        <v>4129</v>
      </c>
      <c r="B7634" t="s">
        <v>4130</v>
      </c>
      <c r="C7634">
        <v>10.96</v>
      </c>
      <c r="D7634" s="274" t="s">
        <v>3431</v>
      </c>
      <c r="E7634" s="254" t="s">
        <v>3432</v>
      </c>
      <c r="F7634" s="249">
        <v>376</v>
      </c>
      <c r="G7634" s="218">
        <f t="shared" si="238"/>
        <v>4120</v>
      </c>
      <c r="H7634" t="s">
        <v>4123</v>
      </c>
      <c r="I7634">
        <v>2</v>
      </c>
      <c r="J7634" s="264"/>
      <c r="K7634" t="str">
        <f t="shared" si="239"/>
        <v>E213042</v>
      </c>
      <c r="L7634">
        <v>0</v>
      </c>
    </row>
    <row r="7635" spans="1:12">
      <c r="A7635" t="s">
        <v>4129</v>
      </c>
      <c r="B7635" t="s">
        <v>4130</v>
      </c>
      <c r="C7635">
        <v>10.96</v>
      </c>
      <c r="D7635" s="274" t="s">
        <v>3433</v>
      </c>
      <c r="E7635" s="254" t="s">
        <v>3434</v>
      </c>
      <c r="F7635" s="249">
        <v>263</v>
      </c>
      <c r="G7635" s="218">
        <f t="shared" si="238"/>
        <v>2882</v>
      </c>
      <c r="H7635" t="s">
        <v>4123</v>
      </c>
      <c r="I7635">
        <v>2</v>
      </c>
      <c r="J7635" s="264"/>
      <c r="K7635" t="str">
        <f t="shared" si="239"/>
        <v>E214042</v>
      </c>
      <c r="L7635">
        <v>0</v>
      </c>
    </row>
    <row r="7636" spans="1:12">
      <c r="A7636" t="s">
        <v>4129</v>
      </c>
      <c r="B7636" t="s">
        <v>4130</v>
      </c>
      <c r="C7636">
        <v>10.96</v>
      </c>
      <c r="D7636" s="274" t="s">
        <v>3435</v>
      </c>
      <c r="E7636" s="254" t="s">
        <v>3436</v>
      </c>
      <c r="F7636" s="249">
        <v>188</v>
      </c>
      <c r="G7636" s="218">
        <f t="shared" si="238"/>
        <v>2060</v>
      </c>
      <c r="H7636" t="s">
        <v>4123</v>
      </c>
      <c r="I7636">
        <v>2</v>
      </c>
      <c r="J7636" s="264"/>
      <c r="K7636" t="str">
        <f t="shared" si="239"/>
        <v>E215042</v>
      </c>
      <c r="L7636">
        <v>0</v>
      </c>
    </row>
    <row r="7637" spans="1:12">
      <c r="A7637" t="s">
        <v>4129</v>
      </c>
      <c r="B7637" t="s">
        <v>4130</v>
      </c>
      <c r="C7637">
        <v>10.96</v>
      </c>
      <c r="D7637" s="274" t="s">
        <v>3473</v>
      </c>
      <c r="E7637" s="254" t="s">
        <v>3474</v>
      </c>
      <c r="F7637" s="249">
        <v>376</v>
      </c>
      <c r="G7637" s="218">
        <f t="shared" si="238"/>
        <v>4120</v>
      </c>
      <c r="H7637" t="s">
        <v>4123</v>
      </c>
      <c r="I7637">
        <v>2</v>
      </c>
      <c r="J7637" s="264"/>
      <c r="K7637" t="str">
        <f t="shared" si="239"/>
        <v>GD88042</v>
      </c>
      <c r="L7637">
        <v>0</v>
      </c>
    </row>
    <row r="7638" spans="1:12">
      <c r="A7638" t="s">
        <v>4129</v>
      </c>
      <c r="B7638" t="s">
        <v>4130</v>
      </c>
      <c r="C7638">
        <v>10.96</v>
      </c>
      <c r="D7638" s="274" t="s">
        <v>3475</v>
      </c>
      <c r="E7638" s="254" t="s">
        <v>3476</v>
      </c>
      <c r="F7638" s="249">
        <v>263</v>
      </c>
      <c r="G7638" s="218">
        <f t="shared" si="238"/>
        <v>2882</v>
      </c>
      <c r="H7638" t="s">
        <v>4123</v>
      </c>
      <c r="I7638">
        <v>2</v>
      </c>
      <c r="J7638" s="264"/>
      <c r="K7638" t="str">
        <f t="shared" si="239"/>
        <v>GD89042</v>
      </c>
      <c r="L7638">
        <v>0</v>
      </c>
    </row>
    <row r="7639" spans="1:12">
      <c r="A7639" t="s">
        <v>4129</v>
      </c>
      <c r="B7639" t="s">
        <v>4130</v>
      </c>
      <c r="C7639">
        <v>10.96</v>
      </c>
      <c r="D7639" s="274" t="s">
        <v>3477</v>
      </c>
      <c r="E7639" s="254" t="s">
        <v>3478</v>
      </c>
      <c r="F7639" s="249">
        <v>188</v>
      </c>
      <c r="G7639" s="218">
        <f t="shared" si="238"/>
        <v>2060</v>
      </c>
      <c r="H7639" t="s">
        <v>4123</v>
      </c>
      <c r="I7639">
        <v>2</v>
      </c>
      <c r="J7639" s="264"/>
      <c r="K7639" t="str">
        <f t="shared" si="239"/>
        <v>GD90042</v>
      </c>
      <c r="L7639">
        <v>0</v>
      </c>
    </row>
    <row r="7640" spans="1:12">
      <c r="A7640" t="s">
        <v>4129</v>
      </c>
      <c r="B7640" t="s">
        <v>4130</v>
      </c>
      <c r="C7640">
        <v>10.96</v>
      </c>
      <c r="D7640" s="274" t="s">
        <v>3479</v>
      </c>
      <c r="E7640" s="254" t="s">
        <v>3480</v>
      </c>
      <c r="F7640" s="249">
        <v>350</v>
      </c>
      <c r="G7640" s="218">
        <f t="shared" si="238"/>
        <v>3836</v>
      </c>
      <c r="H7640" t="s">
        <v>4123</v>
      </c>
      <c r="I7640">
        <v>2</v>
      </c>
      <c r="J7640" s="264"/>
      <c r="K7640" t="str">
        <f t="shared" si="239"/>
        <v>GD91042</v>
      </c>
      <c r="L7640">
        <v>0</v>
      </c>
    </row>
    <row r="7641" spans="1:12">
      <c r="A7641" t="s">
        <v>4129</v>
      </c>
      <c r="B7641" t="s">
        <v>4130</v>
      </c>
      <c r="C7641">
        <v>10.96</v>
      </c>
      <c r="D7641" s="274" t="s">
        <v>3481</v>
      </c>
      <c r="E7641" s="254" t="s">
        <v>3482</v>
      </c>
      <c r="F7641" s="249">
        <v>245</v>
      </c>
      <c r="G7641" s="218">
        <f t="shared" si="238"/>
        <v>2685</v>
      </c>
      <c r="H7641" t="s">
        <v>4123</v>
      </c>
      <c r="I7641">
        <v>2</v>
      </c>
      <c r="J7641" s="264"/>
      <c r="K7641" t="str">
        <f t="shared" si="239"/>
        <v>GD92042</v>
      </c>
      <c r="L7641">
        <v>0</v>
      </c>
    </row>
    <row r="7642" spans="1:12">
      <c r="A7642" t="s">
        <v>4129</v>
      </c>
      <c r="B7642" t="s">
        <v>4130</v>
      </c>
      <c r="C7642">
        <v>10.96</v>
      </c>
      <c r="D7642" s="274" t="s">
        <v>3483</v>
      </c>
      <c r="E7642" s="254" t="s">
        <v>3484</v>
      </c>
      <c r="F7642" s="249">
        <v>175</v>
      </c>
      <c r="G7642" s="218">
        <f t="shared" si="238"/>
        <v>1918</v>
      </c>
      <c r="H7642" t="s">
        <v>4123</v>
      </c>
      <c r="I7642">
        <v>2</v>
      </c>
      <c r="J7642" s="264"/>
      <c r="K7642" t="str">
        <f t="shared" si="239"/>
        <v>GD93042</v>
      </c>
      <c r="L7642">
        <v>0</v>
      </c>
    </row>
    <row r="7643" spans="1:12">
      <c r="A7643" t="s">
        <v>4129</v>
      </c>
      <c r="B7643" t="s">
        <v>4130</v>
      </c>
      <c r="C7643">
        <v>10.96</v>
      </c>
      <c r="D7643" s="274" t="s">
        <v>3485</v>
      </c>
      <c r="E7643" s="254" t="s">
        <v>3486</v>
      </c>
      <c r="F7643" s="249">
        <v>357</v>
      </c>
      <c r="G7643" s="218">
        <f t="shared" si="238"/>
        <v>3912</v>
      </c>
      <c r="H7643" t="s">
        <v>4123</v>
      </c>
      <c r="I7643">
        <v>2</v>
      </c>
      <c r="J7643" s="264"/>
      <c r="K7643" t="str">
        <f t="shared" si="239"/>
        <v>GD94042</v>
      </c>
      <c r="L7643">
        <v>0</v>
      </c>
    </row>
    <row r="7644" spans="1:12">
      <c r="A7644" t="s">
        <v>4129</v>
      </c>
      <c r="B7644" t="s">
        <v>4130</v>
      </c>
      <c r="C7644">
        <v>10.96</v>
      </c>
      <c r="D7644" s="274" t="s">
        <v>3487</v>
      </c>
      <c r="E7644" s="254" t="s">
        <v>3488</v>
      </c>
      <c r="F7644" s="249">
        <v>250</v>
      </c>
      <c r="G7644" s="218">
        <f t="shared" si="238"/>
        <v>2740</v>
      </c>
      <c r="H7644" t="s">
        <v>4123</v>
      </c>
      <c r="I7644">
        <v>2</v>
      </c>
      <c r="J7644" s="264"/>
      <c r="K7644" t="str">
        <f t="shared" si="239"/>
        <v>GD95042</v>
      </c>
      <c r="L7644">
        <v>0</v>
      </c>
    </row>
    <row r="7645" spans="1:12">
      <c r="A7645" t="s">
        <v>4129</v>
      </c>
      <c r="B7645" t="s">
        <v>4130</v>
      </c>
      <c r="C7645">
        <v>10.96</v>
      </c>
      <c r="D7645" s="274" t="s">
        <v>3489</v>
      </c>
      <c r="E7645" s="254" t="s">
        <v>3490</v>
      </c>
      <c r="F7645" s="249">
        <v>179</v>
      </c>
      <c r="G7645" s="218">
        <f t="shared" si="238"/>
        <v>1961</v>
      </c>
      <c r="H7645" t="s">
        <v>4123</v>
      </c>
      <c r="I7645">
        <v>2</v>
      </c>
      <c r="J7645" s="264"/>
      <c r="K7645" t="str">
        <f t="shared" si="239"/>
        <v>GD96042</v>
      </c>
      <c r="L7645">
        <v>0</v>
      </c>
    </row>
    <row r="7646" spans="1:12">
      <c r="A7646" t="s">
        <v>4129</v>
      </c>
      <c r="B7646" t="s">
        <v>4130</v>
      </c>
      <c r="C7646">
        <v>10.96</v>
      </c>
      <c r="D7646" s="274" t="s">
        <v>3527</v>
      </c>
      <c r="E7646" s="254" t="s">
        <v>3528</v>
      </c>
      <c r="F7646" s="249">
        <v>318</v>
      </c>
      <c r="G7646" s="218">
        <f t="shared" si="238"/>
        <v>3485</v>
      </c>
      <c r="H7646" t="s">
        <v>4123</v>
      </c>
      <c r="I7646">
        <v>2</v>
      </c>
      <c r="J7646" s="264"/>
      <c r="K7646" t="str">
        <f t="shared" si="239"/>
        <v>E501042</v>
      </c>
      <c r="L7646">
        <v>0</v>
      </c>
    </row>
    <row r="7647" spans="1:12">
      <c r="A7647" t="s">
        <v>4129</v>
      </c>
      <c r="B7647" t="s">
        <v>4130</v>
      </c>
      <c r="C7647">
        <v>10.96</v>
      </c>
      <c r="D7647" s="274" t="s">
        <v>3529</v>
      </c>
      <c r="E7647" s="254" t="s">
        <v>3530</v>
      </c>
      <c r="F7647" s="249">
        <v>223</v>
      </c>
      <c r="G7647" s="218">
        <f t="shared" si="238"/>
        <v>2444</v>
      </c>
      <c r="H7647" t="s">
        <v>4123</v>
      </c>
      <c r="I7647">
        <v>2</v>
      </c>
      <c r="J7647" s="264"/>
      <c r="K7647" t="str">
        <f t="shared" si="239"/>
        <v>E502042</v>
      </c>
      <c r="L7647">
        <v>0</v>
      </c>
    </row>
    <row r="7648" spans="1:12">
      <c r="A7648" t="s">
        <v>4129</v>
      </c>
      <c r="B7648" t="s">
        <v>4130</v>
      </c>
      <c r="C7648">
        <v>10.96</v>
      </c>
      <c r="D7648" s="274" t="s">
        <v>3531</v>
      </c>
      <c r="E7648" s="254" t="s">
        <v>3532</v>
      </c>
      <c r="F7648" s="249">
        <v>159</v>
      </c>
      <c r="G7648" s="218">
        <f t="shared" si="238"/>
        <v>1742</v>
      </c>
      <c r="H7648" t="s">
        <v>4123</v>
      </c>
      <c r="I7648">
        <v>2</v>
      </c>
      <c r="J7648" s="264"/>
      <c r="K7648" t="str">
        <f t="shared" si="239"/>
        <v>E503042</v>
      </c>
      <c r="L7648">
        <v>0</v>
      </c>
    </row>
    <row r="7649" spans="1:12">
      <c r="A7649" t="s">
        <v>4129</v>
      </c>
      <c r="B7649" t="s">
        <v>4130</v>
      </c>
      <c r="C7649">
        <v>10.96</v>
      </c>
      <c r="D7649" s="274" t="s">
        <v>3533</v>
      </c>
      <c r="E7649" s="254" t="s">
        <v>3534</v>
      </c>
      <c r="F7649" s="249">
        <v>295</v>
      </c>
      <c r="G7649" s="218">
        <f t="shared" si="238"/>
        <v>3233</v>
      </c>
      <c r="H7649" t="s">
        <v>4123</v>
      </c>
      <c r="I7649">
        <v>2</v>
      </c>
      <c r="J7649" s="264"/>
      <c r="K7649" t="str">
        <f t="shared" si="239"/>
        <v>E507042</v>
      </c>
      <c r="L7649">
        <v>0</v>
      </c>
    </row>
    <row r="7650" spans="1:12">
      <c r="A7650" t="s">
        <v>4129</v>
      </c>
      <c r="B7650" t="s">
        <v>4130</v>
      </c>
      <c r="C7650">
        <v>10.96</v>
      </c>
      <c r="D7650" s="274" t="s">
        <v>3535</v>
      </c>
      <c r="E7650" s="254" t="s">
        <v>3536</v>
      </c>
      <c r="F7650" s="249">
        <v>207</v>
      </c>
      <c r="G7650" s="218">
        <f t="shared" si="238"/>
        <v>2268</v>
      </c>
      <c r="H7650" t="s">
        <v>4123</v>
      </c>
      <c r="I7650">
        <v>2</v>
      </c>
      <c r="J7650" s="264"/>
      <c r="K7650" t="str">
        <f t="shared" si="239"/>
        <v>E508042</v>
      </c>
      <c r="L7650">
        <v>0</v>
      </c>
    </row>
    <row r="7651" spans="1:12">
      <c r="A7651" t="s">
        <v>4129</v>
      </c>
      <c r="B7651" t="s">
        <v>4130</v>
      </c>
      <c r="C7651">
        <v>10.96</v>
      </c>
      <c r="D7651" s="274" t="s">
        <v>3537</v>
      </c>
      <c r="E7651" s="254" t="s">
        <v>3538</v>
      </c>
      <c r="F7651" s="249">
        <v>148</v>
      </c>
      <c r="G7651" s="218">
        <f t="shared" si="238"/>
        <v>1622</v>
      </c>
      <c r="H7651" t="s">
        <v>4123</v>
      </c>
      <c r="I7651">
        <v>2</v>
      </c>
      <c r="J7651" s="264"/>
      <c r="K7651" t="str">
        <f t="shared" si="239"/>
        <v>E509042</v>
      </c>
      <c r="L7651">
        <v>0</v>
      </c>
    </row>
    <row r="7652" spans="1:12">
      <c r="A7652" t="s">
        <v>4129</v>
      </c>
      <c r="B7652" t="s">
        <v>4130</v>
      </c>
      <c r="C7652">
        <v>10.96</v>
      </c>
      <c r="D7652" s="274" t="s">
        <v>3539</v>
      </c>
      <c r="E7652" s="254" t="s">
        <v>3540</v>
      </c>
      <c r="F7652" s="249">
        <v>302</v>
      </c>
      <c r="G7652" s="218">
        <f t="shared" si="238"/>
        <v>3309</v>
      </c>
      <c r="H7652" t="s">
        <v>4123</v>
      </c>
      <c r="I7652">
        <v>2</v>
      </c>
      <c r="J7652" s="264"/>
      <c r="K7652" t="str">
        <f t="shared" si="239"/>
        <v>E513042</v>
      </c>
      <c r="L7652">
        <v>0</v>
      </c>
    </row>
    <row r="7653" spans="1:12">
      <c r="A7653" t="s">
        <v>4129</v>
      </c>
      <c r="B7653" t="s">
        <v>4130</v>
      </c>
      <c r="C7653">
        <v>10.96</v>
      </c>
      <c r="D7653" s="274" t="s">
        <v>3541</v>
      </c>
      <c r="E7653" s="254" t="s">
        <v>3542</v>
      </c>
      <c r="F7653" s="249">
        <v>211</v>
      </c>
      <c r="G7653" s="218">
        <f t="shared" si="238"/>
        <v>2312</v>
      </c>
      <c r="H7653" t="s">
        <v>4123</v>
      </c>
      <c r="I7653">
        <v>2</v>
      </c>
      <c r="J7653" s="264"/>
      <c r="K7653" t="str">
        <f t="shared" si="239"/>
        <v>E514042</v>
      </c>
      <c r="L7653">
        <v>0</v>
      </c>
    </row>
    <row r="7654" spans="1:12">
      <c r="A7654" t="s">
        <v>4129</v>
      </c>
      <c r="B7654" t="s">
        <v>4130</v>
      </c>
      <c r="C7654">
        <v>10.96</v>
      </c>
      <c r="D7654" s="274" t="s">
        <v>3543</v>
      </c>
      <c r="E7654" s="254" t="s">
        <v>3544</v>
      </c>
      <c r="F7654" s="249">
        <v>151</v>
      </c>
      <c r="G7654" s="218">
        <f t="shared" si="238"/>
        <v>1654</v>
      </c>
      <c r="H7654" t="s">
        <v>4123</v>
      </c>
      <c r="I7654">
        <v>2</v>
      </c>
      <c r="J7654" s="264"/>
      <c r="K7654" t="str">
        <f t="shared" si="239"/>
        <v>E515042</v>
      </c>
      <c r="L7654">
        <v>0</v>
      </c>
    </row>
    <row r="7655" spans="1:12">
      <c r="A7655" t="s">
        <v>4129</v>
      </c>
      <c r="B7655" t="s">
        <v>4130</v>
      </c>
      <c r="C7655">
        <v>10.96</v>
      </c>
      <c r="D7655" s="274" t="s">
        <v>3581</v>
      </c>
      <c r="E7655" s="254" t="s">
        <v>3582</v>
      </c>
      <c r="F7655" s="249">
        <v>302</v>
      </c>
      <c r="G7655" s="218">
        <f t="shared" si="238"/>
        <v>3309</v>
      </c>
      <c r="H7655" t="s">
        <v>4123</v>
      </c>
      <c r="I7655">
        <v>2</v>
      </c>
      <c r="J7655" s="264"/>
      <c r="K7655" t="str">
        <f t="shared" si="239"/>
        <v>GE16042</v>
      </c>
      <c r="L7655">
        <v>0</v>
      </c>
    </row>
    <row r="7656" spans="1:12">
      <c r="A7656" t="s">
        <v>4129</v>
      </c>
      <c r="B7656" t="s">
        <v>4130</v>
      </c>
      <c r="C7656">
        <v>10.96</v>
      </c>
      <c r="D7656" s="274" t="s">
        <v>3583</v>
      </c>
      <c r="E7656" s="254" t="s">
        <v>3584</v>
      </c>
      <c r="F7656" s="249">
        <v>212</v>
      </c>
      <c r="G7656" s="218">
        <f t="shared" si="238"/>
        <v>2323</v>
      </c>
      <c r="H7656" t="s">
        <v>4123</v>
      </c>
      <c r="I7656">
        <v>2</v>
      </c>
      <c r="J7656" s="264"/>
      <c r="K7656" t="str">
        <f t="shared" si="239"/>
        <v>GE17042</v>
      </c>
      <c r="L7656">
        <v>0</v>
      </c>
    </row>
    <row r="7657" spans="1:12">
      <c r="A7657" t="s">
        <v>4129</v>
      </c>
      <c r="B7657" t="s">
        <v>4130</v>
      </c>
      <c r="C7657">
        <v>10.96</v>
      </c>
      <c r="D7657" s="274" t="s">
        <v>3585</v>
      </c>
      <c r="E7657" s="254" t="s">
        <v>3586</v>
      </c>
      <c r="F7657" s="249">
        <v>151</v>
      </c>
      <c r="G7657" s="218">
        <f t="shared" si="238"/>
        <v>1654</v>
      </c>
      <c r="H7657" t="s">
        <v>4123</v>
      </c>
      <c r="I7657">
        <v>2</v>
      </c>
      <c r="J7657" s="264"/>
      <c r="K7657" t="str">
        <f t="shared" si="239"/>
        <v>GE18042</v>
      </c>
      <c r="L7657">
        <v>0</v>
      </c>
    </row>
    <row r="7658" spans="1:12">
      <c r="A7658" t="s">
        <v>4129</v>
      </c>
      <c r="B7658" t="s">
        <v>4130</v>
      </c>
      <c r="C7658">
        <v>10.96</v>
      </c>
      <c r="D7658" s="274" t="s">
        <v>3587</v>
      </c>
      <c r="E7658" s="254" t="s">
        <v>3588</v>
      </c>
      <c r="F7658" s="249">
        <v>280</v>
      </c>
      <c r="G7658" s="218">
        <f t="shared" si="238"/>
        <v>3068</v>
      </c>
      <c r="H7658" t="s">
        <v>4123</v>
      </c>
      <c r="I7658">
        <v>2</v>
      </c>
      <c r="J7658" s="264"/>
      <c r="K7658" t="str">
        <f t="shared" si="239"/>
        <v>GE19042</v>
      </c>
      <c r="L7658">
        <v>0</v>
      </c>
    </row>
    <row r="7659" spans="1:12">
      <c r="A7659" t="s">
        <v>4129</v>
      </c>
      <c r="B7659" t="s">
        <v>4130</v>
      </c>
      <c r="C7659">
        <v>10.96</v>
      </c>
      <c r="D7659" s="274" t="s">
        <v>3589</v>
      </c>
      <c r="E7659" s="254" t="s">
        <v>3590</v>
      </c>
      <c r="F7659" s="249">
        <v>197</v>
      </c>
      <c r="G7659" s="218">
        <f t="shared" si="238"/>
        <v>2159</v>
      </c>
      <c r="H7659" t="s">
        <v>4123</v>
      </c>
      <c r="I7659">
        <v>2</v>
      </c>
      <c r="J7659" s="264"/>
      <c r="K7659" t="str">
        <f t="shared" si="239"/>
        <v>GE20042</v>
      </c>
      <c r="L7659">
        <v>0</v>
      </c>
    </row>
    <row r="7660" spans="1:12">
      <c r="A7660" t="s">
        <v>4129</v>
      </c>
      <c r="B7660" t="s">
        <v>4130</v>
      </c>
      <c r="C7660">
        <v>10.96</v>
      </c>
      <c r="D7660" s="274" t="s">
        <v>3591</v>
      </c>
      <c r="E7660" s="254" t="s">
        <v>3592</v>
      </c>
      <c r="F7660" s="249">
        <v>141</v>
      </c>
      <c r="G7660" s="218">
        <f t="shared" si="238"/>
        <v>1545</v>
      </c>
      <c r="H7660" t="s">
        <v>4123</v>
      </c>
      <c r="I7660">
        <v>2</v>
      </c>
      <c r="J7660" s="264"/>
      <c r="K7660" t="str">
        <f t="shared" si="239"/>
        <v>GE21042</v>
      </c>
      <c r="L7660">
        <v>0</v>
      </c>
    </row>
    <row r="7661" spans="1:12">
      <c r="A7661" t="s">
        <v>4129</v>
      </c>
      <c r="B7661" t="s">
        <v>4130</v>
      </c>
      <c r="C7661">
        <v>10.96</v>
      </c>
      <c r="D7661" s="274" t="s">
        <v>3593</v>
      </c>
      <c r="E7661" s="254" t="s">
        <v>3594</v>
      </c>
      <c r="F7661" s="249">
        <v>287</v>
      </c>
      <c r="G7661" s="218">
        <f t="shared" si="238"/>
        <v>3145</v>
      </c>
      <c r="H7661" t="s">
        <v>4123</v>
      </c>
      <c r="I7661">
        <v>2</v>
      </c>
      <c r="J7661" s="264"/>
      <c r="K7661" t="str">
        <f t="shared" si="239"/>
        <v>GE22042</v>
      </c>
      <c r="L7661">
        <v>0</v>
      </c>
    </row>
    <row r="7662" spans="1:12">
      <c r="A7662" t="s">
        <v>4129</v>
      </c>
      <c r="B7662" t="s">
        <v>4130</v>
      </c>
      <c r="C7662">
        <v>10.96</v>
      </c>
      <c r="D7662" s="274" t="s">
        <v>3595</v>
      </c>
      <c r="E7662" s="254" t="s">
        <v>3596</v>
      </c>
      <c r="F7662" s="249">
        <v>200</v>
      </c>
      <c r="G7662" s="218">
        <f t="shared" si="238"/>
        <v>2192</v>
      </c>
      <c r="H7662" t="s">
        <v>4123</v>
      </c>
      <c r="I7662">
        <v>2</v>
      </c>
      <c r="J7662" s="264"/>
      <c r="K7662" t="str">
        <f t="shared" si="239"/>
        <v>GE23042</v>
      </c>
      <c r="L7662">
        <v>0</v>
      </c>
    </row>
    <row r="7663" spans="1:12">
      <c r="A7663" t="s">
        <v>4129</v>
      </c>
      <c r="B7663" t="s">
        <v>4130</v>
      </c>
      <c r="C7663">
        <v>10.96</v>
      </c>
      <c r="D7663" s="274" t="s">
        <v>3597</v>
      </c>
      <c r="E7663" s="254" t="s">
        <v>3598</v>
      </c>
      <c r="F7663" s="249">
        <v>143</v>
      </c>
      <c r="G7663" s="218">
        <f t="shared" si="238"/>
        <v>1567</v>
      </c>
      <c r="H7663" t="s">
        <v>4123</v>
      </c>
      <c r="I7663">
        <v>2</v>
      </c>
      <c r="J7663" s="264"/>
      <c r="K7663" t="str">
        <f t="shared" si="239"/>
        <v>GE24042</v>
      </c>
      <c r="L7663">
        <v>0</v>
      </c>
    </row>
    <row r="7664" spans="1:12">
      <c r="A7664" t="s">
        <v>4129</v>
      </c>
      <c r="B7664" t="s">
        <v>4130</v>
      </c>
      <c r="C7664">
        <v>10.96</v>
      </c>
      <c r="D7664" s="274" t="s">
        <v>3635</v>
      </c>
      <c r="E7664" s="254" t="s">
        <v>3636</v>
      </c>
      <c r="F7664" s="249">
        <v>283</v>
      </c>
      <c r="G7664" s="218">
        <f t="shared" si="238"/>
        <v>3101</v>
      </c>
      <c r="H7664" t="s">
        <v>4123</v>
      </c>
      <c r="I7664">
        <v>2</v>
      </c>
      <c r="J7664" s="264"/>
      <c r="K7664" t="str">
        <f t="shared" si="239"/>
        <v>E801042</v>
      </c>
      <c r="L7664">
        <v>0</v>
      </c>
    </row>
    <row r="7665" spans="1:12">
      <c r="A7665" t="s">
        <v>4129</v>
      </c>
      <c r="B7665" t="s">
        <v>4130</v>
      </c>
      <c r="C7665">
        <v>10.96</v>
      </c>
      <c r="D7665" s="274" t="s">
        <v>3637</v>
      </c>
      <c r="E7665" s="254" t="s">
        <v>3638</v>
      </c>
      <c r="F7665" s="249">
        <v>198</v>
      </c>
      <c r="G7665" s="218">
        <f t="shared" si="238"/>
        <v>2170</v>
      </c>
      <c r="H7665" t="s">
        <v>4123</v>
      </c>
      <c r="I7665">
        <v>2</v>
      </c>
      <c r="J7665" s="264"/>
      <c r="K7665" t="str">
        <f t="shared" si="239"/>
        <v>E802042</v>
      </c>
      <c r="L7665">
        <v>0</v>
      </c>
    </row>
    <row r="7666" spans="1:12">
      <c r="A7666" t="s">
        <v>4129</v>
      </c>
      <c r="B7666" t="s">
        <v>4130</v>
      </c>
      <c r="C7666">
        <v>10.96</v>
      </c>
      <c r="D7666" s="274" t="s">
        <v>3639</v>
      </c>
      <c r="E7666" s="254" t="s">
        <v>3640</v>
      </c>
      <c r="F7666" s="249">
        <v>142</v>
      </c>
      <c r="G7666" s="218">
        <f t="shared" si="238"/>
        <v>1556</v>
      </c>
      <c r="H7666" t="s">
        <v>4123</v>
      </c>
      <c r="I7666">
        <v>2</v>
      </c>
      <c r="J7666" s="264"/>
      <c r="K7666" t="str">
        <f t="shared" si="239"/>
        <v>E803042</v>
      </c>
      <c r="L7666">
        <v>0</v>
      </c>
    </row>
    <row r="7667" spans="1:12">
      <c r="A7667" t="s">
        <v>4129</v>
      </c>
      <c r="B7667" t="s">
        <v>4130</v>
      </c>
      <c r="C7667">
        <v>10.96</v>
      </c>
      <c r="D7667" s="274" t="s">
        <v>3641</v>
      </c>
      <c r="E7667" s="254" t="s">
        <v>3642</v>
      </c>
      <c r="F7667" s="249">
        <v>263</v>
      </c>
      <c r="G7667" s="218">
        <f t="shared" si="238"/>
        <v>2882</v>
      </c>
      <c r="H7667" t="s">
        <v>4123</v>
      </c>
      <c r="I7667">
        <v>2</v>
      </c>
      <c r="J7667" s="264"/>
      <c r="K7667" t="str">
        <f t="shared" si="239"/>
        <v>E807042</v>
      </c>
      <c r="L7667">
        <v>0</v>
      </c>
    </row>
    <row r="7668" spans="1:12">
      <c r="A7668" t="s">
        <v>4129</v>
      </c>
      <c r="B7668" t="s">
        <v>4130</v>
      </c>
      <c r="C7668">
        <v>10.96</v>
      </c>
      <c r="D7668" s="274" t="s">
        <v>3643</v>
      </c>
      <c r="E7668" s="254" t="s">
        <v>3644</v>
      </c>
      <c r="F7668" s="249">
        <v>184</v>
      </c>
      <c r="G7668" s="218">
        <f t="shared" si="238"/>
        <v>2016</v>
      </c>
      <c r="H7668" t="s">
        <v>4123</v>
      </c>
      <c r="I7668">
        <v>2</v>
      </c>
      <c r="J7668" s="264"/>
      <c r="K7668" t="str">
        <f t="shared" si="239"/>
        <v>E808042</v>
      </c>
      <c r="L7668">
        <v>0</v>
      </c>
    </row>
    <row r="7669" spans="1:12">
      <c r="A7669" t="s">
        <v>4129</v>
      </c>
      <c r="B7669" t="s">
        <v>4130</v>
      </c>
      <c r="C7669">
        <v>10.96</v>
      </c>
      <c r="D7669" s="274" t="s">
        <v>3645</v>
      </c>
      <c r="E7669" s="254" t="s">
        <v>3646</v>
      </c>
      <c r="F7669" s="249">
        <v>132</v>
      </c>
      <c r="G7669" s="218">
        <f t="shared" si="238"/>
        <v>1446</v>
      </c>
      <c r="H7669" t="s">
        <v>4123</v>
      </c>
      <c r="I7669">
        <v>2</v>
      </c>
      <c r="J7669" s="264"/>
      <c r="K7669" t="str">
        <f t="shared" si="239"/>
        <v>E809042</v>
      </c>
      <c r="L7669">
        <v>0</v>
      </c>
    </row>
    <row r="7670" spans="1:12">
      <c r="A7670" t="s">
        <v>4129</v>
      </c>
      <c r="B7670" t="s">
        <v>4130</v>
      </c>
      <c r="C7670">
        <v>10.96</v>
      </c>
      <c r="D7670" s="274" t="s">
        <v>3647</v>
      </c>
      <c r="E7670" s="254" t="s">
        <v>3648</v>
      </c>
      <c r="F7670" s="249">
        <v>269</v>
      </c>
      <c r="G7670" s="218">
        <f t="shared" si="238"/>
        <v>2948</v>
      </c>
      <c r="H7670" t="s">
        <v>4123</v>
      </c>
      <c r="I7670">
        <v>2</v>
      </c>
      <c r="J7670" s="264"/>
      <c r="K7670" t="str">
        <f t="shared" si="239"/>
        <v>E813042</v>
      </c>
      <c r="L7670">
        <v>0</v>
      </c>
    </row>
    <row r="7671" spans="1:12">
      <c r="A7671" t="s">
        <v>4129</v>
      </c>
      <c r="B7671" t="s">
        <v>4130</v>
      </c>
      <c r="C7671">
        <v>10.96</v>
      </c>
      <c r="D7671" s="274" t="s">
        <v>3649</v>
      </c>
      <c r="E7671" s="254" t="s">
        <v>3650</v>
      </c>
      <c r="F7671" s="249">
        <v>188</v>
      </c>
      <c r="G7671" s="218">
        <f t="shared" si="238"/>
        <v>2060</v>
      </c>
      <c r="H7671" t="s">
        <v>4123</v>
      </c>
      <c r="I7671">
        <v>2</v>
      </c>
      <c r="J7671" s="264"/>
      <c r="K7671" t="str">
        <f t="shared" si="239"/>
        <v>E814042</v>
      </c>
      <c r="L7671">
        <v>0</v>
      </c>
    </row>
    <row r="7672" spans="1:12">
      <c r="A7672" t="s">
        <v>4129</v>
      </c>
      <c r="B7672" t="s">
        <v>4130</v>
      </c>
      <c r="C7672">
        <v>10.96</v>
      </c>
      <c r="D7672" s="274" t="s">
        <v>3651</v>
      </c>
      <c r="E7672" s="254" t="s">
        <v>3652</v>
      </c>
      <c r="F7672" s="249">
        <v>135</v>
      </c>
      <c r="G7672" s="218">
        <f t="shared" si="238"/>
        <v>1479</v>
      </c>
      <c r="H7672" t="s">
        <v>4123</v>
      </c>
      <c r="I7672">
        <v>2</v>
      </c>
      <c r="J7672" s="264"/>
      <c r="K7672" t="str">
        <f t="shared" si="239"/>
        <v>E815042</v>
      </c>
      <c r="L7672">
        <v>0</v>
      </c>
    </row>
    <row r="7673" spans="1:12">
      <c r="A7673" t="s">
        <v>4129</v>
      </c>
      <c r="B7673" t="s">
        <v>4130</v>
      </c>
      <c r="C7673">
        <v>10.96</v>
      </c>
      <c r="D7673" s="274" t="s">
        <v>3689</v>
      </c>
      <c r="E7673" s="254" t="s">
        <v>3690</v>
      </c>
      <c r="F7673" s="249">
        <v>269</v>
      </c>
      <c r="G7673" s="218">
        <f t="shared" si="238"/>
        <v>2948</v>
      </c>
      <c r="H7673" t="s">
        <v>4123</v>
      </c>
      <c r="I7673">
        <v>2</v>
      </c>
      <c r="J7673" s="264"/>
      <c r="K7673" t="str">
        <f t="shared" si="239"/>
        <v>GE43042</v>
      </c>
      <c r="L7673">
        <v>0</v>
      </c>
    </row>
    <row r="7674" spans="1:12">
      <c r="A7674" t="s">
        <v>4129</v>
      </c>
      <c r="B7674" t="s">
        <v>4130</v>
      </c>
      <c r="C7674">
        <v>10.96</v>
      </c>
      <c r="D7674" s="274" t="s">
        <v>3691</v>
      </c>
      <c r="E7674" s="254" t="s">
        <v>3692</v>
      </c>
      <c r="F7674" s="249">
        <v>188</v>
      </c>
      <c r="G7674" s="218">
        <f t="shared" si="238"/>
        <v>2060</v>
      </c>
      <c r="H7674" t="s">
        <v>4123</v>
      </c>
      <c r="I7674">
        <v>2</v>
      </c>
      <c r="J7674" s="264"/>
      <c r="K7674" t="str">
        <f t="shared" si="239"/>
        <v>GE44042</v>
      </c>
      <c r="L7674">
        <v>0</v>
      </c>
    </row>
    <row r="7675" spans="1:12">
      <c r="A7675" t="s">
        <v>4129</v>
      </c>
      <c r="B7675" t="s">
        <v>4130</v>
      </c>
      <c r="C7675">
        <v>10.96</v>
      </c>
      <c r="D7675" s="274" t="s">
        <v>3693</v>
      </c>
      <c r="E7675" s="254" t="s">
        <v>3694</v>
      </c>
      <c r="F7675" s="249">
        <v>135</v>
      </c>
      <c r="G7675" s="218">
        <f t="shared" si="238"/>
        <v>1479</v>
      </c>
      <c r="H7675" t="s">
        <v>4123</v>
      </c>
      <c r="I7675">
        <v>2</v>
      </c>
      <c r="J7675" s="264"/>
      <c r="K7675" t="str">
        <f t="shared" si="239"/>
        <v>GE45042</v>
      </c>
      <c r="L7675">
        <v>0</v>
      </c>
    </row>
    <row r="7676" spans="1:12">
      <c r="A7676" t="s">
        <v>4129</v>
      </c>
      <c r="B7676" t="s">
        <v>4130</v>
      </c>
      <c r="C7676">
        <v>10.96</v>
      </c>
      <c r="D7676" s="274" t="s">
        <v>3695</v>
      </c>
      <c r="E7676" s="254" t="s">
        <v>3696</v>
      </c>
      <c r="F7676" s="249">
        <v>250</v>
      </c>
      <c r="G7676" s="218">
        <f t="shared" si="238"/>
        <v>2740</v>
      </c>
      <c r="H7676" t="s">
        <v>4123</v>
      </c>
      <c r="I7676">
        <v>2</v>
      </c>
      <c r="J7676" s="264"/>
      <c r="K7676" t="str">
        <f t="shared" si="239"/>
        <v>GE46042</v>
      </c>
      <c r="L7676">
        <v>0</v>
      </c>
    </row>
    <row r="7677" spans="1:12">
      <c r="A7677" t="s">
        <v>4129</v>
      </c>
      <c r="B7677" t="s">
        <v>4130</v>
      </c>
      <c r="C7677">
        <v>10.96</v>
      </c>
      <c r="D7677" s="274" t="s">
        <v>3697</v>
      </c>
      <c r="E7677" s="254" t="s">
        <v>3698</v>
      </c>
      <c r="F7677" s="249">
        <v>175</v>
      </c>
      <c r="G7677" s="218">
        <f t="shared" si="238"/>
        <v>1918</v>
      </c>
      <c r="H7677" t="s">
        <v>4123</v>
      </c>
      <c r="I7677">
        <v>2</v>
      </c>
      <c r="J7677" s="264"/>
      <c r="K7677" t="str">
        <f t="shared" si="239"/>
        <v>GE47042</v>
      </c>
      <c r="L7677">
        <v>0</v>
      </c>
    </row>
    <row r="7678" spans="1:12">
      <c r="A7678" t="s">
        <v>4129</v>
      </c>
      <c r="B7678" t="s">
        <v>4130</v>
      </c>
      <c r="C7678">
        <v>10.96</v>
      </c>
      <c r="D7678" s="274" t="s">
        <v>3699</v>
      </c>
      <c r="E7678" s="254" t="s">
        <v>3700</v>
      </c>
      <c r="F7678" s="249">
        <v>125</v>
      </c>
      <c r="G7678" s="218">
        <f t="shared" si="238"/>
        <v>1370</v>
      </c>
      <c r="H7678" t="s">
        <v>4123</v>
      </c>
      <c r="I7678">
        <v>2</v>
      </c>
      <c r="J7678" s="264"/>
      <c r="K7678" t="str">
        <f t="shared" si="239"/>
        <v>GE48042</v>
      </c>
      <c r="L7678">
        <v>0</v>
      </c>
    </row>
    <row r="7679" spans="1:12">
      <c r="A7679" t="s">
        <v>4129</v>
      </c>
      <c r="B7679" t="s">
        <v>4130</v>
      </c>
      <c r="C7679">
        <v>10.96</v>
      </c>
      <c r="D7679" s="274" t="s">
        <v>3701</v>
      </c>
      <c r="E7679" s="254" t="s">
        <v>3702</v>
      </c>
      <c r="F7679" s="249">
        <v>256</v>
      </c>
      <c r="G7679" s="218">
        <f t="shared" ref="G7679:G7742" si="240">ROUNDDOWN(C7679*F7679,0)</f>
        <v>2805</v>
      </c>
      <c r="H7679" t="s">
        <v>4123</v>
      </c>
      <c r="I7679">
        <v>2</v>
      </c>
      <c r="J7679" s="264"/>
      <c r="K7679" t="str">
        <f t="shared" si="239"/>
        <v>GE49042</v>
      </c>
      <c r="L7679">
        <v>0</v>
      </c>
    </row>
    <row r="7680" spans="1:12">
      <c r="A7680" t="s">
        <v>4129</v>
      </c>
      <c r="B7680" t="s">
        <v>4130</v>
      </c>
      <c r="C7680">
        <v>10.96</v>
      </c>
      <c r="D7680" s="274" t="s">
        <v>3703</v>
      </c>
      <c r="E7680" s="254" t="s">
        <v>3704</v>
      </c>
      <c r="F7680" s="249">
        <v>179</v>
      </c>
      <c r="G7680" s="218">
        <f t="shared" si="240"/>
        <v>1961</v>
      </c>
      <c r="H7680" t="s">
        <v>4123</v>
      </c>
      <c r="I7680">
        <v>2</v>
      </c>
      <c r="J7680" s="264"/>
      <c r="K7680" t="str">
        <f t="shared" si="239"/>
        <v>GE50042</v>
      </c>
      <c r="L7680">
        <v>0</v>
      </c>
    </row>
    <row r="7681" spans="1:12">
      <c r="A7681" t="s">
        <v>4129</v>
      </c>
      <c r="B7681" t="s">
        <v>4130</v>
      </c>
      <c r="C7681">
        <v>10.96</v>
      </c>
      <c r="D7681" s="274" t="s">
        <v>3705</v>
      </c>
      <c r="E7681" s="254" t="s">
        <v>3706</v>
      </c>
      <c r="F7681" s="249">
        <v>128</v>
      </c>
      <c r="G7681" s="218">
        <f t="shared" si="240"/>
        <v>1402</v>
      </c>
      <c r="H7681" t="s">
        <v>4123</v>
      </c>
      <c r="I7681">
        <v>2</v>
      </c>
      <c r="J7681" s="264"/>
      <c r="K7681" t="str">
        <f t="shared" si="239"/>
        <v>GE51042</v>
      </c>
      <c r="L7681">
        <v>0</v>
      </c>
    </row>
    <row r="7682" spans="1:12">
      <c r="A7682" t="s">
        <v>4129</v>
      </c>
      <c r="B7682" t="s">
        <v>4130</v>
      </c>
      <c r="C7682">
        <v>10.96</v>
      </c>
      <c r="D7682" s="274" t="s">
        <v>3743</v>
      </c>
      <c r="E7682" s="254" t="s">
        <v>3744</v>
      </c>
      <c r="F7682" s="249">
        <v>227</v>
      </c>
      <c r="G7682" s="218">
        <f t="shared" si="240"/>
        <v>2487</v>
      </c>
      <c r="H7682" t="s">
        <v>4123</v>
      </c>
      <c r="I7682">
        <v>2</v>
      </c>
      <c r="J7682" s="264"/>
      <c r="K7682" t="str">
        <f t="shared" ref="K7682:K7745" si="241">D7682&amp;A7682&amp;I7682</f>
        <v>EB01042</v>
      </c>
      <c r="L7682">
        <v>0</v>
      </c>
    </row>
    <row r="7683" spans="1:12">
      <c r="A7683" t="s">
        <v>4129</v>
      </c>
      <c r="B7683" t="s">
        <v>4130</v>
      </c>
      <c r="C7683">
        <v>10.96</v>
      </c>
      <c r="D7683" s="274" t="s">
        <v>3745</v>
      </c>
      <c r="E7683" s="254" t="s">
        <v>3746</v>
      </c>
      <c r="F7683" s="249">
        <v>159</v>
      </c>
      <c r="G7683" s="218">
        <f t="shared" si="240"/>
        <v>1742</v>
      </c>
      <c r="H7683" t="s">
        <v>4123</v>
      </c>
      <c r="I7683">
        <v>2</v>
      </c>
      <c r="J7683" s="264"/>
      <c r="K7683" t="str">
        <f t="shared" si="241"/>
        <v>EB02042</v>
      </c>
      <c r="L7683">
        <v>0</v>
      </c>
    </row>
    <row r="7684" spans="1:12">
      <c r="A7684" t="s">
        <v>4129</v>
      </c>
      <c r="B7684" t="s">
        <v>4130</v>
      </c>
      <c r="C7684">
        <v>10.96</v>
      </c>
      <c r="D7684" s="274" t="s">
        <v>3747</v>
      </c>
      <c r="E7684" s="254" t="s">
        <v>3748</v>
      </c>
      <c r="F7684" s="249">
        <v>114</v>
      </c>
      <c r="G7684" s="218">
        <f t="shared" si="240"/>
        <v>1249</v>
      </c>
      <c r="H7684" t="s">
        <v>4123</v>
      </c>
      <c r="I7684">
        <v>2</v>
      </c>
      <c r="J7684" s="264"/>
      <c r="K7684" t="str">
        <f t="shared" si="241"/>
        <v>EB03042</v>
      </c>
      <c r="L7684">
        <v>0</v>
      </c>
    </row>
    <row r="7685" spans="1:12">
      <c r="A7685" t="s">
        <v>4129</v>
      </c>
      <c r="B7685" t="s">
        <v>4130</v>
      </c>
      <c r="C7685">
        <v>10.96</v>
      </c>
      <c r="D7685" s="274" t="s">
        <v>3749</v>
      </c>
      <c r="E7685" s="254" t="s">
        <v>3750</v>
      </c>
      <c r="F7685" s="249">
        <v>211</v>
      </c>
      <c r="G7685" s="218">
        <f t="shared" si="240"/>
        <v>2312</v>
      </c>
      <c r="H7685" t="s">
        <v>4123</v>
      </c>
      <c r="I7685">
        <v>2</v>
      </c>
      <c r="J7685" s="264"/>
      <c r="K7685" t="str">
        <f t="shared" si="241"/>
        <v>EB07042</v>
      </c>
      <c r="L7685">
        <v>0</v>
      </c>
    </row>
    <row r="7686" spans="1:12">
      <c r="A7686" t="s">
        <v>4129</v>
      </c>
      <c r="B7686" t="s">
        <v>4130</v>
      </c>
      <c r="C7686">
        <v>10.96</v>
      </c>
      <c r="D7686" s="274" t="s">
        <v>3751</v>
      </c>
      <c r="E7686" s="254" t="s">
        <v>3752</v>
      </c>
      <c r="F7686" s="249">
        <v>148</v>
      </c>
      <c r="G7686" s="218">
        <f t="shared" si="240"/>
        <v>1622</v>
      </c>
      <c r="H7686" t="s">
        <v>4123</v>
      </c>
      <c r="I7686">
        <v>2</v>
      </c>
      <c r="J7686" s="264"/>
      <c r="K7686" t="str">
        <f t="shared" si="241"/>
        <v>EB08042</v>
      </c>
      <c r="L7686">
        <v>0</v>
      </c>
    </row>
    <row r="7687" spans="1:12">
      <c r="A7687" t="s">
        <v>4129</v>
      </c>
      <c r="B7687" t="s">
        <v>4130</v>
      </c>
      <c r="C7687">
        <v>10.96</v>
      </c>
      <c r="D7687" s="274" t="s">
        <v>3753</v>
      </c>
      <c r="E7687" s="254" t="s">
        <v>3754</v>
      </c>
      <c r="F7687" s="249">
        <v>106</v>
      </c>
      <c r="G7687" s="218">
        <f t="shared" si="240"/>
        <v>1161</v>
      </c>
      <c r="H7687" t="s">
        <v>4123</v>
      </c>
      <c r="I7687">
        <v>2</v>
      </c>
      <c r="J7687" s="264"/>
      <c r="K7687" t="str">
        <f t="shared" si="241"/>
        <v>EB09042</v>
      </c>
      <c r="L7687">
        <v>0</v>
      </c>
    </row>
    <row r="7688" spans="1:12">
      <c r="A7688" t="s">
        <v>4129</v>
      </c>
      <c r="B7688" t="s">
        <v>4130</v>
      </c>
      <c r="C7688">
        <v>10.96</v>
      </c>
      <c r="D7688" s="274" t="s">
        <v>3755</v>
      </c>
      <c r="E7688" s="254" t="s">
        <v>3756</v>
      </c>
      <c r="F7688" s="249">
        <v>216</v>
      </c>
      <c r="G7688" s="218">
        <f t="shared" si="240"/>
        <v>2367</v>
      </c>
      <c r="H7688" t="s">
        <v>4123</v>
      </c>
      <c r="I7688">
        <v>2</v>
      </c>
      <c r="J7688" s="264"/>
      <c r="K7688" t="str">
        <f t="shared" si="241"/>
        <v>EB13042</v>
      </c>
      <c r="L7688">
        <v>0</v>
      </c>
    </row>
    <row r="7689" spans="1:12">
      <c r="A7689" t="s">
        <v>4129</v>
      </c>
      <c r="B7689" t="s">
        <v>4130</v>
      </c>
      <c r="C7689">
        <v>10.96</v>
      </c>
      <c r="D7689" s="274" t="s">
        <v>3757</v>
      </c>
      <c r="E7689" s="254" t="s">
        <v>3758</v>
      </c>
      <c r="F7689" s="249">
        <v>151</v>
      </c>
      <c r="G7689" s="218">
        <f t="shared" si="240"/>
        <v>1654</v>
      </c>
      <c r="H7689" t="s">
        <v>4123</v>
      </c>
      <c r="I7689">
        <v>2</v>
      </c>
      <c r="J7689" s="264"/>
      <c r="K7689" t="str">
        <f t="shared" si="241"/>
        <v>EB14042</v>
      </c>
      <c r="L7689">
        <v>0</v>
      </c>
    </row>
    <row r="7690" spans="1:12">
      <c r="A7690" t="s">
        <v>4129</v>
      </c>
      <c r="B7690" t="s">
        <v>4130</v>
      </c>
      <c r="C7690">
        <v>10.96</v>
      </c>
      <c r="D7690" s="274" t="s">
        <v>3759</v>
      </c>
      <c r="E7690" s="254" t="s">
        <v>3760</v>
      </c>
      <c r="F7690" s="249">
        <v>108</v>
      </c>
      <c r="G7690" s="218">
        <f t="shared" si="240"/>
        <v>1183</v>
      </c>
      <c r="H7690" t="s">
        <v>4123</v>
      </c>
      <c r="I7690">
        <v>2</v>
      </c>
      <c r="J7690" s="264"/>
      <c r="K7690" t="str">
        <f t="shared" si="241"/>
        <v>EB15042</v>
      </c>
      <c r="L7690">
        <v>0</v>
      </c>
    </row>
    <row r="7691" spans="1:12">
      <c r="A7691" t="s">
        <v>4129</v>
      </c>
      <c r="B7691" t="s">
        <v>4130</v>
      </c>
      <c r="C7691">
        <v>10.96</v>
      </c>
      <c r="D7691" s="274" t="s">
        <v>3797</v>
      </c>
      <c r="E7691" s="254" t="s">
        <v>3798</v>
      </c>
      <c r="F7691" s="249">
        <v>216</v>
      </c>
      <c r="G7691" s="218">
        <f t="shared" si="240"/>
        <v>2367</v>
      </c>
      <c r="H7691" t="s">
        <v>4123</v>
      </c>
      <c r="I7691">
        <v>2</v>
      </c>
      <c r="J7691" s="264"/>
      <c r="K7691" t="str">
        <f t="shared" si="241"/>
        <v>GE70042</v>
      </c>
      <c r="L7691">
        <v>0</v>
      </c>
    </row>
    <row r="7692" spans="1:12">
      <c r="A7692" t="s">
        <v>4129</v>
      </c>
      <c r="B7692" t="s">
        <v>4130</v>
      </c>
      <c r="C7692">
        <v>10.96</v>
      </c>
      <c r="D7692" s="274" t="s">
        <v>3799</v>
      </c>
      <c r="E7692" s="254" t="s">
        <v>3800</v>
      </c>
      <c r="F7692" s="249">
        <v>151</v>
      </c>
      <c r="G7692" s="218">
        <f t="shared" si="240"/>
        <v>1654</v>
      </c>
      <c r="H7692" t="s">
        <v>4123</v>
      </c>
      <c r="I7692">
        <v>2</v>
      </c>
      <c r="J7692" s="264"/>
      <c r="K7692" t="str">
        <f t="shared" si="241"/>
        <v>GE71042</v>
      </c>
      <c r="L7692">
        <v>0</v>
      </c>
    </row>
    <row r="7693" spans="1:12">
      <c r="A7693" t="s">
        <v>4129</v>
      </c>
      <c r="B7693" t="s">
        <v>4130</v>
      </c>
      <c r="C7693">
        <v>10.96</v>
      </c>
      <c r="D7693" s="274" t="s">
        <v>3801</v>
      </c>
      <c r="E7693" s="254" t="s">
        <v>3802</v>
      </c>
      <c r="F7693" s="249">
        <v>108</v>
      </c>
      <c r="G7693" s="218">
        <f t="shared" si="240"/>
        <v>1183</v>
      </c>
      <c r="H7693" t="s">
        <v>4123</v>
      </c>
      <c r="I7693">
        <v>2</v>
      </c>
      <c r="J7693" s="264"/>
      <c r="K7693" t="str">
        <f t="shared" si="241"/>
        <v>GE72042</v>
      </c>
      <c r="L7693">
        <v>0</v>
      </c>
    </row>
    <row r="7694" spans="1:12">
      <c r="A7694" t="s">
        <v>4129</v>
      </c>
      <c r="B7694" t="s">
        <v>4130</v>
      </c>
      <c r="C7694">
        <v>10.96</v>
      </c>
      <c r="D7694" s="274" t="s">
        <v>3803</v>
      </c>
      <c r="E7694" s="254" t="s">
        <v>3804</v>
      </c>
      <c r="F7694" s="249">
        <v>200</v>
      </c>
      <c r="G7694" s="218">
        <f t="shared" si="240"/>
        <v>2192</v>
      </c>
      <c r="H7694" t="s">
        <v>4123</v>
      </c>
      <c r="I7694">
        <v>2</v>
      </c>
      <c r="J7694" s="264"/>
      <c r="K7694" t="str">
        <f t="shared" si="241"/>
        <v>GE73042</v>
      </c>
      <c r="L7694">
        <v>0</v>
      </c>
    </row>
    <row r="7695" spans="1:12">
      <c r="A7695" t="s">
        <v>4129</v>
      </c>
      <c r="B7695" t="s">
        <v>4130</v>
      </c>
      <c r="C7695">
        <v>10.96</v>
      </c>
      <c r="D7695" s="274" t="s">
        <v>3805</v>
      </c>
      <c r="E7695" s="254" t="s">
        <v>3806</v>
      </c>
      <c r="F7695" s="249">
        <v>141</v>
      </c>
      <c r="G7695" s="218">
        <f t="shared" si="240"/>
        <v>1545</v>
      </c>
      <c r="H7695" t="s">
        <v>4123</v>
      </c>
      <c r="I7695">
        <v>2</v>
      </c>
      <c r="J7695" s="264"/>
      <c r="K7695" t="str">
        <f t="shared" si="241"/>
        <v>GE74042</v>
      </c>
      <c r="L7695">
        <v>0</v>
      </c>
    </row>
    <row r="7696" spans="1:12">
      <c r="A7696" t="s">
        <v>4129</v>
      </c>
      <c r="B7696" t="s">
        <v>4130</v>
      </c>
      <c r="C7696">
        <v>10.96</v>
      </c>
      <c r="D7696" s="274" t="s">
        <v>3807</v>
      </c>
      <c r="E7696" s="254" t="s">
        <v>3808</v>
      </c>
      <c r="F7696" s="249">
        <v>101</v>
      </c>
      <c r="G7696" s="218">
        <f t="shared" si="240"/>
        <v>1106</v>
      </c>
      <c r="H7696" t="s">
        <v>4123</v>
      </c>
      <c r="I7696">
        <v>2</v>
      </c>
      <c r="J7696" s="264"/>
      <c r="K7696" t="str">
        <f t="shared" si="241"/>
        <v>GE75042</v>
      </c>
      <c r="L7696">
        <v>0</v>
      </c>
    </row>
    <row r="7697" spans="1:12">
      <c r="A7697" t="s">
        <v>4129</v>
      </c>
      <c r="B7697" t="s">
        <v>4130</v>
      </c>
      <c r="C7697">
        <v>10.96</v>
      </c>
      <c r="D7697" s="274" t="s">
        <v>3809</v>
      </c>
      <c r="E7697" s="254" t="s">
        <v>3810</v>
      </c>
      <c r="F7697" s="249">
        <v>205</v>
      </c>
      <c r="G7697" s="218">
        <f t="shared" si="240"/>
        <v>2246</v>
      </c>
      <c r="H7697" t="s">
        <v>4123</v>
      </c>
      <c r="I7697">
        <v>2</v>
      </c>
      <c r="J7697" s="264"/>
      <c r="K7697" t="str">
        <f t="shared" si="241"/>
        <v>GE76042</v>
      </c>
      <c r="L7697">
        <v>0</v>
      </c>
    </row>
    <row r="7698" spans="1:12">
      <c r="A7698" t="s">
        <v>4129</v>
      </c>
      <c r="B7698" t="s">
        <v>4130</v>
      </c>
      <c r="C7698">
        <v>10.96</v>
      </c>
      <c r="D7698" s="274" t="s">
        <v>3811</v>
      </c>
      <c r="E7698" s="254" t="s">
        <v>3812</v>
      </c>
      <c r="F7698" s="249">
        <v>143</v>
      </c>
      <c r="G7698" s="218">
        <f t="shared" si="240"/>
        <v>1567</v>
      </c>
      <c r="H7698" t="s">
        <v>4123</v>
      </c>
      <c r="I7698">
        <v>2</v>
      </c>
      <c r="J7698" s="264"/>
      <c r="K7698" t="str">
        <f t="shared" si="241"/>
        <v>GE77042</v>
      </c>
      <c r="L7698">
        <v>0</v>
      </c>
    </row>
    <row r="7699" spans="1:12">
      <c r="A7699" t="s">
        <v>4129</v>
      </c>
      <c r="B7699" t="s">
        <v>4130</v>
      </c>
      <c r="C7699">
        <v>10.96</v>
      </c>
      <c r="D7699" s="274" t="s">
        <v>3813</v>
      </c>
      <c r="E7699" s="254" t="s">
        <v>3814</v>
      </c>
      <c r="F7699" s="249">
        <v>103</v>
      </c>
      <c r="G7699" s="218">
        <f t="shared" si="240"/>
        <v>1128</v>
      </c>
      <c r="H7699" t="s">
        <v>4123</v>
      </c>
      <c r="I7699">
        <v>2</v>
      </c>
      <c r="J7699" s="264"/>
      <c r="K7699" t="str">
        <f t="shared" si="241"/>
        <v>GE78042</v>
      </c>
      <c r="L7699">
        <v>0</v>
      </c>
    </row>
    <row r="7700" spans="1:12">
      <c r="A7700" t="s">
        <v>4129</v>
      </c>
      <c r="B7700" t="s">
        <v>4130</v>
      </c>
      <c r="C7700">
        <v>10.96</v>
      </c>
      <c r="D7700" s="274" t="s">
        <v>3851</v>
      </c>
      <c r="E7700" s="254" t="s">
        <v>3852</v>
      </c>
      <c r="F7700" s="249">
        <v>396</v>
      </c>
      <c r="G7700" s="218">
        <f t="shared" si="240"/>
        <v>4340</v>
      </c>
      <c r="H7700" t="s">
        <v>4123</v>
      </c>
      <c r="I7700">
        <v>2</v>
      </c>
      <c r="J7700" s="264"/>
      <c r="K7700" t="str">
        <f t="shared" si="241"/>
        <v>G201042</v>
      </c>
      <c r="L7700">
        <v>0</v>
      </c>
    </row>
    <row r="7701" spans="1:12">
      <c r="A7701" t="s">
        <v>4129</v>
      </c>
      <c r="B7701" t="s">
        <v>4130</v>
      </c>
      <c r="C7701">
        <v>10.96</v>
      </c>
      <c r="D7701" s="274" t="s">
        <v>3853</v>
      </c>
      <c r="E7701" s="254" t="s">
        <v>3854</v>
      </c>
      <c r="F7701" s="249">
        <v>368</v>
      </c>
      <c r="G7701" s="218">
        <f t="shared" si="240"/>
        <v>4033</v>
      </c>
      <c r="H7701" t="s">
        <v>4123</v>
      </c>
      <c r="I7701">
        <v>2</v>
      </c>
      <c r="J7701" s="264"/>
      <c r="K7701" t="str">
        <f t="shared" si="241"/>
        <v>G207042</v>
      </c>
      <c r="L7701">
        <v>0</v>
      </c>
    </row>
    <row r="7702" spans="1:12">
      <c r="A7702" t="s">
        <v>4129</v>
      </c>
      <c r="B7702" t="s">
        <v>4130</v>
      </c>
      <c r="C7702">
        <v>10.96</v>
      </c>
      <c r="D7702" s="274" t="s">
        <v>3855</v>
      </c>
      <c r="E7702" s="254" t="s">
        <v>3856</v>
      </c>
      <c r="F7702" s="249">
        <v>376</v>
      </c>
      <c r="G7702" s="218">
        <f t="shared" si="240"/>
        <v>4120</v>
      </c>
      <c r="H7702" t="s">
        <v>4123</v>
      </c>
      <c r="I7702">
        <v>2</v>
      </c>
      <c r="J7702" s="264"/>
      <c r="K7702" t="str">
        <f t="shared" si="241"/>
        <v>G213042</v>
      </c>
      <c r="L7702">
        <v>0</v>
      </c>
    </row>
    <row r="7703" spans="1:12">
      <c r="A7703" t="s">
        <v>4129</v>
      </c>
      <c r="B7703" t="s">
        <v>4130</v>
      </c>
      <c r="C7703">
        <v>10.96</v>
      </c>
      <c r="D7703" s="274" t="s">
        <v>3869</v>
      </c>
      <c r="E7703" s="254" t="s">
        <v>3870</v>
      </c>
      <c r="F7703" s="249">
        <v>376</v>
      </c>
      <c r="G7703" s="218">
        <f t="shared" si="240"/>
        <v>4120</v>
      </c>
      <c r="H7703" t="s">
        <v>4123</v>
      </c>
      <c r="I7703">
        <v>2</v>
      </c>
      <c r="J7703" s="264"/>
      <c r="K7703" t="str">
        <f t="shared" si="241"/>
        <v>GE97042</v>
      </c>
      <c r="L7703">
        <v>0</v>
      </c>
    </row>
    <row r="7704" spans="1:12">
      <c r="A7704" t="s">
        <v>4129</v>
      </c>
      <c r="B7704" t="s">
        <v>4130</v>
      </c>
      <c r="C7704">
        <v>10.96</v>
      </c>
      <c r="D7704" s="274" t="s">
        <v>3871</v>
      </c>
      <c r="E7704" s="254" t="s">
        <v>3872</v>
      </c>
      <c r="F7704" s="249">
        <v>350</v>
      </c>
      <c r="G7704" s="218">
        <f t="shared" si="240"/>
        <v>3836</v>
      </c>
      <c r="H7704" t="s">
        <v>4123</v>
      </c>
      <c r="I7704">
        <v>2</v>
      </c>
      <c r="J7704" s="264"/>
      <c r="K7704" t="str">
        <f t="shared" si="241"/>
        <v>GE98042</v>
      </c>
      <c r="L7704">
        <v>0</v>
      </c>
    </row>
    <row r="7705" spans="1:12">
      <c r="A7705" t="s">
        <v>4129</v>
      </c>
      <c r="B7705" t="s">
        <v>4130</v>
      </c>
      <c r="C7705">
        <v>10.96</v>
      </c>
      <c r="D7705" s="274" t="s">
        <v>3873</v>
      </c>
      <c r="E7705" s="254" t="s">
        <v>3874</v>
      </c>
      <c r="F7705" s="249">
        <v>357</v>
      </c>
      <c r="G7705" s="218">
        <f t="shared" si="240"/>
        <v>3912</v>
      </c>
      <c r="H7705" t="s">
        <v>4123</v>
      </c>
      <c r="I7705">
        <v>2</v>
      </c>
      <c r="J7705" s="264"/>
      <c r="K7705" t="str">
        <f t="shared" si="241"/>
        <v>GE99042</v>
      </c>
      <c r="L7705">
        <v>0</v>
      </c>
    </row>
    <row r="7706" spans="1:12">
      <c r="A7706" t="s">
        <v>4129</v>
      </c>
      <c r="B7706" t="s">
        <v>4130</v>
      </c>
      <c r="C7706">
        <v>10.96</v>
      </c>
      <c r="D7706" s="274" t="s">
        <v>3896</v>
      </c>
      <c r="E7706" s="254" t="s">
        <v>3887</v>
      </c>
      <c r="F7706" s="249">
        <v>318</v>
      </c>
      <c r="G7706" s="218">
        <f t="shared" si="240"/>
        <v>3485</v>
      </c>
      <c r="H7706" t="s">
        <v>4123</v>
      </c>
      <c r="I7706">
        <v>2</v>
      </c>
      <c r="J7706" s="264"/>
      <c r="K7706" t="str">
        <f t="shared" si="241"/>
        <v>G501042</v>
      </c>
      <c r="L7706">
        <v>0</v>
      </c>
    </row>
    <row r="7707" spans="1:12">
      <c r="A7707" t="s">
        <v>4129</v>
      </c>
      <c r="B7707" t="s">
        <v>4130</v>
      </c>
      <c r="C7707">
        <v>10.96</v>
      </c>
      <c r="D7707" s="274" t="s">
        <v>3897</v>
      </c>
      <c r="E7707" s="254" t="s">
        <v>3888</v>
      </c>
      <c r="F7707" s="249">
        <v>295</v>
      </c>
      <c r="G7707" s="218">
        <f t="shared" si="240"/>
        <v>3233</v>
      </c>
      <c r="H7707" t="s">
        <v>4123</v>
      </c>
      <c r="I7707">
        <v>2</v>
      </c>
      <c r="J7707" s="264"/>
      <c r="K7707" t="str">
        <f t="shared" si="241"/>
        <v>G507042</v>
      </c>
      <c r="L7707">
        <v>0</v>
      </c>
    </row>
    <row r="7708" spans="1:12">
      <c r="A7708" t="s">
        <v>4129</v>
      </c>
      <c r="B7708" t="s">
        <v>4130</v>
      </c>
      <c r="C7708">
        <v>10.96</v>
      </c>
      <c r="D7708" s="274" t="s">
        <v>3898</v>
      </c>
      <c r="E7708" s="254" t="s">
        <v>3889</v>
      </c>
      <c r="F7708" s="249">
        <v>302</v>
      </c>
      <c r="G7708" s="218">
        <f t="shared" si="240"/>
        <v>3309</v>
      </c>
      <c r="H7708" t="s">
        <v>4123</v>
      </c>
      <c r="I7708">
        <v>2</v>
      </c>
      <c r="J7708" s="264"/>
      <c r="K7708" t="str">
        <f t="shared" si="241"/>
        <v>G513042</v>
      </c>
      <c r="L7708">
        <v>0</v>
      </c>
    </row>
    <row r="7709" spans="1:12">
      <c r="A7709" t="s">
        <v>4129</v>
      </c>
      <c r="B7709" t="s">
        <v>4130</v>
      </c>
      <c r="C7709">
        <v>10.96</v>
      </c>
      <c r="D7709" s="274" t="s">
        <v>3905</v>
      </c>
      <c r="E7709" s="254" t="s">
        <v>3906</v>
      </c>
      <c r="F7709" s="249">
        <v>302</v>
      </c>
      <c r="G7709" s="218">
        <f t="shared" si="240"/>
        <v>3309</v>
      </c>
      <c r="H7709" t="s">
        <v>4123</v>
      </c>
      <c r="I7709">
        <v>2</v>
      </c>
      <c r="J7709" s="264"/>
      <c r="K7709" t="str">
        <f t="shared" si="241"/>
        <v>GF07042</v>
      </c>
      <c r="L7709">
        <v>0</v>
      </c>
    </row>
    <row r="7710" spans="1:12">
      <c r="A7710" t="s">
        <v>4129</v>
      </c>
      <c r="B7710" t="s">
        <v>4130</v>
      </c>
      <c r="C7710">
        <v>10.96</v>
      </c>
      <c r="D7710" s="274" t="s">
        <v>3907</v>
      </c>
      <c r="E7710" s="254" t="s">
        <v>3908</v>
      </c>
      <c r="F7710" s="249">
        <v>280</v>
      </c>
      <c r="G7710" s="218">
        <f t="shared" si="240"/>
        <v>3068</v>
      </c>
      <c r="H7710" t="s">
        <v>4123</v>
      </c>
      <c r="I7710">
        <v>2</v>
      </c>
      <c r="J7710" s="264"/>
      <c r="K7710" t="str">
        <f t="shared" si="241"/>
        <v>GF08042</v>
      </c>
      <c r="L7710">
        <v>0</v>
      </c>
    </row>
    <row r="7711" spans="1:12">
      <c r="A7711" t="s">
        <v>4129</v>
      </c>
      <c r="B7711" t="s">
        <v>4130</v>
      </c>
      <c r="C7711">
        <v>10.96</v>
      </c>
      <c r="D7711" s="274" t="s">
        <v>3909</v>
      </c>
      <c r="E7711" s="254" t="s">
        <v>3910</v>
      </c>
      <c r="F7711" s="249">
        <v>287</v>
      </c>
      <c r="G7711" s="218">
        <f t="shared" si="240"/>
        <v>3145</v>
      </c>
      <c r="H7711" t="s">
        <v>4123</v>
      </c>
      <c r="I7711">
        <v>2</v>
      </c>
      <c r="J7711" s="264"/>
      <c r="K7711" t="str">
        <f t="shared" si="241"/>
        <v>GF09042</v>
      </c>
      <c r="L7711">
        <v>0</v>
      </c>
    </row>
    <row r="7712" spans="1:12">
      <c r="A7712" t="s">
        <v>4129</v>
      </c>
      <c r="B7712" t="s">
        <v>4130</v>
      </c>
      <c r="C7712">
        <v>10.96</v>
      </c>
      <c r="D7712" s="274" t="s">
        <v>3932</v>
      </c>
      <c r="E7712" s="254" t="s">
        <v>3923</v>
      </c>
      <c r="F7712" s="249">
        <v>283</v>
      </c>
      <c r="G7712" s="218">
        <f t="shared" si="240"/>
        <v>3101</v>
      </c>
      <c r="H7712" t="s">
        <v>4123</v>
      </c>
      <c r="I7712">
        <v>2</v>
      </c>
      <c r="J7712" s="264"/>
      <c r="K7712" t="str">
        <f t="shared" si="241"/>
        <v>G801042</v>
      </c>
      <c r="L7712">
        <v>0</v>
      </c>
    </row>
    <row r="7713" spans="1:12">
      <c r="A7713" t="s">
        <v>4129</v>
      </c>
      <c r="B7713" t="s">
        <v>4130</v>
      </c>
      <c r="C7713">
        <v>10.96</v>
      </c>
      <c r="D7713" s="274" t="s">
        <v>3933</v>
      </c>
      <c r="E7713" s="254" t="s">
        <v>3924</v>
      </c>
      <c r="F7713" s="249">
        <v>263</v>
      </c>
      <c r="G7713" s="218">
        <f t="shared" si="240"/>
        <v>2882</v>
      </c>
      <c r="H7713" t="s">
        <v>4123</v>
      </c>
      <c r="I7713">
        <v>2</v>
      </c>
      <c r="J7713" s="264"/>
      <c r="K7713" t="str">
        <f t="shared" si="241"/>
        <v>G807042</v>
      </c>
      <c r="L7713">
        <v>0</v>
      </c>
    </row>
    <row r="7714" spans="1:12">
      <c r="A7714" t="s">
        <v>4129</v>
      </c>
      <c r="B7714" t="s">
        <v>4130</v>
      </c>
      <c r="C7714">
        <v>10.96</v>
      </c>
      <c r="D7714" s="274" t="s">
        <v>3934</v>
      </c>
      <c r="E7714" s="254" t="s">
        <v>3925</v>
      </c>
      <c r="F7714" s="249">
        <v>269</v>
      </c>
      <c r="G7714" s="218">
        <f t="shared" si="240"/>
        <v>2948</v>
      </c>
      <c r="H7714" t="s">
        <v>4123</v>
      </c>
      <c r="I7714">
        <v>2</v>
      </c>
      <c r="J7714" s="264"/>
      <c r="K7714" t="str">
        <f t="shared" si="241"/>
        <v>G813042</v>
      </c>
      <c r="L7714">
        <v>0</v>
      </c>
    </row>
    <row r="7715" spans="1:12">
      <c r="A7715" t="s">
        <v>4129</v>
      </c>
      <c r="B7715" t="s">
        <v>4130</v>
      </c>
      <c r="C7715">
        <v>10.96</v>
      </c>
      <c r="D7715" s="274" t="s">
        <v>3941</v>
      </c>
      <c r="E7715" s="254" t="s">
        <v>3942</v>
      </c>
      <c r="F7715" s="249">
        <v>269</v>
      </c>
      <c r="G7715" s="218">
        <f t="shared" si="240"/>
        <v>2948</v>
      </c>
      <c r="H7715" t="s">
        <v>4123</v>
      </c>
      <c r="I7715">
        <v>2</v>
      </c>
      <c r="J7715" s="264"/>
      <c r="K7715" t="str">
        <f t="shared" si="241"/>
        <v>GF16042</v>
      </c>
      <c r="L7715">
        <v>0</v>
      </c>
    </row>
    <row r="7716" spans="1:12">
      <c r="A7716" t="s">
        <v>4129</v>
      </c>
      <c r="B7716" t="s">
        <v>4130</v>
      </c>
      <c r="C7716">
        <v>10.96</v>
      </c>
      <c r="D7716" s="274" t="s">
        <v>3943</v>
      </c>
      <c r="E7716" s="254" t="s">
        <v>3944</v>
      </c>
      <c r="F7716" s="249">
        <v>250</v>
      </c>
      <c r="G7716" s="218">
        <f t="shared" si="240"/>
        <v>2740</v>
      </c>
      <c r="H7716" t="s">
        <v>4123</v>
      </c>
      <c r="I7716">
        <v>2</v>
      </c>
      <c r="J7716" s="264"/>
      <c r="K7716" t="str">
        <f t="shared" si="241"/>
        <v>GF17042</v>
      </c>
      <c r="L7716">
        <v>0</v>
      </c>
    </row>
    <row r="7717" spans="1:12">
      <c r="A7717" t="s">
        <v>4129</v>
      </c>
      <c r="B7717" t="s">
        <v>4130</v>
      </c>
      <c r="C7717">
        <v>10.96</v>
      </c>
      <c r="D7717" s="274" t="s">
        <v>3945</v>
      </c>
      <c r="E7717" s="254" t="s">
        <v>3946</v>
      </c>
      <c r="F7717" s="249">
        <v>256</v>
      </c>
      <c r="G7717" s="218">
        <f t="shared" si="240"/>
        <v>2805</v>
      </c>
      <c r="H7717" t="s">
        <v>4123</v>
      </c>
      <c r="I7717">
        <v>2</v>
      </c>
      <c r="J7717" s="264"/>
      <c r="K7717" t="str">
        <f t="shared" si="241"/>
        <v>GF18042</v>
      </c>
      <c r="L7717">
        <v>0</v>
      </c>
    </row>
    <row r="7718" spans="1:12">
      <c r="A7718" t="s">
        <v>4129</v>
      </c>
      <c r="B7718" t="s">
        <v>4130</v>
      </c>
      <c r="C7718">
        <v>10.96</v>
      </c>
      <c r="D7718" s="274" t="s">
        <v>3968</v>
      </c>
      <c r="E7718" s="254" t="s">
        <v>3959</v>
      </c>
      <c r="F7718" s="249">
        <v>227</v>
      </c>
      <c r="G7718" s="218">
        <f t="shared" si="240"/>
        <v>2487</v>
      </c>
      <c r="H7718" t="s">
        <v>4123</v>
      </c>
      <c r="I7718">
        <v>2</v>
      </c>
      <c r="J7718" s="264"/>
      <c r="K7718" t="str">
        <f t="shared" si="241"/>
        <v>GB01042</v>
      </c>
      <c r="L7718">
        <v>0</v>
      </c>
    </row>
    <row r="7719" spans="1:12">
      <c r="A7719" t="s">
        <v>4129</v>
      </c>
      <c r="B7719" t="s">
        <v>4130</v>
      </c>
      <c r="C7719">
        <v>10.96</v>
      </c>
      <c r="D7719" s="274" t="s">
        <v>3969</v>
      </c>
      <c r="E7719" s="254" t="s">
        <v>3960</v>
      </c>
      <c r="F7719" s="249">
        <v>211</v>
      </c>
      <c r="G7719" s="218">
        <f t="shared" si="240"/>
        <v>2312</v>
      </c>
      <c r="H7719" t="s">
        <v>4123</v>
      </c>
      <c r="I7719">
        <v>2</v>
      </c>
      <c r="J7719" s="264"/>
      <c r="K7719" t="str">
        <f t="shared" si="241"/>
        <v>GB07042</v>
      </c>
      <c r="L7719">
        <v>0</v>
      </c>
    </row>
    <row r="7720" spans="1:12">
      <c r="A7720" t="s">
        <v>4129</v>
      </c>
      <c r="B7720" t="s">
        <v>4130</v>
      </c>
      <c r="C7720">
        <v>10.96</v>
      </c>
      <c r="D7720" s="274" t="s">
        <v>3970</v>
      </c>
      <c r="E7720" s="254" t="s">
        <v>3961</v>
      </c>
      <c r="F7720" s="249">
        <v>216</v>
      </c>
      <c r="G7720" s="218">
        <f t="shared" si="240"/>
        <v>2367</v>
      </c>
      <c r="H7720" t="s">
        <v>4123</v>
      </c>
      <c r="I7720">
        <v>2</v>
      </c>
      <c r="J7720" s="264"/>
      <c r="K7720" t="str">
        <f t="shared" si="241"/>
        <v>GB13042</v>
      </c>
      <c r="L7720">
        <v>0</v>
      </c>
    </row>
    <row r="7721" spans="1:12">
      <c r="A7721" t="s">
        <v>4129</v>
      </c>
      <c r="B7721" t="s">
        <v>4130</v>
      </c>
      <c r="C7721">
        <v>10.96</v>
      </c>
      <c r="D7721" s="274" t="s">
        <v>3977</v>
      </c>
      <c r="E7721" s="254" t="s">
        <v>3978</v>
      </c>
      <c r="F7721" s="249">
        <v>216</v>
      </c>
      <c r="G7721" s="218">
        <f t="shared" si="240"/>
        <v>2367</v>
      </c>
      <c r="H7721" t="s">
        <v>4123</v>
      </c>
      <c r="I7721">
        <v>2</v>
      </c>
      <c r="J7721" s="264"/>
      <c r="K7721" t="str">
        <f t="shared" si="241"/>
        <v>GF25042</v>
      </c>
      <c r="L7721">
        <v>0</v>
      </c>
    </row>
    <row r="7722" spans="1:12">
      <c r="A7722" t="s">
        <v>4129</v>
      </c>
      <c r="B7722" t="s">
        <v>4130</v>
      </c>
      <c r="C7722">
        <v>10.96</v>
      </c>
      <c r="D7722" s="274" t="s">
        <v>3979</v>
      </c>
      <c r="E7722" s="254" t="s">
        <v>3980</v>
      </c>
      <c r="F7722" s="249">
        <v>200</v>
      </c>
      <c r="G7722" s="218">
        <f t="shared" si="240"/>
        <v>2192</v>
      </c>
      <c r="H7722" t="s">
        <v>4123</v>
      </c>
      <c r="I7722">
        <v>2</v>
      </c>
      <c r="J7722" s="264"/>
      <c r="K7722" t="str">
        <f t="shared" si="241"/>
        <v>GF26042</v>
      </c>
      <c r="L7722">
        <v>0</v>
      </c>
    </row>
    <row r="7723" spans="1:12">
      <c r="A7723" t="s">
        <v>4129</v>
      </c>
      <c r="B7723" t="s">
        <v>4130</v>
      </c>
      <c r="C7723">
        <v>10.96</v>
      </c>
      <c r="D7723" s="274" t="s">
        <v>3981</v>
      </c>
      <c r="E7723" s="254" t="s">
        <v>3982</v>
      </c>
      <c r="F7723" s="249">
        <v>205</v>
      </c>
      <c r="G7723" s="218">
        <f t="shared" si="240"/>
        <v>2246</v>
      </c>
      <c r="H7723" t="s">
        <v>4123</v>
      </c>
      <c r="I7723">
        <v>2</v>
      </c>
      <c r="J7723" s="264"/>
      <c r="K7723" t="str">
        <f t="shared" si="241"/>
        <v>GF27042</v>
      </c>
      <c r="L7723">
        <v>0</v>
      </c>
    </row>
    <row r="7724" spans="1:12">
      <c r="A7724" t="s">
        <v>4129</v>
      </c>
      <c r="B7724" t="s">
        <v>4130</v>
      </c>
      <c r="C7724">
        <v>10.96</v>
      </c>
      <c r="D7724" s="274" t="s">
        <v>569</v>
      </c>
      <c r="E7724" s="254" t="s">
        <v>542</v>
      </c>
      <c r="F7724" s="249">
        <v>505</v>
      </c>
      <c r="G7724" s="218">
        <f t="shared" si="240"/>
        <v>5534</v>
      </c>
      <c r="H7724" t="s">
        <v>4123</v>
      </c>
      <c r="I7724">
        <v>2</v>
      </c>
      <c r="K7724" t="str">
        <f t="shared" si="241"/>
        <v>CA41042</v>
      </c>
      <c r="L7724">
        <v>99</v>
      </c>
    </row>
    <row r="7725" spans="1:12">
      <c r="A7725" t="s">
        <v>4129</v>
      </c>
      <c r="B7725" t="s">
        <v>4130</v>
      </c>
      <c r="C7725">
        <v>10.96</v>
      </c>
      <c r="D7725" s="274" t="s">
        <v>570</v>
      </c>
      <c r="E7725" s="254" t="s">
        <v>543</v>
      </c>
      <c r="F7725" s="249">
        <v>354</v>
      </c>
      <c r="G7725" s="218">
        <f t="shared" si="240"/>
        <v>3879</v>
      </c>
      <c r="H7725" t="s">
        <v>4123</v>
      </c>
      <c r="I7725">
        <v>2</v>
      </c>
      <c r="J7725" s="264"/>
      <c r="K7725" t="str">
        <f t="shared" si="241"/>
        <v>CA42042</v>
      </c>
      <c r="L7725">
        <v>99</v>
      </c>
    </row>
    <row r="7726" spans="1:12">
      <c r="A7726" t="s">
        <v>4129</v>
      </c>
      <c r="B7726" t="s">
        <v>4130</v>
      </c>
      <c r="C7726">
        <v>10.96</v>
      </c>
      <c r="D7726" s="274" t="s">
        <v>571</v>
      </c>
      <c r="E7726" s="254" t="s">
        <v>544</v>
      </c>
      <c r="F7726" s="249">
        <v>253</v>
      </c>
      <c r="G7726" s="218">
        <f t="shared" si="240"/>
        <v>2772</v>
      </c>
      <c r="H7726" t="s">
        <v>4123</v>
      </c>
      <c r="I7726">
        <v>2</v>
      </c>
      <c r="J7726" s="264"/>
      <c r="K7726" t="str">
        <f t="shared" si="241"/>
        <v>CA43042</v>
      </c>
      <c r="L7726">
        <v>99</v>
      </c>
    </row>
    <row r="7727" spans="1:12">
      <c r="A7727" t="s">
        <v>4129</v>
      </c>
      <c r="B7727" t="s">
        <v>4130</v>
      </c>
      <c r="C7727">
        <v>10.96</v>
      </c>
      <c r="D7727" s="274" t="s">
        <v>572</v>
      </c>
      <c r="E7727" s="254" t="s">
        <v>545</v>
      </c>
      <c r="F7727" s="249">
        <v>470</v>
      </c>
      <c r="G7727" s="218">
        <f t="shared" si="240"/>
        <v>5151</v>
      </c>
      <c r="H7727" t="s">
        <v>4123</v>
      </c>
      <c r="I7727">
        <v>2</v>
      </c>
      <c r="J7727" s="264"/>
      <c r="K7727" t="str">
        <f t="shared" si="241"/>
        <v>CA47042</v>
      </c>
      <c r="L7727">
        <v>99</v>
      </c>
    </row>
    <row r="7728" spans="1:12">
      <c r="A7728" t="s">
        <v>4129</v>
      </c>
      <c r="B7728" t="s">
        <v>4130</v>
      </c>
      <c r="C7728">
        <v>10.96</v>
      </c>
      <c r="D7728" s="274" t="s">
        <v>573</v>
      </c>
      <c r="E7728" s="254" t="s">
        <v>546</v>
      </c>
      <c r="F7728" s="249">
        <v>329</v>
      </c>
      <c r="G7728" s="218">
        <f t="shared" si="240"/>
        <v>3605</v>
      </c>
      <c r="H7728" t="s">
        <v>4123</v>
      </c>
      <c r="I7728">
        <v>2</v>
      </c>
      <c r="J7728" s="264"/>
      <c r="K7728" t="str">
        <f t="shared" si="241"/>
        <v>CA48042</v>
      </c>
      <c r="L7728">
        <v>99</v>
      </c>
    </row>
    <row r="7729" spans="1:12">
      <c r="A7729" t="s">
        <v>4129</v>
      </c>
      <c r="B7729" t="s">
        <v>4130</v>
      </c>
      <c r="C7729">
        <v>10.96</v>
      </c>
      <c r="D7729" s="274" t="s">
        <v>574</v>
      </c>
      <c r="E7729" s="254" t="s">
        <v>547</v>
      </c>
      <c r="F7729" s="249">
        <v>235</v>
      </c>
      <c r="G7729" s="218">
        <f t="shared" si="240"/>
        <v>2575</v>
      </c>
      <c r="H7729" t="s">
        <v>4123</v>
      </c>
      <c r="I7729">
        <v>2</v>
      </c>
      <c r="J7729" s="264"/>
      <c r="K7729" t="str">
        <f t="shared" si="241"/>
        <v>CA49042</v>
      </c>
      <c r="L7729">
        <v>99</v>
      </c>
    </row>
    <row r="7730" spans="1:12">
      <c r="A7730" t="s">
        <v>4129</v>
      </c>
      <c r="B7730" t="s">
        <v>4130</v>
      </c>
      <c r="C7730">
        <v>10.96</v>
      </c>
      <c r="D7730" s="274" t="s">
        <v>575</v>
      </c>
      <c r="E7730" s="254" t="s">
        <v>548</v>
      </c>
      <c r="F7730" s="249">
        <v>480</v>
      </c>
      <c r="G7730" s="218">
        <f t="shared" si="240"/>
        <v>5260</v>
      </c>
      <c r="H7730" t="s">
        <v>4123</v>
      </c>
      <c r="I7730">
        <v>2</v>
      </c>
      <c r="J7730" s="264"/>
      <c r="K7730" t="str">
        <f t="shared" si="241"/>
        <v>CA53042</v>
      </c>
      <c r="L7730">
        <v>99</v>
      </c>
    </row>
    <row r="7731" spans="1:12">
      <c r="A7731" t="s">
        <v>4129</v>
      </c>
      <c r="B7731" t="s">
        <v>4130</v>
      </c>
      <c r="C7731">
        <v>10.96</v>
      </c>
      <c r="D7731" s="274" t="s">
        <v>576</v>
      </c>
      <c r="E7731" s="254" t="s">
        <v>549</v>
      </c>
      <c r="F7731" s="249">
        <v>336</v>
      </c>
      <c r="G7731" s="218">
        <f t="shared" si="240"/>
        <v>3682</v>
      </c>
      <c r="H7731" t="s">
        <v>4123</v>
      </c>
      <c r="I7731">
        <v>2</v>
      </c>
      <c r="J7731" s="264"/>
      <c r="K7731" t="str">
        <f t="shared" si="241"/>
        <v>CA54042</v>
      </c>
      <c r="L7731">
        <v>99</v>
      </c>
    </row>
    <row r="7732" spans="1:12">
      <c r="A7732" t="s">
        <v>4129</v>
      </c>
      <c r="B7732" t="s">
        <v>4130</v>
      </c>
      <c r="C7732">
        <v>10.96</v>
      </c>
      <c r="D7732" s="274" t="s">
        <v>577</v>
      </c>
      <c r="E7732" s="254" t="s">
        <v>550</v>
      </c>
      <c r="F7732" s="249">
        <v>240</v>
      </c>
      <c r="G7732" s="218">
        <f t="shared" si="240"/>
        <v>2630</v>
      </c>
      <c r="H7732" t="s">
        <v>4123</v>
      </c>
      <c r="I7732">
        <v>2</v>
      </c>
      <c r="J7732" s="264"/>
      <c r="K7732" t="str">
        <f t="shared" si="241"/>
        <v>CA55042</v>
      </c>
      <c r="L7732">
        <v>99</v>
      </c>
    </row>
    <row r="7733" spans="1:12">
      <c r="A7733" t="s">
        <v>4129</v>
      </c>
      <c r="B7733" t="s">
        <v>4130</v>
      </c>
      <c r="C7733">
        <v>10.96</v>
      </c>
      <c r="D7733" s="274" t="s">
        <v>3327</v>
      </c>
      <c r="E7733" s="254" t="s">
        <v>3328</v>
      </c>
      <c r="F7733" s="249">
        <v>480</v>
      </c>
      <c r="G7733" s="218">
        <f t="shared" si="240"/>
        <v>5260</v>
      </c>
      <c r="H7733" t="s">
        <v>4123</v>
      </c>
      <c r="I7733">
        <v>2</v>
      </c>
      <c r="J7733" s="264"/>
      <c r="K7733" t="str">
        <f t="shared" si="241"/>
        <v>GD43042</v>
      </c>
      <c r="L7733">
        <v>99</v>
      </c>
    </row>
    <row r="7734" spans="1:12">
      <c r="A7734" t="s">
        <v>4129</v>
      </c>
      <c r="B7734" t="s">
        <v>4130</v>
      </c>
      <c r="C7734">
        <v>10.96</v>
      </c>
      <c r="D7734" s="274" t="s">
        <v>3329</v>
      </c>
      <c r="E7734" s="254" t="s">
        <v>3330</v>
      </c>
      <c r="F7734" s="249">
        <v>336</v>
      </c>
      <c r="G7734" s="218">
        <f t="shared" si="240"/>
        <v>3682</v>
      </c>
      <c r="H7734" t="s">
        <v>4123</v>
      </c>
      <c r="I7734">
        <v>2</v>
      </c>
      <c r="J7734" s="264"/>
      <c r="K7734" t="str">
        <f t="shared" si="241"/>
        <v>GD44042</v>
      </c>
      <c r="L7734">
        <v>99</v>
      </c>
    </row>
    <row r="7735" spans="1:12">
      <c r="A7735" t="s">
        <v>4129</v>
      </c>
      <c r="B7735" t="s">
        <v>4130</v>
      </c>
      <c r="C7735">
        <v>10.96</v>
      </c>
      <c r="D7735" s="274" t="s">
        <v>3331</v>
      </c>
      <c r="E7735" s="254" t="s">
        <v>3332</v>
      </c>
      <c r="F7735" s="249">
        <v>240</v>
      </c>
      <c r="G7735" s="218">
        <f t="shared" si="240"/>
        <v>2630</v>
      </c>
      <c r="H7735" t="s">
        <v>4123</v>
      </c>
      <c r="I7735">
        <v>2</v>
      </c>
      <c r="J7735" s="264"/>
      <c r="K7735" t="str">
        <f t="shared" si="241"/>
        <v>GD45042</v>
      </c>
      <c r="L7735">
        <v>99</v>
      </c>
    </row>
    <row r="7736" spans="1:12">
      <c r="A7736" t="s">
        <v>4129</v>
      </c>
      <c r="B7736" t="s">
        <v>4130</v>
      </c>
      <c r="C7736">
        <v>10.96</v>
      </c>
      <c r="D7736" s="274" t="s">
        <v>3333</v>
      </c>
      <c r="E7736" s="254" t="s">
        <v>3334</v>
      </c>
      <c r="F7736" s="249">
        <v>447</v>
      </c>
      <c r="G7736" s="218">
        <f t="shared" si="240"/>
        <v>4899</v>
      </c>
      <c r="H7736" t="s">
        <v>4123</v>
      </c>
      <c r="I7736">
        <v>2</v>
      </c>
      <c r="J7736" s="264"/>
      <c r="K7736" t="str">
        <f t="shared" si="241"/>
        <v>GD46042</v>
      </c>
      <c r="L7736">
        <v>99</v>
      </c>
    </row>
    <row r="7737" spans="1:12">
      <c r="A7737" t="s">
        <v>4129</v>
      </c>
      <c r="B7737" t="s">
        <v>4130</v>
      </c>
      <c r="C7737">
        <v>10.96</v>
      </c>
      <c r="D7737" s="274" t="s">
        <v>3335</v>
      </c>
      <c r="E7737" s="254" t="s">
        <v>3336</v>
      </c>
      <c r="F7737" s="249">
        <v>313</v>
      </c>
      <c r="G7737" s="218">
        <f t="shared" si="240"/>
        <v>3430</v>
      </c>
      <c r="H7737" t="s">
        <v>4123</v>
      </c>
      <c r="I7737">
        <v>2</v>
      </c>
      <c r="J7737" s="264"/>
      <c r="K7737" t="str">
        <f t="shared" si="241"/>
        <v>GD47042</v>
      </c>
      <c r="L7737">
        <v>99</v>
      </c>
    </row>
    <row r="7738" spans="1:12">
      <c r="A7738" t="s">
        <v>4129</v>
      </c>
      <c r="B7738" t="s">
        <v>4130</v>
      </c>
      <c r="C7738">
        <v>10.96</v>
      </c>
      <c r="D7738" s="274" t="s">
        <v>3337</v>
      </c>
      <c r="E7738" s="254" t="s">
        <v>3338</v>
      </c>
      <c r="F7738" s="249">
        <v>223</v>
      </c>
      <c r="G7738" s="218">
        <f t="shared" si="240"/>
        <v>2444</v>
      </c>
      <c r="H7738" t="s">
        <v>4123</v>
      </c>
      <c r="I7738">
        <v>2</v>
      </c>
      <c r="J7738" s="264"/>
      <c r="K7738" t="str">
        <f t="shared" si="241"/>
        <v>GD48042</v>
      </c>
      <c r="L7738">
        <v>99</v>
      </c>
    </row>
    <row r="7739" spans="1:12">
      <c r="A7739" t="s">
        <v>4129</v>
      </c>
      <c r="B7739" t="s">
        <v>4130</v>
      </c>
      <c r="C7739">
        <v>10.96</v>
      </c>
      <c r="D7739" s="274" t="s">
        <v>3339</v>
      </c>
      <c r="E7739" s="254" t="s">
        <v>3340</v>
      </c>
      <c r="F7739" s="249">
        <v>456</v>
      </c>
      <c r="G7739" s="218">
        <f t="shared" si="240"/>
        <v>4997</v>
      </c>
      <c r="H7739" t="s">
        <v>4123</v>
      </c>
      <c r="I7739">
        <v>2</v>
      </c>
      <c r="J7739" s="264"/>
      <c r="K7739" t="str">
        <f t="shared" si="241"/>
        <v>GD49042</v>
      </c>
      <c r="L7739">
        <v>99</v>
      </c>
    </row>
    <row r="7740" spans="1:12">
      <c r="A7740" t="s">
        <v>4129</v>
      </c>
      <c r="B7740" t="s">
        <v>4130</v>
      </c>
      <c r="C7740">
        <v>10.96</v>
      </c>
      <c r="D7740" s="274" t="s">
        <v>3341</v>
      </c>
      <c r="E7740" s="254" t="s">
        <v>3342</v>
      </c>
      <c r="F7740" s="249">
        <v>319</v>
      </c>
      <c r="G7740" s="218">
        <f t="shared" si="240"/>
        <v>3496</v>
      </c>
      <c r="H7740" t="s">
        <v>4123</v>
      </c>
      <c r="I7740">
        <v>2</v>
      </c>
      <c r="J7740" s="264"/>
      <c r="K7740" t="str">
        <f t="shared" si="241"/>
        <v>GD50042</v>
      </c>
      <c r="L7740">
        <v>99</v>
      </c>
    </row>
    <row r="7741" spans="1:12">
      <c r="A7741" t="s">
        <v>4129</v>
      </c>
      <c r="B7741" t="s">
        <v>4130</v>
      </c>
      <c r="C7741">
        <v>10.96</v>
      </c>
      <c r="D7741" s="274" t="s">
        <v>3343</v>
      </c>
      <c r="E7741" s="254" t="s">
        <v>3344</v>
      </c>
      <c r="F7741" s="249">
        <v>228</v>
      </c>
      <c r="G7741" s="218">
        <f t="shared" si="240"/>
        <v>2498</v>
      </c>
      <c r="H7741" t="s">
        <v>4123</v>
      </c>
      <c r="I7741">
        <v>2</v>
      </c>
      <c r="J7741" s="264"/>
      <c r="K7741" t="str">
        <f t="shared" si="241"/>
        <v>GD51042</v>
      </c>
      <c r="L7741">
        <v>99</v>
      </c>
    </row>
    <row r="7742" spans="1:12">
      <c r="A7742" t="s">
        <v>4129</v>
      </c>
      <c r="B7742" t="s">
        <v>4130</v>
      </c>
      <c r="C7742">
        <v>10.96</v>
      </c>
      <c r="D7742" s="274" t="s">
        <v>621</v>
      </c>
      <c r="E7742" s="254" t="s">
        <v>594</v>
      </c>
      <c r="F7742" s="249">
        <v>394</v>
      </c>
      <c r="G7742" s="218">
        <f t="shared" si="240"/>
        <v>4318</v>
      </c>
      <c r="H7742" t="s">
        <v>4123</v>
      </c>
      <c r="I7742">
        <v>2</v>
      </c>
      <c r="J7742" s="264"/>
      <c r="K7742" t="str">
        <f t="shared" si="241"/>
        <v>CC21042</v>
      </c>
      <c r="L7742">
        <v>99</v>
      </c>
    </row>
    <row r="7743" spans="1:12">
      <c r="A7743" t="s">
        <v>4129</v>
      </c>
      <c r="B7743" t="s">
        <v>4130</v>
      </c>
      <c r="C7743">
        <v>10.96</v>
      </c>
      <c r="D7743" s="274" t="s">
        <v>622</v>
      </c>
      <c r="E7743" s="254" t="s">
        <v>595</v>
      </c>
      <c r="F7743" s="249">
        <v>276</v>
      </c>
      <c r="G7743" s="218">
        <f t="shared" ref="G7743:G7806" si="242">ROUNDDOWN(C7743*F7743,0)</f>
        <v>3024</v>
      </c>
      <c r="H7743" t="s">
        <v>4123</v>
      </c>
      <c r="I7743">
        <v>2</v>
      </c>
      <c r="J7743" s="264"/>
      <c r="K7743" t="str">
        <f t="shared" si="241"/>
        <v>CC22042</v>
      </c>
      <c r="L7743">
        <v>99</v>
      </c>
    </row>
    <row r="7744" spans="1:12">
      <c r="A7744" t="s">
        <v>4129</v>
      </c>
      <c r="B7744" t="s">
        <v>4130</v>
      </c>
      <c r="C7744">
        <v>10.96</v>
      </c>
      <c r="D7744" s="274" t="s">
        <v>623</v>
      </c>
      <c r="E7744" s="254" t="s">
        <v>596</v>
      </c>
      <c r="F7744" s="249">
        <v>197</v>
      </c>
      <c r="G7744" s="218">
        <f t="shared" si="242"/>
        <v>2159</v>
      </c>
      <c r="H7744" t="s">
        <v>4123</v>
      </c>
      <c r="I7744">
        <v>2</v>
      </c>
      <c r="J7744" s="264"/>
      <c r="K7744" t="str">
        <f t="shared" si="241"/>
        <v>CC23042</v>
      </c>
      <c r="L7744">
        <v>99</v>
      </c>
    </row>
    <row r="7745" spans="1:12">
      <c r="A7745" t="s">
        <v>4129</v>
      </c>
      <c r="B7745" t="s">
        <v>4130</v>
      </c>
      <c r="C7745">
        <v>10.96</v>
      </c>
      <c r="D7745" s="274" t="s">
        <v>624</v>
      </c>
      <c r="E7745" s="254" t="s">
        <v>597</v>
      </c>
      <c r="F7745" s="249">
        <v>366</v>
      </c>
      <c r="G7745" s="218">
        <f t="shared" si="242"/>
        <v>4011</v>
      </c>
      <c r="H7745" t="s">
        <v>4123</v>
      </c>
      <c r="I7745">
        <v>2</v>
      </c>
      <c r="J7745" s="264"/>
      <c r="K7745" t="str">
        <f t="shared" si="241"/>
        <v>CC27042</v>
      </c>
      <c r="L7745">
        <v>99</v>
      </c>
    </row>
    <row r="7746" spans="1:12">
      <c r="A7746" t="s">
        <v>4129</v>
      </c>
      <c r="B7746" t="s">
        <v>4130</v>
      </c>
      <c r="C7746">
        <v>10.96</v>
      </c>
      <c r="D7746" s="274" t="s">
        <v>625</v>
      </c>
      <c r="E7746" s="254" t="s">
        <v>598</v>
      </c>
      <c r="F7746" s="249">
        <v>256</v>
      </c>
      <c r="G7746" s="218">
        <f t="shared" si="242"/>
        <v>2805</v>
      </c>
      <c r="H7746" t="s">
        <v>4123</v>
      </c>
      <c r="I7746">
        <v>2</v>
      </c>
      <c r="J7746" s="264"/>
      <c r="K7746" t="str">
        <f t="shared" ref="K7746:K7809" si="243">D7746&amp;A7746&amp;I7746</f>
        <v>CC28042</v>
      </c>
      <c r="L7746">
        <v>99</v>
      </c>
    </row>
    <row r="7747" spans="1:12">
      <c r="A7747" t="s">
        <v>4129</v>
      </c>
      <c r="B7747" t="s">
        <v>4130</v>
      </c>
      <c r="C7747">
        <v>10.96</v>
      </c>
      <c r="D7747" s="274" t="s">
        <v>626</v>
      </c>
      <c r="E7747" s="254" t="s">
        <v>599</v>
      </c>
      <c r="F7747" s="249">
        <v>183</v>
      </c>
      <c r="G7747" s="218">
        <f t="shared" si="242"/>
        <v>2005</v>
      </c>
      <c r="H7747" t="s">
        <v>4123</v>
      </c>
      <c r="I7747">
        <v>2</v>
      </c>
      <c r="J7747" s="264"/>
      <c r="K7747" t="str">
        <f t="shared" si="243"/>
        <v>CC29042</v>
      </c>
      <c r="L7747">
        <v>99</v>
      </c>
    </row>
    <row r="7748" spans="1:12">
      <c r="A7748" t="s">
        <v>4129</v>
      </c>
      <c r="B7748" t="s">
        <v>4130</v>
      </c>
      <c r="C7748">
        <v>10.96</v>
      </c>
      <c r="D7748" s="274" t="s">
        <v>627</v>
      </c>
      <c r="E7748" s="254" t="s">
        <v>600</v>
      </c>
      <c r="F7748" s="249">
        <v>374</v>
      </c>
      <c r="G7748" s="218">
        <f t="shared" si="242"/>
        <v>4099</v>
      </c>
      <c r="H7748" t="s">
        <v>4123</v>
      </c>
      <c r="I7748">
        <v>2</v>
      </c>
      <c r="J7748" s="264"/>
      <c r="K7748" t="str">
        <f t="shared" si="243"/>
        <v>CC33042</v>
      </c>
      <c r="L7748">
        <v>99</v>
      </c>
    </row>
    <row r="7749" spans="1:12">
      <c r="A7749" t="s">
        <v>4129</v>
      </c>
      <c r="B7749" t="s">
        <v>4130</v>
      </c>
      <c r="C7749">
        <v>10.96</v>
      </c>
      <c r="D7749" s="274" t="s">
        <v>628</v>
      </c>
      <c r="E7749" s="254" t="s">
        <v>601</v>
      </c>
      <c r="F7749" s="249">
        <v>262</v>
      </c>
      <c r="G7749" s="218">
        <f t="shared" si="242"/>
        <v>2871</v>
      </c>
      <c r="H7749" t="s">
        <v>4123</v>
      </c>
      <c r="I7749">
        <v>2</v>
      </c>
      <c r="J7749" s="264"/>
      <c r="K7749" t="str">
        <f t="shared" si="243"/>
        <v>CC34042</v>
      </c>
      <c r="L7749">
        <v>99</v>
      </c>
    </row>
    <row r="7750" spans="1:12">
      <c r="A7750" t="s">
        <v>4129</v>
      </c>
      <c r="B7750" t="s">
        <v>4130</v>
      </c>
      <c r="C7750">
        <v>10.96</v>
      </c>
      <c r="D7750" s="274" t="s">
        <v>629</v>
      </c>
      <c r="E7750" s="254" t="s">
        <v>602</v>
      </c>
      <c r="F7750" s="249">
        <v>187</v>
      </c>
      <c r="G7750" s="218">
        <f t="shared" si="242"/>
        <v>2049</v>
      </c>
      <c r="H7750" t="s">
        <v>4123</v>
      </c>
      <c r="I7750">
        <v>2</v>
      </c>
      <c r="J7750" s="264"/>
      <c r="K7750" t="str">
        <f t="shared" si="243"/>
        <v>CC35042</v>
      </c>
      <c r="L7750">
        <v>99</v>
      </c>
    </row>
    <row r="7751" spans="1:12">
      <c r="A7751" t="s">
        <v>4129</v>
      </c>
      <c r="B7751" t="s">
        <v>4130</v>
      </c>
      <c r="C7751">
        <v>10.96</v>
      </c>
      <c r="D7751" s="274" t="s">
        <v>3383</v>
      </c>
      <c r="E7751" s="254" t="s">
        <v>3384</v>
      </c>
      <c r="F7751" s="249">
        <v>374</v>
      </c>
      <c r="G7751" s="218">
        <f t="shared" si="242"/>
        <v>4099</v>
      </c>
      <c r="H7751" t="s">
        <v>4123</v>
      </c>
      <c r="I7751">
        <v>2</v>
      </c>
      <c r="J7751" s="264"/>
      <c r="K7751" t="str">
        <f t="shared" si="243"/>
        <v>GD70042</v>
      </c>
      <c r="L7751">
        <v>99</v>
      </c>
    </row>
    <row r="7752" spans="1:12">
      <c r="A7752" t="s">
        <v>4129</v>
      </c>
      <c r="B7752" t="s">
        <v>4130</v>
      </c>
      <c r="C7752">
        <v>10.96</v>
      </c>
      <c r="D7752" s="274" t="s">
        <v>3385</v>
      </c>
      <c r="E7752" s="254" t="s">
        <v>3386</v>
      </c>
      <c r="F7752" s="249">
        <v>262</v>
      </c>
      <c r="G7752" s="218">
        <f t="shared" si="242"/>
        <v>2871</v>
      </c>
      <c r="H7752" t="s">
        <v>4123</v>
      </c>
      <c r="I7752">
        <v>2</v>
      </c>
      <c r="J7752" s="264"/>
      <c r="K7752" t="str">
        <f t="shared" si="243"/>
        <v>GD71042</v>
      </c>
      <c r="L7752">
        <v>99</v>
      </c>
    </row>
    <row r="7753" spans="1:12">
      <c r="A7753" t="s">
        <v>4129</v>
      </c>
      <c r="B7753" t="s">
        <v>4130</v>
      </c>
      <c r="C7753">
        <v>10.96</v>
      </c>
      <c r="D7753" s="274" t="s">
        <v>3387</v>
      </c>
      <c r="E7753" s="254" t="s">
        <v>3388</v>
      </c>
      <c r="F7753" s="249">
        <v>187</v>
      </c>
      <c r="G7753" s="218">
        <f t="shared" si="242"/>
        <v>2049</v>
      </c>
      <c r="H7753" t="s">
        <v>4123</v>
      </c>
      <c r="I7753">
        <v>2</v>
      </c>
      <c r="J7753" s="264"/>
      <c r="K7753" t="str">
        <f t="shared" si="243"/>
        <v>GD72042</v>
      </c>
      <c r="L7753">
        <v>99</v>
      </c>
    </row>
    <row r="7754" spans="1:12">
      <c r="A7754" t="s">
        <v>4129</v>
      </c>
      <c r="B7754" t="s">
        <v>4130</v>
      </c>
      <c r="C7754">
        <v>10.96</v>
      </c>
      <c r="D7754" s="274" t="s">
        <v>3389</v>
      </c>
      <c r="E7754" s="254" t="s">
        <v>3390</v>
      </c>
      <c r="F7754" s="249">
        <v>348</v>
      </c>
      <c r="G7754" s="218">
        <f t="shared" si="242"/>
        <v>3814</v>
      </c>
      <c r="H7754" t="s">
        <v>4123</v>
      </c>
      <c r="I7754">
        <v>2</v>
      </c>
      <c r="J7754" s="264"/>
      <c r="K7754" t="str">
        <f t="shared" si="243"/>
        <v>GD73042</v>
      </c>
      <c r="L7754">
        <v>99</v>
      </c>
    </row>
    <row r="7755" spans="1:12">
      <c r="A7755" t="s">
        <v>4129</v>
      </c>
      <c r="B7755" t="s">
        <v>4130</v>
      </c>
      <c r="C7755">
        <v>10.96</v>
      </c>
      <c r="D7755" s="274" t="s">
        <v>3391</v>
      </c>
      <c r="E7755" s="254" t="s">
        <v>3392</v>
      </c>
      <c r="F7755" s="249">
        <v>243</v>
      </c>
      <c r="G7755" s="218">
        <f t="shared" si="242"/>
        <v>2663</v>
      </c>
      <c r="H7755" t="s">
        <v>4123</v>
      </c>
      <c r="I7755">
        <v>2</v>
      </c>
      <c r="J7755" s="264"/>
      <c r="K7755" t="str">
        <f t="shared" si="243"/>
        <v>GD74042</v>
      </c>
      <c r="L7755">
        <v>99</v>
      </c>
    </row>
    <row r="7756" spans="1:12">
      <c r="A7756" t="s">
        <v>4129</v>
      </c>
      <c r="B7756" t="s">
        <v>4130</v>
      </c>
      <c r="C7756">
        <v>10.96</v>
      </c>
      <c r="D7756" s="274" t="s">
        <v>3393</v>
      </c>
      <c r="E7756" s="254" t="s">
        <v>3394</v>
      </c>
      <c r="F7756" s="249">
        <v>174</v>
      </c>
      <c r="G7756" s="218">
        <f t="shared" si="242"/>
        <v>1907</v>
      </c>
      <c r="H7756" t="s">
        <v>4123</v>
      </c>
      <c r="I7756">
        <v>2</v>
      </c>
      <c r="J7756" s="264"/>
      <c r="K7756" t="str">
        <f t="shared" si="243"/>
        <v>GD75042</v>
      </c>
      <c r="L7756">
        <v>99</v>
      </c>
    </row>
    <row r="7757" spans="1:12">
      <c r="A7757" t="s">
        <v>4129</v>
      </c>
      <c r="B7757" t="s">
        <v>4130</v>
      </c>
      <c r="C7757">
        <v>10.96</v>
      </c>
      <c r="D7757" s="274" t="s">
        <v>3395</v>
      </c>
      <c r="E7757" s="254" t="s">
        <v>3396</v>
      </c>
      <c r="F7757" s="249">
        <v>355</v>
      </c>
      <c r="G7757" s="218">
        <f t="shared" si="242"/>
        <v>3890</v>
      </c>
      <c r="H7757" t="s">
        <v>4123</v>
      </c>
      <c r="I7757">
        <v>2</v>
      </c>
      <c r="J7757" s="264"/>
      <c r="K7757" t="str">
        <f t="shared" si="243"/>
        <v>GD76042</v>
      </c>
      <c r="L7757">
        <v>99</v>
      </c>
    </row>
    <row r="7758" spans="1:12">
      <c r="A7758" t="s">
        <v>4129</v>
      </c>
      <c r="B7758" t="s">
        <v>4130</v>
      </c>
      <c r="C7758">
        <v>10.96</v>
      </c>
      <c r="D7758" s="274" t="s">
        <v>3397</v>
      </c>
      <c r="E7758" s="254" t="s">
        <v>3398</v>
      </c>
      <c r="F7758" s="249">
        <v>249</v>
      </c>
      <c r="G7758" s="218">
        <f t="shared" si="242"/>
        <v>2729</v>
      </c>
      <c r="H7758" t="s">
        <v>4123</v>
      </c>
      <c r="I7758">
        <v>2</v>
      </c>
      <c r="J7758" s="264"/>
      <c r="K7758" t="str">
        <f t="shared" si="243"/>
        <v>GD77042</v>
      </c>
      <c r="L7758">
        <v>99</v>
      </c>
    </row>
    <row r="7759" spans="1:12">
      <c r="A7759" t="s">
        <v>4129</v>
      </c>
      <c r="B7759" t="s">
        <v>4130</v>
      </c>
      <c r="C7759">
        <v>10.96</v>
      </c>
      <c r="D7759" s="274" t="s">
        <v>3399</v>
      </c>
      <c r="E7759" s="254" t="s">
        <v>3400</v>
      </c>
      <c r="F7759" s="249">
        <v>178</v>
      </c>
      <c r="G7759" s="218">
        <f t="shared" si="242"/>
        <v>1950</v>
      </c>
      <c r="H7759" t="s">
        <v>4123</v>
      </c>
      <c r="I7759">
        <v>2</v>
      </c>
      <c r="J7759" s="264"/>
      <c r="K7759" t="str">
        <f t="shared" si="243"/>
        <v>GD78042</v>
      </c>
      <c r="L7759">
        <v>99</v>
      </c>
    </row>
    <row r="7760" spans="1:12">
      <c r="A7760" t="s">
        <v>4129</v>
      </c>
      <c r="B7760" t="s">
        <v>4130</v>
      </c>
      <c r="C7760">
        <v>10.96</v>
      </c>
      <c r="D7760" s="274" t="s">
        <v>3437</v>
      </c>
      <c r="E7760" s="254" t="s">
        <v>3438</v>
      </c>
      <c r="F7760" s="249">
        <v>354</v>
      </c>
      <c r="G7760" s="218">
        <f t="shared" si="242"/>
        <v>3879</v>
      </c>
      <c r="H7760" t="s">
        <v>4123</v>
      </c>
      <c r="I7760">
        <v>2</v>
      </c>
      <c r="J7760" s="264"/>
      <c r="K7760" t="str">
        <f t="shared" si="243"/>
        <v>E221042</v>
      </c>
      <c r="L7760">
        <v>99</v>
      </c>
    </row>
    <row r="7761" spans="1:12">
      <c r="A7761" t="s">
        <v>4129</v>
      </c>
      <c r="B7761" t="s">
        <v>4130</v>
      </c>
      <c r="C7761">
        <v>10.96</v>
      </c>
      <c r="D7761" s="274" t="s">
        <v>3439</v>
      </c>
      <c r="E7761" s="254" t="s">
        <v>3440</v>
      </c>
      <c r="F7761" s="249">
        <v>248</v>
      </c>
      <c r="G7761" s="218">
        <f t="shared" si="242"/>
        <v>2718</v>
      </c>
      <c r="H7761" t="s">
        <v>4123</v>
      </c>
      <c r="I7761">
        <v>2</v>
      </c>
      <c r="J7761" s="264"/>
      <c r="K7761" t="str">
        <f t="shared" si="243"/>
        <v>E222042</v>
      </c>
      <c r="L7761">
        <v>99</v>
      </c>
    </row>
    <row r="7762" spans="1:12">
      <c r="A7762" t="s">
        <v>4129</v>
      </c>
      <c r="B7762" t="s">
        <v>4130</v>
      </c>
      <c r="C7762">
        <v>10.96</v>
      </c>
      <c r="D7762" s="274" t="s">
        <v>3441</v>
      </c>
      <c r="E7762" s="254" t="s">
        <v>3442</v>
      </c>
      <c r="F7762" s="249">
        <v>177</v>
      </c>
      <c r="G7762" s="218">
        <f t="shared" si="242"/>
        <v>1939</v>
      </c>
      <c r="H7762" t="s">
        <v>4123</v>
      </c>
      <c r="I7762">
        <v>2</v>
      </c>
      <c r="J7762" s="264"/>
      <c r="K7762" t="str">
        <f t="shared" si="243"/>
        <v>E223042</v>
      </c>
      <c r="L7762">
        <v>99</v>
      </c>
    </row>
    <row r="7763" spans="1:12">
      <c r="A7763" t="s">
        <v>4129</v>
      </c>
      <c r="B7763" t="s">
        <v>4130</v>
      </c>
      <c r="C7763">
        <v>10.96</v>
      </c>
      <c r="D7763" s="274" t="s">
        <v>3443</v>
      </c>
      <c r="E7763" s="254" t="s">
        <v>3444</v>
      </c>
      <c r="F7763" s="249">
        <v>329</v>
      </c>
      <c r="G7763" s="218">
        <f t="shared" si="242"/>
        <v>3605</v>
      </c>
      <c r="H7763" t="s">
        <v>4123</v>
      </c>
      <c r="I7763">
        <v>2</v>
      </c>
      <c r="J7763" s="264"/>
      <c r="K7763" t="str">
        <f t="shared" si="243"/>
        <v>E227042</v>
      </c>
      <c r="L7763">
        <v>99</v>
      </c>
    </row>
    <row r="7764" spans="1:12">
      <c r="A7764" t="s">
        <v>4129</v>
      </c>
      <c r="B7764" t="s">
        <v>4130</v>
      </c>
      <c r="C7764">
        <v>10.96</v>
      </c>
      <c r="D7764" s="274" t="s">
        <v>3445</v>
      </c>
      <c r="E7764" s="254" t="s">
        <v>3446</v>
      </c>
      <c r="F7764" s="249">
        <v>230</v>
      </c>
      <c r="G7764" s="218">
        <f t="shared" si="242"/>
        <v>2520</v>
      </c>
      <c r="H7764" t="s">
        <v>4123</v>
      </c>
      <c r="I7764">
        <v>2</v>
      </c>
      <c r="J7764" s="264"/>
      <c r="K7764" t="str">
        <f t="shared" si="243"/>
        <v>E228042</v>
      </c>
      <c r="L7764">
        <v>99</v>
      </c>
    </row>
    <row r="7765" spans="1:12">
      <c r="A7765" t="s">
        <v>4129</v>
      </c>
      <c r="B7765" t="s">
        <v>4130</v>
      </c>
      <c r="C7765">
        <v>10.96</v>
      </c>
      <c r="D7765" s="274" t="s">
        <v>3447</v>
      </c>
      <c r="E7765" s="254" t="s">
        <v>3448</v>
      </c>
      <c r="F7765" s="249">
        <v>165</v>
      </c>
      <c r="G7765" s="218">
        <f t="shared" si="242"/>
        <v>1808</v>
      </c>
      <c r="H7765" t="s">
        <v>4123</v>
      </c>
      <c r="I7765">
        <v>2</v>
      </c>
      <c r="J7765" s="264"/>
      <c r="K7765" t="str">
        <f t="shared" si="243"/>
        <v>E229042</v>
      </c>
      <c r="L7765">
        <v>99</v>
      </c>
    </row>
    <row r="7766" spans="1:12">
      <c r="A7766" t="s">
        <v>4129</v>
      </c>
      <c r="B7766" t="s">
        <v>4130</v>
      </c>
      <c r="C7766">
        <v>10.96</v>
      </c>
      <c r="D7766" s="274" t="s">
        <v>3449</v>
      </c>
      <c r="E7766" s="254" t="s">
        <v>3450</v>
      </c>
      <c r="F7766" s="249">
        <v>336</v>
      </c>
      <c r="G7766" s="218">
        <f t="shared" si="242"/>
        <v>3682</v>
      </c>
      <c r="H7766" t="s">
        <v>4123</v>
      </c>
      <c r="I7766">
        <v>2</v>
      </c>
      <c r="J7766" s="264"/>
      <c r="K7766" t="str">
        <f t="shared" si="243"/>
        <v>E233042</v>
      </c>
      <c r="L7766">
        <v>99</v>
      </c>
    </row>
    <row r="7767" spans="1:12">
      <c r="A7767" t="s">
        <v>4129</v>
      </c>
      <c r="B7767" t="s">
        <v>4130</v>
      </c>
      <c r="C7767">
        <v>10.96</v>
      </c>
      <c r="D7767" s="274" t="s">
        <v>3451</v>
      </c>
      <c r="E7767" s="254" t="s">
        <v>3452</v>
      </c>
      <c r="F7767" s="249">
        <v>235</v>
      </c>
      <c r="G7767" s="218">
        <f t="shared" si="242"/>
        <v>2575</v>
      </c>
      <c r="H7767" t="s">
        <v>4123</v>
      </c>
      <c r="I7767">
        <v>2</v>
      </c>
      <c r="J7767" s="264"/>
      <c r="K7767" t="str">
        <f t="shared" si="243"/>
        <v>E234042</v>
      </c>
      <c r="L7767">
        <v>99</v>
      </c>
    </row>
    <row r="7768" spans="1:12">
      <c r="A7768" t="s">
        <v>4129</v>
      </c>
      <c r="B7768" t="s">
        <v>4130</v>
      </c>
      <c r="C7768">
        <v>10.96</v>
      </c>
      <c r="D7768" s="274" t="s">
        <v>3453</v>
      </c>
      <c r="E7768" s="254" t="s">
        <v>3454</v>
      </c>
      <c r="F7768" s="249">
        <v>168</v>
      </c>
      <c r="G7768" s="218">
        <f t="shared" si="242"/>
        <v>1841</v>
      </c>
      <c r="H7768" t="s">
        <v>4123</v>
      </c>
      <c r="I7768">
        <v>2</v>
      </c>
      <c r="J7768" s="264"/>
      <c r="K7768" t="str">
        <f t="shared" si="243"/>
        <v>E235042</v>
      </c>
      <c r="L7768">
        <v>99</v>
      </c>
    </row>
    <row r="7769" spans="1:12">
      <c r="A7769" t="s">
        <v>4129</v>
      </c>
      <c r="B7769" t="s">
        <v>4130</v>
      </c>
      <c r="C7769">
        <v>10.96</v>
      </c>
      <c r="D7769" s="274" t="s">
        <v>3491</v>
      </c>
      <c r="E7769" s="254" t="s">
        <v>3492</v>
      </c>
      <c r="F7769" s="249">
        <v>336</v>
      </c>
      <c r="G7769" s="218">
        <f t="shared" si="242"/>
        <v>3682</v>
      </c>
      <c r="H7769" t="s">
        <v>4123</v>
      </c>
      <c r="I7769">
        <v>2</v>
      </c>
      <c r="J7769" s="264"/>
      <c r="K7769" t="str">
        <f t="shared" si="243"/>
        <v>GD97042</v>
      </c>
      <c r="L7769">
        <v>99</v>
      </c>
    </row>
    <row r="7770" spans="1:12">
      <c r="A7770" t="s">
        <v>4129</v>
      </c>
      <c r="B7770" t="s">
        <v>4130</v>
      </c>
      <c r="C7770">
        <v>10.96</v>
      </c>
      <c r="D7770" s="274" t="s">
        <v>3493</v>
      </c>
      <c r="E7770" s="254" t="s">
        <v>3494</v>
      </c>
      <c r="F7770" s="249">
        <v>236</v>
      </c>
      <c r="G7770" s="218">
        <f t="shared" si="242"/>
        <v>2586</v>
      </c>
      <c r="H7770" t="s">
        <v>4123</v>
      </c>
      <c r="I7770">
        <v>2</v>
      </c>
      <c r="J7770" s="264"/>
      <c r="K7770" t="str">
        <f t="shared" si="243"/>
        <v>GD98042</v>
      </c>
      <c r="L7770">
        <v>99</v>
      </c>
    </row>
    <row r="7771" spans="1:12">
      <c r="A7771" t="s">
        <v>4129</v>
      </c>
      <c r="B7771" t="s">
        <v>4130</v>
      </c>
      <c r="C7771">
        <v>10.96</v>
      </c>
      <c r="D7771" s="274" t="s">
        <v>3495</v>
      </c>
      <c r="E7771" s="254" t="s">
        <v>3496</v>
      </c>
      <c r="F7771" s="249">
        <v>168</v>
      </c>
      <c r="G7771" s="218">
        <f t="shared" si="242"/>
        <v>1841</v>
      </c>
      <c r="H7771" t="s">
        <v>4123</v>
      </c>
      <c r="I7771">
        <v>2</v>
      </c>
      <c r="J7771" s="264"/>
      <c r="K7771" t="str">
        <f t="shared" si="243"/>
        <v>GD99042</v>
      </c>
      <c r="L7771">
        <v>99</v>
      </c>
    </row>
    <row r="7772" spans="1:12">
      <c r="A7772" t="s">
        <v>4129</v>
      </c>
      <c r="B7772" t="s">
        <v>4130</v>
      </c>
      <c r="C7772">
        <v>10.96</v>
      </c>
      <c r="D7772" s="274" t="s">
        <v>3497</v>
      </c>
      <c r="E7772" s="254" t="s">
        <v>3498</v>
      </c>
      <c r="F7772" s="249">
        <v>313</v>
      </c>
      <c r="G7772" s="218">
        <f t="shared" si="242"/>
        <v>3430</v>
      </c>
      <c r="H7772" t="s">
        <v>4123</v>
      </c>
      <c r="I7772">
        <v>2</v>
      </c>
      <c r="J7772" s="264"/>
      <c r="K7772" t="str">
        <f t="shared" si="243"/>
        <v>GE01042</v>
      </c>
      <c r="L7772">
        <v>99</v>
      </c>
    </row>
    <row r="7773" spans="1:12">
      <c r="A7773" t="s">
        <v>4129</v>
      </c>
      <c r="B7773" t="s">
        <v>4130</v>
      </c>
      <c r="C7773">
        <v>10.96</v>
      </c>
      <c r="D7773" s="274" t="s">
        <v>3499</v>
      </c>
      <c r="E7773" s="254" t="s">
        <v>3500</v>
      </c>
      <c r="F7773" s="249">
        <v>219</v>
      </c>
      <c r="G7773" s="218">
        <f t="shared" si="242"/>
        <v>2400</v>
      </c>
      <c r="H7773" t="s">
        <v>4123</v>
      </c>
      <c r="I7773">
        <v>2</v>
      </c>
      <c r="J7773" s="264"/>
      <c r="K7773" t="str">
        <f t="shared" si="243"/>
        <v>GE02042</v>
      </c>
      <c r="L7773">
        <v>99</v>
      </c>
    </row>
    <row r="7774" spans="1:12">
      <c r="A7774" t="s">
        <v>4129</v>
      </c>
      <c r="B7774" t="s">
        <v>4130</v>
      </c>
      <c r="C7774">
        <v>10.96</v>
      </c>
      <c r="D7774" s="274" t="s">
        <v>3501</v>
      </c>
      <c r="E7774" s="254" t="s">
        <v>3502</v>
      </c>
      <c r="F7774" s="249">
        <v>157</v>
      </c>
      <c r="G7774" s="218">
        <f t="shared" si="242"/>
        <v>1720</v>
      </c>
      <c r="H7774" t="s">
        <v>4123</v>
      </c>
      <c r="I7774">
        <v>2</v>
      </c>
      <c r="J7774" s="264"/>
      <c r="K7774" t="str">
        <f t="shared" si="243"/>
        <v>GE03042</v>
      </c>
      <c r="L7774">
        <v>99</v>
      </c>
    </row>
    <row r="7775" spans="1:12">
      <c r="A7775" t="s">
        <v>4129</v>
      </c>
      <c r="B7775" t="s">
        <v>4130</v>
      </c>
      <c r="C7775">
        <v>10.96</v>
      </c>
      <c r="D7775" s="274" t="s">
        <v>3503</v>
      </c>
      <c r="E7775" s="254" t="s">
        <v>3504</v>
      </c>
      <c r="F7775" s="249">
        <v>319</v>
      </c>
      <c r="G7775" s="218">
        <f t="shared" si="242"/>
        <v>3496</v>
      </c>
      <c r="H7775" t="s">
        <v>4123</v>
      </c>
      <c r="I7775">
        <v>2</v>
      </c>
      <c r="J7775" s="264"/>
      <c r="K7775" t="str">
        <f t="shared" si="243"/>
        <v>GE04042</v>
      </c>
      <c r="L7775">
        <v>99</v>
      </c>
    </row>
    <row r="7776" spans="1:12">
      <c r="A7776" t="s">
        <v>4129</v>
      </c>
      <c r="B7776" t="s">
        <v>4130</v>
      </c>
      <c r="C7776">
        <v>10.96</v>
      </c>
      <c r="D7776" s="274" t="s">
        <v>3505</v>
      </c>
      <c r="E7776" s="254" t="s">
        <v>3506</v>
      </c>
      <c r="F7776" s="249">
        <v>223</v>
      </c>
      <c r="G7776" s="218">
        <f t="shared" si="242"/>
        <v>2444</v>
      </c>
      <c r="H7776" t="s">
        <v>4123</v>
      </c>
      <c r="I7776">
        <v>2</v>
      </c>
      <c r="J7776" s="264"/>
      <c r="K7776" t="str">
        <f t="shared" si="243"/>
        <v>GE05042</v>
      </c>
      <c r="L7776">
        <v>99</v>
      </c>
    </row>
    <row r="7777" spans="1:12">
      <c r="A7777" t="s">
        <v>4129</v>
      </c>
      <c r="B7777" t="s">
        <v>4130</v>
      </c>
      <c r="C7777">
        <v>10.96</v>
      </c>
      <c r="D7777" s="274" t="s">
        <v>3507</v>
      </c>
      <c r="E7777" s="254" t="s">
        <v>3508</v>
      </c>
      <c r="F7777" s="249">
        <v>160</v>
      </c>
      <c r="G7777" s="218">
        <f t="shared" si="242"/>
        <v>1753</v>
      </c>
      <c r="H7777" t="s">
        <v>4123</v>
      </c>
      <c r="I7777">
        <v>2</v>
      </c>
      <c r="J7777" s="264"/>
      <c r="K7777" t="str">
        <f t="shared" si="243"/>
        <v>GE06042</v>
      </c>
      <c r="L7777">
        <v>99</v>
      </c>
    </row>
    <row r="7778" spans="1:12">
      <c r="A7778" t="s">
        <v>4129</v>
      </c>
      <c r="B7778" t="s">
        <v>4130</v>
      </c>
      <c r="C7778">
        <v>10.96</v>
      </c>
      <c r="D7778" s="274" t="s">
        <v>3545</v>
      </c>
      <c r="E7778" s="254" t="s">
        <v>3546</v>
      </c>
      <c r="F7778" s="249">
        <v>276</v>
      </c>
      <c r="G7778" s="218">
        <f t="shared" si="242"/>
        <v>3024</v>
      </c>
      <c r="H7778" t="s">
        <v>4123</v>
      </c>
      <c r="I7778">
        <v>2</v>
      </c>
      <c r="J7778" s="264"/>
      <c r="K7778" t="str">
        <f t="shared" si="243"/>
        <v>E521042</v>
      </c>
      <c r="L7778">
        <v>99</v>
      </c>
    </row>
    <row r="7779" spans="1:12">
      <c r="A7779" t="s">
        <v>4129</v>
      </c>
      <c r="B7779" t="s">
        <v>4130</v>
      </c>
      <c r="C7779">
        <v>10.96</v>
      </c>
      <c r="D7779" s="274" t="s">
        <v>3547</v>
      </c>
      <c r="E7779" s="254" t="s">
        <v>3548</v>
      </c>
      <c r="F7779" s="249">
        <v>193</v>
      </c>
      <c r="G7779" s="218">
        <f t="shared" si="242"/>
        <v>2115</v>
      </c>
      <c r="H7779" t="s">
        <v>4123</v>
      </c>
      <c r="I7779">
        <v>2</v>
      </c>
      <c r="J7779" s="264"/>
      <c r="K7779" t="str">
        <f t="shared" si="243"/>
        <v>E522042</v>
      </c>
      <c r="L7779">
        <v>99</v>
      </c>
    </row>
    <row r="7780" spans="1:12">
      <c r="A7780" t="s">
        <v>4129</v>
      </c>
      <c r="B7780" t="s">
        <v>4130</v>
      </c>
      <c r="C7780">
        <v>10.96</v>
      </c>
      <c r="D7780" s="274" t="s">
        <v>3549</v>
      </c>
      <c r="E7780" s="254" t="s">
        <v>3550</v>
      </c>
      <c r="F7780" s="249">
        <v>138</v>
      </c>
      <c r="G7780" s="218">
        <f t="shared" si="242"/>
        <v>1512</v>
      </c>
      <c r="H7780" t="s">
        <v>4123</v>
      </c>
      <c r="I7780">
        <v>2</v>
      </c>
      <c r="J7780" s="264"/>
      <c r="K7780" t="str">
        <f t="shared" si="243"/>
        <v>E523042</v>
      </c>
      <c r="L7780">
        <v>99</v>
      </c>
    </row>
    <row r="7781" spans="1:12">
      <c r="A7781" t="s">
        <v>4129</v>
      </c>
      <c r="B7781" t="s">
        <v>4130</v>
      </c>
      <c r="C7781">
        <v>10.96</v>
      </c>
      <c r="D7781" s="274" t="s">
        <v>3551</v>
      </c>
      <c r="E7781" s="254" t="s">
        <v>3552</v>
      </c>
      <c r="F7781" s="249">
        <v>256</v>
      </c>
      <c r="G7781" s="218">
        <f t="shared" si="242"/>
        <v>2805</v>
      </c>
      <c r="H7781" t="s">
        <v>4123</v>
      </c>
      <c r="I7781">
        <v>2</v>
      </c>
      <c r="J7781" s="264"/>
      <c r="K7781" t="str">
        <f t="shared" si="243"/>
        <v>E527042</v>
      </c>
      <c r="L7781">
        <v>99</v>
      </c>
    </row>
    <row r="7782" spans="1:12">
      <c r="A7782" t="s">
        <v>4129</v>
      </c>
      <c r="B7782" t="s">
        <v>4130</v>
      </c>
      <c r="C7782">
        <v>10.96</v>
      </c>
      <c r="D7782" s="274" t="s">
        <v>3553</v>
      </c>
      <c r="E7782" s="254" t="s">
        <v>3554</v>
      </c>
      <c r="F7782" s="249">
        <v>179</v>
      </c>
      <c r="G7782" s="218">
        <f t="shared" si="242"/>
        <v>1961</v>
      </c>
      <c r="H7782" t="s">
        <v>4123</v>
      </c>
      <c r="I7782">
        <v>2</v>
      </c>
      <c r="J7782" s="264"/>
      <c r="K7782" t="str">
        <f t="shared" si="243"/>
        <v>E528042</v>
      </c>
      <c r="L7782">
        <v>99</v>
      </c>
    </row>
    <row r="7783" spans="1:12">
      <c r="A7783" t="s">
        <v>4129</v>
      </c>
      <c r="B7783" t="s">
        <v>4130</v>
      </c>
      <c r="C7783">
        <v>10.96</v>
      </c>
      <c r="D7783" s="274" t="s">
        <v>3555</v>
      </c>
      <c r="E7783" s="254" t="s">
        <v>3556</v>
      </c>
      <c r="F7783" s="249">
        <v>128</v>
      </c>
      <c r="G7783" s="218">
        <f t="shared" si="242"/>
        <v>1402</v>
      </c>
      <c r="H7783" t="s">
        <v>4123</v>
      </c>
      <c r="I7783">
        <v>2</v>
      </c>
      <c r="J7783" s="264"/>
      <c r="K7783" t="str">
        <f t="shared" si="243"/>
        <v>E529042</v>
      </c>
      <c r="L7783">
        <v>99</v>
      </c>
    </row>
    <row r="7784" spans="1:12">
      <c r="A7784" t="s">
        <v>4129</v>
      </c>
      <c r="B7784" t="s">
        <v>4130</v>
      </c>
      <c r="C7784">
        <v>10.96</v>
      </c>
      <c r="D7784" s="274" t="s">
        <v>3557</v>
      </c>
      <c r="E7784" s="254" t="s">
        <v>3558</v>
      </c>
      <c r="F7784" s="249">
        <v>262</v>
      </c>
      <c r="G7784" s="218">
        <f t="shared" si="242"/>
        <v>2871</v>
      </c>
      <c r="H7784" t="s">
        <v>4123</v>
      </c>
      <c r="I7784">
        <v>2</v>
      </c>
      <c r="J7784" s="264"/>
      <c r="K7784" t="str">
        <f t="shared" si="243"/>
        <v>E533042</v>
      </c>
      <c r="L7784">
        <v>99</v>
      </c>
    </row>
    <row r="7785" spans="1:12">
      <c r="A7785" t="s">
        <v>4129</v>
      </c>
      <c r="B7785" t="s">
        <v>4130</v>
      </c>
      <c r="C7785">
        <v>10.96</v>
      </c>
      <c r="D7785" s="274" t="s">
        <v>3559</v>
      </c>
      <c r="E7785" s="254" t="s">
        <v>3560</v>
      </c>
      <c r="F7785" s="249">
        <v>183</v>
      </c>
      <c r="G7785" s="218">
        <f t="shared" si="242"/>
        <v>2005</v>
      </c>
      <c r="H7785" t="s">
        <v>4123</v>
      </c>
      <c r="I7785">
        <v>2</v>
      </c>
      <c r="J7785" s="264"/>
      <c r="K7785" t="str">
        <f t="shared" si="243"/>
        <v>E534042</v>
      </c>
      <c r="L7785">
        <v>99</v>
      </c>
    </row>
    <row r="7786" spans="1:12">
      <c r="A7786" t="s">
        <v>4129</v>
      </c>
      <c r="B7786" t="s">
        <v>4130</v>
      </c>
      <c r="C7786">
        <v>10.96</v>
      </c>
      <c r="D7786" s="274" t="s">
        <v>3561</v>
      </c>
      <c r="E7786" s="254" t="s">
        <v>3562</v>
      </c>
      <c r="F7786" s="249">
        <v>131</v>
      </c>
      <c r="G7786" s="218">
        <f t="shared" si="242"/>
        <v>1435</v>
      </c>
      <c r="H7786" t="s">
        <v>4123</v>
      </c>
      <c r="I7786">
        <v>2</v>
      </c>
      <c r="J7786" s="264"/>
      <c r="K7786" t="str">
        <f t="shared" si="243"/>
        <v>E535042</v>
      </c>
      <c r="L7786">
        <v>99</v>
      </c>
    </row>
    <row r="7787" spans="1:12">
      <c r="A7787" t="s">
        <v>4129</v>
      </c>
      <c r="B7787" t="s">
        <v>4130</v>
      </c>
      <c r="C7787">
        <v>10.96</v>
      </c>
      <c r="D7787" s="274" t="s">
        <v>3599</v>
      </c>
      <c r="E7787" s="254" t="s">
        <v>3600</v>
      </c>
      <c r="F7787" s="249">
        <v>262</v>
      </c>
      <c r="G7787" s="218">
        <f t="shared" si="242"/>
        <v>2871</v>
      </c>
      <c r="H7787" t="s">
        <v>4123</v>
      </c>
      <c r="I7787">
        <v>2</v>
      </c>
      <c r="J7787" s="264"/>
      <c r="K7787" t="str">
        <f t="shared" si="243"/>
        <v>GE25042</v>
      </c>
      <c r="L7787">
        <v>99</v>
      </c>
    </row>
    <row r="7788" spans="1:12">
      <c r="A7788" t="s">
        <v>4129</v>
      </c>
      <c r="B7788" t="s">
        <v>4130</v>
      </c>
      <c r="C7788">
        <v>10.96</v>
      </c>
      <c r="D7788" s="274" t="s">
        <v>3601</v>
      </c>
      <c r="E7788" s="254" t="s">
        <v>3602</v>
      </c>
      <c r="F7788" s="249">
        <v>183</v>
      </c>
      <c r="G7788" s="218">
        <f t="shared" si="242"/>
        <v>2005</v>
      </c>
      <c r="H7788" t="s">
        <v>4123</v>
      </c>
      <c r="I7788">
        <v>2</v>
      </c>
      <c r="J7788" s="264"/>
      <c r="K7788" t="str">
        <f t="shared" si="243"/>
        <v>GE26042</v>
      </c>
      <c r="L7788">
        <v>99</v>
      </c>
    </row>
    <row r="7789" spans="1:12">
      <c r="A7789" t="s">
        <v>4129</v>
      </c>
      <c r="B7789" t="s">
        <v>4130</v>
      </c>
      <c r="C7789">
        <v>10.96</v>
      </c>
      <c r="D7789" s="274" t="s">
        <v>3603</v>
      </c>
      <c r="E7789" s="254" t="s">
        <v>3604</v>
      </c>
      <c r="F7789" s="249">
        <v>131</v>
      </c>
      <c r="G7789" s="218">
        <f t="shared" si="242"/>
        <v>1435</v>
      </c>
      <c r="H7789" t="s">
        <v>4123</v>
      </c>
      <c r="I7789">
        <v>2</v>
      </c>
      <c r="J7789" s="264"/>
      <c r="K7789" t="str">
        <f t="shared" si="243"/>
        <v>GE27042</v>
      </c>
      <c r="L7789">
        <v>99</v>
      </c>
    </row>
    <row r="7790" spans="1:12">
      <c r="A7790" t="s">
        <v>4129</v>
      </c>
      <c r="B7790" t="s">
        <v>4130</v>
      </c>
      <c r="C7790">
        <v>10.96</v>
      </c>
      <c r="D7790" s="274" t="s">
        <v>3605</v>
      </c>
      <c r="E7790" s="254" t="s">
        <v>3606</v>
      </c>
      <c r="F7790" s="249">
        <v>243</v>
      </c>
      <c r="G7790" s="218">
        <f t="shared" si="242"/>
        <v>2663</v>
      </c>
      <c r="H7790" t="s">
        <v>4123</v>
      </c>
      <c r="I7790">
        <v>2</v>
      </c>
      <c r="J7790" s="264"/>
      <c r="K7790" t="str">
        <f t="shared" si="243"/>
        <v>GE28042</v>
      </c>
      <c r="L7790">
        <v>99</v>
      </c>
    </row>
    <row r="7791" spans="1:12">
      <c r="A7791" t="s">
        <v>4129</v>
      </c>
      <c r="B7791" t="s">
        <v>4130</v>
      </c>
      <c r="C7791">
        <v>10.96</v>
      </c>
      <c r="D7791" s="274" t="s">
        <v>3607</v>
      </c>
      <c r="E7791" s="254" t="s">
        <v>3608</v>
      </c>
      <c r="F7791" s="249">
        <v>170</v>
      </c>
      <c r="G7791" s="218">
        <f t="shared" si="242"/>
        <v>1863</v>
      </c>
      <c r="H7791" t="s">
        <v>4123</v>
      </c>
      <c r="I7791">
        <v>2</v>
      </c>
      <c r="J7791" s="264"/>
      <c r="K7791" t="str">
        <f t="shared" si="243"/>
        <v>GE29042</v>
      </c>
      <c r="L7791">
        <v>99</v>
      </c>
    </row>
    <row r="7792" spans="1:12">
      <c r="A7792" t="s">
        <v>4129</v>
      </c>
      <c r="B7792" t="s">
        <v>4130</v>
      </c>
      <c r="C7792">
        <v>10.96</v>
      </c>
      <c r="D7792" s="274" t="s">
        <v>3609</v>
      </c>
      <c r="E7792" s="254" t="s">
        <v>3610</v>
      </c>
      <c r="F7792" s="249">
        <v>122</v>
      </c>
      <c r="G7792" s="218">
        <f t="shared" si="242"/>
        <v>1337</v>
      </c>
      <c r="H7792" t="s">
        <v>4123</v>
      </c>
      <c r="I7792">
        <v>2</v>
      </c>
      <c r="J7792" s="264"/>
      <c r="K7792" t="str">
        <f t="shared" si="243"/>
        <v>GE30042</v>
      </c>
      <c r="L7792">
        <v>99</v>
      </c>
    </row>
    <row r="7793" spans="1:12">
      <c r="A7793" t="s">
        <v>4129</v>
      </c>
      <c r="B7793" t="s">
        <v>4130</v>
      </c>
      <c r="C7793">
        <v>10.96</v>
      </c>
      <c r="D7793" s="274" t="s">
        <v>3611</v>
      </c>
      <c r="E7793" s="254" t="s">
        <v>3612</v>
      </c>
      <c r="F7793" s="249">
        <v>249</v>
      </c>
      <c r="G7793" s="218">
        <f t="shared" si="242"/>
        <v>2729</v>
      </c>
      <c r="H7793" t="s">
        <v>4123</v>
      </c>
      <c r="I7793">
        <v>2</v>
      </c>
      <c r="J7793" s="264"/>
      <c r="K7793" t="str">
        <f t="shared" si="243"/>
        <v>GE31042</v>
      </c>
      <c r="L7793">
        <v>99</v>
      </c>
    </row>
    <row r="7794" spans="1:12">
      <c r="A7794" t="s">
        <v>4129</v>
      </c>
      <c r="B7794" t="s">
        <v>4130</v>
      </c>
      <c r="C7794">
        <v>10.96</v>
      </c>
      <c r="D7794" s="274" t="s">
        <v>3613</v>
      </c>
      <c r="E7794" s="254" t="s">
        <v>3614</v>
      </c>
      <c r="F7794" s="249">
        <v>174</v>
      </c>
      <c r="G7794" s="218">
        <f t="shared" si="242"/>
        <v>1907</v>
      </c>
      <c r="H7794" t="s">
        <v>4123</v>
      </c>
      <c r="I7794">
        <v>2</v>
      </c>
      <c r="J7794" s="264"/>
      <c r="K7794" t="str">
        <f t="shared" si="243"/>
        <v>GE32042</v>
      </c>
      <c r="L7794">
        <v>99</v>
      </c>
    </row>
    <row r="7795" spans="1:12">
      <c r="A7795" t="s">
        <v>4129</v>
      </c>
      <c r="B7795" t="s">
        <v>4130</v>
      </c>
      <c r="C7795">
        <v>10.96</v>
      </c>
      <c r="D7795" s="274" t="s">
        <v>3615</v>
      </c>
      <c r="E7795" s="254" t="s">
        <v>3616</v>
      </c>
      <c r="F7795" s="249">
        <v>124</v>
      </c>
      <c r="G7795" s="218">
        <f t="shared" si="242"/>
        <v>1359</v>
      </c>
      <c r="H7795" t="s">
        <v>4123</v>
      </c>
      <c r="I7795">
        <v>2</v>
      </c>
      <c r="J7795" s="264"/>
      <c r="K7795" t="str">
        <f t="shared" si="243"/>
        <v>GE33042</v>
      </c>
      <c r="L7795">
        <v>99</v>
      </c>
    </row>
    <row r="7796" spans="1:12">
      <c r="A7796" t="s">
        <v>4129</v>
      </c>
      <c r="B7796" t="s">
        <v>4130</v>
      </c>
      <c r="C7796">
        <v>10.96</v>
      </c>
      <c r="D7796" s="274" t="s">
        <v>3653</v>
      </c>
      <c r="E7796" s="254" t="s">
        <v>3654</v>
      </c>
      <c r="F7796" s="249">
        <v>253</v>
      </c>
      <c r="G7796" s="218">
        <f t="shared" si="242"/>
        <v>2772</v>
      </c>
      <c r="H7796" t="s">
        <v>4123</v>
      </c>
      <c r="I7796">
        <v>2</v>
      </c>
      <c r="J7796" s="264"/>
      <c r="K7796" t="str">
        <f t="shared" si="243"/>
        <v>E821042</v>
      </c>
      <c r="L7796">
        <v>99</v>
      </c>
    </row>
    <row r="7797" spans="1:12">
      <c r="A7797" t="s">
        <v>4129</v>
      </c>
      <c r="B7797" t="s">
        <v>4130</v>
      </c>
      <c r="C7797">
        <v>10.96</v>
      </c>
      <c r="D7797" s="274" t="s">
        <v>3655</v>
      </c>
      <c r="E7797" s="254" t="s">
        <v>3656</v>
      </c>
      <c r="F7797" s="249">
        <v>177</v>
      </c>
      <c r="G7797" s="218">
        <f t="shared" si="242"/>
        <v>1939</v>
      </c>
      <c r="H7797" t="s">
        <v>4123</v>
      </c>
      <c r="I7797">
        <v>2</v>
      </c>
      <c r="J7797" s="264"/>
      <c r="K7797" t="str">
        <f t="shared" si="243"/>
        <v>E822042</v>
      </c>
      <c r="L7797">
        <v>99</v>
      </c>
    </row>
    <row r="7798" spans="1:12">
      <c r="A7798" t="s">
        <v>4129</v>
      </c>
      <c r="B7798" t="s">
        <v>4130</v>
      </c>
      <c r="C7798">
        <v>10.96</v>
      </c>
      <c r="D7798" s="274" t="s">
        <v>3657</v>
      </c>
      <c r="E7798" s="254" t="s">
        <v>3658</v>
      </c>
      <c r="F7798" s="249">
        <v>127</v>
      </c>
      <c r="G7798" s="218">
        <f t="shared" si="242"/>
        <v>1391</v>
      </c>
      <c r="H7798" t="s">
        <v>4123</v>
      </c>
      <c r="I7798">
        <v>2</v>
      </c>
      <c r="J7798" s="264"/>
      <c r="K7798" t="str">
        <f t="shared" si="243"/>
        <v>E823042</v>
      </c>
      <c r="L7798">
        <v>99</v>
      </c>
    </row>
    <row r="7799" spans="1:12">
      <c r="A7799" t="s">
        <v>4129</v>
      </c>
      <c r="B7799" t="s">
        <v>4130</v>
      </c>
      <c r="C7799">
        <v>10.96</v>
      </c>
      <c r="D7799" s="274" t="s">
        <v>3659</v>
      </c>
      <c r="E7799" s="254" t="s">
        <v>3660</v>
      </c>
      <c r="F7799" s="249">
        <v>235</v>
      </c>
      <c r="G7799" s="218">
        <f t="shared" si="242"/>
        <v>2575</v>
      </c>
      <c r="H7799" t="s">
        <v>4123</v>
      </c>
      <c r="I7799">
        <v>2</v>
      </c>
      <c r="J7799" s="264"/>
      <c r="K7799" t="str">
        <f t="shared" si="243"/>
        <v>E827042</v>
      </c>
      <c r="L7799">
        <v>99</v>
      </c>
    </row>
    <row r="7800" spans="1:12">
      <c r="A7800" t="s">
        <v>4129</v>
      </c>
      <c r="B7800" t="s">
        <v>4130</v>
      </c>
      <c r="C7800">
        <v>10.96</v>
      </c>
      <c r="D7800" s="274" t="s">
        <v>3661</v>
      </c>
      <c r="E7800" s="254" t="s">
        <v>3662</v>
      </c>
      <c r="F7800" s="249">
        <v>165</v>
      </c>
      <c r="G7800" s="218">
        <f t="shared" si="242"/>
        <v>1808</v>
      </c>
      <c r="H7800" t="s">
        <v>4123</v>
      </c>
      <c r="I7800">
        <v>2</v>
      </c>
      <c r="J7800" s="264"/>
      <c r="K7800" t="str">
        <f t="shared" si="243"/>
        <v>E828042</v>
      </c>
      <c r="L7800">
        <v>99</v>
      </c>
    </row>
    <row r="7801" spans="1:12">
      <c r="A7801" t="s">
        <v>4129</v>
      </c>
      <c r="B7801" t="s">
        <v>4130</v>
      </c>
      <c r="C7801">
        <v>10.96</v>
      </c>
      <c r="D7801" s="274" t="s">
        <v>3663</v>
      </c>
      <c r="E7801" s="254" t="s">
        <v>3664</v>
      </c>
      <c r="F7801" s="249">
        <v>118</v>
      </c>
      <c r="G7801" s="218">
        <f t="shared" si="242"/>
        <v>1293</v>
      </c>
      <c r="H7801" t="s">
        <v>4123</v>
      </c>
      <c r="I7801">
        <v>2</v>
      </c>
      <c r="J7801" s="264"/>
      <c r="K7801" t="str">
        <f t="shared" si="243"/>
        <v>E829042</v>
      </c>
      <c r="L7801">
        <v>99</v>
      </c>
    </row>
    <row r="7802" spans="1:12">
      <c r="A7802" t="s">
        <v>4129</v>
      </c>
      <c r="B7802" t="s">
        <v>4130</v>
      </c>
      <c r="C7802">
        <v>10.96</v>
      </c>
      <c r="D7802" s="274" t="s">
        <v>3665</v>
      </c>
      <c r="E7802" s="254" t="s">
        <v>3666</v>
      </c>
      <c r="F7802" s="249">
        <v>240</v>
      </c>
      <c r="G7802" s="218">
        <f t="shared" si="242"/>
        <v>2630</v>
      </c>
      <c r="H7802" t="s">
        <v>4123</v>
      </c>
      <c r="I7802">
        <v>2</v>
      </c>
      <c r="J7802" s="264"/>
      <c r="K7802" t="str">
        <f t="shared" si="243"/>
        <v>E833042</v>
      </c>
      <c r="L7802">
        <v>99</v>
      </c>
    </row>
    <row r="7803" spans="1:12">
      <c r="A7803" t="s">
        <v>4129</v>
      </c>
      <c r="B7803" t="s">
        <v>4130</v>
      </c>
      <c r="C7803">
        <v>10.96</v>
      </c>
      <c r="D7803" s="274" t="s">
        <v>3667</v>
      </c>
      <c r="E7803" s="254" t="s">
        <v>3668</v>
      </c>
      <c r="F7803" s="249">
        <v>168</v>
      </c>
      <c r="G7803" s="218">
        <f t="shared" si="242"/>
        <v>1841</v>
      </c>
      <c r="H7803" t="s">
        <v>4123</v>
      </c>
      <c r="I7803">
        <v>2</v>
      </c>
      <c r="J7803" s="264"/>
      <c r="K7803" t="str">
        <f t="shared" si="243"/>
        <v>E834042</v>
      </c>
      <c r="L7803">
        <v>99</v>
      </c>
    </row>
    <row r="7804" spans="1:12">
      <c r="A7804" t="s">
        <v>4129</v>
      </c>
      <c r="B7804" t="s">
        <v>4130</v>
      </c>
      <c r="C7804">
        <v>10.96</v>
      </c>
      <c r="D7804" s="274" t="s">
        <v>3669</v>
      </c>
      <c r="E7804" s="254" t="s">
        <v>3670</v>
      </c>
      <c r="F7804" s="249">
        <v>120</v>
      </c>
      <c r="G7804" s="218">
        <f t="shared" si="242"/>
        <v>1315</v>
      </c>
      <c r="H7804" t="s">
        <v>4123</v>
      </c>
      <c r="I7804">
        <v>2</v>
      </c>
      <c r="J7804" s="264"/>
      <c r="K7804" t="str">
        <f t="shared" si="243"/>
        <v>E835042</v>
      </c>
      <c r="L7804">
        <v>99</v>
      </c>
    </row>
    <row r="7805" spans="1:12">
      <c r="A7805" t="s">
        <v>4129</v>
      </c>
      <c r="B7805" t="s">
        <v>4130</v>
      </c>
      <c r="C7805">
        <v>10.96</v>
      </c>
      <c r="D7805" s="274" t="s">
        <v>3707</v>
      </c>
      <c r="E7805" s="254" t="s">
        <v>3708</v>
      </c>
      <c r="F7805" s="249">
        <v>240</v>
      </c>
      <c r="G7805" s="218">
        <f t="shared" si="242"/>
        <v>2630</v>
      </c>
      <c r="H7805" t="s">
        <v>4123</v>
      </c>
      <c r="I7805">
        <v>2</v>
      </c>
      <c r="J7805" s="264"/>
      <c r="K7805" t="str">
        <f t="shared" si="243"/>
        <v>GE52042</v>
      </c>
      <c r="L7805">
        <v>99</v>
      </c>
    </row>
    <row r="7806" spans="1:12">
      <c r="A7806" t="s">
        <v>4129</v>
      </c>
      <c r="B7806" t="s">
        <v>4130</v>
      </c>
      <c r="C7806">
        <v>10.96</v>
      </c>
      <c r="D7806" s="274" t="s">
        <v>3709</v>
      </c>
      <c r="E7806" s="254" t="s">
        <v>3710</v>
      </c>
      <c r="F7806" s="249">
        <v>168</v>
      </c>
      <c r="G7806" s="218">
        <f t="shared" si="242"/>
        <v>1841</v>
      </c>
      <c r="H7806" t="s">
        <v>4123</v>
      </c>
      <c r="I7806">
        <v>2</v>
      </c>
      <c r="J7806" s="264"/>
      <c r="K7806" t="str">
        <f t="shared" si="243"/>
        <v>GE53042</v>
      </c>
      <c r="L7806">
        <v>99</v>
      </c>
    </row>
    <row r="7807" spans="1:12">
      <c r="A7807" t="s">
        <v>4129</v>
      </c>
      <c r="B7807" t="s">
        <v>4130</v>
      </c>
      <c r="C7807">
        <v>10.96</v>
      </c>
      <c r="D7807" s="274" t="s">
        <v>3711</v>
      </c>
      <c r="E7807" s="254" t="s">
        <v>3712</v>
      </c>
      <c r="F7807" s="249">
        <v>121</v>
      </c>
      <c r="G7807" s="218">
        <f t="shared" ref="G7807:G7870" si="244">ROUNDDOWN(C7807*F7807,0)</f>
        <v>1326</v>
      </c>
      <c r="H7807" t="s">
        <v>4123</v>
      </c>
      <c r="I7807">
        <v>2</v>
      </c>
      <c r="J7807" s="264"/>
      <c r="K7807" t="str">
        <f t="shared" si="243"/>
        <v>GE54042</v>
      </c>
      <c r="L7807">
        <v>99</v>
      </c>
    </row>
    <row r="7808" spans="1:12">
      <c r="A7808" t="s">
        <v>4129</v>
      </c>
      <c r="B7808" t="s">
        <v>4130</v>
      </c>
      <c r="C7808">
        <v>10.96</v>
      </c>
      <c r="D7808" s="274" t="s">
        <v>3713</v>
      </c>
      <c r="E7808" s="254" t="s">
        <v>3714</v>
      </c>
      <c r="F7808" s="249">
        <v>223</v>
      </c>
      <c r="G7808" s="218">
        <f t="shared" si="244"/>
        <v>2444</v>
      </c>
      <c r="H7808" t="s">
        <v>4123</v>
      </c>
      <c r="I7808">
        <v>2</v>
      </c>
      <c r="J7808" s="264"/>
      <c r="K7808" t="str">
        <f t="shared" si="243"/>
        <v>GE55042</v>
      </c>
      <c r="L7808">
        <v>99</v>
      </c>
    </row>
    <row r="7809" spans="1:12">
      <c r="A7809" t="s">
        <v>4129</v>
      </c>
      <c r="B7809" t="s">
        <v>4130</v>
      </c>
      <c r="C7809">
        <v>10.96</v>
      </c>
      <c r="D7809" s="274" t="s">
        <v>3715</v>
      </c>
      <c r="E7809" s="254" t="s">
        <v>3716</v>
      </c>
      <c r="F7809" s="249">
        <v>157</v>
      </c>
      <c r="G7809" s="218">
        <f t="shared" si="244"/>
        <v>1720</v>
      </c>
      <c r="H7809" t="s">
        <v>4123</v>
      </c>
      <c r="I7809">
        <v>2</v>
      </c>
      <c r="J7809" s="264"/>
      <c r="K7809" t="str">
        <f t="shared" si="243"/>
        <v>GE56042</v>
      </c>
      <c r="L7809">
        <v>99</v>
      </c>
    </row>
    <row r="7810" spans="1:12">
      <c r="A7810" t="s">
        <v>4129</v>
      </c>
      <c r="B7810" t="s">
        <v>4130</v>
      </c>
      <c r="C7810">
        <v>10.96</v>
      </c>
      <c r="D7810" s="274" t="s">
        <v>3717</v>
      </c>
      <c r="E7810" s="254" t="s">
        <v>3718</v>
      </c>
      <c r="F7810" s="249">
        <v>112</v>
      </c>
      <c r="G7810" s="218">
        <f t="shared" si="244"/>
        <v>1227</v>
      </c>
      <c r="H7810" t="s">
        <v>4123</v>
      </c>
      <c r="I7810">
        <v>2</v>
      </c>
      <c r="J7810" s="264"/>
      <c r="K7810" t="str">
        <f t="shared" ref="K7810:K7873" si="245">D7810&amp;A7810&amp;I7810</f>
        <v>GE57042</v>
      </c>
      <c r="L7810">
        <v>99</v>
      </c>
    </row>
    <row r="7811" spans="1:12">
      <c r="A7811" t="s">
        <v>4129</v>
      </c>
      <c r="B7811" t="s">
        <v>4130</v>
      </c>
      <c r="C7811">
        <v>10.96</v>
      </c>
      <c r="D7811" s="274" t="s">
        <v>3719</v>
      </c>
      <c r="E7811" s="254" t="s">
        <v>3720</v>
      </c>
      <c r="F7811" s="249">
        <v>228</v>
      </c>
      <c r="G7811" s="218">
        <f t="shared" si="244"/>
        <v>2498</v>
      </c>
      <c r="H7811" t="s">
        <v>4123</v>
      </c>
      <c r="I7811">
        <v>2</v>
      </c>
      <c r="J7811" s="264"/>
      <c r="K7811" t="str">
        <f t="shared" si="245"/>
        <v>GE58042</v>
      </c>
      <c r="L7811">
        <v>99</v>
      </c>
    </row>
    <row r="7812" spans="1:12">
      <c r="A7812" t="s">
        <v>4129</v>
      </c>
      <c r="B7812" t="s">
        <v>4130</v>
      </c>
      <c r="C7812">
        <v>10.96</v>
      </c>
      <c r="D7812" s="274" t="s">
        <v>3721</v>
      </c>
      <c r="E7812" s="254" t="s">
        <v>3722</v>
      </c>
      <c r="F7812" s="249">
        <v>160</v>
      </c>
      <c r="G7812" s="218">
        <f t="shared" si="244"/>
        <v>1753</v>
      </c>
      <c r="H7812" t="s">
        <v>4123</v>
      </c>
      <c r="I7812">
        <v>2</v>
      </c>
      <c r="J7812" s="264"/>
      <c r="K7812" t="str">
        <f t="shared" si="245"/>
        <v>GE59042</v>
      </c>
      <c r="L7812">
        <v>99</v>
      </c>
    </row>
    <row r="7813" spans="1:12">
      <c r="A7813" t="s">
        <v>4129</v>
      </c>
      <c r="B7813" t="s">
        <v>4130</v>
      </c>
      <c r="C7813">
        <v>10.96</v>
      </c>
      <c r="D7813" s="274" t="s">
        <v>3723</v>
      </c>
      <c r="E7813" s="254" t="s">
        <v>3724</v>
      </c>
      <c r="F7813" s="249">
        <v>114</v>
      </c>
      <c r="G7813" s="218">
        <f t="shared" si="244"/>
        <v>1249</v>
      </c>
      <c r="H7813" t="s">
        <v>4123</v>
      </c>
      <c r="I7813">
        <v>2</v>
      </c>
      <c r="J7813" s="264"/>
      <c r="K7813" t="str">
        <f t="shared" si="245"/>
        <v>GE60042</v>
      </c>
      <c r="L7813">
        <v>99</v>
      </c>
    </row>
    <row r="7814" spans="1:12">
      <c r="A7814" t="s">
        <v>4129</v>
      </c>
      <c r="B7814" t="s">
        <v>4130</v>
      </c>
      <c r="C7814">
        <v>10.96</v>
      </c>
      <c r="D7814" s="274" t="s">
        <v>3761</v>
      </c>
      <c r="E7814" s="254" t="s">
        <v>3762</v>
      </c>
      <c r="F7814" s="249">
        <v>197</v>
      </c>
      <c r="G7814" s="218">
        <f t="shared" si="244"/>
        <v>2159</v>
      </c>
      <c r="H7814" t="s">
        <v>4123</v>
      </c>
      <c r="I7814">
        <v>2</v>
      </c>
      <c r="J7814" s="264"/>
      <c r="K7814" t="str">
        <f t="shared" si="245"/>
        <v>EB21042</v>
      </c>
      <c r="L7814">
        <v>99</v>
      </c>
    </row>
    <row r="7815" spans="1:12">
      <c r="A7815" t="s">
        <v>4129</v>
      </c>
      <c r="B7815" t="s">
        <v>4130</v>
      </c>
      <c r="C7815">
        <v>10.96</v>
      </c>
      <c r="D7815" s="274" t="s">
        <v>3763</v>
      </c>
      <c r="E7815" s="254" t="s">
        <v>3764</v>
      </c>
      <c r="F7815" s="249">
        <v>138</v>
      </c>
      <c r="G7815" s="218">
        <f t="shared" si="244"/>
        <v>1512</v>
      </c>
      <c r="H7815" t="s">
        <v>4123</v>
      </c>
      <c r="I7815">
        <v>2</v>
      </c>
      <c r="J7815" s="264"/>
      <c r="K7815" t="str">
        <f t="shared" si="245"/>
        <v>EB22042</v>
      </c>
      <c r="L7815">
        <v>99</v>
      </c>
    </row>
    <row r="7816" spans="1:12">
      <c r="A7816" t="s">
        <v>4129</v>
      </c>
      <c r="B7816" t="s">
        <v>4130</v>
      </c>
      <c r="C7816">
        <v>10.96</v>
      </c>
      <c r="D7816" s="274" t="s">
        <v>3765</v>
      </c>
      <c r="E7816" s="254" t="s">
        <v>3766</v>
      </c>
      <c r="F7816" s="249">
        <v>99</v>
      </c>
      <c r="G7816" s="218">
        <f t="shared" si="244"/>
        <v>1085</v>
      </c>
      <c r="H7816" t="s">
        <v>4123</v>
      </c>
      <c r="I7816">
        <v>2</v>
      </c>
      <c r="J7816" s="264"/>
      <c r="K7816" t="str">
        <f t="shared" si="245"/>
        <v>EB23042</v>
      </c>
      <c r="L7816">
        <v>99</v>
      </c>
    </row>
    <row r="7817" spans="1:12">
      <c r="A7817" t="s">
        <v>4129</v>
      </c>
      <c r="B7817" t="s">
        <v>4130</v>
      </c>
      <c r="C7817">
        <v>10.96</v>
      </c>
      <c r="D7817" s="274" t="s">
        <v>3767</v>
      </c>
      <c r="E7817" s="254" t="s">
        <v>3768</v>
      </c>
      <c r="F7817" s="249">
        <v>183</v>
      </c>
      <c r="G7817" s="218">
        <f t="shared" si="244"/>
        <v>2005</v>
      </c>
      <c r="H7817" t="s">
        <v>4123</v>
      </c>
      <c r="I7817">
        <v>2</v>
      </c>
      <c r="J7817" s="264"/>
      <c r="K7817" t="str">
        <f t="shared" si="245"/>
        <v>EB27042</v>
      </c>
      <c r="L7817">
        <v>99</v>
      </c>
    </row>
    <row r="7818" spans="1:12">
      <c r="A7818" t="s">
        <v>4129</v>
      </c>
      <c r="B7818" t="s">
        <v>4130</v>
      </c>
      <c r="C7818">
        <v>10.96</v>
      </c>
      <c r="D7818" s="274" t="s">
        <v>3769</v>
      </c>
      <c r="E7818" s="254" t="s">
        <v>3770</v>
      </c>
      <c r="F7818" s="249">
        <v>128</v>
      </c>
      <c r="G7818" s="218">
        <f t="shared" si="244"/>
        <v>1402</v>
      </c>
      <c r="H7818" t="s">
        <v>4123</v>
      </c>
      <c r="I7818">
        <v>2</v>
      </c>
      <c r="J7818" s="264"/>
      <c r="K7818" t="str">
        <f t="shared" si="245"/>
        <v>EB28042</v>
      </c>
      <c r="L7818">
        <v>99</v>
      </c>
    </row>
    <row r="7819" spans="1:12">
      <c r="A7819" t="s">
        <v>4129</v>
      </c>
      <c r="B7819" t="s">
        <v>4130</v>
      </c>
      <c r="C7819">
        <v>10.96</v>
      </c>
      <c r="D7819" s="274" t="s">
        <v>3771</v>
      </c>
      <c r="E7819" s="254" t="s">
        <v>3772</v>
      </c>
      <c r="F7819" s="249">
        <v>92</v>
      </c>
      <c r="G7819" s="218">
        <f t="shared" si="244"/>
        <v>1008</v>
      </c>
      <c r="H7819" t="s">
        <v>4123</v>
      </c>
      <c r="I7819">
        <v>2</v>
      </c>
      <c r="J7819" s="264"/>
      <c r="K7819" t="str">
        <f t="shared" si="245"/>
        <v>EB29042</v>
      </c>
      <c r="L7819">
        <v>99</v>
      </c>
    </row>
    <row r="7820" spans="1:12">
      <c r="A7820" t="s">
        <v>4129</v>
      </c>
      <c r="B7820" t="s">
        <v>4130</v>
      </c>
      <c r="C7820">
        <v>10.96</v>
      </c>
      <c r="D7820" s="274" t="s">
        <v>3773</v>
      </c>
      <c r="E7820" s="254" t="s">
        <v>3774</v>
      </c>
      <c r="F7820" s="249">
        <v>187</v>
      </c>
      <c r="G7820" s="218">
        <f t="shared" si="244"/>
        <v>2049</v>
      </c>
      <c r="H7820" t="s">
        <v>4123</v>
      </c>
      <c r="I7820">
        <v>2</v>
      </c>
      <c r="J7820" s="264"/>
      <c r="K7820" t="str">
        <f t="shared" si="245"/>
        <v>EB33042</v>
      </c>
      <c r="L7820">
        <v>99</v>
      </c>
    </row>
    <row r="7821" spans="1:12">
      <c r="A7821" t="s">
        <v>4129</v>
      </c>
      <c r="B7821" t="s">
        <v>4130</v>
      </c>
      <c r="C7821">
        <v>10.96</v>
      </c>
      <c r="D7821" s="274" t="s">
        <v>3775</v>
      </c>
      <c r="E7821" s="254" t="s">
        <v>3776</v>
      </c>
      <c r="F7821" s="249">
        <v>131</v>
      </c>
      <c r="G7821" s="218">
        <f t="shared" si="244"/>
        <v>1435</v>
      </c>
      <c r="H7821" t="s">
        <v>4123</v>
      </c>
      <c r="I7821">
        <v>2</v>
      </c>
      <c r="J7821" s="264"/>
      <c r="K7821" t="str">
        <f t="shared" si="245"/>
        <v>EB34042</v>
      </c>
      <c r="L7821">
        <v>99</v>
      </c>
    </row>
    <row r="7822" spans="1:12">
      <c r="A7822" t="s">
        <v>4129</v>
      </c>
      <c r="B7822" t="s">
        <v>4130</v>
      </c>
      <c r="C7822">
        <v>10.96</v>
      </c>
      <c r="D7822" s="274" t="s">
        <v>3777</v>
      </c>
      <c r="E7822" s="254" t="s">
        <v>3778</v>
      </c>
      <c r="F7822" s="249">
        <v>94</v>
      </c>
      <c r="G7822" s="218">
        <f t="shared" si="244"/>
        <v>1030</v>
      </c>
      <c r="H7822" t="s">
        <v>4123</v>
      </c>
      <c r="I7822">
        <v>2</v>
      </c>
      <c r="J7822" s="264"/>
      <c r="K7822" t="str">
        <f t="shared" si="245"/>
        <v>EB35042</v>
      </c>
      <c r="L7822">
        <v>99</v>
      </c>
    </row>
    <row r="7823" spans="1:12">
      <c r="A7823" t="s">
        <v>4129</v>
      </c>
      <c r="B7823" t="s">
        <v>4130</v>
      </c>
      <c r="C7823">
        <v>10.96</v>
      </c>
      <c r="D7823" s="274" t="s">
        <v>3815</v>
      </c>
      <c r="E7823" s="254" t="s">
        <v>3816</v>
      </c>
      <c r="F7823" s="249">
        <v>187</v>
      </c>
      <c r="G7823" s="218">
        <f t="shared" si="244"/>
        <v>2049</v>
      </c>
      <c r="H7823" t="s">
        <v>4123</v>
      </c>
      <c r="I7823">
        <v>2</v>
      </c>
      <c r="J7823" s="264"/>
      <c r="K7823" t="str">
        <f t="shared" si="245"/>
        <v>GE79042</v>
      </c>
      <c r="L7823">
        <v>99</v>
      </c>
    </row>
    <row r="7824" spans="1:12">
      <c r="A7824" t="s">
        <v>4129</v>
      </c>
      <c r="B7824" t="s">
        <v>4130</v>
      </c>
      <c r="C7824">
        <v>10.96</v>
      </c>
      <c r="D7824" s="274" t="s">
        <v>3817</v>
      </c>
      <c r="E7824" s="254" t="s">
        <v>3818</v>
      </c>
      <c r="F7824" s="249">
        <v>131</v>
      </c>
      <c r="G7824" s="218">
        <f t="shared" si="244"/>
        <v>1435</v>
      </c>
      <c r="H7824" t="s">
        <v>4123</v>
      </c>
      <c r="I7824">
        <v>2</v>
      </c>
      <c r="J7824" s="264"/>
      <c r="K7824" t="str">
        <f t="shared" si="245"/>
        <v>GE80042</v>
      </c>
      <c r="L7824">
        <v>99</v>
      </c>
    </row>
    <row r="7825" spans="1:12">
      <c r="A7825" t="s">
        <v>4129</v>
      </c>
      <c r="B7825" t="s">
        <v>4130</v>
      </c>
      <c r="C7825">
        <v>10.96</v>
      </c>
      <c r="D7825" s="274" t="s">
        <v>3819</v>
      </c>
      <c r="E7825" s="254" t="s">
        <v>3820</v>
      </c>
      <c r="F7825" s="249">
        <v>94</v>
      </c>
      <c r="G7825" s="218">
        <f t="shared" si="244"/>
        <v>1030</v>
      </c>
      <c r="H7825" t="s">
        <v>4123</v>
      </c>
      <c r="I7825">
        <v>2</v>
      </c>
      <c r="J7825" s="264"/>
      <c r="K7825" t="str">
        <f t="shared" si="245"/>
        <v>GE81042</v>
      </c>
      <c r="L7825">
        <v>99</v>
      </c>
    </row>
    <row r="7826" spans="1:12">
      <c r="A7826" t="s">
        <v>4129</v>
      </c>
      <c r="B7826" t="s">
        <v>4130</v>
      </c>
      <c r="C7826">
        <v>10.96</v>
      </c>
      <c r="D7826" s="274" t="s">
        <v>3821</v>
      </c>
      <c r="E7826" s="254" t="s">
        <v>3822</v>
      </c>
      <c r="F7826" s="249">
        <v>174</v>
      </c>
      <c r="G7826" s="218">
        <f t="shared" si="244"/>
        <v>1907</v>
      </c>
      <c r="H7826" t="s">
        <v>4123</v>
      </c>
      <c r="I7826">
        <v>2</v>
      </c>
      <c r="J7826" s="264"/>
      <c r="K7826" t="str">
        <f t="shared" si="245"/>
        <v>GE82042</v>
      </c>
      <c r="L7826">
        <v>99</v>
      </c>
    </row>
    <row r="7827" spans="1:12">
      <c r="A7827" t="s">
        <v>4129</v>
      </c>
      <c r="B7827" t="s">
        <v>4130</v>
      </c>
      <c r="C7827">
        <v>10.96</v>
      </c>
      <c r="D7827" s="274" t="s">
        <v>3823</v>
      </c>
      <c r="E7827" s="254" t="s">
        <v>3824</v>
      </c>
      <c r="F7827" s="249">
        <v>122</v>
      </c>
      <c r="G7827" s="218">
        <f t="shared" si="244"/>
        <v>1337</v>
      </c>
      <c r="H7827" t="s">
        <v>4123</v>
      </c>
      <c r="I7827">
        <v>2</v>
      </c>
      <c r="J7827" s="264"/>
      <c r="K7827" t="str">
        <f t="shared" si="245"/>
        <v>GE83042</v>
      </c>
      <c r="L7827">
        <v>99</v>
      </c>
    </row>
    <row r="7828" spans="1:12">
      <c r="A7828" t="s">
        <v>4129</v>
      </c>
      <c r="B7828" t="s">
        <v>4130</v>
      </c>
      <c r="C7828">
        <v>10.96</v>
      </c>
      <c r="D7828" s="274" t="s">
        <v>3825</v>
      </c>
      <c r="E7828" s="254" t="s">
        <v>3826</v>
      </c>
      <c r="F7828" s="249">
        <v>87</v>
      </c>
      <c r="G7828" s="218">
        <f t="shared" si="244"/>
        <v>953</v>
      </c>
      <c r="H7828" t="s">
        <v>4123</v>
      </c>
      <c r="I7828">
        <v>2</v>
      </c>
      <c r="J7828" s="264"/>
      <c r="K7828" t="str">
        <f t="shared" si="245"/>
        <v>GE84042</v>
      </c>
      <c r="L7828">
        <v>99</v>
      </c>
    </row>
    <row r="7829" spans="1:12">
      <c r="A7829" t="s">
        <v>4129</v>
      </c>
      <c r="B7829" t="s">
        <v>4130</v>
      </c>
      <c r="C7829">
        <v>10.96</v>
      </c>
      <c r="D7829" s="274" t="s">
        <v>3827</v>
      </c>
      <c r="E7829" s="254" t="s">
        <v>3828</v>
      </c>
      <c r="F7829" s="249">
        <v>178</v>
      </c>
      <c r="G7829" s="218">
        <f t="shared" si="244"/>
        <v>1950</v>
      </c>
      <c r="H7829" t="s">
        <v>4123</v>
      </c>
      <c r="I7829">
        <v>2</v>
      </c>
      <c r="J7829" s="264"/>
      <c r="K7829" t="str">
        <f t="shared" si="245"/>
        <v>GE85042</v>
      </c>
      <c r="L7829">
        <v>99</v>
      </c>
    </row>
    <row r="7830" spans="1:12">
      <c r="A7830" t="s">
        <v>4129</v>
      </c>
      <c r="B7830" t="s">
        <v>4130</v>
      </c>
      <c r="C7830">
        <v>10.96</v>
      </c>
      <c r="D7830" s="274" t="s">
        <v>3829</v>
      </c>
      <c r="E7830" s="254" t="s">
        <v>3830</v>
      </c>
      <c r="F7830" s="249">
        <v>124</v>
      </c>
      <c r="G7830" s="218">
        <f t="shared" si="244"/>
        <v>1359</v>
      </c>
      <c r="H7830" t="s">
        <v>4123</v>
      </c>
      <c r="I7830">
        <v>2</v>
      </c>
      <c r="J7830" s="264"/>
      <c r="K7830" t="str">
        <f t="shared" si="245"/>
        <v>GE86042</v>
      </c>
      <c r="L7830">
        <v>99</v>
      </c>
    </row>
    <row r="7831" spans="1:12">
      <c r="A7831" t="s">
        <v>4129</v>
      </c>
      <c r="B7831" t="s">
        <v>4130</v>
      </c>
      <c r="C7831">
        <v>10.96</v>
      </c>
      <c r="D7831" s="274" t="s">
        <v>3831</v>
      </c>
      <c r="E7831" s="254" t="s">
        <v>3832</v>
      </c>
      <c r="F7831" s="249">
        <v>89</v>
      </c>
      <c r="G7831" s="218">
        <f t="shared" si="244"/>
        <v>975</v>
      </c>
      <c r="H7831" t="s">
        <v>4123</v>
      </c>
      <c r="I7831">
        <v>2</v>
      </c>
      <c r="J7831" s="264"/>
      <c r="K7831" t="str">
        <f t="shared" si="245"/>
        <v>GE87042</v>
      </c>
      <c r="L7831">
        <v>99</v>
      </c>
    </row>
    <row r="7832" spans="1:12">
      <c r="A7832" t="s">
        <v>4129</v>
      </c>
      <c r="B7832" t="s">
        <v>4130</v>
      </c>
      <c r="C7832">
        <v>10.96</v>
      </c>
      <c r="D7832" s="274" t="s">
        <v>3857</v>
      </c>
      <c r="E7832" s="254" t="s">
        <v>3858</v>
      </c>
      <c r="F7832" s="249">
        <v>354</v>
      </c>
      <c r="G7832" s="218">
        <f t="shared" si="244"/>
        <v>3879</v>
      </c>
      <c r="H7832" t="s">
        <v>4123</v>
      </c>
      <c r="I7832">
        <v>2</v>
      </c>
      <c r="J7832" s="264"/>
      <c r="K7832" t="str">
        <f t="shared" si="245"/>
        <v>G221042</v>
      </c>
      <c r="L7832">
        <v>99</v>
      </c>
    </row>
    <row r="7833" spans="1:12">
      <c r="A7833" t="s">
        <v>4129</v>
      </c>
      <c r="B7833" t="s">
        <v>4130</v>
      </c>
      <c r="C7833">
        <v>10.96</v>
      </c>
      <c r="D7833" s="274" t="s">
        <v>3859</v>
      </c>
      <c r="E7833" s="254" t="s">
        <v>3860</v>
      </c>
      <c r="F7833" s="249">
        <v>329</v>
      </c>
      <c r="G7833" s="218">
        <f t="shared" si="244"/>
        <v>3605</v>
      </c>
      <c r="H7833" t="s">
        <v>4123</v>
      </c>
      <c r="I7833">
        <v>2</v>
      </c>
      <c r="J7833" s="264"/>
      <c r="K7833" t="str">
        <f t="shared" si="245"/>
        <v>G227042</v>
      </c>
      <c r="L7833">
        <v>99</v>
      </c>
    </row>
    <row r="7834" spans="1:12">
      <c r="A7834" t="s">
        <v>4129</v>
      </c>
      <c r="B7834" t="s">
        <v>4130</v>
      </c>
      <c r="C7834">
        <v>10.96</v>
      </c>
      <c r="D7834" s="274" t="s">
        <v>3861</v>
      </c>
      <c r="E7834" s="254" t="s">
        <v>3862</v>
      </c>
      <c r="F7834" s="249">
        <v>336</v>
      </c>
      <c r="G7834" s="218">
        <f t="shared" si="244"/>
        <v>3682</v>
      </c>
      <c r="H7834" t="s">
        <v>4123</v>
      </c>
      <c r="I7834">
        <v>2</v>
      </c>
      <c r="J7834" s="264"/>
      <c r="K7834" t="str">
        <f t="shared" si="245"/>
        <v>G233042</v>
      </c>
      <c r="L7834">
        <v>99</v>
      </c>
    </row>
    <row r="7835" spans="1:12">
      <c r="A7835" t="s">
        <v>4129</v>
      </c>
      <c r="B7835" t="s">
        <v>4130</v>
      </c>
      <c r="C7835">
        <v>10.96</v>
      </c>
      <c r="D7835" s="274" t="s">
        <v>3875</v>
      </c>
      <c r="E7835" s="254" t="s">
        <v>3876</v>
      </c>
      <c r="F7835" s="249">
        <v>336</v>
      </c>
      <c r="G7835" s="218">
        <f t="shared" si="244"/>
        <v>3682</v>
      </c>
      <c r="H7835" t="s">
        <v>4123</v>
      </c>
      <c r="I7835">
        <v>2</v>
      </c>
      <c r="J7835" s="264"/>
      <c r="K7835" t="str">
        <f t="shared" si="245"/>
        <v>GF01042</v>
      </c>
      <c r="L7835">
        <v>99</v>
      </c>
    </row>
    <row r="7836" spans="1:12">
      <c r="A7836" t="s">
        <v>4129</v>
      </c>
      <c r="B7836" t="s">
        <v>4130</v>
      </c>
      <c r="C7836">
        <v>10.96</v>
      </c>
      <c r="D7836" s="274" t="s">
        <v>3877</v>
      </c>
      <c r="E7836" s="254" t="s">
        <v>3878</v>
      </c>
      <c r="F7836" s="249">
        <v>313</v>
      </c>
      <c r="G7836" s="218">
        <f t="shared" si="244"/>
        <v>3430</v>
      </c>
      <c r="H7836" t="s">
        <v>4123</v>
      </c>
      <c r="I7836">
        <v>2</v>
      </c>
      <c r="J7836" s="264"/>
      <c r="K7836" t="str">
        <f t="shared" si="245"/>
        <v>GF02042</v>
      </c>
      <c r="L7836">
        <v>99</v>
      </c>
    </row>
    <row r="7837" spans="1:12">
      <c r="A7837" t="s">
        <v>4129</v>
      </c>
      <c r="B7837" t="s">
        <v>4130</v>
      </c>
      <c r="C7837">
        <v>10.96</v>
      </c>
      <c r="D7837" s="274" t="s">
        <v>3879</v>
      </c>
      <c r="E7837" s="254" t="s">
        <v>3880</v>
      </c>
      <c r="F7837" s="249">
        <v>319</v>
      </c>
      <c r="G7837" s="218">
        <f t="shared" si="244"/>
        <v>3496</v>
      </c>
      <c r="H7837" t="s">
        <v>4123</v>
      </c>
      <c r="I7837">
        <v>2</v>
      </c>
      <c r="J7837" s="264"/>
      <c r="K7837" t="str">
        <f t="shared" si="245"/>
        <v>GF03042</v>
      </c>
      <c r="L7837">
        <v>99</v>
      </c>
    </row>
    <row r="7838" spans="1:12">
      <c r="A7838" t="s">
        <v>4129</v>
      </c>
      <c r="B7838" t="s">
        <v>4130</v>
      </c>
      <c r="C7838">
        <v>10.96</v>
      </c>
      <c r="D7838" s="274" t="s">
        <v>3899</v>
      </c>
      <c r="E7838" s="254" t="s">
        <v>3890</v>
      </c>
      <c r="F7838" s="249">
        <v>276</v>
      </c>
      <c r="G7838" s="218">
        <f t="shared" si="244"/>
        <v>3024</v>
      </c>
      <c r="H7838" t="s">
        <v>4123</v>
      </c>
      <c r="I7838">
        <v>2</v>
      </c>
      <c r="J7838" s="264"/>
      <c r="K7838" t="str">
        <f t="shared" si="245"/>
        <v>G521042</v>
      </c>
      <c r="L7838">
        <v>99</v>
      </c>
    </row>
    <row r="7839" spans="1:12">
      <c r="A7839" t="s">
        <v>4129</v>
      </c>
      <c r="B7839" t="s">
        <v>4130</v>
      </c>
      <c r="C7839">
        <v>10.96</v>
      </c>
      <c r="D7839" s="274" t="s">
        <v>3900</v>
      </c>
      <c r="E7839" s="254" t="s">
        <v>3891</v>
      </c>
      <c r="F7839" s="249">
        <v>256</v>
      </c>
      <c r="G7839" s="218">
        <f t="shared" si="244"/>
        <v>2805</v>
      </c>
      <c r="H7839" t="s">
        <v>4123</v>
      </c>
      <c r="I7839">
        <v>2</v>
      </c>
      <c r="J7839" s="264"/>
      <c r="K7839" t="str">
        <f t="shared" si="245"/>
        <v>G527042</v>
      </c>
      <c r="L7839">
        <v>99</v>
      </c>
    </row>
    <row r="7840" spans="1:12">
      <c r="A7840" t="s">
        <v>4129</v>
      </c>
      <c r="B7840" t="s">
        <v>4130</v>
      </c>
      <c r="C7840">
        <v>10.96</v>
      </c>
      <c r="D7840" s="274" t="s">
        <v>3901</v>
      </c>
      <c r="E7840" s="254" t="s">
        <v>3892</v>
      </c>
      <c r="F7840" s="249">
        <v>262</v>
      </c>
      <c r="G7840" s="218">
        <f t="shared" si="244"/>
        <v>2871</v>
      </c>
      <c r="H7840" t="s">
        <v>4123</v>
      </c>
      <c r="I7840">
        <v>2</v>
      </c>
      <c r="J7840" s="264"/>
      <c r="K7840" t="str">
        <f t="shared" si="245"/>
        <v>G533042</v>
      </c>
      <c r="L7840">
        <v>99</v>
      </c>
    </row>
    <row r="7841" spans="1:12">
      <c r="A7841" t="s">
        <v>4129</v>
      </c>
      <c r="B7841" t="s">
        <v>4130</v>
      </c>
      <c r="C7841">
        <v>10.96</v>
      </c>
      <c r="D7841" s="274" t="s">
        <v>3911</v>
      </c>
      <c r="E7841" s="254" t="s">
        <v>3912</v>
      </c>
      <c r="F7841" s="249">
        <v>262</v>
      </c>
      <c r="G7841" s="218">
        <f t="shared" si="244"/>
        <v>2871</v>
      </c>
      <c r="H7841" t="s">
        <v>4123</v>
      </c>
      <c r="I7841">
        <v>2</v>
      </c>
      <c r="J7841" s="264"/>
      <c r="K7841" t="str">
        <f t="shared" si="245"/>
        <v>GF10042</v>
      </c>
      <c r="L7841">
        <v>99</v>
      </c>
    </row>
    <row r="7842" spans="1:12">
      <c r="A7842" t="s">
        <v>4129</v>
      </c>
      <c r="B7842" t="s">
        <v>4130</v>
      </c>
      <c r="C7842">
        <v>10.96</v>
      </c>
      <c r="D7842" s="274" t="s">
        <v>3913</v>
      </c>
      <c r="E7842" s="254" t="s">
        <v>3914</v>
      </c>
      <c r="F7842" s="249">
        <v>243</v>
      </c>
      <c r="G7842" s="218">
        <f t="shared" si="244"/>
        <v>2663</v>
      </c>
      <c r="H7842" t="s">
        <v>4123</v>
      </c>
      <c r="I7842">
        <v>2</v>
      </c>
      <c r="J7842" s="264"/>
      <c r="K7842" t="str">
        <f t="shared" si="245"/>
        <v>GF11042</v>
      </c>
      <c r="L7842">
        <v>99</v>
      </c>
    </row>
    <row r="7843" spans="1:12">
      <c r="A7843" t="s">
        <v>4129</v>
      </c>
      <c r="B7843" t="s">
        <v>4130</v>
      </c>
      <c r="C7843">
        <v>10.96</v>
      </c>
      <c r="D7843" s="274" t="s">
        <v>3915</v>
      </c>
      <c r="E7843" s="254" t="s">
        <v>3916</v>
      </c>
      <c r="F7843" s="249">
        <v>249</v>
      </c>
      <c r="G7843" s="218">
        <f t="shared" si="244"/>
        <v>2729</v>
      </c>
      <c r="H7843" t="s">
        <v>4123</v>
      </c>
      <c r="I7843">
        <v>2</v>
      </c>
      <c r="J7843" s="264"/>
      <c r="K7843" t="str">
        <f t="shared" si="245"/>
        <v>GF12042</v>
      </c>
      <c r="L7843">
        <v>99</v>
      </c>
    </row>
    <row r="7844" spans="1:12">
      <c r="A7844" t="s">
        <v>4129</v>
      </c>
      <c r="B7844" t="s">
        <v>4130</v>
      </c>
      <c r="C7844">
        <v>10.96</v>
      </c>
      <c r="D7844" s="274" t="s">
        <v>3935</v>
      </c>
      <c r="E7844" s="254" t="s">
        <v>3926</v>
      </c>
      <c r="F7844" s="249">
        <v>253</v>
      </c>
      <c r="G7844" s="218">
        <f t="shared" si="244"/>
        <v>2772</v>
      </c>
      <c r="H7844" t="s">
        <v>4123</v>
      </c>
      <c r="I7844">
        <v>2</v>
      </c>
      <c r="J7844" s="264"/>
      <c r="K7844" t="str">
        <f t="shared" si="245"/>
        <v>G821042</v>
      </c>
      <c r="L7844">
        <v>99</v>
      </c>
    </row>
    <row r="7845" spans="1:12">
      <c r="A7845" t="s">
        <v>4129</v>
      </c>
      <c r="B7845" t="s">
        <v>4130</v>
      </c>
      <c r="C7845">
        <v>10.96</v>
      </c>
      <c r="D7845" s="274" t="s">
        <v>3936</v>
      </c>
      <c r="E7845" s="254" t="s">
        <v>3927</v>
      </c>
      <c r="F7845" s="249">
        <v>235</v>
      </c>
      <c r="G7845" s="218">
        <f t="shared" si="244"/>
        <v>2575</v>
      </c>
      <c r="H7845" t="s">
        <v>4123</v>
      </c>
      <c r="I7845">
        <v>2</v>
      </c>
      <c r="J7845" s="264"/>
      <c r="K7845" t="str">
        <f t="shared" si="245"/>
        <v>G827042</v>
      </c>
      <c r="L7845">
        <v>99</v>
      </c>
    </row>
    <row r="7846" spans="1:12">
      <c r="A7846" t="s">
        <v>4129</v>
      </c>
      <c r="B7846" t="s">
        <v>4130</v>
      </c>
      <c r="C7846">
        <v>10.96</v>
      </c>
      <c r="D7846" s="274" t="s">
        <v>3937</v>
      </c>
      <c r="E7846" s="254" t="s">
        <v>3928</v>
      </c>
      <c r="F7846" s="249">
        <v>240</v>
      </c>
      <c r="G7846" s="218">
        <f t="shared" si="244"/>
        <v>2630</v>
      </c>
      <c r="H7846" t="s">
        <v>4123</v>
      </c>
      <c r="I7846">
        <v>2</v>
      </c>
      <c r="J7846" s="264"/>
      <c r="K7846" t="str">
        <f t="shared" si="245"/>
        <v>G833042</v>
      </c>
      <c r="L7846">
        <v>99</v>
      </c>
    </row>
    <row r="7847" spans="1:12">
      <c r="A7847" t="s">
        <v>4129</v>
      </c>
      <c r="B7847" t="s">
        <v>4130</v>
      </c>
      <c r="C7847">
        <v>10.96</v>
      </c>
      <c r="D7847" s="274" t="s">
        <v>3947</v>
      </c>
      <c r="E7847" s="254" t="s">
        <v>3948</v>
      </c>
      <c r="F7847" s="249">
        <v>240</v>
      </c>
      <c r="G7847" s="218">
        <f t="shared" si="244"/>
        <v>2630</v>
      </c>
      <c r="H7847" t="s">
        <v>4123</v>
      </c>
      <c r="I7847">
        <v>2</v>
      </c>
      <c r="J7847" s="264"/>
      <c r="K7847" t="str">
        <f t="shared" si="245"/>
        <v>GF19042</v>
      </c>
      <c r="L7847">
        <v>99</v>
      </c>
    </row>
    <row r="7848" spans="1:12">
      <c r="A7848" t="s">
        <v>4129</v>
      </c>
      <c r="B7848" t="s">
        <v>4130</v>
      </c>
      <c r="C7848">
        <v>10.96</v>
      </c>
      <c r="D7848" s="274" t="s">
        <v>3949</v>
      </c>
      <c r="E7848" s="254" t="s">
        <v>3950</v>
      </c>
      <c r="F7848" s="249">
        <v>223</v>
      </c>
      <c r="G7848" s="218">
        <f t="shared" si="244"/>
        <v>2444</v>
      </c>
      <c r="H7848" t="s">
        <v>4123</v>
      </c>
      <c r="I7848">
        <v>2</v>
      </c>
      <c r="J7848" s="264"/>
      <c r="K7848" t="str">
        <f t="shared" si="245"/>
        <v>GF20042</v>
      </c>
      <c r="L7848">
        <v>99</v>
      </c>
    </row>
    <row r="7849" spans="1:12">
      <c r="A7849" t="s">
        <v>4129</v>
      </c>
      <c r="B7849" t="s">
        <v>4130</v>
      </c>
      <c r="C7849">
        <v>10.96</v>
      </c>
      <c r="D7849" s="274" t="s">
        <v>3951</v>
      </c>
      <c r="E7849" s="254" t="s">
        <v>3952</v>
      </c>
      <c r="F7849" s="249">
        <v>228</v>
      </c>
      <c r="G7849" s="218">
        <f t="shared" si="244"/>
        <v>2498</v>
      </c>
      <c r="H7849" t="s">
        <v>4123</v>
      </c>
      <c r="I7849">
        <v>2</v>
      </c>
      <c r="J7849" s="264"/>
      <c r="K7849" t="str">
        <f t="shared" si="245"/>
        <v>GF21042</v>
      </c>
      <c r="L7849">
        <v>99</v>
      </c>
    </row>
    <row r="7850" spans="1:12">
      <c r="A7850" t="s">
        <v>4129</v>
      </c>
      <c r="B7850" t="s">
        <v>4130</v>
      </c>
      <c r="C7850">
        <v>10.96</v>
      </c>
      <c r="D7850" s="274" t="s">
        <v>3971</v>
      </c>
      <c r="E7850" s="254" t="s">
        <v>3962</v>
      </c>
      <c r="F7850" s="249">
        <v>197</v>
      </c>
      <c r="G7850" s="218">
        <f t="shared" si="244"/>
        <v>2159</v>
      </c>
      <c r="H7850" t="s">
        <v>4123</v>
      </c>
      <c r="I7850">
        <v>2</v>
      </c>
      <c r="J7850" s="264"/>
      <c r="K7850" t="str">
        <f t="shared" si="245"/>
        <v>GB21042</v>
      </c>
      <c r="L7850">
        <v>99</v>
      </c>
    </row>
    <row r="7851" spans="1:12">
      <c r="A7851" t="s">
        <v>4129</v>
      </c>
      <c r="B7851" t="s">
        <v>4130</v>
      </c>
      <c r="C7851">
        <v>10.96</v>
      </c>
      <c r="D7851" s="274" t="s">
        <v>3972</v>
      </c>
      <c r="E7851" s="254" t="s">
        <v>3963</v>
      </c>
      <c r="F7851" s="249">
        <v>183</v>
      </c>
      <c r="G7851" s="218">
        <f t="shared" si="244"/>
        <v>2005</v>
      </c>
      <c r="H7851" t="s">
        <v>4123</v>
      </c>
      <c r="I7851">
        <v>2</v>
      </c>
      <c r="J7851" s="264"/>
      <c r="K7851" t="str">
        <f t="shared" si="245"/>
        <v>GB27042</v>
      </c>
      <c r="L7851">
        <v>99</v>
      </c>
    </row>
    <row r="7852" spans="1:12">
      <c r="A7852" t="s">
        <v>4129</v>
      </c>
      <c r="B7852" t="s">
        <v>4130</v>
      </c>
      <c r="C7852">
        <v>10.96</v>
      </c>
      <c r="D7852" s="274" t="s">
        <v>3973</v>
      </c>
      <c r="E7852" s="254" t="s">
        <v>3964</v>
      </c>
      <c r="F7852" s="249">
        <v>187</v>
      </c>
      <c r="G7852" s="218">
        <f t="shared" si="244"/>
        <v>2049</v>
      </c>
      <c r="H7852" t="s">
        <v>4123</v>
      </c>
      <c r="I7852">
        <v>2</v>
      </c>
      <c r="J7852" s="264"/>
      <c r="K7852" t="str">
        <f t="shared" si="245"/>
        <v>GB33042</v>
      </c>
      <c r="L7852">
        <v>99</v>
      </c>
    </row>
    <row r="7853" spans="1:12">
      <c r="A7853" t="s">
        <v>4129</v>
      </c>
      <c r="B7853" t="s">
        <v>4130</v>
      </c>
      <c r="C7853">
        <v>10.96</v>
      </c>
      <c r="D7853" s="274" t="s">
        <v>3983</v>
      </c>
      <c r="E7853" s="254" t="s">
        <v>3984</v>
      </c>
      <c r="F7853" s="249">
        <v>187</v>
      </c>
      <c r="G7853" s="218">
        <f t="shared" si="244"/>
        <v>2049</v>
      </c>
      <c r="H7853" t="s">
        <v>4123</v>
      </c>
      <c r="I7853">
        <v>2</v>
      </c>
      <c r="J7853" s="264"/>
      <c r="K7853" t="str">
        <f t="shared" si="245"/>
        <v>GF28042</v>
      </c>
      <c r="L7853">
        <v>99</v>
      </c>
    </row>
    <row r="7854" spans="1:12">
      <c r="A7854" t="s">
        <v>4129</v>
      </c>
      <c r="B7854" t="s">
        <v>4130</v>
      </c>
      <c r="C7854">
        <v>10.96</v>
      </c>
      <c r="D7854" s="274" t="s">
        <v>3985</v>
      </c>
      <c r="E7854" s="254" t="s">
        <v>3986</v>
      </c>
      <c r="F7854" s="249">
        <v>174</v>
      </c>
      <c r="G7854" s="218">
        <f t="shared" si="244"/>
        <v>1907</v>
      </c>
      <c r="H7854" t="s">
        <v>4123</v>
      </c>
      <c r="I7854">
        <v>2</v>
      </c>
      <c r="J7854" s="264"/>
      <c r="K7854" t="str">
        <f t="shared" si="245"/>
        <v>GF29042</v>
      </c>
      <c r="L7854">
        <v>99</v>
      </c>
    </row>
    <row r="7855" spans="1:12">
      <c r="A7855" t="s">
        <v>4129</v>
      </c>
      <c r="B7855" t="s">
        <v>4130</v>
      </c>
      <c r="C7855">
        <v>10.96</v>
      </c>
      <c r="D7855" s="274" t="s">
        <v>3987</v>
      </c>
      <c r="E7855" s="254" t="s">
        <v>3988</v>
      </c>
      <c r="F7855" s="249">
        <v>178</v>
      </c>
      <c r="G7855" s="218">
        <f t="shared" si="244"/>
        <v>1950</v>
      </c>
      <c r="H7855" t="s">
        <v>4123</v>
      </c>
      <c r="I7855">
        <v>2</v>
      </c>
      <c r="J7855" s="264"/>
      <c r="K7855" t="str">
        <f t="shared" si="245"/>
        <v>GF30042</v>
      </c>
      <c r="L7855">
        <v>99</v>
      </c>
    </row>
    <row r="7856" spans="1:12">
      <c r="A7856" t="s">
        <v>4129</v>
      </c>
      <c r="B7856" t="s">
        <v>4130</v>
      </c>
      <c r="C7856">
        <v>10.96</v>
      </c>
      <c r="D7856" s="274" t="s">
        <v>578</v>
      </c>
      <c r="E7856" s="254" t="s">
        <v>551</v>
      </c>
      <c r="F7856" s="249">
        <v>467</v>
      </c>
      <c r="G7856" s="218">
        <f t="shared" si="244"/>
        <v>5118</v>
      </c>
      <c r="H7856" t="s">
        <v>4123</v>
      </c>
      <c r="I7856">
        <v>2</v>
      </c>
      <c r="K7856" t="str">
        <f t="shared" si="245"/>
        <v>CA61042</v>
      </c>
      <c r="L7856">
        <v>225</v>
      </c>
    </row>
    <row r="7857" spans="1:12">
      <c r="A7857" t="s">
        <v>4129</v>
      </c>
      <c r="B7857" t="s">
        <v>4130</v>
      </c>
      <c r="C7857">
        <v>10.96</v>
      </c>
      <c r="D7857" s="274" t="s">
        <v>579</v>
      </c>
      <c r="E7857" s="254" t="s">
        <v>552</v>
      </c>
      <c r="F7857" s="249">
        <v>327</v>
      </c>
      <c r="G7857" s="218">
        <f t="shared" si="244"/>
        <v>3583</v>
      </c>
      <c r="H7857" t="s">
        <v>4123</v>
      </c>
      <c r="I7857">
        <v>2</v>
      </c>
      <c r="J7857" s="264"/>
      <c r="K7857" t="str">
        <f t="shared" si="245"/>
        <v>CA62042</v>
      </c>
      <c r="L7857">
        <v>225</v>
      </c>
    </row>
    <row r="7858" spans="1:12">
      <c r="A7858" t="s">
        <v>4129</v>
      </c>
      <c r="B7858" t="s">
        <v>4130</v>
      </c>
      <c r="C7858">
        <v>10.96</v>
      </c>
      <c r="D7858" s="274" t="s">
        <v>580</v>
      </c>
      <c r="E7858" s="254" t="s">
        <v>553</v>
      </c>
      <c r="F7858" s="249">
        <v>234</v>
      </c>
      <c r="G7858" s="218">
        <f t="shared" si="244"/>
        <v>2564</v>
      </c>
      <c r="H7858" t="s">
        <v>4123</v>
      </c>
      <c r="I7858">
        <v>2</v>
      </c>
      <c r="J7858" s="264"/>
      <c r="K7858" t="str">
        <f t="shared" si="245"/>
        <v>CA63042</v>
      </c>
      <c r="L7858">
        <v>225</v>
      </c>
    </row>
    <row r="7859" spans="1:12">
      <c r="A7859" t="s">
        <v>4129</v>
      </c>
      <c r="B7859" t="s">
        <v>4130</v>
      </c>
      <c r="C7859">
        <v>10.96</v>
      </c>
      <c r="D7859" s="274" t="s">
        <v>581</v>
      </c>
      <c r="E7859" s="254" t="s">
        <v>554</v>
      </c>
      <c r="F7859" s="249">
        <v>434</v>
      </c>
      <c r="G7859" s="218">
        <f t="shared" si="244"/>
        <v>4756</v>
      </c>
      <c r="H7859" t="s">
        <v>4123</v>
      </c>
      <c r="I7859">
        <v>2</v>
      </c>
      <c r="J7859" s="264"/>
      <c r="K7859" t="str">
        <f t="shared" si="245"/>
        <v>CA67042</v>
      </c>
      <c r="L7859">
        <v>225</v>
      </c>
    </row>
    <row r="7860" spans="1:12">
      <c r="A7860" t="s">
        <v>4129</v>
      </c>
      <c r="B7860" t="s">
        <v>4130</v>
      </c>
      <c r="C7860">
        <v>10.96</v>
      </c>
      <c r="D7860" s="274" t="s">
        <v>582</v>
      </c>
      <c r="E7860" s="254" t="s">
        <v>555</v>
      </c>
      <c r="F7860" s="249">
        <v>304</v>
      </c>
      <c r="G7860" s="218">
        <f t="shared" si="244"/>
        <v>3331</v>
      </c>
      <c r="H7860" t="s">
        <v>4123</v>
      </c>
      <c r="I7860">
        <v>2</v>
      </c>
      <c r="J7860" s="264"/>
      <c r="K7860" t="str">
        <f t="shared" si="245"/>
        <v>CA68042</v>
      </c>
      <c r="L7860">
        <v>225</v>
      </c>
    </row>
    <row r="7861" spans="1:12">
      <c r="A7861" t="s">
        <v>4129</v>
      </c>
      <c r="B7861" t="s">
        <v>4130</v>
      </c>
      <c r="C7861">
        <v>10.96</v>
      </c>
      <c r="D7861" s="274" t="s">
        <v>583</v>
      </c>
      <c r="E7861" s="254" t="s">
        <v>556</v>
      </c>
      <c r="F7861" s="249">
        <v>217</v>
      </c>
      <c r="G7861" s="218">
        <f t="shared" si="244"/>
        <v>2378</v>
      </c>
      <c r="H7861" t="s">
        <v>4123</v>
      </c>
      <c r="I7861">
        <v>2</v>
      </c>
      <c r="J7861" s="264"/>
      <c r="K7861" t="str">
        <f t="shared" si="245"/>
        <v>CA69042</v>
      </c>
      <c r="L7861">
        <v>225</v>
      </c>
    </row>
    <row r="7862" spans="1:12">
      <c r="A7862" t="s">
        <v>4129</v>
      </c>
      <c r="B7862" t="s">
        <v>4130</v>
      </c>
      <c r="C7862">
        <v>10.96</v>
      </c>
      <c r="D7862" s="274" t="s">
        <v>584</v>
      </c>
      <c r="E7862" s="254" t="s">
        <v>557</v>
      </c>
      <c r="F7862" s="249">
        <v>444</v>
      </c>
      <c r="G7862" s="218">
        <f t="shared" si="244"/>
        <v>4866</v>
      </c>
      <c r="H7862" t="s">
        <v>4123</v>
      </c>
      <c r="I7862">
        <v>2</v>
      </c>
      <c r="J7862" s="264"/>
      <c r="K7862" t="str">
        <f t="shared" si="245"/>
        <v>CA73042</v>
      </c>
      <c r="L7862">
        <v>225</v>
      </c>
    </row>
    <row r="7863" spans="1:12">
      <c r="A7863" t="s">
        <v>4129</v>
      </c>
      <c r="B7863" t="s">
        <v>4130</v>
      </c>
      <c r="C7863">
        <v>10.96</v>
      </c>
      <c r="D7863" s="274" t="s">
        <v>585</v>
      </c>
      <c r="E7863" s="254" t="s">
        <v>558</v>
      </c>
      <c r="F7863" s="249">
        <v>311</v>
      </c>
      <c r="G7863" s="218">
        <f t="shared" si="244"/>
        <v>3408</v>
      </c>
      <c r="H7863" t="s">
        <v>4123</v>
      </c>
      <c r="I7863">
        <v>2</v>
      </c>
      <c r="J7863" s="264"/>
      <c r="K7863" t="str">
        <f t="shared" si="245"/>
        <v>CA74042</v>
      </c>
      <c r="L7863">
        <v>225</v>
      </c>
    </row>
    <row r="7864" spans="1:12">
      <c r="A7864" t="s">
        <v>4129</v>
      </c>
      <c r="B7864" t="s">
        <v>4130</v>
      </c>
      <c r="C7864">
        <v>10.96</v>
      </c>
      <c r="D7864" s="274" t="s">
        <v>586</v>
      </c>
      <c r="E7864" s="254" t="s">
        <v>559</v>
      </c>
      <c r="F7864" s="249">
        <v>222</v>
      </c>
      <c r="G7864" s="218">
        <f t="shared" si="244"/>
        <v>2433</v>
      </c>
      <c r="H7864" t="s">
        <v>4123</v>
      </c>
      <c r="I7864">
        <v>2</v>
      </c>
      <c r="J7864" s="264"/>
      <c r="K7864" t="str">
        <f t="shared" si="245"/>
        <v>CA75042</v>
      </c>
      <c r="L7864">
        <v>225</v>
      </c>
    </row>
    <row r="7865" spans="1:12">
      <c r="A7865" t="s">
        <v>4129</v>
      </c>
      <c r="B7865" t="s">
        <v>4130</v>
      </c>
      <c r="C7865">
        <v>10.96</v>
      </c>
      <c r="D7865" s="274" t="s">
        <v>3345</v>
      </c>
      <c r="E7865" s="254" t="s">
        <v>3346</v>
      </c>
      <c r="F7865" s="249">
        <v>444</v>
      </c>
      <c r="G7865" s="218">
        <f t="shared" si="244"/>
        <v>4866</v>
      </c>
      <c r="H7865" t="s">
        <v>4123</v>
      </c>
      <c r="I7865">
        <v>2</v>
      </c>
      <c r="J7865" s="264"/>
      <c r="K7865" t="str">
        <f t="shared" si="245"/>
        <v>GD52042</v>
      </c>
      <c r="L7865">
        <v>225</v>
      </c>
    </row>
    <row r="7866" spans="1:12">
      <c r="A7866" t="s">
        <v>4129</v>
      </c>
      <c r="B7866" t="s">
        <v>4130</v>
      </c>
      <c r="C7866">
        <v>10.96</v>
      </c>
      <c r="D7866" s="274" t="s">
        <v>3347</v>
      </c>
      <c r="E7866" s="254" t="s">
        <v>3348</v>
      </c>
      <c r="F7866" s="249">
        <v>311</v>
      </c>
      <c r="G7866" s="218">
        <f t="shared" si="244"/>
        <v>3408</v>
      </c>
      <c r="H7866" t="s">
        <v>4123</v>
      </c>
      <c r="I7866">
        <v>2</v>
      </c>
      <c r="J7866" s="264"/>
      <c r="K7866" t="str">
        <f t="shared" si="245"/>
        <v>GD53042</v>
      </c>
      <c r="L7866">
        <v>225</v>
      </c>
    </row>
    <row r="7867" spans="1:12">
      <c r="A7867" t="s">
        <v>4129</v>
      </c>
      <c r="B7867" t="s">
        <v>4130</v>
      </c>
      <c r="C7867">
        <v>10.96</v>
      </c>
      <c r="D7867" s="274" t="s">
        <v>3349</v>
      </c>
      <c r="E7867" s="254" t="s">
        <v>3350</v>
      </c>
      <c r="F7867" s="249">
        <v>222</v>
      </c>
      <c r="G7867" s="218">
        <f t="shared" si="244"/>
        <v>2433</v>
      </c>
      <c r="H7867" t="s">
        <v>4123</v>
      </c>
      <c r="I7867">
        <v>2</v>
      </c>
      <c r="J7867" s="264"/>
      <c r="K7867" t="str">
        <f t="shared" si="245"/>
        <v>GD54042</v>
      </c>
      <c r="L7867">
        <v>225</v>
      </c>
    </row>
    <row r="7868" spans="1:12">
      <c r="A7868" t="s">
        <v>4129</v>
      </c>
      <c r="B7868" t="s">
        <v>4130</v>
      </c>
      <c r="C7868">
        <v>10.96</v>
      </c>
      <c r="D7868" s="274" t="s">
        <v>3351</v>
      </c>
      <c r="E7868" s="254" t="s">
        <v>3352</v>
      </c>
      <c r="F7868" s="249">
        <v>412</v>
      </c>
      <c r="G7868" s="218">
        <f t="shared" si="244"/>
        <v>4515</v>
      </c>
      <c r="H7868" t="s">
        <v>4123</v>
      </c>
      <c r="I7868">
        <v>2</v>
      </c>
      <c r="J7868" s="264"/>
      <c r="K7868" t="str">
        <f t="shared" si="245"/>
        <v>GD55042</v>
      </c>
      <c r="L7868">
        <v>225</v>
      </c>
    </row>
    <row r="7869" spans="1:12">
      <c r="A7869" t="s">
        <v>4129</v>
      </c>
      <c r="B7869" t="s">
        <v>4130</v>
      </c>
      <c r="C7869">
        <v>10.96</v>
      </c>
      <c r="D7869" s="274" t="s">
        <v>3353</v>
      </c>
      <c r="E7869" s="254" t="s">
        <v>3354</v>
      </c>
      <c r="F7869" s="249">
        <v>289</v>
      </c>
      <c r="G7869" s="218">
        <f t="shared" si="244"/>
        <v>3167</v>
      </c>
      <c r="H7869" t="s">
        <v>4123</v>
      </c>
      <c r="I7869">
        <v>2</v>
      </c>
      <c r="J7869" s="264"/>
      <c r="K7869" t="str">
        <f t="shared" si="245"/>
        <v>GD56042</v>
      </c>
      <c r="L7869">
        <v>225</v>
      </c>
    </row>
    <row r="7870" spans="1:12">
      <c r="A7870" t="s">
        <v>4129</v>
      </c>
      <c r="B7870" t="s">
        <v>4130</v>
      </c>
      <c r="C7870">
        <v>10.96</v>
      </c>
      <c r="D7870" s="274" t="s">
        <v>3355</v>
      </c>
      <c r="E7870" s="254" t="s">
        <v>3356</v>
      </c>
      <c r="F7870" s="249">
        <v>206</v>
      </c>
      <c r="G7870" s="218">
        <f t="shared" si="244"/>
        <v>2257</v>
      </c>
      <c r="H7870" t="s">
        <v>4123</v>
      </c>
      <c r="I7870">
        <v>2</v>
      </c>
      <c r="J7870" s="264"/>
      <c r="K7870" t="str">
        <f t="shared" si="245"/>
        <v>GD57042</v>
      </c>
      <c r="L7870">
        <v>225</v>
      </c>
    </row>
    <row r="7871" spans="1:12">
      <c r="A7871" t="s">
        <v>4129</v>
      </c>
      <c r="B7871" t="s">
        <v>4130</v>
      </c>
      <c r="C7871">
        <v>10.96</v>
      </c>
      <c r="D7871" s="274" t="s">
        <v>3357</v>
      </c>
      <c r="E7871" s="254" t="s">
        <v>3358</v>
      </c>
      <c r="F7871" s="249">
        <v>422</v>
      </c>
      <c r="G7871" s="218">
        <f t="shared" ref="G7871:G7934" si="246">ROUNDDOWN(C7871*F7871,0)</f>
        <v>4625</v>
      </c>
      <c r="H7871" t="s">
        <v>4123</v>
      </c>
      <c r="I7871">
        <v>2</v>
      </c>
      <c r="J7871" s="264"/>
      <c r="K7871" t="str">
        <f t="shared" si="245"/>
        <v>GD58042</v>
      </c>
      <c r="L7871">
        <v>225</v>
      </c>
    </row>
    <row r="7872" spans="1:12">
      <c r="A7872" t="s">
        <v>4129</v>
      </c>
      <c r="B7872" t="s">
        <v>4130</v>
      </c>
      <c r="C7872">
        <v>10.96</v>
      </c>
      <c r="D7872" s="274" t="s">
        <v>3359</v>
      </c>
      <c r="E7872" s="254" t="s">
        <v>3360</v>
      </c>
      <c r="F7872" s="249">
        <v>295</v>
      </c>
      <c r="G7872" s="218">
        <f t="shared" si="246"/>
        <v>3233</v>
      </c>
      <c r="H7872" t="s">
        <v>4123</v>
      </c>
      <c r="I7872">
        <v>2</v>
      </c>
      <c r="J7872" s="264"/>
      <c r="K7872" t="str">
        <f t="shared" si="245"/>
        <v>GD59042</v>
      </c>
      <c r="L7872">
        <v>225</v>
      </c>
    </row>
    <row r="7873" spans="1:12">
      <c r="A7873" t="s">
        <v>4129</v>
      </c>
      <c r="B7873" t="s">
        <v>4130</v>
      </c>
      <c r="C7873">
        <v>10.96</v>
      </c>
      <c r="D7873" s="274" t="s">
        <v>3361</v>
      </c>
      <c r="E7873" s="254" t="s">
        <v>3362</v>
      </c>
      <c r="F7873" s="249">
        <v>211</v>
      </c>
      <c r="G7873" s="218">
        <f t="shared" si="246"/>
        <v>2312</v>
      </c>
      <c r="H7873" t="s">
        <v>4123</v>
      </c>
      <c r="I7873">
        <v>2</v>
      </c>
      <c r="J7873" s="264"/>
      <c r="K7873" t="str">
        <f t="shared" si="245"/>
        <v>GD60042</v>
      </c>
      <c r="L7873">
        <v>225</v>
      </c>
    </row>
    <row r="7874" spans="1:12">
      <c r="A7874" t="s">
        <v>4129</v>
      </c>
      <c r="B7874" t="s">
        <v>4130</v>
      </c>
      <c r="C7874">
        <v>10.96</v>
      </c>
      <c r="D7874" s="274" t="s">
        <v>630</v>
      </c>
      <c r="E7874" s="254" t="s">
        <v>603</v>
      </c>
      <c r="F7874" s="249">
        <v>356</v>
      </c>
      <c r="G7874" s="218">
        <f t="shared" si="246"/>
        <v>3901</v>
      </c>
      <c r="H7874" t="s">
        <v>4123</v>
      </c>
      <c r="I7874">
        <v>2</v>
      </c>
      <c r="J7874" s="264"/>
      <c r="K7874" t="str">
        <f t="shared" ref="K7874:K7937" si="247">D7874&amp;A7874&amp;I7874</f>
        <v>CC41042</v>
      </c>
      <c r="L7874">
        <v>225</v>
      </c>
    </row>
    <row r="7875" spans="1:12">
      <c r="A7875" t="s">
        <v>4129</v>
      </c>
      <c r="B7875" t="s">
        <v>4130</v>
      </c>
      <c r="C7875">
        <v>10.96</v>
      </c>
      <c r="D7875" s="274" t="s">
        <v>631</v>
      </c>
      <c r="E7875" s="254" t="s">
        <v>604</v>
      </c>
      <c r="F7875" s="249">
        <v>249</v>
      </c>
      <c r="G7875" s="218">
        <f t="shared" si="246"/>
        <v>2729</v>
      </c>
      <c r="H7875" t="s">
        <v>4123</v>
      </c>
      <c r="I7875">
        <v>2</v>
      </c>
      <c r="J7875" s="264"/>
      <c r="K7875" t="str">
        <f t="shared" si="247"/>
        <v>CC42042</v>
      </c>
      <c r="L7875">
        <v>225</v>
      </c>
    </row>
    <row r="7876" spans="1:12">
      <c r="A7876" t="s">
        <v>4129</v>
      </c>
      <c r="B7876" t="s">
        <v>4130</v>
      </c>
      <c r="C7876">
        <v>10.96</v>
      </c>
      <c r="D7876" s="274" t="s">
        <v>632</v>
      </c>
      <c r="E7876" s="254" t="s">
        <v>605</v>
      </c>
      <c r="F7876" s="249">
        <v>178</v>
      </c>
      <c r="G7876" s="218">
        <f t="shared" si="246"/>
        <v>1950</v>
      </c>
      <c r="H7876" t="s">
        <v>4123</v>
      </c>
      <c r="I7876">
        <v>2</v>
      </c>
      <c r="J7876" s="264"/>
      <c r="K7876" t="str">
        <f t="shared" si="247"/>
        <v>CC43042</v>
      </c>
      <c r="L7876">
        <v>225</v>
      </c>
    </row>
    <row r="7877" spans="1:12">
      <c r="A7877" t="s">
        <v>4129</v>
      </c>
      <c r="B7877" t="s">
        <v>4130</v>
      </c>
      <c r="C7877">
        <v>10.96</v>
      </c>
      <c r="D7877" s="274" t="s">
        <v>633</v>
      </c>
      <c r="E7877" s="254" t="s">
        <v>606</v>
      </c>
      <c r="F7877" s="249">
        <v>331</v>
      </c>
      <c r="G7877" s="218">
        <f t="shared" si="246"/>
        <v>3627</v>
      </c>
      <c r="H7877" t="s">
        <v>4123</v>
      </c>
      <c r="I7877">
        <v>2</v>
      </c>
      <c r="J7877" s="264"/>
      <c r="K7877" t="str">
        <f t="shared" si="247"/>
        <v>CC47042</v>
      </c>
      <c r="L7877">
        <v>225</v>
      </c>
    </row>
    <row r="7878" spans="1:12">
      <c r="A7878" t="s">
        <v>4129</v>
      </c>
      <c r="B7878" t="s">
        <v>4130</v>
      </c>
      <c r="C7878">
        <v>10.96</v>
      </c>
      <c r="D7878" s="274" t="s">
        <v>634</v>
      </c>
      <c r="E7878" s="254" t="s">
        <v>607</v>
      </c>
      <c r="F7878" s="249">
        <v>232</v>
      </c>
      <c r="G7878" s="218">
        <f t="shared" si="246"/>
        <v>2542</v>
      </c>
      <c r="H7878" t="s">
        <v>4123</v>
      </c>
      <c r="I7878">
        <v>2</v>
      </c>
      <c r="J7878" s="264"/>
      <c r="K7878" t="str">
        <f t="shared" si="247"/>
        <v>CC48042</v>
      </c>
      <c r="L7878">
        <v>225</v>
      </c>
    </row>
    <row r="7879" spans="1:12">
      <c r="A7879" t="s">
        <v>4129</v>
      </c>
      <c r="B7879" t="s">
        <v>4130</v>
      </c>
      <c r="C7879">
        <v>10.96</v>
      </c>
      <c r="D7879" s="274" t="s">
        <v>635</v>
      </c>
      <c r="E7879" s="254" t="s">
        <v>608</v>
      </c>
      <c r="F7879" s="249">
        <v>166</v>
      </c>
      <c r="G7879" s="218">
        <f t="shared" si="246"/>
        <v>1819</v>
      </c>
      <c r="H7879" t="s">
        <v>4123</v>
      </c>
      <c r="I7879">
        <v>2</v>
      </c>
      <c r="J7879" s="264"/>
      <c r="K7879" t="str">
        <f t="shared" si="247"/>
        <v>CC49042</v>
      </c>
      <c r="L7879">
        <v>225</v>
      </c>
    </row>
    <row r="7880" spans="1:12">
      <c r="A7880" t="s">
        <v>4129</v>
      </c>
      <c r="B7880" t="s">
        <v>4130</v>
      </c>
      <c r="C7880">
        <v>10.96</v>
      </c>
      <c r="D7880" s="274" t="s">
        <v>636</v>
      </c>
      <c r="E7880" s="254" t="s">
        <v>609</v>
      </c>
      <c r="F7880" s="249">
        <v>338</v>
      </c>
      <c r="G7880" s="218">
        <f t="shared" si="246"/>
        <v>3704</v>
      </c>
      <c r="H7880" t="s">
        <v>4123</v>
      </c>
      <c r="I7880">
        <v>2</v>
      </c>
      <c r="J7880" s="264"/>
      <c r="K7880" t="str">
        <f t="shared" si="247"/>
        <v>CC53042</v>
      </c>
      <c r="L7880">
        <v>225</v>
      </c>
    </row>
    <row r="7881" spans="1:12">
      <c r="A7881" t="s">
        <v>4129</v>
      </c>
      <c r="B7881" t="s">
        <v>4130</v>
      </c>
      <c r="C7881">
        <v>10.96</v>
      </c>
      <c r="D7881" s="274" t="s">
        <v>637</v>
      </c>
      <c r="E7881" s="254" t="s">
        <v>610</v>
      </c>
      <c r="F7881" s="249">
        <v>237</v>
      </c>
      <c r="G7881" s="218">
        <f t="shared" si="246"/>
        <v>2597</v>
      </c>
      <c r="H7881" t="s">
        <v>4123</v>
      </c>
      <c r="I7881">
        <v>2</v>
      </c>
      <c r="J7881" s="264"/>
      <c r="K7881" t="str">
        <f t="shared" si="247"/>
        <v>CC54042</v>
      </c>
      <c r="L7881">
        <v>225</v>
      </c>
    </row>
    <row r="7882" spans="1:12">
      <c r="A7882" t="s">
        <v>4129</v>
      </c>
      <c r="B7882" t="s">
        <v>4130</v>
      </c>
      <c r="C7882">
        <v>10.96</v>
      </c>
      <c r="D7882" s="274" t="s">
        <v>638</v>
      </c>
      <c r="E7882" s="254" t="s">
        <v>611</v>
      </c>
      <c r="F7882" s="249">
        <v>169</v>
      </c>
      <c r="G7882" s="218">
        <f t="shared" si="246"/>
        <v>1852</v>
      </c>
      <c r="H7882" t="s">
        <v>4123</v>
      </c>
      <c r="I7882">
        <v>2</v>
      </c>
      <c r="J7882" s="264"/>
      <c r="K7882" t="str">
        <f t="shared" si="247"/>
        <v>CC55042</v>
      </c>
      <c r="L7882">
        <v>225</v>
      </c>
    </row>
    <row r="7883" spans="1:12">
      <c r="A7883" t="s">
        <v>4129</v>
      </c>
      <c r="B7883" t="s">
        <v>4130</v>
      </c>
      <c r="C7883">
        <v>10.96</v>
      </c>
      <c r="D7883" s="274" t="s">
        <v>3401</v>
      </c>
      <c r="E7883" s="254" t="s">
        <v>3402</v>
      </c>
      <c r="F7883" s="249">
        <v>338</v>
      </c>
      <c r="G7883" s="218">
        <f t="shared" si="246"/>
        <v>3704</v>
      </c>
      <c r="H7883" t="s">
        <v>4123</v>
      </c>
      <c r="I7883">
        <v>2</v>
      </c>
      <c r="J7883" s="264"/>
      <c r="K7883" t="str">
        <f t="shared" si="247"/>
        <v>GD79042</v>
      </c>
      <c r="L7883">
        <v>225</v>
      </c>
    </row>
    <row r="7884" spans="1:12">
      <c r="A7884" t="s">
        <v>4129</v>
      </c>
      <c r="B7884" t="s">
        <v>4130</v>
      </c>
      <c r="C7884">
        <v>10.96</v>
      </c>
      <c r="D7884" s="274" t="s">
        <v>3403</v>
      </c>
      <c r="E7884" s="254" t="s">
        <v>3404</v>
      </c>
      <c r="F7884" s="249">
        <v>237</v>
      </c>
      <c r="G7884" s="218">
        <f t="shared" si="246"/>
        <v>2597</v>
      </c>
      <c r="H7884" t="s">
        <v>4123</v>
      </c>
      <c r="I7884">
        <v>2</v>
      </c>
      <c r="J7884" s="264"/>
      <c r="K7884" t="str">
        <f t="shared" si="247"/>
        <v>GD80042</v>
      </c>
      <c r="L7884">
        <v>225</v>
      </c>
    </row>
    <row r="7885" spans="1:12">
      <c r="A7885" t="s">
        <v>4129</v>
      </c>
      <c r="B7885" t="s">
        <v>4130</v>
      </c>
      <c r="C7885">
        <v>10.96</v>
      </c>
      <c r="D7885" s="274" t="s">
        <v>3405</v>
      </c>
      <c r="E7885" s="254" t="s">
        <v>3406</v>
      </c>
      <c r="F7885" s="249">
        <v>169</v>
      </c>
      <c r="G7885" s="218">
        <f t="shared" si="246"/>
        <v>1852</v>
      </c>
      <c r="H7885" t="s">
        <v>4123</v>
      </c>
      <c r="I7885">
        <v>2</v>
      </c>
      <c r="J7885" s="264"/>
      <c r="K7885" t="str">
        <f t="shared" si="247"/>
        <v>GD81042</v>
      </c>
      <c r="L7885">
        <v>225</v>
      </c>
    </row>
    <row r="7886" spans="1:12">
      <c r="A7886" t="s">
        <v>4129</v>
      </c>
      <c r="B7886" t="s">
        <v>4130</v>
      </c>
      <c r="C7886">
        <v>10.96</v>
      </c>
      <c r="D7886" s="274" t="s">
        <v>3407</v>
      </c>
      <c r="E7886" s="254" t="s">
        <v>3408</v>
      </c>
      <c r="F7886" s="249">
        <v>314</v>
      </c>
      <c r="G7886" s="218">
        <f t="shared" si="246"/>
        <v>3441</v>
      </c>
      <c r="H7886" t="s">
        <v>4123</v>
      </c>
      <c r="I7886">
        <v>2</v>
      </c>
      <c r="J7886" s="264"/>
      <c r="K7886" t="str">
        <f t="shared" si="247"/>
        <v>GD82042</v>
      </c>
      <c r="L7886">
        <v>225</v>
      </c>
    </row>
    <row r="7887" spans="1:12">
      <c r="A7887" t="s">
        <v>4129</v>
      </c>
      <c r="B7887" t="s">
        <v>4130</v>
      </c>
      <c r="C7887">
        <v>10.96</v>
      </c>
      <c r="D7887" s="274" t="s">
        <v>3409</v>
      </c>
      <c r="E7887" s="254" t="s">
        <v>3410</v>
      </c>
      <c r="F7887" s="249">
        <v>220</v>
      </c>
      <c r="G7887" s="218">
        <f t="shared" si="246"/>
        <v>2411</v>
      </c>
      <c r="H7887" t="s">
        <v>4123</v>
      </c>
      <c r="I7887">
        <v>2</v>
      </c>
      <c r="J7887" s="264"/>
      <c r="K7887" t="str">
        <f t="shared" si="247"/>
        <v>GD83042</v>
      </c>
      <c r="L7887">
        <v>225</v>
      </c>
    </row>
    <row r="7888" spans="1:12">
      <c r="A7888" t="s">
        <v>4129</v>
      </c>
      <c r="B7888" t="s">
        <v>4130</v>
      </c>
      <c r="C7888">
        <v>10.96</v>
      </c>
      <c r="D7888" s="274" t="s">
        <v>3411</v>
      </c>
      <c r="E7888" s="254" t="s">
        <v>3412</v>
      </c>
      <c r="F7888" s="249">
        <v>158</v>
      </c>
      <c r="G7888" s="218">
        <f t="shared" si="246"/>
        <v>1731</v>
      </c>
      <c r="H7888" t="s">
        <v>4123</v>
      </c>
      <c r="I7888">
        <v>2</v>
      </c>
      <c r="J7888" s="264"/>
      <c r="K7888" t="str">
        <f t="shared" si="247"/>
        <v>GD84042</v>
      </c>
      <c r="L7888">
        <v>225</v>
      </c>
    </row>
    <row r="7889" spans="1:12">
      <c r="A7889" t="s">
        <v>4129</v>
      </c>
      <c r="B7889" t="s">
        <v>4130</v>
      </c>
      <c r="C7889">
        <v>10.96</v>
      </c>
      <c r="D7889" s="274" t="s">
        <v>3413</v>
      </c>
      <c r="E7889" s="254" t="s">
        <v>3414</v>
      </c>
      <c r="F7889" s="249">
        <v>321</v>
      </c>
      <c r="G7889" s="218">
        <f t="shared" si="246"/>
        <v>3518</v>
      </c>
      <c r="H7889" t="s">
        <v>4123</v>
      </c>
      <c r="I7889">
        <v>2</v>
      </c>
      <c r="J7889" s="264"/>
      <c r="K7889" t="str">
        <f t="shared" si="247"/>
        <v>GD85042</v>
      </c>
      <c r="L7889">
        <v>225</v>
      </c>
    </row>
    <row r="7890" spans="1:12">
      <c r="A7890" t="s">
        <v>4129</v>
      </c>
      <c r="B7890" t="s">
        <v>4130</v>
      </c>
      <c r="C7890">
        <v>10.96</v>
      </c>
      <c r="D7890" s="274" t="s">
        <v>3415</v>
      </c>
      <c r="E7890" s="254" t="s">
        <v>3416</v>
      </c>
      <c r="F7890" s="249">
        <v>225</v>
      </c>
      <c r="G7890" s="218">
        <f t="shared" si="246"/>
        <v>2466</v>
      </c>
      <c r="H7890" t="s">
        <v>4123</v>
      </c>
      <c r="I7890">
        <v>2</v>
      </c>
      <c r="J7890" s="264"/>
      <c r="K7890" t="str">
        <f t="shared" si="247"/>
        <v>GD86042</v>
      </c>
      <c r="L7890">
        <v>225</v>
      </c>
    </row>
    <row r="7891" spans="1:12">
      <c r="A7891" t="s">
        <v>4129</v>
      </c>
      <c r="B7891" t="s">
        <v>4130</v>
      </c>
      <c r="C7891">
        <v>10.96</v>
      </c>
      <c r="D7891" s="274" t="s">
        <v>3417</v>
      </c>
      <c r="E7891" s="254" t="s">
        <v>3418</v>
      </c>
      <c r="F7891" s="249">
        <v>161</v>
      </c>
      <c r="G7891" s="218">
        <f t="shared" si="246"/>
        <v>1764</v>
      </c>
      <c r="H7891" t="s">
        <v>4123</v>
      </c>
      <c r="I7891">
        <v>2</v>
      </c>
      <c r="J7891" s="264"/>
      <c r="K7891" t="str">
        <f t="shared" si="247"/>
        <v>GD87042</v>
      </c>
      <c r="L7891">
        <v>225</v>
      </c>
    </row>
    <row r="7892" spans="1:12">
      <c r="A7892" t="s">
        <v>4129</v>
      </c>
      <c r="B7892" t="s">
        <v>4130</v>
      </c>
      <c r="C7892">
        <v>10.96</v>
      </c>
      <c r="D7892" s="274" t="s">
        <v>3455</v>
      </c>
      <c r="E7892" s="254" t="s">
        <v>3456</v>
      </c>
      <c r="F7892" s="249">
        <v>327</v>
      </c>
      <c r="G7892" s="218">
        <f t="shared" si="246"/>
        <v>3583</v>
      </c>
      <c r="H7892" t="s">
        <v>4123</v>
      </c>
      <c r="I7892">
        <v>2</v>
      </c>
      <c r="J7892" s="264"/>
      <c r="K7892" t="str">
        <f t="shared" si="247"/>
        <v>E241042</v>
      </c>
      <c r="L7892">
        <v>225</v>
      </c>
    </row>
    <row r="7893" spans="1:12">
      <c r="A7893" t="s">
        <v>4129</v>
      </c>
      <c r="B7893" t="s">
        <v>4130</v>
      </c>
      <c r="C7893">
        <v>10.96</v>
      </c>
      <c r="D7893" s="274" t="s">
        <v>3457</v>
      </c>
      <c r="E7893" s="254" t="s">
        <v>3458</v>
      </c>
      <c r="F7893" s="249">
        <v>229</v>
      </c>
      <c r="G7893" s="218">
        <f t="shared" si="246"/>
        <v>2509</v>
      </c>
      <c r="H7893" t="s">
        <v>4123</v>
      </c>
      <c r="I7893">
        <v>2</v>
      </c>
      <c r="J7893" s="264"/>
      <c r="K7893" t="str">
        <f t="shared" si="247"/>
        <v>E242042</v>
      </c>
      <c r="L7893">
        <v>225</v>
      </c>
    </row>
    <row r="7894" spans="1:12">
      <c r="A7894" t="s">
        <v>4129</v>
      </c>
      <c r="B7894" t="s">
        <v>4130</v>
      </c>
      <c r="C7894">
        <v>10.96</v>
      </c>
      <c r="D7894" s="274" t="s">
        <v>3459</v>
      </c>
      <c r="E7894" s="254" t="s">
        <v>3460</v>
      </c>
      <c r="F7894" s="249">
        <v>164</v>
      </c>
      <c r="G7894" s="218">
        <f t="shared" si="246"/>
        <v>1797</v>
      </c>
      <c r="H7894" t="s">
        <v>4123</v>
      </c>
      <c r="I7894">
        <v>2</v>
      </c>
      <c r="J7894" s="264"/>
      <c r="K7894" t="str">
        <f t="shared" si="247"/>
        <v>E243042</v>
      </c>
      <c r="L7894">
        <v>225</v>
      </c>
    </row>
    <row r="7895" spans="1:12">
      <c r="A7895" t="s">
        <v>4129</v>
      </c>
      <c r="B7895" t="s">
        <v>4130</v>
      </c>
      <c r="C7895">
        <v>10.96</v>
      </c>
      <c r="D7895" s="274" t="s">
        <v>3461</v>
      </c>
      <c r="E7895" s="254" t="s">
        <v>3462</v>
      </c>
      <c r="F7895" s="249">
        <v>304</v>
      </c>
      <c r="G7895" s="218">
        <f t="shared" si="246"/>
        <v>3331</v>
      </c>
      <c r="H7895" t="s">
        <v>4123</v>
      </c>
      <c r="I7895">
        <v>2</v>
      </c>
      <c r="J7895" s="264"/>
      <c r="K7895" t="str">
        <f t="shared" si="247"/>
        <v>E247042</v>
      </c>
      <c r="L7895">
        <v>225</v>
      </c>
    </row>
    <row r="7896" spans="1:12">
      <c r="A7896" t="s">
        <v>4129</v>
      </c>
      <c r="B7896" t="s">
        <v>4130</v>
      </c>
      <c r="C7896">
        <v>10.96</v>
      </c>
      <c r="D7896" s="274" t="s">
        <v>3463</v>
      </c>
      <c r="E7896" s="254" t="s">
        <v>3464</v>
      </c>
      <c r="F7896" s="249">
        <v>213</v>
      </c>
      <c r="G7896" s="218">
        <f t="shared" si="246"/>
        <v>2334</v>
      </c>
      <c r="H7896" t="s">
        <v>4123</v>
      </c>
      <c r="I7896">
        <v>2</v>
      </c>
      <c r="J7896" s="264"/>
      <c r="K7896" t="str">
        <f t="shared" si="247"/>
        <v>E248042</v>
      </c>
      <c r="L7896">
        <v>225</v>
      </c>
    </row>
    <row r="7897" spans="1:12">
      <c r="A7897" t="s">
        <v>4129</v>
      </c>
      <c r="B7897" t="s">
        <v>4130</v>
      </c>
      <c r="C7897">
        <v>10.96</v>
      </c>
      <c r="D7897" s="274" t="s">
        <v>3465</v>
      </c>
      <c r="E7897" s="254" t="s">
        <v>3466</v>
      </c>
      <c r="F7897" s="249">
        <v>152</v>
      </c>
      <c r="G7897" s="218">
        <f t="shared" si="246"/>
        <v>1665</v>
      </c>
      <c r="H7897" t="s">
        <v>4123</v>
      </c>
      <c r="I7897">
        <v>2</v>
      </c>
      <c r="J7897" s="264"/>
      <c r="K7897" t="str">
        <f t="shared" si="247"/>
        <v>E249042</v>
      </c>
      <c r="L7897">
        <v>225</v>
      </c>
    </row>
    <row r="7898" spans="1:12">
      <c r="A7898" t="s">
        <v>4129</v>
      </c>
      <c r="B7898" t="s">
        <v>4130</v>
      </c>
      <c r="C7898">
        <v>10.96</v>
      </c>
      <c r="D7898" s="274" t="s">
        <v>3467</v>
      </c>
      <c r="E7898" s="254" t="s">
        <v>3468</v>
      </c>
      <c r="F7898" s="249">
        <v>311</v>
      </c>
      <c r="G7898" s="218">
        <f t="shared" si="246"/>
        <v>3408</v>
      </c>
      <c r="H7898" t="s">
        <v>4123</v>
      </c>
      <c r="I7898">
        <v>2</v>
      </c>
      <c r="J7898" s="264"/>
      <c r="K7898" t="str">
        <f t="shared" si="247"/>
        <v>E253042</v>
      </c>
      <c r="L7898">
        <v>225</v>
      </c>
    </row>
    <row r="7899" spans="1:12">
      <c r="A7899" t="s">
        <v>4129</v>
      </c>
      <c r="B7899" t="s">
        <v>4130</v>
      </c>
      <c r="C7899">
        <v>10.96</v>
      </c>
      <c r="D7899" s="274" t="s">
        <v>3469</v>
      </c>
      <c r="E7899" s="254" t="s">
        <v>3470</v>
      </c>
      <c r="F7899" s="249">
        <v>218</v>
      </c>
      <c r="G7899" s="218">
        <f t="shared" si="246"/>
        <v>2389</v>
      </c>
      <c r="H7899" t="s">
        <v>4123</v>
      </c>
      <c r="I7899">
        <v>2</v>
      </c>
      <c r="J7899" s="264"/>
      <c r="K7899" t="str">
        <f t="shared" si="247"/>
        <v>E254042</v>
      </c>
      <c r="L7899">
        <v>225</v>
      </c>
    </row>
    <row r="7900" spans="1:12">
      <c r="A7900" t="s">
        <v>4129</v>
      </c>
      <c r="B7900" t="s">
        <v>4130</v>
      </c>
      <c r="C7900">
        <v>10.96</v>
      </c>
      <c r="D7900" s="274" t="s">
        <v>3471</v>
      </c>
      <c r="E7900" s="254" t="s">
        <v>3472</v>
      </c>
      <c r="F7900" s="249">
        <v>156</v>
      </c>
      <c r="G7900" s="218">
        <f t="shared" si="246"/>
        <v>1709</v>
      </c>
      <c r="H7900" t="s">
        <v>4123</v>
      </c>
      <c r="I7900">
        <v>2</v>
      </c>
      <c r="J7900" s="264"/>
      <c r="K7900" t="str">
        <f t="shared" si="247"/>
        <v>E255042</v>
      </c>
      <c r="L7900">
        <v>225</v>
      </c>
    </row>
    <row r="7901" spans="1:12">
      <c r="A7901" t="s">
        <v>4129</v>
      </c>
      <c r="B7901" t="s">
        <v>4130</v>
      </c>
      <c r="C7901">
        <v>10.96</v>
      </c>
      <c r="D7901" s="274" t="s">
        <v>3509</v>
      </c>
      <c r="E7901" s="254" t="s">
        <v>3510</v>
      </c>
      <c r="F7901" s="249">
        <v>311</v>
      </c>
      <c r="G7901" s="218">
        <f t="shared" si="246"/>
        <v>3408</v>
      </c>
      <c r="H7901" t="s">
        <v>4123</v>
      </c>
      <c r="I7901">
        <v>2</v>
      </c>
      <c r="J7901" s="264"/>
      <c r="K7901" t="str">
        <f t="shared" si="247"/>
        <v>GE07042</v>
      </c>
      <c r="L7901">
        <v>225</v>
      </c>
    </row>
    <row r="7902" spans="1:12">
      <c r="A7902" t="s">
        <v>4129</v>
      </c>
      <c r="B7902" t="s">
        <v>4130</v>
      </c>
      <c r="C7902">
        <v>10.96</v>
      </c>
      <c r="D7902" s="274" t="s">
        <v>3511</v>
      </c>
      <c r="E7902" s="254" t="s">
        <v>3512</v>
      </c>
      <c r="F7902" s="249">
        <v>218</v>
      </c>
      <c r="G7902" s="218">
        <f t="shared" si="246"/>
        <v>2389</v>
      </c>
      <c r="H7902" t="s">
        <v>4123</v>
      </c>
      <c r="I7902">
        <v>2</v>
      </c>
      <c r="J7902" s="264"/>
      <c r="K7902" t="str">
        <f t="shared" si="247"/>
        <v>GE08042</v>
      </c>
      <c r="L7902">
        <v>225</v>
      </c>
    </row>
    <row r="7903" spans="1:12">
      <c r="A7903" t="s">
        <v>4129</v>
      </c>
      <c r="B7903" t="s">
        <v>4130</v>
      </c>
      <c r="C7903">
        <v>10.96</v>
      </c>
      <c r="D7903" s="274" t="s">
        <v>3513</v>
      </c>
      <c r="E7903" s="254" t="s">
        <v>3514</v>
      </c>
      <c r="F7903" s="249">
        <v>156</v>
      </c>
      <c r="G7903" s="218">
        <f t="shared" si="246"/>
        <v>1709</v>
      </c>
      <c r="H7903" t="s">
        <v>4123</v>
      </c>
      <c r="I7903">
        <v>2</v>
      </c>
      <c r="J7903" s="264"/>
      <c r="K7903" t="str">
        <f t="shared" si="247"/>
        <v>GE09042</v>
      </c>
      <c r="L7903">
        <v>225</v>
      </c>
    </row>
    <row r="7904" spans="1:12">
      <c r="A7904" t="s">
        <v>4129</v>
      </c>
      <c r="B7904" t="s">
        <v>4130</v>
      </c>
      <c r="C7904">
        <v>10.96</v>
      </c>
      <c r="D7904" s="274" t="s">
        <v>3515</v>
      </c>
      <c r="E7904" s="254" t="s">
        <v>3516</v>
      </c>
      <c r="F7904" s="249">
        <v>289</v>
      </c>
      <c r="G7904" s="218">
        <f t="shared" si="246"/>
        <v>3167</v>
      </c>
      <c r="H7904" t="s">
        <v>4123</v>
      </c>
      <c r="I7904">
        <v>2</v>
      </c>
      <c r="J7904" s="264"/>
      <c r="K7904" t="str">
        <f t="shared" si="247"/>
        <v>GE10042</v>
      </c>
      <c r="L7904">
        <v>225</v>
      </c>
    </row>
    <row r="7905" spans="1:12">
      <c r="A7905" t="s">
        <v>4129</v>
      </c>
      <c r="B7905" t="s">
        <v>4130</v>
      </c>
      <c r="C7905">
        <v>10.96</v>
      </c>
      <c r="D7905" s="274" t="s">
        <v>3517</v>
      </c>
      <c r="E7905" s="254" t="s">
        <v>3518</v>
      </c>
      <c r="F7905" s="249">
        <v>202</v>
      </c>
      <c r="G7905" s="218">
        <f t="shared" si="246"/>
        <v>2213</v>
      </c>
      <c r="H7905" t="s">
        <v>4123</v>
      </c>
      <c r="I7905">
        <v>2</v>
      </c>
      <c r="J7905" s="264"/>
      <c r="K7905" t="str">
        <f t="shared" si="247"/>
        <v>GE11042</v>
      </c>
      <c r="L7905">
        <v>225</v>
      </c>
    </row>
    <row r="7906" spans="1:12">
      <c r="A7906" t="s">
        <v>4129</v>
      </c>
      <c r="B7906" t="s">
        <v>4130</v>
      </c>
      <c r="C7906">
        <v>10.96</v>
      </c>
      <c r="D7906" s="274" t="s">
        <v>3519</v>
      </c>
      <c r="E7906" s="254" t="s">
        <v>3520</v>
      </c>
      <c r="F7906" s="249">
        <v>144</v>
      </c>
      <c r="G7906" s="218">
        <f t="shared" si="246"/>
        <v>1578</v>
      </c>
      <c r="H7906" t="s">
        <v>4123</v>
      </c>
      <c r="I7906">
        <v>2</v>
      </c>
      <c r="J7906" s="264"/>
      <c r="K7906" t="str">
        <f t="shared" si="247"/>
        <v>GE12042</v>
      </c>
      <c r="L7906">
        <v>225</v>
      </c>
    </row>
    <row r="7907" spans="1:12">
      <c r="A7907" t="s">
        <v>4129</v>
      </c>
      <c r="B7907" t="s">
        <v>4130</v>
      </c>
      <c r="C7907">
        <v>10.96</v>
      </c>
      <c r="D7907" s="274" t="s">
        <v>3521</v>
      </c>
      <c r="E7907" s="254" t="s">
        <v>3522</v>
      </c>
      <c r="F7907" s="249">
        <v>295</v>
      </c>
      <c r="G7907" s="218">
        <f t="shared" si="246"/>
        <v>3233</v>
      </c>
      <c r="H7907" t="s">
        <v>4123</v>
      </c>
      <c r="I7907">
        <v>2</v>
      </c>
      <c r="J7907" s="264"/>
      <c r="K7907" t="str">
        <f t="shared" si="247"/>
        <v>GE13042</v>
      </c>
      <c r="L7907">
        <v>225</v>
      </c>
    </row>
    <row r="7908" spans="1:12">
      <c r="A7908" t="s">
        <v>4129</v>
      </c>
      <c r="B7908" t="s">
        <v>4130</v>
      </c>
      <c r="C7908">
        <v>10.96</v>
      </c>
      <c r="D7908" s="274" t="s">
        <v>3523</v>
      </c>
      <c r="E7908" s="254" t="s">
        <v>3524</v>
      </c>
      <c r="F7908" s="249">
        <v>207</v>
      </c>
      <c r="G7908" s="218">
        <f t="shared" si="246"/>
        <v>2268</v>
      </c>
      <c r="H7908" t="s">
        <v>4123</v>
      </c>
      <c r="I7908">
        <v>2</v>
      </c>
      <c r="J7908" s="264"/>
      <c r="K7908" t="str">
        <f t="shared" si="247"/>
        <v>GE14042</v>
      </c>
      <c r="L7908">
        <v>225</v>
      </c>
    </row>
    <row r="7909" spans="1:12">
      <c r="A7909" t="s">
        <v>4129</v>
      </c>
      <c r="B7909" t="s">
        <v>4130</v>
      </c>
      <c r="C7909">
        <v>10.96</v>
      </c>
      <c r="D7909" s="274" t="s">
        <v>3525</v>
      </c>
      <c r="E7909" s="254" t="s">
        <v>3526</v>
      </c>
      <c r="F7909" s="249">
        <v>148</v>
      </c>
      <c r="G7909" s="218">
        <f t="shared" si="246"/>
        <v>1622</v>
      </c>
      <c r="H7909" t="s">
        <v>4123</v>
      </c>
      <c r="I7909">
        <v>2</v>
      </c>
      <c r="J7909" s="264"/>
      <c r="K7909" t="str">
        <f t="shared" si="247"/>
        <v>GE15042</v>
      </c>
      <c r="L7909">
        <v>225</v>
      </c>
    </row>
    <row r="7910" spans="1:12">
      <c r="A7910" t="s">
        <v>4129</v>
      </c>
      <c r="B7910" t="s">
        <v>4130</v>
      </c>
      <c r="C7910">
        <v>10.96</v>
      </c>
      <c r="D7910" s="274" t="s">
        <v>3563</v>
      </c>
      <c r="E7910" s="254" t="s">
        <v>3564</v>
      </c>
      <c r="F7910" s="249">
        <v>249</v>
      </c>
      <c r="G7910" s="218">
        <f t="shared" si="246"/>
        <v>2729</v>
      </c>
      <c r="H7910" t="s">
        <v>4123</v>
      </c>
      <c r="I7910">
        <v>2</v>
      </c>
      <c r="J7910" s="264"/>
      <c r="K7910" t="str">
        <f t="shared" si="247"/>
        <v>E541042</v>
      </c>
      <c r="L7910">
        <v>225</v>
      </c>
    </row>
    <row r="7911" spans="1:12">
      <c r="A7911" t="s">
        <v>4129</v>
      </c>
      <c r="B7911" t="s">
        <v>4130</v>
      </c>
      <c r="C7911">
        <v>10.96</v>
      </c>
      <c r="D7911" s="274" t="s">
        <v>3565</v>
      </c>
      <c r="E7911" s="254" t="s">
        <v>3566</v>
      </c>
      <c r="F7911" s="249">
        <v>174</v>
      </c>
      <c r="G7911" s="218">
        <f t="shared" si="246"/>
        <v>1907</v>
      </c>
      <c r="H7911" t="s">
        <v>4123</v>
      </c>
      <c r="I7911">
        <v>2</v>
      </c>
      <c r="J7911" s="264"/>
      <c r="K7911" t="str">
        <f t="shared" si="247"/>
        <v>E542042</v>
      </c>
      <c r="L7911">
        <v>225</v>
      </c>
    </row>
    <row r="7912" spans="1:12">
      <c r="A7912" t="s">
        <v>4129</v>
      </c>
      <c r="B7912" t="s">
        <v>4130</v>
      </c>
      <c r="C7912">
        <v>10.96</v>
      </c>
      <c r="D7912" s="274" t="s">
        <v>3567</v>
      </c>
      <c r="E7912" s="254" t="s">
        <v>3568</v>
      </c>
      <c r="F7912" s="249">
        <v>125</v>
      </c>
      <c r="G7912" s="218">
        <f t="shared" si="246"/>
        <v>1370</v>
      </c>
      <c r="H7912" t="s">
        <v>4123</v>
      </c>
      <c r="I7912">
        <v>2</v>
      </c>
      <c r="J7912" s="264"/>
      <c r="K7912" t="str">
        <f t="shared" si="247"/>
        <v>E543042</v>
      </c>
      <c r="L7912">
        <v>225</v>
      </c>
    </row>
    <row r="7913" spans="1:12">
      <c r="A7913" t="s">
        <v>4129</v>
      </c>
      <c r="B7913" t="s">
        <v>4130</v>
      </c>
      <c r="C7913">
        <v>10.96</v>
      </c>
      <c r="D7913" s="274" t="s">
        <v>3569</v>
      </c>
      <c r="E7913" s="254" t="s">
        <v>3570</v>
      </c>
      <c r="F7913" s="249">
        <v>232</v>
      </c>
      <c r="G7913" s="218">
        <f t="shared" si="246"/>
        <v>2542</v>
      </c>
      <c r="H7913" t="s">
        <v>4123</v>
      </c>
      <c r="I7913">
        <v>2</v>
      </c>
      <c r="J7913" s="264"/>
      <c r="K7913" t="str">
        <f t="shared" si="247"/>
        <v>E547042</v>
      </c>
      <c r="L7913">
        <v>225</v>
      </c>
    </row>
    <row r="7914" spans="1:12">
      <c r="A7914" t="s">
        <v>4129</v>
      </c>
      <c r="B7914" t="s">
        <v>4130</v>
      </c>
      <c r="C7914">
        <v>10.96</v>
      </c>
      <c r="D7914" s="274" t="s">
        <v>3571</v>
      </c>
      <c r="E7914" s="254" t="s">
        <v>3572</v>
      </c>
      <c r="F7914" s="249">
        <v>162</v>
      </c>
      <c r="G7914" s="218">
        <f t="shared" si="246"/>
        <v>1775</v>
      </c>
      <c r="H7914" t="s">
        <v>4123</v>
      </c>
      <c r="I7914">
        <v>2</v>
      </c>
      <c r="J7914" s="264"/>
      <c r="K7914" t="str">
        <f t="shared" si="247"/>
        <v>E548042</v>
      </c>
      <c r="L7914">
        <v>225</v>
      </c>
    </row>
    <row r="7915" spans="1:12">
      <c r="A7915" t="s">
        <v>4129</v>
      </c>
      <c r="B7915" t="s">
        <v>4130</v>
      </c>
      <c r="C7915">
        <v>10.96</v>
      </c>
      <c r="D7915" s="274" t="s">
        <v>3573</v>
      </c>
      <c r="E7915" s="254" t="s">
        <v>3574</v>
      </c>
      <c r="F7915" s="249">
        <v>116</v>
      </c>
      <c r="G7915" s="218">
        <f t="shared" si="246"/>
        <v>1271</v>
      </c>
      <c r="H7915" t="s">
        <v>4123</v>
      </c>
      <c r="I7915">
        <v>2</v>
      </c>
      <c r="J7915" s="264"/>
      <c r="K7915" t="str">
        <f t="shared" si="247"/>
        <v>E549042</v>
      </c>
      <c r="L7915">
        <v>225</v>
      </c>
    </row>
    <row r="7916" spans="1:12">
      <c r="A7916" t="s">
        <v>4129</v>
      </c>
      <c r="B7916" t="s">
        <v>4130</v>
      </c>
      <c r="C7916">
        <v>10.96</v>
      </c>
      <c r="D7916" s="274" t="s">
        <v>3575</v>
      </c>
      <c r="E7916" s="254" t="s">
        <v>3576</v>
      </c>
      <c r="F7916" s="249">
        <v>237</v>
      </c>
      <c r="G7916" s="218">
        <f t="shared" si="246"/>
        <v>2597</v>
      </c>
      <c r="H7916" t="s">
        <v>4123</v>
      </c>
      <c r="I7916">
        <v>2</v>
      </c>
      <c r="J7916" s="264"/>
      <c r="K7916" t="str">
        <f t="shared" si="247"/>
        <v>E553042</v>
      </c>
      <c r="L7916">
        <v>225</v>
      </c>
    </row>
    <row r="7917" spans="1:12">
      <c r="A7917" t="s">
        <v>4129</v>
      </c>
      <c r="B7917" t="s">
        <v>4130</v>
      </c>
      <c r="C7917">
        <v>10.96</v>
      </c>
      <c r="D7917" s="274" t="s">
        <v>3577</v>
      </c>
      <c r="E7917" s="254" t="s">
        <v>3578</v>
      </c>
      <c r="F7917" s="249">
        <v>166</v>
      </c>
      <c r="G7917" s="218">
        <f t="shared" si="246"/>
        <v>1819</v>
      </c>
      <c r="H7917" t="s">
        <v>4123</v>
      </c>
      <c r="I7917">
        <v>2</v>
      </c>
      <c r="J7917" s="264"/>
      <c r="K7917" t="str">
        <f t="shared" si="247"/>
        <v>E554042</v>
      </c>
      <c r="L7917">
        <v>225</v>
      </c>
    </row>
    <row r="7918" spans="1:12">
      <c r="A7918" t="s">
        <v>4129</v>
      </c>
      <c r="B7918" t="s">
        <v>4130</v>
      </c>
      <c r="C7918">
        <v>10.96</v>
      </c>
      <c r="D7918" s="274" t="s">
        <v>3579</v>
      </c>
      <c r="E7918" s="254" t="s">
        <v>3580</v>
      </c>
      <c r="F7918" s="249">
        <v>119</v>
      </c>
      <c r="G7918" s="218">
        <f t="shared" si="246"/>
        <v>1304</v>
      </c>
      <c r="H7918" t="s">
        <v>4123</v>
      </c>
      <c r="I7918">
        <v>2</v>
      </c>
      <c r="J7918" s="264"/>
      <c r="K7918" t="str">
        <f t="shared" si="247"/>
        <v>E555042</v>
      </c>
      <c r="L7918">
        <v>225</v>
      </c>
    </row>
    <row r="7919" spans="1:12">
      <c r="A7919" t="s">
        <v>4129</v>
      </c>
      <c r="B7919" t="s">
        <v>4130</v>
      </c>
      <c r="C7919">
        <v>10.96</v>
      </c>
      <c r="D7919" s="274" t="s">
        <v>3617</v>
      </c>
      <c r="E7919" s="254" t="s">
        <v>3618</v>
      </c>
      <c r="F7919" s="249">
        <v>237</v>
      </c>
      <c r="G7919" s="218">
        <f t="shared" si="246"/>
        <v>2597</v>
      </c>
      <c r="H7919" t="s">
        <v>4123</v>
      </c>
      <c r="I7919">
        <v>2</v>
      </c>
      <c r="J7919" s="264"/>
      <c r="K7919" t="str">
        <f t="shared" si="247"/>
        <v>GE34042</v>
      </c>
      <c r="L7919">
        <v>225</v>
      </c>
    </row>
    <row r="7920" spans="1:12">
      <c r="A7920" t="s">
        <v>4129</v>
      </c>
      <c r="B7920" t="s">
        <v>4130</v>
      </c>
      <c r="C7920">
        <v>10.96</v>
      </c>
      <c r="D7920" s="274" t="s">
        <v>3619</v>
      </c>
      <c r="E7920" s="254" t="s">
        <v>3620</v>
      </c>
      <c r="F7920" s="249">
        <v>165</v>
      </c>
      <c r="G7920" s="218">
        <f t="shared" si="246"/>
        <v>1808</v>
      </c>
      <c r="H7920" t="s">
        <v>4123</v>
      </c>
      <c r="I7920">
        <v>2</v>
      </c>
      <c r="J7920" s="264"/>
      <c r="K7920" t="str">
        <f t="shared" si="247"/>
        <v>GE35042</v>
      </c>
      <c r="L7920">
        <v>225</v>
      </c>
    </row>
    <row r="7921" spans="1:12">
      <c r="A7921" t="s">
        <v>4129</v>
      </c>
      <c r="B7921" t="s">
        <v>4130</v>
      </c>
      <c r="C7921">
        <v>10.96</v>
      </c>
      <c r="D7921" s="274" t="s">
        <v>3621</v>
      </c>
      <c r="E7921" s="254" t="s">
        <v>3622</v>
      </c>
      <c r="F7921" s="249">
        <v>119</v>
      </c>
      <c r="G7921" s="218">
        <f t="shared" si="246"/>
        <v>1304</v>
      </c>
      <c r="H7921" t="s">
        <v>4123</v>
      </c>
      <c r="I7921">
        <v>2</v>
      </c>
      <c r="J7921" s="264"/>
      <c r="K7921" t="str">
        <f t="shared" si="247"/>
        <v>GE36042</v>
      </c>
      <c r="L7921">
        <v>225</v>
      </c>
    </row>
    <row r="7922" spans="1:12">
      <c r="A7922" t="s">
        <v>4129</v>
      </c>
      <c r="B7922" t="s">
        <v>4130</v>
      </c>
      <c r="C7922">
        <v>10.96</v>
      </c>
      <c r="D7922" s="274" t="s">
        <v>3623</v>
      </c>
      <c r="E7922" s="254" t="s">
        <v>3624</v>
      </c>
      <c r="F7922" s="249">
        <v>220</v>
      </c>
      <c r="G7922" s="218">
        <f t="shared" si="246"/>
        <v>2411</v>
      </c>
      <c r="H7922" t="s">
        <v>4123</v>
      </c>
      <c r="I7922">
        <v>2</v>
      </c>
      <c r="J7922" s="264"/>
      <c r="K7922" t="str">
        <f t="shared" si="247"/>
        <v>GE37042</v>
      </c>
      <c r="L7922">
        <v>225</v>
      </c>
    </row>
    <row r="7923" spans="1:12">
      <c r="A7923" t="s">
        <v>4129</v>
      </c>
      <c r="B7923" t="s">
        <v>4130</v>
      </c>
      <c r="C7923">
        <v>10.96</v>
      </c>
      <c r="D7923" s="274" t="s">
        <v>3625</v>
      </c>
      <c r="E7923" s="254" t="s">
        <v>3626</v>
      </c>
      <c r="F7923" s="249">
        <v>154</v>
      </c>
      <c r="G7923" s="218">
        <f t="shared" si="246"/>
        <v>1687</v>
      </c>
      <c r="H7923" t="s">
        <v>4123</v>
      </c>
      <c r="I7923">
        <v>2</v>
      </c>
      <c r="J7923" s="264"/>
      <c r="K7923" t="str">
        <f t="shared" si="247"/>
        <v>GE38042</v>
      </c>
      <c r="L7923">
        <v>225</v>
      </c>
    </row>
    <row r="7924" spans="1:12">
      <c r="A7924" t="s">
        <v>4129</v>
      </c>
      <c r="B7924" t="s">
        <v>4130</v>
      </c>
      <c r="C7924">
        <v>10.96</v>
      </c>
      <c r="D7924" s="274" t="s">
        <v>3627</v>
      </c>
      <c r="E7924" s="254" t="s">
        <v>3628</v>
      </c>
      <c r="F7924" s="249">
        <v>110</v>
      </c>
      <c r="G7924" s="218">
        <f t="shared" si="246"/>
        <v>1205</v>
      </c>
      <c r="H7924" t="s">
        <v>4123</v>
      </c>
      <c r="I7924">
        <v>2</v>
      </c>
      <c r="J7924" s="264"/>
      <c r="K7924" t="str">
        <f t="shared" si="247"/>
        <v>GE39042</v>
      </c>
      <c r="L7924">
        <v>225</v>
      </c>
    </row>
    <row r="7925" spans="1:12">
      <c r="A7925" t="s">
        <v>4129</v>
      </c>
      <c r="B7925" t="s">
        <v>4130</v>
      </c>
      <c r="C7925">
        <v>10.96</v>
      </c>
      <c r="D7925" s="274" t="s">
        <v>3629</v>
      </c>
      <c r="E7925" s="254" t="s">
        <v>3630</v>
      </c>
      <c r="F7925" s="249">
        <v>225</v>
      </c>
      <c r="G7925" s="218">
        <f t="shared" si="246"/>
        <v>2466</v>
      </c>
      <c r="H7925" t="s">
        <v>4123</v>
      </c>
      <c r="I7925">
        <v>2</v>
      </c>
      <c r="J7925" s="264"/>
      <c r="K7925" t="str">
        <f t="shared" si="247"/>
        <v>GE40042</v>
      </c>
      <c r="L7925">
        <v>225</v>
      </c>
    </row>
    <row r="7926" spans="1:12">
      <c r="A7926" t="s">
        <v>4129</v>
      </c>
      <c r="B7926" t="s">
        <v>4130</v>
      </c>
      <c r="C7926">
        <v>10.96</v>
      </c>
      <c r="D7926" s="274" t="s">
        <v>3631</v>
      </c>
      <c r="E7926" s="254" t="s">
        <v>3632</v>
      </c>
      <c r="F7926" s="249">
        <v>158</v>
      </c>
      <c r="G7926" s="218">
        <f t="shared" si="246"/>
        <v>1731</v>
      </c>
      <c r="H7926" t="s">
        <v>4123</v>
      </c>
      <c r="I7926">
        <v>2</v>
      </c>
      <c r="J7926" s="264"/>
      <c r="K7926" t="str">
        <f t="shared" si="247"/>
        <v>GE41042</v>
      </c>
      <c r="L7926">
        <v>225</v>
      </c>
    </row>
    <row r="7927" spans="1:12">
      <c r="A7927" t="s">
        <v>4129</v>
      </c>
      <c r="B7927" t="s">
        <v>4130</v>
      </c>
      <c r="C7927">
        <v>10.96</v>
      </c>
      <c r="D7927" s="274" t="s">
        <v>3633</v>
      </c>
      <c r="E7927" s="254" t="s">
        <v>3634</v>
      </c>
      <c r="F7927" s="249">
        <v>113</v>
      </c>
      <c r="G7927" s="218">
        <f t="shared" si="246"/>
        <v>1238</v>
      </c>
      <c r="H7927" t="s">
        <v>4123</v>
      </c>
      <c r="I7927">
        <v>2</v>
      </c>
      <c r="J7927" s="264"/>
      <c r="K7927" t="str">
        <f t="shared" si="247"/>
        <v>GE42042</v>
      </c>
      <c r="L7927">
        <v>225</v>
      </c>
    </row>
    <row r="7928" spans="1:12">
      <c r="A7928" t="s">
        <v>4129</v>
      </c>
      <c r="B7928" t="s">
        <v>4130</v>
      </c>
      <c r="C7928">
        <v>10.96</v>
      </c>
      <c r="D7928" s="274" t="s">
        <v>3671</v>
      </c>
      <c r="E7928" s="254" t="s">
        <v>3672</v>
      </c>
      <c r="F7928" s="249">
        <v>234</v>
      </c>
      <c r="G7928" s="218">
        <f t="shared" si="246"/>
        <v>2564</v>
      </c>
      <c r="H7928" t="s">
        <v>4123</v>
      </c>
      <c r="I7928">
        <v>2</v>
      </c>
      <c r="J7928" s="264"/>
      <c r="K7928" t="str">
        <f t="shared" si="247"/>
        <v>E841042</v>
      </c>
      <c r="L7928">
        <v>225</v>
      </c>
    </row>
    <row r="7929" spans="1:12">
      <c r="A7929" t="s">
        <v>4129</v>
      </c>
      <c r="B7929" t="s">
        <v>4130</v>
      </c>
      <c r="C7929">
        <v>10.96</v>
      </c>
      <c r="D7929" s="274" t="s">
        <v>3673</v>
      </c>
      <c r="E7929" s="254" t="s">
        <v>3674</v>
      </c>
      <c r="F7929" s="249">
        <v>164</v>
      </c>
      <c r="G7929" s="218">
        <f t="shared" si="246"/>
        <v>1797</v>
      </c>
      <c r="H7929" t="s">
        <v>4123</v>
      </c>
      <c r="I7929">
        <v>2</v>
      </c>
      <c r="J7929" s="264"/>
      <c r="K7929" t="str">
        <f t="shared" si="247"/>
        <v>E842042</v>
      </c>
      <c r="L7929">
        <v>225</v>
      </c>
    </row>
    <row r="7930" spans="1:12">
      <c r="A7930" t="s">
        <v>4129</v>
      </c>
      <c r="B7930" t="s">
        <v>4130</v>
      </c>
      <c r="C7930">
        <v>10.96</v>
      </c>
      <c r="D7930" s="274" t="s">
        <v>3675</v>
      </c>
      <c r="E7930" s="254" t="s">
        <v>3676</v>
      </c>
      <c r="F7930" s="249">
        <v>117</v>
      </c>
      <c r="G7930" s="218">
        <f t="shared" si="246"/>
        <v>1282</v>
      </c>
      <c r="H7930" t="s">
        <v>4123</v>
      </c>
      <c r="I7930">
        <v>2</v>
      </c>
      <c r="J7930" s="264"/>
      <c r="K7930" t="str">
        <f t="shared" si="247"/>
        <v>E843042</v>
      </c>
      <c r="L7930">
        <v>225</v>
      </c>
    </row>
    <row r="7931" spans="1:12">
      <c r="A7931" t="s">
        <v>4129</v>
      </c>
      <c r="B7931" t="s">
        <v>4130</v>
      </c>
      <c r="C7931">
        <v>10.96</v>
      </c>
      <c r="D7931" s="274" t="s">
        <v>3677</v>
      </c>
      <c r="E7931" s="254" t="s">
        <v>3678</v>
      </c>
      <c r="F7931" s="249">
        <v>217</v>
      </c>
      <c r="G7931" s="218">
        <f t="shared" si="246"/>
        <v>2378</v>
      </c>
      <c r="H7931" t="s">
        <v>4123</v>
      </c>
      <c r="I7931">
        <v>2</v>
      </c>
      <c r="J7931" s="264"/>
      <c r="K7931" t="str">
        <f t="shared" si="247"/>
        <v>E847042</v>
      </c>
      <c r="L7931">
        <v>225</v>
      </c>
    </row>
    <row r="7932" spans="1:12">
      <c r="A7932" t="s">
        <v>4129</v>
      </c>
      <c r="B7932" t="s">
        <v>4130</v>
      </c>
      <c r="C7932">
        <v>10.96</v>
      </c>
      <c r="D7932" s="274" t="s">
        <v>3679</v>
      </c>
      <c r="E7932" s="254" t="s">
        <v>3680</v>
      </c>
      <c r="F7932" s="249">
        <v>152</v>
      </c>
      <c r="G7932" s="218">
        <f t="shared" si="246"/>
        <v>1665</v>
      </c>
      <c r="H7932" t="s">
        <v>4123</v>
      </c>
      <c r="I7932">
        <v>2</v>
      </c>
      <c r="J7932" s="264"/>
      <c r="K7932" t="str">
        <f t="shared" si="247"/>
        <v>E848042</v>
      </c>
      <c r="L7932">
        <v>225</v>
      </c>
    </row>
    <row r="7933" spans="1:12">
      <c r="A7933" t="s">
        <v>4129</v>
      </c>
      <c r="B7933" t="s">
        <v>4130</v>
      </c>
      <c r="C7933">
        <v>10.96</v>
      </c>
      <c r="D7933" s="274" t="s">
        <v>3681</v>
      </c>
      <c r="E7933" s="254" t="s">
        <v>3682</v>
      </c>
      <c r="F7933" s="249">
        <v>109</v>
      </c>
      <c r="G7933" s="218">
        <f t="shared" si="246"/>
        <v>1194</v>
      </c>
      <c r="H7933" t="s">
        <v>4123</v>
      </c>
      <c r="I7933">
        <v>2</v>
      </c>
      <c r="J7933" s="264"/>
      <c r="K7933" t="str">
        <f t="shared" si="247"/>
        <v>E849042</v>
      </c>
      <c r="L7933">
        <v>225</v>
      </c>
    </row>
    <row r="7934" spans="1:12">
      <c r="A7934" t="s">
        <v>4129</v>
      </c>
      <c r="B7934" t="s">
        <v>4130</v>
      </c>
      <c r="C7934">
        <v>10.96</v>
      </c>
      <c r="D7934" s="274" t="s">
        <v>3683</v>
      </c>
      <c r="E7934" s="254" t="s">
        <v>3684</v>
      </c>
      <c r="F7934" s="249">
        <v>222</v>
      </c>
      <c r="G7934" s="218">
        <f t="shared" si="246"/>
        <v>2433</v>
      </c>
      <c r="H7934" t="s">
        <v>4123</v>
      </c>
      <c r="I7934">
        <v>2</v>
      </c>
      <c r="J7934" s="264"/>
      <c r="K7934" t="str">
        <f t="shared" si="247"/>
        <v>E853042</v>
      </c>
      <c r="L7934">
        <v>225</v>
      </c>
    </row>
    <row r="7935" spans="1:12">
      <c r="A7935" t="s">
        <v>4129</v>
      </c>
      <c r="B7935" t="s">
        <v>4130</v>
      </c>
      <c r="C7935">
        <v>10.96</v>
      </c>
      <c r="D7935" s="274" t="s">
        <v>3685</v>
      </c>
      <c r="E7935" s="254" t="s">
        <v>3686</v>
      </c>
      <c r="F7935" s="249">
        <v>155</v>
      </c>
      <c r="G7935" s="218">
        <f t="shared" ref="G7935:G7998" si="248">ROUNDDOWN(C7935*F7935,0)</f>
        <v>1698</v>
      </c>
      <c r="H7935" t="s">
        <v>4123</v>
      </c>
      <c r="I7935">
        <v>2</v>
      </c>
      <c r="J7935" s="264"/>
      <c r="K7935" t="str">
        <f t="shared" si="247"/>
        <v>E854042</v>
      </c>
      <c r="L7935">
        <v>225</v>
      </c>
    </row>
    <row r="7936" spans="1:12">
      <c r="A7936" t="s">
        <v>4129</v>
      </c>
      <c r="B7936" t="s">
        <v>4130</v>
      </c>
      <c r="C7936">
        <v>10.96</v>
      </c>
      <c r="D7936" s="274" t="s">
        <v>3687</v>
      </c>
      <c r="E7936" s="254" t="s">
        <v>3688</v>
      </c>
      <c r="F7936" s="249">
        <v>111</v>
      </c>
      <c r="G7936" s="218">
        <f t="shared" si="248"/>
        <v>1216</v>
      </c>
      <c r="H7936" t="s">
        <v>4123</v>
      </c>
      <c r="I7936">
        <v>2</v>
      </c>
      <c r="J7936" s="264"/>
      <c r="K7936" t="str">
        <f t="shared" si="247"/>
        <v>E855042</v>
      </c>
      <c r="L7936">
        <v>225</v>
      </c>
    </row>
    <row r="7937" spans="1:12">
      <c r="A7937" t="s">
        <v>4129</v>
      </c>
      <c r="B7937" t="s">
        <v>4130</v>
      </c>
      <c r="C7937">
        <v>10.96</v>
      </c>
      <c r="D7937" s="274" t="s">
        <v>3725</v>
      </c>
      <c r="E7937" s="254" t="s">
        <v>3726</v>
      </c>
      <c r="F7937" s="249">
        <v>222</v>
      </c>
      <c r="G7937" s="218">
        <f t="shared" si="248"/>
        <v>2433</v>
      </c>
      <c r="H7937" t="s">
        <v>4123</v>
      </c>
      <c r="I7937">
        <v>2</v>
      </c>
      <c r="J7937" s="264"/>
      <c r="K7937" t="str">
        <f t="shared" si="247"/>
        <v>GE61042</v>
      </c>
      <c r="L7937">
        <v>225</v>
      </c>
    </row>
    <row r="7938" spans="1:12">
      <c r="A7938" t="s">
        <v>4129</v>
      </c>
      <c r="B7938" t="s">
        <v>4130</v>
      </c>
      <c r="C7938">
        <v>10.96</v>
      </c>
      <c r="D7938" s="274" t="s">
        <v>3727</v>
      </c>
      <c r="E7938" s="254" t="s">
        <v>3728</v>
      </c>
      <c r="F7938" s="249">
        <v>156</v>
      </c>
      <c r="G7938" s="218">
        <f t="shared" si="248"/>
        <v>1709</v>
      </c>
      <c r="H7938" t="s">
        <v>4123</v>
      </c>
      <c r="I7938">
        <v>2</v>
      </c>
      <c r="J7938" s="264"/>
      <c r="K7938" t="str">
        <f t="shared" ref="K7938:K8001" si="249">D7938&amp;A7938&amp;I7938</f>
        <v>GE62042</v>
      </c>
      <c r="L7938">
        <v>225</v>
      </c>
    </row>
    <row r="7939" spans="1:12">
      <c r="A7939" t="s">
        <v>4129</v>
      </c>
      <c r="B7939" t="s">
        <v>4130</v>
      </c>
      <c r="C7939">
        <v>10.96</v>
      </c>
      <c r="D7939" s="274" t="s">
        <v>3729</v>
      </c>
      <c r="E7939" s="254" t="s">
        <v>3730</v>
      </c>
      <c r="F7939" s="249">
        <v>111</v>
      </c>
      <c r="G7939" s="218">
        <f t="shared" si="248"/>
        <v>1216</v>
      </c>
      <c r="H7939" t="s">
        <v>4123</v>
      </c>
      <c r="I7939">
        <v>2</v>
      </c>
      <c r="J7939" s="264"/>
      <c r="K7939" t="str">
        <f t="shared" si="249"/>
        <v>GE63042</v>
      </c>
      <c r="L7939">
        <v>225</v>
      </c>
    </row>
    <row r="7940" spans="1:12">
      <c r="A7940" t="s">
        <v>4129</v>
      </c>
      <c r="B7940" t="s">
        <v>4130</v>
      </c>
      <c r="C7940">
        <v>10.96</v>
      </c>
      <c r="D7940" s="274" t="s">
        <v>3731</v>
      </c>
      <c r="E7940" s="254" t="s">
        <v>3732</v>
      </c>
      <c r="F7940" s="249">
        <v>206</v>
      </c>
      <c r="G7940" s="218">
        <f t="shared" si="248"/>
        <v>2257</v>
      </c>
      <c r="H7940" t="s">
        <v>4123</v>
      </c>
      <c r="I7940">
        <v>2</v>
      </c>
      <c r="J7940" s="264"/>
      <c r="K7940" t="str">
        <f t="shared" si="249"/>
        <v>GE64042</v>
      </c>
      <c r="L7940">
        <v>225</v>
      </c>
    </row>
    <row r="7941" spans="1:12">
      <c r="A7941" t="s">
        <v>4129</v>
      </c>
      <c r="B7941" t="s">
        <v>4130</v>
      </c>
      <c r="C7941">
        <v>10.96</v>
      </c>
      <c r="D7941" s="274" t="s">
        <v>3733</v>
      </c>
      <c r="E7941" s="254" t="s">
        <v>3734</v>
      </c>
      <c r="F7941" s="249">
        <v>144</v>
      </c>
      <c r="G7941" s="218">
        <f t="shared" si="248"/>
        <v>1578</v>
      </c>
      <c r="H7941" t="s">
        <v>4123</v>
      </c>
      <c r="I7941">
        <v>2</v>
      </c>
      <c r="J7941" s="264"/>
      <c r="K7941" t="str">
        <f t="shared" si="249"/>
        <v>GE65042</v>
      </c>
      <c r="L7941">
        <v>225</v>
      </c>
    </row>
    <row r="7942" spans="1:12">
      <c r="A7942" t="s">
        <v>4129</v>
      </c>
      <c r="B7942" t="s">
        <v>4130</v>
      </c>
      <c r="C7942">
        <v>10.96</v>
      </c>
      <c r="D7942" s="274" t="s">
        <v>3735</v>
      </c>
      <c r="E7942" s="254" t="s">
        <v>3736</v>
      </c>
      <c r="F7942" s="249">
        <v>104</v>
      </c>
      <c r="G7942" s="218">
        <f t="shared" si="248"/>
        <v>1139</v>
      </c>
      <c r="H7942" t="s">
        <v>4123</v>
      </c>
      <c r="I7942">
        <v>2</v>
      </c>
      <c r="J7942" s="264"/>
      <c r="K7942" t="str">
        <f t="shared" si="249"/>
        <v>GE66042</v>
      </c>
      <c r="L7942">
        <v>225</v>
      </c>
    </row>
    <row r="7943" spans="1:12">
      <c r="A7943" t="s">
        <v>4129</v>
      </c>
      <c r="B7943" t="s">
        <v>4130</v>
      </c>
      <c r="C7943">
        <v>10.96</v>
      </c>
      <c r="D7943" s="274" t="s">
        <v>3737</v>
      </c>
      <c r="E7943" s="254" t="s">
        <v>3738</v>
      </c>
      <c r="F7943" s="249">
        <v>211</v>
      </c>
      <c r="G7943" s="218">
        <f t="shared" si="248"/>
        <v>2312</v>
      </c>
      <c r="H7943" t="s">
        <v>4123</v>
      </c>
      <c r="I7943">
        <v>2</v>
      </c>
      <c r="J7943" s="264"/>
      <c r="K7943" t="str">
        <f t="shared" si="249"/>
        <v>GE67042</v>
      </c>
      <c r="L7943">
        <v>225</v>
      </c>
    </row>
    <row r="7944" spans="1:12">
      <c r="A7944" t="s">
        <v>4129</v>
      </c>
      <c r="B7944" t="s">
        <v>4130</v>
      </c>
      <c r="C7944">
        <v>10.96</v>
      </c>
      <c r="D7944" s="274" t="s">
        <v>3739</v>
      </c>
      <c r="E7944" s="254" t="s">
        <v>3740</v>
      </c>
      <c r="F7944" s="249">
        <v>147</v>
      </c>
      <c r="G7944" s="218">
        <f t="shared" si="248"/>
        <v>1611</v>
      </c>
      <c r="H7944" t="s">
        <v>4123</v>
      </c>
      <c r="I7944">
        <v>2</v>
      </c>
      <c r="J7944" s="264"/>
      <c r="K7944" t="str">
        <f t="shared" si="249"/>
        <v>GE68042</v>
      </c>
      <c r="L7944">
        <v>225</v>
      </c>
    </row>
    <row r="7945" spans="1:12">
      <c r="A7945" t="s">
        <v>4129</v>
      </c>
      <c r="B7945" t="s">
        <v>4130</v>
      </c>
      <c r="C7945">
        <v>10.96</v>
      </c>
      <c r="D7945" s="274" t="s">
        <v>3741</v>
      </c>
      <c r="E7945" s="254" t="s">
        <v>3742</v>
      </c>
      <c r="F7945" s="249">
        <v>105</v>
      </c>
      <c r="G7945" s="218">
        <f t="shared" si="248"/>
        <v>1150</v>
      </c>
      <c r="H7945" t="s">
        <v>4123</v>
      </c>
      <c r="I7945">
        <v>2</v>
      </c>
      <c r="J7945" s="264"/>
      <c r="K7945" t="str">
        <f t="shared" si="249"/>
        <v>GE69042</v>
      </c>
      <c r="L7945">
        <v>225</v>
      </c>
    </row>
    <row r="7946" spans="1:12">
      <c r="A7946" t="s">
        <v>4129</v>
      </c>
      <c r="B7946" t="s">
        <v>4130</v>
      </c>
      <c r="C7946">
        <v>10.96</v>
      </c>
      <c r="D7946" s="274" t="s">
        <v>3779</v>
      </c>
      <c r="E7946" s="254" t="s">
        <v>3780</v>
      </c>
      <c r="F7946" s="249">
        <v>178</v>
      </c>
      <c r="G7946" s="218">
        <f t="shared" si="248"/>
        <v>1950</v>
      </c>
      <c r="H7946" t="s">
        <v>4123</v>
      </c>
      <c r="I7946">
        <v>2</v>
      </c>
      <c r="J7946" s="264"/>
      <c r="K7946" t="str">
        <f t="shared" si="249"/>
        <v>EB41042</v>
      </c>
      <c r="L7946">
        <v>225</v>
      </c>
    </row>
    <row r="7947" spans="1:12">
      <c r="A7947" t="s">
        <v>4129</v>
      </c>
      <c r="B7947" t="s">
        <v>4130</v>
      </c>
      <c r="C7947">
        <v>10.96</v>
      </c>
      <c r="D7947" s="274" t="s">
        <v>3781</v>
      </c>
      <c r="E7947" s="254" t="s">
        <v>3782</v>
      </c>
      <c r="F7947" s="249">
        <v>125</v>
      </c>
      <c r="G7947" s="218">
        <f t="shared" si="248"/>
        <v>1370</v>
      </c>
      <c r="H7947" t="s">
        <v>4123</v>
      </c>
      <c r="I7947">
        <v>2</v>
      </c>
      <c r="J7947" s="264"/>
      <c r="K7947" t="str">
        <f t="shared" si="249"/>
        <v>EB42042</v>
      </c>
      <c r="L7947">
        <v>225</v>
      </c>
    </row>
    <row r="7948" spans="1:12">
      <c r="A7948" t="s">
        <v>4129</v>
      </c>
      <c r="B7948" t="s">
        <v>4130</v>
      </c>
      <c r="C7948">
        <v>10.96</v>
      </c>
      <c r="D7948" s="274" t="s">
        <v>3783</v>
      </c>
      <c r="E7948" s="254" t="s">
        <v>3784</v>
      </c>
      <c r="F7948" s="249">
        <v>89</v>
      </c>
      <c r="G7948" s="218">
        <f t="shared" si="248"/>
        <v>975</v>
      </c>
      <c r="H7948" t="s">
        <v>4123</v>
      </c>
      <c r="I7948">
        <v>2</v>
      </c>
      <c r="J7948" s="264"/>
      <c r="K7948" t="str">
        <f t="shared" si="249"/>
        <v>EB43042</v>
      </c>
      <c r="L7948">
        <v>225</v>
      </c>
    </row>
    <row r="7949" spans="1:12">
      <c r="A7949" t="s">
        <v>4129</v>
      </c>
      <c r="B7949" t="s">
        <v>4130</v>
      </c>
      <c r="C7949">
        <v>10.96</v>
      </c>
      <c r="D7949" s="274" t="s">
        <v>3785</v>
      </c>
      <c r="E7949" s="254" t="s">
        <v>3786</v>
      </c>
      <c r="F7949" s="249">
        <v>166</v>
      </c>
      <c r="G7949" s="218">
        <f t="shared" si="248"/>
        <v>1819</v>
      </c>
      <c r="H7949" t="s">
        <v>4123</v>
      </c>
      <c r="I7949">
        <v>2</v>
      </c>
      <c r="J7949" s="264"/>
      <c r="K7949" t="str">
        <f t="shared" si="249"/>
        <v>EB47042</v>
      </c>
      <c r="L7949">
        <v>225</v>
      </c>
    </row>
    <row r="7950" spans="1:12">
      <c r="A7950" t="s">
        <v>4129</v>
      </c>
      <c r="B7950" t="s">
        <v>4130</v>
      </c>
      <c r="C7950">
        <v>10.96</v>
      </c>
      <c r="D7950" s="274" t="s">
        <v>3787</v>
      </c>
      <c r="E7950" s="254" t="s">
        <v>3788</v>
      </c>
      <c r="F7950" s="249">
        <v>116</v>
      </c>
      <c r="G7950" s="218">
        <f t="shared" si="248"/>
        <v>1271</v>
      </c>
      <c r="H7950" t="s">
        <v>4123</v>
      </c>
      <c r="I7950">
        <v>2</v>
      </c>
      <c r="J7950" s="264"/>
      <c r="K7950" t="str">
        <f t="shared" si="249"/>
        <v>EB48042</v>
      </c>
      <c r="L7950">
        <v>225</v>
      </c>
    </row>
    <row r="7951" spans="1:12">
      <c r="A7951" t="s">
        <v>4129</v>
      </c>
      <c r="B7951" t="s">
        <v>4130</v>
      </c>
      <c r="C7951">
        <v>10.96</v>
      </c>
      <c r="D7951" s="274" t="s">
        <v>3789</v>
      </c>
      <c r="E7951" s="254" t="s">
        <v>3790</v>
      </c>
      <c r="F7951" s="249">
        <v>83</v>
      </c>
      <c r="G7951" s="218">
        <f t="shared" si="248"/>
        <v>909</v>
      </c>
      <c r="H7951" t="s">
        <v>4123</v>
      </c>
      <c r="I7951">
        <v>2</v>
      </c>
      <c r="J7951" s="264"/>
      <c r="K7951" t="str">
        <f t="shared" si="249"/>
        <v>EB49042</v>
      </c>
      <c r="L7951">
        <v>225</v>
      </c>
    </row>
    <row r="7952" spans="1:12">
      <c r="A7952" t="s">
        <v>4129</v>
      </c>
      <c r="B7952" t="s">
        <v>4130</v>
      </c>
      <c r="C7952">
        <v>10.96</v>
      </c>
      <c r="D7952" s="274" t="s">
        <v>3791</v>
      </c>
      <c r="E7952" s="254" t="s">
        <v>3792</v>
      </c>
      <c r="F7952" s="249">
        <v>169</v>
      </c>
      <c r="G7952" s="218">
        <f t="shared" si="248"/>
        <v>1852</v>
      </c>
      <c r="H7952" t="s">
        <v>4123</v>
      </c>
      <c r="I7952">
        <v>2</v>
      </c>
      <c r="J7952" s="264"/>
      <c r="K7952" t="str">
        <f t="shared" si="249"/>
        <v>EB53042</v>
      </c>
      <c r="L7952">
        <v>225</v>
      </c>
    </row>
    <row r="7953" spans="1:12">
      <c r="A7953" t="s">
        <v>4129</v>
      </c>
      <c r="B7953" t="s">
        <v>4130</v>
      </c>
      <c r="C7953">
        <v>10.96</v>
      </c>
      <c r="D7953" s="274" t="s">
        <v>3793</v>
      </c>
      <c r="E7953" s="254" t="s">
        <v>3794</v>
      </c>
      <c r="F7953" s="249">
        <v>118</v>
      </c>
      <c r="G7953" s="218">
        <f t="shared" si="248"/>
        <v>1293</v>
      </c>
      <c r="H7953" t="s">
        <v>4123</v>
      </c>
      <c r="I7953">
        <v>2</v>
      </c>
      <c r="J7953" s="264"/>
      <c r="K7953" t="str">
        <f t="shared" si="249"/>
        <v>EB54042</v>
      </c>
      <c r="L7953">
        <v>225</v>
      </c>
    </row>
    <row r="7954" spans="1:12">
      <c r="A7954" t="s">
        <v>4129</v>
      </c>
      <c r="B7954" t="s">
        <v>4130</v>
      </c>
      <c r="C7954">
        <v>10.96</v>
      </c>
      <c r="D7954" s="274" t="s">
        <v>3795</v>
      </c>
      <c r="E7954" s="254" t="s">
        <v>3796</v>
      </c>
      <c r="F7954" s="249">
        <v>85</v>
      </c>
      <c r="G7954" s="218">
        <f t="shared" si="248"/>
        <v>931</v>
      </c>
      <c r="H7954" t="s">
        <v>4123</v>
      </c>
      <c r="I7954">
        <v>2</v>
      </c>
      <c r="J7954" s="264"/>
      <c r="K7954" t="str">
        <f t="shared" si="249"/>
        <v>EB55042</v>
      </c>
      <c r="L7954">
        <v>225</v>
      </c>
    </row>
    <row r="7955" spans="1:12">
      <c r="A7955" t="s">
        <v>4129</v>
      </c>
      <c r="B7955" t="s">
        <v>4130</v>
      </c>
      <c r="C7955">
        <v>10.96</v>
      </c>
      <c r="D7955" s="274" t="s">
        <v>3833</v>
      </c>
      <c r="E7955" s="254" t="s">
        <v>3834</v>
      </c>
      <c r="F7955" s="249">
        <v>169</v>
      </c>
      <c r="G7955" s="218">
        <f t="shared" si="248"/>
        <v>1852</v>
      </c>
      <c r="H7955" t="s">
        <v>4123</v>
      </c>
      <c r="I7955">
        <v>2</v>
      </c>
      <c r="J7955" s="264"/>
      <c r="K7955" t="str">
        <f t="shared" si="249"/>
        <v>GE88042</v>
      </c>
      <c r="L7955">
        <v>225</v>
      </c>
    </row>
    <row r="7956" spans="1:12">
      <c r="A7956" t="s">
        <v>4129</v>
      </c>
      <c r="B7956" t="s">
        <v>4130</v>
      </c>
      <c r="C7956">
        <v>10.96</v>
      </c>
      <c r="D7956" s="274" t="s">
        <v>3835</v>
      </c>
      <c r="E7956" s="254" t="s">
        <v>3836</v>
      </c>
      <c r="F7956" s="249">
        <v>119</v>
      </c>
      <c r="G7956" s="218">
        <f t="shared" si="248"/>
        <v>1304</v>
      </c>
      <c r="H7956" t="s">
        <v>4123</v>
      </c>
      <c r="I7956">
        <v>2</v>
      </c>
      <c r="J7956" s="264"/>
      <c r="K7956" t="str">
        <f t="shared" si="249"/>
        <v>GE89042</v>
      </c>
      <c r="L7956">
        <v>225</v>
      </c>
    </row>
    <row r="7957" spans="1:12">
      <c r="A7957" t="s">
        <v>4129</v>
      </c>
      <c r="B7957" t="s">
        <v>4130</v>
      </c>
      <c r="C7957">
        <v>10.96</v>
      </c>
      <c r="D7957" s="274" t="s">
        <v>3837</v>
      </c>
      <c r="E7957" s="254" t="s">
        <v>3838</v>
      </c>
      <c r="F7957" s="249">
        <v>85</v>
      </c>
      <c r="G7957" s="218">
        <f t="shared" si="248"/>
        <v>931</v>
      </c>
      <c r="H7957" t="s">
        <v>4123</v>
      </c>
      <c r="I7957">
        <v>2</v>
      </c>
      <c r="J7957" s="264"/>
      <c r="K7957" t="str">
        <f t="shared" si="249"/>
        <v>GE90042</v>
      </c>
      <c r="L7957">
        <v>225</v>
      </c>
    </row>
    <row r="7958" spans="1:12">
      <c r="A7958" t="s">
        <v>4129</v>
      </c>
      <c r="B7958" t="s">
        <v>4130</v>
      </c>
      <c r="C7958">
        <v>10.96</v>
      </c>
      <c r="D7958" s="274" t="s">
        <v>3839</v>
      </c>
      <c r="E7958" s="254" t="s">
        <v>3840</v>
      </c>
      <c r="F7958" s="249">
        <v>158</v>
      </c>
      <c r="G7958" s="218">
        <f t="shared" si="248"/>
        <v>1731</v>
      </c>
      <c r="H7958" t="s">
        <v>4123</v>
      </c>
      <c r="I7958">
        <v>2</v>
      </c>
      <c r="J7958" s="264"/>
      <c r="K7958" t="str">
        <f t="shared" si="249"/>
        <v>GE91042</v>
      </c>
      <c r="L7958">
        <v>225</v>
      </c>
    </row>
    <row r="7959" spans="1:12">
      <c r="A7959" t="s">
        <v>4129</v>
      </c>
      <c r="B7959" t="s">
        <v>4130</v>
      </c>
      <c r="C7959">
        <v>10.96</v>
      </c>
      <c r="D7959" s="274" t="s">
        <v>3841</v>
      </c>
      <c r="E7959" s="254" t="s">
        <v>3842</v>
      </c>
      <c r="F7959" s="249">
        <v>110</v>
      </c>
      <c r="G7959" s="218">
        <f t="shared" si="248"/>
        <v>1205</v>
      </c>
      <c r="H7959" t="s">
        <v>4123</v>
      </c>
      <c r="I7959">
        <v>2</v>
      </c>
      <c r="J7959" s="264"/>
      <c r="K7959" t="str">
        <f t="shared" si="249"/>
        <v>GE92042</v>
      </c>
      <c r="L7959">
        <v>225</v>
      </c>
    </row>
    <row r="7960" spans="1:12">
      <c r="A7960" t="s">
        <v>4129</v>
      </c>
      <c r="B7960" t="s">
        <v>4130</v>
      </c>
      <c r="C7960">
        <v>10.96</v>
      </c>
      <c r="D7960" s="274" t="s">
        <v>3843</v>
      </c>
      <c r="E7960" s="254" t="s">
        <v>3844</v>
      </c>
      <c r="F7960" s="249">
        <v>79</v>
      </c>
      <c r="G7960" s="218">
        <f t="shared" si="248"/>
        <v>865</v>
      </c>
      <c r="H7960" t="s">
        <v>4123</v>
      </c>
      <c r="I7960">
        <v>2</v>
      </c>
      <c r="J7960" s="264"/>
      <c r="K7960" t="str">
        <f t="shared" si="249"/>
        <v>GE93042</v>
      </c>
      <c r="L7960">
        <v>225</v>
      </c>
    </row>
    <row r="7961" spans="1:12">
      <c r="A7961" t="s">
        <v>4129</v>
      </c>
      <c r="B7961" t="s">
        <v>4130</v>
      </c>
      <c r="C7961">
        <v>10.96</v>
      </c>
      <c r="D7961" s="274" t="s">
        <v>3845</v>
      </c>
      <c r="E7961" s="254" t="s">
        <v>3846</v>
      </c>
      <c r="F7961" s="249">
        <v>161</v>
      </c>
      <c r="G7961" s="218">
        <f t="shared" si="248"/>
        <v>1764</v>
      </c>
      <c r="H7961" t="s">
        <v>4123</v>
      </c>
      <c r="I7961">
        <v>2</v>
      </c>
      <c r="J7961" s="264"/>
      <c r="K7961" t="str">
        <f t="shared" si="249"/>
        <v>GE94042</v>
      </c>
      <c r="L7961">
        <v>225</v>
      </c>
    </row>
    <row r="7962" spans="1:12">
      <c r="A7962" t="s">
        <v>4129</v>
      </c>
      <c r="B7962" t="s">
        <v>4130</v>
      </c>
      <c r="C7962">
        <v>10.96</v>
      </c>
      <c r="D7962" s="274" t="s">
        <v>3847</v>
      </c>
      <c r="E7962" s="254" t="s">
        <v>3848</v>
      </c>
      <c r="F7962" s="249">
        <v>112</v>
      </c>
      <c r="G7962" s="218">
        <f t="shared" si="248"/>
        <v>1227</v>
      </c>
      <c r="H7962" t="s">
        <v>4123</v>
      </c>
      <c r="I7962">
        <v>2</v>
      </c>
      <c r="J7962" s="264"/>
      <c r="K7962" t="str">
        <f t="shared" si="249"/>
        <v>GE95042</v>
      </c>
      <c r="L7962">
        <v>225</v>
      </c>
    </row>
    <row r="7963" spans="1:12">
      <c r="A7963" t="s">
        <v>4129</v>
      </c>
      <c r="B7963" t="s">
        <v>4130</v>
      </c>
      <c r="C7963">
        <v>10.96</v>
      </c>
      <c r="D7963" s="274" t="s">
        <v>3849</v>
      </c>
      <c r="E7963" s="254" t="s">
        <v>3850</v>
      </c>
      <c r="F7963" s="249">
        <v>81</v>
      </c>
      <c r="G7963" s="218">
        <f t="shared" si="248"/>
        <v>887</v>
      </c>
      <c r="H7963" t="s">
        <v>4123</v>
      </c>
      <c r="I7963">
        <v>2</v>
      </c>
      <c r="J7963" s="264"/>
      <c r="K7963" t="str">
        <f t="shared" si="249"/>
        <v>GE96042</v>
      </c>
      <c r="L7963">
        <v>225</v>
      </c>
    </row>
    <row r="7964" spans="1:12">
      <c r="A7964" t="s">
        <v>4129</v>
      </c>
      <c r="B7964" t="s">
        <v>4130</v>
      </c>
      <c r="C7964">
        <v>10.96</v>
      </c>
      <c r="D7964" s="274" t="s">
        <v>3863</v>
      </c>
      <c r="E7964" s="254" t="s">
        <v>3864</v>
      </c>
      <c r="F7964" s="249">
        <v>327</v>
      </c>
      <c r="G7964" s="218">
        <f t="shared" si="248"/>
        <v>3583</v>
      </c>
      <c r="H7964" t="s">
        <v>4123</v>
      </c>
      <c r="I7964">
        <v>2</v>
      </c>
      <c r="J7964" s="264"/>
      <c r="K7964" t="str">
        <f t="shared" si="249"/>
        <v>G241042</v>
      </c>
      <c r="L7964">
        <v>225</v>
      </c>
    </row>
    <row r="7965" spans="1:12">
      <c r="A7965" t="s">
        <v>4129</v>
      </c>
      <c r="B7965" t="s">
        <v>4130</v>
      </c>
      <c r="C7965">
        <v>10.96</v>
      </c>
      <c r="D7965" s="274" t="s">
        <v>3865</v>
      </c>
      <c r="E7965" s="254" t="s">
        <v>3866</v>
      </c>
      <c r="F7965" s="249">
        <v>304</v>
      </c>
      <c r="G7965" s="218">
        <f t="shared" si="248"/>
        <v>3331</v>
      </c>
      <c r="H7965" t="s">
        <v>4123</v>
      </c>
      <c r="I7965">
        <v>2</v>
      </c>
      <c r="J7965" s="264"/>
      <c r="K7965" t="str">
        <f t="shared" si="249"/>
        <v>G247042</v>
      </c>
      <c r="L7965">
        <v>225</v>
      </c>
    </row>
    <row r="7966" spans="1:12">
      <c r="A7966" t="s">
        <v>4129</v>
      </c>
      <c r="B7966" t="s">
        <v>4130</v>
      </c>
      <c r="C7966">
        <v>10.96</v>
      </c>
      <c r="D7966" s="274" t="s">
        <v>3867</v>
      </c>
      <c r="E7966" s="254" t="s">
        <v>3868</v>
      </c>
      <c r="F7966" s="249">
        <v>311</v>
      </c>
      <c r="G7966" s="218">
        <f t="shared" si="248"/>
        <v>3408</v>
      </c>
      <c r="H7966" t="s">
        <v>4123</v>
      </c>
      <c r="I7966">
        <v>2</v>
      </c>
      <c r="J7966" s="264"/>
      <c r="K7966" t="str">
        <f t="shared" si="249"/>
        <v>G253042</v>
      </c>
      <c r="L7966">
        <v>225</v>
      </c>
    </row>
    <row r="7967" spans="1:12">
      <c r="A7967" t="s">
        <v>4129</v>
      </c>
      <c r="B7967" t="s">
        <v>4130</v>
      </c>
      <c r="C7967">
        <v>10.96</v>
      </c>
      <c r="D7967" s="274" t="s">
        <v>3881</v>
      </c>
      <c r="E7967" s="254" t="s">
        <v>3882</v>
      </c>
      <c r="F7967" s="249">
        <v>311</v>
      </c>
      <c r="G7967" s="218">
        <f t="shared" si="248"/>
        <v>3408</v>
      </c>
      <c r="H7967" t="s">
        <v>4123</v>
      </c>
      <c r="I7967">
        <v>2</v>
      </c>
      <c r="J7967" s="264"/>
      <c r="K7967" t="str">
        <f t="shared" si="249"/>
        <v>GF04042</v>
      </c>
      <c r="L7967">
        <v>225</v>
      </c>
    </row>
    <row r="7968" spans="1:12">
      <c r="A7968" t="s">
        <v>4129</v>
      </c>
      <c r="B7968" t="s">
        <v>4130</v>
      </c>
      <c r="C7968">
        <v>10.96</v>
      </c>
      <c r="D7968" s="274" t="s">
        <v>3883</v>
      </c>
      <c r="E7968" s="254" t="s">
        <v>3884</v>
      </c>
      <c r="F7968" s="249">
        <v>289</v>
      </c>
      <c r="G7968" s="218">
        <f t="shared" si="248"/>
        <v>3167</v>
      </c>
      <c r="H7968" t="s">
        <v>4123</v>
      </c>
      <c r="I7968">
        <v>2</v>
      </c>
      <c r="J7968" s="264"/>
      <c r="K7968" t="str">
        <f t="shared" si="249"/>
        <v>GF05042</v>
      </c>
      <c r="L7968">
        <v>225</v>
      </c>
    </row>
    <row r="7969" spans="1:12">
      <c r="A7969" t="s">
        <v>4129</v>
      </c>
      <c r="B7969" t="s">
        <v>4130</v>
      </c>
      <c r="C7969">
        <v>10.96</v>
      </c>
      <c r="D7969" s="274" t="s">
        <v>3885</v>
      </c>
      <c r="E7969" s="254" t="s">
        <v>3886</v>
      </c>
      <c r="F7969" s="249">
        <v>295</v>
      </c>
      <c r="G7969" s="218">
        <f t="shared" si="248"/>
        <v>3233</v>
      </c>
      <c r="H7969" t="s">
        <v>4123</v>
      </c>
      <c r="I7969">
        <v>2</v>
      </c>
      <c r="J7969" s="264"/>
      <c r="K7969" t="str">
        <f t="shared" si="249"/>
        <v>GF06042</v>
      </c>
      <c r="L7969">
        <v>225</v>
      </c>
    </row>
    <row r="7970" spans="1:12">
      <c r="A7970" t="s">
        <v>4129</v>
      </c>
      <c r="B7970" t="s">
        <v>4130</v>
      </c>
      <c r="C7970">
        <v>10.96</v>
      </c>
      <c r="D7970" s="274" t="s">
        <v>3902</v>
      </c>
      <c r="E7970" s="254" t="s">
        <v>3893</v>
      </c>
      <c r="F7970" s="249">
        <v>249</v>
      </c>
      <c r="G7970" s="218">
        <f t="shared" si="248"/>
        <v>2729</v>
      </c>
      <c r="H7970" t="s">
        <v>4123</v>
      </c>
      <c r="I7970">
        <v>2</v>
      </c>
      <c r="J7970" s="264"/>
      <c r="K7970" t="str">
        <f t="shared" si="249"/>
        <v>G541042</v>
      </c>
      <c r="L7970">
        <v>225</v>
      </c>
    </row>
    <row r="7971" spans="1:12">
      <c r="A7971" t="s">
        <v>4129</v>
      </c>
      <c r="B7971" t="s">
        <v>4130</v>
      </c>
      <c r="C7971">
        <v>10.96</v>
      </c>
      <c r="D7971" s="274" t="s">
        <v>3903</v>
      </c>
      <c r="E7971" s="254" t="s">
        <v>3894</v>
      </c>
      <c r="F7971" s="249">
        <v>232</v>
      </c>
      <c r="G7971" s="218">
        <f t="shared" si="248"/>
        <v>2542</v>
      </c>
      <c r="H7971" t="s">
        <v>4123</v>
      </c>
      <c r="I7971">
        <v>2</v>
      </c>
      <c r="J7971" s="264"/>
      <c r="K7971" t="str">
        <f t="shared" si="249"/>
        <v>G547042</v>
      </c>
      <c r="L7971">
        <v>225</v>
      </c>
    </row>
    <row r="7972" spans="1:12">
      <c r="A7972" t="s">
        <v>4129</v>
      </c>
      <c r="B7972" t="s">
        <v>4130</v>
      </c>
      <c r="C7972">
        <v>10.96</v>
      </c>
      <c r="D7972" s="274" t="s">
        <v>3904</v>
      </c>
      <c r="E7972" s="254" t="s">
        <v>3895</v>
      </c>
      <c r="F7972" s="249">
        <v>237</v>
      </c>
      <c r="G7972" s="218">
        <f t="shared" si="248"/>
        <v>2597</v>
      </c>
      <c r="H7972" t="s">
        <v>4123</v>
      </c>
      <c r="I7972">
        <v>2</v>
      </c>
      <c r="J7972" s="264"/>
      <c r="K7972" t="str">
        <f t="shared" si="249"/>
        <v>G553042</v>
      </c>
      <c r="L7972">
        <v>225</v>
      </c>
    </row>
    <row r="7973" spans="1:12">
      <c r="A7973" t="s">
        <v>4129</v>
      </c>
      <c r="B7973" t="s">
        <v>4130</v>
      </c>
      <c r="C7973">
        <v>10.96</v>
      </c>
      <c r="D7973" s="274" t="s">
        <v>3917</v>
      </c>
      <c r="E7973" s="254" t="s">
        <v>3918</v>
      </c>
      <c r="F7973" s="249">
        <v>237</v>
      </c>
      <c r="G7973" s="218">
        <f t="shared" si="248"/>
        <v>2597</v>
      </c>
      <c r="H7973" t="s">
        <v>4123</v>
      </c>
      <c r="I7973">
        <v>2</v>
      </c>
      <c r="J7973" s="264"/>
      <c r="K7973" t="str">
        <f t="shared" si="249"/>
        <v>GF13042</v>
      </c>
      <c r="L7973">
        <v>225</v>
      </c>
    </row>
    <row r="7974" spans="1:12">
      <c r="A7974" t="s">
        <v>4129</v>
      </c>
      <c r="B7974" t="s">
        <v>4130</v>
      </c>
      <c r="C7974">
        <v>10.96</v>
      </c>
      <c r="D7974" s="274" t="s">
        <v>3919</v>
      </c>
      <c r="E7974" s="254" t="s">
        <v>3920</v>
      </c>
      <c r="F7974" s="249">
        <v>220</v>
      </c>
      <c r="G7974" s="218">
        <f t="shared" si="248"/>
        <v>2411</v>
      </c>
      <c r="H7974" t="s">
        <v>4123</v>
      </c>
      <c r="I7974">
        <v>2</v>
      </c>
      <c r="J7974" s="264"/>
      <c r="K7974" t="str">
        <f t="shared" si="249"/>
        <v>GF14042</v>
      </c>
      <c r="L7974">
        <v>225</v>
      </c>
    </row>
    <row r="7975" spans="1:12">
      <c r="A7975" t="s">
        <v>4129</v>
      </c>
      <c r="B7975" t="s">
        <v>4130</v>
      </c>
      <c r="C7975">
        <v>10.96</v>
      </c>
      <c r="D7975" s="274" t="s">
        <v>3921</v>
      </c>
      <c r="E7975" s="254" t="s">
        <v>3922</v>
      </c>
      <c r="F7975" s="249">
        <v>225</v>
      </c>
      <c r="G7975" s="218">
        <f t="shared" si="248"/>
        <v>2466</v>
      </c>
      <c r="H7975" t="s">
        <v>4123</v>
      </c>
      <c r="I7975">
        <v>2</v>
      </c>
      <c r="J7975" s="264"/>
      <c r="K7975" t="str">
        <f t="shared" si="249"/>
        <v>GF15042</v>
      </c>
      <c r="L7975">
        <v>225</v>
      </c>
    </row>
    <row r="7976" spans="1:12">
      <c r="A7976" t="s">
        <v>4129</v>
      </c>
      <c r="B7976" t="s">
        <v>4130</v>
      </c>
      <c r="C7976">
        <v>10.96</v>
      </c>
      <c r="D7976" s="274" t="s">
        <v>3938</v>
      </c>
      <c r="E7976" s="254" t="s">
        <v>3929</v>
      </c>
      <c r="F7976" s="249">
        <v>234</v>
      </c>
      <c r="G7976" s="218">
        <f t="shared" si="248"/>
        <v>2564</v>
      </c>
      <c r="H7976" t="s">
        <v>4123</v>
      </c>
      <c r="I7976">
        <v>2</v>
      </c>
      <c r="J7976" s="264"/>
      <c r="K7976" t="str">
        <f t="shared" si="249"/>
        <v>G841042</v>
      </c>
      <c r="L7976">
        <v>225</v>
      </c>
    </row>
    <row r="7977" spans="1:12">
      <c r="A7977" t="s">
        <v>4129</v>
      </c>
      <c r="B7977" t="s">
        <v>4130</v>
      </c>
      <c r="C7977">
        <v>10.96</v>
      </c>
      <c r="D7977" s="274" t="s">
        <v>3939</v>
      </c>
      <c r="E7977" s="254" t="s">
        <v>3930</v>
      </c>
      <c r="F7977" s="249">
        <v>217</v>
      </c>
      <c r="G7977" s="218">
        <f t="shared" si="248"/>
        <v>2378</v>
      </c>
      <c r="H7977" t="s">
        <v>4123</v>
      </c>
      <c r="I7977">
        <v>2</v>
      </c>
      <c r="J7977" s="264"/>
      <c r="K7977" t="str">
        <f t="shared" si="249"/>
        <v>G847042</v>
      </c>
      <c r="L7977">
        <v>225</v>
      </c>
    </row>
    <row r="7978" spans="1:12">
      <c r="A7978" t="s">
        <v>4129</v>
      </c>
      <c r="B7978" t="s">
        <v>4130</v>
      </c>
      <c r="C7978">
        <v>10.96</v>
      </c>
      <c r="D7978" s="274" t="s">
        <v>3940</v>
      </c>
      <c r="E7978" s="254" t="s">
        <v>3931</v>
      </c>
      <c r="F7978" s="249">
        <v>222</v>
      </c>
      <c r="G7978" s="218">
        <f t="shared" si="248"/>
        <v>2433</v>
      </c>
      <c r="H7978" t="s">
        <v>4123</v>
      </c>
      <c r="I7978">
        <v>2</v>
      </c>
      <c r="J7978" s="264"/>
      <c r="K7978" t="str">
        <f t="shared" si="249"/>
        <v>G853042</v>
      </c>
      <c r="L7978">
        <v>225</v>
      </c>
    </row>
    <row r="7979" spans="1:12">
      <c r="A7979" t="s">
        <v>4129</v>
      </c>
      <c r="B7979" t="s">
        <v>4130</v>
      </c>
      <c r="C7979">
        <v>10.96</v>
      </c>
      <c r="D7979" s="274" t="s">
        <v>3953</v>
      </c>
      <c r="E7979" s="254" t="s">
        <v>3954</v>
      </c>
      <c r="F7979" s="249">
        <v>222</v>
      </c>
      <c r="G7979" s="218">
        <f t="shared" si="248"/>
        <v>2433</v>
      </c>
      <c r="H7979" t="s">
        <v>4123</v>
      </c>
      <c r="I7979">
        <v>2</v>
      </c>
      <c r="J7979" s="264"/>
      <c r="K7979" t="str">
        <f t="shared" si="249"/>
        <v>GF22042</v>
      </c>
      <c r="L7979">
        <v>225</v>
      </c>
    </row>
    <row r="7980" spans="1:12">
      <c r="A7980" t="s">
        <v>4129</v>
      </c>
      <c r="B7980" t="s">
        <v>4130</v>
      </c>
      <c r="C7980">
        <v>10.96</v>
      </c>
      <c r="D7980" s="274" t="s">
        <v>3955</v>
      </c>
      <c r="E7980" s="254" t="s">
        <v>3956</v>
      </c>
      <c r="F7980" s="249">
        <v>206</v>
      </c>
      <c r="G7980" s="218">
        <f t="shared" si="248"/>
        <v>2257</v>
      </c>
      <c r="H7980" t="s">
        <v>4123</v>
      </c>
      <c r="I7980">
        <v>2</v>
      </c>
      <c r="J7980" s="264"/>
      <c r="K7980" t="str">
        <f t="shared" si="249"/>
        <v>GF23042</v>
      </c>
      <c r="L7980">
        <v>225</v>
      </c>
    </row>
    <row r="7981" spans="1:12">
      <c r="A7981" t="s">
        <v>4129</v>
      </c>
      <c r="B7981" t="s">
        <v>4130</v>
      </c>
      <c r="C7981">
        <v>10.96</v>
      </c>
      <c r="D7981" s="274" t="s">
        <v>3957</v>
      </c>
      <c r="E7981" s="254" t="s">
        <v>3958</v>
      </c>
      <c r="F7981" s="249">
        <v>211</v>
      </c>
      <c r="G7981" s="218">
        <f t="shared" si="248"/>
        <v>2312</v>
      </c>
      <c r="H7981" t="s">
        <v>4123</v>
      </c>
      <c r="I7981">
        <v>2</v>
      </c>
      <c r="J7981" s="264"/>
      <c r="K7981" t="str">
        <f t="shared" si="249"/>
        <v>GF24042</v>
      </c>
      <c r="L7981">
        <v>225</v>
      </c>
    </row>
    <row r="7982" spans="1:12">
      <c r="A7982" t="s">
        <v>4129</v>
      </c>
      <c r="B7982" t="s">
        <v>4130</v>
      </c>
      <c r="C7982">
        <v>10.96</v>
      </c>
      <c r="D7982" s="274" t="s">
        <v>3974</v>
      </c>
      <c r="E7982" s="254" t="s">
        <v>3965</v>
      </c>
      <c r="F7982" s="249">
        <v>178</v>
      </c>
      <c r="G7982" s="218">
        <f t="shared" si="248"/>
        <v>1950</v>
      </c>
      <c r="H7982" t="s">
        <v>4123</v>
      </c>
      <c r="I7982">
        <v>2</v>
      </c>
      <c r="J7982" s="264"/>
      <c r="K7982" t="str">
        <f t="shared" si="249"/>
        <v>GB41042</v>
      </c>
      <c r="L7982">
        <v>225</v>
      </c>
    </row>
    <row r="7983" spans="1:12">
      <c r="A7983" t="s">
        <v>4129</v>
      </c>
      <c r="B7983" t="s">
        <v>4130</v>
      </c>
      <c r="C7983">
        <v>10.96</v>
      </c>
      <c r="D7983" s="274" t="s">
        <v>3975</v>
      </c>
      <c r="E7983" s="254" t="s">
        <v>3966</v>
      </c>
      <c r="F7983" s="249">
        <v>166</v>
      </c>
      <c r="G7983" s="218">
        <f t="shared" si="248"/>
        <v>1819</v>
      </c>
      <c r="H7983" t="s">
        <v>4123</v>
      </c>
      <c r="I7983">
        <v>2</v>
      </c>
      <c r="J7983" s="264"/>
      <c r="K7983" t="str">
        <f t="shared" si="249"/>
        <v>GB47042</v>
      </c>
      <c r="L7983">
        <v>225</v>
      </c>
    </row>
    <row r="7984" spans="1:12">
      <c r="A7984" t="s">
        <v>4129</v>
      </c>
      <c r="B7984" t="s">
        <v>4130</v>
      </c>
      <c r="C7984">
        <v>10.96</v>
      </c>
      <c r="D7984" s="274" t="s">
        <v>3976</v>
      </c>
      <c r="E7984" s="254" t="s">
        <v>3967</v>
      </c>
      <c r="F7984" s="249">
        <v>169</v>
      </c>
      <c r="G7984" s="218">
        <f t="shared" si="248"/>
        <v>1852</v>
      </c>
      <c r="H7984" t="s">
        <v>4123</v>
      </c>
      <c r="I7984">
        <v>2</v>
      </c>
      <c r="J7984" s="264"/>
      <c r="K7984" t="str">
        <f t="shared" si="249"/>
        <v>GB53042</v>
      </c>
      <c r="L7984">
        <v>225</v>
      </c>
    </row>
    <row r="7985" spans="1:12">
      <c r="A7985" t="s">
        <v>4129</v>
      </c>
      <c r="B7985" t="s">
        <v>4130</v>
      </c>
      <c r="C7985">
        <v>10.96</v>
      </c>
      <c r="D7985" s="274" t="s">
        <v>3989</v>
      </c>
      <c r="E7985" s="254" t="s">
        <v>3990</v>
      </c>
      <c r="F7985" s="249">
        <v>169</v>
      </c>
      <c r="G7985" s="218">
        <f t="shared" si="248"/>
        <v>1852</v>
      </c>
      <c r="H7985" t="s">
        <v>4123</v>
      </c>
      <c r="I7985">
        <v>2</v>
      </c>
      <c r="J7985" s="264"/>
      <c r="K7985" t="str">
        <f t="shared" si="249"/>
        <v>GF31042</v>
      </c>
      <c r="L7985">
        <v>225</v>
      </c>
    </row>
    <row r="7986" spans="1:12">
      <c r="A7986" t="s">
        <v>4129</v>
      </c>
      <c r="B7986" t="s">
        <v>4130</v>
      </c>
      <c r="C7986">
        <v>10.96</v>
      </c>
      <c r="D7986" s="274" t="s">
        <v>3991</v>
      </c>
      <c r="E7986" s="254" t="s">
        <v>3992</v>
      </c>
      <c r="F7986" s="249">
        <v>158</v>
      </c>
      <c r="G7986" s="218">
        <f t="shared" si="248"/>
        <v>1731</v>
      </c>
      <c r="H7986" t="s">
        <v>4123</v>
      </c>
      <c r="I7986">
        <v>2</v>
      </c>
      <c r="J7986" s="264"/>
      <c r="K7986" t="str">
        <f t="shared" si="249"/>
        <v>GF32042</v>
      </c>
      <c r="L7986">
        <v>225</v>
      </c>
    </row>
    <row r="7987" spans="1:12">
      <c r="A7987" t="s">
        <v>4129</v>
      </c>
      <c r="B7987" t="s">
        <v>4130</v>
      </c>
      <c r="C7987">
        <v>10.96</v>
      </c>
      <c r="D7987" s="274" t="s">
        <v>3993</v>
      </c>
      <c r="E7987" s="254" t="s">
        <v>3994</v>
      </c>
      <c r="F7987" s="249">
        <v>161</v>
      </c>
      <c r="G7987" s="218">
        <f t="shared" si="248"/>
        <v>1764</v>
      </c>
      <c r="H7987" t="s">
        <v>4123</v>
      </c>
      <c r="I7987">
        <v>2</v>
      </c>
      <c r="J7987" s="264"/>
      <c r="K7987" t="str">
        <f t="shared" si="249"/>
        <v>GF33042</v>
      </c>
      <c r="L7987">
        <v>225</v>
      </c>
    </row>
    <row r="7988" spans="1:12">
      <c r="A7988" t="s">
        <v>4129</v>
      </c>
      <c r="B7988" t="s">
        <v>4130</v>
      </c>
      <c r="C7988">
        <v>10.96</v>
      </c>
      <c r="D7988" s="274" t="s">
        <v>4734</v>
      </c>
      <c r="E7988" s="250" t="s">
        <v>639</v>
      </c>
      <c r="F7988" s="249">
        <v>171</v>
      </c>
      <c r="G7988" s="218">
        <f t="shared" si="248"/>
        <v>1874</v>
      </c>
      <c r="H7988" t="s">
        <v>4123</v>
      </c>
      <c r="I7988">
        <v>2</v>
      </c>
      <c r="K7988" t="str">
        <f t="shared" si="249"/>
        <v>1411042</v>
      </c>
      <c r="L7988">
        <v>1617</v>
      </c>
    </row>
    <row r="7989" spans="1:12">
      <c r="A7989" t="s">
        <v>4129</v>
      </c>
      <c r="B7989" t="s">
        <v>4130</v>
      </c>
      <c r="C7989">
        <v>10.96</v>
      </c>
      <c r="D7989" s="274" t="s">
        <v>4735</v>
      </c>
      <c r="E7989" s="250" t="s">
        <v>640</v>
      </c>
      <c r="F7989" s="249">
        <v>120</v>
      </c>
      <c r="G7989" s="218">
        <f t="shared" si="248"/>
        <v>1315</v>
      </c>
      <c r="H7989" t="s">
        <v>4123</v>
      </c>
      <c r="I7989">
        <v>2</v>
      </c>
      <c r="J7989" s="264"/>
      <c r="K7989" t="str">
        <f t="shared" si="249"/>
        <v>1412042</v>
      </c>
      <c r="L7989">
        <v>1617</v>
      </c>
    </row>
    <row r="7990" spans="1:12">
      <c r="A7990" t="s">
        <v>4129</v>
      </c>
      <c r="B7990" t="s">
        <v>4130</v>
      </c>
      <c r="C7990">
        <v>10.96</v>
      </c>
      <c r="D7990" s="274" t="s">
        <v>659</v>
      </c>
      <c r="E7990" s="250" t="s">
        <v>641</v>
      </c>
      <c r="F7990" s="249">
        <v>86</v>
      </c>
      <c r="G7990" s="218">
        <f t="shared" si="248"/>
        <v>942</v>
      </c>
      <c r="H7990" t="s">
        <v>4123</v>
      </c>
      <c r="I7990">
        <v>2</v>
      </c>
      <c r="J7990" s="264"/>
      <c r="K7990" t="str">
        <f t="shared" si="249"/>
        <v>B041042</v>
      </c>
      <c r="L7990">
        <v>1617</v>
      </c>
    </row>
    <row r="7991" spans="1:12">
      <c r="A7991" t="s">
        <v>4129</v>
      </c>
      <c r="B7991" t="s">
        <v>4130</v>
      </c>
      <c r="C7991">
        <v>10.96</v>
      </c>
      <c r="D7991" s="274" t="s">
        <v>4736</v>
      </c>
      <c r="E7991" s="250" t="s">
        <v>642</v>
      </c>
      <c r="F7991" s="249">
        <v>154</v>
      </c>
      <c r="G7991" s="218">
        <f t="shared" si="248"/>
        <v>1687</v>
      </c>
      <c r="H7991" t="s">
        <v>4123</v>
      </c>
      <c r="I7991">
        <v>2</v>
      </c>
      <c r="J7991" s="264"/>
      <c r="K7991" t="str">
        <f t="shared" si="249"/>
        <v>1413042</v>
      </c>
      <c r="L7991">
        <v>1617</v>
      </c>
    </row>
    <row r="7992" spans="1:12">
      <c r="A7992" t="s">
        <v>4129</v>
      </c>
      <c r="B7992" t="s">
        <v>4130</v>
      </c>
      <c r="C7992">
        <v>10.96</v>
      </c>
      <c r="D7992" s="274" t="s">
        <v>4737</v>
      </c>
      <c r="E7992" s="250" t="s">
        <v>643</v>
      </c>
      <c r="F7992" s="249">
        <v>108</v>
      </c>
      <c r="G7992" s="218">
        <f t="shared" si="248"/>
        <v>1183</v>
      </c>
      <c r="H7992" t="s">
        <v>4123</v>
      </c>
      <c r="I7992">
        <v>2</v>
      </c>
      <c r="J7992" s="264"/>
      <c r="K7992" t="str">
        <f t="shared" si="249"/>
        <v>1414042</v>
      </c>
      <c r="L7992">
        <v>1617</v>
      </c>
    </row>
    <row r="7993" spans="1:12">
      <c r="A7993" t="s">
        <v>4129</v>
      </c>
      <c r="B7993" t="s">
        <v>4130</v>
      </c>
      <c r="C7993">
        <v>10.96</v>
      </c>
      <c r="D7993" s="274" t="s">
        <v>663</v>
      </c>
      <c r="E7993" s="250" t="s">
        <v>644</v>
      </c>
      <c r="F7993" s="249">
        <v>77</v>
      </c>
      <c r="G7993" s="218">
        <f t="shared" si="248"/>
        <v>843</v>
      </c>
      <c r="H7993" t="s">
        <v>4123</v>
      </c>
      <c r="I7993">
        <v>2</v>
      </c>
      <c r="J7993" s="264"/>
      <c r="K7993" t="str">
        <f t="shared" si="249"/>
        <v>B045042</v>
      </c>
      <c r="L7993">
        <v>1617</v>
      </c>
    </row>
    <row r="7994" spans="1:12">
      <c r="A7994" t="s">
        <v>4129</v>
      </c>
      <c r="B7994" t="s">
        <v>4130</v>
      </c>
      <c r="C7994">
        <v>10.96</v>
      </c>
      <c r="D7994" s="274" t="s">
        <v>4738</v>
      </c>
      <c r="E7994" s="250" t="s">
        <v>645</v>
      </c>
      <c r="F7994" s="249">
        <v>149</v>
      </c>
      <c r="G7994" s="218">
        <f t="shared" si="248"/>
        <v>1633</v>
      </c>
      <c r="H7994" t="s">
        <v>4123</v>
      </c>
      <c r="I7994">
        <v>2</v>
      </c>
      <c r="J7994" s="264"/>
      <c r="K7994" t="str">
        <f t="shared" si="249"/>
        <v>1415042</v>
      </c>
      <c r="L7994">
        <v>1617</v>
      </c>
    </row>
    <row r="7995" spans="1:12">
      <c r="A7995" t="s">
        <v>4129</v>
      </c>
      <c r="B7995" t="s">
        <v>4130</v>
      </c>
      <c r="C7995">
        <v>10.96</v>
      </c>
      <c r="D7995" s="274" t="s">
        <v>4739</v>
      </c>
      <c r="E7995" s="250" t="s">
        <v>646</v>
      </c>
      <c r="F7995" s="249">
        <v>104</v>
      </c>
      <c r="G7995" s="218">
        <f t="shared" si="248"/>
        <v>1139</v>
      </c>
      <c r="H7995" t="s">
        <v>4123</v>
      </c>
      <c r="I7995">
        <v>2</v>
      </c>
      <c r="J7995" s="264"/>
      <c r="K7995" t="str">
        <f t="shared" si="249"/>
        <v>1416042</v>
      </c>
      <c r="L7995">
        <v>1617</v>
      </c>
    </row>
    <row r="7996" spans="1:12">
      <c r="A7996" t="s">
        <v>4129</v>
      </c>
      <c r="B7996" t="s">
        <v>4130</v>
      </c>
      <c r="C7996">
        <v>10.96</v>
      </c>
      <c r="D7996" s="274" t="s">
        <v>667</v>
      </c>
      <c r="E7996" s="250" t="s">
        <v>647</v>
      </c>
      <c r="F7996" s="249">
        <v>75</v>
      </c>
      <c r="G7996" s="218">
        <f t="shared" si="248"/>
        <v>822</v>
      </c>
      <c r="H7996" t="s">
        <v>4123</v>
      </c>
      <c r="I7996">
        <v>2</v>
      </c>
      <c r="J7996" s="264"/>
      <c r="K7996" t="str">
        <f t="shared" si="249"/>
        <v>B049042</v>
      </c>
      <c r="L7996">
        <v>1617</v>
      </c>
    </row>
    <row r="7997" spans="1:12">
      <c r="A7997" t="s">
        <v>4129</v>
      </c>
      <c r="B7997" t="s">
        <v>4130</v>
      </c>
      <c r="C7997">
        <v>10.96</v>
      </c>
      <c r="D7997" s="274" t="s">
        <v>4740</v>
      </c>
      <c r="E7997" s="250" t="s">
        <v>3995</v>
      </c>
      <c r="F7997" s="249">
        <v>120</v>
      </c>
      <c r="G7997" s="218">
        <f t="shared" si="248"/>
        <v>1315</v>
      </c>
      <c r="H7997" t="s">
        <v>4123</v>
      </c>
      <c r="I7997">
        <v>2</v>
      </c>
      <c r="J7997" s="264"/>
      <c r="K7997" t="str">
        <f t="shared" si="249"/>
        <v>9411042</v>
      </c>
      <c r="L7997">
        <v>1617</v>
      </c>
    </row>
    <row r="7998" spans="1:12">
      <c r="A7998" t="s">
        <v>4129</v>
      </c>
      <c r="B7998" t="s">
        <v>4130</v>
      </c>
      <c r="C7998">
        <v>10.96</v>
      </c>
      <c r="D7998" s="274" t="s">
        <v>4741</v>
      </c>
      <c r="E7998" s="250" t="s">
        <v>3996</v>
      </c>
      <c r="F7998" s="249">
        <v>84</v>
      </c>
      <c r="G7998" s="218">
        <f t="shared" si="248"/>
        <v>920</v>
      </c>
      <c r="H7998" t="s">
        <v>4123</v>
      </c>
      <c r="I7998">
        <v>2</v>
      </c>
      <c r="J7998" s="264"/>
      <c r="K7998" t="str">
        <f t="shared" si="249"/>
        <v>9412042</v>
      </c>
      <c r="L7998">
        <v>1617</v>
      </c>
    </row>
    <row r="7999" spans="1:12">
      <c r="A7999" t="s">
        <v>4129</v>
      </c>
      <c r="B7999" t="s">
        <v>4130</v>
      </c>
      <c r="C7999">
        <v>10.96</v>
      </c>
      <c r="D7999" s="274" t="s">
        <v>3997</v>
      </c>
      <c r="E7999" s="250" t="s">
        <v>3998</v>
      </c>
      <c r="F7999" s="249">
        <v>60</v>
      </c>
      <c r="G7999" s="218">
        <f t="shared" ref="G7999:G8062" si="250">ROUNDDOWN(C7999*F7999,0)</f>
        <v>657</v>
      </c>
      <c r="H7999" t="s">
        <v>4123</v>
      </c>
      <c r="I7999">
        <v>2</v>
      </c>
      <c r="J7999" s="264"/>
      <c r="K7999" t="str">
        <f t="shared" si="249"/>
        <v>B341042</v>
      </c>
      <c r="L7999">
        <v>1617</v>
      </c>
    </row>
    <row r="8000" spans="1:12">
      <c r="A8000" t="s">
        <v>4129</v>
      </c>
      <c r="B8000" t="s">
        <v>4130</v>
      </c>
      <c r="C8000">
        <v>10.96</v>
      </c>
      <c r="D8000" s="274" t="s">
        <v>4742</v>
      </c>
      <c r="E8000" s="250" t="s">
        <v>3999</v>
      </c>
      <c r="F8000" s="249">
        <v>108</v>
      </c>
      <c r="G8000" s="218">
        <f t="shared" si="250"/>
        <v>1183</v>
      </c>
      <c r="H8000" t="s">
        <v>4123</v>
      </c>
      <c r="I8000">
        <v>2</v>
      </c>
      <c r="J8000" s="264"/>
      <c r="K8000" t="str">
        <f t="shared" si="249"/>
        <v>9413042</v>
      </c>
      <c r="L8000">
        <v>1617</v>
      </c>
    </row>
    <row r="8001" spans="1:12">
      <c r="A8001" t="s">
        <v>4129</v>
      </c>
      <c r="B8001" t="s">
        <v>4130</v>
      </c>
      <c r="C8001">
        <v>10.96</v>
      </c>
      <c r="D8001" s="274" t="s">
        <v>4743</v>
      </c>
      <c r="E8001" s="250" t="s">
        <v>4000</v>
      </c>
      <c r="F8001" s="249">
        <v>76</v>
      </c>
      <c r="G8001" s="218">
        <f t="shared" si="250"/>
        <v>832</v>
      </c>
      <c r="H8001" t="s">
        <v>4123</v>
      </c>
      <c r="I8001">
        <v>2</v>
      </c>
      <c r="J8001" s="264"/>
      <c r="K8001" t="str">
        <f t="shared" si="249"/>
        <v>9414042</v>
      </c>
      <c r="L8001">
        <v>1617</v>
      </c>
    </row>
    <row r="8002" spans="1:12">
      <c r="A8002" t="s">
        <v>4129</v>
      </c>
      <c r="B8002" t="s">
        <v>4130</v>
      </c>
      <c r="C8002">
        <v>10.96</v>
      </c>
      <c r="D8002" s="274" t="s">
        <v>4001</v>
      </c>
      <c r="E8002" s="250" t="s">
        <v>4002</v>
      </c>
      <c r="F8002" s="249">
        <v>54</v>
      </c>
      <c r="G8002" s="218">
        <f t="shared" si="250"/>
        <v>591</v>
      </c>
      <c r="H8002" t="s">
        <v>4123</v>
      </c>
      <c r="I8002">
        <v>2</v>
      </c>
      <c r="J8002" s="264"/>
      <c r="K8002" t="str">
        <f t="shared" ref="K8002:K8065" si="251">D8002&amp;A8002&amp;I8002</f>
        <v>B345042</v>
      </c>
      <c r="L8002">
        <v>1617</v>
      </c>
    </row>
    <row r="8003" spans="1:12">
      <c r="A8003" t="s">
        <v>4129</v>
      </c>
      <c r="B8003" t="s">
        <v>4130</v>
      </c>
      <c r="C8003">
        <v>10.96</v>
      </c>
      <c r="D8003" s="274" t="s">
        <v>4744</v>
      </c>
      <c r="E8003" s="250" t="s">
        <v>4003</v>
      </c>
      <c r="F8003" s="249">
        <v>104</v>
      </c>
      <c r="G8003" s="218">
        <f t="shared" si="250"/>
        <v>1139</v>
      </c>
      <c r="H8003" t="s">
        <v>4123</v>
      </c>
      <c r="I8003">
        <v>2</v>
      </c>
      <c r="J8003" s="264"/>
      <c r="K8003" t="str">
        <f t="shared" si="251"/>
        <v>9415042</v>
      </c>
      <c r="L8003">
        <v>1617</v>
      </c>
    </row>
    <row r="8004" spans="1:12">
      <c r="A8004" t="s">
        <v>4129</v>
      </c>
      <c r="B8004" t="s">
        <v>4130</v>
      </c>
      <c r="C8004">
        <v>10.96</v>
      </c>
      <c r="D8004" s="274" t="s">
        <v>4745</v>
      </c>
      <c r="E8004" s="250" t="s">
        <v>4004</v>
      </c>
      <c r="F8004" s="249">
        <v>73</v>
      </c>
      <c r="G8004" s="218">
        <f t="shared" si="250"/>
        <v>800</v>
      </c>
      <c r="H8004" t="s">
        <v>4123</v>
      </c>
      <c r="I8004">
        <v>2</v>
      </c>
      <c r="J8004" s="264"/>
      <c r="K8004" t="str">
        <f t="shared" si="251"/>
        <v>9416042</v>
      </c>
      <c r="L8004">
        <v>1617</v>
      </c>
    </row>
    <row r="8005" spans="1:12">
      <c r="A8005" t="s">
        <v>4129</v>
      </c>
      <c r="B8005" t="s">
        <v>4130</v>
      </c>
      <c r="C8005">
        <v>10.96</v>
      </c>
      <c r="D8005" s="274" t="s">
        <v>4005</v>
      </c>
      <c r="E8005" s="250" t="s">
        <v>4006</v>
      </c>
      <c r="F8005" s="249">
        <v>52</v>
      </c>
      <c r="G8005" s="218">
        <f t="shared" si="250"/>
        <v>569</v>
      </c>
      <c r="H8005" t="s">
        <v>4123</v>
      </c>
      <c r="I8005">
        <v>2</v>
      </c>
      <c r="J8005" s="264"/>
      <c r="K8005" t="str">
        <f t="shared" si="251"/>
        <v>B349042</v>
      </c>
      <c r="L8005">
        <v>1617</v>
      </c>
    </row>
    <row r="8006" spans="1:12">
      <c r="A8006" t="s">
        <v>4129</v>
      </c>
      <c r="B8006" t="s">
        <v>4130</v>
      </c>
      <c r="C8006">
        <v>10.96</v>
      </c>
      <c r="D8006" s="274" t="s">
        <v>4007</v>
      </c>
      <c r="E8006" s="250" t="s">
        <v>4008</v>
      </c>
      <c r="F8006" s="249">
        <v>86</v>
      </c>
      <c r="G8006" s="218">
        <f t="shared" si="250"/>
        <v>942</v>
      </c>
      <c r="H8006" t="s">
        <v>4123</v>
      </c>
      <c r="I8006">
        <v>2</v>
      </c>
      <c r="J8006" s="264"/>
      <c r="K8006" t="str">
        <f t="shared" si="251"/>
        <v>B561042</v>
      </c>
      <c r="L8006">
        <v>1617</v>
      </c>
    </row>
    <row r="8007" spans="1:12">
      <c r="A8007" t="s">
        <v>4129</v>
      </c>
      <c r="B8007" t="s">
        <v>4130</v>
      </c>
      <c r="C8007">
        <v>10.96</v>
      </c>
      <c r="D8007" s="274" t="s">
        <v>4009</v>
      </c>
      <c r="E8007" s="250" t="s">
        <v>4010</v>
      </c>
      <c r="F8007" s="249">
        <v>60</v>
      </c>
      <c r="G8007" s="218">
        <f t="shared" si="250"/>
        <v>657</v>
      </c>
      <c r="H8007" t="s">
        <v>4123</v>
      </c>
      <c r="I8007">
        <v>2</v>
      </c>
      <c r="J8007" s="264"/>
      <c r="K8007" t="str">
        <f t="shared" si="251"/>
        <v>B562042</v>
      </c>
      <c r="L8007">
        <v>1617</v>
      </c>
    </row>
    <row r="8008" spans="1:12">
      <c r="A8008" t="s">
        <v>4129</v>
      </c>
      <c r="B8008" t="s">
        <v>4130</v>
      </c>
      <c r="C8008">
        <v>10.96</v>
      </c>
      <c r="D8008" s="274" t="s">
        <v>4011</v>
      </c>
      <c r="E8008" s="250" t="s">
        <v>4012</v>
      </c>
      <c r="F8008" s="249">
        <v>43</v>
      </c>
      <c r="G8008" s="218">
        <f t="shared" si="250"/>
        <v>471</v>
      </c>
      <c r="H8008" t="s">
        <v>4123</v>
      </c>
      <c r="I8008">
        <v>2</v>
      </c>
      <c r="J8008" s="264"/>
      <c r="K8008" t="str">
        <f t="shared" si="251"/>
        <v>B563042</v>
      </c>
      <c r="L8008">
        <v>1617</v>
      </c>
    </row>
    <row r="8009" spans="1:12">
      <c r="A8009" t="s">
        <v>4129</v>
      </c>
      <c r="B8009" t="s">
        <v>4130</v>
      </c>
      <c r="C8009">
        <v>10.96</v>
      </c>
      <c r="D8009" s="274" t="s">
        <v>4013</v>
      </c>
      <c r="E8009" s="250" t="s">
        <v>4014</v>
      </c>
      <c r="F8009" s="249">
        <v>77</v>
      </c>
      <c r="G8009" s="218">
        <f t="shared" si="250"/>
        <v>843</v>
      </c>
      <c r="H8009" t="s">
        <v>4123</v>
      </c>
      <c r="I8009">
        <v>2</v>
      </c>
      <c r="J8009" s="264"/>
      <c r="K8009" t="str">
        <f t="shared" si="251"/>
        <v>B571042</v>
      </c>
      <c r="L8009">
        <v>1617</v>
      </c>
    </row>
    <row r="8010" spans="1:12">
      <c r="A8010" t="s">
        <v>4129</v>
      </c>
      <c r="B8010" t="s">
        <v>4130</v>
      </c>
      <c r="C8010">
        <v>10.96</v>
      </c>
      <c r="D8010" s="274" t="s">
        <v>4015</v>
      </c>
      <c r="E8010" s="250" t="s">
        <v>4016</v>
      </c>
      <c r="F8010" s="249">
        <v>54</v>
      </c>
      <c r="G8010" s="218">
        <f t="shared" si="250"/>
        <v>591</v>
      </c>
      <c r="H8010" t="s">
        <v>4123</v>
      </c>
      <c r="I8010">
        <v>2</v>
      </c>
      <c r="J8010" s="264"/>
      <c r="K8010" t="str">
        <f t="shared" si="251"/>
        <v>B572042</v>
      </c>
      <c r="L8010">
        <v>1617</v>
      </c>
    </row>
    <row r="8011" spans="1:12">
      <c r="A8011" t="s">
        <v>4129</v>
      </c>
      <c r="B8011" t="s">
        <v>4130</v>
      </c>
      <c r="C8011">
        <v>10.96</v>
      </c>
      <c r="D8011" s="274" t="s">
        <v>4017</v>
      </c>
      <c r="E8011" s="250" t="s">
        <v>4018</v>
      </c>
      <c r="F8011" s="249">
        <v>39</v>
      </c>
      <c r="G8011" s="218">
        <f t="shared" si="250"/>
        <v>427</v>
      </c>
      <c r="H8011" t="s">
        <v>4123</v>
      </c>
      <c r="I8011">
        <v>2</v>
      </c>
      <c r="J8011" s="264"/>
      <c r="K8011" t="str">
        <f t="shared" si="251"/>
        <v>B573042</v>
      </c>
      <c r="L8011">
        <v>1617</v>
      </c>
    </row>
    <row r="8012" spans="1:12">
      <c r="A8012" t="s">
        <v>4129</v>
      </c>
      <c r="B8012" t="s">
        <v>4130</v>
      </c>
      <c r="C8012">
        <v>10.96</v>
      </c>
      <c r="D8012" s="274" t="s">
        <v>4019</v>
      </c>
      <c r="E8012" s="250" t="s">
        <v>4020</v>
      </c>
      <c r="F8012" s="249">
        <v>75</v>
      </c>
      <c r="G8012" s="218">
        <f t="shared" si="250"/>
        <v>822</v>
      </c>
      <c r="H8012" t="s">
        <v>4123</v>
      </c>
      <c r="I8012">
        <v>2</v>
      </c>
      <c r="J8012" s="264"/>
      <c r="K8012" t="str">
        <f t="shared" si="251"/>
        <v>B581042</v>
      </c>
      <c r="L8012">
        <v>1617</v>
      </c>
    </row>
    <row r="8013" spans="1:12">
      <c r="A8013" t="s">
        <v>4129</v>
      </c>
      <c r="B8013" t="s">
        <v>4130</v>
      </c>
      <c r="C8013">
        <v>10.96</v>
      </c>
      <c r="D8013" s="274" t="s">
        <v>4021</v>
      </c>
      <c r="E8013" s="250" t="s">
        <v>4022</v>
      </c>
      <c r="F8013" s="249">
        <v>53</v>
      </c>
      <c r="G8013" s="218">
        <f t="shared" si="250"/>
        <v>580</v>
      </c>
      <c r="H8013" t="s">
        <v>4123</v>
      </c>
      <c r="I8013">
        <v>2</v>
      </c>
      <c r="J8013" s="264"/>
      <c r="K8013" t="str">
        <f t="shared" si="251"/>
        <v>B582042</v>
      </c>
      <c r="L8013">
        <v>1617</v>
      </c>
    </row>
    <row r="8014" spans="1:12">
      <c r="A8014" t="s">
        <v>4129</v>
      </c>
      <c r="B8014" t="s">
        <v>4130</v>
      </c>
      <c r="C8014">
        <v>10.96</v>
      </c>
      <c r="D8014" s="274" t="s">
        <v>4023</v>
      </c>
      <c r="E8014" s="250" t="s">
        <v>4024</v>
      </c>
      <c r="F8014" s="249">
        <v>38</v>
      </c>
      <c r="G8014" s="218">
        <f t="shared" si="250"/>
        <v>416</v>
      </c>
      <c r="H8014" t="s">
        <v>4123</v>
      </c>
      <c r="I8014">
        <v>2</v>
      </c>
      <c r="J8014" s="264"/>
      <c r="K8014" t="str">
        <f t="shared" si="251"/>
        <v>B583042</v>
      </c>
      <c r="L8014">
        <v>1617</v>
      </c>
    </row>
    <row r="8015" spans="1:12">
      <c r="A8015" t="s">
        <v>4129</v>
      </c>
      <c r="B8015" t="s">
        <v>4130</v>
      </c>
      <c r="C8015">
        <v>10.96</v>
      </c>
      <c r="D8015" s="274" t="s">
        <v>4025</v>
      </c>
      <c r="E8015" s="250" t="s">
        <v>4026</v>
      </c>
      <c r="F8015" s="249">
        <v>120</v>
      </c>
      <c r="G8015" s="218">
        <f t="shared" si="250"/>
        <v>1315</v>
      </c>
      <c r="H8015" t="s">
        <v>4123</v>
      </c>
      <c r="I8015">
        <v>2</v>
      </c>
      <c r="J8015" s="264"/>
      <c r="K8015" t="str">
        <f t="shared" si="251"/>
        <v>B661042</v>
      </c>
      <c r="L8015">
        <v>1617</v>
      </c>
    </row>
    <row r="8016" spans="1:12">
      <c r="A8016" t="s">
        <v>4129</v>
      </c>
      <c r="B8016" t="s">
        <v>4130</v>
      </c>
      <c r="C8016">
        <v>10.96</v>
      </c>
      <c r="D8016" s="274" t="s">
        <v>4027</v>
      </c>
      <c r="E8016" s="250" t="s">
        <v>4028</v>
      </c>
      <c r="F8016" s="249">
        <v>108</v>
      </c>
      <c r="G8016" s="218">
        <f t="shared" si="250"/>
        <v>1183</v>
      </c>
      <c r="H8016" t="s">
        <v>4123</v>
      </c>
      <c r="I8016">
        <v>2</v>
      </c>
      <c r="J8016" s="264"/>
      <c r="K8016" t="str">
        <f t="shared" si="251"/>
        <v>B671042</v>
      </c>
      <c r="L8016">
        <v>1617</v>
      </c>
    </row>
    <row r="8017" spans="1:12">
      <c r="A8017" t="s">
        <v>4129</v>
      </c>
      <c r="B8017" t="s">
        <v>4130</v>
      </c>
      <c r="C8017">
        <v>10.96</v>
      </c>
      <c r="D8017" s="274" t="s">
        <v>4029</v>
      </c>
      <c r="E8017" s="250" t="s">
        <v>4030</v>
      </c>
      <c r="F8017" s="249">
        <v>104</v>
      </c>
      <c r="G8017" s="218">
        <f t="shared" si="250"/>
        <v>1139</v>
      </c>
      <c r="H8017" t="s">
        <v>4123</v>
      </c>
      <c r="I8017">
        <v>2</v>
      </c>
      <c r="J8017" s="264"/>
      <c r="K8017" t="str">
        <f t="shared" si="251"/>
        <v>B681042</v>
      </c>
      <c r="L8017">
        <v>1617</v>
      </c>
    </row>
    <row r="8018" spans="1:12">
      <c r="A8018" t="s">
        <v>4129</v>
      </c>
      <c r="B8018" t="s">
        <v>4130</v>
      </c>
      <c r="C8018">
        <v>10.96</v>
      </c>
      <c r="D8018" s="274" t="s">
        <v>4031</v>
      </c>
      <c r="E8018" s="250" t="s">
        <v>4032</v>
      </c>
      <c r="F8018" s="249">
        <v>86</v>
      </c>
      <c r="G8018" s="218">
        <f t="shared" si="250"/>
        <v>942</v>
      </c>
      <c r="H8018" t="s">
        <v>4123</v>
      </c>
      <c r="I8018">
        <v>2</v>
      </c>
      <c r="J8018" s="264"/>
      <c r="K8018" t="str">
        <f t="shared" si="251"/>
        <v>B761042</v>
      </c>
      <c r="L8018">
        <v>1617</v>
      </c>
    </row>
    <row r="8019" spans="1:12">
      <c r="A8019" t="s">
        <v>4129</v>
      </c>
      <c r="B8019" t="s">
        <v>4130</v>
      </c>
      <c r="C8019">
        <v>10.96</v>
      </c>
      <c r="D8019" s="274" t="s">
        <v>4033</v>
      </c>
      <c r="E8019" s="250" t="s">
        <v>4034</v>
      </c>
      <c r="F8019" s="249">
        <v>77</v>
      </c>
      <c r="G8019" s="218">
        <f t="shared" si="250"/>
        <v>843</v>
      </c>
      <c r="H8019" t="s">
        <v>4123</v>
      </c>
      <c r="I8019">
        <v>2</v>
      </c>
      <c r="J8019" s="264"/>
      <c r="K8019" t="str">
        <f t="shared" si="251"/>
        <v>B771042</v>
      </c>
      <c r="L8019">
        <v>1617</v>
      </c>
    </row>
    <row r="8020" spans="1:12">
      <c r="A8020" t="s">
        <v>4129</v>
      </c>
      <c r="B8020" t="s">
        <v>4130</v>
      </c>
      <c r="C8020">
        <v>10.96</v>
      </c>
      <c r="D8020" s="274" t="s">
        <v>4035</v>
      </c>
      <c r="E8020" s="250" t="s">
        <v>4036</v>
      </c>
      <c r="F8020" s="249">
        <v>75</v>
      </c>
      <c r="G8020" s="218">
        <f t="shared" si="250"/>
        <v>822</v>
      </c>
      <c r="H8020" t="s">
        <v>4123</v>
      </c>
      <c r="I8020">
        <v>2</v>
      </c>
      <c r="J8020" s="264"/>
      <c r="K8020" t="str">
        <f t="shared" si="251"/>
        <v>B781042</v>
      </c>
      <c r="L8020">
        <v>1617</v>
      </c>
    </row>
    <row r="8021" spans="1:12">
      <c r="A8021" t="s">
        <v>4129</v>
      </c>
      <c r="B8021" t="s">
        <v>4130</v>
      </c>
      <c r="C8021">
        <v>10.96</v>
      </c>
      <c r="D8021" s="274" t="s">
        <v>4746</v>
      </c>
      <c r="E8021" s="250" t="s">
        <v>648</v>
      </c>
      <c r="F8021" s="249">
        <v>115</v>
      </c>
      <c r="G8021" s="218">
        <f t="shared" si="250"/>
        <v>1260</v>
      </c>
      <c r="H8021" t="s">
        <v>4123</v>
      </c>
      <c r="I8021">
        <v>2</v>
      </c>
      <c r="J8021" s="264"/>
      <c r="K8021" t="str">
        <f t="shared" si="251"/>
        <v>1511042</v>
      </c>
      <c r="L8021">
        <v>0</v>
      </c>
    </row>
    <row r="8022" spans="1:12">
      <c r="A8022" t="s">
        <v>4129</v>
      </c>
      <c r="B8022" t="s">
        <v>4130</v>
      </c>
      <c r="C8022">
        <v>10.96</v>
      </c>
      <c r="D8022" s="274" t="s">
        <v>4747</v>
      </c>
      <c r="E8022" s="250" t="s">
        <v>649</v>
      </c>
      <c r="F8022" s="249">
        <v>81</v>
      </c>
      <c r="G8022" s="218">
        <f t="shared" si="250"/>
        <v>887</v>
      </c>
      <c r="H8022" t="s">
        <v>4123</v>
      </c>
      <c r="I8022">
        <v>2</v>
      </c>
      <c r="J8022" s="264"/>
      <c r="K8022" t="str">
        <f t="shared" si="251"/>
        <v>1512042</v>
      </c>
      <c r="L8022">
        <v>0</v>
      </c>
    </row>
    <row r="8023" spans="1:12">
      <c r="A8023" t="s">
        <v>4129</v>
      </c>
      <c r="B8023" t="s">
        <v>4130</v>
      </c>
      <c r="C8023">
        <v>10.96</v>
      </c>
      <c r="D8023" s="274" t="s">
        <v>669</v>
      </c>
      <c r="E8023" s="250" t="s">
        <v>650</v>
      </c>
      <c r="F8023" s="249">
        <v>58</v>
      </c>
      <c r="G8023" s="218">
        <f t="shared" si="250"/>
        <v>635</v>
      </c>
      <c r="H8023" t="s">
        <v>4123</v>
      </c>
      <c r="I8023">
        <v>2</v>
      </c>
      <c r="J8023" s="264"/>
      <c r="K8023" t="str">
        <f t="shared" si="251"/>
        <v>B061042</v>
      </c>
      <c r="L8023">
        <v>0</v>
      </c>
    </row>
    <row r="8024" spans="1:12">
      <c r="A8024" t="s">
        <v>4129</v>
      </c>
      <c r="B8024" t="s">
        <v>4130</v>
      </c>
      <c r="C8024">
        <v>10.96</v>
      </c>
      <c r="D8024" s="274" t="s">
        <v>4748</v>
      </c>
      <c r="E8024" s="250" t="s">
        <v>651</v>
      </c>
      <c r="F8024" s="249">
        <v>104</v>
      </c>
      <c r="G8024" s="218">
        <f t="shared" si="250"/>
        <v>1139</v>
      </c>
      <c r="H8024" t="s">
        <v>4123</v>
      </c>
      <c r="I8024">
        <v>2</v>
      </c>
      <c r="J8024" s="264"/>
      <c r="K8024" t="str">
        <f t="shared" si="251"/>
        <v>1513042</v>
      </c>
      <c r="L8024">
        <v>0</v>
      </c>
    </row>
    <row r="8025" spans="1:12">
      <c r="A8025" t="s">
        <v>4129</v>
      </c>
      <c r="B8025" t="s">
        <v>4130</v>
      </c>
      <c r="C8025">
        <v>10.96</v>
      </c>
      <c r="D8025" s="274" t="s">
        <v>4749</v>
      </c>
      <c r="E8025" s="250" t="s">
        <v>652</v>
      </c>
      <c r="F8025" s="249">
        <v>73</v>
      </c>
      <c r="G8025" s="218">
        <f t="shared" si="250"/>
        <v>800</v>
      </c>
      <c r="H8025" t="s">
        <v>4123</v>
      </c>
      <c r="I8025">
        <v>2</v>
      </c>
      <c r="J8025" s="264"/>
      <c r="K8025" t="str">
        <f t="shared" si="251"/>
        <v>1514042</v>
      </c>
      <c r="L8025">
        <v>0</v>
      </c>
    </row>
    <row r="8026" spans="1:12">
      <c r="A8026" t="s">
        <v>4129</v>
      </c>
      <c r="B8026" t="s">
        <v>4130</v>
      </c>
      <c r="C8026">
        <v>10.96</v>
      </c>
      <c r="D8026" s="274" t="s">
        <v>670</v>
      </c>
      <c r="E8026" s="250" t="s">
        <v>653</v>
      </c>
      <c r="F8026" s="249">
        <v>52</v>
      </c>
      <c r="G8026" s="218">
        <f t="shared" si="250"/>
        <v>569</v>
      </c>
      <c r="H8026" t="s">
        <v>4123</v>
      </c>
      <c r="I8026">
        <v>2</v>
      </c>
      <c r="J8026" s="264"/>
      <c r="K8026" t="str">
        <f t="shared" si="251"/>
        <v>B065042</v>
      </c>
      <c r="L8026">
        <v>0</v>
      </c>
    </row>
    <row r="8027" spans="1:12">
      <c r="A8027" t="s">
        <v>4129</v>
      </c>
      <c r="B8027" t="s">
        <v>4130</v>
      </c>
      <c r="C8027">
        <v>10.96</v>
      </c>
      <c r="D8027" s="274" t="s">
        <v>4750</v>
      </c>
      <c r="E8027" s="250" t="s">
        <v>654</v>
      </c>
      <c r="F8027" s="249">
        <v>100</v>
      </c>
      <c r="G8027" s="218">
        <f t="shared" si="250"/>
        <v>1096</v>
      </c>
      <c r="H8027" t="s">
        <v>4123</v>
      </c>
      <c r="I8027">
        <v>2</v>
      </c>
      <c r="J8027" s="264"/>
      <c r="K8027" t="str">
        <f t="shared" si="251"/>
        <v>1515042</v>
      </c>
      <c r="L8027">
        <v>0</v>
      </c>
    </row>
    <row r="8028" spans="1:12">
      <c r="A8028" t="s">
        <v>4129</v>
      </c>
      <c r="B8028" t="s">
        <v>4130</v>
      </c>
      <c r="C8028">
        <v>10.96</v>
      </c>
      <c r="D8028" s="274" t="s">
        <v>4751</v>
      </c>
      <c r="E8028" s="250" t="s">
        <v>655</v>
      </c>
      <c r="F8028" s="249">
        <v>70</v>
      </c>
      <c r="G8028" s="218">
        <f t="shared" si="250"/>
        <v>767</v>
      </c>
      <c r="H8028" t="s">
        <v>4123</v>
      </c>
      <c r="I8028">
        <v>2</v>
      </c>
      <c r="J8028" s="264"/>
      <c r="K8028" t="str">
        <f t="shared" si="251"/>
        <v>1516042</v>
      </c>
      <c r="L8028">
        <v>0</v>
      </c>
    </row>
    <row r="8029" spans="1:12">
      <c r="A8029" t="s">
        <v>4129</v>
      </c>
      <c r="B8029" t="s">
        <v>4130</v>
      </c>
      <c r="C8029">
        <v>10.96</v>
      </c>
      <c r="D8029" s="274" t="s">
        <v>671</v>
      </c>
      <c r="E8029" s="250" t="s">
        <v>656</v>
      </c>
      <c r="F8029" s="249">
        <v>50</v>
      </c>
      <c r="G8029" s="218">
        <f t="shared" si="250"/>
        <v>548</v>
      </c>
      <c r="H8029" t="s">
        <v>4123</v>
      </c>
      <c r="I8029">
        <v>2</v>
      </c>
      <c r="J8029" s="264"/>
      <c r="K8029" t="str">
        <f t="shared" si="251"/>
        <v>B069042</v>
      </c>
      <c r="L8029">
        <v>0</v>
      </c>
    </row>
    <row r="8030" spans="1:12">
      <c r="A8030" t="s">
        <v>4129</v>
      </c>
      <c r="B8030" t="s">
        <v>4130</v>
      </c>
      <c r="C8030">
        <v>10.96</v>
      </c>
      <c r="D8030" s="274" t="s">
        <v>4752</v>
      </c>
      <c r="E8030" s="250" t="s">
        <v>4037</v>
      </c>
      <c r="F8030" s="249">
        <v>81</v>
      </c>
      <c r="G8030" s="218">
        <f t="shared" si="250"/>
        <v>887</v>
      </c>
      <c r="H8030" t="s">
        <v>4123</v>
      </c>
      <c r="I8030">
        <v>2</v>
      </c>
      <c r="J8030" s="264"/>
      <c r="K8030" t="str">
        <f t="shared" si="251"/>
        <v>9511042</v>
      </c>
      <c r="L8030">
        <v>0</v>
      </c>
    </row>
    <row r="8031" spans="1:12">
      <c r="A8031" t="s">
        <v>4129</v>
      </c>
      <c r="B8031" t="s">
        <v>4130</v>
      </c>
      <c r="C8031">
        <v>10.96</v>
      </c>
      <c r="D8031" s="274" t="s">
        <v>4753</v>
      </c>
      <c r="E8031" s="250" t="s">
        <v>4038</v>
      </c>
      <c r="F8031" s="249">
        <v>57</v>
      </c>
      <c r="G8031" s="218">
        <f t="shared" si="250"/>
        <v>624</v>
      </c>
      <c r="H8031" t="s">
        <v>4123</v>
      </c>
      <c r="I8031">
        <v>2</v>
      </c>
      <c r="J8031" s="264"/>
      <c r="K8031" t="str">
        <f t="shared" si="251"/>
        <v>9512042</v>
      </c>
      <c r="L8031">
        <v>0</v>
      </c>
    </row>
    <row r="8032" spans="1:12">
      <c r="A8032" t="s">
        <v>4129</v>
      </c>
      <c r="B8032" t="s">
        <v>4130</v>
      </c>
      <c r="C8032">
        <v>10.96</v>
      </c>
      <c r="D8032" s="274" t="s">
        <v>4039</v>
      </c>
      <c r="E8032" s="250" t="s">
        <v>4040</v>
      </c>
      <c r="F8032" s="249">
        <v>41</v>
      </c>
      <c r="G8032" s="218">
        <f t="shared" si="250"/>
        <v>449</v>
      </c>
      <c r="H8032" t="s">
        <v>4123</v>
      </c>
      <c r="I8032">
        <v>2</v>
      </c>
      <c r="J8032" s="264"/>
      <c r="K8032" t="str">
        <f t="shared" si="251"/>
        <v>B361042</v>
      </c>
      <c r="L8032">
        <v>0</v>
      </c>
    </row>
    <row r="8033" spans="1:12">
      <c r="A8033" t="s">
        <v>4129</v>
      </c>
      <c r="B8033" t="s">
        <v>4130</v>
      </c>
      <c r="C8033">
        <v>10.96</v>
      </c>
      <c r="D8033" s="274" t="s">
        <v>4754</v>
      </c>
      <c r="E8033" s="250" t="s">
        <v>4041</v>
      </c>
      <c r="F8033" s="249">
        <v>73</v>
      </c>
      <c r="G8033" s="218">
        <f t="shared" si="250"/>
        <v>800</v>
      </c>
      <c r="H8033" t="s">
        <v>4123</v>
      </c>
      <c r="I8033">
        <v>2</v>
      </c>
      <c r="J8033" s="264"/>
      <c r="K8033" t="str">
        <f t="shared" si="251"/>
        <v>9513042</v>
      </c>
      <c r="L8033">
        <v>0</v>
      </c>
    </row>
    <row r="8034" spans="1:12">
      <c r="A8034" t="s">
        <v>4129</v>
      </c>
      <c r="B8034" t="s">
        <v>4130</v>
      </c>
      <c r="C8034">
        <v>10.96</v>
      </c>
      <c r="D8034" s="274" t="s">
        <v>4755</v>
      </c>
      <c r="E8034" s="250" t="s">
        <v>4042</v>
      </c>
      <c r="F8034" s="249">
        <v>51</v>
      </c>
      <c r="G8034" s="218">
        <f t="shared" si="250"/>
        <v>558</v>
      </c>
      <c r="H8034" t="s">
        <v>4123</v>
      </c>
      <c r="I8034">
        <v>2</v>
      </c>
      <c r="J8034" s="264"/>
      <c r="K8034" t="str">
        <f t="shared" si="251"/>
        <v>9514042</v>
      </c>
      <c r="L8034">
        <v>0</v>
      </c>
    </row>
    <row r="8035" spans="1:12">
      <c r="A8035" t="s">
        <v>4129</v>
      </c>
      <c r="B8035" t="s">
        <v>4130</v>
      </c>
      <c r="C8035">
        <v>10.96</v>
      </c>
      <c r="D8035" s="274" t="s">
        <v>4043</v>
      </c>
      <c r="E8035" s="250" t="s">
        <v>4044</v>
      </c>
      <c r="F8035" s="249">
        <v>37</v>
      </c>
      <c r="G8035" s="218">
        <f t="shared" si="250"/>
        <v>405</v>
      </c>
      <c r="H8035" t="s">
        <v>4123</v>
      </c>
      <c r="I8035">
        <v>2</v>
      </c>
      <c r="J8035" s="264"/>
      <c r="K8035" t="str">
        <f t="shared" si="251"/>
        <v>B365042</v>
      </c>
      <c r="L8035">
        <v>0</v>
      </c>
    </row>
    <row r="8036" spans="1:12">
      <c r="A8036" t="s">
        <v>4129</v>
      </c>
      <c r="B8036" t="s">
        <v>4130</v>
      </c>
      <c r="C8036">
        <v>10.96</v>
      </c>
      <c r="D8036" s="274" t="s">
        <v>4756</v>
      </c>
      <c r="E8036" s="250" t="s">
        <v>4045</v>
      </c>
      <c r="F8036" s="249">
        <v>70</v>
      </c>
      <c r="G8036" s="218">
        <f t="shared" si="250"/>
        <v>767</v>
      </c>
      <c r="H8036" t="s">
        <v>4123</v>
      </c>
      <c r="I8036">
        <v>2</v>
      </c>
      <c r="J8036" s="264"/>
      <c r="K8036" t="str">
        <f t="shared" si="251"/>
        <v>9515042</v>
      </c>
      <c r="L8036">
        <v>0</v>
      </c>
    </row>
    <row r="8037" spans="1:12">
      <c r="A8037" t="s">
        <v>4129</v>
      </c>
      <c r="B8037" t="s">
        <v>4130</v>
      </c>
      <c r="C8037">
        <v>10.96</v>
      </c>
      <c r="D8037" s="274" t="s">
        <v>4757</v>
      </c>
      <c r="E8037" s="250" t="s">
        <v>4046</v>
      </c>
      <c r="F8037" s="249">
        <v>49</v>
      </c>
      <c r="G8037" s="218">
        <f t="shared" si="250"/>
        <v>537</v>
      </c>
      <c r="H8037" t="s">
        <v>4123</v>
      </c>
      <c r="I8037">
        <v>2</v>
      </c>
      <c r="J8037" s="264"/>
      <c r="K8037" t="str">
        <f t="shared" si="251"/>
        <v>9516042</v>
      </c>
      <c r="L8037">
        <v>0</v>
      </c>
    </row>
    <row r="8038" spans="1:12">
      <c r="A8038" t="s">
        <v>4129</v>
      </c>
      <c r="B8038" t="s">
        <v>4130</v>
      </c>
      <c r="C8038">
        <v>10.96</v>
      </c>
      <c r="D8038" s="274" t="s">
        <v>4047</v>
      </c>
      <c r="E8038" s="250" t="s">
        <v>4048</v>
      </c>
      <c r="F8038" s="249">
        <v>35</v>
      </c>
      <c r="G8038" s="218">
        <f t="shared" si="250"/>
        <v>383</v>
      </c>
      <c r="H8038" t="s">
        <v>4123</v>
      </c>
      <c r="I8038">
        <v>2</v>
      </c>
      <c r="J8038" s="264"/>
      <c r="K8038" t="str">
        <f t="shared" si="251"/>
        <v>B369042</v>
      </c>
      <c r="L8038">
        <v>0</v>
      </c>
    </row>
    <row r="8039" spans="1:12">
      <c r="A8039" t="s">
        <v>4129</v>
      </c>
      <c r="B8039" t="s">
        <v>4130</v>
      </c>
      <c r="C8039">
        <v>10.96</v>
      </c>
      <c r="D8039" s="274" t="s">
        <v>4049</v>
      </c>
      <c r="E8039" s="250" t="s">
        <v>4050</v>
      </c>
      <c r="F8039" s="249">
        <v>58</v>
      </c>
      <c r="G8039" s="218">
        <f t="shared" si="250"/>
        <v>635</v>
      </c>
      <c r="H8039" t="s">
        <v>4123</v>
      </c>
      <c r="I8039">
        <v>2</v>
      </c>
      <c r="J8039" s="264"/>
      <c r="K8039" t="str">
        <f t="shared" si="251"/>
        <v>B591042</v>
      </c>
      <c r="L8039">
        <v>0</v>
      </c>
    </row>
    <row r="8040" spans="1:12">
      <c r="A8040" t="s">
        <v>4129</v>
      </c>
      <c r="B8040" t="s">
        <v>4130</v>
      </c>
      <c r="C8040">
        <v>10.96</v>
      </c>
      <c r="D8040" s="274" t="s">
        <v>4051</v>
      </c>
      <c r="E8040" s="250" t="s">
        <v>4052</v>
      </c>
      <c r="F8040" s="249">
        <v>41</v>
      </c>
      <c r="G8040" s="218">
        <f t="shared" si="250"/>
        <v>449</v>
      </c>
      <c r="H8040" t="s">
        <v>4123</v>
      </c>
      <c r="I8040">
        <v>2</v>
      </c>
      <c r="J8040" s="264"/>
      <c r="K8040" t="str">
        <f t="shared" si="251"/>
        <v>B592042</v>
      </c>
      <c r="L8040">
        <v>0</v>
      </c>
    </row>
    <row r="8041" spans="1:12">
      <c r="A8041" t="s">
        <v>4129</v>
      </c>
      <c r="B8041" t="s">
        <v>4130</v>
      </c>
      <c r="C8041">
        <v>10.96</v>
      </c>
      <c r="D8041" s="274" t="s">
        <v>4053</v>
      </c>
      <c r="E8041" s="250" t="s">
        <v>4054</v>
      </c>
      <c r="F8041" s="249">
        <v>29</v>
      </c>
      <c r="G8041" s="218">
        <f t="shared" si="250"/>
        <v>317</v>
      </c>
      <c r="H8041" t="s">
        <v>4123</v>
      </c>
      <c r="I8041">
        <v>2</v>
      </c>
      <c r="J8041" s="264"/>
      <c r="K8041" t="str">
        <f t="shared" si="251"/>
        <v>B593042</v>
      </c>
      <c r="L8041">
        <v>0</v>
      </c>
    </row>
    <row r="8042" spans="1:12">
      <c r="A8042" t="s">
        <v>4129</v>
      </c>
      <c r="B8042" t="s">
        <v>4130</v>
      </c>
      <c r="C8042">
        <v>10.96</v>
      </c>
      <c r="D8042" s="274" t="s">
        <v>4055</v>
      </c>
      <c r="E8042" s="250" t="s">
        <v>4056</v>
      </c>
      <c r="F8042" s="249">
        <v>52</v>
      </c>
      <c r="G8042" s="218">
        <f t="shared" si="250"/>
        <v>569</v>
      </c>
      <c r="H8042" t="s">
        <v>4123</v>
      </c>
      <c r="I8042">
        <v>2</v>
      </c>
      <c r="J8042" s="264"/>
      <c r="K8042" t="str">
        <f t="shared" si="251"/>
        <v>B5A1042</v>
      </c>
      <c r="L8042">
        <v>0</v>
      </c>
    </row>
    <row r="8043" spans="1:12">
      <c r="A8043" t="s">
        <v>4129</v>
      </c>
      <c r="B8043" t="s">
        <v>4130</v>
      </c>
      <c r="C8043">
        <v>10.96</v>
      </c>
      <c r="D8043" s="274" t="s">
        <v>4057</v>
      </c>
      <c r="E8043" s="250" t="s">
        <v>4058</v>
      </c>
      <c r="F8043" s="249">
        <v>36</v>
      </c>
      <c r="G8043" s="218">
        <f t="shared" si="250"/>
        <v>394</v>
      </c>
      <c r="H8043" t="s">
        <v>4123</v>
      </c>
      <c r="I8043">
        <v>2</v>
      </c>
      <c r="J8043" s="264"/>
      <c r="K8043" t="str">
        <f t="shared" si="251"/>
        <v>B5A2042</v>
      </c>
      <c r="L8043">
        <v>0</v>
      </c>
    </row>
    <row r="8044" spans="1:12">
      <c r="A8044" t="s">
        <v>4129</v>
      </c>
      <c r="B8044" t="s">
        <v>4130</v>
      </c>
      <c r="C8044">
        <v>10.96</v>
      </c>
      <c r="D8044" s="274" t="s">
        <v>4059</v>
      </c>
      <c r="E8044" s="250" t="s">
        <v>4060</v>
      </c>
      <c r="F8044" s="249">
        <v>26</v>
      </c>
      <c r="G8044" s="218">
        <f t="shared" si="250"/>
        <v>284</v>
      </c>
      <c r="H8044" t="s">
        <v>4123</v>
      </c>
      <c r="I8044">
        <v>2</v>
      </c>
      <c r="J8044" s="264"/>
      <c r="K8044" t="str">
        <f t="shared" si="251"/>
        <v>B5A3042</v>
      </c>
      <c r="L8044">
        <v>0</v>
      </c>
    </row>
    <row r="8045" spans="1:12">
      <c r="A8045" t="s">
        <v>4129</v>
      </c>
      <c r="B8045" t="s">
        <v>4130</v>
      </c>
      <c r="C8045">
        <v>10.96</v>
      </c>
      <c r="D8045" s="274" t="s">
        <v>4061</v>
      </c>
      <c r="E8045" s="250" t="s">
        <v>4062</v>
      </c>
      <c r="F8045" s="249">
        <v>50</v>
      </c>
      <c r="G8045" s="218">
        <f t="shared" si="250"/>
        <v>548</v>
      </c>
      <c r="H8045" t="s">
        <v>4123</v>
      </c>
      <c r="I8045">
        <v>2</v>
      </c>
      <c r="J8045" s="264"/>
      <c r="K8045" t="str">
        <f t="shared" si="251"/>
        <v>B5B1042</v>
      </c>
      <c r="L8045">
        <v>0</v>
      </c>
    </row>
    <row r="8046" spans="1:12">
      <c r="A8046" t="s">
        <v>4129</v>
      </c>
      <c r="B8046" t="s">
        <v>4130</v>
      </c>
      <c r="C8046">
        <v>10.96</v>
      </c>
      <c r="D8046" s="274" t="s">
        <v>4063</v>
      </c>
      <c r="E8046" s="250" t="s">
        <v>4064</v>
      </c>
      <c r="F8046" s="249">
        <v>35</v>
      </c>
      <c r="G8046" s="218">
        <f t="shared" si="250"/>
        <v>383</v>
      </c>
      <c r="H8046" t="s">
        <v>4123</v>
      </c>
      <c r="I8046">
        <v>2</v>
      </c>
      <c r="J8046" s="264"/>
      <c r="K8046" t="str">
        <f t="shared" si="251"/>
        <v>B5B2042</v>
      </c>
      <c r="L8046">
        <v>0</v>
      </c>
    </row>
    <row r="8047" spans="1:12">
      <c r="A8047" t="s">
        <v>4129</v>
      </c>
      <c r="B8047" t="s">
        <v>4130</v>
      </c>
      <c r="C8047">
        <v>10.96</v>
      </c>
      <c r="D8047" s="274" t="s">
        <v>4065</v>
      </c>
      <c r="E8047" s="250" t="s">
        <v>4066</v>
      </c>
      <c r="F8047" s="249">
        <v>25</v>
      </c>
      <c r="G8047" s="218">
        <f t="shared" si="250"/>
        <v>274</v>
      </c>
      <c r="H8047" t="s">
        <v>4123</v>
      </c>
      <c r="I8047">
        <v>2</v>
      </c>
      <c r="J8047" s="264"/>
      <c r="K8047" t="str">
        <f t="shared" si="251"/>
        <v>B5B3042</v>
      </c>
      <c r="L8047">
        <v>0</v>
      </c>
    </row>
    <row r="8048" spans="1:12">
      <c r="A8048" t="s">
        <v>4129</v>
      </c>
      <c r="B8048" t="s">
        <v>4130</v>
      </c>
      <c r="C8048">
        <v>10.96</v>
      </c>
      <c r="D8048" s="274" t="s">
        <v>4067</v>
      </c>
      <c r="E8048" s="250" t="s">
        <v>4068</v>
      </c>
      <c r="F8048" s="249">
        <v>81</v>
      </c>
      <c r="G8048" s="218">
        <f t="shared" si="250"/>
        <v>887</v>
      </c>
      <c r="H8048" t="s">
        <v>4123</v>
      </c>
      <c r="I8048">
        <v>2</v>
      </c>
      <c r="J8048" s="264"/>
      <c r="K8048" t="str">
        <f t="shared" si="251"/>
        <v>B691042</v>
      </c>
      <c r="L8048">
        <v>0</v>
      </c>
    </row>
    <row r="8049" spans="1:12">
      <c r="A8049" t="s">
        <v>4129</v>
      </c>
      <c r="B8049" t="s">
        <v>4130</v>
      </c>
      <c r="C8049">
        <v>10.96</v>
      </c>
      <c r="D8049" s="274" t="s">
        <v>4069</v>
      </c>
      <c r="E8049" s="250" t="s">
        <v>4070</v>
      </c>
      <c r="F8049" s="249">
        <v>73</v>
      </c>
      <c r="G8049" s="218">
        <f t="shared" si="250"/>
        <v>800</v>
      </c>
      <c r="H8049" t="s">
        <v>4123</v>
      </c>
      <c r="I8049">
        <v>2</v>
      </c>
      <c r="J8049" s="264"/>
      <c r="K8049" t="str">
        <f t="shared" si="251"/>
        <v>B6A1042</v>
      </c>
      <c r="L8049">
        <v>0</v>
      </c>
    </row>
    <row r="8050" spans="1:12">
      <c r="A8050" t="s">
        <v>4129</v>
      </c>
      <c r="B8050" t="s">
        <v>4130</v>
      </c>
      <c r="C8050">
        <v>10.96</v>
      </c>
      <c r="D8050" s="274" t="s">
        <v>4071</v>
      </c>
      <c r="E8050" s="250" t="s">
        <v>4072</v>
      </c>
      <c r="F8050" s="249">
        <v>70</v>
      </c>
      <c r="G8050" s="218">
        <f t="shared" si="250"/>
        <v>767</v>
      </c>
      <c r="H8050" t="s">
        <v>4123</v>
      </c>
      <c r="I8050">
        <v>2</v>
      </c>
      <c r="J8050" s="264"/>
      <c r="K8050" t="str">
        <f t="shared" si="251"/>
        <v>B6B1042</v>
      </c>
      <c r="L8050">
        <v>0</v>
      </c>
    </row>
    <row r="8051" spans="1:12">
      <c r="A8051" t="s">
        <v>4129</v>
      </c>
      <c r="B8051" t="s">
        <v>4130</v>
      </c>
      <c r="C8051">
        <v>10.96</v>
      </c>
      <c r="D8051" s="274" t="s">
        <v>4073</v>
      </c>
      <c r="E8051" s="250" t="s">
        <v>4074</v>
      </c>
      <c r="F8051" s="249">
        <v>58</v>
      </c>
      <c r="G8051" s="218">
        <f t="shared" si="250"/>
        <v>635</v>
      </c>
      <c r="H8051" t="s">
        <v>4123</v>
      </c>
      <c r="I8051">
        <v>2</v>
      </c>
      <c r="J8051" s="264"/>
      <c r="K8051" t="str">
        <f t="shared" si="251"/>
        <v>B791042</v>
      </c>
      <c r="L8051">
        <v>0</v>
      </c>
    </row>
    <row r="8052" spans="1:12">
      <c r="A8052" t="s">
        <v>4129</v>
      </c>
      <c r="B8052" t="s">
        <v>4130</v>
      </c>
      <c r="C8052">
        <v>10.96</v>
      </c>
      <c r="D8052" s="274" t="s">
        <v>4075</v>
      </c>
      <c r="E8052" s="250" t="s">
        <v>4076</v>
      </c>
      <c r="F8052" s="249">
        <v>52</v>
      </c>
      <c r="G8052" s="218">
        <f t="shared" si="250"/>
        <v>569</v>
      </c>
      <c r="H8052" t="s">
        <v>4123</v>
      </c>
      <c r="I8052">
        <v>2</v>
      </c>
      <c r="J8052" s="264"/>
      <c r="K8052" t="str">
        <f t="shared" si="251"/>
        <v>B7A1042</v>
      </c>
      <c r="L8052">
        <v>0</v>
      </c>
    </row>
    <row r="8053" spans="1:12">
      <c r="A8053" t="s">
        <v>4129</v>
      </c>
      <c r="B8053" t="s">
        <v>4130</v>
      </c>
      <c r="C8053">
        <v>10.96</v>
      </c>
      <c r="D8053" s="274" t="s">
        <v>4077</v>
      </c>
      <c r="E8053" s="250" t="s">
        <v>4078</v>
      </c>
      <c r="F8053" s="249">
        <v>50</v>
      </c>
      <c r="G8053" s="218">
        <f t="shared" si="250"/>
        <v>548</v>
      </c>
      <c r="H8053" t="s">
        <v>4123</v>
      </c>
      <c r="I8053">
        <v>2</v>
      </c>
      <c r="J8053" s="264"/>
      <c r="K8053" t="str">
        <f t="shared" si="251"/>
        <v>B7B1042</v>
      </c>
      <c r="L8053">
        <v>0</v>
      </c>
    </row>
    <row r="8054" spans="1:12">
      <c r="A8054" t="s">
        <v>4129</v>
      </c>
      <c r="B8054" t="s">
        <v>4130</v>
      </c>
      <c r="C8054">
        <v>10.96</v>
      </c>
      <c r="D8054" s="274" t="s">
        <v>4758</v>
      </c>
      <c r="E8054" s="250" t="s">
        <v>657</v>
      </c>
      <c r="F8054" s="249">
        <v>273</v>
      </c>
      <c r="G8054" s="218">
        <f t="shared" si="250"/>
        <v>2992</v>
      </c>
      <c r="H8054" t="s">
        <v>4123</v>
      </c>
      <c r="I8054">
        <v>2</v>
      </c>
      <c r="K8054" t="str">
        <f t="shared" si="251"/>
        <v>1611042</v>
      </c>
      <c r="L8054">
        <v>1220</v>
      </c>
    </row>
    <row r="8055" spans="1:12">
      <c r="A8055" t="s">
        <v>4129</v>
      </c>
      <c r="B8055" t="s">
        <v>4130</v>
      </c>
      <c r="C8055">
        <v>10.96</v>
      </c>
      <c r="D8055" s="274" t="s">
        <v>4759</v>
      </c>
      <c r="E8055" s="250" t="s">
        <v>658</v>
      </c>
      <c r="F8055" s="249">
        <v>191</v>
      </c>
      <c r="G8055" s="218">
        <f t="shared" si="250"/>
        <v>2093</v>
      </c>
      <c r="H8055" t="s">
        <v>4123</v>
      </c>
      <c r="I8055">
        <v>2</v>
      </c>
      <c r="J8055" s="264"/>
      <c r="K8055" t="str">
        <f t="shared" si="251"/>
        <v>1612042</v>
      </c>
      <c r="L8055">
        <v>1220</v>
      </c>
    </row>
    <row r="8056" spans="1:12">
      <c r="A8056" t="s">
        <v>4129</v>
      </c>
      <c r="B8056" t="s">
        <v>4130</v>
      </c>
      <c r="C8056">
        <v>10.96</v>
      </c>
      <c r="D8056" s="274" t="s">
        <v>672</v>
      </c>
      <c r="E8056" s="250" t="s">
        <v>660</v>
      </c>
      <c r="F8056" s="249">
        <v>137</v>
      </c>
      <c r="G8056" s="218">
        <f t="shared" si="250"/>
        <v>1501</v>
      </c>
      <c r="H8056" t="s">
        <v>4123</v>
      </c>
      <c r="I8056">
        <v>2</v>
      </c>
      <c r="J8056" s="264"/>
      <c r="K8056" t="str">
        <f t="shared" si="251"/>
        <v>B081042</v>
      </c>
      <c r="L8056">
        <v>1220</v>
      </c>
    </row>
    <row r="8057" spans="1:12">
      <c r="A8057" t="s">
        <v>4129</v>
      </c>
      <c r="B8057" t="s">
        <v>4130</v>
      </c>
      <c r="C8057">
        <v>10.96</v>
      </c>
      <c r="D8057" s="274" t="s">
        <v>4760</v>
      </c>
      <c r="E8057" s="250" t="s">
        <v>661</v>
      </c>
      <c r="F8057" s="249">
        <v>246</v>
      </c>
      <c r="G8057" s="218">
        <f t="shared" si="250"/>
        <v>2696</v>
      </c>
      <c r="H8057" t="s">
        <v>4123</v>
      </c>
      <c r="I8057">
        <v>2</v>
      </c>
      <c r="J8057" s="264"/>
      <c r="K8057" t="str">
        <f t="shared" si="251"/>
        <v>1613042</v>
      </c>
      <c r="L8057">
        <v>1220</v>
      </c>
    </row>
    <row r="8058" spans="1:12">
      <c r="A8058" t="s">
        <v>4129</v>
      </c>
      <c r="B8058" t="s">
        <v>4130</v>
      </c>
      <c r="C8058">
        <v>10.96</v>
      </c>
      <c r="D8058" s="274" t="s">
        <v>4761</v>
      </c>
      <c r="E8058" s="250" t="s">
        <v>662</v>
      </c>
      <c r="F8058" s="249">
        <v>172</v>
      </c>
      <c r="G8058" s="218">
        <f t="shared" si="250"/>
        <v>1885</v>
      </c>
      <c r="H8058" t="s">
        <v>4123</v>
      </c>
      <c r="I8058">
        <v>2</v>
      </c>
      <c r="J8058" s="264"/>
      <c r="K8058" t="str">
        <f t="shared" si="251"/>
        <v>1614042</v>
      </c>
      <c r="L8058">
        <v>1220</v>
      </c>
    </row>
    <row r="8059" spans="1:12">
      <c r="A8059" t="s">
        <v>4129</v>
      </c>
      <c r="B8059" t="s">
        <v>4130</v>
      </c>
      <c r="C8059">
        <v>10.96</v>
      </c>
      <c r="D8059" s="274" t="s">
        <v>673</v>
      </c>
      <c r="E8059" s="250" t="s">
        <v>664</v>
      </c>
      <c r="F8059" s="249">
        <v>123</v>
      </c>
      <c r="G8059" s="218">
        <f t="shared" si="250"/>
        <v>1348</v>
      </c>
      <c r="H8059" t="s">
        <v>4123</v>
      </c>
      <c r="I8059">
        <v>2</v>
      </c>
      <c r="J8059" s="264"/>
      <c r="K8059" t="str">
        <f t="shared" si="251"/>
        <v>B085042</v>
      </c>
      <c r="L8059">
        <v>1220</v>
      </c>
    </row>
    <row r="8060" spans="1:12">
      <c r="A8060" t="s">
        <v>4129</v>
      </c>
      <c r="B8060" t="s">
        <v>4130</v>
      </c>
      <c r="C8060">
        <v>10.96</v>
      </c>
      <c r="D8060" s="274" t="s">
        <v>4762</v>
      </c>
      <c r="E8060" s="250" t="s">
        <v>665</v>
      </c>
      <c r="F8060" s="249">
        <v>238</v>
      </c>
      <c r="G8060" s="218">
        <f t="shared" si="250"/>
        <v>2608</v>
      </c>
      <c r="H8060" t="s">
        <v>4123</v>
      </c>
      <c r="I8060">
        <v>2</v>
      </c>
      <c r="J8060" s="264"/>
      <c r="K8060" t="str">
        <f t="shared" si="251"/>
        <v>1615042</v>
      </c>
      <c r="L8060">
        <v>1220</v>
      </c>
    </row>
    <row r="8061" spans="1:12">
      <c r="A8061" t="s">
        <v>4129</v>
      </c>
      <c r="B8061" t="s">
        <v>4130</v>
      </c>
      <c r="C8061">
        <v>10.96</v>
      </c>
      <c r="D8061" s="274" t="s">
        <v>4763</v>
      </c>
      <c r="E8061" s="250" t="s">
        <v>666</v>
      </c>
      <c r="F8061" s="249">
        <v>167</v>
      </c>
      <c r="G8061" s="218">
        <f t="shared" si="250"/>
        <v>1830</v>
      </c>
      <c r="H8061" t="s">
        <v>4123</v>
      </c>
      <c r="I8061">
        <v>2</v>
      </c>
      <c r="J8061" s="264"/>
      <c r="K8061" t="str">
        <f t="shared" si="251"/>
        <v>1616042</v>
      </c>
      <c r="L8061">
        <v>1220</v>
      </c>
    </row>
    <row r="8062" spans="1:12">
      <c r="A8062" t="s">
        <v>4129</v>
      </c>
      <c r="B8062" t="s">
        <v>4130</v>
      </c>
      <c r="C8062">
        <v>10.96</v>
      </c>
      <c r="D8062" s="274" t="s">
        <v>674</v>
      </c>
      <c r="E8062" s="250" t="s">
        <v>668</v>
      </c>
      <c r="F8062" s="249">
        <v>119</v>
      </c>
      <c r="G8062" s="218">
        <f t="shared" si="250"/>
        <v>1304</v>
      </c>
      <c r="H8062" t="s">
        <v>4123</v>
      </c>
      <c r="I8062">
        <v>2</v>
      </c>
      <c r="J8062" s="264"/>
      <c r="K8062" t="str">
        <f t="shared" si="251"/>
        <v>B089042</v>
      </c>
      <c r="L8062">
        <v>1220</v>
      </c>
    </row>
    <row r="8063" spans="1:12">
      <c r="A8063" t="s">
        <v>4129</v>
      </c>
      <c r="B8063" t="s">
        <v>4130</v>
      </c>
      <c r="C8063">
        <v>10.96</v>
      </c>
      <c r="D8063" s="274" t="s">
        <v>4764</v>
      </c>
      <c r="E8063" s="250" t="s">
        <v>4079</v>
      </c>
      <c r="F8063" s="249">
        <v>191</v>
      </c>
      <c r="G8063" s="218">
        <f t="shared" ref="G8063:G8126" si="252">ROUNDDOWN(C8063*F8063,0)</f>
        <v>2093</v>
      </c>
      <c r="H8063" t="s">
        <v>4123</v>
      </c>
      <c r="I8063">
        <v>2</v>
      </c>
      <c r="J8063" s="264"/>
      <c r="K8063" t="str">
        <f t="shared" si="251"/>
        <v>9611042</v>
      </c>
      <c r="L8063">
        <v>1220</v>
      </c>
    </row>
    <row r="8064" spans="1:12">
      <c r="A8064" t="s">
        <v>4129</v>
      </c>
      <c r="B8064" t="s">
        <v>4130</v>
      </c>
      <c r="C8064">
        <v>10.96</v>
      </c>
      <c r="D8064" s="274" t="s">
        <v>4765</v>
      </c>
      <c r="E8064" s="250" t="s">
        <v>4080</v>
      </c>
      <c r="F8064" s="249">
        <v>134</v>
      </c>
      <c r="G8064" s="218">
        <f t="shared" si="252"/>
        <v>1468</v>
      </c>
      <c r="H8064" t="s">
        <v>4123</v>
      </c>
      <c r="I8064">
        <v>2</v>
      </c>
      <c r="J8064" s="264"/>
      <c r="K8064" t="str">
        <f t="shared" si="251"/>
        <v>9612042</v>
      </c>
      <c r="L8064">
        <v>1220</v>
      </c>
    </row>
    <row r="8065" spans="1:12">
      <c r="A8065" t="s">
        <v>4129</v>
      </c>
      <c r="B8065" t="s">
        <v>4130</v>
      </c>
      <c r="C8065">
        <v>10.96</v>
      </c>
      <c r="D8065" s="274" t="s">
        <v>4081</v>
      </c>
      <c r="E8065" s="250" t="s">
        <v>4082</v>
      </c>
      <c r="F8065" s="249">
        <v>96</v>
      </c>
      <c r="G8065" s="218">
        <f t="shared" si="252"/>
        <v>1052</v>
      </c>
      <c r="H8065" t="s">
        <v>4123</v>
      </c>
      <c r="I8065">
        <v>2</v>
      </c>
      <c r="J8065" s="264"/>
      <c r="K8065" t="str">
        <f t="shared" si="251"/>
        <v>B381042</v>
      </c>
      <c r="L8065">
        <v>1220</v>
      </c>
    </row>
    <row r="8066" spans="1:12">
      <c r="A8066" t="s">
        <v>4129</v>
      </c>
      <c r="B8066" t="s">
        <v>4130</v>
      </c>
      <c r="C8066">
        <v>10.96</v>
      </c>
      <c r="D8066" s="274" t="s">
        <v>4766</v>
      </c>
      <c r="E8066" s="250" t="s">
        <v>4083</v>
      </c>
      <c r="F8066" s="249">
        <v>172</v>
      </c>
      <c r="G8066" s="218">
        <f t="shared" si="252"/>
        <v>1885</v>
      </c>
      <c r="H8066" t="s">
        <v>4123</v>
      </c>
      <c r="I8066">
        <v>2</v>
      </c>
      <c r="J8066" s="264"/>
      <c r="K8066" t="str">
        <f t="shared" ref="K8066:K8129" si="253">D8066&amp;A8066&amp;I8066</f>
        <v>9613042</v>
      </c>
      <c r="L8066">
        <v>1220</v>
      </c>
    </row>
    <row r="8067" spans="1:12">
      <c r="A8067" t="s">
        <v>4129</v>
      </c>
      <c r="B8067" t="s">
        <v>4130</v>
      </c>
      <c r="C8067">
        <v>10.96</v>
      </c>
      <c r="D8067" s="274" t="s">
        <v>4767</v>
      </c>
      <c r="E8067" s="250" t="s">
        <v>4084</v>
      </c>
      <c r="F8067" s="249">
        <v>120</v>
      </c>
      <c r="G8067" s="218">
        <f t="shared" si="252"/>
        <v>1315</v>
      </c>
      <c r="H8067" t="s">
        <v>4123</v>
      </c>
      <c r="I8067">
        <v>2</v>
      </c>
      <c r="J8067" s="264"/>
      <c r="K8067" t="str">
        <f t="shared" si="253"/>
        <v>9614042</v>
      </c>
      <c r="L8067">
        <v>1220</v>
      </c>
    </row>
    <row r="8068" spans="1:12">
      <c r="A8068" t="s">
        <v>4129</v>
      </c>
      <c r="B8068" t="s">
        <v>4130</v>
      </c>
      <c r="C8068">
        <v>10.96</v>
      </c>
      <c r="D8068" s="274" t="s">
        <v>4085</v>
      </c>
      <c r="E8068" s="250" t="s">
        <v>4086</v>
      </c>
      <c r="F8068" s="249">
        <v>86</v>
      </c>
      <c r="G8068" s="218">
        <f t="shared" si="252"/>
        <v>942</v>
      </c>
      <c r="H8068" t="s">
        <v>4123</v>
      </c>
      <c r="I8068">
        <v>2</v>
      </c>
      <c r="J8068" s="264"/>
      <c r="K8068" t="str">
        <f t="shared" si="253"/>
        <v>B385042</v>
      </c>
      <c r="L8068">
        <v>1220</v>
      </c>
    </row>
    <row r="8069" spans="1:12">
      <c r="A8069" t="s">
        <v>4129</v>
      </c>
      <c r="B8069" t="s">
        <v>4130</v>
      </c>
      <c r="C8069">
        <v>10.96</v>
      </c>
      <c r="D8069" s="274" t="s">
        <v>4768</v>
      </c>
      <c r="E8069" s="250" t="s">
        <v>4087</v>
      </c>
      <c r="F8069" s="249">
        <v>167</v>
      </c>
      <c r="G8069" s="218">
        <f t="shared" si="252"/>
        <v>1830</v>
      </c>
      <c r="H8069" t="s">
        <v>4123</v>
      </c>
      <c r="I8069">
        <v>2</v>
      </c>
      <c r="J8069" s="264"/>
      <c r="K8069" t="str">
        <f t="shared" si="253"/>
        <v>9615042</v>
      </c>
      <c r="L8069">
        <v>1220</v>
      </c>
    </row>
    <row r="8070" spans="1:12">
      <c r="A8070" t="s">
        <v>4129</v>
      </c>
      <c r="B8070" t="s">
        <v>4130</v>
      </c>
      <c r="C8070">
        <v>10.96</v>
      </c>
      <c r="D8070" s="274" t="s">
        <v>4769</v>
      </c>
      <c r="E8070" s="250" t="s">
        <v>4088</v>
      </c>
      <c r="F8070" s="249">
        <v>117</v>
      </c>
      <c r="G8070" s="218">
        <f t="shared" si="252"/>
        <v>1282</v>
      </c>
      <c r="H8070" t="s">
        <v>4123</v>
      </c>
      <c r="I8070">
        <v>2</v>
      </c>
      <c r="J8070" s="264"/>
      <c r="K8070" t="str">
        <f t="shared" si="253"/>
        <v>9616042</v>
      </c>
      <c r="L8070">
        <v>1220</v>
      </c>
    </row>
    <row r="8071" spans="1:12">
      <c r="A8071" t="s">
        <v>4129</v>
      </c>
      <c r="B8071" t="s">
        <v>4130</v>
      </c>
      <c r="C8071">
        <v>10.96</v>
      </c>
      <c r="D8071" s="274" t="s">
        <v>4089</v>
      </c>
      <c r="E8071" s="250" t="s">
        <v>4090</v>
      </c>
      <c r="F8071" s="249">
        <v>84</v>
      </c>
      <c r="G8071" s="218">
        <f t="shared" si="252"/>
        <v>920</v>
      </c>
      <c r="H8071" t="s">
        <v>4123</v>
      </c>
      <c r="I8071">
        <v>2</v>
      </c>
      <c r="J8071" s="264"/>
      <c r="K8071" t="str">
        <f t="shared" si="253"/>
        <v>B389042</v>
      </c>
      <c r="L8071">
        <v>1220</v>
      </c>
    </row>
    <row r="8072" spans="1:12">
      <c r="A8072" t="s">
        <v>4129</v>
      </c>
      <c r="B8072" t="s">
        <v>4130</v>
      </c>
      <c r="C8072">
        <v>10.96</v>
      </c>
      <c r="D8072" s="274" t="s">
        <v>4091</v>
      </c>
      <c r="E8072" s="250" t="s">
        <v>4092</v>
      </c>
      <c r="F8072" s="249">
        <v>137</v>
      </c>
      <c r="G8072" s="218">
        <f t="shared" si="252"/>
        <v>1501</v>
      </c>
      <c r="H8072" t="s">
        <v>4123</v>
      </c>
      <c r="I8072">
        <v>2</v>
      </c>
      <c r="J8072" s="264"/>
      <c r="K8072" t="str">
        <f t="shared" si="253"/>
        <v>B5C1042</v>
      </c>
      <c r="L8072">
        <v>1220</v>
      </c>
    </row>
    <row r="8073" spans="1:12">
      <c r="A8073" t="s">
        <v>4129</v>
      </c>
      <c r="B8073" t="s">
        <v>4130</v>
      </c>
      <c r="C8073">
        <v>10.96</v>
      </c>
      <c r="D8073" s="274" t="s">
        <v>4093</v>
      </c>
      <c r="E8073" s="250" t="s">
        <v>4094</v>
      </c>
      <c r="F8073" s="249">
        <v>96</v>
      </c>
      <c r="G8073" s="218">
        <f t="shared" si="252"/>
        <v>1052</v>
      </c>
      <c r="H8073" t="s">
        <v>4123</v>
      </c>
      <c r="I8073">
        <v>2</v>
      </c>
      <c r="J8073" s="264"/>
      <c r="K8073" t="str">
        <f t="shared" si="253"/>
        <v>B5C2042</v>
      </c>
      <c r="L8073">
        <v>1220</v>
      </c>
    </row>
    <row r="8074" spans="1:12">
      <c r="A8074" t="s">
        <v>4129</v>
      </c>
      <c r="B8074" t="s">
        <v>4130</v>
      </c>
      <c r="C8074">
        <v>10.96</v>
      </c>
      <c r="D8074" s="274" t="s">
        <v>4095</v>
      </c>
      <c r="E8074" s="250" t="s">
        <v>4096</v>
      </c>
      <c r="F8074" s="249">
        <v>69</v>
      </c>
      <c r="G8074" s="218">
        <f t="shared" si="252"/>
        <v>756</v>
      </c>
      <c r="H8074" t="s">
        <v>4123</v>
      </c>
      <c r="I8074">
        <v>2</v>
      </c>
      <c r="J8074" s="264"/>
      <c r="K8074" t="str">
        <f t="shared" si="253"/>
        <v>B5C3042</v>
      </c>
      <c r="L8074">
        <v>1220</v>
      </c>
    </row>
    <row r="8075" spans="1:12">
      <c r="A8075" t="s">
        <v>4129</v>
      </c>
      <c r="B8075" t="s">
        <v>4130</v>
      </c>
      <c r="C8075">
        <v>10.96</v>
      </c>
      <c r="D8075" s="274" t="s">
        <v>4097</v>
      </c>
      <c r="E8075" s="250" t="s">
        <v>4098</v>
      </c>
      <c r="F8075" s="249">
        <v>123</v>
      </c>
      <c r="G8075" s="218">
        <f t="shared" si="252"/>
        <v>1348</v>
      </c>
      <c r="H8075" t="s">
        <v>4123</v>
      </c>
      <c r="I8075">
        <v>2</v>
      </c>
      <c r="J8075" s="264"/>
      <c r="K8075" t="str">
        <f t="shared" si="253"/>
        <v>B5D1042</v>
      </c>
      <c r="L8075">
        <v>1220</v>
      </c>
    </row>
    <row r="8076" spans="1:12">
      <c r="A8076" t="s">
        <v>4129</v>
      </c>
      <c r="B8076" t="s">
        <v>4130</v>
      </c>
      <c r="C8076">
        <v>10.96</v>
      </c>
      <c r="D8076" s="274" t="s">
        <v>4099</v>
      </c>
      <c r="E8076" s="250" t="s">
        <v>4100</v>
      </c>
      <c r="F8076" s="249">
        <v>86</v>
      </c>
      <c r="G8076" s="218">
        <f t="shared" si="252"/>
        <v>942</v>
      </c>
      <c r="H8076" t="s">
        <v>4123</v>
      </c>
      <c r="I8076">
        <v>2</v>
      </c>
      <c r="J8076" s="264"/>
      <c r="K8076" t="str">
        <f t="shared" si="253"/>
        <v>B5D2042</v>
      </c>
      <c r="L8076">
        <v>1220</v>
      </c>
    </row>
    <row r="8077" spans="1:12">
      <c r="A8077" t="s">
        <v>4129</v>
      </c>
      <c r="B8077" t="s">
        <v>4130</v>
      </c>
      <c r="C8077">
        <v>10.96</v>
      </c>
      <c r="D8077" s="274" t="s">
        <v>4101</v>
      </c>
      <c r="E8077" s="250" t="s">
        <v>4102</v>
      </c>
      <c r="F8077" s="249">
        <v>62</v>
      </c>
      <c r="G8077" s="218">
        <f t="shared" si="252"/>
        <v>679</v>
      </c>
      <c r="H8077" t="s">
        <v>4123</v>
      </c>
      <c r="I8077">
        <v>2</v>
      </c>
      <c r="J8077" s="264"/>
      <c r="K8077" t="str">
        <f t="shared" si="253"/>
        <v>B5D3042</v>
      </c>
      <c r="L8077">
        <v>1220</v>
      </c>
    </row>
    <row r="8078" spans="1:12">
      <c r="A8078" t="s">
        <v>4129</v>
      </c>
      <c r="B8078" t="s">
        <v>4130</v>
      </c>
      <c r="C8078">
        <v>10.96</v>
      </c>
      <c r="D8078" s="274" t="s">
        <v>4103</v>
      </c>
      <c r="E8078" s="250" t="s">
        <v>4104</v>
      </c>
      <c r="F8078" s="249">
        <v>119</v>
      </c>
      <c r="G8078" s="218">
        <f t="shared" si="252"/>
        <v>1304</v>
      </c>
      <c r="H8078" t="s">
        <v>4123</v>
      </c>
      <c r="I8078">
        <v>2</v>
      </c>
      <c r="J8078" s="264"/>
      <c r="K8078" t="str">
        <f t="shared" si="253"/>
        <v>B5E1042</v>
      </c>
      <c r="L8078">
        <v>1220</v>
      </c>
    </row>
    <row r="8079" spans="1:12">
      <c r="A8079" t="s">
        <v>4129</v>
      </c>
      <c r="B8079" t="s">
        <v>4130</v>
      </c>
      <c r="C8079">
        <v>10.96</v>
      </c>
      <c r="D8079" s="274" t="s">
        <v>4105</v>
      </c>
      <c r="E8079" s="250" t="s">
        <v>4106</v>
      </c>
      <c r="F8079" s="249">
        <v>83</v>
      </c>
      <c r="G8079" s="218">
        <f t="shared" si="252"/>
        <v>909</v>
      </c>
      <c r="H8079" t="s">
        <v>4123</v>
      </c>
      <c r="I8079">
        <v>2</v>
      </c>
      <c r="J8079" s="264"/>
      <c r="K8079" t="str">
        <f t="shared" si="253"/>
        <v>B5E2042</v>
      </c>
      <c r="L8079">
        <v>1220</v>
      </c>
    </row>
    <row r="8080" spans="1:12">
      <c r="A8080" t="s">
        <v>4129</v>
      </c>
      <c r="B8080" t="s">
        <v>4130</v>
      </c>
      <c r="C8080">
        <v>10.96</v>
      </c>
      <c r="D8080" s="274" t="s">
        <v>4107</v>
      </c>
      <c r="E8080" s="250" t="s">
        <v>4108</v>
      </c>
      <c r="F8080" s="249">
        <v>60</v>
      </c>
      <c r="G8080" s="218">
        <f t="shared" si="252"/>
        <v>657</v>
      </c>
      <c r="H8080" t="s">
        <v>4123</v>
      </c>
      <c r="I8080">
        <v>2</v>
      </c>
      <c r="J8080" s="264"/>
      <c r="K8080" t="str">
        <f t="shared" si="253"/>
        <v>B5E3042</v>
      </c>
      <c r="L8080">
        <v>1220</v>
      </c>
    </row>
    <row r="8081" spans="1:12">
      <c r="A8081" t="s">
        <v>4129</v>
      </c>
      <c r="B8081" t="s">
        <v>4130</v>
      </c>
      <c r="C8081">
        <v>10.96</v>
      </c>
      <c r="D8081" s="274" t="s">
        <v>4109</v>
      </c>
      <c r="E8081" s="250" t="s">
        <v>4110</v>
      </c>
      <c r="F8081" s="249">
        <v>191</v>
      </c>
      <c r="G8081" s="218">
        <f t="shared" si="252"/>
        <v>2093</v>
      </c>
      <c r="H8081" t="s">
        <v>4123</v>
      </c>
      <c r="I8081">
        <v>2</v>
      </c>
      <c r="J8081" s="264"/>
      <c r="K8081" t="str">
        <f t="shared" si="253"/>
        <v>B6C1042</v>
      </c>
      <c r="L8081">
        <v>1220</v>
      </c>
    </row>
    <row r="8082" spans="1:12">
      <c r="A8082" t="s">
        <v>4129</v>
      </c>
      <c r="B8082" t="s">
        <v>4130</v>
      </c>
      <c r="C8082">
        <v>10.96</v>
      </c>
      <c r="D8082" s="274" t="s">
        <v>4111</v>
      </c>
      <c r="E8082" s="250" t="s">
        <v>4112</v>
      </c>
      <c r="F8082" s="249">
        <v>172</v>
      </c>
      <c r="G8082" s="218">
        <f t="shared" si="252"/>
        <v>1885</v>
      </c>
      <c r="H8082" t="s">
        <v>4123</v>
      </c>
      <c r="I8082">
        <v>2</v>
      </c>
      <c r="J8082" s="264"/>
      <c r="K8082" t="str">
        <f t="shared" si="253"/>
        <v>B6D1042</v>
      </c>
      <c r="L8082">
        <v>1220</v>
      </c>
    </row>
    <row r="8083" spans="1:12">
      <c r="A8083" t="s">
        <v>4129</v>
      </c>
      <c r="B8083" t="s">
        <v>4130</v>
      </c>
      <c r="C8083">
        <v>10.96</v>
      </c>
      <c r="D8083" s="274" t="s">
        <v>4113</v>
      </c>
      <c r="E8083" s="250" t="s">
        <v>4114</v>
      </c>
      <c r="F8083" s="249">
        <v>167</v>
      </c>
      <c r="G8083" s="218">
        <f t="shared" si="252"/>
        <v>1830</v>
      </c>
      <c r="H8083" t="s">
        <v>4123</v>
      </c>
      <c r="I8083">
        <v>2</v>
      </c>
      <c r="J8083" s="264"/>
      <c r="K8083" t="str">
        <f t="shared" si="253"/>
        <v>B6E1042</v>
      </c>
      <c r="L8083">
        <v>1220</v>
      </c>
    </row>
    <row r="8084" spans="1:12">
      <c r="A8084" t="s">
        <v>4129</v>
      </c>
      <c r="B8084" t="s">
        <v>4130</v>
      </c>
      <c r="C8084">
        <v>10.96</v>
      </c>
      <c r="D8084" s="274" t="s">
        <v>4115</v>
      </c>
      <c r="E8084" s="250" t="s">
        <v>4116</v>
      </c>
      <c r="F8084" s="249">
        <v>137</v>
      </c>
      <c r="G8084" s="218">
        <f t="shared" si="252"/>
        <v>1501</v>
      </c>
      <c r="H8084" t="s">
        <v>4123</v>
      </c>
      <c r="I8084">
        <v>2</v>
      </c>
      <c r="J8084" s="264"/>
      <c r="K8084" t="str">
        <f t="shared" si="253"/>
        <v>B7C1042</v>
      </c>
      <c r="L8084">
        <v>1220</v>
      </c>
    </row>
    <row r="8085" spans="1:12">
      <c r="A8085" t="s">
        <v>4129</v>
      </c>
      <c r="B8085" t="s">
        <v>4130</v>
      </c>
      <c r="C8085">
        <v>10.96</v>
      </c>
      <c r="D8085" s="274" t="s">
        <v>4117</v>
      </c>
      <c r="E8085" s="250" t="s">
        <v>4118</v>
      </c>
      <c r="F8085" s="249">
        <v>123</v>
      </c>
      <c r="G8085" s="218">
        <f t="shared" si="252"/>
        <v>1348</v>
      </c>
      <c r="H8085" t="s">
        <v>4123</v>
      </c>
      <c r="I8085">
        <v>2</v>
      </c>
      <c r="J8085" s="264"/>
      <c r="K8085" t="str">
        <f t="shared" si="253"/>
        <v>B7D1042</v>
      </c>
      <c r="L8085">
        <v>1220</v>
      </c>
    </row>
    <row r="8086" spans="1:12">
      <c r="A8086" t="s">
        <v>4129</v>
      </c>
      <c r="B8086" t="s">
        <v>4130</v>
      </c>
      <c r="C8086">
        <v>10.96</v>
      </c>
      <c r="D8086" s="274" t="s">
        <v>4119</v>
      </c>
      <c r="E8086" s="250" t="s">
        <v>4120</v>
      </c>
      <c r="F8086" s="249">
        <v>119</v>
      </c>
      <c r="G8086" s="218">
        <f t="shared" si="252"/>
        <v>1304</v>
      </c>
      <c r="H8086" t="s">
        <v>4123</v>
      </c>
      <c r="I8086">
        <v>2</v>
      </c>
      <c r="J8086" s="264"/>
      <c r="K8086" t="str">
        <f t="shared" si="253"/>
        <v>B7E1042</v>
      </c>
      <c r="L8086">
        <v>1220</v>
      </c>
    </row>
    <row r="8087" spans="1:12">
      <c r="A8087" t="s">
        <v>4129</v>
      </c>
      <c r="B8087" t="s">
        <v>4130</v>
      </c>
      <c r="C8087">
        <v>10.96</v>
      </c>
      <c r="D8087" s="274" t="s">
        <v>4734</v>
      </c>
      <c r="E8087" s="251" t="s">
        <v>639</v>
      </c>
      <c r="F8087" s="249">
        <v>171</v>
      </c>
      <c r="G8087" s="218">
        <f t="shared" si="252"/>
        <v>1874</v>
      </c>
      <c r="H8087" t="s">
        <v>4121</v>
      </c>
      <c r="I8087">
        <v>1</v>
      </c>
      <c r="K8087" t="str">
        <f t="shared" si="253"/>
        <v>1411041</v>
      </c>
      <c r="L8087">
        <v>667</v>
      </c>
    </row>
    <row r="8088" spans="1:12">
      <c r="A8088" t="s">
        <v>4129</v>
      </c>
      <c r="B8088" t="s">
        <v>4130</v>
      </c>
      <c r="C8088">
        <v>10.96</v>
      </c>
      <c r="D8088" s="274" t="s">
        <v>4735</v>
      </c>
      <c r="E8088" s="251" t="s">
        <v>640</v>
      </c>
      <c r="F8088" s="249">
        <v>120</v>
      </c>
      <c r="G8088" s="218">
        <f t="shared" si="252"/>
        <v>1315</v>
      </c>
      <c r="H8088" t="s">
        <v>4121</v>
      </c>
      <c r="I8088">
        <v>1</v>
      </c>
      <c r="J8088" s="264"/>
      <c r="K8088" t="str">
        <f t="shared" si="253"/>
        <v>1412041</v>
      </c>
      <c r="L8088">
        <v>667</v>
      </c>
    </row>
    <row r="8089" spans="1:12">
      <c r="A8089" t="s">
        <v>4129</v>
      </c>
      <c r="B8089" t="s">
        <v>4130</v>
      </c>
      <c r="C8089">
        <v>10.96</v>
      </c>
      <c r="D8089" s="274" t="s">
        <v>659</v>
      </c>
      <c r="E8089" s="251" t="s">
        <v>641</v>
      </c>
      <c r="F8089" s="249">
        <v>86</v>
      </c>
      <c r="G8089" s="218">
        <f t="shared" si="252"/>
        <v>942</v>
      </c>
      <c r="H8089" t="s">
        <v>4121</v>
      </c>
      <c r="I8089">
        <v>1</v>
      </c>
      <c r="J8089" s="264"/>
      <c r="K8089" t="str">
        <f t="shared" si="253"/>
        <v>B041041</v>
      </c>
      <c r="L8089">
        <v>667</v>
      </c>
    </row>
    <row r="8090" spans="1:12">
      <c r="A8090" t="s">
        <v>4129</v>
      </c>
      <c r="B8090" t="s">
        <v>4130</v>
      </c>
      <c r="C8090">
        <v>10.96</v>
      </c>
      <c r="D8090" s="274" t="s">
        <v>4736</v>
      </c>
      <c r="E8090" s="251" t="s">
        <v>642</v>
      </c>
      <c r="F8090" s="249">
        <v>154</v>
      </c>
      <c r="G8090" s="218">
        <f t="shared" si="252"/>
        <v>1687</v>
      </c>
      <c r="H8090" t="s">
        <v>4121</v>
      </c>
      <c r="I8090">
        <v>1</v>
      </c>
      <c r="J8090" s="264"/>
      <c r="K8090" t="str">
        <f t="shared" si="253"/>
        <v>1413041</v>
      </c>
      <c r="L8090">
        <v>667</v>
      </c>
    </row>
    <row r="8091" spans="1:12">
      <c r="A8091" t="s">
        <v>4129</v>
      </c>
      <c r="B8091" t="s">
        <v>4130</v>
      </c>
      <c r="C8091">
        <v>10.96</v>
      </c>
      <c r="D8091" s="274" t="s">
        <v>4737</v>
      </c>
      <c r="E8091" s="251" t="s">
        <v>643</v>
      </c>
      <c r="F8091" s="249">
        <v>108</v>
      </c>
      <c r="G8091" s="218">
        <f t="shared" si="252"/>
        <v>1183</v>
      </c>
      <c r="H8091" t="s">
        <v>4121</v>
      </c>
      <c r="I8091">
        <v>1</v>
      </c>
      <c r="J8091" s="264"/>
      <c r="K8091" t="str">
        <f t="shared" si="253"/>
        <v>1414041</v>
      </c>
      <c r="L8091">
        <v>667</v>
      </c>
    </row>
    <row r="8092" spans="1:12">
      <c r="A8092" t="s">
        <v>4129</v>
      </c>
      <c r="B8092" t="s">
        <v>4130</v>
      </c>
      <c r="C8092">
        <v>10.96</v>
      </c>
      <c r="D8092" s="274" t="s">
        <v>663</v>
      </c>
      <c r="E8092" s="251" t="s">
        <v>644</v>
      </c>
      <c r="F8092" s="249">
        <v>77</v>
      </c>
      <c r="G8092" s="218">
        <f t="shared" si="252"/>
        <v>843</v>
      </c>
      <c r="H8092" t="s">
        <v>4121</v>
      </c>
      <c r="I8092">
        <v>1</v>
      </c>
      <c r="J8092" s="264"/>
      <c r="K8092" t="str">
        <f t="shared" si="253"/>
        <v>B045041</v>
      </c>
      <c r="L8092">
        <v>667</v>
      </c>
    </row>
    <row r="8093" spans="1:12">
      <c r="A8093" t="s">
        <v>4129</v>
      </c>
      <c r="B8093" t="s">
        <v>4130</v>
      </c>
      <c r="C8093">
        <v>10.96</v>
      </c>
      <c r="D8093" s="274" t="s">
        <v>4738</v>
      </c>
      <c r="E8093" s="251" t="s">
        <v>645</v>
      </c>
      <c r="F8093" s="249">
        <v>149</v>
      </c>
      <c r="G8093" s="218">
        <f t="shared" si="252"/>
        <v>1633</v>
      </c>
      <c r="H8093" t="s">
        <v>4121</v>
      </c>
      <c r="I8093">
        <v>1</v>
      </c>
      <c r="J8093" s="264"/>
      <c r="K8093" t="str">
        <f t="shared" si="253"/>
        <v>1415041</v>
      </c>
      <c r="L8093">
        <v>667</v>
      </c>
    </row>
    <row r="8094" spans="1:12">
      <c r="A8094" t="s">
        <v>4129</v>
      </c>
      <c r="B8094" t="s">
        <v>4130</v>
      </c>
      <c r="C8094">
        <v>10.96</v>
      </c>
      <c r="D8094" s="274" t="s">
        <v>4739</v>
      </c>
      <c r="E8094" s="251" t="s">
        <v>646</v>
      </c>
      <c r="F8094" s="249">
        <v>104</v>
      </c>
      <c r="G8094" s="218">
        <f t="shared" si="252"/>
        <v>1139</v>
      </c>
      <c r="H8094" t="s">
        <v>4121</v>
      </c>
      <c r="I8094">
        <v>1</v>
      </c>
      <c r="J8094" s="264"/>
      <c r="K8094" t="str">
        <f t="shared" si="253"/>
        <v>1416041</v>
      </c>
      <c r="L8094">
        <v>667</v>
      </c>
    </row>
    <row r="8095" spans="1:12">
      <c r="A8095" t="s">
        <v>4129</v>
      </c>
      <c r="B8095" t="s">
        <v>4130</v>
      </c>
      <c r="C8095">
        <v>10.96</v>
      </c>
      <c r="D8095" s="274" t="s">
        <v>667</v>
      </c>
      <c r="E8095" s="251" t="s">
        <v>647</v>
      </c>
      <c r="F8095" s="249">
        <v>75</v>
      </c>
      <c r="G8095" s="218">
        <f t="shared" si="252"/>
        <v>822</v>
      </c>
      <c r="H8095" t="s">
        <v>4121</v>
      </c>
      <c r="I8095">
        <v>1</v>
      </c>
      <c r="J8095" s="264"/>
      <c r="K8095" t="str">
        <f t="shared" si="253"/>
        <v>B049041</v>
      </c>
      <c r="L8095">
        <v>667</v>
      </c>
    </row>
    <row r="8096" spans="1:12">
      <c r="A8096" t="s">
        <v>4129</v>
      </c>
      <c r="B8096" t="s">
        <v>4130</v>
      </c>
      <c r="C8096">
        <v>10.96</v>
      </c>
      <c r="D8096" s="274" t="s">
        <v>4740</v>
      </c>
      <c r="E8096" s="251" t="s">
        <v>3995</v>
      </c>
      <c r="F8096" s="249">
        <v>120</v>
      </c>
      <c r="G8096" s="218">
        <f t="shared" si="252"/>
        <v>1315</v>
      </c>
      <c r="H8096" t="s">
        <v>4121</v>
      </c>
      <c r="I8096">
        <v>1</v>
      </c>
      <c r="J8096" s="264"/>
      <c r="K8096" t="str">
        <f t="shared" si="253"/>
        <v>9411041</v>
      </c>
      <c r="L8096">
        <v>667</v>
      </c>
    </row>
    <row r="8097" spans="1:12">
      <c r="A8097" t="s">
        <v>4129</v>
      </c>
      <c r="B8097" t="s">
        <v>4130</v>
      </c>
      <c r="C8097">
        <v>10.96</v>
      </c>
      <c r="D8097" s="274" t="s">
        <v>4741</v>
      </c>
      <c r="E8097" s="251" t="s">
        <v>3996</v>
      </c>
      <c r="F8097" s="249">
        <v>84</v>
      </c>
      <c r="G8097" s="218">
        <f t="shared" si="252"/>
        <v>920</v>
      </c>
      <c r="H8097" t="s">
        <v>4121</v>
      </c>
      <c r="I8097">
        <v>1</v>
      </c>
      <c r="J8097" s="264"/>
      <c r="K8097" t="str">
        <f t="shared" si="253"/>
        <v>9412041</v>
      </c>
      <c r="L8097">
        <v>667</v>
      </c>
    </row>
    <row r="8098" spans="1:12">
      <c r="A8098" t="s">
        <v>4129</v>
      </c>
      <c r="B8098" t="s">
        <v>4130</v>
      </c>
      <c r="C8098">
        <v>10.96</v>
      </c>
      <c r="D8098" s="274" t="s">
        <v>3997</v>
      </c>
      <c r="E8098" s="251" t="s">
        <v>3998</v>
      </c>
      <c r="F8098" s="249">
        <v>60</v>
      </c>
      <c r="G8098" s="218">
        <f t="shared" si="252"/>
        <v>657</v>
      </c>
      <c r="H8098" t="s">
        <v>4121</v>
      </c>
      <c r="I8098">
        <v>1</v>
      </c>
      <c r="J8098" s="264"/>
      <c r="K8098" t="str">
        <f t="shared" si="253"/>
        <v>B341041</v>
      </c>
      <c r="L8098">
        <v>667</v>
      </c>
    </row>
    <row r="8099" spans="1:12">
      <c r="A8099" t="s">
        <v>4129</v>
      </c>
      <c r="B8099" t="s">
        <v>4130</v>
      </c>
      <c r="C8099">
        <v>10.96</v>
      </c>
      <c r="D8099" s="274" t="s">
        <v>4742</v>
      </c>
      <c r="E8099" s="251" t="s">
        <v>3999</v>
      </c>
      <c r="F8099" s="249">
        <v>108</v>
      </c>
      <c r="G8099" s="218">
        <f t="shared" si="252"/>
        <v>1183</v>
      </c>
      <c r="H8099" t="s">
        <v>4121</v>
      </c>
      <c r="I8099">
        <v>1</v>
      </c>
      <c r="J8099" s="264"/>
      <c r="K8099" t="str">
        <f t="shared" si="253"/>
        <v>9413041</v>
      </c>
      <c r="L8099">
        <v>667</v>
      </c>
    </row>
    <row r="8100" spans="1:12">
      <c r="A8100" t="s">
        <v>4129</v>
      </c>
      <c r="B8100" t="s">
        <v>4130</v>
      </c>
      <c r="C8100">
        <v>10.96</v>
      </c>
      <c r="D8100" s="274" t="s">
        <v>4743</v>
      </c>
      <c r="E8100" s="251" t="s">
        <v>4000</v>
      </c>
      <c r="F8100" s="249">
        <v>76</v>
      </c>
      <c r="G8100" s="218">
        <f t="shared" si="252"/>
        <v>832</v>
      </c>
      <c r="H8100" t="s">
        <v>4121</v>
      </c>
      <c r="I8100">
        <v>1</v>
      </c>
      <c r="J8100" s="264"/>
      <c r="K8100" t="str">
        <f t="shared" si="253"/>
        <v>9414041</v>
      </c>
      <c r="L8100">
        <v>667</v>
      </c>
    </row>
    <row r="8101" spans="1:12">
      <c r="A8101" t="s">
        <v>4129</v>
      </c>
      <c r="B8101" t="s">
        <v>4130</v>
      </c>
      <c r="C8101">
        <v>10.96</v>
      </c>
      <c r="D8101" s="274" t="s">
        <v>4001</v>
      </c>
      <c r="E8101" s="251" t="s">
        <v>4002</v>
      </c>
      <c r="F8101" s="249">
        <v>54</v>
      </c>
      <c r="G8101" s="218">
        <f t="shared" si="252"/>
        <v>591</v>
      </c>
      <c r="H8101" t="s">
        <v>4121</v>
      </c>
      <c r="I8101">
        <v>1</v>
      </c>
      <c r="J8101" s="264"/>
      <c r="K8101" t="str">
        <f t="shared" si="253"/>
        <v>B345041</v>
      </c>
      <c r="L8101">
        <v>667</v>
      </c>
    </row>
    <row r="8102" spans="1:12">
      <c r="A8102" t="s">
        <v>4129</v>
      </c>
      <c r="B8102" t="s">
        <v>4130</v>
      </c>
      <c r="C8102">
        <v>10.96</v>
      </c>
      <c r="D8102" s="274" t="s">
        <v>4744</v>
      </c>
      <c r="E8102" s="251" t="s">
        <v>4003</v>
      </c>
      <c r="F8102" s="249">
        <v>104</v>
      </c>
      <c r="G8102" s="218">
        <f t="shared" si="252"/>
        <v>1139</v>
      </c>
      <c r="H8102" t="s">
        <v>4121</v>
      </c>
      <c r="I8102">
        <v>1</v>
      </c>
      <c r="J8102" s="264"/>
      <c r="K8102" t="str">
        <f t="shared" si="253"/>
        <v>9415041</v>
      </c>
      <c r="L8102">
        <v>667</v>
      </c>
    </row>
    <row r="8103" spans="1:12">
      <c r="A8103" t="s">
        <v>4129</v>
      </c>
      <c r="B8103" t="s">
        <v>4130</v>
      </c>
      <c r="C8103">
        <v>10.96</v>
      </c>
      <c r="D8103" s="274" t="s">
        <v>4745</v>
      </c>
      <c r="E8103" s="251" t="s">
        <v>4004</v>
      </c>
      <c r="F8103" s="249">
        <v>73</v>
      </c>
      <c r="G8103" s="218">
        <f t="shared" si="252"/>
        <v>800</v>
      </c>
      <c r="H8103" t="s">
        <v>4121</v>
      </c>
      <c r="I8103">
        <v>1</v>
      </c>
      <c r="J8103" s="264"/>
      <c r="K8103" t="str">
        <f t="shared" si="253"/>
        <v>9416041</v>
      </c>
      <c r="L8103">
        <v>667</v>
      </c>
    </row>
    <row r="8104" spans="1:12">
      <c r="A8104" t="s">
        <v>4129</v>
      </c>
      <c r="B8104" t="s">
        <v>4130</v>
      </c>
      <c r="C8104">
        <v>10.96</v>
      </c>
      <c r="D8104" s="274" t="s">
        <v>4005</v>
      </c>
      <c r="E8104" s="251" t="s">
        <v>4006</v>
      </c>
      <c r="F8104" s="249">
        <v>52</v>
      </c>
      <c r="G8104" s="218">
        <f t="shared" si="252"/>
        <v>569</v>
      </c>
      <c r="H8104" t="s">
        <v>4121</v>
      </c>
      <c r="I8104">
        <v>1</v>
      </c>
      <c r="J8104" s="264"/>
      <c r="K8104" t="str">
        <f t="shared" si="253"/>
        <v>B349041</v>
      </c>
      <c r="L8104">
        <v>667</v>
      </c>
    </row>
    <row r="8105" spans="1:12">
      <c r="A8105" t="s">
        <v>4129</v>
      </c>
      <c r="B8105" t="s">
        <v>4130</v>
      </c>
      <c r="C8105">
        <v>10.96</v>
      </c>
      <c r="D8105" s="274" t="s">
        <v>4007</v>
      </c>
      <c r="E8105" s="251" t="s">
        <v>4008</v>
      </c>
      <c r="F8105" s="249">
        <v>86</v>
      </c>
      <c r="G8105" s="218">
        <f t="shared" si="252"/>
        <v>942</v>
      </c>
      <c r="H8105" t="s">
        <v>4121</v>
      </c>
      <c r="I8105">
        <v>1</v>
      </c>
      <c r="J8105" s="264"/>
      <c r="K8105" t="str">
        <f t="shared" si="253"/>
        <v>B561041</v>
      </c>
      <c r="L8105">
        <v>667</v>
      </c>
    </row>
    <row r="8106" spans="1:12">
      <c r="A8106" t="s">
        <v>4129</v>
      </c>
      <c r="B8106" t="s">
        <v>4130</v>
      </c>
      <c r="C8106">
        <v>10.96</v>
      </c>
      <c r="D8106" s="274" t="s">
        <v>4009</v>
      </c>
      <c r="E8106" s="251" t="s">
        <v>4010</v>
      </c>
      <c r="F8106" s="249">
        <v>60</v>
      </c>
      <c r="G8106" s="218">
        <f t="shared" si="252"/>
        <v>657</v>
      </c>
      <c r="H8106" t="s">
        <v>4121</v>
      </c>
      <c r="I8106">
        <v>1</v>
      </c>
      <c r="J8106" s="264"/>
      <c r="K8106" t="str">
        <f t="shared" si="253"/>
        <v>B562041</v>
      </c>
      <c r="L8106">
        <v>667</v>
      </c>
    </row>
    <row r="8107" spans="1:12">
      <c r="A8107" t="s">
        <v>4129</v>
      </c>
      <c r="B8107" t="s">
        <v>4130</v>
      </c>
      <c r="C8107">
        <v>10.96</v>
      </c>
      <c r="D8107" s="274" t="s">
        <v>4011</v>
      </c>
      <c r="E8107" s="251" t="s">
        <v>4012</v>
      </c>
      <c r="F8107" s="249">
        <v>43</v>
      </c>
      <c r="G8107" s="218">
        <f t="shared" si="252"/>
        <v>471</v>
      </c>
      <c r="H8107" t="s">
        <v>4121</v>
      </c>
      <c r="I8107">
        <v>1</v>
      </c>
      <c r="J8107" s="264"/>
      <c r="K8107" t="str">
        <f t="shared" si="253"/>
        <v>B563041</v>
      </c>
      <c r="L8107">
        <v>667</v>
      </c>
    </row>
    <row r="8108" spans="1:12">
      <c r="A8108" t="s">
        <v>4129</v>
      </c>
      <c r="B8108" t="s">
        <v>4130</v>
      </c>
      <c r="C8108">
        <v>10.96</v>
      </c>
      <c r="D8108" s="274" t="s">
        <v>4013</v>
      </c>
      <c r="E8108" s="251" t="s">
        <v>4014</v>
      </c>
      <c r="F8108" s="249">
        <v>77</v>
      </c>
      <c r="G8108" s="218">
        <f t="shared" si="252"/>
        <v>843</v>
      </c>
      <c r="H8108" t="s">
        <v>4121</v>
      </c>
      <c r="I8108">
        <v>1</v>
      </c>
      <c r="J8108" s="264"/>
      <c r="K8108" t="str">
        <f t="shared" si="253"/>
        <v>B571041</v>
      </c>
      <c r="L8108">
        <v>667</v>
      </c>
    </row>
    <row r="8109" spans="1:12">
      <c r="A8109" t="s">
        <v>4129</v>
      </c>
      <c r="B8109" t="s">
        <v>4130</v>
      </c>
      <c r="C8109">
        <v>10.96</v>
      </c>
      <c r="D8109" s="274" t="s">
        <v>4015</v>
      </c>
      <c r="E8109" s="251" t="s">
        <v>4016</v>
      </c>
      <c r="F8109" s="249">
        <v>54</v>
      </c>
      <c r="G8109" s="218">
        <f t="shared" si="252"/>
        <v>591</v>
      </c>
      <c r="H8109" t="s">
        <v>4121</v>
      </c>
      <c r="I8109">
        <v>1</v>
      </c>
      <c r="J8109" s="264"/>
      <c r="K8109" t="str">
        <f t="shared" si="253"/>
        <v>B572041</v>
      </c>
      <c r="L8109">
        <v>667</v>
      </c>
    </row>
    <row r="8110" spans="1:12">
      <c r="A8110" t="s">
        <v>4129</v>
      </c>
      <c r="B8110" t="s">
        <v>4130</v>
      </c>
      <c r="C8110">
        <v>10.96</v>
      </c>
      <c r="D8110" s="274" t="s">
        <v>4017</v>
      </c>
      <c r="E8110" s="251" t="s">
        <v>4018</v>
      </c>
      <c r="F8110" s="249">
        <v>39</v>
      </c>
      <c r="G8110" s="218">
        <f t="shared" si="252"/>
        <v>427</v>
      </c>
      <c r="H8110" t="s">
        <v>4121</v>
      </c>
      <c r="I8110">
        <v>1</v>
      </c>
      <c r="J8110" s="264"/>
      <c r="K8110" t="str">
        <f t="shared" si="253"/>
        <v>B573041</v>
      </c>
      <c r="L8110">
        <v>667</v>
      </c>
    </row>
    <row r="8111" spans="1:12">
      <c r="A8111" t="s">
        <v>4129</v>
      </c>
      <c r="B8111" t="s">
        <v>4130</v>
      </c>
      <c r="C8111">
        <v>10.96</v>
      </c>
      <c r="D8111" s="274" t="s">
        <v>4019</v>
      </c>
      <c r="E8111" s="251" t="s">
        <v>4020</v>
      </c>
      <c r="F8111" s="249">
        <v>75</v>
      </c>
      <c r="G8111" s="218">
        <f t="shared" si="252"/>
        <v>822</v>
      </c>
      <c r="H8111" t="s">
        <v>4121</v>
      </c>
      <c r="I8111">
        <v>1</v>
      </c>
      <c r="J8111" s="264"/>
      <c r="K8111" t="str">
        <f t="shared" si="253"/>
        <v>B581041</v>
      </c>
      <c r="L8111">
        <v>667</v>
      </c>
    </row>
    <row r="8112" spans="1:12">
      <c r="A8112" t="s">
        <v>4129</v>
      </c>
      <c r="B8112" t="s">
        <v>4130</v>
      </c>
      <c r="C8112">
        <v>10.96</v>
      </c>
      <c r="D8112" s="274" t="s">
        <v>4021</v>
      </c>
      <c r="E8112" s="251" t="s">
        <v>4022</v>
      </c>
      <c r="F8112" s="249">
        <v>53</v>
      </c>
      <c r="G8112" s="218">
        <f t="shared" si="252"/>
        <v>580</v>
      </c>
      <c r="H8112" t="s">
        <v>4121</v>
      </c>
      <c r="I8112">
        <v>1</v>
      </c>
      <c r="J8112" s="264"/>
      <c r="K8112" t="str">
        <f t="shared" si="253"/>
        <v>B582041</v>
      </c>
      <c r="L8112">
        <v>667</v>
      </c>
    </row>
    <row r="8113" spans="1:12">
      <c r="A8113" t="s">
        <v>4129</v>
      </c>
      <c r="B8113" t="s">
        <v>4130</v>
      </c>
      <c r="C8113">
        <v>10.96</v>
      </c>
      <c r="D8113" s="274" t="s">
        <v>4023</v>
      </c>
      <c r="E8113" s="251" t="s">
        <v>4024</v>
      </c>
      <c r="F8113" s="249">
        <v>38</v>
      </c>
      <c r="G8113" s="218">
        <f t="shared" si="252"/>
        <v>416</v>
      </c>
      <c r="H8113" t="s">
        <v>4121</v>
      </c>
      <c r="I8113">
        <v>1</v>
      </c>
      <c r="J8113" s="264"/>
      <c r="K8113" t="str">
        <f t="shared" si="253"/>
        <v>B583041</v>
      </c>
      <c r="L8113">
        <v>667</v>
      </c>
    </row>
    <row r="8114" spans="1:12">
      <c r="A8114" t="s">
        <v>4129</v>
      </c>
      <c r="B8114" t="s">
        <v>4130</v>
      </c>
      <c r="C8114">
        <v>10.96</v>
      </c>
      <c r="D8114" s="274" t="s">
        <v>4025</v>
      </c>
      <c r="E8114" s="251" t="s">
        <v>4026</v>
      </c>
      <c r="F8114" s="249">
        <v>120</v>
      </c>
      <c r="G8114" s="218">
        <f t="shared" si="252"/>
        <v>1315</v>
      </c>
      <c r="H8114" t="s">
        <v>4121</v>
      </c>
      <c r="I8114">
        <v>1</v>
      </c>
      <c r="J8114" s="264"/>
      <c r="K8114" t="str">
        <f t="shared" si="253"/>
        <v>B661041</v>
      </c>
      <c r="L8114">
        <v>667</v>
      </c>
    </row>
    <row r="8115" spans="1:12">
      <c r="A8115" t="s">
        <v>4129</v>
      </c>
      <c r="B8115" t="s">
        <v>4130</v>
      </c>
      <c r="C8115">
        <v>10.96</v>
      </c>
      <c r="D8115" s="274" t="s">
        <v>4027</v>
      </c>
      <c r="E8115" s="251" t="s">
        <v>4028</v>
      </c>
      <c r="F8115" s="249">
        <v>108</v>
      </c>
      <c r="G8115" s="218">
        <f t="shared" si="252"/>
        <v>1183</v>
      </c>
      <c r="H8115" t="s">
        <v>4121</v>
      </c>
      <c r="I8115">
        <v>1</v>
      </c>
      <c r="J8115" s="264"/>
      <c r="K8115" t="str">
        <f t="shared" si="253"/>
        <v>B671041</v>
      </c>
      <c r="L8115">
        <v>667</v>
      </c>
    </row>
    <row r="8116" spans="1:12">
      <c r="A8116" t="s">
        <v>4129</v>
      </c>
      <c r="B8116" t="s">
        <v>4130</v>
      </c>
      <c r="C8116">
        <v>10.96</v>
      </c>
      <c r="D8116" s="274" t="s">
        <v>4029</v>
      </c>
      <c r="E8116" s="251" t="s">
        <v>4030</v>
      </c>
      <c r="F8116" s="249">
        <v>104</v>
      </c>
      <c r="G8116" s="218">
        <f t="shared" si="252"/>
        <v>1139</v>
      </c>
      <c r="H8116" t="s">
        <v>4121</v>
      </c>
      <c r="I8116">
        <v>1</v>
      </c>
      <c r="J8116" s="264"/>
      <c r="K8116" t="str">
        <f t="shared" si="253"/>
        <v>B681041</v>
      </c>
      <c r="L8116">
        <v>667</v>
      </c>
    </row>
    <row r="8117" spans="1:12">
      <c r="A8117" t="s">
        <v>4129</v>
      </c>
      <c r="B8117" t="s">
        <v>4130</v>
      </c>
      <c r="C8117">
        <v>10.96</v>
      </c>
      <c r="D8117" s="274" t="s">
        <v>4031</v>
      </c>
      <c r="E8117" s="251" t="s">
        <v>4032</v>
      </c>
      <c r="F8117" s="249">
        <v>86</v>
      </c>
      <c r="G8117" s="218">
        <f t="shared" si="252"/>
        <v>942</v>
      </c>
      <c r="H8117" t="s">
        <v>4121</v>
      </c>
      <c r="I8117">
        <v>1</v>
      </c>
      <c r="J8117" s="264"/>
      <c r="K8117" t="str">
        <f t="shared" si="253"/>
        <v>B761041</v>
      </c>
      <c r="L8117">
        <v>667</v>
      </c>
    </row>
    <row r="8118" spans="1:12">
      <c r="A8118" t="s">
        <v>4129</v>
      </c>
      <c r="B8118" t="s">
        <v>4130</v>
      </c>
      <c r="C8118">
        <v>10.96</v>
      </c>
      <c r="D8118" s="274" t="s">
        <v>4033</v>
      </c>
      <c r="E8118" s="251" t="s">
        <v>4034</v>
      </c>
      <c r="F8118" s="249">
        <v>77</v>
      </c>
      <c r="G8118" s="218">
        <f t="shared" si="252"/>
        <v>843</v>
      </c>
      <c r="H8118" t="s">
        <v>4121</v>
      </c>
      <c r="I8118">
        <v>1</v>
      </c>
      <c r="J8118" s="264"/>
      <c r="K8118" t="str">
        <f t="shared" si="253"/>
        <v>B771041</v>
      </c>
      <c r="L8118">
        <v>667</v>
      </c>
    </row>
    <row r="8119" spans="1:12">
      <c r="A8119" t="s">
        <v>4129</v>
      </c>
      <c r="B8119" t="s">
        <v>4130</v>
      </c>
      <c r="C8119">
        <v>10.96</v>
      </c>
      <c r="D8119" s="274" t="s">
        <v>4035</v>
      </c>
      <c r="E8119" s="251" t="s">
        <v>4036</v>
      </c>
      <c r="F8119" s="249">
        <v>75</v>
      </c>
      <c r="G8119" s="218">
        <f t="shared" si="252"/>
        <v>822</v>
      </c>
      <c r="H8119" t="s">
        <v>4121</v>
      </c>
      <c r="I8119">
        <v>1</v>
      </c>
      <c r="J8119" s="264"/>
      <c r="K8119" t="str">
        <f t="shared" si="253"/>
        <v>B781041</v>
      </c>
      <c r="L8119">
        <v>667</v>
      </c>
    </row>
    <row r="8120" spans="1:12">
      <c r="A8120" t="s">
        <v>4129</v>
      </c>
      <c r="B8120" t="s">
        <v>4130</v>
      </c>
      <c r="C8120">
        <v>10.96</v>
      </c>
      <c r="D8120" s="274" t="s">
        <v>4746</v>
      </c>
      <c r="E8120" s="251" t="s">
        <v>648</v>
      </c>
      <c r="F8120" s="249">
        <v>115</v>
      </c>
      <c r="G8120" s="218">
        <f t="shared" si="252"/>
        <v>1260</v>
      </c>
      <c r="H8120" t="s">
        <v>4121</v>
      </c>
      <c r="I8120">
        <v>1</v>
      </c>
      <c r="J8120" s="264"/>
      <c r="K8120" t="str">
        <f t="shared" si="253"/>
        <v>1511041</v>
      </c>
      <c r="L8120">
        <v>0</v>
      </c>
    </row>
    <row r="8121" spans="1:12">
      <c r="A8121" t="s">
        <v>4129</v>
      </c>
      <c r="B8121" t="s">
        <v>4130</v>
      </c>
      <c r="C8121">
        <v>10.96</v>
      </c>
      <c r="D8121" s="274" t="s">
        <v>4747</v>
      </c>
      <c r="E8121" s="251" t="s">
        <v>649</v>
      </c>
      <c r="F8121" s="249">
        <v>81</v>
      </c>
      <c r="G8121" s="218">
        <f t="shared" si="252"/>
        <v>887</v>
      </c>
      <c r="H8121" t="s">
        <v>4121</v>
      </c>
      <c r="I8121">
        <v>1</v>
      </c>
      <c r="J8121" s="264"/>
      <c r="K8121" t="str">
        <f t="shared" si="253"/>
        <v>1512041</v>
      </c>
      <c r="L8121">
        <v>0</v>
      </c>
    </row>
    <row r="8122" spans="1:12">
      <c r="A8122" t="s">
        <v>4129</v>
      </c>
      <c r="B8122" t="s">
        <v>4130</v>
      </c>
      <c r="C8122">
        <v>10.96</v>
      </c>
      <c r="D8122" s="274" t="s">
        <v>669</v>
      </c>
      <c r="E8122" s="251" t="s">
        <v>650</v>
      </c>
      <c r="F8122" s="249">
        <v>58</v>
      </c>
      <c r="G8122" s="218">
        <f t="shared" si="252"/>
        <v>635</v>
      </c>
      <c r="H8122" t="s">
        <v>4121</v>
      </c>
      <c r="I8122">
        <v>1</v>
      </c>
      <c r="J8122" s="264"/>
      <c r="K8122" t="str">
        <f t="shared" si="253"/>
        <v>B061041</v>
      </c>
      <c r="L8122">
        <v>0</v>
      </c>
    </row>
    <row r="8123" spans="1:12">
      <c r="A8123" t="s">
        <v>4129</v>
      </c>
      <c r="B8123" t="s">
        <v>4130</v>
      </c>
      <c r="C8123">
        <v>10.96</v>
      </c>
      <c r="D8123" s="274" t="s">
        <v>4748</v>
      </c>
      <c r="E8123" s="251" t="s">
        <v>651</v>
      </c>
      <c r="F8123" s="249">
        <v>104</v>
      </c>
      <c r="G8123" s="218">
        <f t="shared" si="252"/>
        <v>1139</v>
      </c>
      <c r="H8123" t="s">
        <v>4121</v>
      </c>
      <c r="I8123">
        <v>1</v>
      </c>
      <c r="J8123" s="264"/>
      <c r="K8123" t="str">
        <f t="shared" si="253"/>
        <v>1513041</v>
      </c>
      <c r="L8123">
        <v>0</v>
      </c>
    </row>
    <row r="8124" spans="1:12">
      <c r="A8124" t="s">
        <v>4129</v>
      </c>
      <c r="B8124" t="s">
        <v>4130</v>
      </c>
      <c r="C8124">
        <v>10.96</v>
      </c>
      <c r="D8124" s="274" t="s">
        <v>4749</v>
      </c>
      <c r="E8124" s="251" t="s">
        <v>652</v>
      </c>
      <c r="F8124" s="249">
        <v>73</v>
      </c>
      <c r="G8124" s="218">
        <f t="shared" si="252"/>
        <v>800</v>
      </c>
      <c r="H8124" t="s">
        <v>4121</v>
      </c>
      <c r="I8124">
        <v>1</v>
      </c>
      <c r="J8124" s="264"/>
      <c r="K8124" t="str">
        <f t="shared" si="253"/>
        <v>1514041</v>
      </c>
      <c r="L8124">
        <v>0</v>
      </c>
    </row>
    <row r="8125" spans="1:12">
      <c r="A8125" t="s">
        <v>4129</v>
      </c>
      <c r="B8125" t="s">
        <v>4130</v>
      </c>
      <c r="C8125">
        <v>10.96</v>
      </c>
      <c r="D8125" s="274" t="s">
        <v>670</v>
      </c>
      <c r="E8125" s="251" t="s">
        <v>653</v>
      </c>
      <c r="F8125" s="249">
        <v>52</v>
      </c>
      <c r="G8125" s="218">
        <f t="shared" si="252"/>
        <v>569</v>
      </c>
      <c r="H8125" t="s">
        <v>4121</v>
      </c>
      <c r="I8125">
        <v>1</v>
      </c>
      <c r="J8125" s="264"/>
      <c r="K8125" t="str">
        <f t="shared" si="253"/>
        <v>B065041</v>
      </c>
      <c r="L8125">
        <v>0</v>
      </c>
    </row>
    <row r="8126" spans="1:12">
      <c r="A8126" t="s">
        <v>4129</v>
      </c>
      <c r="B8126" t="s">
        <v>4130</v>
      </c>
      <c r="C8126">
        <v>10.96</v>
      </c>
      <c r="D8126" s="274" t="s">
        <v>4750</v>
      </c>
      <c r="E8126" s="251" t="s">
        <v>654</v>
      </c>
      <c r="F8126" s="249">
        <v>100</v>
      </c>
      <c r="G8126" s="218">
        <f t="shared" si="252"/>
        <v>1096</v>
      </c>
      <c r="H8126" t="s">
        <v>4121</v>
      </c>
      <c r="I8126">
        <v>1</v>
      </c>
      <c r="J8126" s="264"/>
      <c r="K8126" t="str">
        <f t="shared" si="253"/>
        <v>1515041</v>
      </c>
      <c r="L8126">
        <v>0</v>
      </c>
    </row>
    <row r="8127" spans="1:12">
      <c r="A8127" t="s">
        <v>4129</v>
      </c>
      <c r="B8127" t="s">
        <v>4130</v>
      </c>
      <c r="C8127">
        <v>10.96</v>
      </c>
      <c r="D8127" s="274" t="s">
        <v>4751</v>
      </c>
      <c r="E8127" s="251" t="s">
        <v>655</v>
      </c>
      <c r="F8127" s="249">
        <v>70</v>
      </c>
      <c r="G8127" s="218">
        <f t="shared" ref="G8127:G8185" si="254">ROUNDDOWN(C8127*F8127,0)</f>
        <v>767</v>
      </c>
      <c r="H8127" t="s">
        <v>4121</v>
      </c>
      <c r="I8127">
        <v>1</v>
      </c>
      <c r="J8127" s="264"/>
      <c r="K8127" t="str">
        <f t="shared" si="253"/>
        <v>1516041</v>
      </c>
      <c r="L8127">
        <v>0</v>
      </c>
    </row>
    <row r="8128" spans="1:12">
      <c r="A8128" t="s">
        <v>4129</v>
      </c>
      <c r="B8128" t="s">
        <v>4130</v>
      </c>
      <c r="C8128">
        <v>10.96</v>
      </c>
      <c r="D8128" s="274" t="s">
        <v>671</v>
      </c>
      <c r="E8128" s="251" t="s">
        <v>656</v>
      </c>
      <c r="F8128" s="249">
        <v>50</v>
      </c>
      <c r="G8128" s="218">
        <f t="shared" si="254"/>
        <v>548</v>
      </c>
      <c r="H8128" t="s">
        <v>4121</v>
      </c>
      <c r="I8128">
        <v>1</v>
      </c>
      <c r="J8128" s="264"/>
      <c r="K8128" t="str">
        <f t="shared" si="253"/>
        <v>B069041</v>
      </c>
      <c r="L8128">
        <v>0</v>
      </c>
    </row>
    <row r="8129" spans="1:12">
      <c r="A8129" t="s">
        <v>4129</v>
      </c>
      <c r="B8129" t="s">
        <v>4130</v>
      </c>
      <c r="C8129">
        <v>10.96</v>
      </c>
      <c r="D8129" s="274" t="s">
        <v>4752</v>
      </c>
      <c r="E8129" s="251" t="s">
        <v>4037</v>
      </c>
      <c r="F8129" s="249">
        <v>81</v>
      </c>
      <c r="G8129" s="218">
        <f t="shared" si="254"/>
        <v>887</v>
      </c>
      <c r="H8129" t="s">
        <v>4121</v>
      </c>
      <c r="I8129">
        <v>1</v>
      </c>
      <c r="J8129" s="264"/>
      <c r="K8129" t="str">
        <f t="shared" si="253"/>
        <v>9511041</v>
      </c>
      <c r="L8129">
        <v>0</v>
      </c>
    </row>
    <row r="8130" spans="1:12">
      <c r="A8130" t="s">
        <v>4129</v>
      </c>
      <c r="B8130" t="s">
        <v>4130</v>
      </c>
      <c r="C8130">
        <v>10.96</v>
      </c>
      <c r="D8130" s="274" t="s">
        <v>4753</v>
      </c>
      <c r="E8130" s="251" t="s">
        <v>4038</v>
      </c>
      <c r="F8130" s="249">
        <v>57</v>
      </c>
      <c r="G8130" s="218">
        <f t="shared" si="254"/>
        <v>624</v>
      </c>
      <c r="H8130" t="s">
        <v>4121</v>
      </c>
      <c r="I8130">
        <v>1</v>
      </c>
      <c r="J8130" s="264"/>
      <c r="K8130" t="str">
        <f t="shared" ref="K8130:K8193" si="255">D8130&amp;A8130&amp;I8130</f>
        <v>9512041</v>
      </c>
      <c r="L8130">
        <v>0</v>
      </c>
    </row>
    <row r="8131" spans="1:12">
      <c r="A8131" t="s">
        <v>4129</v>
      </c>
      <c r="B8131" t="s">
        <v>4130</v>
      </c>
      <c r="C8131">
        <v>10.96</v>
      </c>
      <c r="D8131" s="274" t="s">
        <v>4039</v>
      </c>
      <c r="E8131" s="251" t="s">
        <v>4040</v>
      </c>
      <c r="F8131" s="249">
        <v>41</v>
      </c>
      <c r="G8131" s="218">
        <f t="shared" si="254"/>
        <v>449</v>
      </c>
      <c r="H8131" t="s">
        <v>4121</v>
      </c>
      <c r="I8131">
        <v>1</v>
      </c>
      <c r="J8131" s="264"/>
      <c r="K8131" t="str">
        <f t="shared" si="255"/>
        <v>B361041</v>
      </c>
      <c r="L8131">
        <v>0</v>
      </c>
    </row>
    <row r="8132" spans="1:12">
      <c r="A8132" t="s">
        <v>4129</v>
      </c>
      <c r="B8132" t="s">
        <v>4130</v>
      </c>
      <c r="C8132">
        <v>10.96</v>
      </c>
      <c r="D8132" s="274" t="s">
        <v>4754</v>
      </c>
      <c r="E8132" s="251" t="s">
        <v>4041</v>
      </c>
      <c r="F8132" s="249">
        <v>73</v>
      </c>
      <c r="G8132" s="218">
        <f t="shared" si="254"/>
        <v>800</v>
      </c>
      <c r="H8132" t="s">
        <v>4121</v>
      </c>
      <c r="I8132">
        <v>1</v>
      </c>
      <c r="J8132" s="264"/>
      <c r="K8132" t="str">
        <f t="shared" si="255"/>
        <v>9513041</v>
      </c>
      <c r="L8132">
        <v>0</v>
      </c>
    </row>
    <row r="8133" spans="1:12">
      <c r="A8133" t="s">
        <v>4129</v>
      </c>
      <c r="B8133" t="s">
        <v>4130</v>
      </c>
      <c r="C8133">
        <v>10.96</v>
      </c>
      <c r="D8133" s="274" t="s">
        <v>4755</v>
      </c>
      <c r="E8133" s="251" t="s">
        <v>4042</v>
      </c>
      <c r="F8133" s="249">
        <v>51</v>
      </c>
      <c r="G8133" s="218">
        <f t="shared" si="254"/>
        <v>558</v>
      </c>
      <c r="H8133" t="s">
        <v>4121</v>
      </c>
      <c r="I8133">
        <v>1</v>
      </c>
      <c r="J8133" s="264"/>
      <c r="K8133" t="str">
        <f t="shared" si="255"/>
        <v>9514041</v>
      </c>
      <c r="L8133">
        <v>0</v>
      </c>
    </row>
    <row r="8134" spans="1:12">
      <c r="A8134" t="s">
        <v>4129</v>
      </c>
      <c r="B8134" t="s">
        <v>4130</v>
      </c>
      <c r="C8134">
        <v>10.96</v>
      </c>
      <c r="D8134" s="274" t="s">
        <v>4043</v>
      </c>
      <c r="E8134" s="251" t="s">
        <v>4044</v>
      </c>
      <c r="F8134" s="249">
        <v>37</v>
      </c>
      <c r="G8134" s="218">
        <f t="shared" si="254"/>
        <v>405</v>
      </c>
      <c r="H8134" t="s">
        <v>4121</v>
      </c>
      <c r="I8134">
        <v>1</v>
      </c>
      <c r="J8134" s="264"/>
      <c r="K8134" t="str">
        <f t="shared" si="255"/>
        <v>B365041</v>
      </c>
      <c r="L8134">
        <v>0</v>
      </c>
    </row>
    <row r="8135" spans="1:12">
      <c r="A8135" t="s">
        <v>4129</v>
      </c>
      <c r="B8135" t="s">
        <v>4130</v>
      </c>
      <c r="C8135">
        <v>10.96</v>
      </c>
      <c r="D8135" s="274" t="s">
        <v>4756</v>
      </c>
      <c r="E8135" s="251" t="s">
        <v>4045</v>
      </c>
      <c r="F8135" s="249">
        <v>70</v>
      </c>
      <c r="G8135" s="218">
        <f t="shared" si="254"/>
        <v>767</v>
      </c>
      <c r="H8135" t="s">
        <v>4121</v>
      </c>
      <c r="I8135">
        <v>1</v>
      </c>
      <c r="J8135" s="264"/>
      <c r="K8135" t="str">
        <f t="shared" si="255"/>
        <v>9515041</v>
      </c>
      <c r="L8135">
        <v>0</v>
      </c>
    </row>
    <row r="8136" spans="1:12">
      <c r="A8136" t="s">
        <v>4129</v>
      </c>
      <c r="B8136" t="s">
        <v>4130</v>
      </c>
      <c r="C8136">
        <v>10.96</v>
      </c>
      <c r="D8136" s="274" t="s">
        <v>4757</v>
      </c>
      <c r="E8136" s="251" t="s">
        <v>4046</v>
      </c>
      <c r="F8136" s="249">
        <v>49</v>
      </c>
      <c r="G8136" s="218">
        <f t="shared" si="254"/>
        <v>537</v>
      </c>
      <c r="H8136" t="s">
        <v>4121</v>
      </c>
      <c r="I8136">
        <v>1</v>
      </c>
      <c r="J8136" s="264"/>
      <c r="K8136" t="str">
        <f t="shared" si="255"/>
        <v>9516041</v>
      </c>
      <c r="L8136">
        <v>0</v>
      </c>
    </row>
    <row r="8137" spans="1:12">
      <c r="A8137" t="s">
        <v>4129</v>
      </c>
      <c r="B8137" t="s">
        <v>4130</v>
      </c>
      <c r="C8137">
        <v>10.96</v>
      </c>
      <c r="D8137" s="274" t="s">
        <v>4047</v>
      </c>
      <c r="E8137" s="251" t="s">
        <v>4048</v>
      </c>
      <c r="F8137" s="249">
        <v>35</v>
      </c>
      <c r="G8137" s="218">
        <f t="shared" si="254"/>
        <v>383</v>
      </c>
      <c r="H8137" t="s">
        <v>4121</v>
      </c>
      <c r="I8137">
        <v>1</v>
      </c>
      <c r="J8137" s="264"/>
      <c r="K8137" t="str">
        <f t="shared" si="255"/>
        <v>B369041</v>
      </c>
      <c r="L8137">
        <v>0</v>
      </c>
    </row>
    <row r="8138" spans="1:12">
      <c r="A8138" t="s">
        <v>4129</v>
      </c>
      <c r="B8138" t="s">
        <v>4130</v>
      </c>
      <c r="C8138">
        <v>10.96</v>
      </c>
      <c r="D8138" s="274" t="s">
        <v>4049</v>
      </c>
      <c r="E8138" s="251" t="s">
        <v>4050</v>
      </c>
      <c r="F8138" s="249">
        <v>58</v>
      </c>
      <c r="G8138" s="218">
        <f t="shared" si="254"/>
        <v>635</v>
      </c>
      <c r="H8138" t="s">
        <v>4121</v>
      </c>
      <c r="I8138">
        <v>1</v>
      </c>
      <c r="J8138" s="264"/>
      <c r="K8138" t="str">
        <f t="shared" si="255"/>
        <v>B591041</v>
      </c>
      <c r="L8138">
        <v>0</v>
      </c>
    </row>
    <row r="8139" spans="1:12">
      <c r="A8139" t="s">
        <v>4129</v>
      </c>
      <c r="B8139" t="s">
        <v>4130</v>
      </c>
      <c r="C8139">
        <v>10.96</v>
      </c>
      <c r="D8139" s="274" t="s">
        <v>4051</v>
      </c>
      <c r="E8139" s="251" t="s">
        <v>4052</v>
      </c>
      <c r="F8139" s="249">
        <v>41</v>
      </c>
      <c r="G8139" s="218">
        <f t="shared" si="254"/>
        <v>449</v>
      </c>
      <c r="H8139" t="s">
        <v>4121</v>
      </c>
      <c r="I8139">
        <v>1</v>
      </c>
      <c r="J8139" s="264"/>
      <c r="K8139" t="str">
        <f t="shared" si="255"/>
        <v>B592041</v>
      </c>
      <c r="L8139">
        <v>0</v>
      </c>
    </row>
    <row r="8140" spans="1:12">
      <c r="A8140" t="s">
        <v>4129</v>
      </c>
      <c r="B8140" t="s">
        <v>4130</v>
      </c>
      <c r="C8140">
        <v>10.96</v>
      </c>
      <c r="D8140" s="274" t="s">
        <v>4053</v>
      </c>
      <c r="E8140" s="251" t="s">
        <v>4054</v>
      </c>
      <c r="F8140" s="249">
        <v>29</v>
      </c>
      <c r="G8140" s="218">
        <f t="shared" si="254"/>
        <v>317</v>
      </c>
      <c r="H8140" t="s">
        <v>4121</v>
      </c>
      <c r="I8140">
        <v>1</v>
      </c>
      <c r="J8140" s="264"/>
      <c r="K8140" t="str">
        <f t="shared" si="255"/>
        <v>B593041</v>
      </c>
      <c r="L8140">
        <v>0</v>
      </c>
    </row>
    <row r="8141" spans="1:12">
      <c r="A8141" t="s">
        <v>4129</v>
      </c>
      <c r="B8141" t="s">
        <v>4130</v>
      </c>
      <c r="C8141">
        <v>10.96</v>
      </c>
      <c r="D8141" s="274" t="s">
        <v>4055</v>
      </c>
      <c r="E8141" s="251" t="s">
        <v>4056</v>
      </c>
      <c r="F8141" s="249">
        <v>52</v>
      </c>
      <c r="G8141" s="218">
        <f t="shared" si="254"/>
        <v>569</v>
      </c>
      <c r="H8141" t="s">
        <v>4121</v>
      </c>
      <c r="I8141">
        <v>1</v>
      </c>
      <c r="J8141" s="264"/>
      <c r="K8141" t="str">
        <f t="shared" si="255"/>
        <v>B5A1041</v>
      </c>
      <c r="L8141">
        <v>0</v>
      </c>
    </row>
    <row r="8142" spans="1:12">
      <c r="A8142" t="s">
        <v>4129</v>
      </c>
      <c r="B8142" t="s">
        <v>4130</v>
      </c>
      <c r="C8142">
        <v>10.96</v>
      </c>
      <c r="D8142" s="274" t="s">
        <v>4057</v>
      </c>
      <c r="E8142" s="251" t="s">
        <v>4058</v>
      </c>
      <c r="F8142" s="249">
        <v>36</v>
      </c>
      <c r="G8142" s="218">
        <f t="shared" si="254"/>
        <v>394</v>
      </c>
      <c r="H8142" t="s">
        <v>4121</v>
      </c>
      <c r="I8142">
        <v>1</v>
      </c>
      <c r="J8142" s="264"/>
      <c r="K8142" t="str">
        <f t="shared" si="255"/>
        <v>B5A2041</v>
      </c>
      <c r="L8142">
        <v>0</v>
      </c>
    </row>
    <row r="8143" spans="1:12">
      <c r="A8143" t="s">
        <v>4129</v>
      </c>
      <c r="B8143" t="s">
        <v>4130</v>
      </c>
      <c r="C8143">
        <v>10.96</v>
      </c>
      <c r="D8143" s="274" t="s">
        <v>4059</v>
      </c>
      <c r="E8143" s="251" t="s">
        <v>4060</v>
      </c>
      <c r="F8143" s="249">
        <v>26</v>
      </c>
      <c r="G8143" s="218">
        <f t="shared" si="254"/>
        <v>284</v>
      </c>
      <c r="H8143" t="s">
        <v>4121</v>
      </c>
      <c r="I8143">
        <v>1</v>
      </c>
      <c r="J8143" s="264"/>
      <c r="K8143" t="str">
        <f t="shared" si="255"/>
        <v>B5A3041</v>
      </c>
      <c r="L8143">
        <v>0</v>
      </c>
    </row>
    <row r="8144" spans="1:12">
      <c r="A8144" t="s">
        <v>4129</v>
      </c>
      <c r="B8144" t="s">
        <v>4130</v>
      </c>
      <c r="C8144">
        <v>10.96</v>
      </c>
      <c r="D8144" s="274" t="s">
        <v>4061</v>
      </c>
      <c r="E8144" s="251" t="s">
        <v>4062</v>
      </c>
      <c r="F8144" s="249">
        <v>50</v>
      </c>
      <c r="G8144" s="218">
        <f t="shared" si="254"/>
        <v>548</v>
      </c>
      <c r="H8144" t="s">
        <v>4121</v>
      </c>
      <c r="I8144">
        <v>1</v>
      </c>
      <c r="J8144" s="264"/>
      <c r="K8144" t="str">
        <f t="shared" si="255"/>
        <v>B5B1041</v>
      </c>
      <c r="L8144">
        <v>0</v>
      </c>
    </row>
    <row r="8145" spans="1:12">
      <c r="A8145" t="s">
        <v>4129</v>
      </c>
      <c r="B8145" t="s">
        <v>4130</v>
      </c>
      <c r="C8145">
        <v>10.96</v>
      </c>
      <c r="D8145" s="274" t="s">
        <v>4063</v>
      </c>
      <c r="E8145" s="251" t="s">
        <v>4064</v>
      </c>
      <c r="F8145" s="249">
        <v>35</v>
      </c>
      <c r="G8145" s="218">
        <f t="shared" si="254"/>
        <v>383</v>
      </c>
      <c r="H8145" t="s">
        <v>4121</v>
      </c>
      <c r="I8145">
        <v>1</v>
      </c>
      <c r="J8145" s="264"/>
      <c r="K8145" t="str">
        <f t="shared" si="255"/>
        <v>B5B2041</v>
      </c>
      <c r="L8145">
        <v>0</v>
      </c>
    </row>
    <row r="8146" spans="1:12">
      <c r="A8146" t="s">
        <v>4129</v>
      </c>
      <c r="B8146" t="s">
        <v>4130</v>
      </c>
      <c r="C8146">
        <v>10.96</v>
      </c>
      <c r="D8146" s="274" t="s">
        <v>4065</v>
      </c>
      <c r="E8146" s="251" t="s">
        <v>4066</v>
      </c>
      <c r="F8146" s="249">
        <v>25</v>
      </c>
      <c r="G8146" s="218">
        <f t="shared" si="254"/>
        <v>274</v>
      </c>
      <c r="H8146" t="s">
        <v>4121</v>
      </c>
      <c r="I8146">
        <v>1</v>
      </c>
      <c r="J8146" s="264"/>
      <c r="K8146" t="str">
        <f t="shared" si="255"/>
        <v>B5B3041</v>
      </c>
      <c r="L8146">
        <v>0</v>
      </c>
    </row>
    <row r="8147" spans="1:12">
      <c r="A8147" t="s">
        <v>4129</v>
      </c>
      <c r="B8147" t="s">
        <v>4130</v>
      </c>
      <c r="C8147">
        <v>10.96</v>
      </c>
      <c r="D8147" s="274" t="s">
        <v>4067</v>
      </c>
      <c r="E8147" s="251" t="s">
        <v>4068</v>
      </c>
      <c r="F8147" s="249">
        <v>81</v>
      </c>
      <c r="G8147" s="218">
        <f t="shared" si="254"/>
        <v>887</v>
      </c>
      <c r="H8147" t="s">
        <v>4121</v>
      </c>
      <c r="I8147">
        <v>1</v>
      </c>
      <c r="J8147" s="264"/>
      <c r="K8147" t="str">
        <f t="shared" si="255"/>
        <v>B691041</v>
      </c>
      <c r="L8147">
        <v>0</v>
      </c>
    </row>
    <row r="8148" spans="1:12">
      <c r="A8148" t="s">
        <v>4129</v>
      </c>
      <c r="B8148" t="s">
        <v>4130</v>
      </c>
      <c r="C8148">
        <v>10.96</v>
      </c>
      <c r="D8148" s="274" t="s">
        <v>4069</v>
      </c>
      <c r="E8148" s="251" t="s">
        <v>4070</v>
      </c>
      <c r="F8148" s="249">
        <v>73</v>
      </c>
      <c r="G8148" s="218">
        <f t="shared" si="254"/>
        <v>800</v>
      </c>
      <c r="H8148" t="s">
        <v>4121</v>
      </c>
      <c r="I8148">
        <v>1</v>
      </c>
      <c r="J8148" s="264"/>
      <c r="K8148" t="str">
        <f t="shared" si="255"/>
        <v>B6A1041</v>
      </c>
      <c r="L8148">
        <v>0</v>
      </c>
    </row>
    <row r="8149" spans="1:12">
      <c r="A8149" t="s">
        <v>4129</v>
      </c>
      <c r="B8149" t="s">
        <v>4130</v>
      </c>
      <c r="C8149">
        <v>10.96</v>
      </c>
      <c r="D8149" s="274" t="s">
        <v>4071</v>
      </c>
      <c r="E8149" s="251" t="s">
        <v>4072</v>
      </c>
      <c r="F8149" s="249">
        <v>70</v>
      </c>
      <c r="G8149" s="218">
        <f t="shared" si="254"/>
        <v>767</v>
      </c>
      <c r="H8149" t="s">
        <v>4121</v>
      </c>
      <c r="I8149">
        <v>1</v>
      </c>
      <c r="J8149" s="264"/>
      <c r="K8149" t="str">
        <f t="shared" si="255"/>
        <v>B6B1041</v>
      </c>
      <c r="L8149">
        <v>0</v>
      </c>
    </row>
    <row r="8150" spans="1:12">
      <c r="A8150" t="s">
        <v>4129</v>
      </c>
      <c r="B8150" t="s">
        <v>4130</v>
      </c>
      <c r="C8150">
        <v>10.96</v>
      </c>
      <c r="D8150" s="274" t="s">
        <v>4073</v>
      </c>
      <c r="E8150" s="251" t="s">
        <v>4074</v>
      </c>
      <c r="F8150" s="249">
        <v>58</v>
      </c>
      <c r="G8150" s="218">
        <f t="shared" si="254"/>
        <v>635</v>
      </c>
      <c r="H8150" t="s">
        <v>4121</v>
      </c>
      <c r="I8150">
        <v>1</v>
      </c>
      <c r="J8150" s="264"/>
      <c r="K8150" t="str">
        <f t="shared" si="255"/>
        <v>B791041</v>
      </c>
      <c r="L8150">
        <v>0</v>
      </c>
    </row>
    <row r="8151" spans="1:12">
      <c r="A8151" t="s">
        <v>4129</v>
      </c>
      <c r="B8151" t="s">
        <v>4130</v>
      </c>
      <c r="C8151">
        <v>10.96</v>
      </c>
      <c r="D8151" s="274" t="s">
        <v>4075</v>
      </c>
      <c r="E8151" s="251" t="s">
        <v>4076</v>
      </c>
      <c r="F8151" s="249">
        <v>52</v>
      </c>
      <c r="G8151" s="218">
        <f t="shared" si="254"/>
        <v>569</v>
      </c>
      <c r="H8151" t="s">
        <v>4121</v>
      </c>
      <c r="I8151">
        <v>1</v>
      </c>
      <c r="J8151" s="264"/>
      <c r="K8151" t="str">
        <f t="shared" si="255"/>
        <v>B7A1041</v>
      </c>
      <c r="L8151">
        <v>0</v>
      </c>
    </row>
    <row r="8152" spans="1:12">
      <c r="A8152" t="s">
        <v>4129</v>
      </c>
      <c r="B8152" t="s">
        <v>4130</v>
      </c>
      <c r="C8152">
        <v>10.96</v>
      </c>
      <c r="D8152" s="274" t="s">
        <v>4077</v>
      </c>
      <c r="E8152" s="251" t="s">
        <v>4078</v>
      </c>
      <c r="F8152" s="249">
        <v>50</v>
      </c>
      <c r="G8152" s="218">
        <f t="shared" si="254"/>
        <v>548</v>
      </c>
      <c r="H8152" t="s">
        <v>4121</v>
      </c>
      <c r="I8152">
        <v>1</v>
      </c>
      <c r="J8152" s="264"/>
      <c r="K8152" t="str">
        <f t="shared" si="255"/>
        <v>B7B1041</v>
      </c>
      <c r="L8152">
        <v>0</v>
      </c>
    </row>
    <row r="8153" spans="1:12">
      <c r="A8153" t="s">
        <v>4129</v>
      </c>
      <c r="B8153" t="s">
        <v>4130</v>
      </c>
      <c r="C8153">
        <v>10.96</v>
      </c>
      <c r="D8153" s="274" t="s">
        <v>4758</v>
      </c>
      <c r="E8153" s="251" t="s">
        <v>657</v>
      </c>
      <c r="F8153" s="249">
        <v>273</v>
      </c>
      <c r="G8153" s="218">
        <f t="shared" si="254"/>
        <v>2992</v>
      </c>
      <c r="H8153" t="s">
        <v>4121</v>
      </c>
      <c r="I8153">
        <v>1</v>
      </c>
      <c r="K8153" t="str">
        <f t="shared" si="255"/>
        <v>1611041</v>
      </c>
      <c r="L8153">
        <v>70</v>
      </c>
    </row>
    <row r="8154" spans="1:12">
      <c r="A8154" t="s">
        <v>4129</v>
      </c>
      <c r="B8154" t="s">
        <v>4130</v>
      </c>
      <c r="C8154">
        <v>10.96</v>
      </c>
      <c r="D8154" s="274" t="s">
        <v>4759</v>
      </c>
      <c r="E8154" s="251" t="s">
        <v>658</v>
      </c>
      <c r="F8154" s="249">
        <v>191</v>
      </c>
      <c r="G8154" s="218">
        <f t="shared" si="254"/>
        <v>2093</v>
      </c>
      <c r="H8154" t="s">
        <v>4121</v>
      </c>
      <c r="I8154">
        <v>1</v>
      </c>
      <c r="J8154" s="264"/>
      <c r="K8154" t="str">
        <f t="shared" si="255"/>
        <v>1612041</v>
      </c>
      <c r="L8154">
        <v>70</v>
      </c>
    </row>
    <row r="8155" spans="1:12">
      <c r="A8155" t="s">
        <v>4129</v>
      </c>
      <c r="B8155" t="s">
        <v>4130</v>
      </c>
      <c r="C8155">
        <v>10.96</v>
      </c>
      <c r="D8155" s="274" t="s">
        <v>672</v>
      </c>
      <c r="E8155" s="251" t="s">
        <v>660</v>
      </c>
      <c r="F8155" s="249">
        <v>137</v>
      </c>
      <c r="G8155" s="218">
        <f t="shared" si="254"/>
        <v>1501</v>
      </c>
      <c r="H8155" t="s">
        <v>4121</v>
      </c>
      <c r="I8155">
        <v>1</v>
      </c>
      <c r="J8155" s="264"/>
      <c r="K8155" t="str">
        <f t="shared" si="255"/>
        <v>B081041</v>
      </c>
      <c r="L8155">
        <v>70</v>
      </c>
    </row>
    <row r="8156" spans="1:12">
      <c r="A8156" t="s">
        <v>4129</v>
      </c>
      <c r="B8156" t="s">
        <v>4130</v>
      </c>
      <c r="C8156">
        <v>10.96</v>
      </c>
      <c r="D8156" s="274" t="s">
        <v>4760</v>
      </c>
      <c r="E8156" s="251" t="s">
        <v>661</v>
      </c>
      <c r="F8156" s="249">
        <v>246</v>
      </c>
      <c r="G8156" s="218">
        <f t="shared" si="254"/>
        <v>2696</v>
      </c>
      <c r="H8156" t="s">
        <v>4121</v>
      </c>
      <c r="I8156">
        <v>1</v>
      </c>
      <c r="J8156" s="264"/>
      <c r="K8156" t="str">
        <f t="shared" si="255"/>
        <v>1613041</v>
      </c>
      <c r="L8156">
        <v>70</v>
      </c>
    </row>
    <row r="8157" spans="1:12">
      <c r="A8157" t="s">
        <v>4129</v>
      </c>
      <c r="B8157" t="s">
        <v>4130</v>
      </c>
      <c r="C8157">
        <v>10.96</v>
      </c>
      <c r="D8157" s="274" t="s">
        <v>4761</v>
      </c>
      <c r="E8157" s="251" t="s">
        <v>662</v>
      </c>
      <c r="F8157" s="249">
        <v>172</v>
      </c>
      <c r="G8157" s="218">
        <f t="shared" si="254"/>
        <v>1885</v>
      </c>
      <c r="H8157" t="s">
        <v>4121</v>
      </c>
      <c r="I8157">
        <v>1</v>
      </c>
      <c r="J8157" s="264"/>
      <c r="K8157" t="str">
        <f t="shared" si="255"/>
        <v>1614041</v>
      </c>
      <c r="L8157">
        <v>70</v>
      </c>
    </row>
    <row r="8158" spans="1:12">
      <c r="A8158" t="s">
        <v>4129</v>
      </c>
      <c r="B8158" t="s">
        <v>4130</v>
      </c>
      <c r="C8158">
        <v>10.96</v>
      </c>
      <c r="D8158" s="274" t="s">
        <v>673</v>
      </c>
      <c r="E8158" s="251" t="s">
        <v>664</v>
      </c>
      <c r="F8158" s="249">
        <v>123</v>
      </c>
      <c r="G8158" s="218">
        <f t="shared" si="254"/>
        <v>1348</v>
      </c>
      <c r="H8158" t="s">
        <v>4121</v>
      </c>
      <c r="I8158">
        <v>1</v>
      </c>
      <c r="J8158" s="264"/>
      <c r="K8158" t="str">
        <f t="shared" si="255"/>
        <v>B085041</v>
      </c>
      <c r="L8158">
        <v>70</v>
      </c>
    </row>
    <row r="8159" spans="1:12">
      <c r="A8159" t="s">
        <v>4129</v>
      </c>
      <c r="B8159" t="s">
        <v>4130</v>
      </c>
      <c r="C8159">
        <v>10.96</v>
      </c>
      <c r="D8159" s="274" t="s">
        <v>4762</v>
      </c>
      <c r="E8159" s="251" t="s">
        <v>665</v>
      </c>
      <c r="F8159" s="249">
        <v>238</v>
      </c>
      <c r="G8159" s="218">
        <f t="shared" si="254"/>
        <v>2608</v>
      </c>
      <c r="H8159" t="s">
        <v>4121</v>
      </c>
      <c r="I8159">
        <v>1</v>
      </c>
      <c r="J8159" s="264"/>
      <c r="K8159" t="str">
        <f t="shared" si="255"/>
        <v>1615041</v>
      </c>
      <c r="L8159">
        <v>70</v>
      </c>
    </row>
    <row r="8160" spans="1:12">
      <c r="A8160" t="s">
        <v>4129</v>
      </c>
      <c r="B8160" t="s">
        <v>4130</v>
      </c>
      <c r="C8160">
        <v>10.96</v>
      </c>
      <c r="D8160" s="274" t="s">
        <v>4763</v>
      </c>
      <c r="E8160" s="251" t="s">
        <v>666</v>
      </c>
      <c r="F8160" s="249">
        <v>167</v>
      </c>
      <c r="G8160" s="218">
        <f t="shared" si="254"/>
        <v>1830</v>
      </c>
      <c r="H8160" t="s">
        <v>4121</v>
      </c>
      <c r="I8160">
        <v>1</v>
      </c>
      <c r="J8160" s="264"/>
      <c r="K8160" t="str">
        <f t="shared" si="255"/>
        <v>1616041</v>
      </c>
      <c r="L8160">
        <v>70</v>
      </c>
    </row>
    <row r="8161" spans="1:12">
      <c r="A8161" t="s">
        <v>4129</v>
      </c>
      <c r="B8161" t="s">
        <v>4130</v>
      </c>
      <c r="C8161">
        <v>10.96</v>
      </c>
      <c r="D8161" s="274" t="s">
        <v>674</v>
      </c>
      <c r="E8161" s="251" t="s">
        <v>668</v>
      </c>
      <c r="F8161" s="249">
        <v>119</v>
      </c>
      <c r="G8161" s="218">
        <f t="shared" si="254"/>
        <v>1304</v>
      </c>
      <c r="H8161" t="s">
        <v>4121</v>
      </c>
      <c r="I8161">
        <v>1</v>
      </c>
      <c r="J8161" s="264"/>
      <c r="K8161" t="str">
        <f t="shared" si="255"/>
        <v>B089041</v>
      </c>
      <c r="L8161">
        <v>70</v>
      </c>
    </row>
    <row r="8162" spans="1:12">
      <c r="A8162" t="s">
        <v>4129</v>
      </c>
      <c r="B8162" t="s">
        <v>4130</v>
      </c>
      <c r="C8162">
        <v>10.96</v>
      </c>
      <c r="D8162" s="274" t="s">
        <v>4764</v>
      </c>
      <c r="E8162" s="251" t="s">
        <v>4079</v>
      </c>
      <c r="F8162" s="249">
        <v>191</v>
      </c>
      <c r="G8162" s="218">
        <f t="shared" si="254"/>
        <v>2093</v>
      </c>
      <c r="H8162" t="s">
        <v>4121</v>
      </c>
      <c r="I8162">
        <v>1</v>
      </c>
      <c r="J8162" s="264"/>
      <c r="K8162" t="str">
        <f t="shared" si="255"/>
        <v>9611041</v>
      </c>
      <c r="L8162">
        <v>70</v>
      </c>
    </row>
    <row r="8163" spans="1:12">
      <c r="A8163" t="s">
        <v>4129</v>
      </c>
      <c r="B8163" t="s">
        <v>4130</v>
      </c>
      <c r="C8163">
        <v>10.96</v>
      </c>
      <c r="D8163" s="274" t="s">
        <v>4765</v>
      </c>
      <c r="E8163" s="251" t="s">
        <v>4080</v>
      </c>
      <c r="F8163" s="249">
        <v>134</v>
      </c>
      <c r="G8163" s="218">
        <f t="shared" si="254"/>
        <v>1468</v>
      </c>
      <c r="H8163" t="s">
        <v>4121</v>
      </c>
      <c r="I8163">
        <v>1</v>
      </c>
      <c r="J8163" s="264"/>
      <c r="K8163" t="str">
        <f t="shared" si="255"/>
        <v>9612041</v>
      </c>
      <c r="L8163">
        <v>70</v>
      </c>
    </row>
    <row r="8164" spans="1:12">
      <c r="A8164" t="s">
        <v>4129</v>
      </c>
      <c r="B8164" t="s">
        <v>4130</v>
      </c>
      <c r="C8164">
        <v>10.96</v>
      </c>
      <c r="D8164" s="274" t="s">
        <v>4081</v>
      </c>
      <c r="E8164" s="251" t="s">
        <v>4082</v>
      </c>
      <c r="F8164" s="249">
        <v>96</v>
      </c>
      <c r="G8164" s="218">
        <f t="shared" si="254"/>
        <v>1052</v>
      </c>
      <c r="H8164" t="s">
        <v>4121</v>
      </c>
      <c r="I8164">
        <v>1</v>
      </c>
      <c r="J8164" s="264"/>
      <c r="K8164" t="str">
        <f t="shared" si="255"/>
        <v>B381041</v>
      </c>
      <c r="L8164">
        <v>70</v>
      </c>
    </row>
    <row r="8165" spans="1:12">
      <c r="A8165" t="s">
        <v>4129</v>
      </c>
      <c r="B8165" t="s">
        <v>4130</v>
      </c>
      <c r="C8165">
        <v>10.96</v>
      </c>
      <c r="D8165" s="274" t="s">
        <v>4766</v>
      </c>
      <c r="E8165" s="251" t="s">
        <v>4083</v>
      </c>
      <c r="F8165" s="249">
        <v>172</v>
      </c>
      <c r="G8165" s="218">
        <f t="shared" si="254"/>
        <v>1885</v>
      </c>
      <c r="H8165" t="s">
        <v>4121</v>
      </c>
      <c r="I8165">
        <v>1</v>
      </c>
      <c r="J8165" s="264"/>
      <c r="K8165" t="str">
        <f t="shared" si="255"/>
        <v>9613041</v>
      </c>
      <c r="L8165">
        <v>70</v>
      </c>
    </row>
    <row r="8166" spans="1:12">
      <c r="A8166" t="s">
        <v>4129</v>
      </c>
      <c r="B8166" t="s">
        <v>4130</v>
      </c>
      <c r="C8166">
        <v>10.96</v>
      </c>
      <c r="D8166" s="274" t="s">
        <v>4767</v>
      </c>
      <c r="E8166" s="251" t="s">
        <v>4084</v>
      </c>
      <c r="F8166" s="249">
        <v>120</v>
      </c>
      <c r="G8166" s="218">
        <f t="shared" si="254"/>
        <v>1315</v>
      </c>
      <c r="H8166" t="s">
        <v>4121</v>
      </c>
      <c r="I8166">
        <v>1</v>
      </c>
      <c r="J8166" s="264"/>
      <c r="K8166" t="str">
        <f t="shared" si="255"/>
        <v>9614041</v>
      </c>
      <c r="L8166">
        <v>70</v>
      </c>
    </row>
    <row r="8167" spans="1:12">
      <c r="A8167" t="s">
        <v>4129</v>
      </c>
      <c r="B8167" t="s">
        <v>4130</v>
      </c>
      <c r="C8167">
        <v>10.96</v>
      </c>
      <c r="D8167" s="274" t="s">
        <v>4085</v>
      </c>
      <c r="E8167" s="251" t="s">
        <v>4086</v>
      </c>
      <c r="F8167" s="249">
        <v>86</v>
      </c>
      <c r="G8167" s="218">
        <f t="shared" si="254"/>
        <v>942</v>
      </c>
      <c r="H8167" t="s">
        <v>4121</v>
      </c>
      <c r="I8167">
        <v>1</v>
      </c>
      <c r="J8167" s="264"/>
      <c r="K8167" t="str">
        <f t="shared" si="255"/>
        <v>B385041</v>
      </c>
      <c r="L8167">
        <v>70</v>
      </c>
    </row>
    <row r="8168" spans="1:12">
      <c r="A8168" t="s">
        <v>4129</v>
      </c>
      <c r="B8168" t="s">
        <v>4130</v>
      </c>
      <c r="C8168">
        <v>10.96</v>
      </c>
      <c r="D8168" s="274" t="s">
        <v>4768</v>
      </c>
      <c r="E8168" s="251" t="s">
        <v>4087</v>
      </c>
      <c r="F8168" s="249">
        <v>167</v>
      </c>
      <c r="G8168" s="218">
        <f t="shared" si="254"/>
        <v>1830</v>
      </c>
      <c r="H8168" t="s">
        <v>4121</v>
      </c>
      <c r="I8168">
        <v>1</v>
      </c>
      <c r="J8168" s="264"/>
      <c r="K8168" t="str">
        <f t="shared" si="255"/>
        <v>9615041</v>
      </c>
      <c r="L8168">
        <v>70</v>
      </c>
    </row>
    <row r="8169" spans="1:12">
      <c r="A8169" t="s">
        <v>4129</v>
      </c>
      <c r="B8169" t="s">
        <v>4130</v>
      </c>
      <c r="C8169">
        <v>10.96</v>
      </c>
      <c r="D8169" s="274" t="s">
        <v>4769</v>
      </c>
      <c r="E8169" s="251" t="s">
        <v>4088</v>
      </c>
      <c r="F8169" s="249">
        <v>117</v>
      </c>
      <c r="G8169" s="218">
        <f t="shared" si="254"/>
        <v>1282</v>
      </c>
      <c r="H8169" t="s">
        <v>4121</v>
      </c>
      <c r="I8169">
        <v>1</v>
      </c>
      <c r="J8169" s="264"/>
      <c r="K8169" t="str">
        <f t="shared" si="255"/>
        <v>9616041</v>
      </c>
      <c r="L8169">
        <v>70</v>
      </c>
    </row>
    <row r="8170" spans="1:12">
      <c r="A8170" t="s">
        <v>4129</v>
      </c>
      <c r="B8170" t="s">
        <v>4130</v>
      </c>
      <c r="C8170">
        <v>10.96</v>
      </c>
      <c r="D8170" s="274" t="s">
        <v>4089</v>
      </c>
      <c r="E8170" s="251" t="s">
        <v>4090</v>
      </c>
      <c r="F8170" s="249">
        <v>84</v>
      </c>
      <c r="G8170" s="218">
        <f t="shared" si="254"/>
        <v>920</v>
      </c>
      <c r="H8170" t="s">
        <v>4121</v>
      </c>
      <c r="I8170">
        <v>1</v>
      </c>
      <c r="J8170" s="264"/>
      <c r="K8170" t="str">
        <f t="shared" si="255"/>
        <v>B389041</v>
      </c>
      <c r="L8170">
        <v>70</v>
      </c>
    </row>
    <row r="8171" spans="1:12">
      <c r="A8171" t="s">
        <v>4129</v>
      </c>
      <c r="B8171" t="s">
        <v>4130</v>
      </c>
      <c r="C8171">
        <v>10.96</v>
      </c>
      <c r="D8171" s="274" t="s">
        <v>4091</v>
      </c>
      <c r="E8171" s="251" t="s">
        <v>4092</v>
      </c>
      <c r="F8171" s="249">
        <v>137</v>
      </c>
      <c r="G8171" s="218">
        <f t="shared" si="254"/>
        <v>1501</v>
      </c>
      <c r="H8171" t="s">
        <v>4121</v>
      </c>
      <c r="I8171">
        <v>1</v>
      </c>
      <c r="J8171" s="264"/>
      <c r="K8171" t="str">
        <f t="shared" si="255"/>
        <v>B5C1041</v>
      </c>
      <c r="L8171">
        <v>70</v>
      </c>
    </row>
    <row r="8172" spans="1:12">
      <c r="A8172" t="s">
        <v>4129</v>
      </c>
      <c r="B8172" t="s">
        <v>4130</v>
      </c>
      <c r="C8172">
        <v>10.96</v>
      </c>
      <c r="D8172" s="274" t="s">
        <v>4093</v>
      </c>
      <c r="E8172" s="251" t="s">
        <v>4094</v>
      </c>
      <c r="F8172" s="249">
        <v>96</v>
      </c>
      <c r="G8172" s="218">
        <f t="shared" si="254"/>
        <v>1052</v>
      </c>
      <c r="H8172" t="s">
        <v>4121</v>
      </c>
      <c r="I8172">
        <v>1</v>
      </c>
      <c r="J8172" s="264"/>
      <c r="K8172" t="str">
        <f t="shared" si="255"/>
        <v>B5C2041</v>
      </c>
      <c r="L8172">
        <v>70</v>
      </c>
    </row>
    <row r="8173" spans="1:12">
      <c r="A8173" t="s">
        <v>4129</v>
      </c>
      <c r="B8173" t="s">
        <v>4130</v>
      </c>
      <c r="C8173">
        <v>10.96</v>
      </c>
      <c r="D8173" s="274" t="s">
        <v>4095</v>
      </c>
      <c r="E8173" s="251" t="s">
        <v>4096</v>
      </c>
      <c r="F8173" s="249">
        <v>69</v>
      </c>
      <c r="G8173" s="218">
        <f t="shared" si="254"/>
        <v>756</v>
      </c>
      <c r="H8173" t="s">
        <v>4121</v>
      </c>
      <c r="I8173">
        <v>1</v>
      </c>
      <c r="J8173" s="264"/>
      <c r="K8173" t="str">
        <f t="shared" si="255"/>
        <v>B5C3041</v>
      </c>
      <c r="L8173">
        <v>70</v>
      </c>
    </row>
    <row r="8174" spans="1:12">
      <c r="A8174" t="s">
        <v>4129</v>
      </c>
      <c r="B8174" t="s">
        <v>4130</v>
      </c>
      <c r="C8174">
        <v>10.96</v>
      </c>
      <c r="D8174" s="274" t="s">
        <v>4097</v>
      </c>
      <c r="E8174" s="251" t="s">
        <v>4098</v>
      </c>
      <c r="F8174" s="249">
        <v>123</v>
      </c>
      <c r="G8174" s="218">
        <f t="shared" si="254"/>
        <v>1348</v>
      </c>
      <c r="H8174" t="s">
        <v>4121</v>
      </c>
      <c r="I8174">
        <v>1</v>
      </c>
      <c r="J8174" s="264"/>
      <c r="K8174" t="str">
        <f t="shared" si="255"/>
        <v>B5D1041</v>
      </c>
      <c r="L8174">
        <v>70</v>
      </c>
    </row>
    <row r="8175" spans="1:12">
      <c r="A8175" t="s">
        <v>4129</v>
      </c>
      <c r="B8175" t="s">
        <v>4130</v>
      </c>
      <c r="C8175">
        <v>10.96</v>
      </c>
      <c r="D8175" s="274" t="s">
        <v>4099</v>
      </c>
      <c r="E8175" s="251" t="s">
        <v>4100</v>
      </c>
      <c r="F8175" s="249">
        <v>86</v>
      </c>
      <c r="G8175" s="218">
        <f t="shared" si="254"/>
        <v>942</v>
      </c>
      <c r="H8175" t="s">
        <v>4121</v>
      </c>
      <c r="I8175">
        <v>1</v>
      </c>
      <c r="J8175" s="264"/>
      <c r="K8175" t="str">
        <f t="shared" si="255"/>
        <v>B5D2041</v>
      </c>
      <c r="L8175">
        <v>70</v>
      </c>
    </row>
    <row r="8176" spans="1:12">
      <c r="A8176" t="s">
        <v>4129</v>
      </c>
      <c r="B8176" t="s">
        <v>4130</v>
      </c>
      <c r="C8176">
        <v>10.96</v>
      </c>
      <c r="D8176" s="274" t="s">
        <v>4101</v>
      </c>
      <c r="E8176" s="251" t="s">
        <v>4102</v>
      </c>
      <c r="F8176" s="249">
        <v>62</v>
      </c>
      <c r="G8176" s="218">
        <f t="shared" si="254"/>
        <v>679</v>
      </c>
      <c r="H8176" t="s">
        <v>4121</v>
      </c>
      <c r="I8176">
        <v>1</v>
      </c>
      <c r="J8176" s="264"/>
      <c r="K8176" t="str">
        <f t="shared" si="255"/>
        <v>B5D3041</v>
      </c>
      <c r="L8176">
        <v>70</v>
      </c>
    </row>
    <row r="8177" spans="1:12">
      <c r="A8177" t="s">
        <v>4129</v>
      </c>
      <c r="B8177" t="s">
        <v>4130</v>
      </c>
      <c r="C8177">
        <v>10.96</v>
      </c>
      <c r="D8177" s="274" t="s">
        <v>4103</v>
      </c>
      <c r="E8177" s="251" t="s">
        <v>4104</v>
      </c>
      <c r="F8177" s="249">
        <v>119</v>
      </c>
      <c r="G8177" s="218">
        <f t="shared" si="254"/>
        <v>1304</v>
      </c>
      <c r="H8177" t="s">
        <v>4121</v>
      </c>
      <c r="I8177">
        <v>1</v>
      </c>
      <c r="J8177" s="264"/>
      <c r="K8177" t="str">
        <f t="shared" si="255"/>
        <v>B5E1041</v>
      </c>
      <c r="L8177">
        <v>70</v>
      </c>
    </row>
    <row r="8178" spans="1:12">
      <c r="A8178" t="s">
        <v>4129</v>
      </c>
      <c r="B8178" t="s">
        <v>4130</v>
      </c>
      <c r="C8178">
        <v>10.96</v>
      </c>
      <c r="D8178" s="274" t="s">
        <v>4105</v>
      </c>
      <c r="E8178" s="251" t="s">
        <v>4106</v>
      </c>
      <c r="F8178" s="249">
        <v>83</v>
      </c>
      <c r="G8178" s="218">
        <f t="shared" si="254"/>
        <v>909</v>
      </c>
      <c r="H8178" t="s">
        <v>4121</v>
      </c>
      <c r="I8178">
        <v>1</v>
      </c>
      <c r="J8178" s="264"/>
      <c r="K8178" t="str">
        <f t="shared" si="255"/>
        <v>B5E2041</v>
      </c>
      <c r="L8178">
        <v>70</v>
      </c>
    </row>
    <row r="8179" spans="1:12">
      <c r="A8179" t="s">
        <v>4129</v>
      </c>
      <c r="B8179" t="s">
        <v>4130</v>
      </c>
      <c r="C8179">
        <v>10.96</v>
      </c>
      <c r="D8179" s="274" t="s">
        <v>4107</v>
      </c>
      <c r="E8179" s="251" t="s">
        <v>4108</v>
      </c>
      <c r="F8179" s="249">
        <v>60</v>
      </c>
      <c r="G8179" s="218">
        <f t="shared" si="254"/>
        <v>657</v>
      </c>
      <c r="H8179" t="s">
        <v>4121</v>
      </c>
      <c r="I8179">
        <v>1</v>
      </c>
      <c r="J8179" s="264"/>
      <c r="K8179" t="str">
        <f t="shared" si="255"/>
        <v>B5E3041</v>
      </c>
      <c r="L8179">
        <v>70</v>
      </c>
    </row>
    <row r="8180" spans="1:12">
      <c r="A8180" t="s">
        <v>4129</v>
      </c>
      <c r="B8180" t="s">
        <v>4130</v>
      </c>
      <c r="C8180">
        <v>10.96</v>
      </c>
      <c r="D8180" s="274" t="s">
        <v>4109</v>
      </c>
      <c r="E8180" s="251" t="s">
        <v>4110</v>
      </c>
      <c r="F8180" s="249">
        <v>191</v>
      </c>
      <c r="G8180" s="218">
        <f t="shared" si="254"/>
        <v>2093</v>
      </c>
      <c r="H8180" t="s">
        <v>4121</v>
      </c>
      <c r="I8180">
        <v>1</v>
      </c>
      <c r="J8180" s="264"/>
      <c r="K8180" t="str">
        <f t="shared" si="255"/>
        <v>B6C1041</v>
      </c>
      <c r="L8180">
        <v>70</v>
      </c>
    </row>
    <row r="8181" spans="1:12">
      <c r="A8181" t="s">
        <v>4129</v>
      </c>
      <c r="B8181" t="s">
        <v>4130</v>
      </c>
      <c r="C8181">
        <v>10.96</v>
      </c>
      <c r="D8181" s="274" t="s">
        <v>4111</v>
      </c>
      <c r="E8181" s="251" t="s">
        <v>4112</v>
      </c>
      <c r="F8181" s="249">
        <v>172</v>
      </c>
      <c r="G8181" s="218">
        <f t="shared" si="254"/>
        <v>1885</v>
      </c>
      <c r="H8181" t="s">
        <v>4121</v>
      </c>
      <c r="I8181">
        <v>1</v>
      </c>
      <c r="J8181" s="264"/>
      <c r="K8181" t="str">
        <f t="shared" si="255"/>
        <v>B6D1041</v>
      </c>
      <c r="L8181">
        <v>70</v>
      </c>
    </row>
    <row r="8182" spans="1:12">
      <c r="A8182" t="s">
        <v>4129</v>
      </c>
      <c r="B8182" t="s">
        <v>4130</v>
      </c>
      <c r="C8182">
        <v>10.96</v>
      </c>
      <c r="D8182" s="274" t="s">
        <v>4113</v>
      </c>
      <c r="E8182" s="251" t="s">
        <v>4114</v>
      </c>
      <c r="F8182" s="249">
        <v>167</v>
      </c>
      <c r="G8182" s="218">
        <f t="shared" si="254"/>
        <v>1830</v>
      </c>
      <c r="H8182" t="s">
        <v>4121</v>
      </c>
      <c r="I8182">
        <v>1</v>
      </c>
      <c r="J8182" s="264"/>
      <c r="K8182" t="str">
        <f t="shared" si="255"/>
        <v>B6E1041</v>
      </c>
      <c r="L8182">
        <v>70</v>
      </c>
    </row>
    <row r="8183" spans="1:12">
      <c r="A8183" t="s">
        <v>4129</v>
      </c>
      <c r="B8183" t="s">
        <v>4130</v>
      </c>
      <c r="C8183">
        <v>10.96</v>
      </c>
      <c r="D8183" s="274" t="s">
        <v>4115</v>
      </c>
      <c r="E8183" s="251" t="s">
        <v>4116</v>
      </c>
      <c r="F8183" s="249">
        <v>137</v>
      </c>
      <c r="G8183" s="218">
        <f t="shared" si="254"/>
        <v>1501</v>
      </c>
      <c r="H8183" t="s">
        <v>4121</v>
      </c>
      <c r="I8183">
        <v>1</v>
      </c>
      <c r="J8183" s="264"/>
      <c r="K8183" t="str">
        <f t="shared" si="255"/>
        <v>B7C1041</v>
      </c>
      <c r="L8183">
        <v>70</v>
      </c>
    </row>
    <row r="8184" spans="1:12">
      <c r="A8184" t="s">
        <v>4129</v>
      </c>
      <c r="B8184" t="s">
        <v>4130</v>
      </c>
      <c r="C8184">
        <v>10.96</v>
      </c>
      <c r="D8184" s="274" t="s">
        <v>4117</v>
      </c>
      <c r="E8184" s="251" t="s">
        <v>4118</v>
      </c>
      <c r="F8184" s="249">
        <v>123</v>
      </c>
      <c r="G8184" s="218">
        <f t="shared" si="254"/>
        <v>1348</v>
      </c>
      <c r="H8184" t="s">
        <v>4121</v>
      </c>
      <c r="I8184">
        <v>1</v>
      </c>
      <c r="J8184" s="264"/>
      <c r="K8184" t="str">
        <f t="shared" si="255"/>
        <v>B7D1041</v>
      </c>
      <c r="L8184">
        <v>70</v>
      </c>
    </row>
    <row r="8185" spans="1:12">
      <c r="A8185" t="s">
        <v>4129</v>
      </c>
      <c r="B8185" t="s">
        <v>4130</v>
      </c>
      <c r="C8185">
        <v>10.96</v>
      </c>
      <c r="D8185" s="274" t="s">
        <v>4119</v>
      </c>
      <c r="E8185" s="251" t="s">
        <v>4120</v>
      </c>
      <c r="F8185" s="249">
        <v>119</v>
      </c>
      <c r="G8185" s="218">
        <f t="shared" si="254"/>
        <v>1304</v>
      </c>
      <c r="H8185" t="s">
        <v>4121</v>
      </c>
      <c r="I8185">
        <v>1</v>
      </c>
      <c r="J8185" s="264"/>
      <c r="K8185" t="str">
        <f t="shared" si="255"/>
        <v>B7E1041</v>
      </c>
      <c r="L8185">
        <v>70</v>
      </c>
    </row>
    <row r="8186" spans="1:12">
      <c r="A8186" t="s">
        <v>4131</v>
      </c>
      <c r="B8186" t="s">
        <v>4132</v>
      </c>
      <c r="C8186">
        <v>10.8</v>
      </c>
      <c r="D8186" s="274" t="s">
        <v>4324</v>
      </c>
      <c r="E8186" s="253" t="s">
        <v>140</v>
      </c>
      <c r="F8186" s="249">
        <v>600</v>
      </c>
      <c r="G8186" s="218">
        <f>ROUNDDOWN(C8186*F8186,0)</f>
        <v>6480</v>
      </c>
      <c r="H8186" t="s">
        <v>4123</v>
      </c>
      <c r="I8186">
        <v>2</v>
      </c>
      <c r="K8186" t="str">
        <f t="shared" si="255"/>
        <v>1421052</v>
      </c>
      <c r="L8186">
        <v>2233</v>
      </c>
    </row>
    <row r="8187" spans="1:12">
      <c r="A8187" t="s">
        <v>4131</v>
      </c>
      <c r="B8187" t="s">
        <v>4132</v>
      </c>
      <c r="C8187">
        <v>10.8</v>
      </c>
      <c r="D8187" s="274" t="s">
        <v>4325</v>
      </c>
      <c r="E8187" s="253" t="s">
        <v>1158</v>
      </c>
      <c r="F8187" s="249">
        <v>420</v>
      </c>
      <c r="G8187" s="218">
        <f t="shared" ref="G8187:G8250" si="256">ROUNDDOWN(C8187*F8187,0)</f>
        <v>4536</v>
      </c>
      <c r="H8187" t="s">
        <v>4123</v>
      </c>
      <c r="I8187">
        <v>2</v>
      </c>
      <c r="J8187" s="264"/>
      <c r="K8187" t="str">
        <f t="shared" si="255"/>
        <v>1422052</v>
      </c>
      <c r="L8187">
        <v>2233</v>
      </c>
    </row>
    <row r="8188" spans="1:12">
      <c r="A8188" t="s">
        <v>4131</v>
      </c>
      <c r="B8188" t="s">
        <v>4132</v>
      </c>
      <c r="C8188">
        <v>10.8</v>
      </c>
      <c r="D8188" s="274" t="s">
        <v>4326</v>
      </c>
      <c r="E8188" s="253" t="s">
        <v>1159</v>
      </c>
      <c r="F8188" s="249">
        <v>300</v>
      </c>
      <c r="G8188" s="218">
        <f t="shared" si="256"/>
        <v>3240</v>
      </c>
      <c r="H8188" t="s">
        <v>4123</v>
      </c>
      <c r="I8188">
        <v>2</v>
      </c>
      <c r="J8188" s="264"/>
      <c r="K8188" t="str">
        <f t="shared" si="255"/>
        <v>3241052</v>
      </c>
      <c r="L8188">
        <v>2233</v>
      </c>
    </row>
    <row r="8189" spans="1:12">
      <c r="A8189" t="s">
        <v>4131</v>
      </c>
      <c r="B8189" t="s">
        <v>4132</v>
      </c>
      <c r="C8189">
        <v>10.8</v>
      </c>
      <c r="D8189" s="274" t="s">
        <v>4327</v>
      </c>
      <c r="E8189" s="253" t="s">
        <v>141</v>
      </c>
      <c r="F8189" s="249">
        <v>570</v>
      </c>
      <c r="G8189" s="218">
        <f t="shared" si="256"/>
        <v>6156</v>
      </c>
      <c r="H8189" t="s">
        <v>4123</v>
      </c>
      <c r="I8189">
        <v>2</v>
      </c>
      <c r="J8189" s="264"/>
      <c r="K8189" t="str">
        <f t="shared" si="255"/>
        <v>1423052</v>
      </c>
      <c r="L8189">
        <v>2233</v>
      </c>
    </row>
    <row r="8190" spans="1:12">
      <c r="A8190" t="s">
        <v>4131</v>
      </c>
      <c r="B8190" t="s">
        <v>4132</v>
      </c>
      <c r="C8190">
        <v>10.8</v>
      </c>
      <c r="D8190" s="274" t="s">
        <v>4328</v>
      </c>
      <c r="E8190" s="253" t="s">
        <v>1160</v>
      </c>
      <c r="F8190" s="249">
        <v>399</v>
      </c>
      <c r="G8190" s="218">
        <f t="shared" si="256"/>
        <v>4309</v>
      </c>
      <c r="H8190" t="s">
        <v>4123</v>
      </c>
      <c r="I8190">
        <v>2</v>
      </c>
      <c r="J8190" s="264"/>
      <c r="K8190" t="str">
        <f t="shared" si="255"/>
        <v>1424052</v>
      </c>
      <c r="L8190">
        <v>2233</v>
      </c>
    </row>
    <row r="8191" spans="1:12">
      <c r="A8191" t="s">
        <v>4131</v>
      </c>
      <c r="B8191" t="s">
        <v>4132</v>
      </c>
      <c r="C8191">
        <v>10.8</v>
      </c>
      <c r="D8191" s="274" t="s">
        <v>4329</v>
      </c>
      <c r="E8191" s="253" t="s">
        <v>1161</v>
      </c>
      <c r="F8191" s="249">
        <v>285</v>
      </c>
      <c r="G8191" s="218">
        <f t="shared" si="256"/>
        <v>3078</v>
      </c>
      <c r="H8191" t="s">
        <v>4123</v>
      </c>
      <c r="I8191">
        <v>2</v>
      </c>
      <c r="J8191" s="264"/>
      <c r="K8191" t="str">
        <f t="shared" si="255"/>
        <v>3245052</v>
      </c>
      <c r="L8191">
        <v>2233</v>
      </c>
    </row>
    <row r="8192" spans="1:12">
      <c r="A8192" t="s">
        <v>4131</v>
      </c>
      <c r="B8192" t="s">
        <v>4132</v>
      </c>
      <c r="C8192">
        <v>10.8</v>
      </c>
      <c r="D8192" s="274" t="s">
        <v>4330</v>
      </c>
      <c r="E8192" s="253" t="s">
        <v>142</v>
      </c>
      <c r="F8192" s="249">
        <v>558</v>
      </c>
      <c r="G8192" s="218">
        <f t="shared" si="256"/>
        <v>6026</v>
      </c>
      <c r="H8192" t="s">
        <v>4123</v>
      </c>
      <c r="I8192">
        <v>2</v>
      </c>
      <c r="J8192" s="264"/>
      <c r="K8192" t="str">
        <f t="shared" si="255"/>
        <v>1425052</v>
      </c>
      <c r="L8192">
        <v>2233</v>
      </c>
    </row>
    <row r="8193" spans="1:12">
      <c r="A8193" t="s">
        <v>4131</v>
      </c>
      <c r="B8193" t="s">
        <v>4132</v>
      </c>
      <c r="C8193">
        <v>10.8</v>
      </c>
      <c r="D8193" s="274" t="s">
        <v>4331</v>
      </c>
      <c r="E8193" s="253" t="s">
        <v>1162</v>
      </c>
      <c r="F8193" s="249">
        <v>391</v>
      </c>
      <c r="G8193" s="218">
        <f t="shared" si="256"/>
        <v>4222</v>
      </c>
      <c r="H8193" t="s">
        <v>4123</v>
      </c>
      <c r="I8193">
        <v>2</v>
      </c>
      <c r="J8193" s="264"/>
      <c r="K8193" t="str">
        <f t="shared" si="255"/>
        <v>1426052</v>
      </c>
      <c r="L8193">
        <v>2233</v>
      </c>
    </row>
    <row r="8194" spans="1:12">
      <c r="A8194" t="s">
        <v>4131</v>
      </c>
      <c r="B8194" t="s">
        <v>4132</v>
      </c>
      <c r="C8194">
        <v>10.8</v>
      </c>
      <c r="D8194" s="274" t="s">
        <v>4332</v>
      </c>
      <c r="E8194" s="253" t="s">
        <v>1163</v>
      </c>
      <c r="F8194" s="249">
        <v>279</v>
      </c>
      <c r="G8194" s="218">
        <f t="shared" si="256"/>
        <v>3013</v>
      </c>
      <c r="H8194" t="s">
        <v>4123</v>
      </c>
      <c r="I8194">
        <v>2</v>
      </c>
      <c r="J8194" s="264"/>
      <c r="K8194" t="str">
        <f t="shared" ref="K8194:K8257" si="257">D8194&amp;A8194&amp;I8194</f>
        <v>3249052</v>
      </c>
      <c r="L8194">
        <v>2233</v>
      </c>
    </row>
    <row r="8195" spans="1:12">
      <c r="A8195" t="s">
        <v>4131</v>
      </c>
      <c r="B8195" t="s">
        <v>4132</v>
      </c>
      <c r="C8195">
        <v>10.8</v>
      </c>
      <c r="D8195" s="274" t="s">
        <v>4333</v>
      </c>
      <c r="E8195" s="253" t="s">
        <v>143</v>
      </c>
      <c r="F8195" s="249">
        <v>570</v>
      </c>
      <c r="G8195" s="218">
        <f t="shared" si="256"/>
        <v>6156</v>
      </c>
      <c r="H8195" t="s">
        <v>4123</v>
      </c>
      <c r="I8195">
        <v>2</v>
      </c>
      <c r="J8195" s="264"/>
      <c r="K8195" t="str">
        <f t="shared" si="257"/>
        <v>1427052</v>
      </c>
      <c r="L8195">
        <v>2233</v>
      </c>
    </row>
    <row r="8196" spans="1:12">
      <c r="A8196" t="s">
        <v>4131</v>
      </c>
      <c r="B8196" t="s">
        <v>4132</v>
      </c>
      <c r="C8196">
        <v>10.8</v>
      </c>
      <c r="D8196" s="274" t="s">
        <v>4334</v>
      </c>
      <c r="E8196" s="253" t="s">
        <v>1164</v>
      </c>
      <c r="F8196" s="249">
        <v>399</v>
      </c>
      <c r="G8196" s="218">
        <f t="shared" si="256"/>
        <v>4309</v>
      </c>
      <c r="H8196" t="s">
        <v>4123</v>
      </c>
      <c r="I8196">
        <v>2</v>
      </c>
      <c r="J8196" s="264"/>
      <c r="K8196" t="str">
        <f t="shared" si="257"/>
        <v>1428052</v>
      </c>
      <c r="L8196">
        <v>2233</v>
      </c>
    </row>
    <row r="8197" spans="1:12">
      <c r="A8197" t="s">
        <v>4131</v>
      </c>
      <c r="B8197" t="s">
        <v>4132</v>
      </c>
      <c r="C8197">
        <v>10.8</v>
      </c>
      <c r="D8197" s="274" t="s">
        <v>4335</v>
      </c>
      <c r="E8197" s="253" t="s">
        <v>1165</v>
      </c>
      <c r="F8197" s="249">
        <v>285</v>
      </c>
      <c r="G8197" s="218">
        <f t="shared" si="256"/>
        <v>3078</v>
      </c>
      <c r="H8197" t="s">
        <v>4123</v>
      </c>
      <c r="I8197">
        <v>2</v>
      </c>
      <c r="J8197" s="264"/>
      <c r="K8197" t="str">
        <f t="shared" si="257"/>
        <v>3253052</v>
      </c>
      <c r="L8197">
        <v>2233</v>
      </c>
    </row>
    <row r="8198" spans="1:12">
      <c r="A8198" t="s">
        <v>4131</v>
      </c>
      <c r="B8198" t="s">
        <v>4132</v>
      </c>
      <c r="C8198">
        <v>10.8</v>
      </c>
      <c r="D8198" s="274" t="s">
        <v>4336</v>
      </c>
      <c r="E8198" s="253" t="s">
        <v>1208</v>
      </c>
      <c r="F8198" s="249">
        <v>420</v>
      </c>
      <c r="G8198" s="218">
        <f t="shared" si="256"/>
        <v>4536</v>
      </c>
      <c r="H8198" t="s">
        <v>4123</v>
      </c>
      <c r="I8198">
        <v>2</v>
      </c>
      <c r="J8198" s="264"/>
      <c r="K8198" t="str">
        <f t="shared" si="257"/>
        <v>9421052</v>
      </c>
      <c r="L8198">
        <v>2233</v>
      </c>
    </row>
    <row r="8199" spans="1:12">
      <c r="A8199" t="s">
        <v>4131</v>
      </c>
      <c r="B8199" t="s">
        <v>4132</v>
      </c>
      <c r="C8199">
        <v>10.8</v>
      </c>
      <c r="D8199" s="274" t="s">
        <v>4337</v>
      </c>
      <c r="E8199" s="253" t="s">
        <v>1209</v>
      </c>
      <c r="F8199" s="249">
        <v>294</v>
      </c>
      <c r="G8199" s="218">
        <f t="shared" si="256"/>
        <v>3175</v>
      </c>
      <c r="H8199" t="s">
        <v>4123</v>
      </c>
      <c r="I8199">
        <v>2</v>
      </c>
      <c r="J8199" s="264"/>
      <c r="K8199" t="str">
        <f t="shared" si="257"/>
        <v>9422052</v>
      </c>
      <c r="L8199">
        <v>2233</v>
      </c>
    </row>
    <row r="8200" spans="1:12">
      <c r="A8200" t="s">
        <v>4131</v>
      </c>
      <c r="B8200" t="s">
        <v>4132</v>
      </c>
      <c r="C8200">
        <v>10.8</v>
      </c>
      <c r="D8200" s="274" t="s">
        <v>4338</v>
      </c>
      <c r="E8200" s="253" t="s">
        <v>1210</v>
      </c>
      <c r="F8200" s="249">
        <v>210</v>
      </c>
      <c r="G8200" s="218">
        <f t="shared" si="256"/>
        <v>2268</v>
      </c>
      <c r="H8200" t="s">
        <v>4123</v>
      </c>
      <c r="I8200">
        <v>2</v>
      </c>
      <c r="J8200" s="264"/>
      <c r="K8200" t="str">
        <f t="shared" si="257"/>
        <v>4601052</v>
      </c>
      <c r="L8200">
        <v>2233</v>
      </c>
    </row>
    <row r="8201" spans="1:12">
      <c r="A8201" t="s">
        <v>4131</v>
      </c>
      <c r="B8201" t="s">
        <v>4132</v>
      </c>
      <c r="C8201">
        <v>10.8</v>
      </c>
      <c r="D8201" s="274" t="s">
        <v>4339</v>
      </c>
      <c r="E8201" s="253" t="s">
        <v>1211</v>
      </c>
      <c r="F8201" s="249">
        <v>399</v>
      </c>
      <c r="G8201" s="218">
        <f t="shared" si="256"/>
        <v>4309</v>
      </c>
      <c r="H8201" t="s">
        <v>4123</v>
      </c>
      <c r="I8201">
        <v>2</v>
      </c>
      <c r="J8201" s="264"/>
      <c r="K8201" t="str">
        <f t="shared" si="257"/>
        <v>9423052</v>
      </c>
      <c r="L8201">
        <v>2233</v>
      </c>
    </row>
    <row r="8202" spans="1:12">
      <c r="A8202" t="s">
        <v>4131</v>
      </c>
      <c r="B8202" t="s">
        <v>4132</v>
      </c>
      <c r="C8202">
        <v>10.8</v>
      </c>
      <c r="D8202" s="274" t="s">
        <v>4340</v>
      </c>
      <c r="E8202" s="253" t="s">
        <v>1212</v>
      </c>
      <c r="F8202" s="249">
        <v>279</v>
      </c>
      <c r="G8202" s="218">
        <f t="shared" si="256"/>
        <v>3013</v>
      </c>
      <c r="H8202" t="s">
        <v>4123</v>
      </c>
      <c r="I8202">
        <v>2</v>
      </c>
      <c r="J8202" s="264"/>
      <c r="K8202" t="str">
        <f t="shared" si="257"/>
        <v>9424052</v>
      </c>
      <c r="L8202">
        <v>2233</v>
      </c>
    </row>
    <row r="8203" spans="1:12">
      <c r="A8203" t="s">
        <v>4131</v>
      </c>
      <c r="B8203" t="s">
        <v>4132</v>
      </c>
      <c r="C8203">
        <v>10.8</v>
      </c>
      <c r="D8203" s="274" t="s">
        <v>4341</v>
      </c>
      <c r="E8203" s="253" t="s">
        <v>1213</v>
      </c>
      <c r="F8203" s="249">
        <v>200</v>
      </c>
      <c r="G8203" s="218">
        <f t="shared" si="256"/>
        <v>2160</v>
      </c>
      <c r="H8203" t="s">
        <v>4123</v>
      </c>
      <c r="I8203">
        <v>2</v>
      </c>
      <c r="J8203" s="264"/>
      <c r="K8203" t="str">
        <f t="shared" si="257"/>
        <v>4605052</v>
      </c>
      <c r="L8203">
        <v>2233</v>
      </c>
    </row>
    <row r="8204" spans="1:12">
      <c r="A8204" t="s">
        <v>4131</v>
      </c>
      <c r="B8204" t="s">
        <v>4132</v>
      </c>
      <c r="C8204">
        <v>10.8</v>
      </c>
      <c r="D8204" s="274" t="s">
        <v>4342</v>
      </c>
      <c r="E8204" s="253" t="s">
        <v>1214</v>
      </c>
      <c r="F8204" s="249">
        <v>391</v>
      </c>
      <c r="G8204" s="218">
        <f t="shared" si="256"/>
        <v>4222</v>
      </c>
      <c r="H8204" t="s">
        <v>4123</v>
      </c>
      <c r="I8204">
        <v>2</v>
      </c>
      <c r="J8204" s="264"/>
      <c r="K8204" t="str">
        <f t="shared" si="257"/>
        <v>9425052</v>
      </c>
      <c r="L8204">
        <v>2233</v>
      </c>
    </row>
    <row r="8205" spans="1:12">
      <c r="A8205" t="s">
        <v>4131</v>
      </c>
      <c r="B8205" t="s">
        <v>4132</v>
      </c>
      <c r="C8205">
        <v>10.8</v>
      </c>
      <c r="D8205" s="274" t="s">
        <v>4343</v>
      </c>
      <c r="E8205" s="253" t="s">
        <v>1215</v>
      </c>
      <c r="F8205" s="249">
        <v>274</v>
      </c>
      <c r="G8205" s="218">
        <f t="shared" si="256"/>
        <v>2959</v>
      </c>
      <c r="H8205" t="s">
        <v>4123</v>
      </c>
      <c r="I8205">
        <v>2</v>
      </c>
      <c r="J8205" s="264"/>
      <c r="K8205" t="str">
        <f t="shared" si="257"/>
        <v>9426052</v>
      </c>
      <c r="L8205">
        <v>2233</v>
      </c>
    </row>
    <row r="8206" spans="1:12">
      <c r="A8206" t="s">
        <v>4131</v>
      </c>
      <c r="B8206" t="s">
        <v>4132</v>
      </c>
      <c r="C8206">
        <v>10.8</v>
      </c>
      <c r="D8206" s="274" t="s">
        <v>4344</v>
      </c>
      <c r="E8206" s="253" t="s">
        <v>1216</v>
      </c>
      <c r="F8206" s="249">
        <v>196</v>
      </c>
      <c r="G8206" s="218">
        <f t="shared" si="256"/>
        <v>2116</v>
      </c>
      <c r="H8206" t="s">
        <v>4123</v>
      </c>
      <c r="I8206">
        <v>2</v>
      </c>
      <c r="J8206" s="264"/>
      <c r="K8206" t="str">
        <f t="shared" si="257"/>
        <v>4609052</v>
      </c>
      <c r="L8206">
        <v>2233</v>
      </c>
    </row>
    <row r="8207" spans="1:12">
      <c r="A8207" t="s">
        <v>4131</v>
      </c>
      <c r="B8207" t="s">
        <v>4132</v>
      </c>
      <c r="C8207">
        <v>10.8</v>
      </c>
      <c r="D8207" s="274" t="s">
        <v>4345</v>
      </c>
      <c r="E8207" s="253" t="s">
        <v>1217</v>
      </c>
      <c r="F8207" s="249">
        <v>399</v>
      </c>
      <c r="G8207" s="218">
        <f t="shared" si="256"/>
        <v>4309</v>
      </c>
      <c r="H8207" t="s">
        <v>4123</v>
      </c>
      <c r="I8207">
        <v>2</v>
      </c>
      <c r="J8207" s="264"/>
      <c r="K8207" t="str">
        <f t="shared" si="257"/>
        <v>9427052</v>
      </c>
      <c r="L8207">
        <v>2233</v>
      </c>
    </row>
    <row r="8208" spans="1:12">
      <c r="A8208" t="s">
        <v>4131</v>
      </c>
      <c r="B8208" t="s">
        <v>4132</v>
      </c>
      <c r="C8208">
        <v>10.8</v>
      </c>
      <c r="D8208" s="274" t="s">
        <v>4346</v>
      </c>
      <c r="E8208" s="253" t="s">
        <v>1218</v>
      </c>
      <c r="F8208" s="249">
        <v>279</v>
      </c>
      <c r="G8208" s="218">
        <f t="shared" si="256"/>
        <v>3013</v>
      </c>
      <c r="H8208" t="s">
        <v>4123</v>
      </c>
      <c r="I8208">
        <v>2</v>
      </c>
      <c r="J8208" s="264"/>
      <c r="K8208" t="str">
        <f t="shared" si="257"/>
        <v>9428052</v>
      </c>
      <c r="L8208">
        <v>2233</v>
      </c>
    </row>
    <row r="8209" spans="1:12">
      <c r="A8209" t="s">
        <v>4131</v>
      </c>
      <c r="B8209" t="s">
        <v>4132</v>
      </c>
      <c r="C8209">
        <v>10.8</v>
      </c>
      <c r="D8209" s="274" t="s">
        <v>4347</v>
      </c>
      <c r="E8209" s="253" t="s">
        <v>1219</v>
      </c>
      <c r="F8209" s="249">
        <v>200</v>
      </c>
      <c r="G8209" s="218">
        <f t="shared" si="256"/>
        <v>2160</v>
      </c>
      <c r="H8209" t="s">
        <v>4123</v>
      </c>
      <c r="I8209">
        <v>2</v>
      </c>
      <c r="J8209" s="264"/>
      <c r="K8209" t="str">
        <f t="shared" si="257"/>
        <v>4613052</v>
      </c>
      <c r="L8209">
        <v>2233</v>
      </c>
    </row>
    <row r="8210" spans="1:12">
      <c r="A8210" t="s">
        <v>4131</v>
      </c>
      <c r="B8210" t="s">
        <v>4132</v>
      </c>
      <c r="C8210">
        <v>10.8</v>
      </c>
      <c r="D8210" s="274" t="s">
        <v>4348</v>
      </c>
      <c r="E8210" s="253" t="s">
        <v>1280</v>
      </c>
      <c r="F8210" s="249">
        <v>300</v>
      </c>
      <c r="G8210" s="218">
        <f t="shared" si="256"/>
        <v>3240</v>
      </c>
      <c r="H8210" t="s">
        <v>4123</v>
      </c>
      <c r="I8210">
        <v>2</v>
      </c>
      <c r="J8210" s="264"/>
      <c r="K8210" t="str">
        <f t="shared" si="257"/>
        <v>4721052</v>
      </c>
      <c r="L8210">
        <v>2233</v>
      </c>
    </row>
    <row r="8211" spans="1:12">
      <c r="A8211" t="s">
        <v>4131</v>
      </c>
      <c r="B8211" t="s">
        <v>4132</v>
      </c>
      <c r="C8211">
        <v>10.8</v>
      </c>
      <c r="D8211" s="274" t="s">
        <v>4349</v>
      </c>
      <c r="E8211" s="253" t="s">
        <v>1281</v>
      </c>
      <c r="F8211" s="249">
        <v>210</v>
      </c>
      <c r="G8211" s="218">
        <f t="shared" si="256"/>
        <v>2268</v>
      </c>
      <c r="H8211" t="s">
        <v>4123</v>
      </c>
      <c r="I8211">
        <v>2</v>
      </c>
      <c r="J8211" s="264"/>
      <c r="K8211" t="str">
        <f t="shared" si="257"/>
        <v>4722052</v>
      </c>
      <c r="L8211">
        <v>2233</v>
      </c>
    </row>
    <row r="8212" spans="1:12">
      <c r="A8212" t="s">
        <v>4131</v>
      </c>
      <c r="B8212" t="s">
        <v>4132</v>
      </c>
      <c r="C8212">
        <v>10.8</v>
      </c>
      <c r="D8212" s="274" t="s">
        <v>4350</v>
      </c>
      <c r="E8212" s="253" t="s">
        <v>1282</v>
      </c>
      <c r="F8212" s="249">
        <v>150</v>
      </c>
      <c r="G8212" s="218">
        <f t="shared" si="256"/>
        <v>1620</v>
      </c>
      <c r="H8212" t="s">
        <v>4123</v>
      </c>
      <c r="I8212">
        <v>2</v>
      </c>
      <c r="J8212" s="264"/>
      <c r="K8212" t="str">
        <f t="shared" si="257"/>
        <v>4723052</v>
      </c>
      <c r="L8212">
        <v>2233</v>
      </c>
    </row>
    <row r="8213" spans="1:12">
      <c r="A8213" t="s">
        <v>4131</v>
      </c>
      <c r="B8213" t="s">
        <v>4132</v>
      </c>
      <c r="C8213">
        <v>10.8</v>
      </c>
      <c r="D8213" s="274" t="s">
        <v>4351</v>
      </c>
      <c r="E8213" s="253" t="s">
        <v>1283</v>
      </c>
      <c r="F8213" s="249">
        <v>285</v>
      </c>
      <c r="G8213" s="218">
        <f t="shared" si="256"/>
        <v>3078</v>
      </c>
      <c r="H8213" t="s">
        <v>4123</v>
      </c>
      <c r="I8213">
        <v>2</v>
      </c>
      <c r="J8213" s="264"/>
      <c r="K8213" t="str">
        <f t="shared" si="257"/>
        <v>4727052</v>
      </c>
      <c r="L8213">
        <v>2233</v>
      </c>
    </row>
    <row r="8214" spans="1:12">
      <c r="A8214" t="s">
        <v>4131</v>
      </c>
      <c r="B8214" t="s">
        <v>4132</v>
      </c>
      <c r="C8214">
        <v>10.8</v>
      </c>
      <c r="D8214" s="274" t="s">
        <v>4352</v>
      </c>
      <c r="E8214" s="253" t="s">
        <v>1284</v>
      </c>
      <c r="F8214" s="249">
        <v>200</v>
      </c>
      <c r="G8214" s="218">
        <f t="shared" si="256"/>
        <v>2160</v>
      </c>
      <c r="H8214" t="s">
        <v>4123</v>
      </c>
      <c r="I8214">
        <v>2</v>
      </c>
      <c r="J8214" s="264"/>
      <c r="K8214" t="str">
        <f t="shared" si="257"/>
        <v>4728052</v>
      </c>
      <c r="L8214">
        <v>2233</v>
      </c>
    </row>
    <row r="8215" spans="1:12">
      <c r="A8215" t="s">
        <v>4131</v>
      </c>
      <c r="B8215" t="s">
        <v>4132</v>
      </c>
      <c r="C8215">
        <v>10.8</v>
      </c>
      <c r="D8215" s="274" t="s">
        <v>4353</v>
      </c>
      <c r="E8215" s="253" t="s">
        <v>1285</v>
      </c>
      <c r="F8215" s="249">
        <v>143</v>
      </c>
      <c r="G8215" s="218">
        <f t="shared" si="256"/>
        <v>1544</v>
      </c>
      <c r="H8215" t="s">
        <v>4123</v>
      </c>
      <c r="I8215">
        <v>2</v>
      </c>
      <c r="J8215" s="264"/>
      <c r="K8215" t="str">
        <f t="shared" si="257"/>
        <v>4729052</v>
      </c>
      <c r="L8215">
        <v>2233</v>
      </c>
    </row>
    <row r="8216" spans="1:12">
      <c r="A8216" t="s">
        <v>4131</v>
      </c>
      <c r="B8216" t="s">
        <v>4132</v>
      </c>
      <c r="C8216">
        <v>10.8</v>
      </c>
      <c r="D8216" s="274" t="s">
        <v>4354</v>
      </c>
      <c r="E8216" s="253" t="s">
        <v>1286</v>
      </c>
      <c r="F8216" s="249">
        <v>279</v>
      </c>
      <c r="G8216" s="218">
        <f t="shared" si="256"/>
        <v>3013</v>
      </c>
      <c r="H8216" t="s">
        <v>4123</v>
      </c>
      <c r="I8216">
        <v>2</v>
      </c>
      <c r="J8216" s="264"/>
      <c r="K8216" t="str">
        <f t="shared" si="257"/>
        <v>4733052</v>
      </c>
      <c r="L8216">
        <v>2233</v>
      </c>
    </row>
    <row r="8217" spans="1:12">
      <c r="A8217" t="s">
        <v>4131</v>
      </c>
      <c r="B8217" t="s">
        <v>4132</v>
      </c>
      <c r="C8217">
        <v>10.8</v>
      </c>
      <c r="D8217" s="274" t="s">
        <v>4355</v>
      </c>
      <c r="E8217" s="253" t="s">
        <v>1287</v>
      </c>
      <c r="F8217" s="249">
        <v>195</v>
      </c>
      <c r="G8217" s="218">
        <f t="shared" si="256"/>
        <v>2106</v>
      </c>
      <c r="H8217" t="s">
        <v>4123</v>
      </c>
      <c r="I8217">
        <v>2</v>
      </c>
      <c r="J8217" s="264"/>
      <c r="K8217" t="str">
        <f t="shared" si="257"/>
        <v>4734052</v>
      </c>
      <c r="L8217">
        <v>2233</v>
      </c>
    </row>
    <row r="8218" spans="1:12">
      <c r="A8218" t="s">
        <v>4131</v>
      </c>
      <c r="B8218" t="s">
        <v>4132</v>
      </c>
      <c r="C8218">
        <v>10.8</v>
      </c>
      <c r="D8218" s="274" t="s">
        <v>4356</v>
      </c>
      <c r="E8218" s="253" t="s">
        <v>1288</v>
      </c>
      <c r="F8218" s="249">
        <v>140</v>
      </c>
      <c r="G8218" s="218">
        <f t="shared" si="256"/>
        <v>1512</v>
      </c>
      <c r="H8218" t="s">
        <v>4123</v>
      </c>
      <c r="I8218">
        <v>2</v>
      </c>
      <c r="J8218" s="264"/>
      <c r="K8218" t="str">
        <f t="shared" si="257"/>
        <v>4735052</v>
      </c>
      <c r="L8218">
        <v>2233</v>
      </c>
    </row>
    <row r="8219" spans="1:12">
      <c r="A8219" t="s">
        <v>4131</v>
      </c>
      <c r="B8219" t="s">
        <v>4132</v>
      </c>
      <c r="C8219">
        <v>10.8</v>
      </c>
      <c r="D8219" s="274" t="s">
        <v>4357</v>
      </c>
      <c r="E8219" s="253" t="s">
        <v>1289</v>
      </c>
      <c r="F8219" s="249">
        <v>285</v>
      </c>
      <c r="G8219" s="218">
        <f t="shared" si="256"/>
        <v>3078</v>
      </c>
      <c r="H8219" t="s">
        <v>4123</v>
      </c>
      <c r="I8219">
        <v>2</v>
      </c>
      <c r="J8219" s="264"/>
      <c r="K8219" t="str">
        <f t="shared" si="257"/>
        <v>4739052</v>
      </c>
      <c r="L8219">
        <v>2233</v>
      </c>
    </row>
    <row r="8220" spans="1:12">
      <c r="A8220" t="s">
        <v>4131</v>
      </c>
      <c r="B8220" t="s">
        <v>4132</v>
      </c>
      <c r="C8220">
        <v>10.8</v>
      </c>
      <c r="D8220" s="274" t="s">
        <v>4358</v>
      </c>
      <c r="E8220" s="253" t="s">
        <v>1290</v>
      </c>
      <c r="F8220" s="249">
        <v>200</v>
      </c>
      <c r="G8220" s="218">
        <f t="shared" si="256"/>
        <v>2160</v>
      </c>
      <c r="H8220" t="s">
        <v>4123</v>
      </c>
      <c r="I8220">
        <v>2</v>
      </c>
      <c r="J8220" s="264"/>
      <c r="K8220" t="str">
        <f t="shared" si="257"/>
        <v>4740052</v>
      </c>
      <c r="L8220">
        <v>2233</v>
      </c>
    </row>
    <row r="8221" spans="1:12">
      <c r="A8221" t="s">
        <v>4131</v>
      </c>
      <c r="B8221" t="s">
        <v>4132</v>
      </c>
      <c r="C8221">
        <v>10.8</v>
      </c>
      <c r="D8221" s="274" t="s">
        <v>4359</v>
      </c>
      <c r="E8221" s="253" t="s">
        <v>1291</v>
      </c>
      <c r="F8221" s="249">
        <v>143</v>
      </c>
      <c r="G8221" s="218">
        <f t="shared" si="256"/>
        <v>1544</v>
      </c>
      <c r="H8221" t="s">
        <v>4123</v>
      </c>
      <c r="I8221">
        <v>2</v>
      </c>
      <c r="J8221" s="264"/>
      <c r="K8221" t="str">
        <f t="shared" si="257"/>
        <v>4741052</v>
      </c>
      <c r="L8221">
        <v>2233</v>
      </c>
    </row>
    <row r="8222" spans="1:12">
      <c r="A8222" t="s">
        <v>4131</v>
      </c>
      <c r="B8222" t="s">
        <v>4132</v>
      </c>
      <c r="C8222">
        <v>10.8</v>
      </c>
      <c r="D8222" s="274" t="s">
        <v>1400</v>
      </c>
      <c r="E8222" s="253" t="s">
        <v>1352</v>
      </c>
      <c r="F8222" s="249">
        <v>420</v>
      </c>
      <c r="G8222" s="218">
        <f t="shared" si="256"/>
        <v>4536</v>
      </c>
      <c r="H8222" t="s">
        <v>4123</v>
      </c>
      <c r="I8222">
        <v>2</v>
      </c>
      <c r="J8222" s="264"/>
      <c r="K8222" t="str">
        <f t="shared" si="257"/>
        <v>A721052</v>
      </c>
      <c r="L8222">
        <v>2233</v>
      </c>
    </row>
    <row r="8223" spans="1:12">
      <c r="A8223" t="s">
        <v>4131</v>
      </c>
      <c r="B8223" t="s">
        <v>4132</v>
      </c>
      <c r="C8223">
        <v>10.8</v>
      </c>
      <c r="D8223" s="274" t="s">
        <v>1401</v>
      </c>
      <c r="E8223" s="253" t="s">
        <v>1353</v>
      </c>
      <c r="F8223" s="249">
        <v>399</v>
      </c>
      <c r="G8223" s="218">
        <f t="shared" si="256"/>
        <v>4309</v>
      </c>
      <c r="H8223" t="s">
        <v>4123</v>
      </c>
      <c r="I8223">
        <v>2</v>
      </c>
      <c r="J8223" s="264"/>
      <c r="K8223" t="str">
        <f t="shared" si="257"/>
        <v>A727052</v>
      </c>
      <c r="L8223">
        <v>2233</v>
      </c>
    </row>
    <row r="8224" spans="1:12">
      <c r="A8224" t="s">
        <v>4131</v>
      </c>
      <c r="B8224" t="s">
        <v>4132</v>
      </c>
      <c r="C8224">
        <v>10.8</v>
      </c>
      <c r="D8224" s="274" t="s">
        <v>1402</v>
      </c>
      <c r="E8224" s="253" t="s">
        <v>1354</v>
      </c>
      <c r="F8224" s="249">
        <v>391</v>
      </c>
      <c r="G8224" s="218">
        <f t="shared" si="256"/>
        <v>4222</v>
      </c>
      <c r="H8224" t="s">
        <v>4123</v>
      </c>
      <c r="I8224">
        <v>2</v>
      </c>
      <c r="J8224" s="264"/>
      <c r="K8224" t="str">
        <f t="shared" si="257"/>
        <v>A733052</v>
      </c>
      <c r="L8224">
        <v>2233</v>
      </c>
    </row>
    <row r="8225" spans="1:12">
      <c r="A8225" t="s">
        <v>4131</v>
      </c>
      <c r="B8225" t="s">
        <v>4132</v>
      </c>
      <c r="C8225">
        <v>10.8</v>
      </c>
      <c r="D8225" s="274" t="s">
        <v>1403</v>
      </c>
      <c r="E8225" s="253" t="s">
        <v>1355</v>
      </c>
      <c r="F8225" s="249">
        <v>399</v>
      </c>
      <c r="G8225" s="218">
        <f t="shared" si="256"/>
        <v>4309</v>
      </c>
      <c r="H8225" t="s">
        <v>4123</v>
      </c>
      <c r="I8225">
        <v>2</v>
      </c>
      <c r="J8225" s="264"/>
      <c r="K8225" t="str">
        <f t="shared" si="257"/>
        <v>A739052</v>
      </c>
      <c r="L8225">
        <v>2233</v>
      </c>
    </row>
    <row r="8226" spans="1:12">
      <c r="A8226" t="s">
        <v>4131</v>
      </c>
      <c r="B8226" t="s">
        <v>4132</v>
      </c>
      <c r="C8226">
        <v>10.8</v>
      </c>
      <c r="D8226" s="274" t="s">
        <v>1424</v>
      </c>
      <c r="E8226" s="253" t="s">
        <v>1376</v>
      </c>
      <c r="F8226" s="249">
        <v>300</v>
      </c>
      <c r="G8226" s="218">
        <f t="shared" si="256"/>
        <v>3240</v>
      </c>
      <c r="H8226" t="s">
        <v>4123</v>
      </c>
      <c r="I8226">
        <v>2</v>
      </c>
      <c r="J8226" s="264"/>
      <c r="K8226" t="str">
        <f t="shared" si="257"/>
        <v>A901052</v>
      </c>
      <c r="L8226">
        <v>2233</v>
      </c>
    </row>
    <row r="8227" spans="1:12">
      <c r="A8227" t="s">
        <v>4131</v>
      </c>
      <c r="B8227" t="s">
        <v>4132</v>
      </c>
      <c r="C8227">
        <v>10.8</v>
      </c>
      <c r="D8227" s="274" t="s">
        <v>1425</v>
      </c>
      <c r="E8227" s="253" t="s">
        <v>1377</v>
      </c>
      <c r="F8227" s="249">
        <v>285</v>
      </c>
      <c r="G8227" s="218">
        <f t="shared" si="256"/>
        <v>3078</v>
      </c>
      <c r="H8227" t="s">
        <v>4123</v>
      </c>
      <c r="I8227">
        <v>2</v>
      </c>
      <c r="J8227" s="264"/>
      <c r="K8227" t="str">
        <f t="shared" si="257"/>
        <v>A907052</v>
      </c>
      <c r="L8227">
        <v>2233</v>
      </c>
    </row>
    <row r="8228" spans="1:12">
      <c r="A8228" t="s">
        <v>4131</v>
      </c>
      <c r="B8228" t="s">
        <v>4132</v>
      </c>
      <c r="C8228">
        <v>10.8</v>
      </c>
      <c r="D8228" s="274" t="s">
        <v>1426</v>
      </c>
      <c r="E8228" s="253" t="s">
        <v>1378</v>
      </c>
      <c r="F8228" s="249">
        <v>279</v>
      </c>
      <c r="G8228" s="218">
        <f t="shared" si="256"/>
        <v>3013</v>
      </c>
      <c r="H8228" t="s">
        <v>4123</v>
      </c>
      <c r="I8228">
        <v>2</v>
      </c>
      <c r="J8228" s="264"/>
      <c r="K8228" t="str">
        <f t="shared" si="257"/>
        <v>A913052</v>
      </c>
      <c r="L8228">
        <v>2233</v>
      </c>
    </row>
    <row r="8229" spans="1:12">
      <c r="A8229" t="s">
        <v>4131</v>
      </c>
      <c r="B8229" t="s">
        <v>4132</v>
      </c>
      <c r="C8229">
        <v>10.8</v>
      </c>
      <c r="D8229" s="274" t="s">
        <v>1427</v>
      </c>
      <c r="E8229" s="253" t="s">
        <v>1379</v>
      </c>
      <c r="F8229" s="249">
        <v>285</v>
      </c>
      <c r="G8229" s="218">
        <f t="shared" si="256"/>
        <v>3078</v>
      </c>
      <c r="H8229" t="s">
        <v>4123</v>
      </c>
      <c r="I8229">
        <v>2</v>
      </c>
      <c r="J8229" s="264"/>
      <c r="K8229" t="str">
        <f t="shared" si="257"/>
        <v>A919052</v>
      </c>
      <c r="L8229">
        <v>2233</v>
      </c>
    </row>
    <row r="8230" spans="1:12">
      <c r="A8230" t="s">
        <v>4131</v>
      </c>
      <c r="B8230" t="s">
        <v>4132</v>
      </c>
      <c r="C8230">
        <v>10.8</v>
      </c>
      <c r="D8230" s="274" t="s">
        <v>4360</v>
      </c>
      <c r="E8230" s="253" t="s">
        <v>144</v>
      </c>
      <c r="F8230" s="249">
        <v>456</v>
      </c>
      <c r="G8230" s="218">
        <f t="shared" si="256"/>
        <v>4924</v>
      </c>
      <c r="H8230" t="s">
        <v>4123</v>
      </c>
      <c r="I8230">
        <v>2</v>
      </c>
      <c r="K8230" t="str">
        <f t="shared" si="257"/>
        <v>1431052</v>
      </c>
      <c r="L8230">
        <v>2168</v>
      </c>
    </row>
    <row r="8231" spans="1:12">
      <c r="A8231" t="s">
        <v>4131</v>
      </c>
      <c r="B8231" t="s">
        <v>4132</v>
      </c>
      <c r="C8231">
        <v>10.8</v>
      </c>
      <c r="D8231" s="274" t="s">
        <v>4361</v>
      </c>
      <c r="E8231" s="253" t="s">
        <v>1168</v>
      </c>
      <c r="F8231" s="249">
        <v>319</v>
      </c>
      <c r="G8231" s="218">
        <f t="shared" si="256"/>
        <v>3445</v>
      </c>
      <c r="H8231" t="s">
        <v>4123</v>
      </c>
      <c r="I8231">
        <v>2</v>
      </c>
      <c r="J8231" s="264"/>
      <c r="K8231" t="str">
        <f t="shared" si="257"/>
        <v>1432052</v>
      </c>
      <c r="L8231">
        <v>2168</v>
      </c>
    </row>
    <row r="8232" spans="1:12">
      <c r="A8232" t="s">
        <v>4131</v>
      </c>
      <c r="B8232" t="s">
        <v>4132</v>
      </c>
      <c r="C8232">
        <v>10.8</v>
      </c>
      <c r="D8232" s="274" t="s">
        <v>4362</v>
      </c>
      <c r="E8232" s="253" t="s">
        <v>1169</v>
      </c>
      <c r="F8232" s="249">
        <v>228</v>
      </c>
      <c r="G8232" s="218">
        <f t="shared" si="256"/>
        <v>2462</v>
      </c>
      <c r="H8232" t="s">
        <v>4123</v>
      </c>
      <c r="I8232">
        <v>2</v>
      </c>
      <c r="J8232" s="264"/>
      <c r="K8232" t="str">
        <f t="shared" si="257"/>
        <v>3261052</v>
      </c>
      <c r="L8232">
        <v>2168</v>
      </c>
    </row>
    <row r="8233" spans="1:12">
      <c r="A8233" t="s">
        <v>4131</v>
      </c>
      <c r="B8233" t="s">
        <v>4132</v>
      </c>
      <c r="C8233">
        <v>10.8</v>
      </c>
      <c r="D8233" s="274" t="s">
        <v>4363</v>
      </c>
      <c r="E8233" s="253" t="s">
        <v>145</v>
      </c>
      <c r="F8233" s="249">
        <v>433</v>
      </c>
      <c r="G8233" s="218">
        <f t="shared" si="256"/>
        <v>4676</v>
      </c>
      <c r="H8233" t="s">
        <v>4123</v>
      </c>
      <c r="I8233">
        <v>2</v>
      </c>
      <c r="J8233" s="264"/>
      <c r="K8233" t="str">
        <f t="shared" si="257"/>
        <v>1433052</v>
      </c>
      <c r="L8233">
        <v>2168</v>
      </c>
    </row>
    <row r="8234" spans="1:12">
      <c r="A8234" t="s">
        <v>4131</v>
      </c>
      <c r="B8234" t="s">
        <v>4132</v>
      </c>
      <c r="C8234">
        <v>10.8</v>
      </c>
      <c r="D8234" s="274" t="s">
        <v>4364</v>
      </c>
      <c r="E8234" s="253" t="s">
        <v>1170</v>
      </c>
      <c r="F8234" s="249">
        <v>303</v>
      </c>
      <c r="G8234" s="218">
        <f t="shared" si="256"/>
        <v>3272</v>
      </c>
      <c r="H8234" t="s">
        <v>4123</v>
      </c>
      <c r="I8234">
        <v>2</v>
      </c>
      <c r="J8234" s="264"/>
      <c r="K8234" t="str">
        <f t="shared" si="257"/>
        <v>1434052</v>
      </c>
      <c r="L8234">
        <v>2168</v>
      </c>
    </row>
    <row r="8235" spans="1:12">
      <c r="A8235" t="s">
        <v>4131</v>
      </c>
      <c r="B8235" t="s">
        <v>4132</v>
      </c>
      <c r="C8235">
        <v>10.8</v>
      </c>
      <c r="D8235" s="274" t="s">
        <v>4365</v>
      </c>
      <c r="E8235" s="253" t="s">
        <v>1171</v>
      </c>
      <c r="F8235" s="249">
        <v>217</v>
      </c>
      <c r="G8235" s="218">
        <f t="shared" si="256"/>
        <v>2343</v>
      </c>
      <c r="H8235" t="s">
        <v>4123</v>
      </c>
      <c r="I8235">
        <v>2</v>
      </c>
      <c r="J8235" s="264"/>
      <c r="K8235" t="str">
        <f t="shared" si="257"/>
        <v>3265052</v>
      </c>
      <c r="L8235">
        <v>2168</v>
      </c>
    </row>
    <row r="8236" spans="1:12">
      <c r="A8236" t="s">
        <v>4131</v>
      </c>
      <c r="B8236" t="s">
        <v>4132</v>
      </c>
      <c r="C8236">
        <v>10.8</v>
      </c>
      <c r="D8236" s="274" t="s">
        <v>4366</v>
      </c>
      <c r="E8236" s="253" t="s">
        <v>146</v>
      </c>
      <c r="F8236" s="249">
        <v>424</v>
      </c>
      <c r="G8236" s="218">
        <f t="shared" si="256"/>
        <v>4579</v>
      </c>
      <c r="H8236" t="s">
        <v>4123</v>
      </c>
      <c r="I8236">
        <v>2</v>
      </c>
      <c r="J8236" s="264"/>
      <c r="K8236" t="str">
        <f t="shared" si="257"/>
        <v>1435052</v>
      </c>
      <c r="L8236">
        <v>2168</v>
      </c>
    </row>
    <row r="8237" spans="1:12">
      <c r="A8237" t="s">
        <v>4131</v>
      </c>
      <c r="B8237" t="s">
        <v>4132</v>
      </c>
      <c r="C8237">
        <v>10.8</v>
      </c>
      <c r="D8237" s="274" t="s">
        <v>4367</v>
      </c>
      <c r="E8237" s="253" t="s">
        <v>1172</v>
      </c>
      <c r="F8237" s="249">
        <v>297</v>
      </c>
      <c r="G8237" s="218">
        <f t="shared" si="256"/>
        <v>3207</v>
      </c>
      <c r="H8237" t="s">
        <v>4123</v>
      </c>
      <c r="I8237">
        <v>2</v>
      </c>
      <c r="J8237" s="264"/>
      <c r="K8237" t="str">
        <f t="shared" si="257"/>
        <v>1436052</v>
      </c>
      <c r="L8237">
        <v>2168</v>
      </c>
    </row>
    <row r="8238" spans="1:12">
      <c r="A8238" t="s">
        <v>4131</v>
      </c>
      <c r="B8238" t="s">
        <v>4132</v>
      </c>
      <c r="C8238">
        <v>10.8</v>
      </c>
      <c r="D8238" s="274" t="s">
        <v>4368</v>
      </c>
      <c r="E8238" s="253" t="s">
        <v>1173</v>
      </c>
      <c r="F8238" s="249">
        <v>212</v>
      </c>
      <c r="G8238" s="218">
        <f t="shared" si="256"/>
        <v>2289</v>
      </c>
      <c r="H8238" t="s">
        <v>4123</v>
      </c>
      <c r="I8238">
        <v>2</v>
      </c>
      <c r="J8238" s="264"/>
      <c r="K8238" t="str">
        <f t="shared" si="257"/>
        <v>3269052</v>
      </c>
      <c r="L8238">
        <v>2168</v>
      </c>
    </row>
    <row r="8239" spans="1:12">
      <c r="A8239" t="s">
        <v>4131</v>
      </c>
      <c r="B8239" t="s">
        <v>4132</v>
      </c>
      <c r="C8239">
        <v>10.8</v>
      </c>
      <c r="D8239" s="274" t="s">
        <v>4369</v>
      </c>
      <c r="E8239" s="253" t="s">
        <v>147</v>
      </c>
      <c r="F8239" s="249">
        <v>433</v>
      </c>
      <c r="G8239" s="218">
        <f t="shared" si="256"/>
        <v>4676</v>
      </c>
      <c r="H8239" t="s">
        <v>4123</v>
      </c>
      <c r="I8239">
        <v>2</v>
      </c>
      <c r="J8239" s="264"/>
      <c r="K8239" t="str">
        <f t="shared" si="257"/>
        <v>1437052</v>
      </c>
      <c r="L8239">
        <v>2168</v>
      </c>
    </row>
    <row r="8240" spans="1:12">
      <c r="A8240" t="s">
        <v>4131</v>
      </c>
      <c r="B8240" t="s">
        <v>4132</v>
      </c>
      <c r="C8240">
        <v>10.8</v>
      </c>
      <c r="D8240" s="274" t="s">
        <v>4370</v>
      </c>
      <c r="E8240" s="253" t="s">
        <v>1174</v>
      </c>
      <c r="F8240" s="249">
        <v>303</v>
      </c>
      <c r="G8240" s="218">
        <f t="shared" si="256"/>
        <v>3272</v>
      </c>
      <c r="H8240" t="s">
        <v>4123</v>
      </c>
      <c r="I8240">
        <v>2</v>
      </c>
      <c r="J8240" s="264"/>
      <c r="K8240" t="str">
        <f t="shared" si="257"/>
        <v>1438052</v>
      </c>
      <c r="L8240">
        <v>2168</v>
      </c>
    </row>
    <row r="8241" spans="1:12">
      <c r="A8241" t="s">
        <v>4131</v>
      </c>
      <c r="B8241" t="s">
        <v>4132</v>
      </c>
      <c r="C8241">
        <v>10.8</v>
      </c>
      <c r="D8241" s="274" t="s">
        <v>4371</v>
      </c>
      <c r="E8241" s="253" t="s">
        <v>1175</v>
      </c>
      <c r="F8241" s="249">
        <v>217</v>
      </c>
      <c r="G8241" s="218">
        <f t="shared" si="256"/>
        <v>2343</v>
      </c>
      <c r="H8241" t="s">
        <v>4123</v>
      </c>
      <c r="I8241">
        <v>2</v>
      </c>
      <c r="J8241" s="264"/>
      <c r="K8241" t="str">
        <f t="shared" si="257"/>
        <v>3273052</v>
      </c>
      <c r="L8241">
        <v>2168</v>
      </c>
    </row>
    <row r="8242" spans="1:12">
      <c r="A8242" t="s">
        <v>4131</v>
      </c>
      <c r="B8242" t="s">
        <v>4132</v>
      </c>
      <c r="C8242">
        <v>10.8</v>
      </c>
      <c r="D8242" s="274" t="s">
        <v>4372</v>
      </c>
      <c r="E8242" s="253" t="s">
        <v>1220</v>
      </c>
      <c r="F8242" s="249">
        <v>319</v>
      </c>
      <c r="G8242" s="218">
        <f t="shared" si="256"/>
        <v>3445</v>
      </c>
      <c r="H8242" t="s">
        <v>4123</v>
      </c>
      <c r="I8242">
        <v>2</v>
      </c>
      <c r="J8242" s="264"/>
      <c r="K8242" t="str">
        <f t="shared" si="257"/>
        <v>9431052</v>
      </c>
      <c r="L8242">
        <v>2168</v>
      </c>
    </row>
    <row r="8243" spans="1:12">
      <c r="A8243" t="s">
        <v>4131</v>
      </c>
      <c r="B8243" t="s">
        <v>4132</v>
      </c>
      <c r="C8243">
        <v>10.8</v>
      </c>
      <c r="D8243" s="274" t="s">
        <v>4373</v>
      </c>
      <c r="E8243" s="253" t="s">
        <v>1221</v>
      </c>
      <c r="F8243" s="249">
        <v>223</v>
      </c>
      <c r="G8243" s="218">
        <f t="shared" si="256"/>
        <v>2408</v>
      </c>
      <c r="H8243" t="s">
        <v>4123</v>
      </c>
      <c r="I8243">
        <v>2</v>
      </c>
      <c r="J8243" s="264"/>
      <c r="K8243" t="str">
        <f t="shared" si="257"/>
        <v>9432052</v>
      </c>
      <c r="L8243">
        <v>2168</v>
      </c>
    </row>
    <row r="8244" spans="1:12">
      <c r="A8244" t="s">
        <v>4131</v>
      </c>
      <c r="B8244" t="s">
        <v>4132</v>
      </c>
      <c r="C8244">
        <v>10.8</v>
      </c>
      <c r="D8244" s="274" t="s">
        <v>4374</v>
      </c>
      <c r="E8244" s="253" t="s">
        <v>1222</v>
      </c>
      <c r="F8244" s="249">
        <v>160</v>
      </c>
      <c r="G8244" s="218">
        <f t="shared" si="256"/>
        <v>1728</v>
      </c>
      <c r="H8244" t="s">
        <v>4123</v>
      </c>
      <c r="I8244">
        <v>2</v>
      </c>
      <c r="J8244" s="264"/>
      <c r="K8244" t="str">
        <f t="shared" si="257"/>
        <v>4621052</v>
      </c>
      <c r="L8244">
        <v>2168</v>
      </c>
    </row>
    <row r="8245" spans="1:12">
      <c r="A8245" t="s">
        <v>4131</v>
      </c>
      <c r="B8245" t="s">
        <v>4132</v>
      </c>
      <c r="C8245">
        <v>10.8</v>
      </c>
      <c r="D8245" s="274" t="s">
        <v>4375</v>
      </c>
      <c r="E8245" s="253" t="s">
        <v>1223</v>
      </c>
      <c r="F8245" s="249">
        <v>303</v>
      </c>
      <c r="G8245" s="218">
        <f t="shared" si="256"/>
        <v>3272</v>
      </c>
      <c r="H8245" t="s">
        <v>4123</v>
      </c>
      <c r="I8245">
        <v>2</v>
      </c>
      <c r="J8245" s="264"/>
      <c r="K8245" t="str">
        <f t="shared" si="257"/>
        <v>9433052</v>
      </c>
      <c r="L8245">
        <v>2168</v>
      </c>
    </row>
    <row r="8246" spans="1:12">
      <c r="A8246" t="s">
        <v>4131</v>
      </c>
      <c r="B8246" t="s">
        <v>4132</v>
      </c>
      <c r="C8246">
        <v>10.8</v>
      </c>
      <c r="D8246" s="274" t="s">
        <v>4376</v>
      </c>
      <c r="E8246" s="253" t="s">
        <v>1224</v>
      </c>
      <c r="F8246" s="249">
        <v>212</v>
      </c>
      <c r="G8246" s="218">
        <f t="shared" si="256"/>
        <v>2289</v>
      </c>
      <c r="H8246" t="s">
        <v>4123</v>
      </c>
      <c r="I8246">
        <v>2</v>
      </c>
      <c r="J8246" s="264"/>
      <c r="K8246" t="str">
        <f t="shared" si="257"/>
        <v>9434052</v>
      </c>
      <c r="L8246">
        <v>2168</v>
      </c>
    </row>
    <row r="8247" spans="1:12">
      <c r="A8247" t="s">
        <v>4131</v>
      </c>
      <c r="B8247" t="s">
        <v>4132</v>
      </c>
      <c r="C8247">
        <v>10.8</v>
      </c>
      <c r="D8247" s="274" t="s">
        <v>4377</v>
      </c>
      <c r="E8247" s="253" t="s">
        <v>1225</v>
      </c>
      <c r="F8247" s="249">
        <v>152</v>
      </c>
      <c r="G8247" s="218">
        <f t="shared" si="256"/>
        <v>1641</v>
      </c>
      <c r="H8247" t="s">
        <v>4123</v>
      </c>
      <c r="I8247">
        <v>2</v>
      </c>
      <c r="J8247" s="264"/>
      <c r="K8247" t="str">
        <f t="shared" si="257"/>
        <v>4625052</v>
      </c>
      <c r="L8247">
        <v>2168</v>
      </c>
    </row>
    <row r="8248" spans="1:12">
      <c r="A8248" t="s">
        <v>4131</v>
      </c>
      <c r="B8248" t="s">
        <v>4132</v>
      </c>
      <c r="C8248">
        <v>10.8</v>
      </c>
      <c r="D8248" s="274" t="s">
        <v>4378</v>
      </c>
      <c r="E8248" s="253" t="s">
        <v>1226</v>
      </c>
      <c r="F8248" s="249">
        <v>297</v>
      </c>
      <c r="G8248" s="218">
        <f t="shared" si="256"/>
        <v>3207</v>
      </c>
      <c r="H8248" t="s">
        <v>4123</v>
      </c>
      <c r="I8248">
        <v>2</v>
      </c>
      <c r="J8248" s="264"/>
      <c r="K8248" t="str">
        <f t="shared" si="257"/>
        <v>9435052</v>
      </c>
      <c r="L8248">
        <v>2168</v>
      </c>
    </row>
    <row r="8249" spans="1:12">
      <c r="A8249" t="s">
        <v>4131</v>
      </c>
      <c r="B8249" t="s">
        <v>4132</v>
      </c>
      <c r="C8249">
        <v>10.8</v>
      </c>
      <c r="D8249" s="274" t="s">
        <v>4379</v>
      </c>
      <c r="E8249" s="253" t="s">
        <v>1227</v>
      </c>
      <c r="F8249" s="249">
        <v>208</v>
      </c>
      <c r="G8249" s="218">
        <f t="shared" si="256"/>
        <v>2246</v>
      </c>
      <c r="H8249" t="s">
        <v>4123</v>
      </c>
      <c r="I8249">
        <v>2</v>
      </c>
      <c r="J8249" s="264"/>
      <c r="K8249" t="str">
        <f t="shared" si="257"/>
        <v>9436052</v>
      </c>
      <c r="L8249">
        <v>2168</v>
      </c>
    </row>
    <row r="8250" spans="1:12">
      <c r="A8250" t="s">
        <v>4131</v>
      </c>
      <c r="B8250" t="s">
        <v>4132</v>
      </c>
      <c r="C8250">
        <v>10.8</v>
      </c>
      <c r="D8250" s="274" t="s">
        <v>4380</v>
      </c>
      <c r="E8250" s="253" t="s">
        <v>1228</v>
      </c>
      <c r="F8250" s="249">
        <v>149</v>
      </c>
      <c r="G8250" s="218">
        <f t="shared" si="256"/>
        <v>1609</v>
      </c>
      <c r="H8250" t="s">
        <v>4123</v>
      </c>
      <c r="I8250">
        <v>2</v>
      </c>
      <c r="J8250" s="264"/>
      <c r="K8250" t="str">
        <f t="shared" si="257"/>
        <v>4629052</v>
      </c>
      <c r="L8250">
        <v>2168</v>
      </c>
    </row>
    <row r="8251" spans="1:12">
      <c r="A8251" t="s">
        <v>4131</v>
      </c>
      <c r="B8251" t="s">
        <v>4132</v>
      </c>
      <c r="C8251">
        <v>10.8</v>
      </c>
      <c r="D8251" s="274" t="s">
        <v>4381</v>
      </c>
      <c r="E8251" s="253" t="s">
        <v>1229</v>
      </c>
      <c r="F8251" s="249">
        <v>303</v>
      </c>
      <c r="G8251" s="218">
        <f t="shared" ref="G8251:G8314" si="258">ROUNDDOWN(C8251*F8251,0)</f>
        <v>3272</v>
      </c>
      <c r="H8251" t="s">
        <v>4123</v>
      </c>
      <c r="I8251">
        <v>2</v>
      </c>
      <c r="J8251" s="264"/>
      <c r="K8251" t="str">
        <f t="shared" si="257"/>
        <v>9437052</v>
      </c>
      <c r="L8251">
        <v>2168</v>
      </c>
    </row>
    <row r="8252" spans="1:12">
      <c r="A8252" t="s">
        <v>4131</v>
      </c>
      <c r="B8252" t="s">
        <v>4132</v>
      </c>
      <c r="C8252">
        <v>10.8</v>
      </c>
      <c r="D8252" s="274" t="s">
        <v>4382</v>
      </c>
      <c r="E8252" s="253" t="s">
        <v>1230</v>
      </c>
      <c r="F8252" s="249">
        <v>212</v>
      </c>
      <c r="G8252" s="218">
        <f t="shared" si="258"/>
        <v>2289</v>
      </c>
      <c r="H8252" t="s">
        <v>4123</v>
      </c>
      <c r="I8252">
        <v>2</v>
      </c>
      <c r="J8252" s="264"/>
      <c r="K8252" t="str">
        <f t="shared" si="257"/>
        <v>9438052</v>
      </c>
      <c r="L8252">
        <v>2168</v>
      </c>
    </row>
    <row r="8253" spans="1:12">
      <c r="A8253" t="s">
        <v>4131</v>
      </c>
      <c r="B8253" t="s">
        <v>4132</v>
      </c>
      <c r="C8253">
        <v>10.8</v>
      </c>
      <c r="D8253" s="274" t="s">
        <v>4383</v>
      </c>
      <c r="E8253" s="253" t="s">
        <v>1231</v>
      </c>
      <c r="F8253" s="249">
        <v>152</v>
      </c>
      <c r="G8253" s="218">
        <f t="shared" si="258"/>
        <v>1641</v>
      </c>
      <c r="H8253" t="s">
        <v>4123</v>
      </c>
      <c r="I8253">
        <v>2</v>
      </c>
      <c r="J8253" s="264"/>
      <c r="K8253" t="str">
        <f t="shared" si="257"/>
        <v>4633052</v>
      </c>
      <c r="L8253">
        <v>2168</v>
      </c>
    </row>
    <row r="8254" spans="1:12">
      <c r="A8254" t="s">
        <v>4131</v>
      </c>
      <c r="B8254" t="s">
        <v>4132</v>
      </c>
      <c r="C8254">
        <v>10.8</v>
      </c>
      <c r="D8254" s="274" t="s">
        <v>4384</v>
      </c>
      <c r="E8254" s="253" t="s">
        <v>1292</v>
      </c>
      <c r="F8254" s="249">
        <v>228</v>
      </c>
      <c r="G8254" s="218">
        <f t="shared" si="258"/>
        <v>2462</v>
      </c>
      <c r="H8254" t="s">
        <v>4123</v>
      </c>
      <c r="I8254">
        <v>2</v>
      </c>
      <c r="J8254" s="264"/>
      <c r="K8254" t="str">
        <f t="shared" si="257"/>
        <v>4751052</v>
      </c>
      <c r="L8254">
        <v>2168</v>
      </c>
    </row>
    <row r="8255" spans="1:12">
      <c r="A8255" t="s">
        <v>4131</v>
      </c>
      <c r="B8255" t="s">
        <v>4132</v>
      </c>
      <c r="C8255">
        <v>10.8</v>
      </c>
      <c r="D8255" s="274" t="s">
        <v>4385</v>
      </c>
      <c r="E8255" s="253" t="s">
        <v>1293</v>
      </c>
      <c r="F8255" s="249">
        <v>160</v>
      </c>
      <c r="G8255" s="218">
        <f t="shared" si="258"/>
        <v>1728</v>
      </c>
      <c r="H8255" t="s">
        <v>4123</v>
      </c>
      <c r="I8255">
        <v>2</v>
      </c>
      <c r="J8255" s="264"/>
      <c r="K8255" t="str">
        <f t="shared" si="257"/>
        <v>4752052</v>
      </c>
      <c r="L8255">
        <v>2168</v>
      </c>
    </row>
    <row r="8256" spans="1:12">
      <c r="A8256" t="s">
        <v>4131</v>
      </c>
      <c r="B8256" t="s">
        <v>4132</v>
      </c>
      <c r="C8256">
        <v>10.8</v>
      </c>
      <c r="D8256" s="274" t="s">
        <v>4386</v>
      </c>
      <c r="E8256" s="253" t="s">
        <v>1294</v>
      </c>
      <c r="F8256" s="249">
        <v>114</v>
      </c>
      <c r="G8256" s="218">
        <f t="shared" si="258"/>
        <v>1231</v>
      </c>
      <c r="H8256" t="s">
        <v>4123</v>
      </c>
      <c r="I8256">
        <v>2</v>
      </c>
      <c r="J8256" s="264"/>
      <c r="K8256" t="str">
        <f t="shared" si="257"/>
        <v>4753052</v>
      </c>
      <c r="L8256">
        <v>2168</v>
      </c>
    </row>
    <row r="8257" spans="1:12">
      <c r="A8257" t="s">
        <v>4131</v>
      </c>
      <c r="B8257" t="s">
        <v>4132</v>
      </c>
      <c r="C8257">
        <v>10.8</v>
      </c>
      <c r="D8257" s="274" t="s">
        <v>4387</v>
      </c>
      <c r="E8257" s="253" t="s">
        <v>1295</v>
      </c>
      <c r="F8257" s="249">
        <v>217</v>
      </c>
      <c r="G8257" s="218">
        <f t="shared" si="258"/>
        <v>2343</v>
      </c>
      <c r="H8257" t="s">
        <v>4123</v>
      </c>
      <c r="I8257">
        <v>2</v>
      </c>
      <c r="J8257" s="264"/>
      <c r="K8257" t="str">
        <f t="shared" si="257"/>
        <v>4757052</v>
      </c>
      <c r="L8257">
        <v>2168</v>
      </c>
    </row>
    <row r="8258" spans="1:12">
      <c r="A8258" t="s">
        <v>4131</v>
      </c>
      <c r="B8258" t="s">
        <v>4132</v>
      </c>
      <c r="C8258">
        <v>10.8</v>
      </c>
      <c r="D8258" s="274" t="s">
        <v>4388</v>
      </c>
      <c r="E8258" s="253" t="s">
        <v>1296</v>
      </c>
      <c r="F8258" s="249">
        <v>152</v>
      </c>
      <c r="G8258" s="218">
        <f t="shared" si="258"/>
        <v>1641</v>
      </c>
      <c r="H8258" t="s">
        <v>4123</v>
      </c>
      <c r="I8258">
        <v>2</v>
      </c>
      <c r="J8258" s="264"/>
      <c r="K8258" t="str">
        <f t="shared" ref="K8258:K8321" si="259">D8258&amp;A8258&amp;I8258</f>
        <v>4758052</v>
      </c>
      <c r="L8258">
        <v>2168</v>
      </c>
    </row>
    <row r="8259" spans="1:12">
      <c r="A8259" t="s">
        <v>4131</v>
      </c>
      <c r="B8259" t="s">
        <v>4132</v>
      </c>
      <c r="C8259">
        <v>10.8</v>
      </c>
      <c r="D8259" s="274" t="s">
        <v>4389</v>
      </c>
      <c r="E8259" s="253" t="s">
        <v>1297</v>
      </c>
      <c r="F8259" s="249">
        <v>109</v>
      </c>
      <c r="G8259" s="218">
        <f t="shared" si="258"/>
        <v>1177</v>
      </c>
      <c r="H8259" t="s">
        <v>4123</v>
      </c>
      <c r="I8259">
        <v>2</v>
      </c>
      <c r="J8259" s="264"/>
      <c r="K8259" t="str">
        <f t="shared" si="259"/>
        <v>4759052</v>
      </c>
      <c r="L8259">
        <v>2168</v>
      </c>
    </row>
    <row r="8260" spans="1:12">
      <c r="A8260" t="s">
        <v>4131</v>
      </c>
      <c r="B8260" t="s">
        <v>4132</v>
      </c>
      <c r="C8260">
        <v>10.8</v>
      </c>
      <c r="D8260" s="274" t="s">
        <v>4390</v>
      </c>
      <c r="E8260" s="253" t="s">
        <v>1298</v>
      </c>
      <c r="F8260" s="249">
        <v>212</v>
      </c>
      <c r="G8260" s="218">
        <f t="shared" si="258"/>
        <v>2289</v>
      </c>
      <c r="H8260" t="s">
        <v>4123</v>
      </c>
      <c r="I8260">
        <v>2</v>
      </c>
      <c r="J8260" s="264"/>
      <c r="K8260" t="str">
        <f t="shared" si="259"/>
        <v>4763052</v>
      </c>
      <c r="L8260">
        <v>2168</v>
      </c>
    </row>
    <row r="8261" spans="1:12">
      <c r="A8261" t="s">
        <v>4131</v>
      </c>
      <c r="B8261" t="s">
        <v>4132</v>
      </c>
      <c r="C8261">
        <v>10.8</v>
      </c>
      <c r="D8261" s="274" t="s">
        <v>4391</v>
      </c>
      <c r="E8261" s="253" t="s">
        <v>1299</v>
      </c>
      <c r="F8261" s="249">
        <v>148</v>
      </c>
      <c r="G8261" s="218">
        <f t="shared" si="258"/>
        <v>1598</v>
      </c>
      <c r="H8261" t="s">
        <v>4123</v>
      </c>
      <c r="I8261">
        <v>2</v>
      </c>
      <c r="J8261" s="264"/>
      <c r="K8261" t="str">
        <f t="shared" si="259"/>
        <v>4764052</v>
      </c>
      <c r="L8261">
        <v>2168</v>
      </c>
    </row>
    <row r="8262" spans="1:12">
      <c r="A8262" t="s">
        <v>4131</v>
      </c>
      <c r="B8262" t="s">
        <v>4132</v>
      </c>
      <c r="C8262">
        <v>10.8</v>
      </c>
      <c r="D8262" s="274" t="s">
        <v>4392</v>
      </c>
      <c r="E8262" s="253" t="s">
        <v>1300</v>
      </c>
      <c r="F8262" s="249">
        <v>106</v>
      </c>
      <c r="G8262" s="218">
        <f t="shared" si="258"/>
        <v>1144</v>
      </c>
      <c r="H8262" t="s">
        <v>4123</v>
      </c>
      <c r="I8262">
        <v>2</v>
      </c>
      <c r="J8262" s="264"/>
      <c r="K8262" t="str">
        <f t="shared" si="259"/>
        <v>4765052</v>
      </c>
      <c r="L8262">
        <v>2168</v>
      </c>
    </row>
    <row r="8263" spans="1:12">
      <c r="A8263" t="s">
        <v>4131</v>
      </c>
      <c r="B8263" t="s">
        <v>4132</v>
      </c>
      <c r="C8263">
        <v>10.8</v>
      </c>
      <c r="D8263" s="274" t="s">
        <v>4393</v>
      </c>
      <c r="E8263" s="253" t="s">
        <v>1301</v>
      </c>
      <c r="F8263" s="249">
        <v>217</v>
      </c>
      <c r="G8263" s="218">
        <f t="shared" si="258"/>
        <v>2343</v>
      </c>
      <c r="H8263" t="s">
        <v>4123</v>
      </c>
      <c r="I8263">
        <v>2</v>
      </c>
      <c r="J8263" s="264"/>
      <c r="K8263" t="str">
        <f t="shared" si="259"/>
        <v>4769052</v>
      </c>
      <c r="L8263">
        <v>2168</v>
      </c>
    </row>
    <row r="8264" spans="1:12">
      <c r="A8264" t="s">
        <v>4131</v>
      </c>
      <c r="B8264" t="s">
        <v>4132</v>
      </c>
      <c r="C8264">
        <v>10.8</v>
      </c>
      <c r="D8264" s="274" t="s">
        <v>4394</v>
      </c>
      <c r="E8264" s="253" t="s">
        <v>1302</v>
      </c>
      <c r="F8264" s="249">
        <v>152</v>
      </c>
      <c r="G8264" s="218">
        <f t="shared" si="258"/>
        <v>1641</v>
      </c>
      <c r="H8264" t="s">
        <v>4123</v>
      </c>
      <c r="I8264">
        <v>2</v>
      </c>
      <c r="J8264" s="264"/>
      <c r="K8264" t="str">
        <f t="shared" si="259"/>
        <v>4770052</v>
      </c>
      <c r="L8264">
        <v>2168</v>
      </c>
    </row>
    <row r="8265" spans="1:12">
      <c r="A8265" t="s">
        <v>4131</v>
      </c>
      <c r="B8265" t="s">
        <v>4132</v>
      </c>
      <c r="C8265">
        <v>10.8</v>
      </c>
      <c r="D8265" s="274" t="s">
        <v>4395</v>
      </c>
      <c r="E8265" s="253" t="s">
        <v>1303</v>
      </c>
      <c r="F8265" s="249">
        <v>109</v>
      </c>
      <c r="G8265" s="218">
        <f t="shared" si="258"/>
        <v>1177</v>
      </c>
      <c r="H8265" t="s">
        <v>4123</v>
      </c>
      <c r="I8265">
        <v>2</v>
      </c>
      <c r="J8265" s="264"/>
      <c r="K8265" t="str">
        <f t="shared" si="259"/>
        <v>4771052</v>
      </c>
      <c r="L8265">
        <v>2168</v>
      </c>
    </row>
    <row r="8266" spans="1:12">
      <c r="A8266" t="s">
        <v>4131</v>
      </c>
      <c r="B8266" t="s">
        <v>4132</v>
      </c>
      <c r="C8266">
        <v>10.8</v>
      </c>
      <c r="D8266" s="274" t="s">
        <v>1404</v>
      </c>
      <c r="E8266" s="253" t="s">
        <v>1356</v>
      </c>
      <c r="F8266" s="249">
        <v>319</v>
      </c>
      <c r="G8266" s="218">
        <f t="shared" si="258"/>
        <v>3445</v>
      </c>
      <c r="H8266" t="s">
        <v>4123</v>
      </c>
      <c r="I8266">
        <v>2</v>
      </c>
      <c r="J8266" s="264"/>
      <c r="K8266" t="str">
        <f t="shared" si="259"/>
        <v>A751052</v>
      </c>
      <c r="L8266">
        <v>2168</v>
      </c>
    </row>
    <row r="8267" spans="1:12">
      <c r="A8267" t="s">
        <v>4131</v>
      </c>
      <c r="B8267" t="s">
        <v>4132</v>
      </c>
      <c r="C8267">
        <v>10.8</v>
      </c>
      <c r="D8267" s="274" t="s">
        <v>1405</v>
      </c>
      <c r="E8267" s="253" t="s">
        <v>1357</v>
      </c>
      <c r="F8267" s="249">
        <v>303</v>
      </c>
      <c r="G8267" s="218">
        <f t="shared" si="258"/>
        <v>3272</v>
      </c>
      <c r="H8267" t="s">
        <v>4123</v>
      </c>
      <c r="I8267">
        <v>2</v>
      </c>
      <c r="J8267" s="264"/>
      <c r="K8267" t="str">
        <f t="shared" si="259"/>
        <v>A757052</v>
      </c>
      <c r="L8267">
        <v>2168</v>
      </c>
    </row>
    <row r="8268" spans="1:12">
      <c r="A8268" t="s">
        <v>4131</v>
      </c>
      <c r="B8268" t="s">
        <v>4132</v>
      </c>
      <c r="C8268">
        <v>10.8</v>
      </c>
      <c r="D8268" s="274" t="s">
        <v>1406</v>
      </c>
      <c r="E8268" s="253" t="s">
        <v>1358</v>
      </c>
      <c r="F8268" s="249">
        <v>297</v>
      </c>
      <c r="G8268" s="218">
        <f t="shared" si="258"/>
        <v>3207</v>
      </c>
      <c r="H8268" t="s">
        <v>4123</v>
      </c>
      <c r="I8268">
        <v>2</v>
      </c>
      <c r="J8268" s="264"/>
      <c r="K8268" t="str">
        <f t="shared" si="259"/>
        <v>A763052</v>
      </c>
      <c r="L8268">
        <v>2168</v>
      </c>
    </row>
    <row r="8269" spans="1:12">
      <c r="A8269" t="s">
        <v>4131</v>
      </c>
      <c r="B8269" t="s">
        <v>4132</v>
      </c>
      <c r="C8269">
        <v>10.8</v>
      </c>
      <c r="D8269" s="274" t="s">
        <v>1407</v>
      </c>
      <c r="E8269" s="253" t="s">
        <v>1359</v>
      </c>
      <c r="F8269" s="249">
        <v>303</v>
      </c>
      <c r="G8269" s="218">
        <f t="shared" si="258"/>
        <v>3272</v>
      </c>
      <c r="H8269" t="s">
        <v>4123</v>
      </c>
      <c r="I8269">
        <v>2</v>
      </c>
      <c r="J8269" s="264"/>
      <c r="K8269" t="str">
        <f t="shared" si="259"/>
        <v>A769052</v>
      </c>
      <c r="L8269">
        <v>2168</v>
      </c>
    </row>
    <row r="8270" spans="1:12">
      <c r="A8270" t="s">
        <v>4131</v>
      </c>
      <c r="B8270" t="s">
        <v>4132</v>
      </c>
      <c r="C8270">
        <v>10.8</v>
      </c>
      <c r="D8270" s="274" t="s">
        <v>1428</v>
      </c>
      <c r="E8270" s="253" t="s">
        <v>1380</v>
      </c>
      <c r="F8270" s="249">
        <v>228</v>
      </c>
      <c r="G8270" s="218">
        <f t="shared" si="258"/>
        <v>2462</v>
      </c>
      <c r="H8270" t="s">
        <v>4123</v>
      </c>
      <c r="I8270">
        <v>2</v>
      </c>
      <c r="J8270" s="264"/>
      <c r="K8270" t="str">
        <f t="shared" si="259"/>
        <v>A931052</v>
      </c>
      <c r="L8270">
        <v>2168</v>
      </c>
    </row>
    <row r="8271" spans="1:12">
      <c r="A8271" t="s">
        <v>4131</v>
      </c>
      <c r="B8271" t="s">
        <v>4132</v>
      </c>
      <c r="C8271">
        <v>10.8</v>
      </c>
      <c r="D8271" s="274" t="s">
        <v>1429</v>
      </c>
      <c r="E8271" s="253" t="s">
        <v>1381</v>
      </c>
      <c r="F8271" s="249">
        <v>217</v>
      </c>
      <c r="G8271" s="218">
        <f t="shared" si="258"/>
        <v>2343</v>
      </c>
      <c r="H8271" t="s">
        <v>4123</v>
      </c>
      <c r="I8271">
        <v>2</v>
      </c>
      <c r="J8271" s="264"/>
      <c r="K8271" t="str">
        <f t="shared" si="259"/>
        <v>A937052</v>
      </c>
      <c r="L8271">
        <v>2168</v>
      </c>
    </row>
    <row r="8272" spans="1:12">
      <c r="A8272" t="s">
        <v>4131</v>
      </c>
      <c r="B8272" t="s">
        <v>4132</v>
      </c>
      <c r="C8272">
        <v>10.8</v>
      </c>
      <c r="D8272" s="274" t="s">
        <v>1430</v>
      </c>
      <c r="E8272" s="253" t="s">
        <v>1382</v>
      </c>
      <c r="F8272" s="249">
        <v>212</v>
      </c>
      <c r="G8272" s="218">
        <f t="shared" si="258"/>
        <v>2289</v>
      </c>
      <c r="H8272" t="s">
        <v>4123</v>
      </c>
      <c r="I8272">
        <v>2</v>
      </c>
      <c r="J8272" s="264"/>
      <c r="K8272" t="str">
        <f t="shared" si="259"/>
        <v>A943052</v>
      </c>
      <c r="L8272">
        <v>2168</v>
      </c>
    </row>
    <row r="8273" spans="1:12">
      <c r="A8273" t="s">
        <v>4131</v>
      </c>
      <c r="B8273" t="s">
        <v>4132</v>
      </c>
      <c r="C8273">
        <v>10.8</v>
      </c>
      <c r="D8273" s="274" t="s">
        <v>1431</v>
      </c>
      <c r="E8273" s="253" t="s">
        <v>1383</v>
      </c>
      <c r="F8273" s="249">
        <v>217</v>
      </c>
      <c r="G8273" s="218">
        <f t="shared" si="258"/>
        <v>2343</v>
      </c>
      <c r="H8273" t="s">
        <v>4123</v>
      </c>
      <c r="I8273">
        <v>2</v>
      </c>
      <c r="J8273" s="264"/>
      <c r="K8273" t="str">
        <f t="shared" si="259"/>
        <v>A949052</v>
      </c>
      <c r="L8273">
        <v>2168</v>
      </c>
    </row>
    <row r="8274" spans="1:12">
      <c r="A8274" t="s">
        <v>4131</v>
      </c>
      <c r="B8274" t="s">
        <v>4132</v>
      </c>
      <c r="C8274">
        <v>10.8</v>
      </c>
      <c r="D8274" s="274" t="s">
        <v>4396</v>
      </c>
      <c r="E8274" s="253" t="s">
        <v>148</v>
      </c>
      <c r="F8274" s="249">
        <v>372</v>
      </c>
      <c r="G8274" s="218">
        <f t="shared" si="258"/>
        <v>4017</v>
      </c>
      <c r="H8274" t="s">
        <v>4123</v>
      </c>
      <c r="I8274">
        <v>2</v>
      </c>
      <c r="K8274" t="str">
        <f t="shared" si="259"/>
        <v>1441052</v>
      </c>
      <c r="L8274">
        <v>1945</v>
      </c>
    </row>
    <row r="8275" spans="1:12">
      <c r="A8275" t="s">
        <v>4131</v>
      </c>
      <c r="B8275" t="s">
        <v>4132</v>
      </c>
      <c r="C8275">
        <v>10.8</v>
      </c>
      <c r="D8275" s="274" t="s">
        <v>4397</v>
      </c>
      <c r="E8275" s="253" t="s">
        <v>1176</v>
      </c>
      <c r="F8275" s="249">
        <v>260</v>
      </c>
      <c r="G8275" s="218">
        <f t="shared" si="258"/>
        <v>2808</v>
      </c>
      <c r="H8275" t="s">
        <v>4123</v>
      </c>
      <c r="I8275">
        <v>2</v>
      </c>
      <c r="J8275" s="264"/>
      <c r="K8275" t="str">
        <f t="shared" si="259"/>
        <v>1442052</v>
      </c>
      <c r="L8275">
        <v>1945</v>
      </c>
    </row>
    <row r="8276" spans="1:12">
      <c r="A8276" t="s">
        <v>4131</v>
      </c>
      <c r="B8276" t="s">
        <v>4132</v>
      </c>
      <c r="C8276">
        <v>10.8</v>
      </c>
      <c r="D8276" s="274" t="s">
        <v>4320</v>
      </c>
      <c r="E8276" s="253" t="s">
        <v>1177</v>
      </c>
      <c r="F8276" s="249">
        <v>186</v>
      </c>
      <c r="G8276" s="218">
        <f t="shared" si="258"/>
        <v>2008</v>
      </c>
      <c r="H8276" t="s">
        <v>4123</v>
      </c>
      <c r="I8276">
        <v>2</v>
      </c>
      <c r="J8276" s="264"/>
      <c r="K8276" t="str">
        <f t="shared" si="259"/>
        <v>3281052</v>
      </c>
      <c r="L8276">
        <v>1945</v>
      </c>
    </row>
    <row r="8277" spans="1:12">
      <c r="A8277" t="s">
        <v>4131</v>
      </c>
      <c r="B8277" t="s">
        <v>4132</v>
      </c>
      <c r="C8277">
        <v>10.8</v>
      </c>
      <c r="D8277" s="274" t="s">
        <v>4321</v>
      </c>
      <c r="E8277" s="253" t="s">
        <v>149</v>
      </c>
      <c r="F8277" s="249">
        <v>353</v>
      </c>
      <c r="G8277" s="218">
        <f t="shared" si="258"/>
        <v>3812</v>
      </c>
      <c r="H8277" t="s">
        <v>4123</v>
      </c>
      <c r="I8277">
        <v>2</v>
      </c>
      <c r="J8277" s="264"/>
      <c r="K8277" t="str">
        <f t="shared" si="259"/>
        <v>1443052</v>
      </c>
      <c r="L8277">
        <v>1945</v>
      </c>
    </row>
    <row r="8278" spans="1:12">
      <c r="A8278" t="s">
        <v>4131</v>
      </c>
      <c r="B8278" t="s">
        <v>4132</v>
      </c>
      <c r="C8278">
        <v>10.8</v>
      </c>
      <c r="D8278" s="274" t="s">
        <v>4322</v>
      </c>
      <c r="E8278" s="253" t="s">
        <v>1178</v>
      </c>
      <c r="F8278" s="249">
        <v>247</v>
      </c>
      <c r="G8278" s="218">
        <f t="shared" si="258"/>
        <v>2667</v>
      </c>
      <c r="H8278" t="s">
        <v>4123</v>
      </c>
      <c r="I8278">
        <v>2</v>
      </c>
      <c r="J8278" s="264"/>
      <c r="K8278" t="str">
        <f t="shared" si="259"/>
        <v>1444052</v>
      </c>
      <c r="L8278">
        <v>1945</v>
      </c>
    </row>
    <row r="8279" spans="1:12">
      <c r="A8279" t="s">
        <v>4131</v>
      </c>
      <c r="B8279" t="s">
        <v>4132</v>
      </c>
      <c r="C8279">
        <v>10.8</v>
      </c>
      <c r="D8279" s="274" t="s">
        <v>4323</v>
      </c>
      <c r="E8279" s="253" t="s">
        <v>1179</v>
      </c>
      <c r="F8279" s="249">
        <v>177</v>
      </c>
      <c r="G8279" s="218">
        <f t="shared" si="258"/>
        <v>1911</v>
      </c>
      <c r="H8279" t="s">
        <v>4123</v>
      </c>
      <c r="I8279">
        <v>2</v>
      </c>
      <c r="J8279" s="264"/>
      <c r="K8279" t="str">
        <f t="shared" si="259"/>
        <v>3285052</v>
      </c>
      <c r="L8279">
        <v>1945</v>
      </c>
    </row>
    <row r="8280" spans="1:12">
      <c r="A8280" t="s">
        <v>4131</v>
      </c>
      <c r="B8280" t="s">
        <v>4132</v>
      </c>
      <c r="C8280">
        <v>10.8</v>
      </c>
      <c r="D8280" s="274" t="s">
        <v>4398</v>
      </c>
      <c r="E8280" s="253" t="s">
        <v>150</v>
      </c>
      <c r="F8280" s="249">
        <v>346</v>
      </c>
      <c r="G8280" s="218">
        <f t="shared" si="258"/>
        <v>3736</v>
      </c>
      <c r="H8280" t="s">
        <v>4123</v>
      </c>
      <c r="I8280">
        <v>2</v>
      </c>
      <c r="J8280" s="264"/>
      <c r="K8280" t="str">
        <f t="shared" si="259"/>
        <v>1445052</v>
      </c>
      <c r="L8280">
        <v>1945</v>
      </c>
    </row>
    <row r="8281" spans="1:12">
      <c r="A8281" t="s">
        <v>4131</v>
      </c>
      <c r="B8281" t="s">
        <v>4132</v>
      </c>
      <c r="C8281">
        <v>10.8</v>
      </c>
      <c r="D8281" s="274" t="s">
        <v>4399</v>
      </c>
      <c r="E8281" s="253" t="s">
        <v>1180</v>
      </c>
      <c r="F8281" s="249">
        <v>242</v>
      </c>
      <c r="G8281" s="218">
        <f t="shared" si="258"/>
        <v>2613</v>
      </c>
      <c r="H8281" t="s">
        <v>4123</v>
      </c>
      <c r="I8281">
        <v>2</v>
      </c>
      <c r="J8281" s="264"/>
      <c r="K8281" t="str">
        <f t="shared" si="259"/>
        <v>1446052</v>
      </c>
      <c r="L8281">
        <v>1945</v>
      </c>
    </row>
    <row r="8282" spans="1:12">
      <c r="A8282" t="s">
        <v>4131</v>
      </c>
      <c r="B8282" t="s">
        <v>4132</v>
      </c>
      <c r="C8282">
        <v>10.8</v>
      </c>
      <c r="D8282" s="274" t="s">
        <v>4400</v>
      </c>
      <c r="E8282" s="253" t="s">
        <v>1181</v>
      </c>
      <c r="F8282" s="249">
        <v>173</v>
      </c>
      <c r="G8282" s="218">
        <f t="shared" si="258"/>
        <v>1868</v>
      </c>
      <c r="H8282" t="s">
        <v>4123</v>
      </c>
      <c r="I8282">
        <v>2</v>
      </c>
      <c r="J8282" s="264"/>
      <c r="K8282" t="str">
        <f t="shared" si="259"/>
        <v>3289052</v>
      </c>
      <c r="L8282">
        <v>1945</v>
      </c>
    </row>
    <row r="8283" spans="1:12">
      <c r="A8283" t="s">
        <v>4131</v>
      </c>
      <c r="B8283" t="s">
        <v>4132</v>
      </c>
      <c r="C8283">
        <v>10.8</v>
      </c>
      <c r="D8283" s="274" t="s">
        <v>4401</v>
      </c>
      <c r="E8283" s="253" t="s">
        <v>151</v>
      </c>
      <c r="F8283" s="249">
        <v>353</v>
      </c>
      <c r="G8283" s="218">
        <f t="shared" si="258"/>
        <v>3812</v>
      </c>
      <c r="H8283" t="s">
        <v>4123</v>
      </c>
      <c r="I8283">
        <v>2</v>
      </c>
      <c r="J8283" s="264"/>
      <c r="K8283" t="str">
        <f t="shared" si="259"/>
        <v>1447052</v>
      </c>
      <c r="L8283">
        <v>1945</v>
      </c>
    </row>
    <row r="8284" spans="1:12">
      <c r="A8284" t="s">
        <v>4131</v>
      </c>
      <c r="B8284" t="s">
        <v>4132</v>
      </c>
      <c r="C8284">
        <v>10.8</v>
      </c>
      <c r="D8284" s="274" t="s">
        <v>4402</v>
      </c>
      <c r="E8284" s="253" t="s">
        <v>1182</v>
      </c>
      <c r="F8284" s="249">
        <v>247</v>
      </c>
      <c r="G8284" s="218">
        <f t="shared" si="258"/>
        <v>2667</v>
      </c>
      <c r="H8284" t="s">
        <v>4123</v>
      </c>
      <c r="I8284">
        <v>2</v>
      </c>
      <c r="J8284" s="264"/>
      <c r="K8284" t="str">
        <f t="shared" si="259"/>
        <v>1448052</v>
      </c>
      <c r="L8284">
        <v>1945</v>
      </c>
    </row>
    <row r="8285" spans="1:12">
      <c r="A8285" t="s">
        <v>4131</v>
      </c>
      <c r="B8285" t="s">
        <v>4132</v>
      </c>
      <c r="C8285">
        <v>10.8</v>
      </c>
      <c r="D8285" s="274" t="s">
        <v>4403</v>
      </c>
      <c r="E8285" s="253" t="s">
        <v>1183</v>
      </c>
      <c r="F8285" s="249">
        <v>177</v>
      </c>
      <c r="G8285" s="218">
        <f t="shared" si="258"/>
        <v>1911</v>
      </c>
      <c r="H8285" t="s">
        <v>4123</v>
      </c>
      <c r="I8285">
        <v>2</v>
      </c>
      <c r="J8285" s="264"/>
      <c r="K8285" t="str">
        <f t="shared" si="259"/>
        <v>3293052</v>
      </c>
      <c r="L8285">
        <v>1945</v>
      </c>
    </row>
    <row r="8286" spans="1:12">
      <c r="A8286" t="s">
        <v>4131</v>
      </c>
      <c r="B8286" t="s">
        <v>4132</v>
      </c>
      <c r="C8286">
        <v>10.8</v>
      </c>
      <c r="D8286" s="274" t="s">
        <v>4404</v>
      </c>
      <c r="E8286" s="253" t="s">
        <v>1232</v>
      </c>
      <c r="F8286" s="249">
        <v>260</v>
      </c>
      <c r="G8286" s="218">
        <f t="shared" si="258"/>
        <v>2808</v>
      </c>
      <c r="H8286" t="s">
        <v>4123</v>
      </c>
      <c r="I8286">
        <v>2</v>
      </c>
      <c r="J8286" s="264"/>
      <c r="K8286" t="str">
        <f t="shared" si="259"/>
        <v>9441052</v>
      </c>
      <c r="L8286">
        <v>1945</v>
      </c>
    </row>
    <row r="8287" spans="1:12">
      <c r="A8287" t="s">
        <v>4131</v>
      </c>
      <c r="B8287" t="s">
        <v>4132</v>
      </c>
      <c r="C8287">
        <v>10.8</v>
      </c>
      <c r="D8287" s="274" t="s">
        <v>4405</v>
      </c>
      <c r="E8287" s="253" t="s">
        <v>1233</v>
      </c>
      <c r="F8287" s="249">
        <v>182</v>
      </c>
      <c r="G8287" s="218">
        <f t="shared" si="258"/>
        <v>1965</v>
      </c>
      <c r="H8287" t="s">
        <v>4123</v>
      </c>
      <c r="I8287">
        <v>2</v>
      </c>
      <c r="J8287" s="264"/>
      <c r="K8287" t="str">
        <f t="shared" si="259"/>
        <v>9442052</v>
      </c>
      <c r="L8287">
        <v>1945</v>
      </c>
    </row>
    <row r="8288" spans="1:12">
      <c r="A8288" t="s">
        <v>4131</v>
      </c>
      <c r="B8288" t="s">
        <v>4132</v>
      </c>
      <c r="C8288">
        <v>10.8</v>
      </c>
      <c r="D8288" s="274" t="s">
        <v>4406</v>
      </c>
      <c r="E8288" s="253" t="s">
        <v>1234</v>
      </c>
      <c r="F8288" s="249">
        <v>130</v>
      </c>
      <c r="G8288" s="218">
        <f t="shared" si="258"/>
        <v>1404</v>
      </c>
      <c r="H8288" t="s">
        <v>4123</v>
      </c>
      <c r="I8288">
        <v>2</v>
      </c>
      <c r="J8288" s="264"/>
      <c r="K8288" t="str">
        <f t="shared" si="259"/>
        <v>4641052</v>
      </c>
      <c r="L8288">
        <v>1945</v>
      </c>
    </row>
    <row r="8289" spans="1:12">
      <c r="A8289" t="s">
        <v>4131</v>
      </c>
      <c r="B8289" t="s">
        <v>4132</v>
      </c>
      <c r="C8289">
        <v>10.8</v>
      </c>
      <c r="D8289" s="274" t="s">
        <v>4407</v>
      </c>
      <c r="E8289" s="253" t="s">
        <v>1235</v>
      </c>
      <c r="F8289" s="249">
        <v>247</v>
      </c>
      <c r="G8289" s="218">
        <f t="shared" si="258"/>
        <v>2667</v>
      </c>
      <c r="H8289" t="s">
        <v>4123</v>
      </c>
      <c r="I8289">
        <v>2</v>
      </c>
      <c r="J8289" s="264"/>
      <c r="K8289" t="str">
        <f t="shared" si="259"/>
        <v>9443052</v>
      </c>
      <c r="L8289">
        <v>1945</v>
      </c>
    </row>
    <row r="8290" spans="1:12">
      <c r="A8290" t="s">
        <v>4131</v>
      </c>
      <c r="B8290" t="s">
        <v>4132</v>
      </c>
      <c r="C8290">
        <v>10.8</v>
      </c>
      <c r="D8290" s="274" t="s">
        <v>4408</v>
      </c>
      <c r="E8290" s="253" t="s">
        <v>1236</v>
      </c>
      <c r="F8290" s="249">
        <v>173</v>
      </c>
      <c r="G8290" s="218">
        <f t="shared" si="258"/>
        <v>1868</v>
      </c>
      <c r="H8290" t="s">
        <v>4123</v>
      </c>
      <c r="I8290">
        <v>2</v>
      </c>
      <c r="J8290" s="264"/>
      <c r="K8290" t="str">
        <f t="shared" si="259"/>
        <v>9444052</v>
      </c>
      <c r="L8290">
        <v>1945</v>
      </c>
    </row>
    <row r="8291" spans="1:12">
      <c r="A8291" t="s">
        <v>4131</v>
      </c>
      <c r="B8291" t="s">
        <v>4132</v>
      </c>
      <c r="C8291">
        <v>10.8</v>
      </c>
      <c r="D8291" s="274" t="s">
        <v>4409</v>
      </c>
      <c r="E8291" s="253" t="s">
        <v>1237</v>
      </c>
      <c r="F8291" s="249">
        <v>124</v>
      </c>
      <c r="G8291" s="218">
        <f t="shared" si="258"/>
        <v>1339</v>
      </c>
      <c r="H8291" t="s">
        <v>4123</v>
      </c>
      <c r="I8291">
        <v>2</v>
      </c>
      <c r="J8291" s="264"/>
      <c r="K8291" t="str">
        <f t="shared" si="259"/>
        <v>4645052</v>
      </c>
      <c r="L8291">
        <v>1945</v>
      </c>
    </row>
    <row r="8292" spans="1:12">
      <c r="A8292" t="s">
        <v>4131</v>
      </c>
      <c r="B8292" t="s">
        <v>4132</v>
      </c>
      <c r="C8292">
        <v>10.8</v>
      </c>
      <c r="D8292" s="274" t="s">
        <v>4410</v>
      </c>
      <c r="E8292" s="253" t="s">
        <v>1238</v>
      </c>
      <c r="F8292" s="249">
        <v>242</v>
      </c>
      <c r="G8292" s="218">
        <f t="shared" si="258"/>
        <v>2613</v>
      </c>
      <c r="H8292" t="s">
        <v>4123</v>
      </c>
      <c r="I8292">
        <v>2</v>
      </c>
      <c r="J8292" s="264"/>
      <c r="K8292" t="str">
        <f t="shared" si="259"/>
        <v>9445052</v>
      </c>
      <c r="L8292">
        <v>1945</v>
      </c>
    </row>
    <row r="8293" spans="1:12">
      <c r="A8293" t="s">
        <v>4131</v>
      </c>
      <c r="B8293" t="s">
        <v>4132</v>
      </c>
      <c r="C8293">
        <v>10.8</v>
      </c>
      <c r="D8293" s="274" t="s">
        <v>4411</v>
      </c>
      <c r="E8293" s="253" t="s">
        <v>1239</v>
      </c>
      <c r="F8293" s="249">
        <v>169</v>
      </c>
      <c r="G8293" s="218">
        <f t="shared" si="258"/>
        <v>1825</v>
      </c>
      <c r="H8293" t="s">
        <v>4123</v>
      </c>
      <c r="I8293">
        <v>2</v>
      </c>
      <c r="J8293" s="264"/>
      <c r="K8293" t="str">
        <f t="shared" si="259"/>
        <v>9446052</v>
      </c>
      <c r="L8293">
        <v>1945</v>
      </c>
    </row>
    <row r="8294" spans="1:12">
      <c r="A8294" t="s">
        <v>4131</v>
      </c>
      <c r="B8294" t="s">
        <v>4132</v>
      </c>
      <c r="C8294">
        <v>10.8</v>
      </c>
      <c r="D8294" s="274" t="s">
        <v>4412</v>
      </c>
      <c r="E8294" s="253" t="s">
        <v>1240</v>
      </c>
      <c r="F8294" s="249">
        <v>121</v>
      </c>
      <c r="G8294" s="218">
        <f t="shared" si="258"/>
        <v>1306</v>
      </c>
      <c r="H8294" t="s">
        <v>4123</v>
      </c>
      <c r="I8294">
        <v>2</v>
      </c>
      <c r="J8294" s="264"/>
      <c r="K8294" t="str">
        <f t="shared" si="259"/>
        <v>4649052</v>
      </c>
      <c r="L8294">
        <v>1945</v>
      </c>
    </row>
    <row r="8295" spans="1:12">
      <c r="A8295" t="s">
        <v>4131</v>
      </c>
      <c r="B8295" t="s">
        <v>4132</v>
      </c>
      <c r="C8295">
        <v>10.8</v>
      </c>
      <c r="D8295" s="274" t="s">
        <v>4413</v>
      </c>
      <c r="E8295" s="253" t="s">
        <v>1241</v>
      </c>
      <c r="F8295" s="249">
        <v>247</v>
      </c>
      <c r="G8295" s="218">
        <f t="shared" si="258"/>
        <v>2667</v>
      </c>
      <c r="H8295" t="s">
        <v>4123</v>
      </c>
      <c r="I8295">
        <v>2</v>
      </c>
      <c r="J8295" s="264"/>
      <c r="K8295" t="str">
        <f t="shared" si="259"/>
        <v>9447052</v>
      </c>
      <c r="L8295">
        <v>1945</v>
      </c>
    </row>
    <row r="8296" spans="1:12">
      <c r="A8296" t="s">
        <v>4131</v>
      </c>
      <c r="B8296" t="s">
        <v>4132</v>
      </c>
      <c r="C8296">
        <v>10.8</v>
      </c>
      <c r="D8296" s="274" t="s">
        <v>4414</v>
      </c>
      <c r="E8296" s="253" t="s">
        <v>1242</v>
      </c>
      <c r="F8296" s="249">
        <v>173</v>
      </c>
      <c r="G8296" s="218">
        <f t="shared" si="258"/>
        <v>1868</v>
      </c>
      <c r="H8296" t="s">
        <v>4123</v>
      </c>
      <c r="I8296">
        <v>2</v>
      </c>
      <c r="J8296" s="264"/>
      <c r="K8296" t="str">
        <f t="shared" si="259"/>
        <v>9448052</v>
      </c>
      <c r="L8296">
        <v>1945</v>
      </c>
    </row>
    <row r="8297" spans="1:12">
      <c r="A8297" t="s">
        <v>4131</v>
      </c>
      <c r="B8297" t="s">
        <v>4132</v>
      </c>
      <c r="C8297">
        <v>10.8</v>
      </c>
      <c r="D8297" s="274" t="s">
        <v>4415</v>
      </c>
      <c r="E8297" s="253" t="s">
        <v>1243</v>
      </c>
      <c r="F8297" s="249">
        <v>124</v>
      </c>
      <c r="G8297" s="218">
        <f t="shared" si="258"/>
        <v>1339</v>
      </c>
      <c r="H8297" t="s">
        <v>4123</v>
      </c>
      <c r="I8297">
        <v>2</v>
      </c>
      <c r="J8297" s="264"/>
      <c r="K8297" t="str">
        <f t="shared" si="259"/>
        <v>4653052</v>
      </c>
      <c r="L8297">
        <v>1945</v>
      </c>
    </row>
    <row r="8298" spans="1:12">
      <c r="A8298" t="s">
        <v>4131</v>
      </c>
      <c r="B8298" t="s">
        <v>4132</v>
      </c>
      <c r="C8298">
        <v>10.8</v>
      </c>
      <c r="D8298" s="274" t="s">
        <v>4416</v>
      </c>
      <c r="E8298" s="253" t="s">
        <v>1304</v>
      </c>
      <c r="F8298" s="249">
        <v>186</v>
      </c>
      <c r="G8298" s="218">
        <f t="shared" si="258"/>
        <v>2008</v>
      </c>
      <c r="H8298" t="s">
        <v>4123</v>
      </c>
      <c r="I8298">
        <v>2</v>
      </c>
      <c r="J8298" s="264"/>
      <c r="K8298" t="str">
        <f t="shared" si="259"/>
        <v>4781052</v>
      </c>
      <c r="L8298">
        <v>1945</v>
      </c>
    </row>
    <row r="8299" spans="1:12">
      <c r="A8299" t="s">
        <v>4131</v>
      </c>
      <c r="B8299" t="s">
        <v>4132</v>
      </c>
      <c r="C8299">
        <v>10.8</v>
      </c>
      <c r="D8299" s="274" t="s">
        <v>4417</v>
      </c>
      <c r="E8299" s="253" t="s">
        <v>1305</v>
      </c>
      <c r="F8299" s="249">
        <v>130</v>
      </c>
      <c r="G8299" s="218">
        <f t="shared" si="258"/>
        <v>1404</v>
      </c>
      <c r="H8299" t="s">
        <v>4123</v>
      </c>
      <c r="I8299">
        <v>2</v>
      </c>
      <c r="J8299" s="264"/>
      <c r="K8299" t="str">
        <f t="shared" si="259"/>
        <v>4782052</v>
      </c>
      <c r="L8299">
        <v>1945</v>
      </c>
    </row>
    <row r="8300" spans="1:12">
      <c r="A8300" t="s">
        <v>4131</v>
      </c>
      <c r="B8300" t="s">
        <v>4132</v>
      </c>
      <c r="C8300">
        <v>10.8</v>
      </c>
      <c r="D8300" s="274" t="s">
        <v>4418</v>
      </c>
      <c r="E8300" s="253" t="s">
        <v>1306</v>
      </c>
      <c r="F8300" s="249">
        <v>93</v>
      </c>
      <c r="G8300" s="218">
        <f t="shared" si="258"/>
        <v>1004</v>
      </c>
      <c r="H8300" t="s">
        <v>4123</v>
      </c>
      <c r="I8300">
        <v>2</v>
      </c>
      <c r="J8300" s="264"/>
      <c r="K8300" t="str">
        <f t="shared" si="259"/>
        <v>4783052</v>
      </c>
      <c r="L8300">
        <v>1945</v>
      </c>
    </row>
    <row r="8301" spans="1:12">
      <c r="A8301" t="s">
        <v>4131</v>
      </c>
      <c r="B8301" t="s">
        <v>4132</v>
      </c>
      <c r="C8301">
        <v>10.8</v>
      </c>
      <c r="D8301" s="274" t="s">
        <v>4419</v>
      </c>
      <c r="E8301" s="253" t="s">
        <v>1307</v>
      </c>
      <c r="F8301" s="249">
        <v>177</v>
      </c>
      <c r="G8301" s="218">
        <f t="shared" si="258"/>
        <v>1911</v>
      </c>
      <c r="H8301" t="s">
        <v>4123</v>
      </c>
      <c r="I8301">
        <v>2</v>
      </c>
      <c r="J8301" s="264"/>
      <c r="K8301" t="str">
        <f t="shared" si="259"/>
        <v>4787052</v>
      </c>
      <c r="L8301">
        <v>1945</v>
      </c>
    </row>
    <row r="8302" spans="1:12">
      <c r="A8302" t="s">
        <v>4131</v>
      </c>
      <c r="B8302" t="s">
        <v>4132</v>
      </c>
      <c r="C8302">
        <v>10.8</v>
      </c>
      <c r="D8302" s="274" t="s">
        <v>4420</v>
      </c>
      <c r="E8302" s="253" t="s">
        <v>1308</v>
      </c>
      <c r="F8302" s="249">
        <v>124</v>
      </c>
      <c r="G8302" s="218">
        <f t="shared" si="258"/>
        <v>1339</v>
      </c>
      <c r="H8302" t="s">
        <v>4123</v>
      </c>
      <c r="I8302">
        <v>2</v>
      </c>
      <c r="J8302" s="264"/>
      <c r="K8302" t="str">
        <f t="shared" si="259"/>
        <v>4788052</v>
      </c>
      <c r="L8302">
        <v>1945</v>
      </c>
    </row>
    <row r="8303" spans="1:12">
      <c r="A8303" t="s">
        <v>4131</v>
      </c>
      <c r="B8303" t="s">
        <v>4132</v>
      </c>
      <c r="C8303">
        <v>10.8</v>
      </c>
      <c r="D8303" s="274" t="s">
        <v>4421</v>
      </c>
      <c r="E8303" s="253" t="s">
        <v>1309</v>
      </c>
      <c r="F8303" s="249">
        <v>89</v>
      </c>
      <c r="G8303" s="218">
        <f t="shared" si="258"/>
        <v>961</v>
      </c>
      <c r="H8303" t="s">
        <v>4123</v>
      </c>
      <c r="I8303">
        <v>2</v>
      </c>
      <c r="J8303" s="264"/>
      <c r="K8303" t="str">
        <f t="shared" si="259"/>
        <v>4789052</v>
      </c>
      <c r="L8303">
        <v>1945</v>
      </c>
    </row>
    <row r="8304" spans="1:12">
      <c r="A8304" t="s">
        <v>4131</v>
      </c>
      <c r="B8304" t="s">
        <v>4132</v>
      </c>
      <c r="C8304">
        <v>10.8</v>
      </c>
      <c r="D8304" s="274" t="s">
        <v>4422</v>
      </c>
      <c r="E8304" s="253" t="s">
        <v>1310</v>
      </c>
      <c r="F8304" s="249">
        <v>173</v>
      </c>
      <c r="G8304" s="218">
        <f t="shared" si="258"/>
        <v>1868</v>
      </c>
      <c r="H8304" t="s">
        <v>4123</v>
      </c>
      <c r="I8304">
        <v>2</v>
      </c>
      <c r="J8304" s="264"/>
      <c r="K8304" t="str">
        <f t="shared" si="259"/>
        <v>4793052</v>
      </c>
      <c r="L8304">
        <v>1945</v>
      </c>
    </row>
    <row r="8305" spans="1:12">
      <c r="A8305" t="s">
        <v>4131</v>
      </c>
      <c r="B8305" t="s">
        <v>4132</v>
      </c>
      <c r="C8305">
        <v>10.8</v>
      </c>
      <c r="D8305" s="274" t="s">
        <v>4423</v>
      </c>
      <c r="E8305" s="253" t="s">
        <v>1311</v>
      </c>
      <c r="F8305" s="249">
        <v>121</v>
      </c>
      <c r="G8305" s="218">
        <f t="shared" si="258"/>
        <v>1306</v>
      </c>
      <c r="H8305" t="s">
        <v>4123</v>
      </c>
      <c r="I8305">
        <v>2</v>
      </c>
      <c r="J8305" s="264"/>
      <c r="K8305" t="str">
        <f t="shared" si="259"/>
        <v>4794052</v>
      </c>
      <c r="L8305">
        <v>1945</v>
      </c>
    </row>
    <row r="8306" spans="1:12">
      <c r="A8306" t="s">
        <v>4131</v>
      </c>
      <c r="B8306" t="s">
        <v>4132</v>
      </c>
      <c r="C8306">
        <v>10.8</v>
      </c>
      <c r="D8306" s="274" t="s">
        <v>4424</v>
      </c>
      <c r="E8306" s="253" t="s">
        <v>1312</v>
      </c>
      <c r="F8306" s="249">
        <v>87</v>
      </c>
      <c r="G8306" s="218">
        <f t="shared" si="258"/>
        <v>939</v>
      </c>
      <c r="H8306" t="s">
        <v>4123</v>
      </c>
      <c r="I8306">
        <v>2</v>
      </c>
      <c r="J8306" s="264"/>
      <c r="K8306" t="str">
        <f t="shared" si="259"/>
        <v>4795052</v>
      </c>
      <c r="L8306">
        <v>1945</v>
      </c>
    </row>
    <row r="8307" spans="1:12">
      <c r="A8307" t="s">
        <v>4131</v>
      </c>
      <c r="B8307" t="s">
        <v>4132</v>
      </c>
      <c r="C8307">
        <v>10.8</v>
      </c>
      <c r="D8307" s="274" t="s">
        <v>4425</v>
      </c>
      <c r="E8307" s="253" t="s">
        <v>1313</v>
      </c>
      <c r="F8307" s="249">
        <v>177</v>
      </c>
      <c r="G8307" s="218">
        <f t="shared" si="258"/>
        <v>1911</v>
      </c>
      <c r="H8307" t="s">
        <v>4123</v>
      </c>
      <c r="I8307">
        <v>2</v>
      </c>
      <c r="J8307" s="264"/>
      <c r="K8307" t="str">
        <f t="shared" si="259"/>
        <v>4799052</v>
      </c>
      <c r="L8307">
        <v>1945</v>
      </c>
    </row>
    <row r="8308" spans="1:12">
      <c r="A8308" t="s">
        <v>4131</v>
      </c>
      <c r="B8308" t="s">
        <v>4132</v>
      </c>
      <c r="C8308">
        <v>10.8</v>
      </c>
      <c r="D8308" s="274" t="s">
        <v>4426</v>
      </c>
      <c r="E8308" s="253" t="s">
        <v>1314</v>
      </c>
      <c r="F8308" s="249">
        <v>124</v>
      </c>
      <c r="G8308" s="218">
        <f t="shared" si="258"/>
        <v>1339</v>
      </c>
      <c r="H8308" t="s">
        <v>4123</v>
      </c>
      <c r="I8308">
        <v>2</v>
      </c>
      <c r="J8308" s="264"/>
      <c r="K8308" t="str">
        <f t="shared" si="259"/>
        <v>4800052</v>
      </c>
      <c r="L8308">
        <v>1945</v>
      </c>
    </row>
    <row r="8309" spans="1:12">
      <c r="A8309" t="s">
        <v>4131</v>
      </c>
      <c r="B8309" t="s">
        <v>4132</v>
      </c>
      <c r="C8309">
        <v>10.8</v>
      </c>
      <c r="D8309" s="274" t="s">
        <v>4427</v>
      </c>
      <c r="E8309" s="253" t="s">
        <v>1315</v>
      </c>
      <c r="F8309" s="249">
        <v>89</v>
      </c>
      <c r="G8309" s="218">
        <f t="shared" si="258"/>
        <v>961</v>
      </c>
      <c r="H8309" t="s">
        <v>4123</v>
      </c>
      <c r="I8309">
        <v>2</v>
      </c>
      <c r="J8309" s="264"/>
      <c r="K8309" t="str">
        <f t="shared" si="259"/>
        <v>4801052</v>
      </c>
      <c r="L8309">
        <v>1945</v>
      </c>
    </row>
    <row r="8310" spans="1:12">
      <c r="A8310" t="s">
        <v>4131</v>
      </c>
      <c r="B8310" t="s">
        <v>4132</v>
      </c>
      <c r="C8310">
        <v>10.8</v>
      </c>
      <c r="D8310" s="274" t="s">
        <v>1408</v>
      </c>
      <c r="E8310" s="253" t="s">
        <v>1360</v>
      </c>
      <c r="F8310" s="249">
        <v>260</v>
      </c>
      <c r="G8310" s="218">
        <f t="shared" si="258"/>
        <v>2808</v>
      </c>
      <c r="H8310" t="s">
        <v>4123</v>
      </c>
      <c r="I8310">
        <v>2</v>
      </c>
      <c r="J8310" s="264"/>
      <c r="K8310" t="str">
        <f t="shared" si="259"/>
        <v>A781052</v>
      </c>
      <c r="L8310">
        <v>1945</v>
      </c>
    </row>
    <row r="8311" spans="1:12">
      <c r="A8311" t="s">
        <v>4131</v>
      </c>
      <c r="B8311" t="s">
        <v>4132</v>
      </c>
      <c r="C8311">
        <v>10.8</v>
      </c>
      <c r="D8311" s="274" t="s">
        <v>1409</v>
      </c>
      <c r="E8311" s="253" t="s">
        <v>1361</v>
      </c>
      <c r="F8311" s="249">
        <v>247</v>
      </c>
      <c r="G8311" s="218">
        <f t="shared" si="258"/>
        <v>2667</v>
      </c>
      <c r="H8311" t="s">
        <v>4123</v>
      </c>
      <c r="I8311">
        <v>2</v>
      </c>
      <c r="J8311" s="264"/>
      <c r="K8311" t="str">
        <f t="shared" si="259"/>
        <v>A787052</v>
      </c>
      <c r="L8311">
        <v>1945</v>
      </c>
    </row>
    <row r="8312" spans="1:12">
      <c r="A8312" t="s">
        <v>4131</v>
      </c>
      <c r="B8312" t="s">
        <v>4132</v>
      </c>
      <c r="C8312">
        <v>10.8</v>
      </c>
      <c r="D8312" s="274" t="s">
        <v>1410</v>
      </c>
      <c r="E8312" s="253" t="s">
        <v>1362</v>
      </c>
      <c r="F8312" s="249">
        <v>242</v>
      </c>
      <c r="G8312" s="218">
        <f t="shared" si="258"/>
        <v>2613</v>
      </c>
      <c r="H8312" t="s">
        <v>4123</v>
      </c>
      <c r="I8312">
        <v>2</v>
      </c>
      <c r="J8312" s="264"/>
      <c r="K8312" t="str">
        <f t="shared" si="259"/>
        <v>A793052</v>
      </c>
      <c r="L8312">
        <v>1945</v>
      </c>
    </row>
    <row r="8313" spans="1:12">
      <c r="A8313" t="s">
        <v>4131</v>
      </c>
      <c r="B8313" t="s">
        <v>4132</v>
      </c>
      <c r="C8313">
        <v>10.8</v>
      </c>
      <c r="D8313" s="274" t="s">
        <v>1411</v>
      </c>
      <c r="E8313" s="253" t="s">
        <v>1363</v>
      </c>
      <c r="F8313" s="249">
        <v>247</v>
      </c>
      <c r="G8313" s="218">
        <f t="shared" si="258"/>
        <v>2667</v>
      </c>
      <c r="H8313" t="s">
        <v>4123</v>
      </c>
      <c r="I8313">
        <v>2</v>
      </c>
      <c r="J8313" s="264"/>
      <c r="K8313" t="str">
        <f t="shared" si="259"/>
        <v>A799052</v>
      </c>
      <c r="L8313">
        <v>1945</v>
      </c>
    </row>
    <row r="8314" spans="1:12">
      <c r="A8314" t="s">
        <v>4131</v>
      </c>
      <c r="B8314" t="s">
        <v>4132</v>
      </c>
      <c r="C8314">
        <v>10.8</v>
      </c>
      <c r="D8314" s="274" t="s">
        <v>1432</v>
      </c>
      <c r="E8314" s="253" t="s">
        <v>1384</v>
      </c>
      <c r="F8314" s="249">
        <v>186</v>
      </c>
      <c r="G8314" s="218">
        <f t="shared" si="258"/>
        <v>2008</v>
      </c>
      <c r="H8314" t="s">
        <v>4123</v>
      </c>
      <c r="I8314">
        <v>2</v>
      </c>
      <c r="J8314" s="264"/>
      <c r="K8314" t="str">
        <f t="shared" si="259"/>
        <v>A961052</v>
      </c>
      <c r="L8314">
        <v>1945</v>
      </c>
    </row>
    <row r="8315" spans="1:12">
      <c r="A8315" t="s">
        <v>4131</v>
      </c>
      <c r="B8315" t="s">
        <v>4132</v>
      </c>
      <c r="C8315">
        <v>10.8</v>
      </c>
      <c r="D8315" s="274" t="s">
        <v>1433</v>
      </c>
      <c r="E8315" s="253" t="s">
        <v>1385</v>
      </c>
      <c r="F8315" s="249">
        <v>177</v>
      </c>
      <c r="G8315" s="218">
        <f t="shared" ref="G8315:G8378" si="260">ROUNDDOWN(C8315*F8315,0)</f>
        <v>1911</v>
      </c>
      <c r="H8315" t="s">
        <v>4123</v>
      </c>
      <c r="I8315">
        <v>2</v>
      </c>
      <c r="J8315" s="264"/>
      <c r="K8315" t="str">
        <f t="shared" si="259"/>
        <v>A967052</v>
      </c>
      <c r="L8315">
        <v>1945</v>
      </c>
    </row>
    <row r="8316" spans="1:12">
      <c r="A8316" t="s">
        <v>4131</v>
      </c>
      <c r="B8316" t="s">
        <v>4132</v>
      </c>
      <c r="C8316">
        <v>10.8</v>
      </c>
      <c r="D8316" s="274" t="s">
        <v>1434</v>
      </c>
      <c r="E8316" s="253" t="s">
        <v>1386</v>
      </c>
      <c r="F8316" s="249">
        <v>173</v>
      </c>
      <c r="G8316" s="218">
        <f t="shared" si="260"/>
        <v>1868</v>
      </c>
      <c r="H8316" t="s">
        <v>4123</v>
      </c>
      <c r="I8316">
        <v>2</v>
      </c>
      <c r="J8316" s="264"/>
      <c r="K8316" t="str">
        <f t="shared" si="259"/>
        <v>A973052</v>
      </c>
      <c r="L8316">
        <v>1945</v>
      </c>
    </row>
    <row r="8317" spans="1:12">
      <c r="A8317" t="s">
        <v>4131</v>
      </c>
      <c r="B8317" t="s">
        <v>4132</v>
      </c>
      <c r="C8317">
        <v>10.8</v>
      </c>
      <c r="D8317" s="274" t="s">
        <v>1435</v>
      </c>
      <c r="E8317" s="253" t="s">
        <v>1387</v>
      </c>
      <c r="F8317" s="249">
        <v>177</v>
      </c>
      <c r="G8317" s="218">
        <f t="shared" si="260"/>
        <v>1911</v>
      </c>
      <c r="H8317" t="s">
        <v>4123</v>
      </c>
      <c r="I8317">
        <v>2</v>
      </c>
      <c r="J8317" s="264"/>
      <c r="K8317" t="str">
        <f t="shared" si="259"/>
        <v>A979052</v>
      </c>
      <c r="L8317">
        <v>1945</v>
      </c>
    </row>
    <row r="8318" spans="1:12">
      <c r="A8318" t="s">
        <v>4131</v>
      </c>
      <c r="B8318" t="s">
        <v>4132</v>
      </c>
      <c r="C8318">
        <v>10.8</v>
      </c>
      <c r="D8318" s="274" t="s">
        <v>4428</v>
      </c>
      <c r="E8318" s="253" t="s">
        <v>152</v>
      </c>
      <c r="F8318" s="249">
        <v>297</v>
      </c>
      <c r="G8318" s="218">
        <f t="shared" si="260"/>
        <v>3207</v>
      </c>
      <c r="H8318" t="s">
        <v>4123</v>
      </c>
      <c r="I8318">
        <v>2</v>
      </c>
      <c r="K8318" t="str">
        <f t="shared" si="259"/>
        <v>1451052</v>
      </c>
      <c r="L8318">
        <v>1555</v>
      </c>
    </row>
    <row r="8319" spans="1:12">
      <c r="A8319" t="s">
        <v>4131</v>
      </c>
      <c r="B8319" t="s">
        <v>4132</v>
      </c>
      <c r="C8319">
        <v>10.8</v>
      </c>
      <c r="D8319" s="274" t="s">
        <v>4429</v>
      </c>
      <c r="E8319" s="253" t="s">
        <v>1184</v>
      </c>
      <c r="F8319" s="249">
        <v>208</v>
      </c>
      <c r="G8319" s="218">
        <f t="shared" si="260"/>
        <v>2246</v>
      </c>
      <c r="H8319" t="s">
        <v>4123</v>
      </c>
      <c r="I8319">
        <v>2</v>
      </c>
      <c r="J8319" s="264"/>
      <c r="K8319" t="str">
        <f t="shared" si="259"/>
        <v>1452052</v>
      </c>
      <c r="L8319">
        <v>1555</v>
      </c>
    </row>
    <row r="8320" spans="1:12">
      <c r="A8320" t="s">
        <v>4131</v>
      </c>
      <c r="B8320" t="s">
        <v>4132</v>
      </c>
      <c r="C8320">
        <v>10.8</v>
      </c>
      <c r="D8320" s="274" t="s">
        <v>4430</v>
      </c>
      <c r="E8320" s="253" t="s">
        <v>1185</v>
      </c>
      <c r="F8320" s="249">
        <v>149</v>
      </c>
      <c r="G8320" s="218">
        <f t="shared" si="260"/>
        <v>1609</v>
      </c>
      <c r="H8320" t="s">
        <v>4123</v>
      </c>
      <c r="I8320">
        <v>2</v>
      </c>
      <c r="J8320" s="264"/>
      <c r="K8320" t="str">
        <f t="shared" si="259"/>
        <v>3301052</v>
      </c>
      <c r="L8320">
        <v>1555</v>
      </c>
    </row>
    <row r="8321" spans="1:12">
      <c r="A8321" t="s">
        <v>4131</v>
      </c>
      <c r="B8321" t="s">
        <v>4132</v>
      </c>
      <c r="C8321">
        <v>10.8</v>
      </c>
      <c r="D8321" s="274" t="s">
        <v>4431</v>
      </c>
      <c r="E8321" s="253" t="s">
        <v>153</v>
      </c>
      <c r="F8321" s="249">
        <v>282</v>
      </c>
      <c r="G8321" s="218">
        <f t="shared" si="260"/>
        <v>3045</v>
      </c>
      <c r="H8321" t="s">
        <v>4123</v>
      </c>
      <c r="I8321">
        <v>2</v>
      </c>
      <c r="J8321" s="264"/>
      <c r="K8321" t="str">
        <f t="shared" si="259"/>
        <v>1453052</v>
      </c>
      <c r="L8321">
        <v>1555</v>
      </c>
    </row>
    <row r="8322" spans="1:12">
      <c r="A8322" t="s">
        <v>4131</v>
      </c>
      <c r="B8322" t="s">
        <v>4132</v>
      </c>
      <c r="C8322">
        <v>10.8</v>
      </c>
      <c r="D8322" s="274" t="s">
        <v>4432</v>
      </c>
      <c r="E8322" s="253" t="s">
        <v>1186</v>
      </c>
      <c r="F8322" s="249">
        <v>197</v>
      </c>
      <c r="G8322" s="218">
        <f t="shared" si="260"/>
        <v>2127</v>
      </c>
      <c r="H8322" t="s">
        <v>4123</v>
      </c>
      <c r="I8322">
        <v>2</v>
      </c>
      <c r="J8322" s="264"/>
      <c r="K8322" t="str">
        <f t="shared" ref="K8322:K8385" si="261">D8322&amp;A8322&amp;I8322</f>
        <v>1454052</v>
      </c>
      <c r="L8322">
        <v>1555</v>
      </c>
    </row>
    <row r="8323" spans="1:12">
      <c r="A8323" t="s">
        <v>4131</v>
      </c>
      <c r="B8323" t="s">
        <v>4132</v>
      </c>
      <c r="C8323">
        <v>10.8</v>
      </c>
      <c r="D8323" s="274" t="s">
        <v>4433</v>
      </c>
      <c r="E8323" s="253" t="s">
        <v>1187</v>
      </c>
      <c r="F8323" s="249">
        <v>141</v>
      </c>
      <c r="G8323" s="218">
        <f t="shared" si="260"/>
        <v>1522</v>
      </c>
      <c r="H8323" t="s">
        <v>4123</v>
      </c>
      <c r="I8323">
        <v>2</v>
      </c>
      <c r="J8323" s="264"/>
      <c r="K8323" t="str">
        <f t="shared" si="261"/>
        <v>3305052</v>
      </c>
      <c r="L8323">
        <v>1555</v>
      </c>
    </row>
    <row r="8324" spans="1:12">
      <c r="A8324" t="s">
        <v>4131</v>
      </c>
      <c r="B8324" t="s">
        <v>4132</v>
      </c>
      <c r="C8324">
        <v>10.8</v>
      </c>
      <c r="D8324" s="274" t="s">
        <v>4434</v>
      </c>
      <c r="E8324" s="253" t="s">
        <v>154</v>
      </c>
      <c r="F8324" s="249">
        <v>276</v>
      </c>
      <c r="G8324" s="218">
        <f t="shared" si="260"/>
        <v>2980</v>
      </c>
      <c r="H8324" t="s">
        <v>4123</v>
      </c>
      <c r="I8324">
        <v>2</v>
      </c>
      <c r="J8324" s="264"/>
      <c r="K8324" t="str">
        <f t="shared" si="261"/>
        <v>1455052</v>
      </c>
      <c r="L8324">
        <v>1555</v>
      </c>
    </row>
    <row r="8325" spans="1:12">
      <c r="A8325" t="s">
        <v>4131</v>
      </c>
      <c r="B8325" t="s">
        <v>4132</v>
      </c>
      <c r="C8325">
        <v>10.8</v>
      </c>
      <c r="D8325" s="274" t="s">
        <v>4435</v>
      </c>
      <c r="E8325" s="253" t="s">
        <v>1188</v>
      </c>
      <c r="F8325" s="249">
        <v>193</v>
      </c>
      <c r="G8325" s="218">
        <f t="shared" si="260"/>
        <v>2084</v>
      </c>
      <c r="H8325" t="s">
        <v>4123</v>
      </c>
      <c r="I8325">
        <v>2</v>
      </c>
      <c r="J8325" s="264"/>
      <c r="K8325" t="str">
        <f t="shared" si="261"/>
        <v>1456052</v>
      </c>
      <c r="L8325">
        <v>1555</v>
      </c>
    </row>
    <row r="8326" spans="1:12">
      <c r="A8326" t="s">
        <v>4131</v>
      </c>
      <c r="B8326" t="s">
        <v>4132</v>
      </c>
      <c r="C8326">
        <v>10.8</v>
      </c>
      <c r="D8326" s="274" t="s">
        <v>4436</v>
      </c>
      <c r="E8326" s="253" t="s">
        <v>1189</v>
      </c>
      <c r="F8326" s="249">
        <v>138</v>
      </c>
      <c r="G8326" s="218">
        <f t="shared" si="260"/>
        <v>1490</v>
      </c>
      <c r="H8326" t="s">
        <v>4123</v>
      </c>
      <c r="I8326">
        <v>2</v>
      </c>
      <c r="J8326" s="264"/>
      <c r="K8326" t="str">
        <f t="shared" si="261"/>
        <v>3309052</v>
      </c>
      <c r="L8326">
        <v>1555</v>
      </c>
    </row>
    <row r="8327" spans="1:12">
      <c r="A8327" t="s">
        <v>4131</v>
      </c>
      <c r="B8327" t="s">
        <v>4132</v>
      </c>
      <c r="C8327">
        <v>10.8</v>
      </c>
      <c r="D8327" s="274" t="s">
        <v>4437</v>
      </c>
      <c r="E8327" s="253" t="s">
        <v>155</v>
      </c>
      <c r="F8327" s="249">
        <v>282</v>
      </c>
      <c r="G8327" s="218">
        <f t="shared" si="260"/>
        <v>3045</v>
      </c>
      <c r="H8327" t="s">
        <v>4123</v>
      </c>
      <c r="I8327">
        <v>2</v>
      </c>
      <c r="J8327" s="264"/>
      <c r="K8327" t="str">
        <f t="shared" si="261"/>
        <v>1457052</v>
      </c>
      <c r="L8327">
        <v>1555</v>
      </c>
    </row>
    <row r="8328" spans="1:12">
      <c r="A8328" t="s">
        <v>4131</v>
      </c>
      <c r="B8328" t="s">
        <v>4132</v>
      </c>
      <c r="C8328">
        <v>10.8</v>
      </c>
      <c r="D8328" s="274" t="s">
        <v>4438</v>
      </c>
      <c r="E8328" s="253" t="s">
        <v>1190</v>
      </c>
      <c r="F8328" s="249">
        <v>197</v>
      </c>
      <c r="G8328" s="218">
        <f t="shared" si="260"/>
        <v>2127</v>
      </c>
      <c r="H8328" t="s">
        <v>4123</v>
      </c>
      <c r="I8328">
        <v>2</v>
      </c>
      <c r="J8328" s="264"/>
      <c r="K8328" t="str">
        <f t="shared" si="261"/>
        <v>1458052</v>
      </c>
      <c r="L8328">
        <v>1555</v>
      </c>
    </row>
    <row r="8329" spans="1:12">
      <c r="A8329" t="s">
        <v>4131</v>
      </c>
      <c r="B8329" t="s">
        <v>4132</v>
      </c>
      <c r="C8329">
        <v>10.8</v>
      </c>
      <c r="D8329" s="274" t="s">
        <v>4439</v>
      </c>
      <c r="E8329" s="253" t="s">
        <v>1191</v>
      </c>
      <c r="F8329" s="249">
        <v>141</v>
      </c>
      <c r="G8329" s="218">
        <f t="shared" si="260"/>
        <v>1522</v>
      </c>
      <c r="H8329" t="s">
        <v>4123</v>
      </c>
      <c r="I8329">
        <v>2</v>
      </c>
      <c r="J8329" s="264"/>
      <c r="K8329" t="str">
        <f t="shared" si="261"/>
        <v>3313052</v>
      </c>
      <c r="L8329">
        <v>1555</v>
      </c>
    </row>
    <row r="8330" spans="1:12">
      <c r="A8330" t="s">
        <v>4131</v>
      </c>
      <c r="B8330" t="s">
        <v>4132</v>
      </c>
      <c r="C8330">
        <v>10.8</v>
      </c>
      <c r="D8330" s="274" t="s">
        <v>4440</v>
      </c>
      <c r="E8330" s="253" t="s">
        <v>1244</v>
      </c>
      <c r="F8330" s="249">
        <v>208</v>
      </c>
      <c r="G8330" s="218">
        <f t="shared" si="260"/>
        <v>2246</v>
      </c>
      <c r="H8330" t="s">
        <v>4123</v>
      </c>
      <c r="I8330">
        <v>2</v>
      </c>
      <c r="J8330" s="264"/>
      <c r="K8330" t="str">
        <f t="shared" si="261"/>
        <v>9451052</v>
      </c>
      <c r="L8330">
        <v>1555</v>
      </c>
    </row>
    <row r="8331" spans="1:12">
      <c r="A8331" t="s">
        <v>4131</v>
      </c>
      <c r="B8331" t="s">
        <v>4132</v>
      </c>
      <c r="C8331">
        <v>10.8</v>
      </c>
      <c r="D8331" s="274" t="s">
        <v>4441</v>
      </c>
      <c r="E8331" s="253" t="s">
        <v>1245</v>
      </c>
      <c r="F8331" s="249">
        <v>146</v>
      </c>
      <c r="G8331" s="218">
        <f t="shared" si="260"/>
        <v>1576</v>
      </c>
      <c r="H8331" t="s">
        <v>4123</v>
      </c>
      <c r="I8331">
        <v>2</v>
      </c>
      <c r="J8331" s="264"/>
      <c r="K8331" t="str">
        <f t="shared" si="261"/>
        <v>9452052</v>
      </c>
      <c r="L8331">
        <v>1555</v>
      </c>
    </row>
    <row r="8332" spans="1:12">
      <c r="A8332" t="s">
        <v>4131</v>
      </c>
      <c r="B8332" t="s">
        <v>4132</v>
      </c>
      <c r="C8332">
        <v>10.8</v>
      </c>
      <c r="D8332" s="274" t="s">
        <v>4442</v>
      </c>
      <c r="E8332" s="253" t="s">
        <v>1246</v>
      </c>
      <c r="F8332" s="249">
        <v>104</v>
      </c>
      <c r="G8332" s="218">
        <f t="shared" si="260"/>
        <v>1123</v>
      </c>
      <c r="H8332" t="s">
        <v>4123</v>
      </c>
      <c r="I8332">
        <v>2</v>
      </c>
      <c r="J8332" s="264"/>
      <c r="K8332" t="str">
        <f t="shared" si="261"/>
        <v>4661052</v>
      </c>
      <c r="L8332">
        <v>1555</v>
      </c>
    </row>
    <row r="8333" spans="1:12">
      <c r="A8333" t="s">
        <v>4131</v>
      </c>
      <c r="B8333" t="s">
        <v>4132</v>
      </c>
      <c r="C8333">
        <v>10.8</v>
      </c>
      <c r="D8333" s="274" t="s">
        <v>4443</v>
      </c>
      <c r="E8333" s="253" t="s">
        <v>1247</v>
      </c>
      <c r="F8333" s="249">
        <v>197</v>
      </c>
      <c r="G8333" s="218">
        <f t="shared" si="260"/>
        <v>2127</v>
      </c>
      <c r="H8333" t="s">
        <v>4123</v>
      </c>
      <c r="I8333">
        <v>2</v>
      </c>
      <c r="J8333" s="264"/>
      <c r="K8333" t="str">
        <f t="shared" si="261"/>
        <v>9453052</v>
      </c>
      <c r="L8333">
        <v>1555</v>
      </c>
    </row>
    <row r="8334" spans="1:12">
      <c r="A8334" t="s">
        <v>4131</v>
      </c>
      <c r="B8334" t="s">
        <v>4132</v>
      </c>
      <c r="C8334">
        <v>10.8</v>
      </c>
      <c r="D8334" s="274" t="s">
        <v>4444</v>
      </c>
      <c r="E8334" s="253" t="s">
        <v>1248</v>
      </c>
      <c r="F8334" s="249">
        <v>138</v>
      </c>
      <c r="G8334" s="218">
        <f t="shared" si="260"/>
        <v>1490</v>
      </c>
      <c r="H8334" t="s">
        <v>4123</v>
      </c>
      <c r="I8334">
        <v>2</v>
      </c>
      <c r="J8334" s="264"/>
      <c r="K8334" t="str">
        <f t="shared" si="261"/>
        <v>9454052</v>
      </c>
      <c r="L8334">
        <v>1555</v>
      </c>
    </row>
    <row r="8335" spans="1:12">
      <c r="A8335" t="s">
        <v>4131</v>
      </c>
      <c r="B8335" t="s">
        <v>4132</v>
      </c>
      <c r="C8335">
        <v>10.8</v>
      </c>
      <c r="D8335" s="274" t="s">
        <v>4445</v>
      </c>
      <c r="E8335" s="253" t="s">
        <v>1249</v>
      </c>
      <c r="F8335" s="249">
        <v>99</v>
      </c>
      <c r="G8335" s="218">
        <f t="shared" si="260"/>
        <v>1069</v>
      </c>
      <c r="H8335" t="s">
        <v>4123</v>
      </c>
      <c r="I8335">
        <v>2</v>
      </c>
      <c r="J8335" s="264"/>
      <c r="K8335" t="str">
        <f t="shared" si="261"/>
        <v>4665052</v>
      </c>
      <c r="L8335">
        <v>1555</v>
      </c>
    </row>
    <row r="8336" spans="1:12">
      <c r="A8336" t="s">
        <v>4131</v>
      </c>
      <c r="B8336" t="s">
        <v>4132</v>
      </c>
      <c r="C8336">
        <v>10.8</v>
      </c>
      <c r="D8336" s="274" t="s">
        <v>4446</v>
      </c>
      <c r="E8336" s="253" t="s">
        <v>1250</v>
      </c>
      <c r="F8336" s="249">
        <v>193</v>
      </c>
      <c r="G8336" s="218">
        <f t="shared" si="260"/>
        <v>2084</v>
      </c>
      <c r="H8336" t="s">
        <v>4123</v>
      </c>
      <c r="I8336">
        <v>2</v>
      </c>
      <c r="J8336" s="264"/>
      <c r="K8336" t="str">
        <f t="shared" si="261"/>
        <v>9455052</v>
      </c>
      <c r="L8336">
        <v>1555</v>
      </c>
    </row>
    <row r="8337" spans="1:12">
      <c r="A8337" t="s">
        <v>4131</v>
      </c>
      <c r="B8337" t="s">
        <v>4132</v>
      </c>
      <c r="C8337">
        <v>10.8</v>
      </c>
      <c r="D8337" s="274" t="s">
        <v>4447</v>
      </c>
      <c r="E8337" s="253" t="s">
        <v>1251</v>
      </c>
      <c r="F8337" s="249">
        <v>135</v>
      </c>
      <c r="G8337" s="218">
        <f t="shared" si="260"/>
        <v>1458</v>
      </c>
      <c r="H8337" t="s">
        <v>4123</v>
      </c>
      <c r="I8337">
        <v>2</v>
      </c>
      <c r="J8337" s="264"/>
      <c r="K8337" t="str">
        <f t="shared" si="261"/>
        <v>9456052</v>
      </c>
      <c r="L8337">
        <v>1555</v>
      </c>
    </row>
    <row r="8338" spans="1:12">
      <c r="A8338" t="s">
        <v>4131</v>
      </c>
      <c r="B8338" t="s">
        <v>4132</v>
      </c>
      <c r="C8338">
        <v>10.8</v>
      </c>
      <c r="D8338" s="274" t="s">
        <v>4448</v>
      </c>
      <c r="E8338" s="253" t="s">
        <v>1252</v>
      </c>
      <c r="F8338" s="249">
        <v>97</v>
      </c>
      <c r="G8338" s="218">
        <f t="shared" si="260"/>
        <v>1047</v>
      </c>
      <c r="H8338" t="s">
        <v>4123</v>
      </c>
      <c r="I8338">
        <v>2</v>
      </c>
      <c r="J8338" s="264"/>
      <c r="K8338" t="str">
        <f t="shared" si="261"/>
        <v>4669052</v>
      </c>
      <c r="L8338">
        <v>1555</v>
      </c>
    </row>
    <row r="8339" spans="1:12">
      <c r="A8339" t="s">
        <v>4131</v>
      </c>
      <c r="B8339" t="s">
        <v>4132</v>
      </c>
      <c r="C8339">
        <v>10.8</v>
      </c>
      <c r="D8339" s="274" t="s">
        <v>4449</v>
      </c>
      <c r="E8339" s="253" t="s">
        <v>1253</v>
      </c>
      <c r="F8339" s="249">
        <v>197</v>
      </c>
      <c r="G8339" s="218">
        <f t="shared" si="260"/>
        <v>2127</v>
      </c>
      <c r="H8339" t="s">
        <v>4123</v>
      </c>
      <c r="I8339">
        <v>2</v>
      </c>
      <c r="J8339" s="264"/>
      <c r="K8339" t="str">
        <f t="shared" si="261"/>
        <v>9457052</v>
      </c>
      <c r="L8339">
        <v>1555</v>
      </c>
    </row>
    <row r="8340" spans="1:12">
      <c r="A8340" t="s">
        <v>4131</v>
      </c>
      <c r="B8340" t="s">
        <v>4132</v>
      </c>
      <c r="C8340">
        <v>10.8</v>
      </c>
      <c r="D8340" s="274" t="s">
        <v>4450</v>
      </c>
      <c r="E8340" s="253" t="s">
        <v>1254</v>
      </c>
      <c r="F8340" s="249">
        <v>138</v>
      </c>
      <c r="G8340" s="218">
        <f t="shared" si="260"/>
        <v>1490</v>
      </c>
      <c r="H8340" t="s">
        <v>4123</v>
      </c>
      <c r="I8340">
        <v>2</v>
      </c>
      <c r="J8340" s="264"/>
      <c r="K8340" t="str">
        <f t="shared" si="261"/>
        <v>9458052</v>
      </c>
      <c r="L8340">
        <v>1555</v>
      </c>
    </row>
    <row r="8341" spans="1:12">
      <c r="A8341" t="s">
        <v>4131</v>
      </c>
      <c r="B8341" t="s">
        <v>4132</v>
      </c>
      <c r="C8341">
        <v>10.8</v>
      </c>
      <c r="D8341" s="274" t="s">
        <v>4451</v>
      </c>
      <c r="E8341" s="253" t="s">
        <v>1255</v>
      </c>
      <c r="F8341" s="249">
        <v>99</v>
      </c>
      <c r="G8341" s="218">
        <f t="shared" si="260"/>
        <v>1069</v>
      </c>
      <c r="H8341" t="s">
        <v>4123</v>
      </c>
      <c r="I8341">
        <v>2</v>
      </c>
      <c r="J8341" s="264"/>
      <c r="K8341" t="str">
        <f t="shared" si="261"/>
        <v>4673052</v>
      </c>
      <c r="L8341">
        <v>1555</v>
      </c>
    </row>
    <row r="8342" spans="1:12">
      <c r="A8342" t="s">
        <v>4131</v>
      </c>
      <c r="B8342" t="s">
        <v>4132</v>
      </c>
      <c r="C8342">
        <v>10.8</v>
      </c>
      <c r="D8342" s="274" t="s">
        <v>4452</v>
      </c>
      <c r="E8342" s="253" t="s">
        <v>1316</v>
      </c>
      <c r="F8342" s="249">
        <v>149</v>
      </c>
      <c r="G8342" s="218">
        <f t="shared" si="260"/>
        <v>1609</v>
      </c>
      <c r="H8342" t="s">
        <v>4123</v>
      </c>
      <c r="I8342">
        <v>2</v>
      </c>
      <c r="J8342" s="264"/>
      <c r="K8342" t="str">
        <f t="shared" si="261"/>
        <v>4811052</v>
      </c>
      <c r="L8342">
        <v>1555</v>
      </c>
    </row>
    <row r="8343" spans="1:12">
      <c r="A8343" t="s">
        <v>4131</v>
      </c>
      <c r="B8343" t="s">
        <v>4132</v>
      </c>
      <c r="C8343">
        <v>10.8</v>
      </c>
      <c r="D8343" s="274" t="s">
        <v>4453</v>
      </c>
      <c r="E8343" s="253" t="s">
        <v>1317</v>
      </c>
      <c r="F8343" s="249">
        <v>104</v>
      </c>
      <c r="G8343" s="218">
        <f t="shared" si="260"/>
        <v>1123</v>
      </c>
      <c r="H8343" t="s">
        <v>4123</v>
      </c>
      <c r="I8343">
        <v>2</v>
      </c>
      <c r="J8343" s="264"/>
      <c r="K8343" t="str">
        <f t="shared" si="261"/>
        <v>4812052</v>
      </c>
      <c r="L8343">
        <v>1555</v>
      </c>
    </row>
    <row r="8344" spans="1:12">
      <c r="A8344" t="s">
        <v>4131</v>
      </c>
      <c r="B8344" t="s">
        <v>4132</v>
      </c>
      <c r="C8344">
        <v>10.8</v>
      </c>
      <c r="D8344" s="274" t="s">
        <v>4454</v>
      </c>
      <c r="E8344" s="253" t="s">
        <v>1318</v>
      </c>
      <c r="F8344" s="249">
        <v>75</v>
      </c>
      <c r="G8344" s="218">
        <f t="shared" si="260"/>
        <v>810</v>
      </c>
      <c r="H8344" t="s">
        <v>4123</v>
      </c>
      <c r="I8344">
        <v>2</v>
      </c>
      <c r="J8344" s="264"/>
      <c r="K8344" t="str">
        <f t="shared" si="261"/>
        <v>4813052</v>
      </c>
      <c r="L8344">
        <v>1555</v>
      </c>
    </row>
    <row r="8345" spans="1:12">
      <c r="A8345" t="s">
        <v>4131</v>
      </c>
      <c r="B8345" t="s">
        <v>4132</v>
      </c>
      <c r="C8345">
        <v>10.8</v>
      </c>
      <c r="D8345" s="274" t="s">
        <v>4455</v>
      </c>
      <c r="E8345" s="253" t="s">
        <v>1319</v>
      </c>
      <c r="F8345" s="249">
        <v>141</v>
      </c>
      <c r="G8345" s="218">
        <f t="shared" si="260"/>
        <v>1522</v>
      </c>
      <c r="H8345" t="s">
        <v>4123</v>
      </c>
      <c r="I8345">
        <v>2</v>
      </c>
      <c r="J8345" s="264"/>
      <c r="K8345" t="str">
        <f t="shared" si="261"/>
        <v>4817052</v>
      </c>
      <c r="L8345">
        <v>1555</v>
      </c>
    </row>
    <row r="8346" spans="1:12">
      <c r="A8346" t="s">
        <v>4131</v>
      </c>
      <c r="B8346" t="s">
        <v>4132</v>
      </c>
      <c r="C8346">
        <v>10.8</v>
      </c>
      <c r="D8346" s="274" t="s">
        <v>4456</v>
      </c>
      <c r="E8346" s="253" t="s">
        <v>1320</v>
      </c>
      <c r="F8346" s="249">
        <v>99</v>
      </c>
      <c r="G8346" s="218">
        <f t="shared" si="260"/>
        <v>1069</v>
      </c>
      <c r="H8346" t="s">
        <v>4123</v>
      </c>
      <c r="I8346">
        <v>2</v>
      </c>
      <c r="J8346" s="264"/>
      <c r="K8346" t="str">
        <f t="shared" si="261"/>
        <v>4818052</v>
      </c>
      <c r="L8346">
        <v>1555</v>
      </c>
    </row>
    <row r="8347" spans="1:12">
      <c r="A8347" t="s">
        <v>4131</v>
      </c>
      <c r="B8347" t="s">
        <v>4132</v>
      </c>
      <c r="C8347">
        <v>10.8</v>
      </c>
      <c r="D8347" s="274" t="s">
        <v>4457</v>
      </c>
      <c r="E8347" s="253" t="s">
        <v>1321</v>
      </c>
      <c r="F8347" s="249">
        <v>71</v>
      </c>
      <c r="G8347" s="218">
        <f t="shared" si="260"/>
        <v>766</v>
      </c>
      <c r="H8347" t="s">
        <v>4123</v>
      </c>
      <c r="I8347">
        <v>2</v>
      </c>
      <c r="J8347" s="264"/>
      <c r="K8347" t="str">
        <f t="shared" si="261"/>
        <v>4819052</v>
      </c>
      <c r="L8347">
        <v>1555</v>
      </c>
    </row>
    <row r="8348" spans="1:12">
      <c r="A8348" t="s">
        <v>4131</v>
      </c>
      <c r="B8348" t="s">
        <v>4132</v>
      </c>
      <c r="C8348">
        <v>10.8</v>
      </c>
      <c r="D8348" s="274" t="s">
        <v>4458</v>
      </c>
      <c r="E8348" s="253" t="s">
        <v>1322</v>
      </c>
      <c r="F8348" s="249">
        <v>138</v>
      </c>
      <c r="G8348" s="218">
        <f t="shared" si="260"/>
        <v>1490</v>
      </c>
      <c r="H8348" t="s">
        <v>4123</v>
      </c>
      <c r="I8348">
        <v>2</v>
      </c>
      <c r="J8348" s="264"/>
      <c r="K8348" t="str">
        <f t="shared" si="261"/>
        <v>4823052</v>
      </c>
      <c r="L8348">
        <v>1555</v>
      </c>
    </row>
    <row r="8349" spans="1:12">
      <c r="A8349" t="s">
        <v>4131</v>
      </c>
      <c r="B8349" t="s">
        <v>4132</v>
      </c>
      <c r="C8349">
        <v>10.8</v>
      </c>
      <c r="D8349" s="274" t="s">
        <v>4459</v>
      </c>
      <c r="E8349" s="253" t="s">
        <v>1323</v>
      </c>
      <c r="F8349" s="249">
        <v>97</v>
      </c>
      <c r="G8349" s="218">
        <f t="shared" si="260"/>
        <v>1047</v>
      </c>
      <c r="H8349" t="s">
        <v>4123</v>
      </c>
      <c r="I8349">
        <v>2</v>
      </c>
      <c r="J8349" s="264"/>
      <c r="K8349" t="str">
        <f t="shared" si="261"/>
        <v>4824052</v>
      </c>
      <c r="L8349">
        <v>1555</v>
      </c>
    </row>
    <row r="8350" spans="1:12">
      <c r="A8350" t="s">
        <v>4131</v>
      </c>
      <c r="B8350" t="s">
        <v>4132</v>
      </c>
      <c r="C8350">
        <v>10.8</v>
      </c>
      <c r="D8350" s="274" t="s">
        <v>4460</v>
      </c>
      <c r="E8350" s="253" t="s">
        <v>1324</v>
      </c>
      <c r="F8350" s="249">
        <v>69</v>
      </c>
      <c r="G8350" s="218">
        <f t="shared" si="260"/>
        <v>745</v>
      </c>
      <c r="H8350" t="s">
        <v>4123</v>
      </c>
      <c r="I8350">
        <v>2</v>
      </c>
      <c r="J8350" s="264"/>
      <c r="K8350" t="str">
        <f t="shared" si="261"/>
        <v>4825052</v>
      </c>
      <c r="L8350">
        <v>1555</v>
      </c>
    </row>
    <row r="8351" spans="1:12">
      <c r="A8351" t="s">
        <v>4131</v>
      </c>
      <c r="B8351" t="s">
        <v>4132</v>
      </c>
      <c r="C8351">
        <v>10.8</v>
      </c>
      <c r="D8351" s="274" t="s">
        <v>4461</v>
      </c>
      <c r="E8351" s="253" t="s">
        <v>1325</v>
      </c>
      <c r="F8351" s="249">
        <v>141</v>
      </c>
      <c r="G8351" s="218">
        <f t="shared" si="260"/>
        <v>1522</v>
      </c>
      <c r="H8351" t="s">
        <v>4123</v>
      </c>
      <c r="I8351">
        <v>2</v>
      </c>
      <c r="J8351" s="264"/>
      <c r="K8351" t="str">
        <f t="shared" si="261"/>
        <v>4829052</v>
      </c>
      <c r="L8351">
        <v>1555</v>
      </c>
    </row>
    <row r="8352" spans="1:12">
      <c r="A8352" t="s">
        <v>4131</v>
      </c>
      <c r="B8352" t="s">
        <v>4132</v>
      </c>
      <c r="C8352">
        <v>10.8</v>
      </c>
      <c r="D8352" s="274" t="s">
        <v>4462</v>
      </c>
      <c r="E8352" s="253" t="s">
        <v>1326</v>
      </c>
      <c r="F8352" s="249">
        <v>99</v>
      </c>
      <c r="G8352" s="218">
        <f t="shared" si="260"/>
        <v>1069</v>
      </c>
      <c r="H8352" t="s">
        <v>4123</v>
      </c>
      <c r="I8352">
        <v>2</v>
      </c>
      <c r="J8352" s="264"/>
      <c r="K8352" t="str">
        <f t="shared" si="261"/>
        <v>4830052</v>
      </c>
      <c r="L8352">
        <v>1555</v>
      </c>
    </row>
    <row r="8353" spans="1:12">
      <c r="A8353" t="s">
        <v>4131</v>
      </c>
      <c r="B8353" t="s">
        <v>4132</v>
      </c>
      <c r="C8353">
        <v>10.8</v>
      </c>
      <c r="D8353" s="274" t="s">
        <v>4463</v>
      </c>
      <c r="E8353" s="253" t="s">
        <v>1327</v>
      </c>
      <c r="F8353" s="249">
        <v>71</v>
      </c>
      <c r="G8353" s="218">
        <f t="shared" si="260"/>
        <v>766</v>
      </c>
      <c r="H8353" t="s">
        <v>4123</v>
      </c>
      <c r="I8353">
        <v>2</v>
      </c>
      <c r="J8353" s="264"/>
      <c r="K8353" t="str">
        <f t="shared" si="261"/>
        <v>4831052</v>
      </c>
      <c r="L8353">
        <v>1555</v>
      </c>
    </row>
    <row r="8354" spans="1:12">
      <c r="A8354" t="s">
        <v>4131</v>
      </c>
      <c r="B8354" t="s">
        <v>4132</v>
      </c>
      <c r="C8354">
        <v>10.8</v>
      </c>
      <c r="D8354" s="274" t="s">
        <v>1412</v>
      </c>
      <c r="E8354" s="253" t="s">
        <v>1364</v>
      </c>
      <c r="F8354" s="249">
        <v>208</v>
      </c>
      <c r="G8354" s="218">
        <f t="shared" si="260"/>
        <v>2246</v>
      </c>
      <c r="H8354" t="s">
        <v>4123</v>
      </c>
      <c r="I8354">
        <v>2</v>
      </c>
      <c r="J8354" s="264"/>
      <c r="K8354" t="str">
        <f t="shared" si="261"/>
        <v>A811052</v>
      </c>
      <c r="L8354">
        <v>1555</v>
      </c>
    </row>
    <row r="8355" spans="1:12">
      <c r="A8355" t="s">
        <v>4131</v>
      </c>
      <c r="B8355" t="s">
        <v>4132</v>
      </c>
      <c r="C8355">
        <v>10.8</v>
      </c>
      <c r="D8355" s="274" t="s">
        <v>1413</v>
      </c>
      <c r="E8355" s="253" t="s">
        <v>1365</v>
      </c>
      <c r="F8355" s="249">
        <v>197</v>
      </c>
      <c r="G8355" s="218">
        <f t="shared" si="260"/>
        <v>2127</v>
      </c>
      <c r="H8355" t="s">
        <v>4123</v>
      </c>
      <c r="I8355">
        <v>2</v>
      </c>
      <c r="J8355" s="264"/>
      <c r="K8355" t="str">
        <f t="shared" si="261"/>
        <v>A817052</v>
      </c>
      <c r="L8355">
        <v>1555</v>
      </c>
    </row>
    <row r="8356" spans="1:12">
      <c r="A8356" t="s">
        <v>4131</v>
      </c>
      <c r="B8356" t="s">
        <v>4132</v>
      </c>
      <c r="C8356">
        <v>10.8</v>
      </c>
      <c r="D8356" s="274" t="s">
        <v>1414</v>
      </c>
      <c r="E8356" s="253" t="s">
        <v>1366</v>
      </c>
      <c r="F8356" s="249">
        <v>193</v>
      </c>
      <c r="G8356" s="218">
        <f t="shared" si="260"/>
        <v>2084</v>
      </c>
      <c r="H8356" t="s">
        <v>4123</v>
      </c>
      <c r="I8356">
        <v>2</v>
      </c>
      <c r="J8356" s="264"/>
      <c r="K8356" t="str">
        <f t="shared" si="261"/>
        <v>A823052</v>
      </c>
      <c r="L8356">
        <v>1555</v>
      </c>
    </row>
    <row r="8357" spans="1:12">
      <c r="A8357" t="s">
        <v>4131</v>
      </c>
      <c r="B8357" t="s">
        <v>4132</v>
      </c>
      <c r="C8357">
        <v>10.8</v>
      </c>
      <c r="D8357" s="274" t="s">
        <v>1415</v>
      </c>
      <c r="E8357" s="253" t="s">
        <v>1367</v>
      </c>
      <c r="F8357" s="249">
        <v>197</v>
      </c>
      <c r="G8357" s="218">
        <f t="shared" si="260"/>
        <v>2127</v>
      </c>
      <c r="H8357" t="s">
        <v>4123</v>
      </c>
      <c r="I8357">
        <v>2</v>
      </c>
      <c r="J8357" s="264"/>
      <c r="K8357" t="str">
        <f t="shared" si="261"/>
        <v>A829052</v>
      </c>
      <c r="L8357">
        <v>1555</v>
      </c>
    </row>
    <row r="8358" spans="1:12">
      <c r="A8358" t="s">
        <v>4131</v>
      </c>
      <c r="B8358" t="s">
        <v>4132</v>
      </c>
      <c r="C8358">
        <v>10.8</v>
      </c>
      <c r="D8358" s="274" t="s">
        <v>1436</v>
      </c>
      <c r="E8358" s="253" t="s">
        <v>1388</v>
      </c>
      <c r="F8358" s="249">
        <v>149</v>
      </c>
      <c r="G8358" s="218">
        <f t="shared" si="260"/>
        <v>1609</v>
      </c>
      <c r="H8358" t="s">
        <v>4123</v>
      </c>
      <c r="I8358">
        <v>2</v>
      </c>
      <c r="J8358" s="264"/>
      <c r="K8358" t="str">
        <f t="shared" si="261"/>
        <v>AA01052</v>
      </c>
      <c r="L8358">
        <v>1555</v>
      </c>
    </row>
    <row r="8359" spans="1:12">
      <c r="A8359" t="s">
        <v>4131</v>
      </c>
      <c r="B8359" t="s">
        <v>4132</v>
      </c>
      <c r="C8359">
        <v>10.8</v>
      </c>
      <c r="D8359" s="274" t="s">
        <v>1437</v>
      </c>
      <c r="E8359" s="253" t="s">
        <v>1389</v>
      </c>
      <c r="F8359" s="249">
        <v>141</v>
      </c>
      <c r="G8359" s="218">
        <f t="shared" si="260"/>
        <v>1522</v>
      </c>
      <c r="H8359" t="s">
        <v>4123</v>
      </c>
      <c r="I8359">
        <v>2</v>
      </c>
      <c r="J8359" s="264"/>
      <c r="K8359" t="str">
        <f t="shared" si="261"/>
        <v>AA07052</v>
      </c>
      <c r="L8359">
        <v>1555</v>
      </c>
    </row>
    <row r="8360" spans="1:12">
      <c r="A8360" t="s">
        <v>4131</v>
      </c>
      <c r="B8360" t="s">
        <v>4132</v>
      </c>
      <c r="C8360">
        <v>10.8</v>
      </c>
      <c r="D8360" s="274" t="s">
        <v>1438</v>
      </c>
      <c r="E8360" s="253" t="s">
        <v>1390</v>
      </c>
      <c r="F8360" s="249">
        <v>138</v>
      </c>
      <c r="G8360" s="218">
        <f t="shared" si="260"/>
        <v>1490</v>
      </c>
      <c r="H8360" t="s">
        <v>4123</v>
      </c>
      <c r="I8360">
        <v>2</v>
      </c>
      <c r="J8360" s="264"/>
      <c r="K8360" t="str">
        <f t="shared" si="261"/>
        <v>AA13052</v>
      </c>
      <c r="L8360">
        <v>1555</v>
      </c>
    </row>
    <row r="8361" spans="1:12">
      <c r="A8361" t="s">
        <v>4131</v>
      </c>
      <c r="B8361" t="s">
        <v>4132</v>
      </c>
      <c r="C8361">
        <v>10.8</v>
      </c>
      <c r="D8361" s="274" t="s">
        <v>1439</v>
      </c>
      <c r="E8361" s="253" t="s">
        <v>1391</v>
      </c>
      <c r="F8361" s="249">
        <v>141</v>
      </c>
      <c r="G8361" s="218">
        <f t="shared" si="260"/>
        <v>1522</v>
      </c>
      <c r="H8361" t="s">
        <v>4123</v>
      </c>
      <c r="I8361">
        <v>2</v>
      </c>
      <c r="J8361" s="264"/>
      <c r="K8361" t="str">
        <f t="shared" si="261"/>
        <v>AA19052</v>
      </c>
      <c r="L8361">
        <v>1555</v>
      </c>
    </row>
    <row r="8362" spans="1:12">
      <c r="A8362" t="s">
        <v>4131</v>
      </c>
      <c r="B8362" t="s">
        <v>4132</v>
      </c>
      <c r="C8362">
        <v>10.8</v>
      </c>
      <c r="D8362" s="274" t="s">
        <v>4464</v>
      </c>
      <c r="E8362" s="253" t="s">
        <v>156</v>
      </c>
      <c r="F8362" s="249">
        <v>188</v>
      </c>
      <c r="G8362" s="218">
        <f t="shared" si="260"/>
        <v>2030</v>
      </c>
      <c r="H8362" t="s">
        <v>4123</v>
      </c>
      <c r="I8362">
        <v>2</v>
      </c>
      <c r="K8362" t="str">
        <f t="shared" si="261"/>
        <v>1461052</v>
      </c>
      <c r="L8362">
        <v>1461</v>
      </c>
    </row>
    <row r="8363" spans="1:12">
      <c r="A8363" t="s">
        <v>4131</v>
      </c>
      <c r="B8363" t="s">
        <v>4132</v>
      </c>
      <c r="C8363">
        <v>10.8</v>
      </c>
      <c r="D8363" s="274" t="s">
        <v>4465</v>
      </c>
      <c r="E8363" s="253" t="s">
        <v>1192</v>
      </c>
      <c r="F8363" s="249">
        <v>132</v>
      </c>
      <c r="G8363" s="218">
        <f t="shared" si="260"/>
        <v>1425</v>
      </c>
      <c r="H8363" t="s">
        <v>4123</v>
      </c>
      <c r="I8363">
        <v>2</v>
      </c>
      <c r="J8363" s="264"/>
      <c r="K8363" t="str">
        <f t="shared" si="261"/>
        <v>1462052</v>
      </c>
      <c r="L8363">
        <v>1461</v>
      </c>
    </row>
    <row r="8364" spans="1:12">
      <c r="A8364" t="s">
        <v>4131</v>
      </c>
      <c r="B8364" t="s">
        <v>4132</v>
      </c>
      <c r="C8364">
        <v>10.8</v>
      </c>
      <c r="D8364" s="274" t="s">
        <v>4466</v>
      </c>
      <c r="E8364" s="253" t="s">
        <v>1193</v>
      </c>
      <c r="F8364" s="249">
        <v>94</v>
      </c>
      <c r="G8364" s="218">
        <f t="shared" si="260"/>
        <v>1015</v>
      </c>
      <c r="H8364" t="s">
        <v>4123</v>
      </c>
      <c r="I8364">
        <v>2</v>
      </c>
      <c r="J8364" s="264"/>
      <c r="K8364" t="str">
        <f t="shared" si="261"/>
        <v>3321052</v>
      </c>
      <c r="L8364">
        <v>1461</v>
      </c>
    </row>
    <row r="8365" spans="1:12">
      <c r="A8365" t="s">
        <v>4131</v>
      </c>
      <c r="B8365" t="s">
        <v>4132</v>
      </c>
      <c r="C8365">
        <v>10.8</v>
      </c>
      <c r="D8365" s="274" t="s">
        <v>4467</v>
      </c>
      <c r="E8365" s="253" t="s">
        <v>157</v>
      </c>
      <c r="F8365" s="249">
        <v>179</v>
      </c>
      <c r="G8365" s="218">
        <f t="shared" si="260"/>
        <v>1933</v>
      </c>
      <c r="H8365" t="s">
        <v>4123</v>
      </c>
      <c r="I8365">
        <v>2</v>
      </c>
      <c r="J8365" s="264"/>
      <c r="K8365" t="str">
        <f t="shared" si="261"/>
        <v>1463052</v>
      </c>
      <c r="L8365">
        <v>1461</v>
      </c>
    </row>
    <row r="8366" spans="1:12">
      <c r="A8366" t="s">
        <v>4131</v>
      </c>
      <c r="B8366" t="s">
        <v>4132</v>
      </c>
      <c r="C8366">
        <v>10.8</v>
      </c>
      <c r="D8366" s="274" t="s">
        <v>4468</v>
      </c>
      <c r="E8366" s="253" t="s">
        <v>1194</v>
      </c>
      <c r="F8366" s="249">
        <v>125</v>
      </c>
      <c r="G8366" s="218">
        <f t="shared" si="260"/>
        <v>1350</v>
      </c>
      <c r="H8366" t="s">
        <v>4123</v>
      </c>
      <c r="I8366">
        <v>2</v>
      </c>
      <c r="J8366" s="264"/>
      <c r="K8366" t="str">
        <f t="shared" si="261"/>
        <v>1464052</v>
      </c>
      <c r="L8366">
        <v>1461</v>
      </c>
    </row>
    <row r="8367" spans="1:12">
      <c r="A8367" t="s">
        <v>4131</v>
      </c>
      <c r="B8367" t="s">
        <v>4132</v>
      </c>
      <c r="C8367">
        <v>10.8</v>
      </c>
      <c r="D8367" s="274" t="s">
        <v>4469</v>
      </c>
      <c r="E8367" s="253" t="s">
        <v>1195</v>
      </c>
      <c r="F8367" s="249">
        <v>90</v>
      </c>
      <c r="G8367" s="218">
        <f t="shared" si="260"/>
        <v>972</v>
      </c>
      <c r="H8367" t="s">
        <v>4123</v>
      </c>
      <c r="I8367">
        <v>2</v>
      </c>
      <c r="J8367" s="264"/>
      <c r="K8367" t="str">
        <f t="shared" si="261"/>
        <v>3325052</v>
      </c>
      <c r="L8367">
        <v>1461</v>
      </c>
    </row>
    <row r="8368" spans="1:12">
      <c r="A8368" t="s">
        <v>4131</v>
      </c>
      <c r="B8368" t="s">
        <v>4132</v>
      </c>
      <c r="C8368">
        <v>10.8</v>
      </c>
      <c r="D8368" s="274" t="s">
        <v>4470</v>
      </c>
      <c r="E8368" s="253" t="s">
        <v>158</v>
      </c>
      <c r="F8368" s="249">
        <v>175</v>
      </c>
      <c r="G8368" s="218">
        <f t="shared" si="260"/>
        <v>1890</v>
      </c>
      <c r="H8368" t="s">
        <v>4123</v>
      </c>
      <c r="I8368">
        <v>2</v>
      </c>
      <c r="J8368" s="264"/>
      <c r="K8368" t="str">
        <f t="shared" si="261"/>
        <v>1465052</v>
      </c>
      <c r="L8368">
        <v>1461</v>
      </c>
    </row>
    <row r="8369" spans="1:12">
      <c r="A8369" t="s">
        <v>4131</v>
      </c>
      <c r="B8369" t="s">
        <v>4132</v>
      </c>
      <c r="C8369">
        <v>10.8</v>
      </c>
      <c r="D8369" s="274" t="s">
        <v>4471</v>
      </c>
      <c r="E8369" s="253" t="s">
        <v>1196</v>
      </c>
      <c r="F8369" s="249">
        <v>123</v>
      </c>
      <c r="G8369" s="218">
        <f t="shared" si="260"/>
        <v>1328</v>
      </c>
      <c r="H8369" t="s">
        <v>4123</v>
      </c>
      <c r="I8369">
        <v>2</v>
      </c>
      <c r="J8369" s="264"/>
      <c r="K8369" t="str">
        <f t="shared" si="261"/>
        <v>1466052</v>
      </c>
      <c r="L8369">
        <v>1461</v>
      </c>
    </row>
    <row r="8370" spans="1:12">
      <c r="A8370" t="s">
        <v>4131</v>
      </c>
      <c r="B8370" t="s">
        <v>4132</v>
      </c>
      <c r="C8370">
        <v>10.8</v>
      </c>
      <c r="D8370" s="274" t="s">
        <v>4472</v>
      </c>
      <c r="E8370" s="253" t="s">
        <v>1197</v>
      </c>
      <c r="F8370" s="249">
        <v>88</v>
      </c>
      <c r="G8370" s="218">
        <f t="shared" si="260"/>
        <v>950</v>
      </c>
      <c r="H8370" t="s">
        <v>4123</v>
      </c>
      <c r="I8370">
        <v>2</v>
      </c>
      <c r="J8370" s="264"/>
      <c r="K8370" t="str">
        <f t="shared" si="261"/>
        <v>3329052</v>
      </c>
      <c r="L8370">
        <v>1461</v>
      </c>
    </row>
    <row r="8371" spans="1:12">
      <c r="A8371" t="s">
        <v>4131</v>
      </c>
      <c r="B8371" t="s">
        <v>4132</v>
      </c>
      <c r="C8371">
        <v>10.8</v>
      </c>
      <c r="D8371" s="274" t="s">
        <v>4473</v>
      </c>
      <c r="E8371" s="253" t="s">
        <v>159</v>
      </c>
      <c r="F8371" s="249">
        <v>179</v>
      </c>
      <c r="G8371" s="218">
        <f t="shared" si="260"/>
        <v>1933</v>
      </c>
      <c r="H8371" t="s">
        <v>4123</v>
      </c>
      <c r="I8371">
        <v>2</v>
      </c>
      <c r="J8371" s="264"/>
      <c r="K8371" t="str">
        <f t="shared" si="261"/>
        <v>1467052</v>
      </c>
      <c r="L8371">
        <v>1461</v>
      </c>
    </row>
    <row r="8372" spans="1:12">
      <c r="A8372" t="s">
        <v>4131</v>
      </c>
      <c r="B8372" t="s">
        <v>4132</v>
      </c>
      <c r="C8372">
        <v>10.8</v>
      </c>
      <c r="D8372" s="274" t="s">
        <v>4474</v>
      </c>
      <c r="E8372" s="253" t="s">
        <v>1198</v>
      </c>
      <c r="F8372" s="249">
        <v>125</v>
      </c>
      <c r="G8372" s="218">
        <f t="shared" si="260"/>
        <v>1350</v>
      </c>
      <c r="H8372" t="s">
        <v>4123</v>
      </c>
      <c r="I8372">
        <v>2</v>
      </c>
      <c r="J8372" s="264"/>
      <c r="K8372" t="str">
        <f t="shared" si="261"/>
        <v>1468052</v>
      </c>
      <c r="L8372">
        <v>1461</v>
      </c>
    </row>
    <row r="8373" spans="1:12">
      <c r="A8373" t="s">
        <v>4131</v>
      </c>
      <c r="B8373" t="s">
        <v>4132</v>
      </c>
      <c r="C8373">
        <v>10.8</v>
      </c>
      <c r="D8373" s="274" t="s">
        <v>4475</v>
      </c>
      <c r="E8373" s="253" t="s">
        <v>1199</v>
      </c>
      <c r="F8373" s="249">
        <v>90</v>
      </c>
      <c r="G8373" s="218">
        <f t="shared" si="260"/>
        <v>972</v>
      </c>
      <c r="H8373" t="s">
        <v>4123</v>
      </c>
      <c r="I8373">
        <v>2</v>
      </c>
      <c r="J8373" s="264"/>
      <c r="K8373" t="str">
        <f t="shared" si="261"/>
        <v>3333052</v>
      </c>
      <c r="L8373">
        <v>1461</v>
      </c>
    </row>
    <row r="8374" spans="1:12">
      <c r="A8374" t="s">
        <v>4131</v>
      </c>
      <c r="B8374" t="s">
        <v>4132</v>
      </c>
      <c r="C8374">
        <v>10.8</v>
      </c>
      <c r="D8374" s="274" t="s">
        <v>4476</v>
      </c>
      <c r="E8374" s="253" t="s">
        <v>1256</v>
      </c>
      <c r="F8374" s="249">
        <v>132</v>
      </c>
      <c r="G8374" s="218">
        <f t="shared" si="260"/>
        <v>1425</v>
      </c>
      <c r="H8374" t="s">
        <v>4123</v>
      </c>
      <c r="I8374">
        <v>2</v>
      </c>
      <c r="J8374" s="264"/>
      <c r="K8374" t="str">
        <f t="shared" si="261"/>
        <v>9461052</v>
      </c>
      <c r="L8374">
        <v>1461</v>
      </c>
    </row>
    <row r="8375" spans="1:12">
      <c r="A8375" t="s">
        <v>4131</v>
      </c>
      <c r="B8375" t="s">
        <v>4132</v>
      </c>
      <c r="C8375">
        <v>10.8</v>
      </c>
      <c r="D8375" s="274" t="s">
        <v>4477</v>
      </c>
      <c r="E8375" s="253" t="s">
        <v>1257</v>
      </c>
      <c r="F8375" s="249">
        <v>92</v>
      </c>
      <c r="G8375" s="218">
        <f t="shared" si="260"/>
        <v>993</v>
      </c>
      <c r="H8375" t="s">
        <v>4123</v>
      </c>
      <c r="I8375">
        <v>2</v>
      </c>
      <c r="J8375" s="264"/>
      <c r="K8375" t="str">
        <f t="shared" si="261"/>
        <v>9462052</v>
      </c>
      <c r="L8375">
        <v>1461</v>
      </c>
    </row>
    <row r="8376" spans="1:12">
      <c r="A8376" t="s">
        <v>4131</v>
      </c>
      <c r="B8376" t="s">
        <v>4132</v>
      </c>
      <c r="C8376">
        <v>10.8</v>
      </c>
      <c r="D8376" s="274" t="s">
        <v>4478</v>
      </c>
      <c r="E8376" s="253" t="s">
        <v>1258</v>
      </c>
      <c r="F8376" s="249">
        <v>66</v>
      </c>
      <c r="G8376" s="218">
        <f t="shared" si="260"/>
        <v>712</v>
      </c>
      <c r="H8376" t="s">
        <v>4123</v>
      </c>
      <c r="I8376">
        <v>2</v>
      </c>
      <c r="J8376" s="264"/>
      <c r="K8376" t="str">
        <f t="shared" si="261"/>
        <v>4681052</v>
      </c>
      <c r="L8376">
        <v>1461</v>
      </c>
    </row>
    <row r="8377" spans="1:12">
      <c r="A8377" t="s">
        <v>4131</v>
      </c>
      <c r="B8377" t="s">
        <v>4132</v>
      </c>
      <c r="C8377">
        <v>10.8</v>
      </c>
      <c r="D8377" s="274" t="s">
        <v>4479</v>
      </c>
      <c r="E8377" s="253" t="s">
        <v>1259</v>
      </c>
      <c r="F8377" s="249">
        <v>125</v>
      </c>
      <c r="G8377" s="218">
        <f t="shared" si="260"/>
        <v>1350</v>
      </c>
      <c r="H8377" t="s">
        <v>4123</v>
      </c>
      <c r="I8377">
        <v>2</v>
      </c>
      <c r="J8377" s="264"/>
      <c r="K8377" t="str">
        <f t="shared" si="261"/>
        <v>9463052</v>
      </c>
      <c r="L8377">
        <v>1461</v>
      </c>
    </row>
    <row r="8378" spans="1:12">
      <c r="A8378" t="s">
        <v>4131</v>
      </c>
      <c r="B8378" t="s">
        <v>4132</v>
      </c>
      <c r="C8378">
        <v>10.8</v>
      </c>
      <c r="D8378" s="274" t="s">
        <v>4480</v>
      </c>
      <c r="E8378" s="253" t="s">
        <v>1260</v>
      </c>
      <c r="F8378" s="249">
        <v>88</v>
      </c>
      <c r="G8378" s="218">
        <f t="shared" si="260"/>
        <v>950</v>
      </c>
      <c r="H8378" t="s">
        <v>4123</v>
      </c>
      <c r="I8378">
        <v>2</v>
      </c>
      <c r="J8378" s="264"/>
      <c r="K8378" t="str">
        <f t="shared" si="261"/>
        <v>9464052</v>
      </c>
      <c r="L8378">
        <v>1461</v>
      </c>
    </row>
    <row r="8379" spans="1:12">
      <c r="A8379" t="s">
        <v>4131</v>
      </c>
      <c r="B8379" t="s">
        <v>4132</v>
      </c>
      <c r="C8379">
        <v>10.8</v>
      </c>
      <c r="D8379" s="274" t="s">
        <v>4481</v>
      </c>
      <c r="E8379" s="253" t="s">
        <v>1261</v>
      </c>
      <c r="F8379" s="249">
        <v>63</v>
      </c>
      <c r="G8379" s="218">
        <f t="shared" ref="G8379:G8442" si="262">ROUNDDOWN(C8379*F8379,0)</f>
        <v>680</v>
      </c>
      <c r="H8379" t="s">
        <v>4123</v>
      </c>
      <c r="I8379">
        <v>2</v>
      </c>
      <c r="J8379" s="264"/>
      <c r="K8379" t="str">
        <f t="shared" si="261"/>
        <v>4685052</v>
      </c>
      <c r="L8379">
        <v>1461</v>
      </c>
    </row>
    <row r="8380" spans="1:12">
      <c r="A8380" t="s">
        <v>4131</v>
      </c>
      <c r="B8380" t="s">
        <v>4132</v>
      </c>
      <c r="C8380">
        <v>10.8</v>
      </c>
      <c r="D8380" s="274" t="s">
        <v>4482</v>
      </c>
      <c r="E8380" s="253" t="s">
        <v>1262</v>
      </c>
      <c r="F8380" s="249">
        <v>123</v>
      </c>
      <c r="G8380" s="218">
        <f t="shared" si="262"/>
        <v>1328</v>
      </c>
      <c r="H8380" t="s">
        <v>4123</v>
      </c>
      <c r="I8380">
        <v>2</v>
      </c>
      <c r="J8380" s="264"/>
      <c r="K8380" t="str">
        <f t="shared" si="261"/>
        <v>9465052</v>
      </c>
      <c r="L8380">
        <v>1461</v>
      </c>
    </row>
    <row r="8381" spans="1:12">
      <c r="A8381" t="s">
        <v>4131</v>
      </c>
      <c r="B8381" t="s">
        <v>4132</v>
      </c>
      <c r="C8381">
        <v>10.8</v>
      </c>
      <c r="D8381" s="274" t="s">
        <v>4483</v>
      </c>
      <c r="E8381" s="253" t="s">
        <v>1263</v>
      </c>
      <c r="F8381" s="249">
        <v>86</v>
      </c>
      <c r="G8381" s="218">
        <f t="shared" si="262"/>
        <v>928</v>
      </c>
      <c r="H8381" t="s">
        <v>4123</v>
      </c>
      <c r="I8381">
        <v>2</v>
      </c>
      <c r="J8381" s="264"/>
      <c r="K8381" t="str">
        <f t="shared" si="261"/>
        <v>9466052</v>
      </c>
      <c r="L8381">
        <v>1461</v>
      </c>
    </row>
    <row r="8382" spans="1:12">
      <c r="A8382" t="s">
        <v>4131</v>
      </c>
      <c r="B8382" t="s">
        <v>4132</v>
      </c>
      <c r="C8382">
        <v>10.8</v>
      </c>
      <c r="D8382" s="274" t="s">
        <v>4484</v>
      </c>
      <c r="E8382" s="253" t="s">
        <v>1264</v>
      </c>
      <c r="F8382" s="249">
        <v>62</v>
      </c>
      <c r="G8382" s="218">
        <f t="shared" si="262"/>
        <v>669</v>
      </c>
      <c r="H8382" t="s">
        <v>4123</v>
      </c>
      <c r="I8382">
        <v>2</v>
      </c>
      <c r="J8382" s="264"/>
      <c r="K8382" t="str">
        <f t="shared" si="261"/>
        <v>4689052</v>
      </c>
      <c r="L8382">
        <v>1461</v>
      </c>
    </row>
    <row r="8383" spans="1:12">
      <c r="A8383" t="s">
        <v>4131</v>
      </c>
      <c r="B8383" t="s">
        <v>4132</v>
      </c>
      <c r="C8383">
        <v>10.8</v>
      </c>
      <c r="D8383" s="274" t="s">
        <v>4485</v>
      </c>
      <c r="E8383" s="253" t="s">
        <v>1265</v>
      </c>
      <c r="F8383" s="249">
        <v>125</v>
      </c>
      <c r="G8383" s="218">
        <f t="shared" si="262"/>
        <v>1350</v>
      </c>
      <c r="H8383" t="s">
        <v>4123</v>
      </c>
      <c r="I8383">
        <v>2</v>
      </c>
      <c r="J8383" s="264"/>
      <c r="K8383" t="str">
        <f t="shared" si="261"/>
        <v>9467052</v>
      </c>
      <c r="L8383">
        <v>1461</v>
      </c>
    </row>
    <row r="8384" spans="1:12">
      <c r="A8384" t="s">
        <v>4131</v>
      </c>
      <c r="B8384" t="s">
        <v>4132</v>
      </c>
      <c r="C8384">
        <v>10.8</v>
      </c>
      <c r="D8384" s="274" t="s">
        <v>4486</v>
      </c>
      <c r="E8384" s="253" t="s">
        <v>1266</v>
      </c>
      <c r="F8384" s="249">
        <v>88</v>
      </c>
      <c r="G8384" s="218">
        <f t="shared" si="262"/>
        <v>950</v>
      </c>
      <c r="H8384" t="s">
        <v>4123</v>
      </c>
      <c r="I8384">
        <v>2</v>
      </c>
      <c r="J8384" s="264"/>
      <c r="K8384" t="str">
        <f t="shared" si="261"/>
        <v>9468052</v>
      </c>
      <c r="L8384">
        <v>1461</v>
      </c>
    </row>
    <row r="8385" spans="1:12">
      <c r="A8385" t="s">
        <v>4131</v>
      </c>
      <c r="B8385" t="s">
        <v>4132</v>
      </c>
      <c r="C8385">
        <v>10.8</v>
      </c>
      <c r="D8385" s="274" t="s">
        <v>4487</v>
      </c>
      <c r="E8385" s="253" t="s">
        <v>1267</v>
      </c>
      <c r="F8385" s="249">
        <v>63</v>
      </c>
      <c r="G8385" s="218">
        <f t="shared" si="262"/>
        <v>680</v>
      </c>
      <c r="H8385" t="s">
        <v>4123</v>
      </c>
      <c r="I8385">
        <v>2</v>
      </c>
      <c r="J8385" s="264"/>
      <c r="K8385" t="str">
        <f t="shared" si="261"/>
        <v>4693052</v>
      </c>
      <c r="L8385">
        <v>1461</v>
      </c>
    </row>
    <row r="8386" spans="1:12">
      <c r="A8386" t="s">
        <v>4131</v>
      </c>
      <c r="B8386" t="s">
        <v>4132</v>
      </c>
      <c r="C8386">
        <v>10.8</v>
      </c>
      <c r="D8386" s="274" t="s">
        <v>4488</v>
      </c>
      <c r="E8386" s="253" t="s">
        <v>1328</v>
      </c>
      <c r="F8386" s="249">
        <v>94</v>
      </c>
      <c r="G8386" s="218">
        <f t="shared" si="262"/>
        <v>1015</v>
      </c>
      <c r="H8386" t="s">
        <v>4123</v>
      </c>
      <c r="I8386">
        <v>2</v>
      </c>
      <c r="J8386" s="264"/>
      <c r="K8386" t="str">
        <f t="shared" ref="K8386:K8449" si="263">D8386&amp;A8386&amp;I8386</f>
        <v>4841052</v>
      </c>
      <c r="L8386">
        <v>1461</v>
      </c>
    </row>
    <row r="8387" spans="1:12">
      <c r="A8387" t="s">
        <v>4131</v>
      </c>
      <c r="B8387" t="s">
        <v>4132</v>
      </c>
      <c r="C8387">
        <v>10.8</v>
      </c>
      <c r="D8387" s="274" t="s">
        <v>4489</v>
      </c>
      <c r="E8387" s="253" t="s">
        <v>1329</v>
      </c>
      <c r="F8387" s="249">
        <v>66</v>
      </c>
      <c r="G8387" s="218">
        <f t="shared" si="262"/>
        <v>712</v>
      </c>
      <c r="H8387" t="s">
        <v>4123</v>
      </c>
      <c r="I8387">
        <v>2</v>
      </c>
      <c r="J8387" s="264"/>
      <c r="K8387" t="str">
        <f t="shared" si="263"/>
        <v>4842052</v>
      </c>
      <c r="L8387">
        <v>1461</v>
      </c>
    </row>
    <row r="8388" spans="1:12">
      <c r="A8388" t="s">
        <v>4131</v>
      </c>
      <c r="B8388" t="s">
        <v>4132</v>
      </c>
      <c r="C8388">
        <v>10.8</v>
      </c>
      <c r="D8388" s="274" t="s">
        <v>4490</v>
      </c>
      <c r="E8388" s="253" t="s">
        <v>1330</v>
      </c>
      <c r="F8388" s="249">
        <v>47</v>
      </c>
      <c r="G8388" s="218">
        <f t="shared" si="262"/>
        <v>507</v>
      </c>
      <c r="H8388" t="s">
        <v>4123</v>
      </c>
      <c r="I8388">
        <v>2</v>
      </c>
      <c r="J8388" s="264"/>
      <c r="K8388" t="str">
        <f t="shared" si="263"/>
        <v>4843052</v>
      </c>
      <c r="L8388">
        <v>1461</v>
      </c>
    </row>
    <row r="8389" spans="1:12">
      <c r="A8389" t="s">
        <v>4131</v>
      </c>
      <c r="B8389" t="s">
        <v>4132</v>
      </c>
      <c r="C8389">
        <v>10.8</v>
      </c>
      <c r="D8389" s="274" t="s">
        <v>4491</v>
      </c>
      <c r="E8389" s="253" t="s">
        <v>1331</v>
      </c>
      <c r="F8389" s="249">
        <v>90</v>
      </c>
      <c r="G8389" s="218">
        <f t="shared" si="262"/>
        <v>972</v>
      </c>
      <c r="H8389" t="s">
        <v>4123</v>
      </c>
      <c r="I8389">
        <v>2</v>
      </c>
      <c r="J8389" s="264"/>
      <c r="K8389" t="str">
        <f t="shared" si="263"/>
        <v>4847052</v>
      </c>
      <c r="L8389">
        <v>1461</v>
      </c>
    </row>
    <row r="8390" spans="1:12">
      <c r="A8390" t="s">
        <v>4131</v>
      </c>
      <c r="B8390" t="s">
        <v>4132</v>
      </c>
      <c r="C8390">
        <v>10.8</v>
      </c>
      <c r="D8390" s="274" t="s">
        <v>4492</v>
      </c>
      <c r="E8390" s="253" t="s">
        <v>1332</v>
      </c>
      <c r="F8390" s="249">
        <v>63</v>
      </c>
      <c r="G8390" s="218">
        <f t="shared" si="262"/>
        <v>680</v>
      </c>
      <c r="H8390" t="s">
        <v>4123</v>
      </c>
      <c r="I8390">
        <v>2</v>
      </c>
      <c r="J8390" s="264"/>
      <c r="K8390" t="str">
        <f t="shared" si="263"/>
        <v>4848052</v>
      </c>
      <c r="L8390">
        <v>1461</v>
      </c>
    </row>
    <row r="8391" spans="1:12">
      <c r="A8391" t="s">
        <v>4131</v>
      </c>
      <c r="B8391" t="s">
        <v>4132</v>
      </c>
      <c r="C8391">
        <v>10.8</v>
      </c>
      <c r="D8391" s="274" t="s">
        <v>4493</v>
      </c>
      <c r="E8391" s="253" t="s">
        <v>1333</v>
      </c>
      <c r="F8391" s="249">
        <v>45</v>
      </c>
      <c r="G8391" s="218">
        <f t="shared" si="262"/>
        <v>486</v>
      </c>
      <c r="H8391" t="s">
        <v>4123</v>
      </c>
      <c r="I8391">
        <v>2</v>
      </c>
      <c r="J8391" s="264"/>
      <c r="K8391" t="str">
        <f t="shared" si="263"/>
        <v>4849052</v>
      </c>
      <c r="L8391">
        <v>1461</v>
      </c>
    </row>
    <row r="8392" spans="1:12">
      <c r="A8392" t="s">
        <v>4131</v>
      </c>
      <c r="B8392" t="s">
        <v>4132</v>
      </c>
      <c r="C8392">
        <v>10.8</v>
      </c>
      <c r="D8392" s="274" t="s">
        <v>4494</v>
      </c>
      <c r="E8392" s="253" t="s">
        <v>1334</v>
      </c>
      <c r="F8392" s="249">
        <v>88</v>
      </c>
      <c r="G8392" s="218">
        <f t="shared" si="262"/>
        <v>950</v>
      </c>
      <c r="H8392" t="s">
        <v>4123</v>
      </c>
      <c r="I8392">
        <v>2</v>
      </c>
      <c r="J8392" s="264"/>
      <c r="K8392" t="str">
        <f t="shared" si="263"/>
        <v>4853052</v>
      </c>
      <c r="L8392">
        <v>1461</v>
      </c>
    </row>
    <row r="8393" spans="1:12">
      <c r="A8393" t="s">
        <v>4131</v>
      </c>
      <c r="B8393" t="s">
        <v>4132</v>
      </c>
      <c r="C8393">
        <v>10.8</v>
      </c>
      <c r="D8393" s="274" t="s">
        <v>4495</v>
      </c>
      <c r="E8393" s="253" t="s">
        <v>1335</v>
      </c>
      <c r="F8393" s="249">
        <v>62</v>
      </c>
      <c r="G8393" s="218">
        <f t="shared" si="262"/>
        <v>669</v>
      </c>
      <c r="H8393" t="s">
        <v>4123</v>
      </c>
      <c r="I8393">
        <v>2</v>
      </c>
      <c r="J8393" s="264"/>
      <c r="K8393" t="str">
        <f t="shared" si="263"/>
        <v>4854052</v>
      </c>
      <c r="L8393">
        <v>1461</v>
      </c>
    </row>
    <row r="8394" spans="1:12">
      <c r="A8394" t="s">
        <v>4131</v>
      </c>
      <c r="B8394" t="s">
        <v>4132</v>
      </c>
      <c r="C8394">
        <v>10.8</v>
      </c>
      <c r="D8394" s="274" t="s">
        <v>4496</v>
      </c>
      <c r="E8394" s="253" t="s">
        <v>1336</v>
      </c>
      <c r="F8394" s="249">
        <v>44</v>
      </c>
      <c r="G8394" s="218">
        <f t="shared" si="262"/>
        <v>475</v>
      </c>
      <c r="H8394" t="s">
        <v>4123</v>
      </c>
      <c r="I8394">
        <v>2</v>
      </c>
      <c r="J8394" s="264"/>
      <c r="K8394" t="str">
        <f t="shared" si="263"/>
        <v>4855052</v>
      </c>
      <c r="L8394">
        <v>1461</v>
      </c>
    </row>
    <row r="8395" spans="1:12">
      <c r="A8395" t="s">
        <v>4131</v>
      </c>
      <c r="B8395" t="s">
        <v>4132</v>
      </c>
      <c r="C8395">
        <v>10.8</v>
      </c>
      <c r="D8395" s="274" t="s">
        <v>4497</v>
      </c>
      <c r="E8395" s="253" t="s">
        <v>1337</v>
      </c>
      <c r="F8395" s="249">
        <v>90</v>
      </c>
      <c r="G8395" s="218">
        <f t="shared" si="262"/>
        <v>972</v>
      </c>
      <c r="H8395" t="s">
        <v>4123</v>
      </c>
      <c r="I8395">
        <v>2</v>
      </c>
      <c r="J8395" s="264"/>
      <c r="K8395" t="str">
        <f t="shared" si="263"/>
        <v>4859052</v>
      </c>
      <c r="L8395">
        <v>1461</v>
      </c>
    </row>
    <row r="8396" spans="1:12">
      <c r="A8396" t="s">
        <v>4131</v>
      </c>
      <c r="B8396" t="s">
        <v>4132</v>
      </c>
      <c r="C8396">
        <v>10.8</v>
      </c>
      <c r="D8396" s="274" t="s">
        <v>4498</v>
      </c>
      <c r="E8396" s="253" t="s">
        <v>1338</v>
      </c>
      <c r="F8396" s="249">
        <v>63</v>
      </c>
      <c r="G8396" s="218">
        <f t="shared" si="262"/>
        <v>680</v>
      </c>
      <c r="H8396" t="s">
        <v>4123</v>
      </c>
      <c r="I8396">
        <v>2</v>
      </c>
      <c r="J8396" s="264"/>
      <c r="K8396" t="str">
        <f t="shared" si="263"/>
        <v>4860052</v>
      </c>
      <c r="L8396">
        <v>1461</v>
      </c>
    </row>
    <row r="8397" spans="1:12">
      <c r="A8397" t="s">
        <v>4131</v>
      </c>
      <c r="B8397" t="s">
        <v>4132</v>
      </c>
      <c r="C8397">
        <v>10.8</v>
      </c>
      <c r="D8397" s="274" t="s">
        <v>4499</v>
      </c>
      <c r="E8397" s="253" t="s">
        <v>1339</v>
      </c>
      <c r="F8397" s="249">
        <v>45</v>
      </c>
      <c r="G8397" s="218">
        <f t="shared" si="262"/>
        <v>486</v>
      </c>
      <c r="H8397" t="s">
        <v>4123</v>
      </c>
      <c r="I8397">
        <v>2</v>
      </c>
      <c r="J8397" s="264"/>
      <c r="K8397" t="str">
        <f t="shared" si="263"/>
        <v>4861052</v>
      </c>
      <c r="L8397">
        <v>1461</v>
      </c>
    </row>
    <row r="8398" spans="1:12">
      <c r="A8398" t="s">
        <v>4131</v>
      </c>
      <c r="B8398" t="s">
        <v>4132</v>
      </c>
      <c r="C8398">
        <v>10.8</v>
      </c>
      <c r="D8398" s="274" t="s">
        <v>1416</v>
      </c>
      <c r="E8398" s="253" t="s">
        <v>1368</v>
      </c>
      <c r="F8398" s="249">
        <v>132</v>
      </c>
      <c r="G8398" s="218">
        <f t="shared" si="262"/>
        <v>1425</v>
      </c>
      <c r="H8398" t="s">
        <v>4123</v>
      </c>
      <c r="I8398">
        <v>2</v>
      </c>
      <c r="J8398" s="264"/>
      <c r="K8398" t="str">
        <f t="shared" si="263"/>
        <v>A841052</v>
      </c>
      <c r="L8398">
        <v>1461</v>
      </c>
    </row>
    <row r="8399" spans="1:12">
      <c r="A8399" t="s">
        <v>4131</v>
      </c>
      <c r="B8399" t="s">
        <v>4132</v>
      </c>
      <c r="C8399">
        <v>10.8</v>
      </c>
      <c r="D8399" s="274" t="s">
        <v>1417</v>
      </c>
      <c r="E8399" s="253" t="s">
        <v>1369</v>
      </c>
      <c r="F8399" s="249">
        <v>125</v>
      </c>
      <c r="G8399" s="218">
        <f t="shared" si="262"/>
        <v>1350</v>
      </c>
      <c r="H8399" t="s">
        <v>4123</v>
      </c>
      <c r="I8399">
        <v>2</v>
      </c>
      <c r="J8399" s="264"/>
      <c r="K8399" t="str">
        <f t="shared" si="263"/>
        <v>A847052</v>
      </c>
      <c r="L8399">
        <v>1461</v>
      </c>
    </row>
    <row r="8400" spans="1:12">
      <c r="A8400" t="s">
        <v>4131</v>
      </c>
      <c r="B8400" t="s">
        <v>4132</v>
      </c>
      <c r="C8400">
        <v>10.8</v>
      </c>
      <c r="D8400" s="274" t="s">
        <v>1418</v>
      </c>
      <c r="E8400" s="253" t="s">
        <v>1370</v>
      </c>
      <c r="F8400" s="249">
        <v>123</v>
      </c>
      <c r="G8400" s="218">
        <f t="shared" si="262"/>
        <v>1328</v>
      </c>
      <c r="H8400" t="s">
        <v>4123</v>
      </c>
      <c r="I8400">
        <v>2</v>
      </c>
      <c r="J8400" s="264"/>
      <c r="K8400" t="str">
        <f t="shared" si="263"/>
        <v>A853052</v>
      </c>
      <c r="L8400">
        <v>1461</v>
      </c>
    </row>
    <row r="8401" spans="1:12">
      <c r="A8401" t="s">
        <v>4131</v>
      </c>
      <c r="B8401" t="s">
        <v>4132</v>
      </c>
      <c r="C8401">
        <v>10.8</v>
      </c>
      <c r="D8401" s="274" t="s">
        <v>1419</v>
      </c>
      <c r="E8401" s="253" t="s">
        <v>1371</v>
      </c>
      <c r="F8401" s="249">
        <v>125</v>
      </c>
      <c r="G8401" s="218">
        <f t="shared" si="262"/>
        <v>1350</v>
      </c>
      <c r="H8401" t="s">
        <v>4123</v>
      </c>
      <c r="I8401">
        <v>2</v>
      </c>
      <c r="J8401" s="264"/>
      <c r="K8401" t="str">
        <f t="shared" si="263"/>
        <v>A859052</v>
      </c>
      <c r="L8401">
        <v>1461</v>
      </c>
    </row>
    <row r="8402" spans="1:12">
      <c r="A8402" t="s">
        <v>4131</v>
      </c>
      <c r="B8402" t="s">
        <v>4132</v>
      </c>
      <c r="C8402">
        <v>10.8</v>
      </c>
      <c r="D8402" s="274" t="s">
        <v>1440</v>
      </c>
      <c r="E8402" s="253" t="s">
        <v>1392</v>
      </c>
      <c r="F8402" s="249">
        <v>94</v>
      </c>
      <c r="G8402" s="218">
        <f t="shared" si="262"/>
        <v>1015</v>
      </c>
      <c r="H8402" t="s">
        <v>4123</v>
      </c>
      <c r="I8402">
        <v>2</v>
      </c>
      <c r="J8402" s="264"/>
      <c r="K8402" t="str">
        <f t="shared" si="263"/>
        <v>AA31052</v>
      </c>
      <c r="L8402">
        <v>1461</v>
      </c>
    </row>
    <row r="8403" spans="1:12">
      <c r="A8403" t="s">
        <v>4131</v>
      </c>
      <c r="B8403" t="s">
        <v>4132</v>
      </c>
      <c r="C8403">
        <v>10.8</v>
      </c>
      <c r="D8403" s="274" t="s">
        <v>1441</v>
      </c>
      <c r="E8403" s="253" t="s">
        <v>1393</v>
      </c>
      <c r="F8403" s="249">
        <v>90</v>
      </c>
      <c r="G8403" s="218">
        <f t="shared" si="262"/>
        <v>972</v>
      </c>
      <c r="H8403" t="s">
        <v>4123</v>
      </c>
      <c r="I8403">
        <v>2</v>
      </c>
      <c r="J8403" s="264"/>
      <c r="K8403" t="str">
        <f t="shared" si="263"/>
        <v>AA37052</v>
      </c>
      <c r="L8403">
        <v>1461</v>
      </c>
    </row>
    <row r="8404" spans="1:12">
      <c r="A8404" t="s">
        <v>4131</v>
      </c>
      <c r="B8404" t="s">
        <v>4132</v>
      </c>
      <c r="C8404">
        <v>10.8</v>
      </c>
      <c r="D8404" s="274" t="s">
        <v>1442</v>
      </c>
      <c r="E8404" s="253" t="s">
        <v>1394</v>
      </c>
      <c r="F8404" s="249">
        <v>88</v>
      </c>
      <c r="G8404" s="218">
        <f t="shared" si="262"/>
        <v>950</v>
      </c>
      <c r="H8404" t="s">
        <v>4123</v>
      </c>
      <c r="I8404">
        <v>2</v>
      </c>
      <c r="J8404" s="264"/>
      <c r="K8404" t="str">
        <f t="shared" si="263"/>
        <v>AA43052</v>
      </c>
      <c r="L8404">
        <v>1461</v>
      </c>
    </row>
    <row r="8405" spans="1:12">
      <c r="A8405" t="s">
        <v>4131</v>
      </c>
      <c r="B8405" t="s">
        <v>4132</v>
      </c>
      <c r="C8405">
        <v>10.8</v>
      </c>
      <c r="D8405" s="274" t="s">
        <v>1443</v>
      </c>
      <c r="E8405" s="253" t="s">
        <v>1395</v>
      </c>
      <c r="F8405" s="249">
        <v>90</v>
      </c>
      <c r="G8405" s="218">
        <f t="shared" si="262"/>
        <v>972</v>
      </c>
      <c r="H8405" t="s">
        <v>4123</v>
      </c>
      <c r="I8405">
        <v>2</v>
      </c>
      <c r="J8405" s="264"/>
      <c r="K8405" t="str">
        <f t="shared" si="263"/>
        <v>AA49052</v>
      </c>
      <c r="L8405">
        <v>1461</v>
      </c>
    </row>
    <row r="8406" spans="1:12">
      <c r="A8406" t="s">
        <v>4131</v>
      </c>
      <c r="B8406" t="s">
        <v>4132</v>
      </c>
      <c r="C8406">
        <v>10.8</v>
      </c>
      <c r="D8406" s="274" t="s">
        <v>4500</v>
      </c>
      <c r="E8406" s="253" t="s">
        <v>160</v>
      </c>
      <c r="F8406" s="249">
        <v>171</v>
      </c>
      <c r="G8406" s="218">
        <f t="shared" si="262"/>
        <v>1846</v>
      </c>
      <c r="H8406" t="s">
        <v>4124</v>
      </c>
      <c r="I8406">
        <v>1</v>
      </c>
      <c r="K8406" t="str">
        <f t="shared" si="263"/>
        <v>1471051</v>
      </c>
      <c r="L8406">
        <v>694</v>
      </c>
    </row>
    <row r="8407" spans="1:12">
      <c r="A8407" t="s">
        <v>4131</v>
      </c>
      <c r="B8407" t="s">
        <v>4132</v>
      </c>
      <c r="C8407">
        <v>10.8</v>
      </c>
      <c r="D8407" s="274" t="s">
        <v>4501</v>
      </c>
      <c r="E8407" s="253" t="s">
        <v>1200</v>
      </c>
      <c r="F8407" s="249">
        <v>120</v>
      </c>
      <c r="G8407" s="218">
        <f t="shared" si="262"/>
        <v>1296</v>
      </c>
      <c r="H8407" t="s">
        <v>4124</v>
      </c>
      <c r="I8407">
        <v>1</v>
      </c>
      <c r="J8407" s="264"/>
      <c r="K8407" t="str">
        <f t="shared" si="263"/>
        <v>1472051</v>
      </c>
      <c r="L8407">
        <v>694</v>
      </c>
    </row>
    <row r="8408" spans="1:12">
      <c r="A8408" t="s">
        <v>4131</v>
      </c>
      <c r="B8408" t="s">
        <v>4132</v>
      </c>
      <c r="C8408">
        <v>10.8</v>
      </c>
      <c r="D8408" s="274" t="s">
        <v>4502</v>
      </c>
      <c r="E8408" s="253" t="s">
        <v>1201</v>
      </c>
      <c r="F8408" s="249">
        <v>86</v>
      </c>
      <c r="G8408" s="218">
        <f t="shared" si="262"/>
        <v>928</v>
      </c>
      <c r="H8408" t="s">
        <v>4124</v>
      </c>
      <c r="I8408">
        <v>1</v>
      </c>
      <c r="J8408" s="264"/>
      <c r="K8408" t="str">
        <f t="shared" si="263"/>
        <v>3341051</v>
      </c>
      <c r="L8408">
        <v>694</v>
      </c>
    </row>
    <row r="8409" spans="1:12">
      <c r="A8409" t="s">
        <v>4131</v>
      </c>
      <c r="B8409" t="s">
        <v>4132</v>
      </c>
      <c r="C8409">
        <v>10.8</v>
      </c>
      <c r="D8409" s="274" t="s">
        <v>4503</v>
      </c>
      <c r="E8409" s="253" t="s">
        <v>161</v>
      </c>
      <c r="F8409" s="249">
        <v>162</v>
      </c>
      <c r="G8409" s="218">
        <f t="shared" si="262"/>
        <v>1749</v>
      </c>
      <c r="H8409" t="s">
        <v>4124</v>
      </c>
      <c r="I8409">
        <v>1</v>
      </c>
      <c r="J8409" s="264"/>
      <c r="K8409" t="str">
        <f t="shared" si="263"/>
        <v>1473051</v>
      </c>
      <c r="L8409">
        <v>694</v>
      </c>
    </row>
    <row r="8410" spans="1:12">
      <c r="A8410" t="s">
        <v>4131</v>
      </c>
      <c r="B8410" t="s">
        <v>4132</v>
      </c>
      <c r="C8410">
        <v>10.8</v>
      </c>
      <c r="D8410" s="274" t="s">
        <v>4504</v>
      </c>
      <c r="E8410" s="253" t="s">
        <v>1202</v>
      </c>
      <c r="F8410" s="249">
        <v>113</v>
      </c>
      <c r="G8410" s="218">
        <f t="shared" si="262"/>
        <v>1220</v>
      </c>
      <c r="H8410" t="s">
        <v>4124</v>
      </c>
      <c r="I8410">
        <v>1</v>
      </c>
      <c r="J8410" s="264"/>
      <c r="K8410" t="str">
        <f t="shared" si="263"/>
        <v>1474051</v>
      </c>
      <c r="L8410">
        <v>694</v>
      </c>
    </row>
    <row r="8411" spans="1:12">
      <c r="A8411" t="s">
        <v>4131</v>
      </c>
      <c r="B8411" t="s">
        <v>4132</v>
      </c>
      <c r="C8411">
        <v>10.8</v>
      </c>
      <c r="D8411" s="274" t="s">
        <v>4505</v>
      </c>
      <c r="E8411" s="253" t="s">
        <v>1203</v>
      </c>
      <c r="F8411" s="249">
        <v>81</v>
      </c>
      <c r="G8411" s="218">
        <f t="shared" si="262"/>
        <v>874</v>
      </c>
      <c r="H8411" t="s">
        <v>4124</v>
      </c>
      <c r="I8411">
        <v>1</v>
      </c>
      <c r="J8411" s="264"/>
      <c r="K8411" t="str">
        <f t="shared" si="263"/>
        <v>3345051</v>
      </c>
      <c r="L8411">
        <v>694</v>
      </c>
    </row>
    <row r="8412" spans="1:12">
      <c r="A8412" t="s">
        <v>4131</v>
      </c>
      <c r="B8412" t="s">
        <v>4132</v>
      </c>
      <c r="C8412">
        <v>10.8</v>
      </c>
      <c r="D8412" s="274" t="s">
        <v>4506</v>
      </c>
      <c r="E8412" s="253" t="s">
        <v>162</v>
      </c>
      <c r="F8412" s="249">
        <v>159</v>
      </c>
      <c r="G8412" s="218">
        <f t="shared" si="262"/>
        <v>1717</v>
      </c>
      <c r="H8412" t="s">
        <v>4124</v>
      </c>
      <c r="I8412">
        <v>1</v>
      </c>
      <c r="J8412" s="264"/>
      <c r="K8412" t="str">
        <f t="shared" si="263"/>
        <v>1475051</v>
      </c>
      <c r="L8412">
        <v>694</v>
      </c>
    </row>
    <row r="8413" spans="1:12">
      <c r="A8413" t="s">
        <v>4131</v>
      </c>
      <c r="B8413" t="s">
        <v>4132</v>
      </c>
      <c r="C8413">
        <v>10.8</v>
      </c>
      <c r="D8413" s="274" t="s">
        <v>4507</v>
      </c>
      <c r="E8413" s="253" t="s">
        <v>1204</v>
      </c>
      <c r="F8413" s="249">
        <v>111</v>
      </c>
      <c r="G8413" s="218">
        <f t="shared" si="262"/>
        <v>1198</v>
      </c>
      <c r="H8413" t="s">
        <v>4124</v>
      </c>
      <c r="I8413">
        <v>1</v>
      </c>
      <c r="J8413" s="264"/>
      <c r="K8413" t="str">
        <f t="shared" si="263"/>
        <v>1476051</v>
      </c>
      <c r="L8413">
        <v>694</v>
      </c>
    </row>
    <row r="8414" spans="1:12">
      <c r="A8414" t="s">
        <v>4131</v>
      </c>
      <c r="B8414" t="s">
        <v>4132</v>
      </c>
      <c r="C8414">
        <v>10.8</v>
      </c>
      <c r="D8414" s="274" t="s">
        <v>4508</v>
      </c>
      <c r="E8414" s="253" t="s">
        <v>1205</v>
      </c>
      <c r="F8414" s="249">
        <v>80</v>
      </c>
      <c r="G8414" s="218">
        <f t="shared" si="262"/>
        <v>864</v>
      </c>
      <c r="H8414" t="s">
        <v>4124</v>
      </c>
      <c r="I8414">
        <v>1</v>
      </c>
      <c r="J8414" s="264"/>
      <c r="K8414" t="str">
        <f t="shared" si="263"/>
        <v>3349051</v>
      </c>
      <c r="L8414">
        <v>694</v>
      </c>
    </row>
    <row r="8415" spans="1:12">
      <c r="A8415" t="s">
        <v>4131</v>
      </c>
      <c r="B8415" t="s">
        <v>4132</v>
      </c>
      <c r="C8415">
        <v>10.8</v>
      </c>
      <c r="D8415" s="274" t="s">
        <v>4509</v>
      </c>
      <c r="E8415" s="253" t="s">
        <v>163</v>
      </c>
      <c r="F8415" s="249">
        <v>162</v>
      </c>
      <c r="G8415" s="218">
        <f t="shared" si="262"/>
        <v>1749</v>
      </c>
      <c r="H8415" t="s">
        <v>4124</v>
      </c>
      <c r="I8415">
        <v>1</v>
      </c>
      <c r="J8415" s="264"/>
      <c r="K8415" t="str">
        <f t="shared" si="263"/>
        <v>1477051</v>
      </c>
      <c r="L8415">
        <v>694</v>
      </c>
    </row>
    <row r="8416" spans="1:12">
      <c r="A8416" t="s">
        <v>4131</v>
      </c>
      <c r="B8416" t="s">
        <v>4132</v>
      </c>
      <c r="C8416">
        <v>10.8</v>
      </c>
      <c r="D8416" s="274" t="s">
        <v>4510</v>
      </c>
      <c r="E8416" s="253" t="s">
        <v>1206</v>
      </c>
      <c r="F8416" s="249">
        <v>113</v>
      </c>
      <c r="G8416" s="218">
        <f t="shared" si="262"/>
        <v>1220</v>
      </c>
      <c r="H8416" t="s">
        <v>4124</v>
      </c>
      <c r="I8416">
        <v>1</v>
      </c>
      <c r="J8416" s="264"/>
      <c r="K8416" t="str">
        <f t="shared" si="263"/>
        <v>1478051</v>
      </c>
      <c r="L8416">
        <v>694</v>
      </c>
    </row>
    <row r="8417" spans="1:12">
      <c r="A8417" t="s">
        <v>4131</v>
      </c>
      <c r="B8417" t="s">
        <v>4132</v>
      </c>
      <c r="C8417">
        <v>10.8</v>
      </c>
      <c r="D8417" s="274" t="s">
        <v>4511</v>
      </c>
      <c r="E8417" s="253" t="s">
        <v>1207</v>
      </c>
      <c r="F8417" s="249">
        <v>81</v>
      </c>
      <c r="G8417" s="218">
        <f t="shared" si="262"/>
        <v>874</v>
      </c>
      <c r="H8417" t="s">
        <v>4124</v>
      </c>
      <c r="I8417">
        <v>1</v>
      </c>
      <c r="J8417" s="264"/>
      <c r="K8417" t="str">
        <f t="shared" si="263"/>
        <v>3353051</v>
      </c>
      <c r="L8417">
        <v>694</v>
      </c>
    </row>
    <row r="8418" spans="1:12">
      <c r="A8418" t="s">
        <v>4131</v>
      </c>
      <c r="B8418" t="s">
        <v>4132</v>
      </c>
      <c r="C8418">
        <v>10.8</v>
      </c>
      <c r="D8418" s="274" t="s">
        <v>4512</v>
      </c>
      <c r="E8418" s="253" t="s">
        <v>1268</v>
      </c>
      <c r="F8418" s="249">
        <v>120</v>
      </c>
      <c r="G8418" s="218">
        <f t="shared" si="262"/>
        <v>1296</v>
      </c>
      <c r="H8418" t="s">
        <v>4124</v>
      </c>
      <c r="I8418">
        <v>1</v>
      </c>
      <c r="J8418" s="264"/>
      <c r="K8418" t="str">
        <f t="shared" si="263"/>
        <v>9471051</v>
      </c>
      <c r="L8418">
        <v>694</v>
      </c>
    </row>
    <row r="8419" spans="1:12">
      <c r="A8419" t="s">
        <v>4131</v>
      </c>
      <c r="B8419" t="s">
        <v>4132</v>
      </c>
      <c r="C8419">
        <v>10.8</v>
      </c>
      <c r="D8419" s="274" t="s">
        <v>4513</v>
      </c>
      <c r="E8419" s="253" t="s">
        <v>1269</v>
      </c>
      <c r="F8419" s="249">
        <v>84</v>
      </c>
      <c r="G8419" s="218">
        <f t="shared" si="262"/>
        <v>907</v>
      </c>
      <c r="H8419" t="s">
        <v>4124</v>
      </c>
      <c r="I8419">
        <v>1</v>
      </c>
      <c r="J8419" s="264"/>
      <c r="K8419" t="str">
        <f t="shared" si="263"/>
        <v>9472051</v>
      </c>
      <c r="L8419">
        <v>694</v>
      </c>
    </row>
    <row r="8420" spans="1:12">
      <c r="A8420" t="s">
        <v>4131</v>
      </c>
      <c r="B8420" t="s">
        <v>4132</v>
      </c>
      <c r="C8420">
        <v>10.8</v>
      </c>
      <c r="D8420" s="274" t="s">
        <v>4514</v>
      </c>
      <c r="E8420" s="253" t="s">
        <v>1270</v>
      </c>
      <c r="F8420" s="249">
        <v>60</v>
      </c>
      <c r="G8420" s="218">
        <f t="shared" si="262"/>
        <v>648</v>
      </c>
      <c r="H8420" t="s">
        <v>4124</v>
      </c>
      <c r="I8420">
        <v>1</v>
      </c>
      <c r="J8420" s="264"/>
      <c r="K8420" t="str">
        <f t="shared" si="263"/>
        <v>4701051</v>
      </c>
      <c r="L8420">
        <v>694</v>
      </c>
    </row>
    <row r="8421" spans="1:12">
      <c r="A8421" t="s">
        <v>4131</v>
      </c>
      <c r="B8421" t="s">
        <v>4132</v>
      </c>
      <c r="C8421">
        <v>10.8</v>
      </c>
      <c r="D8421" s="274" t="s">
        <v>4515</v>
      </c>
      <c r="E8421" s="253" t="s">
        <v>1271</v>
      </c>
      <c r="F8421" s="249">
        <v>113</v>
      </c>
      <c r="G8421" s="218">
        <f t="shared" si="262"/>
        <v>1220</v>
      </c>
      <c r="H8421" t="s">
        <v>4124</v>
      </c>
      <c r="I8421">
        <v>1</v>
      </c>
      <c r="J8421" s="264"/>
      <c r="K8421" t="str">
        <f t="shared" si="263"/>
        <v>9473051</v>
      </c>
      <c r="L8421">
        <v>694</v>
      </c>
    </row>
    <row r="8422" spans="1:12">
      <c r="A8422" t="s">
        <v>4131</v>
      </c>
      <c r="B8422" t="s">
        <v>4132</v>
      </c>
      <c r="C8422">
        <v>10.8</v>
      </c>
      <c r="D8422" s="274" t="s">
        <v>4516</v>
      </c>
      <c r="E8422" s="253" t="s">
        <v>1272</v>
      </c>
      <c r="F8422" s="249">
        <v>79</v>
      </c>
      <c r="G8422" s="218">
        <f t="shared" si="262"/>
        <v>853</v>
      </c>
      <c r="H8422" t="s">
        <v>4124</v>
      </c>
      <c r="I8422">
        <v>1</v>
      </c>
      <c r="J8422" s="264"/>
      <c r="K8422" t="str">
        <f t="shared" si="263"/>
        <v>9474051</v>
      </c>
      <c r="L8422">
        <v>694</v>
      </c>
    </row>
    <row r="8423" spans="1:12">
      <c r="A8423" t="s">
        <v>4131</v>
      </c>
      <c r="B8423" t="s">
        <v>4132</v>
      </c>
      <c r="C8423">
        <v>10.8</v>
      </c>
      <c r="D8423" s="274" t="s">
        <v>4517</v>
      </c>
      <c r="E8423" s="253" t="s">
        <v>1273</v>
      </c>
      <c r="F8423" s="249">
        <v>57</v>
      </c>
      <c r="G8423" s="218">
        <f t="shared" si="262"/>
        <v>615</v>
      </c>
      <c r="H8423" t="s">
        <v>4124</v>
      </c>
      <c r="I8423">
        <v>1</v>
      </c>
      <c r="J8423" s="264"/>
      <c r="K8423" t="str">
        <f t="shared" si="263"/>
        <v>4705051</v>
      </c>
      <c r="L8423">
        <v>694</v>
      </c>
    </row>
    <row r="8424" spans="1:12">
      <c r="A8424" t="s">
        <v>4131</v>
      </c>
      <c r="B8424" t="s">
        <v>4132</v>
      </c>
      <c r="C8424">
        <v>10.8</v>
      </c>
      <c r="D8424" s="274" t="s">
        <v>4518</v>
      </c>
      <c r="E8424" s="253" t="s">
        <v>1274</v>
      </c>
      <c r="F8424" s="249">
        <v>111</v>
      </c>
      <c r="G8424" s="218">
        <f t="shared" si="262"/>
        <v>1198</v>
      </c>
      <c r="H8424" t="s">
        <v>4124</v>
      </c>
      <c r="I8424">
        <v>1</v>
      </c>
      <c r="J8424" s="264"/>
      <c r="K8424" t="str">
        <f t="shared" si="263"/>
        <v>9475051</v>
      </c>
      <c r="L8424">
        <v>694</v>
      </c>
    </row>
    <row r="8425" spans="1:12">
      <c r="A8425" t="s">
        <v>4131</v>
      </c>
      <c r="B8425" t="s">
        <v>4132</v>
      </c>
      <c r="C8425">
        <v>10.8</v>
      </c>
      <c r="D8425" s="274" t="s">
        <v>4519</v>
      </c>
      <c r="E8425" s="253" t="s">
        <v>1275</v>
      </c>
      <c r="F8425" s="249">
        <v>78</v>
      </c>
      <c r="G8425" s="218">
        <f t="shared" si="262"/>
        <v>842</v>
      </c>
      <c r="H8425" t="s">
        <v>4124</v>
      </c>
      <c r="I8425">
        <v>1</v>
      </c>
      <c r="J8425" s="264"/>
      <c r="K8425" t="str">
        <f t="shared" si="263"/>
        <v>9476051</v>
      </c>
      <c r="L8425">
        <v>694</v>
      </c>
    </row>
    <row r="8426" spans="1:12">
      <c r="A8426" t="s">
        <v>4131</v>
      </c>
      <c r="B8426" t="s">
        <v>4132</v>
      </c>
      <c r="C8426">
        <v>10.8</v>
      </c>
      <c r="D8426" s="274" t="s">
        <v>4520</v>
      </c>
      <c r="E8426" s="253" t="s">
        <v>1276</v>
      </c>
      <c r="F8426" s="249">
        <v>56</v>
      </c>
      <c r="G8426" s="218">
        <f t="shared" si="262"/>
        <v>604</v>
      </c>
      <c r="H8426" t="s">
        <v>4124</v>
      </c>
      <c r="I8426">
        <v>1</v>
      </c>
      <c r="J8426" s="264"/>
      <c r="K8426" t="str">
        <f t="shared" si="263"/>
        <v>4709051</v>
      </c>
      <c r="L8426">
        <v>694</v>
      </c>
    </row>
    <row r="8427" spans="1:12">
      <c r="A8427" t="s">
        <v>4131</v>
      </c>
      <c r="B8427" t="s">
        <v>4132</v>
      </c>
      <c r="C8427">
        <v>10.8</v>
      </c>
      <c r="D8427" s="274" t="s">
        <v>4521</v>
      </c>
      <c r="E8427" s="253" t="s">
        <v>1277</v>
      </c>
      <c r="F8427" s="249">
        <v>113</v>
      </c>
      <c r="G8427" s="218">
        <f t="shared" si="262"/>
        <v>1220</v>
      </c>
      <c r="H8427" t="s">
        <v>4124</v>
      </c>
      <c r="I8427">
        <v>1</v>
      </c>
      <c r="J8427" s="264"/>
      <c r="K8427" t="str">
        <f t="shared" si="263"/>
        <v>9477051</v>
      </c>
      <c r="L8427">
        <v>694</v>
      </c>
    </row>
    <row r="8428" spans="1:12">
      <c r="A8428" t="s">
        <v>4131</v>
      </c>
      <c r="B8428" t="s">
        <v>4132</v>
      </c>
      <c r="C8428">
        <v>10.8</v>
      </c>
      <c r="D8428" s="274" t="s">
        <v>4522</v>
      </c>
      <c r="E8428" s="253" t="s">
        <v>1278</v>
      </c>
      <c r="F8428" s="249">
        <v>79</v>
      </c>
      <c r="G8428" s="218">
        <f t="shared" si="262"/>
        <v>853</v>
      </c>
      <c r="H8428" t="s">
        <v>4124</v>
      </c>
      <c r="I8428">
        <v>1</v>
      </c>
      <c r="J8428" s="264"/>
      <c r="K8428" t="str">
        <f t="shared" si="263"/>
        <v>9478051</v>
      </c>
      <c r="L8428">
        <v>694</v>
      </c>
    </row>
    <row r="8429" spans="1:12">
      <c r="A8429" t="s">
        <v>4131</v>
      </c>
      <c r="B8429" t="s">
        <v>4132</v>
      </c>
      <c r="C8429">
        <v>10.8</v>
      </c>
      <c r="D8429" s="274" t="s">
        <v>4523</v>
      </c>
      <c r="E8429" s="253" t="s">
        <v>1279</v>
      </c>
      <c r="F8429" s="249">
        <v>57</v>
      </c>
      <c r="G8429" s="218">
        <f t="shared" si="262"/>
        <v>615</v>
      </c>
      <c r="H8429" t="s">
        <v>4124</v>
      </c>
      <c r="I8429">
        <v>1</v>
      </c>
      <c r="J8429" s="264"/>
      <c r="K8429" t="str">
        <f t="shared" si="263"/>
        <v>4713051</v>
      </c>
      <c r="L8429">
        <v>694</v>
      </c>
    </row>
    <row r="8430" spans="1:12">
      <c r="A8430" t="s">
        <v>4131</v>
      </c>
      <c r="B8430" t="s">
        <v>4132</v>
      </c>
      <c r="C8430">
        <v>10.8</v>
      </c>
      <c r="D8430" s="274" t="s">
        <v>4524</v>
      </c>
      <c r="E8430" s="253" t="s">
        <v>1340</v>
      </c>
      <c r="F8430" s="249">
        <v>86</v>
      </c>
      <c r="G8430" s="218">
        <f t="shared" si="262"/>
        <v>928</v>
      </c>
      <c r="H8430" t="s">
        <v>4124</v>
      </c>
      <c r="I8430">
        <v>1</v>
      </c>
      <c r="J8430" s="264"/>
      <c r="K8430" t="str">
        <f t="shared" si="263"/>
        <v>4871051</v>
      </c>
      <c r="L8430">
        <v>694</v>
      </c>
    </row>
    <row r="8431" spans="1:12">
      <c r="A8431" t="s">
        <v>4131</v>
      </c>
      <c r="B8431" t="s">
        <v>4132</v>
      </c>
      <c r="C8431">
        <v>10.8</v>
      </c>
      <c r="D8431" s="274" t="s">
        <v>4525</v>
      </c>
      <c r="E8431" s="253" t="s">
        <v>1341</v>
      </c>
      <c r="F8431" s="249">
        <v>60</v>
      </c>
      <c r="G8431" s="218">
        <f t="shared" si="262"/>
        <v>648</v>
      </c>
      <c r="H8431" t="s">
        <v>4124</v>
      </c>
      <c r="I8431">
        <v>1</v>
      </c>
      <c r="J8431" s="264"/>
      <c r="K8431" t="str">
        <f t="shared" si="263"/>
        <v>4872051</v>
      </c>
      <c r="L8431">
        <v>694</v>
      </c>
    </row>
    <row r="8432" spans="1:12">
      <c r="A8432" t="s">
        <v>4131</v>
      </c>
      <c r="B8432" t="s">
        <v>4132</v>
      </c>
      <c r="C8432">
        <v>10.8</v>
      </c>
      <c r="D8432" s="274" t="s">
        <v>4526</v>
      </c>
      <c r="E8432" s="253" t="s">
        <v>1342</v>
      </c>
      <c r="F8432" s="249">
        <v>43</v>
      </c>
      <c r="G8432" s="218">
        <f t="shared" si="262"/>
        <v>464</v>
      </c>
      <c r="H8432" t="s">
        <v>4124</v>
      </c>
      <c r="I8432">
        <v>1</v>
      </c>
      <c r="J8432" s="264"/>
      <c r="K8432" t="str">
        <f t="shared" si="263"/>
        <v>4873051</v>
      </c>
      <c r="L8432">
        <v>694</v>
      </c>
    </row>
    <row r="8433" spans="1:12">
      <c r="A8433" t="s">
        <v>4131</v>
      </c>
      <c r="B8433" t="s">
        <v>4132</v>
      </c>
      <c r="C8433">
        <v>10.8</v>
      </c>
      <c r="D8433" s="274" t="s">
        <v>4527</v>
      </c>
      <c r="E8433" s="253" t="s">
        <v>1343</v>
      </c>
      <c r="F8433" s="249">
        <v>81</v>
      </c>
      <c r="G8433" s="218">
        <f t="shared" si="262"/>
        <v>874</v>
      </c>
      <c r="H8433" t="s">
        <v>4124</v>
      </c>
      <c r="I8433">
        <v>1</v>
      </c>
      <c r="J8433" s="264"/>
      <c r="K8433" t="str">
        <f t="shared" si="263"/>
        <v>4877051</v>
      </c>
      <c r="L8433">
        <v>694</v>
      </c>
    </row>
    <row r="8434" spans="1:12">
      <c r="A8434" t="s">
        <v>4131</v>
      </c>
      <c r="B8434" t="s">
        <v>4132</v>
      </c>
      <c r="C8434">
        <v>10.8</v>
      </c>
      <c r="D8434" s="274" t="s">
        <v>4528</v>
      </c>
      <c r="E8434" s="253" t="s">
        <v>1344</v>
      </c>
      <c r="F8434" s="249">
        <v>57</v>
      </c>
      <c r="G8434" s="218">
        <f t="shared" si="262"/>
        <v>615</v>
      </c>
      <c r="H8434" t="s">
        <v>4124</v>
      </c>
      <c r="I8434">
        <v>1</v>
      </c>
      <c r="J8434" s="264"/>
      <c r="K8434" t="str">
        <f t="shared" si="263"/>
        <v>4878051</v>
      </c>
      <c r="L8434">
        <v>694</v>
      </c>
    </row>
    <row r="8435" spans="1:12">
      <c r="A8435" t="s">
        <v>4131</v>
      </c>
      <c r="B8435" t="s">
        <v>4132</v>
      </c>
      <c r="C8435">
        <v>10.8</v>
      </c>
      <c r="D8435" s="274" t="s">
        <v>4529</v>
      </c>
      <c r="E8435" s="253" t="s">
        <v>1345</v>
      </c>
      <c r="F8435" s="249">
        <v>41</v>
      </c>
      <c r="G8435" s="218">
        <f t="shared" si="262"/>
        <v>442</v>
      </c>
      <c r="H8435" t="s">
        <v>4124</v>
      </c>
      <c r="I8435">
        <v>1</v>
      </c>
      <c r="J8435" s="264"/>
      <c r="K8435" t="str">
        <f t="shared" si="263"/>
        <v>4879051</v>
      </c>
      <c r="L8435">
        <v>694</v>
      </c>
    </row>
    <row r="8436" spans="1:12">
      <c r="A8436" t="s">
        <v>4131</v>
      </c>
      <c r="B8436" t="s">
        <v>4132</v>
      </c>
      <c r="C8436">
        <v>10.8</v>
      </c>
      <c r="D8436" s="274" t="s">
        <v>4530</v>
      </c>
      <c r="E8436" s="253" t="s">
        <v>1346</v>
      </c>
      <c r="F8436" s="249">
        <v>80</v>
      </c>
      <c r="G8436" s="218">
        <f t="shared" si="262"/>
        <v>864</v>
      </c>
      <c r="H8436" t="s">
        <v>4124</v>
      </c>
      <c r="I8436">
        <v>1</v>
      </c>
      <c r="J8436" s="264"/>
      <c r="K8436" t="str">
        <f t="shared" si="263"/>
        <v>4883051</v>
      </c>
      <c r="L8436">
        <v>694</v>
      </c>
    </row>
    <row r="8437" spans="1:12">
      <c r="A8437" t="s">
        <v>4131</v>
      </c>
      <c r="B8437" t="s">
        <v>4132</v>
      </c>
      <c r="C8437">
        <v>10.8</v>
      </c>
      <c r="D8437" s="274" t="s">
        <v>4531</v>
      </c>
      <c r="E8437" s="253" t="s">
        <v>1347</v>
      </c>
      <c r="F8437" s="249">
        <v>56</v>
      </c>
      <c r="G8437" s="218">
        <f t="shared" si="262"/>
        <v>604</v>
      </c>
      <c r="H8437" t="s">
        <v>4124</v>
      </c>
      <c r="I8437">
        <v>1</v>
      </c>
      <c r="J8437" s="264"/>
      <c r="K8437" t="str">
        <f t="shared" si="263"/>
        <v>4884051</v>
      </c>
      <c r="L8437">
        <v>694</v>
      </c>
    </row>
    <row r="8438" spans="1:12">
      <c r="A8438" t="s">
        <v>4131</v>
      </c>
      <c r="B8438" t="s">
        <v>4132</v>
      </c>
      <c r="C8438">
        <v>10.8</v>
      </c>
      <c r="D8438" s="274" t="s">
        <v>4532</v>
      </c>
      <c r="E8438" s="253" t="s">
        <v>1348</v>
      </c>
      <c r="F8438" s="249">
        <v>40</v>
      </c>
      <c r="G8438" s="218">
        <f t="shared" si="262"/>
        <v>432</v>
      </c>
      <c r="H8438" t="s">
        <v>4124</v>
      </c>
      <c r="I8438">
        <v>1</v>
      </c>
      <c r="J8438" s="264"/>
      <c r="K8438" t="str">
        <f t="shared" si="263"/>
        <v>4885051</v>
      </c>
      <c r="L8438">
        <v>694</v>
      </c>
    </row>
    <row r="8439" spans="1:12">
      <c r="A8439" t="s">
        <v>4131</v>
      </c>
      <c r="B8439" t="s">
        <v>4132</v>
      </c>
      <c r="C8439">
        <v>10.8</v>
      </c>
      <c r="D8439" s="274" t="s">
        <v>4533</v>
      </c>
      <c r="E8439" s="253" t="s">
        <v>1349</v>
      </c>
      <c r="F8439" s="249">
        <v>81</v>
      </c>
      <c r="G8439" s="218">
        <f t="shared" si="262"/>
        <v>874</v>
      </c>
      <c r="H8439" t="s">
        <v>4124</v>
      </c>
      <c r="I8439">
        <v>1</v>
      </c>
      <c r="J8439" s="264"/>
      <c r="K8439" t="str">
        <f t="shared" si="263"/>
        <v>4889051</v>
      </c>
      <c r="L8439">
        <v>694</v>
      </c>
    </row>
    <row r="8440" spans="1:12">
      <c r="A8440" t="s">
        <v>4131</v>
      </c>
      <c r="B8440" t="s">
        <v>4132</v>
      </c>
      <c r="C8440">
        <v>10.8</v>
      </c>
      <c r="D8440" s="274" t="s">
        <v>4534</v>
      </c>
      <c r="E8440" s="253" t="s">
        <v>1350</v>
      </c>
      <c r="F8440" s="249">
        <v>57</v>
      </c>
      <c r="G8440" s="218">
        <f t="shared" si="262"/>
        <v>615</v>
      </c>
      <c r="H8440" t="s">
        <v>4124</v>
      </c>
      <c r="I8440">
        <v>1</v>
      </c>
      <c r="J8440" s="264"/>
      <c r="K8440" t="str">
        <f t="shared" si="263"/>
        <v>4890051</v>
      </c>
      <c r="L8440">
        <v>694</v>
      </c>
    </row>
    <row r="8441" spans="1:12">
      <c r="A8441" t="s">
        <v>4131</v>
      </c>
      <c r="B8441" t="s">
        <v>4132</v>
      </c>
      <c r="C8441">
        <v>10.8</v>
      </c>
      <c r="D8441" s="274" t="s">
        <v>4535</v>
      </c>
      <c r="E8441" s="253" t="s">
        <v>1351</v>
      </c>
      <c r="F8441" s="249">
        <v>41</v>
      </c>
      <c r="G8441" s="218">
        <f t="shared" si="262"/>
        <v>442</v>
      </c>
      <c r="H8441" t="s">
        <v>4124</v>
      </c>
      <c r="I8441">
        <v>1</v>
      </c>
      <c r="J8441" s="264"/>
      <c r="K8441" t="str">
        <f t="shared" si="263"/>
        <v>4891051</v>
      </c>
      <c r="L8441">
        <v>694</v>
      </c>
    </row>
    <row r="8442" spans="1:12">
      <c r="A8442" t="s">
        <v>4131</v>
      </c>
      <c r="B8442" t="s">
        <v>4132</v>
      </c>
      <c r="C8442">
        <v>10.8</v>
      </c>
      <c r="D8442" s="274" t="s">
        <v>1420</v>
      </c>
      <c r="E8442" s="253" t="s">
        <v>1372</v>
      </c>
      <c r="F8442" s="249">
        <v>120</v>
      </c>
      <c r="G8442" s="218">
        <f t="shared" si="262"/>
        <v>1296</v>
      </c>
      <c r="H8442" t="s">
        <v>4124</v>
      </c>
      <c r="I8442">
        <v>1</v>
      </c>
      <c r="J8442" s="264"/>
      <c r="K8442" t="str">
        <f t="shared" si="263"/>
        <v>A871051</v>
      </c>
      <c r="L8442">
        <v>694</v>
      </c>
    </row>
    <row r="8443" spans="1:12">
      <c r="A8443" t="s">
        <v>4131</v>
      </c>
      <c r="B8443" t="s">
        <v>4132</v>
      </c>
      <c r="C8443">
        <v>10.8</v>
      </c>
      <c r="D8443" s="274" t="s">
        <v>1421</v>
      </c>
      <c r="E8443" s="253" t="s">
        <v>1373</v>
      </c>
      <c r="F8443" s="249">
        <v>113</v>
      </c>
      <c r="G8443" s="218">
        <f t="shared" ref="G8443:G8506" si="264">ROUNDDOWN(C8443*F8443,0)</f>
        <v>1220</v>
      </c>
      <c r="H8443" t="s">
        <v>4124</v>
      </c>
      <c r="I8443">
        <v>1</v>
      </c>
      <c r="J8443" s="264"/>
      <c r="K8443" t="str">
        <f t="shared" si="263"/>
        <v>A877051</v>
      </c>
      <c r="L8443">
        <v>694</v>
      </c>
    </row>
    <row r="8444" spans="1:12">
      <c r="A8444" t="s">
        <v>4131</v>
      </c>
      <c r="B8444" t="s">
        <v>4132</v>
      </c>
      <c r="C8444">
        <v>10.8</v>
      </c>
      <c r="D8444" s="274" t="s">
        <v>1422</v>
      </c>
      <c r="E8444" s="253" t="s">
        <v>1374</v>
      </c>
      <c r="F8444" s="249">
        <v>111</v>
      </c>
      <c r="G8444" s="218">
        <f t="shared" si="264"/>
        <v>1198</v>
      </c>
      <c r="H8444" t="s">
        <v>4124</v>
      </c>
      <c r="I8444">
        <v>1</v>
      </c>
      <c r="J8444" s="264"/>
      <c r="K8444" t="str">
        <f t="shared" si="263"/>
        <v>A883051</v>
      </c>
      <c r="L8444">
        <v>694</v>
      </c>
    </row>
    <row r="8445" spans="1:12">
      <c r="A8445" t="s">
        <v>4131</v>
      </c>
      <c r="B8445" t="s">
        <v>4132</v>
      </c>
      <c r="C8445">
        <v>10.8</v>
      </c>
      <c r="D8445" s="274" t="s">
        <v>1423</v>
      </c>
      <c r="E8445" s="253" t="s">
        <v>1375</v>
      </c>
      <c r="F8445" s="249">
        <v>113</v>
      </c>
      <c r="G8445" s="218">
        <f t="shared" si="264"/>
        <v>1220</v>
      </c>
      <c r="H8445" t="s">
        <v>4124</v>
      </c>
      <c r="I8445">
        <v>1</v>
      </c>
      <c r="J8445" s="264"/>
      <c r="K8445" t="str">
        <f t="shared" si="263"/>
        <v>A889051</v>
      </c>
      <c r="L8445">
        <v>694</v>
      </c>
    </row>
    <row r="8446" spans="1:12">
      <c r="A8446" t="s">
        <v>4131</v>
      </c>
      <c r="B8446" t="s">
        <v>4132</v>
      </c>
      <c r="C8446">
        <v>10.8</v>
      </c>
      <c r="D8446" s="274" t="s">
        <v>1444</v>
      </c>
      <c r="E8446" s="253" t="s">
        <v>1396</v>
      </c>
      <c r="F8446" s="249">
        <v>86</v>
      </c>
      <c r="G8446" s="218">
        <f t="shared" si="264"/>
        <v>928</v>
      </c>
      <c r="H8446" t="s">
        <v>4124</v>
      </c>
      <c r="I8446">
        <v>1</v>
      </c>
      <c r="J8446" s="264"/>
      <c r="K8446" t="str">
        <f t="shared" si="263"/>
        <v>AA61051</v>
      </c>
      <c r="L8446">
        <v>694</v>
      </c>
    </row>
    <row r="8447" spans="1:12">
      <c r="A8447" t="s">
        <v>4131</v>
      </c>
      <c r="B8447" t="s">
        <v>4132</v>
      </c>
      <c r="C8447">
        <v>10.8</v>
      </c>
      <c r="D8447" s="274" t="s">
        <v>1445</v>
      </c>
      <c r="E8447" s="253" t="s">
        <v>1397</v>
      </c>
      <c r="F8447" s="249">
        <v>81</v>
      </c>
      <c r="G8447" s="218">
        <f t="shared" si="264"/>
        <v>874</v>
      </c>
      <c r="H8447" t="s">
        <v>4124</v>
      </c>
      <c r="I8447">
        <v>1</v>
      </c>
      <c r="J8447" s="264"/>
      <c r="K8447" t="str">
        <f t="shared" si="263"/>
        <v>AA67051</v>
      </c>
      <c r="L8447">
        <v>694</v>
      </c>
    </row>
    <row r="8448" spans="1:12">
      <c r="A8448" t="s">
        <v>4131</v>
      </c>
      <c r="B8448" t="s">
        <v>4132</v>
      </c>
      <c r="C8448">
        <v>10.8</v>
      </c>
      <c r="D8448" s="274" t="s">
        <v>1446</v>
      </c>
      <c r="E8448" s="253" t="s">
        <v>1398</v>
      </c>
      <c r="F8448" s="249">
        <v>80</v>
      </c>
      <c r="G8448" s="218">
        <f t="shared" si="264"/>
        <v>864</v>
      </c>
      <c r="H8448" t="s">
        <v>4124</v>
      </c>
      <c r="I8448">
        <v>1</v>
      </c>
      <c r="J8448" s="264"/>
      <c r="K8448" t="str">
        <f t="shared" si="263"/>
        <v>AA73051</v>
      </c>
      <c r="L8448">
        <v>694</v>
      </c>
    </row>
    <row r="8449" spans="1:12">
      <c r="A8449" t="s">
        <v>4131</v>
      </c>
      <c r="B8449" t="s">
        <v>4132</v>
      </c>
      <c r="C8449">
        <v>10.8</v>
      </c>
      <c r="D8449" s="274" t="s">
        <v>1447</v>
      </c>
      <c r="E8449" s="253" t="s">
        <v>1399</v>
      </c>
      <c r="F8449" s="249">
        <v>81</v>
      </c>
      <c r="G8449" s="218">
        <f t="shared" si="264"/>
        <v>874</v>
      </c>
      <c r="H8449" t="s">
        <v>4124</v>
      </c>
      <c r="I8449">
        <v>1</v>
      </c>
      <c r="J8449" s="264"/>
      <c r="K8449" t="str">
        <f t="shared" si="263"/>
        <v>AA79051</v>
      </c>
      <c r="L8449">
        <v>694</v>
      </c>
    </row>
    <row r="8450" spans="1:12">
      <c r="A8450" t="s">
        <v>4131</v>
      </c>
      <c r="B8450" t="s">
        <v>4132</v>
      </c>
      <c r="C8450">
        <v>10.8</v>
      </c>
      <c r="D8450" s="274" t="s">
        <v>4536</v>
      </c>
      <c r="E8450" s="255" t="s">
        <v>164</v>
      </c>
      <c r="F8450" s="249">
        <v>717</v>
      </c>
      <c r="G8450" s="218">
        <f t="shared" si="264"/>
        <v>7743</v>
      </c>
      <c r="H8450" t="s">
        <v>4123</v>
      </c>
      <c r="I8450">
        <v>2</v>
      </c>
      <c r="J8450" s="249"/>
      <c r="K8450" t="str">
        <f t="shared" ref="K8450:K8513" si="265">D8450&amp;A8450&amp;I8450</f>
        <v>1521052</v>
      </c>
      <c r="L8450">
        <v>1881</v>
      </c>
    </row>
    <row r="8451" spans="1:12">
      <c r="A8451" t="s">
        <v>4131</v>
      </c>
      <c r="B8451" t="s">
        <v>4132</v>
      </c>
      <c r="C8451">
        <v>10.8</v>
      </c>
      <c r="D8451" s="274" t="s">
        <v>4537</v>
      </c>
      <c r="E8451" s="255" t="s">
        <v>1448</v>
      </c>
      <c r="F8451" s="249">
        <v>502</v>
      </c>
      <c r="G8451" s="218">
        <f t="shared" si="264"/>
        <v>5421</v>
      </c>
      <c r="H8451" t="s">
        <v>4123</v>
      </c>
      <c r="I8451">
        <v>2</v>
      </c>
      <c r="J8451" s="264"/>
      <c r="K8451" t="str">
        <f t="shared" si="265"/>
        <v>1522052</v>
      </c>
      <c r="L8451">
        <v>1881</v>
      </c>
    </row>
    <row r="8452" spans="1:12">
      <c r="A8452" t="s">
        <v>4131</v>
      </c>
      <c r="B8452" t="s">
        <v>4132</v>
      </c>
      <c r="C8452">
        <v>10.8</v>
      </c>
      <c r="D8452" s="274" t="s">
        <v>4538</v>
      </c>
      <c r="E8452" s="255" t="s">
        <v>1449</v>
      </c>
      <c r="F8452" s="249">
        <v>359</v>
      </c>
      <c r="G8452" s="218">
        <f t="shared" si="264"/>
        <v>3877</v>
      </c>
      <c r="H8452" t="s">
        <v>4123</v>
      </c>
      <c r="I8452">
        <v>2</v>
      </c>
      <c r="J8452" s="264"/>
      <c r="K8452" t="str">
        <f t="shared" si="265"/>
        <v>3361052</v>
      </c>
      <c r="L8452">
        <v>1881</v>
      </c>
    </row>
    <row r="8453" spans="1:12">
      <c r="A8453" t="s">
        <v>4131</v>
      </c>
      <c r="B8453" t="s">
        <v>4132</v>
      </c>
      <c r="C8453">
        <v>10.8</v>
      </c>
      <c r="D8453" s="274" t="s">
        <v>4539</v>
      </c>
      <c r="E8453" s="255" t="s">
        <v>165</v>
      </c>
      <c r="F8453" s="249">
        <v>681</v>
      </c>
      <c r="G8453" s="218">
        <f t="shared" si="264"/>
        <v>7354</v>
      </c>
      <c r="H8453" t="s">
        <v>4123</v>
      </c>
      <c r="I8453">
        <v>2</v>
      </c>
      <c r="J8453" s="264"/>
      <c r="K8453" t="str">
        <f t="shared" si="265"/>
        <v>1523052</v>
      </c>
      <c r="L8453">
        <v>1881</v>
      </c>
    </row>
    <row r="8454" spans="1:12">
      <c r="A8454" t="s">
        <v>4131</v>
      </c>
      <c r="B8454" t="s">
        <v>4132</v>
      </c>
      <c r="C8454">
        <v>10.8</v>
      </c>
      <c r="D8454" s="274" t="s">
        <v>4540</v>
      </c>
      <c r="E8454" s="255" t="s">
        <v>1450</v>
      </c>
      <c r="F8454" s="249">
        <v>477</v>
      </c>
      <c r="G8454" s="218">
        <f t="shared" si="264"/>
        <v>5151</v>
      </c>
      <c r="H8454" t="s">
        <v>4123</v>
      </c>
      <c r="I8454">
        <v>2</v>
      </c>
      <c r="J8454" s="264"/>
      <c r="K8454" t="str">
        <f t="shared" si="265"/>
        <v>1524052</v>
      </c>
      <c r="L8454">
        <v>1881</v>
      </c>
    </row>
    <row r="8455" spans="1:12">
      <c r="A8455" t="s">
        <v>4131</v>
      </c>
      <c r="B8455" t="s">
        <v>4132</v>
      </c>
      <c r="C8455">
        <v>10.8</v>
      </c>
      <c r="D8455" s="274" t="s">
        <v>4541</v>
      </c>
      <c r="E8455" s="255" t="s">
        <v>1451</v>
      </c>
      <c r="F8455" s="249">
        <v>341</v>
      </c>
      <c r="G8455" s="218">
        <f t="shared" si="264"/>
        <v>3682</v>
      </c>
      <c r="H8455" t="s">
        <v>4123</v>
      </c>
      <c r="I8455">
        <v>2</v>
      </c>
      <c r="J8455" s="264"/>
      <c r="K8455" t="str">
        <f t="shared" si="265"/>
        <v>3365052</v>
      </c>
      <c r="L8455">
        <v>1881</v>
      </c>
    </row>
    <row r="8456" spans="1:12">
      <c r="A8456" t="s">
        <v>4131</v>
      </c>
      <c r="B8456" t="s">
        <v>4132</v>
      </c>
      <c r="C8456">
        <v>10.8</v>
      </c>
      <c r="D8456" s="274" t="s">
        <v>4542</v>
      </c>
      <c r="E8456" s="255" t="s">
        <v>166</v>
      </c>
      <c r="F8456" s="249">
        <v>667</v>
      </c>
      <c r="G8456" s="218">
        <f t="shared" si="264"/>
        <v>7203</v>
      </c>
      <c r="H8456" t="s">
        <v>4123</v>
      </c>
      <c r="I8456">
        <v>2</v>
      </c>
      <c r="J8456" s="264"/>
      <c r="K8456" t="str">
        <f t="shared" si="265"/>
        <v>1525052</v>
      </c>
      <c r="L8456">
        <v>1881</v>
      </c>
    </row>
    <row r="8457" spans="1:12">
      <c r="A8457" t="s">
        <v>4131</v>
      </c>
      <c r="B8457" t="s">
        <v>4132</v>
      </c>
      <c r="C8457">
        <v>10.8</v>
      </c>
      <c r="D8457" s="274" t="s">
        <v>4543</v>
      </c>
      <c r="E8457" s="255" t="s">
        <v>1452</v>
      </c>
      <c r="F8457" s="249">
        <v>467</v>
      </c>
      <c r="G8457" s="218">
        <f t="shared" si="264"/>
        <v>5043</v>
      </c>
      <c r="H8457" t="s">
        <v>4123</v>
      </c>
      <c r="I8457">
        <v>2</v>
      </c>
      <c r="J8457" s="264"/>
      <c r="K8457" t="str">
        <f t="shared" si="265"/>
        <v>1526052</v>
      </c>
      <c r="L8457">
        <v>1881</v>
      </c>
    </row>
    <row r="8458" spans="1:12">
      <c r="A8458" t="s">
        <v>4131</v>
      </c>
      <c r="B8458" t="s">
        <v>4132</v>
      </c>
      <c r="C8458">
        <v>10.8</v>
      </c>
      <c r="D8458" s="274" t="s">
        <v>4544</v>
      </c>
      <c r="E8458" s="255" t="s">
        <v>1453</v>
      </c>
      <c r="F8458" s="249">
        <v>334</v>
      </c>
      <c r="G8458" s="218">
        <f t="shared" si="264"/>
        <v>3607</v>
      </c>
      <c r="H8458" t="s">
        <v>4123</v>
      </c>
      <c r="I8458">
        <v>2</v>
      </c>
      <c r="J8458" s="264"/>
      <c r="K8458" t="str">
        <f t="shared" si="265"/>
        <v>3369052</v>
      </c>
      <c r="L8458">
        <v>1881</v>
      </c>
    </row>
    <row r="8459" spans="1:12">
      <c r="A8459" t="s">
        <v>4131</v>
      </c>
      <c r="B8459" t="s">
        <v>4132</v>
      </c>
      <c r="C8459">
        <v>10.8</v>
      </c>
      <c r="D8459" s="274" t="s">
        <v>4545</v>
      </c>
      <c r="E8459" s="255" t="s">
        <v>167</v>
      </c>
      <c r="F8459" s="249">
        <v>681</v>
      </c>
      <c r="G8459" s="218">
        <f t="shared" si="264"/>
        <v>7354</v>
      </c>
      <c r="H8459" t="s">
        <v>4123</v>
      </c>
      <c r="I8459">
        <v>2</v>
      </c>
      <c r="J8459" s="264"/>
      <c r="K8459" t="str">
        <f t="shared" si="265"/>
        <v>1527052</v>
      </c>
      <c r="L8459">
        <v>1881</v>
      </c>
    </row>
    <row r="8460" spans="1:12">
      <c r="A8460" t="s">
        <v>4131</v>
      </c>
      <c r="B8460" t="s">
        <v>4132</v>
      </c>
      <c r="C8460">
        <v>10.8</v>
      </c>
      <c r="D8460" s="274" t="s">
        <v>4546</v>
      </c>
      <c r="E8460" s="255" t="s">
        <v>1454</v>
      </c>
      <c r="F8460" s="249">
        <v>477</v>
      </c>
      <c r="G8460" s="218">
        <f t="shared" si="264"/>
        <v>5151</v>
      </c>
      <c r="H8460" t="s">
        <v>4123</v>
      </c>
      <c r="I8460">
        <v>2</v>
      </c>
      <c r="J8460" s="264"/>
      <c r="K8460" t="str">
        <f t="shared" si="265"/>
        <v>1528052</v>
      </c>
      <c r="L8460">
        <v>1881</v>
      </c>
    </row>
    <row r="8461" spans="1:12">
      <c r="A8461" t="s">
        <v>4131</v>
      </c>
      <c r="B8461" t="s">
        <v>4132</v>
      </c>
      <c r="C8461">
        <v>10.8</v>
      </c>
      <c r="D8461" s="274" t="s">
        <v>4547</v>
      </c>
      <c r="E8461" s="255" t="s">
        <v>1455</v>
      </c>
      <c r="F8461" s="249">
        <v>341</v>
      </c>
      <c r="G8461" s="218">
        <f t="shared" si="264"/>
        <v>3682</v>
      </c>
      <c r="H8461" t="s">
        <v>4123</v>
      </c>
      <c r="I8461">
        <v>2</v>
      </c>
      <c r="J8461" s="264"/>
      <c r="K8461" t="str">
        <f t="shared" si="265"/>
        <v>3373052</v>
      </c>
      <c r="L8461">
        <v>1881</v>
      </c>
    </row>
    <row r="8462" spans="1:12">
      <c r="A8462" t="s">
        <v>4131</v>
      </c>
      <c r="B8462" t="s">
        <v>4132</v>
      </c>
      <c r="C8462">
        <v>10.8</v>
      </c>
      <c r="D8462" s="274" t="s">
        <v>4548</v>
      </c>
      <c r="E8462" s="255" t="s">
        <v>1496</v>
      </c>
      <c r="F8462" s="249">
        <v>502</v>
      </c>
      <c r="G8462" s="218">
        <f t="shared" si="264"/>
        <v>5421</v>
      </c>
      <c r="H8462" t="s">
        <v>4123</v>
      </c>
      <c r="I8462">
        <v>2</v>
      </c>
      <c r="J8462" s="264"/>
      <c r="K8462" t="str">
        <f t="shared" si="265"/>
        <v>9521052</v>
      </c>
      <c r="L8462">
        <v>1881</v>
      </c>
    </row>
    <row r="8463" spans="1:12">
      <c r="A8463" t="s">
        <v>4131</v>
      </c>
      <c r="B8463" t="s">
        <v>4132</v>
      </c>
      <c r="C8463">
        <v>10.8</v>
      </c>
      <c r="D8463" s="274" t="s">
        <v>4549</v>
      </c>
      <c r="E8463" s="255" t="s">
        <v>1497</v>
      </c>
      <c r="F8463" s="249">
        <v>351</v>
      </c>
      <c r="G8463" s="218">
        <f t="shared" si="264"/>
        <v>3790</v>
      </c>
      <c r="H8463" t="s">
        <v>4123</v>
      </c>
      <c r="I8463">
        <v>2</v>
      </c>
      <c r="J8463" s="264"/>
      <c r="K8463" t="str">
        <f t="shared" si="265"/>
        <v>9522052</v>
      </c>
      <c r="L8463">
        <v>1881</v>
      </c>
    </row>
    <row r="8464" spans="1:12">
      <c r="A8464" t="s">
        <v>4131</v>
      </c>
      <c r="B8464" t="s">
        <v>4132</v>
      </c>
      <c r="C8464">
        <v>10.8</v>
      </c>
      <c r="D8464" s="274" t="s">
        <v>4550</v>
      </c>
      <c r="E8464" s="255" t="s">
        <v>1498</v>
      </c>
      <c r="F8464" s="249">
        <v>251</v>
      </c>
      <c r="G8464" s="218">
        <f t="shared" si="264"/>
        <v>2710</v>
      </c>
      <c r="H8464" t="s">
        <v>4123</v>
      </c>
      <c r="I8464">
        <v>2</v>
      </c>
      <c r="J8464" s="264"/>
      <c r="K8464" t="str">
        <f t="shared" si="265"/>
        <v>4901052</v>
      </c>
      <c r="L8464">
        <v>1881</v>
      </c>
    </row>
    <row r="8465" spans="1:12">
      <c r="A8465" t="s">
        <v>4131</v>
      </c>
      <c r="B8465" t="s">
        <v>4132</v>
      </c>
      <c r="C8465">
        <v>10.8</v>
      </c>
      <c r="D8465" s="274" t="s">
        <v>4551</v>
      </c>
      <c r="E8465" s="255" t="s">
        <v>1499</v>
      </c>
      <c r="F8465" s="249">
        <v>477</v>
      </c>
      <c r="G8465" s="218">
        <f t="shared" si="264"/>
        <v>5151</v>
      </c>
      <c r="H8465" t="s">
        <v>4123</v>
      </c>
      <c r="I8465">
        <v>2</v>
      </c>
      <c r="J8465" s="264"/>
      <c r="K8465" t="str">
        <f t="shared" si="265"/>
        <v>9523052</v>
      </c>
      <c r="L8465">
        <v>1881</v>
      </c>
    </row>
    <row r="8466" spans="1:12">
      <c r="A8466" t="s">
        <v>4131</v>
      </c>
      <c r="B8466" t="s">
        <v>4132</v>
      </c>
      <c r="C8466">
        <v>10.8</v>
      </c>
      <c r="D8466" s="274" t="s">
        <v>4552</v>
      </c>
      <c r="E8466" s="255" t="s">
        <v>1500</v>
      </c>
      <c r="F8466" s="249">
        <v>334</v>
      </c>
      <c r="G8466" s="218">
        <f t="shared" si="264"/>
        <v>3607</v>
      </c>
      <c r="H8466" t="s">
        <v>4123</v>
      </c>
      <c r="I8466">
        <v>2</v>
      </c>
      <c r="J8466" s="264"/>
      <c r="K8466" t="str">
        <f t="shared" si="265"/>
        <v>9524052</v>
      </c>
      <c r="L8466">
        <v>1881</v>
      </c>
    </row>
    <row r="8467" spans="1:12">
      <c r="A8467" t="s">
        <v>4131</v>
      </c>
      <c r="B8467" t="s">
        <v>4132</v>
      </c>
      <c r="C8467">
        <v>10.8</v>
      </c>
      <c r="D8467" s="274" t="s">
        <v>4553</v>
      </c>
      <c r="E8467" s="255" t="s">
        <v>1501</v>
      </c>
      <c r="F8467" s="249">
        <v>239</v>
      </c>
      <c r="G8467" s="218">
        <f t="shared" si="264"/>
        <v>2581</v>
      </c>
      <c r="H8467" t="s">
        <v>4123</v>
      </c>
      <c r="I8467">
        <v>2</v>
      </c>
      <c r="J8467" s="264"/>
      <c r="K8467" t="str">
        <f t="shared" si="265"/>
        <v>4905052</v>
      </c>
      <c r="L8467">
        <v>1881</v>
      </c>
    </row>
    <row r="8468" spans="1:12">
      <c r="A8468" t="s">
        <v>4131</v>
      </c>
      <c r="B8468" t="s">
        <v>4132</v>
      </c>
      <c r="C8468">
        <v>10.8</v>
      </c>
      <c r="D8468" s="274" t="s">
        <v>4554</v>
      </c>
      <c r="E8468" s="255" t="s">
        <v>1502</v>
      </c>
      <c r="F8468" s="249">
        <v>467</v>
      </c>
      <c r="G8468" s="218">
        <f t="shared" si="264"/>
        <v>5043</v>
      </c>
      <c r="H8468" t="s">
        <v>4123</v>
      </c>
      <c r="I8468">
        <v>2</v>
      </c>
      <c r="J8468" s="264"/>
      <c r="K8468" t="str">
        <f t="shared" si="265"/>
        <v>9525052</v>
      </c>
      <c r="L8468">
        <v>1881</v>
      </c>
    </row>
    <row r="8469" spans="1:12">
      <c r="A8469" t="s">
        <v>4131</v>
      </c>
      <c r="B8469" t="s">
        <v>4132</v>
      </c>
      <c r="C8469">
        <v>10.8</v>
      </c>
      <c r="D8469" s="274" t="s">
        <v>4555</v>
      </c>
      <c r="E8469" s="255" t="s">
        <v>1503</v>
      </c>
      <c r="F8469" s="249">
        <v>327</v>
      </c>
      <c r="G8469" s="218">
        <f t="shared" si="264"/>
        <v>3531</v>
      </c>
      <c r="H8469" t="s">
        <v>4123</v>
      </c>
      <c r="I8469">
        <v>2</v>
      </c>
      <c r="J8469" s="264"/>
      <c r="K8469" t="str">
        <f t="shared" si="265"/>
        <v>9526052</v>
      </c>
      <c r="L8469">
        <v>1881</v>
      </c>
    </row>
    <row r="8470" spans="1:12">
      <c r="A8470" t="s">
        <v>4131</v>
      </c>
      <c r="B8470" t="s">
        <v>4132</v>
      </c>
      <c r="C8470">
        <v>10.8</v>
      </c>
      <c r="D8470" s="274" t="s">
        <v>4556</v>
      </c>
      <c r="E8470" s="255" t="s">
        <v>1504</v>
      </c>
      <c r="F8470" s="249">
        <v>234</v>
      </c>
      <c r="G8470" s="218">
        <f t="shared" si="264"/>
        <v>2527</v>
      </c>
      <c r="H8470" t="s">
        <v>4123</v>
      </c>
      <c r="I8470">
        <v>2</v>
      </c>
      <c r="J8470" s="264"/>
      <c r="K8470" t="str">
        <f t="shared" si="265"/>
        <v>4909052</v>
      </c>
      <c r="L8470">
        <v>1881</v>
      </c>
    </row>
    <row r="8471" spans="1:12">
      <c r="A8471" t="s">
        <v>4131</v>
      </c>
      <c r="B8471" t="s">
        <v>4132</v>
      </c>
      <c r="C8471">
        <v>10.8</v>
      </c>
      <c r="D8471" s="274" t="s">
        <v>4557</v>
      </c>
      <c r="E8471" s="255" t="s">
        <v>1505</v>
      </c>
      <c r="F8471" s="249">
        <v>477</v>
      </c>
      <c r="G8471" s="218">
        <f t="shared" si="264"/>
        <v>5151</v>
      </c>
      <c r="H8471" t="s">
        <v>4123</v>
      </c>
      <c r="I8471">
        <v>2</v>
      </c>
      <c r="J8471" s="264"/>
      <c r="K8471" t="str">
        <f t="shared" si="265"/>
        <v>9527052</v>
      </c>
      <c r="L8471">
        <v>1881</v>
      </c>
    </row>
    <row r="8472" spans="1:12">
      <c r="A8472" t="s">
        <v>4131</v>
      </c>
      <c r="B8472" t="s">
        <v>4132</v>
      </c>
      <c r="C8472">
        <v>10.8</v>
      </c>
      <c r="D8472" s="274" t="s">
        <v>4558</v>
      </c>
      <c r="E8472" s="255" t="s">
        <v>1506</v>
      </c>
      <c r="F8472" s="249">
        <v>334</v>
      </c>
      <c r="G8472" s="218">
        <f t="shared" si="264"/>
        <v>3607</v>
      </c>
      <c r="H8472" t="s">
        <v>4123</v>
      </c>
      <c r="I8472">
        <v>2</v>
      </c>
      <c r="J8472" s="264"/>
      <c r="K8472" t="str">
        <f t="shared" si="265"/>
        <v>9528052</v>
      </c>
      <c r="L8472">
        <v>1881</v>
      </c>
    </row>
    <row r="8473" spans="1:12">
      <c r="A8473" t="s">
        <v>4131</v>
      </c>
      <c r="B8473" t="s">
        <v>4132</v>
      </c>
      <c r="C8473">
        <v>10.8</v>
      </c>
      <c r="D8473" s="274" t="s">
        <v>4559</v>
      </c>
      <c r="E8473" s="255" t="s">
        <v>1507</v>
      </c>
      <c r="F8473" s="249">
        <v>239</v>
      </c>
      <c r="G8473" s="218">
        <f t="shared" si="264"/>
        <v>2581</v>
      </c>
      <c r="H8473" t="s">
        <v>4123</v>
      </c>
      <c r="I8473">
        <v>2</v>
      </c>
      <c r="J8473" s="264"/>
      <c r="K8473" t="str">
        <f t="shared" si="265"/>
        <v>4913052</v>
      </c>
      <c r="L8473">
        <v>1881</v>
      </c>
    </row>
    <row r="8474" spans="1:12">
      <c r="A8474" t="s">
        <v>4131</v>
      </c>
      <c r="B8474" t="s">
        <v>4132</v>
      </c>
      <c r="C8474">
        <v>10.8</v>
      </c>
      <c r="D8474" s="274" t="s">
        <v>1572</v>
      </c>
      <c r="E8474" s="255" t="s">
        <v>1573</v>
      </c>
      <c r="F8474" s="249">
        <v>359</v>
      </c>
      <c r="G8474" s="218">
        <f t="shared" si="264"/>
        <v>3877</v>
      </c>
      <c r="H8474" t="s">
        <v>4123</v>
      </c>
      <c r="I8474">
        <v>2</v>
      </c>
      <c r="J8474" s="264"/>
      <c r="K8474" t="str">
        <f t="shared" si="265"/>
        <v>4A21052</v>
      </c>
      <c r="L8474">
        <v>1881</v>
      </c>
    </row>
    <row r="8475" spans="1:12">
      <c r="A8475" t="s">
        <v>4131</v>
      </c>
      <c r="B8475" t="s">
        <v>4132</v>
      </c>
      <c r="C8475">
        <v>10.8</v>
      </c>
      <c r="D8475" s="274" t="s">
        <v>1574</v>
      </c>
      <c r="E8475" s="255" t="s">
        <v>1575</v>
      </c>
      <c r="F8475" s="249">
        <v>251</v>
      </c>
      <c r="G8475" s="218">
        <f t="shared" si="264"/>
        <v>2710</v>
      </c>
      <c r="H8475" t="s">
        <v>4123</v>
      </c>
      <c r="I8475">
        <v>2</v>
      </c>
      <c r="J8475" s="264"/>
      <c r="K8475" t="str">
        <f t="shared" si="265"/>
        <v>4A22052</v>
      </c>
      <c r="L8475">
        <v>1881</v>
      </c>
    </row>
    <row r="8476" spans="1:12">
      <c r="A8476" t="s">
        <v>4131</v>
      </c>
      <c r="B8476" t="s">
        <v>4132</v>
      </c>
      <c r="C8476">
        <v>10.8</v>
      </c>
      <c r="D8476" s="274" t="s">
        <v>1576</v>
      </c>
      <c r="E8476" s="255" t="s">
        <v>1577</v>
      </c>
      <c r="F8476" s="249">
        <v>180</v>
      </c>
      <c r="G8476" s="218">
        <f t="shared" si="264"/>
        <v>1944</v>
      </c>
      <c r="H8476" t="s">
        <v>4123</v>
      </c>
      <c r="I8476">
        <v>2</v>
      </c>
      <c r="J8476" s="264"/>
      <c r="K8476" t="str">
        <f t="shared" si="265"/>
        <v>4A23052</v>
      </c>
      <c r="L8476">
        <v>1881</v>
      </c>
    </row>
    <row r="8477" spans="1:12">
      <c r="A8477" t="s">
        <v>4131</v>
      </c>
      <c r="B8477" t="s">
        <v>4132</v>
      </c>
      <c r="C8477">
        <v>10.8</v>
      </c>
      <c r="D8477" s="274" t="s">
        <v>1578</v>
      </c>
      <c r="E8477" s="255" t="s">
        <v>1579</v>
      </c>
      <c r="F8477" s="249">
        <v>341</v>
      </c>
      <c r="G8477" s="218">
        <f t="shared" si="264"/>
        <v>3682</v>
      </c>
      <c r="H8477" t="s">
        <v>4123</v>
      </c>
      <c r="I8477">
        <v>2</v>
      </c>
      <c r="J8477" s="264"/>
      <c r="K8477" t="str">
        <f t="shared" si="265"/>
        <v>4A27052</v>
      </c>
      <c r="L8477">
        <v>1881</v>
      </c>
    </row>
    <row r="8478" spans="1:12">
      <c r="A8478" t="s">
        <v>4131</v>
      </c>
      <c r="B8478" t="s">
        <v>4132</v>
      </c>
      <c r="C8478">
        <v>10.8</v>
      </c>
      <c r="D8478" s="274" t="s">
        <v>1580</v>
      </c>
      <c r="E8478" s="255" t="s">
        <v>1581</v>
      </c>
      <c r="F8478" s="249">
        <v>239</v>
      </c>
      <c r="G8478" s="218">
        <f t="shared" si="264"/>
        <v>2581</v>
      </c>
      <c r="H8478" t="s">
        <v>4123</v>
      </c>
      <c r="I8478">
        <v>2</v>
      </c>
      <c r="J8478" s="264"/>
      <c r="K8478" t="str">
        <f t="shared" si="265"/>
        <v>4A28052</v>
      </c>
      <c r="L8478">
        <v>1881</v>
      </c>
    </row>
    <row r="8479" spans="1:12">
      <c r="A8479" t="s">
        <v>4131</v>
      </c>
      <c r="B8479" t="s">
        <v>4132</v>
      </c>
      <c r="C8479">
        <v>10.8</v>
      </c>
      <c r="D8479" s="274" t="s">
        <v>1582</v>
      </c>
      <c r="E8479" s="255" t="s">
        <v>1583</v>
      </c>
      <c r="F8479" s="249">
        <v>171</v>
      </c>
      <c r="G8479" s="218">
        <f t="shared" si="264"/>
        <v>1846</v>
      </c>
      <c r="H8479" t="s">
        <v>4123</v>
      </c>
      <c r="I8479">
        <v>2</v>
      </c>
      <c r="J8479" s="264"/>
      <c r="K8479" t="str">
        <f t="shared" si="265"/>
        <v>4A29052</v>
      </c>
      <c r="L8479">
        <v>1881</v>
      </c>
    </row>
    <row r="8480" spans="1:12">
      <c r="A8480" t="s">
        <v>4131</v>
      </c>
      <c r="B8480" t="s">
        <v>4132</v>
      </c>
      <c r="C8480">
        <v>10.8</v>
      </c>
      <c r="D8480" s="274" t="s">
        <v>1584</v>
      </c>
      <c r="E8480" s="255" t="s">
        <v>1585</v>
      </c>
      <c r="F8480" s="249">
        <v>334</v>
      </c>
      <c r="G8480" s="218">
        <f t="shared" si="264"/>
        <v>3607</v>
      </c>
      <c r="H8480" t="s">
        <v>4123</v>
      </c>
      <c r="I8480">
        <v>2</v>
      </c>
      <c r="J8480" s="264"/>
      <c r="K8480" t="str">
        <f t="shared" si="265"/>
        <v>4A33052</v>
      </c>
      <c r="L8480">
        <v>1881</v>
      </c>
    </row>
    <row r="8481" spans="1:12">
      <c r="A8481" t="s">
        <v>4131</v>
      </c>
      <c r="B8481" t="s">
        <v>4132</v>
      </c>
      <c r="C8481">
        <v>10.8</v>
      </c>
      <c r="D8481" s="274" t="s">
        <v>1586</v>
      </c>
      <c r="E8481" s="255" t="s">
        <v>1587</v>
      </c>
      <c r="F8481" s="249">
        <v>234</v>
      </c>
      <c r="G8481" s="218">
        <f t="shared" si="264"/>
        <v>2527</v>
      </c>
      <c r="H8481" t="s">
        <v>4123</v>
      </c>
      <c r="I8481">
        <v>2</v>
      </c>
      <c r="J8481" s="264"/>
      <c r="K8481" t="str">
        <f t="shared" si="265"/>
        <v>4A34052</v>
      </c>
      <c r="L8481">
        <v>1881</v>
      </c>
    </row>
    <row r="8482" spans="1:12">
      <c r="A8482" t="s">
        <v>4131</v>
      </c>
      <c r="B8482" t="s">
        <v>4132</v>
      </c>
      <c r="C8482">
        <v>10.8</v>
      </c>
      <c r="D8482" s="274" t="s">
        <v>1588</v>
      </c>
      <c r="E8482" s="255" t="s">
        <v>1589</v>
      </c>
      <c r="F8482" s="249">
        <v>167</v>
      </c>
      <c r="G8482" s="218">
        <f t="shared" si="264"/>
        <v>1803</v>
      </c>
      <c r="H8482" t="s">
        <v>4123</v>
      </c>
      <c r="I8482">
        <v>2</v>
      </c>
      <c r="J8482" s="264"/>
      <c r="K8482" t="str">
        <f t="shared" si="265"/>
        <v>4A35052</v>
      </c>
      <c r="L8482">
        <v>1881</v>
      </c>
    </row>
    <row r="8483" spans="1:12">
      <c r="A8483" t="s">
        <v>4131</v>
      </c>
      <c r="B8483" t="s">
        <v>4132</v>
      </c>
      <c r="C8483">
        <v>10.8</v>
      </c>
      <c r="D8483" s="274" t="s">
        <v>1590</v>
      </c>
      <c r="E8483" s="255" t="s">
        <v>1591</v>
      </c>
      <c r="F8483" s="249">
        <v>341</v>
      </c>
      <c r="G8483" s="218">
        <f t="shared" si="264"/>
        <v>3682</v>
      </c>
      <c r="H8483" t="s">
        <v>4123</v>
      </c>
      <c r="I8483">
        <v>2</v>
      </c>
      <c r="J8483" s="264"/>
      <c r="K8483" t="str">
        <f t="shared" si="265"/>
        <v>4A39052</v>
      </c>
      <c r="L8483">
        <v>1881</v>
      </c>
    </row>
    <row r="8484" spans="1:12">
      <c r="A8484" t="s">
        <v>4131</v>
      </c>
      <c r="B8484" t="s">
        <v>4132</v>
      </c>
      <c r="C8484">
        <v>10.8</v>
      </c>
      <c r="D8484" s="274" t="s">
        <v>1592</v>
      </c>
      <c r="E8484" s="255" t="s">
        <v>1593</v>
      </c>
      <c r="F8484" s="249">
        <v>239</v>
      </c>
      <c r="G8484" s="218">
        <f t="shared" si="264"/>
        <v>2581</v>
      </c>
      <c r="H8484" t="s">
        <v>4123</v>
      </c>
      <c r="I8484">
        <v>2</v>
      </c>
      <c r="J8484" s="264"/>
      <c r="K8484" t="str">
        <f t="shared" si="265"/>
        <v>4A40052</v>
      </c>
      <c r="L8484">
        <v>1881</v>
      </c>
    </row>
    <row r="8485" spans="1:12">
      <c r="A8485" t="s">
        <v>4131</v>
      </c>
      <c r="B8485" t="s">
        <v>4132</v>
      </c>
      <c r="C8485">
        <v>10.8</v>
      </c>
      <c r="D8485" s="274" t="s">
        <v>1594</v>
      </c>
      <c r="E8485" s="255" t="s">
        <v>1595</v>
      </c>
      <c r="F8485" s="249">
        <v>171</v>
      </c>
      <c r="G8485" s="218">
        <f t="shared" si="264"/>
        <v>1846</v>
      </c>
      <c r="H8485" t="s">
        <v>4123</v>
      </c>
      <c r="I8485">
        <v>2</v>
      </c>
      <c r="J8485" s="264"/>
      <c r="K8485" t="str">
        <f t="shared" si="265"/>
        <v>4A41052</v>
      </c>
      <c r="L8485">
        <v>1881</v>
      </c>
    </row>
    <row r="8486" spans="1:12">
      <c r="A8486" t="s">
        <v>4131</v>
      </c>
      <c r="B8486" t="s">
        <v>4132</v>
      </c>
      <c r="C8486">
        <v>10.8</v>
      </c>
      <c r="D8486" s="274" t="s">
        <v>1716</v>
      </c>
      <c r="E8486" s="255" t="s">
        <v>1717</v>
      </c>
      <c r="F8486" s="249">
        <v>502</v>
      </c>
      <c r="G8486" s="218">
        <f t="shared" si="264"/>
        <v>5421</v>
      </c>
      <c r="H8486" t="s">
        <v>4123</v>
      </c>
      <c r="I8486">
        <v>2</v>
      </c>
      <c r="J8486" s="264"/>
      <c r="K8486" t="str">
        <f t="shared" si="265"/>
        <v>AB01052</v>
      </c>
      <c r="L8486">
        <v>1881</v>
      </c>
    </row>
    <row r="8487" spans="1:12">
      <c r="A8487" t="s">
        <v>4131</v>
      </c>
      <c r="B8487" t="s">
        <v>4132</v>
      </c>
      <c r="C8487">
        <v>10.8</v>
      </c>
      <c r="D8487" s="274" t="s">
        <v>1718</v>
      </c>
      <c r="E8487" s="255" t="s">
        <v>1719</v>
      </c>
      <c r="F8487" s="249">
        <v>477</v>
      </c>
      <c r="G8487" s="218">
        <f t="shared" si="264"/>
        <v>5151</v>
      </c>
      <c r="H8487" t="s">
        <v>4123</v>
      </c>
      <c r="I8487">
        <v>2</v>
      </c>
      <c r="J8487" s="264"/>
      <c r="K8487" t="str">
        <f t="shared" si="265"/>
        <v>AB07052</v>
      </c>
      <c r="L8487">
        <v>1881</v>
      </c>
    </row>
    <row r="8488" spans="1:12">
      <c r="A8488" t="s">
        <v>4131</v>
      </c>
      <c r="B8488" t="s">
        <v>4132</v>
      </c>
      <c r="C8488">
        <v>10.8</v>
      </c>
      <c r="D8488" s="274" t="s">
        <v>1720</v>
      </c>
      <c r="E8488" s="255" t="s">
        <v>1721</v>
      </c>
      <c r="F8488" s="249">
        <v>467</v>
      </c>
      <c r="G8488" s="218">
        <f t="shared" si="264"/>
        <v>5043</v>
      </c>
      <c r="H8488" t="s">
        <v>4123</v>
      </c>
      <c r="I8488">
        <v>2</v>
      </c>
      <c r="J8488" s="264"/>
      <c r="K8488" t="str">
        <f t="shared" si="265"/>
        <v>AB13052</v>
      </c>
      <c r="L8488">
        <v>1881</v>
      </c>
    </row>
    <row r="8489" spans="1:12">
      <c r="A8489" t="s">
        <v>4131</v>
      </c>
      <c r="B8489" t="s">
        <v>4132</v>
      </c>
      <c r="C8489">
        <v>10.8</v>
      </c>
      <c r="D8489" s="274" t="s">
        <v>1722</v>
      </c>
      <c r="E8489" s="255" t="s">
        <v>1723</v>
      </c>
      <c r="F8489" s="249">
        <v>477</v>
      </c>
      <c r="G8489" s="218">
        <f t="shared" si="264"/>
        <v>5151</v>
      </c>
      <c r="H8489" t="s">
        <v>4123</v>
      </c>
      <c r="I8489">
        <v>2</v>
      </c>
      <c r="J8489" s="264"/>
      <c r="K8489" t="str">
        <f t="shared" si="265"/>
        <v>AB19052</v>
      </c>
      <c r="L8489">
        <v>1881</v>
      </c>
    </row>
    <row r="8490" spans="1:12">
      <c r="A8490" t="s">
        <v>4131</v>
      </c>
      <c r="B8490" t="s">
        <v>4132</v>
      </c>
      <c r="C8490">
        <v>10.8</v>
      </c>
      <c r="D8490" s="274" t="s">
        <v>1764</v>
      </c>
      <c r="E8490" s="255" t="s">
        <v>1765</v>
      </c>
      <c r="F8490" s="249">
        <v>359</v>
      </c>
      <c r="G8490" s="218">
        <f t="shared" si="264"/>
        <v>3877</v>
      </c>
      <c r="H8490" t="s">
        <v>4123</v>
      </c>
      <c r="I8490">
        <v>2</v>
      </c>
      <c r="J8490" s="264"/>
      <c r="K8490" t="str">
        <f t="shared" si="265"/>
        <v>AD01052</v>
      </c>
      <c r="L8490">
        <v>1881</v>
      </c>
    </row>
    <row r="8491" spans="1:12">
      <c r="A8491" t="s">
        <v>4131</v>
      </c>
      <c r="B8491" t="s">
        <v>4132</v>
      </c>
      <c r="C8491">
        <v>10.8</v>
      </c>
      <c r="D8491" s="274" t="s">
        <v>1766</v>
      </c>
      <c r="E8491" s="255" t="s">
        <v>1767</v>
      </c>
      <c r="F8491" s="249">
        <v>341</v>
      </c>
      <c r="G8491" s="218">
        <f t="shared" si="264"/>
        <v>3682</v>
      </c>
      <c r="H8491" t="s">
        <v>4123</v>
      </c>
      <c r="I8491">
        <v>2</v>
      </c>
      <c r="J8491" s="264"/>
      <c r="K8491" t="str">
        <f t="shared" si="265"/>
        <v>AD07052</v>
      </c>
      <c r="L8491">
        <v>1881</v>
      </c>
    </row>
    <row r="8492" spans="1:12">
      <c r="A8492" t="s">
        <v>4131</v>
      </c>
      <c r="B8492" t="s">
        <v>4132</v>
      </c>
      <c r="C8492">
        <v>10.8</v>
      </c>
      <c r="D8492" s="274" t="s">
        <v>1768</v>
      </c>
      <c r="E8492" s="255" t="s">
        <v>1769</v>
      </c>
      <c r="F8492" s="249">
        <v>334</v>
      </c>
      <c r="G8492" s="218">
        <f t="shared" si="264"/>
        <v>3607</v>
      </c>
      <c r="H8492" t="s">
        <v>4123</v>
      </c>
      <c r="I8492">
        <v>2</v>
      </c>
      <c r="J8492" s="264"/>
      <c r="K8492" t="str">
        <f t="shared" si="265"/>
        <v>AD13052</v>
      </c>
      <c r="L8492">
        <v>1881</v>
      </c>
    </row>
    <row r="8493" spans="1:12">
      <c r="A8493" t="s">
        <v>4131</v>
      </c>
      <c r="B8493" t="s">
        <v>4132</v>
      </c>
      <c r="C8493">
        <v>10.8</v>
      </c>
      <c r="D8493" s="274" t="s">
        <v>1770</v>
      </c>
      <c r="E8493" s="255" t="s">
        <v>1771</v>
      </c>
      <c r="F8493" s="249">
        <v>341</v>
      </c>
      <c r="G8493" s="218">
        <f t="shared" si="264"/>
        <v>3682</v>
      </c>
      <c r="H8493" t="s">
        <v>4123</v>
      </c>
      <c r="I8493">
        <v>2</v>
      </c>
      <c r="J8493" s="264"/>
      <c r="K8493" t="str">
        <f t="shared" si="265"/>
        <v>AD19052</v>
      </c>
      <c r="L8493">
        <v>1881</v>
      </c>
    </row>
    <row r="8494" spans="1:12">
      <c r="A8494" t="s">
        <v>4131</v>
      </c>
      <c r="B8494" t="s">
        <v>4132</v>
      </c>
      <c r="C8494">
        <v>10.8</v>
      </c>
      <c r="D8494" s="274" t="s">
        <v>4560</v>
      </c>
      <c r="E8494" s="255" t="s">
        <v>168</v>
      </c>
      <c r="F8494" s="249">
        <v>569</v>
      </c>
      <c r="G8494" s="218">
        <f t="shared" si="264"/>
        <v>6145</v>
      </c>
      <c r="H8494" t="s">
        <v>4123</v>
      </c>
      <c r="I8494">
        <v>2</v>
      </c>
      <c r="K8494" t="str">
        <f t="shared" si="265"/>
        <v>1531052</v>
      </c>
      <c r="L8494">
        <v>1668</v>
      </c>
    </row>
    <row r="8495" spans="1:12">
      <c r="A8495" t="s">
        <v>4131</v>
      </c>
      <c r="B8495" t="s">
        <v>4132</v>
      </c>
      <c r="C8495">
        <v>10.8</v>
      </c>
      <c r="D8495" s="274" t="s">
        <v>4561</v>
      </c>
      <c r="E8495" s="255" t="s">
        <v>1456</v>
      </c>
      <c r="F8495" s="249">
        <v>398</v>
      </c>
      <c r="G8495" s="218">
        <f t="shared" si="264"/>
        <v>4298</v>
      </c>
      <c r="H8495" t="s">
        <v>4123</v>
      </c>
      <c r="I8495">
        <v>2</v>
      </c>
      <c r="J8495" s="264"/>
      <c r="K8495" t="str">
        <f t="shared" si="265"/>
        <v>1532052</v>
      </c>
      <c r="L8495">
        <v>1668</v>
      </c>
    </row>
    <row r="8496" spans="1:12">
      <c r="A8496" t="s">
        <v>4131</v>
      </c>
      <c r="B8496" t="s">
        <v>4132</v>
      </c>
      <c r="C8496">
        <v>10.8</v>
      </c>
      <c r="D8496" s="274" t="s">
        <v>4562</v>
      </c>
      <c r="E8496" s="255" t="s">
        <v>1457</v>
      </c>
      <c r="F8496" s="249">
        <v>285</v>
      </c>
      <c r="G8496" s="218">
        <f t="shared" si="264"/>
        <v>3078</v>
      </c>
      <c r="H8496" t="s">
        <v>4123</v>
      </c>
      <c r="I8496">
        <v>2</v>
      </c>
      <c r="J8496" s="264"/>
      <c r="K8496" t="str">
        <f t="shared" si="265"/>
        <v>3381052</v>
      </c>
      <c r="L8496">
        <v>1668</v>
      </c>
    </row>
    <row r="8497" spans="1:12">
      <c r="A8497" t="s">
        <v>4131</v>
      </c>
      <c r="B8497" t="s">
        <v>4132</v>
      </c>
      <c r="C8497">
        <v>10.8</v>
      </c>
      <c r="D8497" s="274" t="s">
        <v>4563</v>
      </c>
      <c r="E8497" s="255" t="s">
        <v>169</v>
      </c>
      <c r="F8497" s="249">
        <v>541</v>
      </c>
      <c r="G8497" s="218">
        <f t="shared" si="264"/>
        <v>5842</v>
      </c>
      <c r="H8497" t="s">
        <v>4123</v>
      </c>
      <c r="I8497">
        <v>2</v>
      </c>
      <c r="J8497" s="264"/>
      <c r="K8497" t="str">
        <f t="shared" si="265"/>
        <v>1533052</v>
      </c>
      <c r="L8497">
        <v>1668</v>
      </c>
    </row>
    <row r="8498" spans="1:12">
      <c r="A8498" t="s">
        <v>4131</v>
      </c>
      <c r="B8498" t="s">
        <v>4132</v>
      </c>
      <c r="C8498">
        <v>10.8</v>
      </c>
      <c r="D8498" s="274" t="s">
        <v>4564</v>
      </c>
      <c r="E8498" s="255" t="s">
        <v>1458</v>
      </c>
      <c r="F8498" s="249">
        <v>379</v>
      </c>
      <c r="G8498" s="218">
        <f t="shared" si="264"/>
        <v>4093</v>
      </c>
      <c r="H8498" t="s">
        <v>4123</v>
      </c>
      <c r="I8498">
        <v>2</v>
      </c>
      <c r="J8498" s="264"/>
      <c r="K8498" t="str">
        <f t="shared" si="265"/>
        <v>1534052</v>
      </c>
      <c r="L8498">
        <v>1668</v>
      </c>
    </row>
    <row r="8499" spans="1:12">
      <c r="A8499" t="s">
        <v>4131</v>
      </c>
      <c r="B8499" t="s">
        <v>4132</v>
      </c>
      <c r="C8499">
        <v>10.8</v>
      </c>
      <c r="D8499" s="274" t="s">
        <v>4565</v>
      </c>
      <c r="E8499" s="255" t="s">
        <v>1459</v>
      </c>
      <c r="F8499" s="249">
        <v>271</v>
      </c>
      <c r="G8499" s="218">
        <f t="shared" si="264"/>
        <v>2926</v>
      </c>
      <c r="H8499" t="s">
        <v>4123</v>
      </c>
      <c r="I8499">
        <v>2</v>
      </c>
      <c r="J8499" s="264"/>
      <c r="K8499" t="str">
        <f t="shared" si="265"/>
        <v>3385052</v>
      </c>
      <c r="L8499">
        <v>1668</v>
      </c>
    </row>
    <row r="8500" spans="1:12">
      <c r="A8500" t="s">
        <v>4131</v>
      </c>
      <c r="B8500" t="s">
        <v>4132</v>
      </c>
      <c r="C8500">
        <v>10.8</v>
      </c>
      <c r="D8500" s="274" t="s">
        <v>4566</v>
      </c>
      <c r="E8500" s="255" t="s">
        <v>170</v>
      </c>
      <c r="F8500" s="249">
        <v>529</v>
      </c>
      <c r="G8500" s="218">
        <f t="shared" si="264"/>
        <v>5713</v>
      </c>
      <c r="H8500" t="s">
        <v>4123</v>
      </c>
      <c r="I8500">
        <v>2</v>
      </c>
      <c r="J8500" s="264"/>
      <c r="K8500" t="str">
        <f t="shared" si="265"/>
        <v>1535052</v>
      </c>
      <c r="L8500">
        <v>1668</v>
      </c>
    </row>
    <row r="8501" spans="1:12">
      <c r="A8501" t="s">
        <v>4131</v>
      </c>
      <c r="B8501" t="s">
        <v>4132</v>
      </c>
      <c r="C8501">
        <v>10.8</v>
      </c>
      <c r="D8501" s="274" t="s">
        <v>4567</v>
      </c>
      <c r="E8501" s="255" t="s">
        <v>1460</v>
      </c>
      <c r="F8501" s="249">
        <v>370</v>
      </c>
      <c r="G8501" s="218">
        <f t="shared" si="264"/>
        <v>3996</v>
      </c>
      <c r="H8501" t="s">
        <v>4123</v>
      </c>
      <c r="I8501">
        <v>2</v>
      </c>
      <c r="J8501" s="264"/>
      <c r="K8501" t="str">
        <f t="shared" si="265"/>
        <v>1536052</v>
      </c>
      <c r="L8501">
        <v>1668</v>
      </c>
    </row>
    <row r="8502" spans="1:12">
      <c r="A8502" t="s">
        <v>4131</v>
      </c>
      <c r="B8502" t="s">
        <v>4132</v>
      </c>
      <c r="C8502">
        <v>10.8</v>
      </c>
      <c r="D8502" s="274" t="s">
        <v>4568</v>
      </c>
      <c r="E8502" s="255" t="s">
        <v>1461</v>
      </c>
      <c r="F8502" s="249">
        <v>265</v>
      </c>
      <c r="G8502" s="218">
        <f t="shared" si="264"/>
        <v>2862</v>
      </c>
      <c r="H8502" t="s">
        <v>4123</v>
      </c>
      <c r="I8502">
        <v>2</v>
      </c>
      <c r="J8502" s="264"/>
      <c r="K8502" t="str">
        <f t="shared" si="265"/>
        <v>3389052</v>
      </c>
      <c r="L8502">
        <v>1668</v>
      </c>
    </row>
    <row r="8503" spans="1:12">
      <c r="A8503" t="s">
        <v>4131</v>
      </c>
      <c r="B8503" t="s">
        <v>4132</v>
      </c>
      <c r="C8503">
        <v>10.8</v>
      </c>
      <c r="D8503" s="274" t="s">
        <v>4569</v>
      </c>
      <c r="E8503" s="255" t="s">
        <v>171</v>
      </c>
      <c r="F8503" s="249">
        <v>541</v>
      </c>
      <c r="G8503" s="218">
        <f t="shared" si="264"/>
        <v>5842</v>
      </c>
      <c r="H8503" t="s">
        <v>4123</v>
      </c>
      <c r="I8503">
        <v>2</v>
      </c>
      <c r="J8503" s="264"/>
      <c r="K8503" t="str">
        <f t="shared" si="265"/>
        <v>1537052</v>
      </c>
      <c r="L8503">
        <v>1668</v>
      </c>
    </row>
    <row r="8504" spans="1:12">
      <c r="A8504" t="s">
        <v>4131</v>
      </c>
      <c r="B8504" t="s">
        <v>4132</v>
      </c>
      <c r="C8504">
        <v>10.8</v>
      </c>
      <c r="D8504" s="274" t="s">
        <v>4570</v>
      </c>
      <c r="E8504" s="255" t="s">
        <v>1462</v>
      </c>
      <c r="F8504" s="249">
        <v>379</v>
      </c>
      <c r="G8504" s="218">
        <f t="shared" si="264"/>
        <v>4093</v>
      </c>
      <c r="H8504" t="s">
        <v>4123</v>
      </c>
      <c r="I8504">
        <v>2</v>
      </c>
      <c r="J8504" s="264"/>
      <c r="K8504" t="str">
        <f t="shared" si="265"/>
        <v>1538052</v>
      </c>
      <c r="L8504">
        <v>1668</v>
      </c>
    </row>
    <row r="8505" spans="1:12">
      <c r="A8505" t="s">
        <v>4131</v>
      </c>
      <c r="B8505" t="s">
        <v>4132</v>
      </c>
      <c r="C8505">
        <v>10.8</v>
      </c>
      <c r="D8505" s="274" t="s">
        <v>4571</v>
      </c>
      <c r="E8505" s="255" t="s">
        <v>1463</v>
      </c>
      <c r="F8505" s="249">
        <v>271</v>
      </c>
      <c r="G8505" s="218">
        <f t="shared" si="264"/>
        <v>2926</v>
      </c>
      <c r="H8505" t="s">
        <v>4123</v>
      </c>
      <c r="I8505">
        <v>2</v>
      </c>
      <c r="J8505" s="264"/>
      <c r="K8505" t="str">
        <f t="shared" si="265"/>
        <v>3393052</v>
      </c>
      <c r="L8505">
        <v>1668</v>
      </c>
    </row>
    <row r="8506" spans="1:12">
      <c r="A8506" t="s">
        <v>4131</v>
      </c>
      <c r="B8506" t="s">
        <v>4132</v>
      </c>
      <c r="C8506">
        <v>10.8</v>
      </c>
      <c r="D8506" s="274" t="s">
        <v>4572</v>
      </c>
      <c r="E8506" s="255" t="s">
        <v>1508</v>
      </c>
      <c r="F8506" s="249">
        <v>398</v>
      </c>
      <c r="G8506" s="218">
        <f t="shared" si="264"/>
        <v>4298</v>
      </c>
      <c r="H8506" t="s">
        <v>4123</v>
      </c>
      <c r="I8506">
        <v>2</v>
      </c>
      <c r="J8506" s="264"/>
      <c r="K8506" t="str">
        <f t="shared" si="265"/>
        <v>9531052</v>
      </c>
      <c r="L8506">
        <v>1668</v>
      </c>
    </row>
    <row r="8507" spans="1:12">
      <c r="A8507" t="s">
        <v>4131</v>
      </c>
      <c r="B8507" t="s">
        <v>4132</v>
      </c>
      <c r="C8507">
        <v>10.8</v>
      </c>
      <c r="D8507" s="274" t="s">
        <v>4573</v>
      </c>
      <c r="E8507" s="255" t="s">
        <v>1509</v>
      </c>
      <c r="F8507" s="249">
        <v>279</v>
      </c>
      <c r="G8507" s="218">
        <f t="shared" ref="G8507:G8570" si="266">ROUNDDOWN(C8507*F8507,0)</f>
        <v>3013</v>
      </c>
      <c r="H8507" t="s">
        <v>4123</v>
      </c>
      <c r="I8507">
        <v>2</v>
      </c>
      <c r="J8507" s="264"/>
      <c r="K8507" t="str">
        <f t="shared" si="265"/>
        <v>9532052</v>
      </c>
      <c r="L8507">
        <v>1668</v>
      </c>
    </row>
    <row r="8508" spans="1:12">
      <c r="A8508" t="s">
        <v>4131</v>
      </c>
      <c r="B8508" t="s">
        <v>4132</v>
      </c>
      <c r="C8508">
        <v>10.8</v>
      </c>
      <c r="D8508" s="274" t="s">
        <v>4574</v>
      </c>
      <c r="E8508" s="255" t="s">
        <v>1510</v>
      </c>
      <c r="F8508" s="249">
        <v>199</v>
      </c>
      <c r="G8508" s="218">
        <f t="shared" si="266"/>
        <v>2149</v>
      </c>
      <c r="H8508" t="s">
        <v>4123</v>
      </c>
      <c r="I8508">
        <v>2</v>
      </c>
      <c r="J8508" s="264"/>
      <c r="K8508" t="str">
        <f t="shared" si="265"/>
        <v>4921052</v>
      </c>
      <c r="L8508">
        <v>1668</v>
      </c>
    </row>
    <row r="8509" spans="1:12">
      <c r="A8509" t="s">
        <v>4131</v>
      </c>
      <c r="B8509" t="s">
        <v>4132</v>
      </c>
      <c r="C8509">
        <v>10.8</v>
      </c>
      <c r="D8509" s="274" t="s">
        <v>4575</v>
      </c>
      <c r="E8509" s="255" t="s">
        <v>1511</v>
      </c>
      <c r="F8509" s="249">
        <v>379</v>
      </c>
      <c r="G8509" s="218">
        <f t="shared" si="266"/>
        <v>4093</v>
      </c>
      <c r="H8509" t="s">
        <v>4123</v>
      </c>
      <c r="I8509">
        <v>2</v>
      </c>
      <c r="J8509" s="264"/>
      <c r="K8509" t="str">
        <f t="shared" si="265"/>
        <v>9533052</v>
      </c>
      <c r="L8509">
        <v>1668</v>
      </c>
    </row>
    <row r="8510" spans="1:12">
      <c r="A8510" t="s">
        <v>4131</v>
      </c>
      <c r="B8510" t="s">
        <v>4132</v>
      </c>
      <c r="C8510">
        <v>10.8</v>
      </c>
      <c r="D8510" s="274" t="s">
        <v>4576</v>
      </c>
      <c r="E8510" s="255" t="s">
        <v>1512</v>
      </c>
      <c r="F8510" s="249">
        <v>265</v>
      </c>
      <c r="G8510" s="218">
        <f t="shared" si="266"/>
        <v>2862</v>
      </c>
      <c r="H8510" t="s">
        <v>4123</v>
      </c>
      <c r="I8510">
        <v>2</v>
      </c>
      <c r="J8510" s="264"/>
      <c r="K8510" t="str">
        <f t="shared" si="265"/>
        <v>9534052</v>
      </c>
      <c r="L8510">
        <v>1668</v>
      </c>
    </row>
    <row r="8511" spans="1:12">
      <c r="A8511" t="s">
        <v>4131</v>
      </c>
      <c r="B8511" t="s">
        <v>4132</v>
      </c>
      <c r="C8511">
        <v>10.8</v>
      </c>
      <c r="D8511" s="274" t="s">
        <v>4577</v>
      </c>
      <c r="E8511" s="255" t="s">
        <v>1513</v>
      </c>
      <c r="F8511" s="249">
        <v>190</v>
      </c>
      <c r="G8511" s="218">
        <f t="shared" si="266"/>
        <v>2052</v>
      </c>
      <c r="H8511" t="s">
        <v>4123</v>
      </c>
      <c r="I8511">
        <v>2</v>
      </c>
      <c r="J8511" s="264"/>
      <c r="K8511" t="str">
        <f t="shared" si="265"/>
        <v>4925052</v>
      </c>
      <c r="L8511">
        <v>1668</v>
      </c>
    </row>
    <row r="8512" spans="1:12">
      <c r="A8512" t="s">
        <v>4131</v>
      </c>
      <c r="B8512" t="s">
        <v>4132</v>
      </c>
      <c r="C8512">
        <v>10.8</v>
      </c>
      <c r="D8512" s="274" t="s">
        <v>4578</v>
      </c>
      <c r="E8512" s="255" t="s">
        <v>1514</v>
      </c>
      <c r="F8512" s="249">
        <v>370</v>
      </c>
      <c r="G8512" s="218">
        <f t="shared" si="266"/>
        <v>3996</v>
      </c>
      <c r="H8512" t="s">
        <v>4123</v>
      </c>
      <c r="I8512">
        <v>2</v>
      </c>
      <c r="J8512" s="264"/>
      <c r="K8512" t="str">
        <f t="shared" si="265"/>
        <v>9535052</v>
      </c>
      <c r="L8512">
        <v>1668</v>
      </c>
    </row>
    <row r="8513" spans="1:12">
      <c r="A8513" t="s">
        <v>4131</v>
      </c>
      <c r="B8513" t="s">
        <v>4132</v>
      </c>
      <c r="C8513">
        <v>10.8</v>
      </c>
      <c r="D8513" s="274" t="s">
        <v>4579</v>
      </c>
      <c r="E8513" s="255" t="s">
        <v>1515</v>
      </c>
      <c r="F8513" s="249">
        <v>259</v>
      </c>
      <c r="G8513" s="218">
        <f t="shared" si="266"/>
        <v>2797</v>
      </c>
      <c r="H8513" t="s">
        <v>4123</v>
      </c>
      <c r="I8513">
        <v>2</v>
      </c>
      <c r="J8513" s="264"/>
      <c r="K8513" t="str">
        <f t="shared" si="265"/>
        <v>9536052</v>
      </c>
      <c r="L8513">
        <v>1668</v>
      </c>
    </row>
    <row r="8514" spans="1:12">
      <c r="A8514" t="s">
        <v>4131</v>
      </c>
      <c r="B8514" t="s">
        <v>4132</v>
      </c>
      <c r="C8514">
        <v>10.8</v>
      </c>
      <c r="D8514" s="274" t="s">
        <v>4580</v>
      </c>
      <c r="E8514" s="255" t="s">
        <v>1516</v>
      </c>
      <c r="F8514" s="249">
        <v>185</v>
      </c>
      <c r="G8514" s="218">
        <f t="shared" si="266"/>
        <v>1998</v>
      </c>
      <c r="H8514" t="s">
        <v>4123</v>
      </c>
      <c r="I8514">
        <v>2</v>
      </c>
      <c r="J8514" s="264"/>
      <c r="K8514" t="str">
        <f t="shared" ref="K8514:K8577" si="267">D8514&amp;A8514&amp;I8514</f>
        <v>4929052</v>
      </c>
      <c r="L8514">
        <v>1668</v>
      </c>
    </row>
    <row r="8515" spans="1:12">
      <c r="A8515" t="s">
        <v>4131</v>
      </c>
      <c r="B8515" t="s">
        <v>4132</v>
      </c>
      <c r="C8515">
        <v>10.8</v>
      </c>
      <c r="D8515" s="274" t="s">
        <v>4581</v>
      </c>
      <c r="E8515" s="255" t="s">
        <v>1517</v>
      </c>
      <c r="F8515" s="249">
        <v>379</v>
      </c>
      <c r="G8515" s="218">
        <f t="shared" si="266"/>
        <v>4093</v>
      </c>
      <c r="H8515" t="s">
        <v>4123</v>
      </c>
      <c r="I8515">
        <v>2</v>
      </c>
      <c r="J8515" s="264"/>
      <c r="K8515" t="str">
        <f t="shared" si="267"/>
        <v>9537052</v>
      </c>
      <c r="L8515">
        <v>1668</v>
      </c>
    </row>
    <row r="8516" spans="1:12">
      <c r="A8516" t="s">
        <v>4131</v>
      </c>
      <c r="B8516" t="s">
        <v>4132</v>
      </c>
      <c r="C8516">
        <v>10.8</v>
      </c>
      <c r="D8516" s="274" t="s">
        <v>4582</v>
      </c>
      <c r="E8516" s="255" t="s">
        <v>1518</v>
      </c>
      <c r="F8516" s="249">
        <v>265</v>
      </c>
      <c r="G8516" s="218">
        <f t="shared" si="266"/>
        <v>2862</v>
      </c>
      <c r="H8516" t="s">
        <v>4123</v>
      </c>
      <c r="I8516">
        <v>2</v>
      </c>
      <c r="J8516" s="264"/>
      <c r="K8516" t="str">
        <f t="shared" si="267"/>
        <v>9538052</v>
      </c>
      <c r="L8516">
        <v>1668</v>
      </c>
    </row>
    <row r="8517" spans="1:12">
      <c r="A8517" t="s">
        <v>4131</v>
      </c>
      <c r="B8517" t="s">
        <v>4132</v>
      </c>
      <c r="C8517">
        <v>10.8</v>
      </c>
      <c r="D8517" s="274" t="s">
        <v>4583</v>
      </c>
      <c r="E8517" s="255" t="s">
        <v>1519</v>
      </c>
      <c r="F8517" s="249">
        <v>190</v>
      </c>
      <c r="G8517" s="218">
        <f t="shared" si="266"/>
        <v>2052</v>
      </c>
      <c r="H8517" t="s">
        <v>4123</v>
      </c>
      <c r="I8517">
        <v>2</v>
      </c>
      <c r="J8517" s="264"/>
      <c r="K8517" t="str">
        <f t="shared" si="267"/>
        <v>4933052</v>
      </c>
      <c r="L8517">
        <v>1668</v>
      </c>
    </row>
    <row r="8518" spans="1:12">
      <c r="A8518" t="s">
        <v>4131</v>
      </c>
      <c r="B8518" t="s">
        <v>4132</v>
      </c>
      <c r="C8518">
        <v>10.8</v>
      </c>
      <c r="D8518" s="274" t="s">
        <v>1596</v>
      </c>
      <c r="E8518" s="255" t="s">
        <v>1597</v>
      </c>
      <c r="F8518" s="249">
        <v>285</v>
      </c>
      <c r="G8518" s="218">
        <f t="shared" si="266"/>
        <v>3078</v>
      </c>
      <c r="H8518" t="s">
        <v>4123</v>
      </c>
      <c r="I8518">
        <v>2</v>
      </c>
      <c r="J8518" s="264"/>
      <c r="K8518" t="str">
        <f t="shared" si="267"/>
        <v>4A51052</v>
      </c>
      <c r="L8518">
        <v>1668</v>
      </c>
    </row>
    <row r="8519" spans="1:12">
      <c r="A8519" t="s">
        <v>4131</v>
      </c>
      <c r="B8519" t="s">
        <v>4132</v>
      </c>
      <c r="C8519">
        <v>10.8</v>
      </c>
      <c r="D8519" s="274" t="s">
        <v>1598</v>
      </c>
      <c r="E8519" s="255" t="s">
        <v>1599</v>
      </c>
      <c r="F8519" s="249">
        <v>200</v>
      </c>
      <c r="G8519" s="218">
        <f t="shared" si="266"/>
        <v>2160</v>
      </c>
      <c r="H8519" t="s">
        <v>4123</v>
      </c>
      <c r="I8519">
        <v>2</v>
      </c>
      <c r="J8519" s="264"/>
      <c r="K8519" t="str">
        <f t="shared" si="267"/>
        <v>4A52052</v>
      </c>
      <c r="L8519">
        <v>1668</v>
      </c>
    </row>
    <row r="8520" spans="1:12">
      <c r="A8520" t="s">
        <v>4131</v>
      </c>
      <c r="B8520" t="s">
        <v>4132</v>
      </c>
      <c r="C8520">
        <v>10.8</v>
      </c>
      <c r="D8520" s="274" t="s">
        <v>1600</v>
      </c>
      <c r="E8520" s="255" t="s">
        <v>1601</v>
      </c>
      <c r="F8520" s="249">
        <v>143</v>
      </c>
      <c r="G8520" s="218">
        <f t="shared" si="266"/>
        <v>1544</v>
      </c>
      <c r="H8520" t="s">
        <v>4123</v>
      </c>
      <c r="I8520">
        <v>2</v>
      </c>
      <c r="J8520" s="264"/>
      <c r="K8520" t="str">
        <f t="shared" si="267"/>
        <v>4A53052</v>
      </c>
      <c r="L8520">
        <v>1668</v>
      </c>
    </row>
    <row r="8521" spans="1:12">
      <c r="A8521" t="s">
        <v>4131</v>
      </c>
      <c r="B8521" t="s">
        <v>4132</v>
      </c>
      <c r="C8521">
        <v>10.8</v>
      </c>
      <c r="D8521" s="274" t="s">
        <v>1602</v>
      </c>
      <c r="E8521" s="255" t="s">
        <v>1603</v>
      </c>
      <c r="F8521" s="249">
        <v>271</v>
      </c>
      <c r="G8521" s="218">
        <f t="shared" si="266"/>
        <v>2926</v>
      </c>
      <c r="H8521" t="s">
        <v>4123</v>
      </c>
      <c r="I8521">
        <v>2</v>
      </c>
      <c r="J8521" s="264"/>
      <c r="K8521" t="str">
        <f t="shared" si="267"/>
        <v>4A57052</v>
      </c>
      <c r="L8521">
        <v>1668</v>
      </c>
    </row>
    <row r="8522" spans="1:12">
      <c r="A8522" t="s">
        <v>4131</v>
      </c>
      <c r="B8522" t="s">
        <v>4132</v>
      </c>
      <c r="C8522">
        <v>10.8</v>
      </c>
      <c r="D8522" s="274" t="s">
        <v>1604</v>
      </c>
      <c r="E8522" s="255" t="s">
        <v>1605</v>
      </c>
      <c r="F8522" s="249">
        <v>190</v>
      </c>
      <c r="G8522" s="218">
        <f t="shared" si="266"/>
        <v>2052</v>
      </c>
      <c r="H8522" t="s">
        <v>4123</v>
      </c>
      <c r="I8522">
        <v>2</v>
      </c>
      <c r="J8522" s="264"/>
      <c r="K8522" t="str">
        <f t="shared" si="267"/>
        <v>4A58052</v>
      </c>
      <c r="L8522">
        <v>1668</v>
      </c>
    </row>
    <row r="8523" spans="1:12">
      <c r="A8523" t="s">
        <v>4131</v>
      </c>
      <c r="B8523" t="s">
        <v>4132</v>
      </c>
      <c r="C8523">
        <v>10.8</v>
      </c>
      <c r="D8523" s="274" t="s">
        <v>1606</v>
      </c>
      <c r="E8523" s="255" t="s">
        <v>1607</v>
      </c>
      <c r="F8523" s="249">
        <v>136</v>
      </c>
      <c r="G8523" s="218">
        <f t="shared" si="266"/>
        <v>1468</v>
      </c>
      <c r="H8523" t="s">
        <v>4123</v>
      </c>
      <c r="I8523">
        <v>2</v>
      </c>
      <c r="J8523" s="264"/>
      <c r="K8523" t="str">
        <f t="shared" si="267"/>
        <v>4A59052</v>
      </c>
      <c r="L8523">
        <v>1668</v>
      </c>
    </row>
    <row r="8524" spans="1:12">
      <c r="A8524" t="s">
        <v>4131</v>
      </c>
      <c r="B8524" t="s">
        <v>4132</v>
      </c>
      <c r="C8524">
        <v>10.8</v>
      </c>
      <c r="D8524" s="274" t="s">
        <v>1608</v>
      </c>
      <c r="E8524" s="255" t="s">
        <v>1609</v>
      </c>
      <c r="F8524" s="249">
        <v>265</v>
      </c>
      <c r="G8524" s="218">
        <f t="shared" si="266"/>
        <v>2862</v>
      </c>
      <c r="H8524" t="s">
        <v>4123</v>
      </c>
      <c r="I8524">
        <v>2</v>
      </c>
      <c r="J8524" s="264"/>
      <c r="K8524" t="str">
        <f t="shared" si="267"/>
        <v>4A63052</v>
      </c>
      <c r="L8524">
        <v>1668</v>
      </c>
    </row>
    <row r="8525" spans="1:12">
      <c r="A8525" t="s">
        <v>4131</v>
      </c>
      <c r="B8525" t="s">
        <v>4132</v>
      </c>
      <c r="C8525">
        <v>10.8</v>
      </c>
      <c r="D8525" s="274" t="s">
        <v>1610</v>
      </c>
      <c r="E8525" s="255" t="s">
        <v>1611</v>
      </c>
      <c r="F8525" s="249">
        <v>186</v>
      </c>
      <c r="G8525" s="218">
        <f t="shared" si="266"/>
        <v>2008</v>
      </c>
      <c r="H8525" t="s">
        <v>4123</v>
      </c>
      <c r="I8525">
        <v>2</v>
      </c>
      <c r="J8525" s="264"/>
      <c r="K8525" t="str">
        <f t="shared" si="267"/>
        <v>4A64052</v>
      </c>
      <c r="L8525">
        <v>1668</v>
      </c>
    </row>
    <row r="8526" spans="1:12">
      <c r="A8526" t="s">
        <v>4131</v>
      </c>
      <c r="B8526" t="s">
        <v>4132</v>
      </c>
      <c r="C8526">
        <v>10.8</v>
      </c>
      <c r="D8526" s="274" t="s">
        <v>1612</v>
      </c>
      <c r="E8526" s="255" t="s">
        <v>1613</v>
      </c>
      <c r="F8526" s="249">
        <v>133</v>
      </c>
      <c r="G8526" s="218">
        <f t="shared" si="266"/>
        <v>1436</v>
      </c>
      <c r="H8526" t="s">
        <v>4123</v>
      </c>
      <c r="I8526">
        <v>2</v>
      </c>
      <c r="J8526" s="264"/>
      <c r="K8526" t="str">
        <f t="shared" si="267"/>
        <v>4A65052</v>
      </c>
      <c r="L8526">
        <v>1668</v>
      </c>
    </row>
    <row r="8527" spans="1:12">
      <c r="A8527" t="s">
        <v>4131</v>
      </c>
      <c r="B8527" t="s">
        <v>4132</v>
      </c>
      <c r="C8527">
        <v>10.8</v>
      </c>
      <c r="D8527" s="274" t="s">
        <v>1614</v>
      </c>
      <c r="E8527" s="255" t="s">
        <v>1615</v>
      </c>
      <c r="F8527" s="249">
        <v>271</v>
      </c>
      <c r="G8527" s="218">
        <f t="shared" si="266"/>
        <v>2926</v>
      </c>
      <c r="H8527" t="s">
        <v>4123</v>
      </c>
      <c r="I8527">
        <v>2</v>
      </c>
      <c r="J8527" s="264"/>
      <c r="K8527" t="str">
        <f t="shared" si="267"/>
        <v>4A69052</v>
      </c>
      <c r="L8527">
        <v>1668</v>
      </c>
    </row>
    <row r="8528" spans="1:12">
      <c r="A8528" t="s">
        <v>4131</v>
      </c>
      <c r="B8528" t="s">
        <v>4132</v>
      </c>
      <c r="C8528">
        <v>10.8</v>
      </c>
      <c r="D8528" s="274" t="s">
        <v>1616</v>
      </c>
      <c r="E8528" s="255" t="s">
        <v>1617</v>
      </c>
      <c r="F8528" s="249">
        <v>190</v>
      </c>
      <c r="G8528" s="218">
        <f t="shared" si="266"/>
        <v>2052</v>
      </c>
      <c r="H8528" t="s">
        <v>4123</v>
      </c>
      <c r="I8528">
        <v>2</v>
      </c>
      <c r="J8528" s="264"/>
      <c r="K8528" t="str">
        <f t="shared" si="267"/>
        <v>4A70052</v>
      </c>
      <c r="L8528">
        <v>1668</v>
      </c>
    </row>
    <row r="8529" spans="1:12">
      <c r="A8529" t="s">
        <v>4131</v>
      </c>
      <c r="B8529" t="s">
        <v>4132</v>
      </c>
      <c r="C8529">
        <v>10.8</v>
      </c>
      <c r="D8529" s="274" t="s">
        <v>1618</v>
      </c>
      <c r="E8529" s="255" t="s">
        <v>1619</v>
      </c>
      <c r="F8529" s="249">
        <v>136</v>
      </c>
      <c r="G8529" s="218">
        <f t="shared" si="266"/>
        <v>1468</v>
      </c>
      <c r="H8529" t="s">
        <v>4123</v>
      </c>
      <c r="I8529">
        <v>2</v>
      </c>
      <c r="J8529" s="264"/>
      <c r="K8529" t="str">
        <f t="shared" si="267"/>
        <v>4A71052</v>
      </c>
      <c r="L8529">
        <v>1668</v>
      </c>
    </row>
    <row r="8530" spans="1:12">
      <c r="A8530" t="s">
        <v>4131</v>
      </c>
      <c r="B8530" t="s">
        <v>4132</v>
      </c>
      <c r="C8530">
        <v>10.8</v>
      </c>
      <c r="D8530" s="274" t="s">
        <v>1724</v>
      </c>
      <c r="E8530" s="255" t="s">
        <v>1725</v>
      </c>
      <c r="F8530" s="249">
        <v>398</v>
      </c>
      <c r="G8530" s="218">
        <f t="shared" si="266"/>
        <v>4298</v>
      </c>
      <c r="H8530" t="s">
        <v>4123</v>
      </c>
      <c r="I8530">
        <v>2</v>
      </c>
      <c r="J8530" s="264"/>
      <c r="K8530" t="str">
        <f t="shared" si="267"/>
        <v>AB31052</v>
      </c>
      <c r="L8530">
        <v>1668</v>
      </c>
    </row>
    <row r="8531" spans="1:12">
      <c r="A8531" t="s">
        <v>4131</v>
      </c>
      <c r="B8531" t="s">
        <v>4132</v>
      </c>
      <c r="C8531">
        <v>10.8</v>
      </c>
      <c r="D8531" s="274" t="s">
        <v>1726</v>
      </c>
      <c r="E8531" s="255" t="s">
        <v>1727</v>
      </c>
      <c r="F8531" s="249">
        <v>379</v>
      </c>
      <c r="G8531" s="218">
        <f t="shared" si="266"/>
        <v>4093</v>
      </c>
      <c r="H8531" t="s">
        <v>4123</v>
      </c>
      <c r="I8531">
        <v>2</v>
      </c>
      <c r="J8531" s="264"/>
      <c r="K8531" t="str">
        <f t="shared" si="267"/>
        <v>AB37052</v>
      </c>
      <c r="L8531">
        <v>1668</v>
      </c>
    </row>
    <row r="8532" spans="1:12">
      <c r="A8532" t="s">
        <v>4131</v>
      </c>
      <c r="B8532" t="s">
        <v>4132</v>
      </c>
      <c r="C8532">
        <v>10.8</v>
      </c>
      <c r="D8532" s="274" t="s">
        <v>1728</v>
      </c>
      <c r="E8532" s="255" t="s">
        <v>1729</v>
      </c>
      <c r="F8532" s="249">
        <v>370</v>
      </c>
      <c r="G8532" s="218">
        <f t="shared" si="266"/>
        <v>3996</v>
      </c>
      <c r="H8532" t="s">
        <v>4123</v>
      </c>
      <c r="I8532">
        <v>2</v>
      </c>
      <c r="J8532" s="264"/>
      <c r="K8532" t="str">
        <f t="shared" si="267"/>
        <v>AB43052</v>
      </c>
      <c r="L8532">
        <v>1668</v>
      </c>
    </row>
    <row r="8533" spans="1:12">
      <c r="A8533" t="s">
        <v>4131</v>
      </c>
      <c r="B8533" t="s">
        <v>4132</v>
      </c>
      <c r="C8533">
        <v>10.8</v>
      </c>
      <c r="D8533" s="274" t="s">
        <v>1730</v>
      </c>
      <c r="E8533" s="255" t="s">
        <v>1731</v>
      </c>
      <c r="F8533" s="249">
        <v>379</v>
      </c>
      <c r="G8533" s="218">
        <f t="shared" si="266"/>
        <v>4093</v>
      </c>
      <c r="H8533" t="s">
        <v>4123</v>
      </c>
      <c r="I8533">
        <v>2</v>
      </c>
      <c r="J8533" s="264"/>
      <c r="K8533" t="str">
        <f t="shared" si="267"/>
        <v>AB49052</v>
      </c>
      <c r="L8533">
        <v>1668</v>
      </c>
    </row>
    <row r="8534" spans="1:12">
      <c r="A8534" t="s">
        <v>4131</v>
      </c>
      <c r="B8534" t="s">
        <v>4132</v>
      </c>
      <c r="C8534">
        <v>10.8</v>
      </c>
      <c r="D8534" s="274" t="s">
        <v>1772</v>
      </c>
      <c r="E8534" s="255" t="s">
        <v>1773</v>
      </c>
      <c r="F8534" s="249">
        <v>285</v>
      </c>
      <c r="G8534" s="218">
        <f t="shared" si="266"/>
        <v>3078</v>
      </c>
      <c r="H8534" t="s">
        <v>4123</v>
      </c>
      <c r="I8534">
        <v>2</v>
      </c>
      <c r="J8534" s="264"/>
      <c r="K8534" t="str">
        <f t="shared" si="267"/>
        <v>AD31052</v>
      </c>
      <c r="L8534">
        <v>1668</v>
      </c>
    </row>
    <row r="8535" spans="1:12">
      <c r="A8535" t="s">
        <v>4131</v>
      </c>
      <c r="B8535" t="s">
        <v>4132</v>
      </c>
      <c r="C8535">
        <v>10.8</v>
      </c>
      <c r="D8535" s="274" t="s">
        <v>1774</v>
      </c>
      <c r="E8535" s="255" t="s">
        <v>1775</v>
      </c>
      <c r="F8535" s="249">
        <v>271</v>
      </c>
      <c r="G8535" s="218">
        <f t="shared" si="266"/>
        <v>2926</v>
      </c>
      <c r="H8535" t="s">
        <v>4123</v>
      </c>
      <c r="I8535">
        <v>2</v>
      </c>
      <c r="J8535" s="264"/>
      <c r="K8535" t="str">
        <f t="shared" si="267"/>
        <v>AD37052</v>
      </c>
      <c r="L8535">
        <v>1668</v>
      </c>
    </row>
    <row r="8536" spans="1:12">
      <c r="A8536" t="s">
        <v>4131</v>
      </c>
      <c r="B8536" t="s">
        <v>4132</v>
      </c>
      <c r="C8536">
        <v>10.8</v>
      </c>
      <c r="D8536" s="274" t="s">
        <v>1776</v>
      </c>
      <c r="E8536" s="255" t="s">
        <v>1777</v>
      </c>
      <c r="F8536" s="249">
        <v>265</v>
      </c>
      <c r="G8536" s="218">
        <f t="shared" si="266"/>
        <v>2862</v>
      </c>
      <c r="H8536" t="s">
        <v>4123</v>
      </c>
      <c r="I8536">
        <v>2</v>
      </c>
      <c r="J8536" s="264"/>
      <c r="K8536" t="str">
        <f t="shared" si="267"/>
        <v>AD43052</v>
      </c>
      <c r="L8536">
        <v>1668</v>
      </c>
    </row>
    <row r="8537" spans="1:12">
      <c r="A8537" t="s">
        <v>4131</v>
      </c>
      <c r="B8537" t="s">
        <v>4132</v>
      </c>
      <c r="C8537">
        <v>10.8</v>
      </c>
      <c r="D8537" s="274" t="s">
        <v>1778</v>
      </c>
      <c r="E8537" s="255" t="s">
        <v>1779</v>
      </c>
      <c r="F8537" s="249">
        <v>271</v>
      </c>
      <c r="G8537" s="218">
        <f t="shared" si="266"/>
        <v>2926</v>
      </c>
      <c r="H8537" t="s">
        <v>4123</v>
      </c>
      <c r="I8537">
        <v>2</v>
      </c>
      <c r="J8537" s="264"/>
      <c r="K8537" t="str">
        <f t="shared" si="267"/>
        <v>AD49052</v>
      </c>
      <c r="L8537">
        <v>1668</v>
      </c>
    </row>
    <row r="8538" spans="1:12">
      <c r="A8538" t="s">
        <v>4131</v>
      </c>
      <c r="B8538" t="s">
        <v>4132</v>
      </c>
      <c r="C8538">
        <v>10.8</v>
      </c>
      <c r="D8538" s="274" t="s">
        <v>4584</v>
      </c>
      <c r="E8538" s="255" t="s">
        <v>172</v>
      </c>
      <c r="F8538" s="249">
        <v>481</v>
      </c>
      <c r="G8538" s="218">
        <f t="shared" si="266"/>
        <v>5194</v>
      </c>
      <c r="H8538" t="s">
        <v>4123</v>
      </c>
      <c r="I8538">
        <v>2</v>
      </c>
      <c r="K8538" t="str">
        <f t="shared" si="267"/>
        <v>1541052</v>
      </c>
      <c r="L8538">
        <v>1479</v>
      </c>
    </row>
    <row r="8539" spans="1:12">
      <c r="A8539" t="s">
        <v>4131</v>
      </c>
      <c r="B8539" t="s">
        <v>4132</v>
      </c>
      <c r="C8539">
        <v>10.8</v>
      </c>
      <c r="D8539" s="274" t="s">
        <v>4585</v>
      </c>
      <c r="E8539" s="255" t="s">
        <v>1464</v>
      </c>
      <c r="F8539" s="249">
        <v>337</v>
      </c>
      <c r="G8539" s="218">
        <f t="shared" si="266"/>
        <v>3639</v>
      </c>
      <c r="H8539" t="s">
        <v>4123</v>
      </c>
      <c r="I8539">
        <v>2</v>
      </c>
      <c r="J8539" s="264"/>
      <c r="K8539" t="str">
        <f t="shared" si="267"/>
        <v>1542052</v>
      </c>
      <c r="L8539">
        <v>1479</v>
      </c>
    </row>
    <row r="8540" spans="1:12">
      <c r="A8540" t="s">
        <v>4131</v>
      </c>
      <c r="B8540" t="s">
        <v>4132</v>
      </c>
      <c r="C8540">
        <v>10.8</v>
      </c>
      <c r="D8540" s="274" t="s">
        <v>4586</v>
      </c>
      <c r="E8540" s="255" t="s">
        <v>1465</v>
      </c>
      <c r="F8540" s="249">
        <v>241</v>
      </c>
      <c r="G8540" s="218">
        <f t="shared" si="266"/>
        <v>2602</v>
      </c>
      <c r="H8540" t="s">
        <v>4123</v>
      </c>
      <c r="I8540">
        <v>2</v>
      </c>
      <c r="J8540" s="264"/>
      <c r="K8540" t="str">
        <f t="shared" si="267"/>
        <v>3401052</v>
      </c>
      <c r="L8540">
        <v>1479</v>
      </c>
    </row>
    <row r="8541" spans="1:12">
      <c r="A8541" t="s">
        <v>4131</v>
      </c>
      <c r="B8541" t="s">
        <v>4132</v>
      </c>
      <c r="C8541">
        <v>10.8</v>
      </c>
      <c r="D8541" s="274" t="s">
        <v>4587</v>
      </c>
      <c r="E8541" s="255" t="s">
        <v>173</v>
      </c>
      <c r="F8541" s="249">
        <v>457</v>
      </c>
      <c r="G8541" s="218">
        <f t="shared" si="266"/>
        <v>4935</v>
      </c>
      <c r="H8541" t="s">
        <v>4123</v>
      </c>
      <c r="I8541">
        <v>2</v>
      </c>
      <c r="J8541" s="264"/>
      <c r="K8541" t="str">
        <f t="shared" si="267"/>
        <v>1543052</v>
      </c>
      <c r="L8541">
        <v>1479</v>
      </c>
    </row>
    <row r="8542" spans="1:12">
      <c r="A8542" t="s">
        <v>4131</v>
      </c>
      <c r="B8542" t="s">
        <v>4132</v>
      </c>
      <c r="C8542">
        <v>10.8</v>
      </c>
      <c r="D8542" s="274" t="s">
        <v>4588</v>
      </c>
      <c r="E8542" s="255" t="s">
        <v>1466</v>
      </c>
      <c r="F8542" s="249">
        <v>320</v>
      </c>
      <c r="G8542" s="218">
        <f t="shared" si="266"/>
        <v>3456</v>
      </c>
      <c r="H8542" t="s">
        <v>4123</v>
      </c>
      <c r="I8542">
        <v>2</v>
      </c>
      <c r="J8542" s="264"/>
      <c r="K8542" t="str">
        <f t="shared" si="267"/>
        <v>1544052</v>
      </c>
      <c r="L8542">
        <v>1479</v>
      </c>
    </row>
    <row r="8543" spans="1:12">
      <c r="A8543" t="s">
        <v>4131</v>
      </c>
      <c r="B8543" t="s">
        <v>4132</v>
      </c>
      <c r="C8543">
        <v>10.8</v>
      </c>
      <c r="D8543" s="274" t="s">
        <v>4589</v>
      </c>
      <c r="E8543" s="255" t="s">
        <v>1467</v>
      </c>
      <c r="F8543" s="249">
        <v>229</v>
      </c>
      <c r="G8543" s="218">
        <f t="shared" si="266"/>
        <v>2473</v>
      </c>
      <c r="H8543" t="s">
        <v>4123</v>
      </c>
      <c r="I8543">
        <v>2</v>
      </c>
      <c r="J8543" s="264"/>
      <c r="K8543" t="str">
        <f t="shared" si="267"/>
        <v>3405052</v>
      </c>
      <c r="L8543">
        <v>1479</v>
      </c>
    </row>
    <row r="8544" spans="1:12">
      <c r="A8544" t="s">
        <v>4131</v>
      </c>
      <c r="B8544" t="s">
        <v>4132</v>
      </c>
      <c r="C8544">
        <v>10.8</v>
      </c>
      <c r="D8544" s="274" t="s">
        <v>4590</v>
      </c>
      <c r="E8544" s="255" t="s">
        <v>174</v>
      </c>
      <c r="F8544" s="249">
        <v>447</v>
      </c>
      <c r="G8544" s="218">
        <f t="shared" si="266"/>
        <v>4827</v>
      </c>
      <c r="H8544" t="s">
        <v>4123</v>
      </c>
      <c r="I8544">
        <v>2</v>
      </c>
      <c r="J8544" s="264"/>
      <c r="K8544" t="str">
        <f t="shared" si="267"/>
        <v>1545052</v>
      </c>
      <c r="L8544">
        <v>1479</v>
      </c>
    </row>
    <row r="8545" spans="1:12">
      <c r="A8545" t="s">
        <v>4131</v>
      </c>
      <c r="B8545" t="s">
        <v>4132</v>
      </c>
      <c r="C8545">
        <v>10.8</v>
      </c>
      <c r="D8545" s="274" t="s">
        <v>4591</v>
      </c>
      <c r="E8545" s="255" t="s">
        <v>1468</v>
      </c>
      <c r="F8545" s="249">
        <v>313</v>
      </c>
      <c r="G8545" s="218">
        <f t="shared" si="266"/>
        <v>3380</v>
      </c>
      <c r="H8545" t="s">
        <v>4123</v>
      </c>
      <c r="I8545">
        <v>2</v>
      </c>
      <c r="J8545" s="264"/>
      <c r="K8545" t="str">
        <f t="shared" si="267"/>
        <v>1546052</v>
      </c>
      <c r="L8545">
        <v>1479</v>
      </c>
    </row>
    <row r="8546" spans="1:12">
      <c r="A8546" t="s">
        <v>4131</v>
      </c>
      <c r="B8546" t="s">
        <v>4132</v>
      </c>
      <c r="C8546">
        <v>10.8</v>
      </c>
      <c r="D8546" s="274" t="s">
        <v>4592</v>
      </c>
      <c r="E8546" s="255" t="s">
        <v>1469</v>
      </c>
      <c r="F8546" s="249">
        <v>224</v>
      </c>
      <c r="G8546" s="218">
        <f t="shared" si="266"/>
        <v>2419</v>
      </c>
      <c r="H8546" t="s">
        <v>4123</v>
      </c>
      <c r="I8546">
        <v>2</v>
      </c>
      <c r="J8546" s="264"/>
      <c r="K8546" t="str">
        <f t="shared" si="267"/>
        <v>3409052</v>
      </c>
      <c r="L8546">
        <v>1479</v>
      </c>
    </row>
    <row r="8547" spans="1:12">
      <c r="A8547" t="s">
        <v>4131</v>
      </c>
      <c r="B8547" t="s">
        <v>4132</v>
      </c>
      <c r="C8547">
        <v>10.8</v>
      </c>
      <c r="D8547" s="274" t="s">
        <v>4593</v>
      </c>
      <c r="E8547" s="255" t="s">
        <v>175</v>
      </c>
      <c r="F8547" s="249">
        <v>457</v>
      </c>
      <c r="G8547" s="218">
        <f t="shared" si="266"/>
        <v>4935</v>
      </c>
      <c r="H8547" t="s">
        <v>4123</v>
      </c>
      <c r="I8547">
        <v>2</v>
      </c>
      <c r="J8547" s="264"/>
      <c r="K8547" t="str">
        <f t="shared" si="267"/>
        <v>1547052</v>
      </c>
      <c r="L8547">
        <v>1479</v>
      </c>
    </row>
    <row r="8548" spans="1:12">
      <c r="A8548" t="s">
        <v>4131</v>
      </c>
      <c r="B8548" t="s">
        <v>4132</v>
      </c>
      <c r="C8548">
        <v>10.8</v>
      </c>
      <c r="D8548" s="274" t="s">
        <v>4594</v>
      </c>
      <c r="E8548" s="255" t="s">
        <v>1470</v>
      </c>
      <c r="F8548" s="249">
        <v>320</v>
      </c>
      <c r="G8548" s="218">
        <f t="shared" si="266"/>
        <v>3456</v>
      </c>
      <c r="H8548" t="s">
        <v>4123</v>
      </c>
      <c r="I8548">
        <v>2</v>
      </c>
      <c r="J8548" s="264"/>
      <c r="K8548" t="str">
        <f t="shared" si="267"/>
        <v>1548052</v>
      </c>
      <c r="L8548">
        <v>1479</v>
      </c>
    </row>
    <row r="8549" spans="1:12">
      <c r="A8549" t="s">
        <v>4131</v>
      </c>
      <c r="B8549" t="s">
        <v>4132</v>
      </c>
      <c r="C8549">
        <v>10.8</v>
      </c>
      <c r="D8549" s="274" t="s">
        <v>4595</v>
      </c>
      <c r="E8549" s="255" t="s">
        <v>1471</v>
      </c>
      <c r="F8549" s="249">
        <v>229</v>
      </c>
      <c r="G8549" s="218">
        <f t="shared" si="266"/>
        <v>2473</v>
      </c>
      <c r="H8549" t="s">
        <v>4123</v>
      </c>
      <c r="I8549">
        <v>2</v>
      </c>
      <c r="J8549" s="264"/>
      <c r="K8549" t="str">
        <f t="shared" si="267"/>
        <v>3413052</v>
      </c>
      <c r="L8549">
        <v>1479</v>
      </c>
    </row>
    <row r="8550" spans="1:12">
      <c r="A8550" t="s">
        <v>4131</v>
      </c>
      <c r="B8550" t="s">
        <v>4132</v>
      </c>
      <c r="C8550">
        <v>10.8</v>
      </c>
      <c r="D8550" s="274" t="s">
        <v>4596</v>
      </c>
      <c r="E8550" s="255" t="s">
        <v>1520</v>
      </c>
      <c r="F8550" s="249">
        <v>337</v>
      </c>
      <c r="G8550" s="218">
        <f t="shared" si="266"/>
        <v>3639</v>
      </c>
      <c r="H8550" t="s">
        <v>4123</v>
      </c>
      <c r="I8550">
        <v>2</v>
      </c>
      <c r="J8550" s="264"/>
      <c r="K8550" t="str">
        <f t="shared" si="267"/>
        <v>9541052</v>
      </c>
      <c r="L8550">
        <v>1479</v>
      </c>
    </row>
    <row r="8551" spans="1:12">
      <c r="A8551" t="s">
        <v>4131</v>
      </c>
      <c r="B8551" t="s">
        <v>4132</v>
      </c>
      <c r="C8551">
        <v>10.8</v>
      </c>
      <c r="D8551" s="274" t="s">
        <v>4597</v>
      </c>
      <c r="E8551" s="255" t="s">
        <v>1521</v>
      </c>
      <c r="F8551" s="249">
        <v>236</v>
      </c>
      <c r="G8551" s="218">
        <f t="shared" si="266"/>
        <v>2548</v>
      </c>
      <c r="H8551" t="s">
        <v>4123</v>
      </c>
      <c r="I8551">
        <v>2</v>
      </c>
      <c r="J8551" s="264"/>
      <c r="K8551" t="str">
        <f t="shared" si="267"/>
        <v>9542052</v>
      </c>
      <c r="L8551">
        <v>1479</v>
      </c>
    </row>
    <row r="8552" spans="1:12">
      <c r="A8552" t="s">
        <v>4131</v>
      </c>
      <c r="B8552" t="s">
        <v>4132</v>
      </c>
      <c r="C8552">
        <v>10.8</v>
      </c>
      <c r="D8552" s="274" t="s">
        <v>4598</v>
      </c>
      <c r="E8552" s="255" t="s">
        <v>1522</v>
      </c>
      <c r="F8552" s="249">
        <v>169</v>
      </c>
      <c r="G8552" s="218">
        <f t="shared" si="266"/>
        <v>1825</v>
      </c>
      <c r="H8552" t="s">
        <v>4123</v>
      </c>
      <c r="I8552">
        <v>2</v>
      </c>
      <c r="J8552" s="264"/>
      <c r="K8552" t="str">
        <f t="shared" si="267"/>
        <v>4941052</v>
      </c>
      <c r="L8552">
        <v>1479</v>
      </c>
    </row>
    <row r="8553" spans="1:12">
      <c r="A8553" t="s">
        <v>4131</v>
      </c>
      <c r="B8553" t="s">
        <v>4132</v>
      </c>
      <c r="C8553">
        <v>10.8</v>
      </c>
      <c r="D8553" s="274" t="s">
        <v>4599</v>
      </c>
      <c r="E8553" s="255" t="s">
        <v>1523</v>
      </c>
      <c r="F8553" s="249">
        <v>320</v>
      </c>
      <c r="G8553" s="218">
        <f t="shared" si="266"/>
        <v>3456</v>
      </c>
      <c r="H8553" t="s">
        <v>4123</v>
      </c>
      <c r="I8553">
        <v>2</v>
      </c>
      <c r="J8553" s="264"/>
      <c r="K8553" t="str">
        <f t="shared" si="267"/>
        <v>9543052</v>
      </c>
      <c r="L8553">
        <v>1479</v>
      </c>
    </row>
    <row r="8554" spans="1:12">
      <c r="A8554" t="s">
        <v>4131</v>
      </c>
      <c r="B8554" t="s">
        <v>4132</v>
      </c>
      <c r="C8554">
        <v>10.8</v>
      </c>
      <c r="D8554" s="274" t="s">
        <v>4600</v>
      </c>
      <c r="E8554" s="255" t="s">
        <v>1524</v>
      </c>
      <c r="F8554" s="249">
        <v>224</v>
      </c>
      <c r="G8554" s="218">
        <f t="shared" si="266"/>
        <v>2419</v>
      </c>
      <c r="H8554" t="s">
        <v>4123</v>
      </c>
      <c r="I8554">
        <v>2</v>
      </c>
      <c r="J8554" s="264"/>
      <c r="K8554" t="str">
        <f t="shared" si="267"/>
        <v>9544052</v>
      </c>
      <c r="L8554">
        <v>1479</v>
      </c>
    </row>
    <row r="8555" spans="1:12">
      <c r="A8555" t="s">
        <v>4131</v>
      </c>
      <c r="B8555" t="s">
        <v>4132</v>
      </c>
      <c r="C8555">
        <v>10.8</v>
      </c>
      <c r="D8555" s="274" t="s">
        <v>4601</v>
      </c>
      <c r="E8555" s="255" t="s">
        <v>1525</v>
      </c>
      <c r="F8555" s="249">
        <v>160</v>
      </c>
      <c r="G8555" s="218">
        <f t="shared" si="266"/>
        <v>1728</v>
      </c>
      <c r="H8555" t="s">
        <v>4123</v>
      </c>
      <c r="I8555">
        <v>2</v>
      </c>
      <c r="J8555" s="264"/>
      <c r="K8555" t="str">
        <f t="shared" si="267"/>
        <v>4945052</v>
      </c>
      <c r="L8555">
        <v>1479</v>
      </c>
    </row>
    <row r="8556" spans="1:12">
      <c r="A8556" t="s">
        <v>4131</v>
      </c>
      <c r="B8556" t="s">
        <v>4132</v>
      </c>
      <c r="C8556">
        <v>10.8</v>
      </c>
      <c r="D8556" s="274" t="s">
        <v>4602</v>
      </c>
      <c r="E8556" s="255" t="s">
        <v>1526</v>
      </c>
      <c r="F8556" s="249">
        <v>313</v>
      </c>
      <c r="G8556" s="218">
        <f t="shared" si="266"/>
        <v>3380</v>
      </c>
      <c r="H8556" t="s">
        <v>4123</v>
      </c>
      <c r="I8556">
        <v>2</v>
      </c>
      <c r="J8556" s="264"/>
      <c r="K8556" t="str">
        <f t="shared" si="267"/>
        <v>9545052</v>
      </c>
      <c r="L8556">
        <v>1479</v>
      </c>
    </row>
    <row r="8557" spans="1:12">
      <c r="A8557" t="s">
        <v>4131</v>
      </c>
      <c r="B8557" t="s">
        <v>4132</v>
      </c>
      <c r="C8557">
        <v>10.8</v>
      </c>
      <c r="D8557" s="274" t="s">
        <v>4603</v>
      </c>
      <c r="E8557" s="255" t="s">
        <v>1527</v>
      </c>
      <c r="F8557" s="249">
        <v>219</v>
      </c>
      <c r="G8557" s="218">
        <f t="shared" si="266"/>
        <v>2365</v>
      </c>
      <c r="H8557" t="s">
        <v>4123</v>
      </c>
      <c r="I8557">
        <v>2</v>
      </c>
      <c r="J8557" s="264"/>
      <c r="K8557" t="str">
        <f t="shared" si="267"/>
        <v>9546052</v>
      </c>
      <c r="L8557">
        <v>1479</v>
      </c>
    </row>
    <row r="8558" spans="1:12">
      <c r="A8558" t="s">
        <v>4131</v>
      </c>
      <c r="B8558" t="s">
        <v>4132</v>
      </c>
      <c r="C8558">
        <v>10.8</v>
      </c>
      <c r="D8558" s="274" t="s">
        <v>4604</v>
      </c>
      <c r="E8558" s="255" t="s">
        <v>1528</v>
      </c>
      <c r="F8558" s="249">
        <v>157</v>
      </c>
      <c r="G8558" s="218">
        <f t="shared" si="266"/>
        <v>1695</v>
      </c>
      <c r="H8558" t="s">
        <v>4123</v>
      </c>
      <c r="I8558">
        <v>2</v>
      </c>
      <c r="J8558" s="264"/>
      <c r="K8558" t="str">
        <f t="shared" si="267"/>
        <v>4949052</v>
      </c>
      <c r="L8558">
        <v>1479</v>
      </c>
    </row>
    <row r="8559" spans="1:12">
      <c r="A8559" t="s">
        <v>4131</v>
      </c>
      <c r="B8559" t="s">
        <v>4132</v>
      </c>
      <c r="C8559">
        <v>10.8</v>
      </c>
      <c r="D8559" s="274" t="s">
        <v>4605</v>
      </c>
      <c r="E8559" s="255" t="s">
        <v>1529</v>
      </c>
      <c r="F8559" s="249">
        <v>320</v>
      </c>
      <c r="G8559" s="218">
        <f t="shared" si="266"/>
        <v>3456</v>
      </c>
      <c r="H8559" t="s">
        <v>4123</v>
      </c>
      <c r="I8559">
        <v>2</v>
      </c>
      <c r="J8559" s="264"/>
      <c r="K8559" t="str">
        <f t="shared" si="267"/>
        <v>9547052</v>
      </c>
      <c r="L8559">
        <v>1479</v>
      </c>
    </row>
    <row r="8560" spans="1:12">
      <c r="A8560" t="s">
        <v>4131</v>
      </c>
      <c r="B8560" t="s">
        <v>4132</v>
      </c>
      <c r="C8560">
        <v>10.8</v>
      </c>
      <c r="D8560" s="274" t="s">
        <v>4606</v>
      </c>
      <c r="E8560" s="255" t="s">
        <v>1530</v>
      </c>
      <c r="F8560" s="249">
        <v>224</v>
      </c>
      <c r="G8560" s="218">
        <f t="shared" si="266"/>
        <v>2419</v>
      </c>
      <c r="H8560" t="s">
        <v>4123</v>
      </c>
      <c r="I8560">
        <v>2</v>
      </c>
      <c r="J8560" s="264"/>
      <c r="K8560" t="str">
        <f t="shared" si="267"/>
        <v>9548052</v>
      </c>
      <c r="L8560">
        <v>1479</v>
      </c>
    </row>
    <row r="8561" spans="1:12">
      <c r="A8561" t="s">
        <v>4131</v>
      </c>
      <c r="B8561" t="s">
        <v>4132</v>
      </c>
      <c r="C8561">
        <v>10.8</v>
      </c>
      <c r="D8561" s="274" t="s">
        <v>4607</v>
      </c>
      <c r="E8561" s="255" t="s">
        <v>1531</v>
      </c>
      <c r="F8561" s="249">
        <v>160</v>
      </c>
      <c r="G8561" s="218">
        <f t="shared" si="266"/>
        <v>1728</v>
      </c>
      <c r="H8561" t="s">
        <v>4123</v>
      </c>
      <c r="I8561">
        <v>2</v>
      </c>
      <c r="J8561" s="264"/>
      <c r="K8561" t="str">
        <f t="shared" si="267"/>
        <v>4953052</v>
      </c>
      <c r="L8561">
        <v>1479</v>
      </c>
    </row>
    <row r="8562" spans="1:12">
      <c r="A8562" t="s">
        <v>4131</v>
      </c>
      <c r="B8562" t="s">
        <v>4132</v>
      </c>
      <c r="C8562">
        <v>10.8</v>
      </c>
      <c r="D8562" s="274" t="s">
        <v>1620</v>
      </c>
      <c r="E8562" s="255" t="s">
        <v>1621</v>
      </c>
      <c r="F8562" s="249">
        <v>241</v>
      </c>
      <c r="G8562" s="218">
        <f t="shared" si="266"/>
        <v>2602</v>
      </c>
      <c r="H8562" t="s">
        <v>4123</v>
      </c>
      <c r="I8562">
        <v>2</v>
      </c>
      <c r="J8562" s="264"/>
      <c r="K8562" t="str">
        <f t="shared" si="267"/>
        <v>4A81052</v>
      </c>
      <c r="L8562">
        <v>1479</v>
      </c>
    </row>
    <row r="8563" spans="1:12">
      <c r="A8563" t="s">
        <v>4131</v>
      </c>
      <c r="B8563" t="s">
        <v>4132</v>
      </c>
      <c r="C8563">
        <v>10.8</v>
      </c>
      <c r="D8563" s="274" t="s">
        <v>1622</v>
      </c>
      <c r="E8563" s="255" t="s">
        <v>1623</v>
      </c>
      <c r="F8563" s="249">
        <v>169</v>
      </c>
      <c r="G8563" s="218">
        <f t="shared" si="266"/>
        <v>1825</v>
      </c>
      <c r="H8563" t="s">
        <v>4123</v>
      </c>
      <c r="I8563">
        <v>2</v>
      </c>
      <c r="J8563" s="264"/>
      <c r="K8563" t="str">
        <f t="shared" si="267"/>
        <v>4A82052</v>
      </c>
      <c r="L8563">
        <v>1479</v>
      </c>
    </row>
    <row r="8564" spans="1:12">
      <c r="A8564" t="s">
        <v>4131</v>
      </c>
      <c r="B8564" t="s">
        <v>4132</v>
      </c>
      <c r="C8564">
        <v>10.8</v>
      </c>
      <c r="D8564" s="274" t="s">
        <v>1624</v>
      </c>
      <c r="E8564" s="255" t="s">
        <v>1625</v>
      </c>
      <c r="F8564" s="249">
        <v>121</v>
      </c>
      <c r="G8564" s="218">
        <f t="shared" si="266"/>
        <v>1306</v>
      </c>
      <c r="H8564" t="s">
        <v>4123</v>
      </c>
      <c r="I8564">
        <v>2</v>
      </c>
      <c r="J8564" s="264"/>
      <c r="K8564" t="str">
        <f t="shared" si="267"/>
        <v>4A83052</v>
      </c>
      <c r="L8564">
        <v>1479</v>
      </c>
    </row>
    <row r="8565" spans="1:12">
      <c r="A8565" t="s">
        <v>4131</v>
      </c>
      <c r="B8565" t="s">
        <v>4132</v>
      </c>
      <c r="C8565">
        <v>10.8</v>
      </c>
      <c r="D8565" s="274" t="s">
        <v>1626</v>
      </c>
      <c r="E8565" s="255" t="s">
        <v>1627</v>
      </c>
      <c r="F8565" s="249">
        <v>229</v>
      </c>
      <c r="G8565" s="218">
        <f t="shared" si="266"/>
        <v>2473</v>
      </c>
      <c r="H8565" t="s">
        <v>4123</v>
      </c>
      <c r="I8565">
        <v>2</v>
      </c>
      <c r="J8565" s="264"/>
      <c r="K8565" t="str">
        <f t="shared" si="267"/>
        <v>4A87052</v>
      </c>
      <c r="L8565">
        <v>1479</v>
      </c>
    </row>
    <row r="8566" spans="1:12">
      <c r="A8566" t="s">
        <v>4131</v>
      </c>
      <c r="B8566" t="s">
        <v>4132</v>
      </c>
      <c r="C8566">
        <v>10.8</v>
      </c>
      <c r="D8566" s="274" t="s">
        <v>1628</v>
      </c>
      <c r="E8566" s="255" t="s">
        <v>1629</v>
      </c>
      <c r="F8566" s="249">
        <v>160</v>
      </c>
      <c r="G8566" s="218">
        <f t="shared" si="266"/>
        <v>1728</v>
      </c>
      <c r="H8566" t="s">
        <v>4123</v>
      </c>
      <c r="I8566">
        <v>2</v>
      </c>
      <c r="J8566" s="264"/>
      <c r="K8566" t="str">
        <f t="shared" si="267"/>
        <v>4A88052</v>
      </c>
      <c r="L8566">
        <v>1479</v>
      </c>
    </row>
    <row r="8567" spans="1:12">
      <c r="A8567" t="s">
        <v>4131</v>
      </c>
      <c r="B8567" t="s">
        <v>4132</v>
      </c>
      <c r="C8567">
        <v>10.8</v>
      </c>
      <c r="D8567" s="274" t="s">
        <v>1630</v>
      </c>
      <c r="E8567" s="255" t="s">
        <v>1631</v>
      </c>
      <c r="F8567" s="249">
        <v>115</v>
      </c>
      <c r="G8567" s="218">
        <f t="shared" si="266"/>
        <v>1242</v>
      </c>
      <c r="H8567" t="s">
        <v>4123</v>
      </c>
      <c r="I8567">
        <v>2</v>
      </c>
      <c r="J8567" s="264"/>
      <c r="K8567" t="str">
        <f t="shared" si="267"/>
        <v>4A89052</v>
      </c>
      <c r="L8567">
        <v>1479</v>
      </c>
    </row>
    <row r="8568" spans="1:12">
      <c r="A8568" t="s">
        <v>4131</v>
      </c>
      <c r="B8568" t="s">
        <v>4132</v>
      </c>
      <c r="C8568">
        <v>10.8</v>
      </c>
      <c r="D8568" s="274" t="s">
        <v>1632</v>
      </c>
      <c r="E8568" s="255" t="s">
        <v>1633</v>
      </c>
      <c r="F8568" s="249">
        <v>224</v>
      </c>
      <c r="G8568" s="218">
        <f t="shared" si="266"/>
        <v>2419</v>
      </c>
      <c r="H8568" t="s">
        <v>4123</v>
      </c>
      <c r="I8568">
        <v>2</v>
      </c>
      <c r="J8568" s="264"/>
      <c r="K8568" t="str">
        <f t="shared" si="267"/>
        <v>4A93052</v>
      </c>
      <c r="L8568">
        <v>1479</v>
      </c>
    </row>
    <row r="8569" spans="1:12">
      <c r="A8569" t="s">
        <v>4131</v>
      </c>
      <c r="B8569" t="s">
        <v>4132</v>
      </c>
      <c r="C8569">
        <v>10.8</v>
      </c>
      <c r="D8569" s="274" t="s">
        <v>1634</v>
      </c>
      <c r="E8569" s="255" t="s">
        <v>1635</v>
      </c>
      <c r="F8569" s="249">
        <v>157</v>
      </c>
      <c r="G8569" s="218">
        <f t="shared" si="266"/>
        <v>1695</v>
      </c>
      <c r="H8569" t="s">
        <v>4123</v>
      </c>
      <c r="I8569">
        <v>2</v>
      </c>
      <c r="J8569" s="264"/>
      <c r="K8569" t="str">
        <f t="shared" si="267"/>
        <v>4A94052</v>
      </c>
      <c r="L8569">
        <v>1479</v>
      </c>
    </row>
    <row r="8570" spans="1:12">
      <c r="A8570" t="s">
        <v>4131</v>
      </c>
      <c r="B8570" t="s">
        <v>4132</v>
      </c>
      <c r="C8570">
        <v>10.8</v>
      </c>
      <c r="D8570" s="274" t="s">
        <v>1636</v>
      </c>
      <c r="E8570" s="255" t="s">
        <v>1637</v>
      </c>
      <c r="F8570" s="249">
        <v>112</v>
      </c>
      <c r="G8570" s="218">
        <f t="shared" si="266"/>
        <v>1209</v>
      </c>
      <c r="H8570" t="s">
        <v>4123</v>
      </c>
      <c r="I8570">
        <v>2</v>
      </c>
      <c r="J8570" s="264"/>
      <c r="K8570" t="str">
        <f t="shared" si="267"/>
        <v>4A95052</v>
      </c>
      <c r="L8570">
        <v>1479</v>
      </c>
    </row>
    <row r="8571" spans="1:12">
      <c r="A8571" t="s">
        <v>4131</v>
      </c>
      <c r="B8571" t="s">
        <v>4132</v>
      </c>
      <c r="C8571">
        <v>10.8</v>
      </c>
      <c r="D8571" s="274" t="s">
        <v>1638</v>
      </c>
      <c r="E8571" s="255" t="s">
        <v>1639</v>
      </c>
      <c r="F8571" s="249">
        <v>229</v>
      </c>
      <c r="G8571" s="218">
        <f t="shared" ref="G8571:G8634" si="268">ROUNDDOWN(C8571*F8571,0)</f>
        <v>2473</v>
      </c>
      <c r="H8571" t="s">
        <v>4123</v>
      </c>
      <c r="I8571">
        <v>2</v>
      </c>
      <c r="J8571" s="264"/>
      <c r="K8571" t="str">
        <f t="shared" si="267"/>
        <v>4A99052</v>
      </c>
      <c r="L8571">
        <v>1479</v>
      </c>
    </row>
    <row r="8572" spans="1:12">
      <c r="A8572" t="s">
        <v>4131</v>
      </c>
      <c r="B8572" t="s">
        <v>4132</v>
      </c>
      <c r="C8572">
        <v>10.8</v>
      </c>
      <c r="D8572" s="274" t="s">
        <v>1640</v>
      </c>
      <c r="E8572" s="255" t="s">
        <v>1641</v>
      </c>
      <c r="F8572" s="249">
        <v>160</v>
      </c>
      <c r="G8572" s="218">
        <f t="shared" si="268"/>
        <v>1728</v>
      </c>
      <c r="H8572" t="s">
        <v>4123</v>
      </c>
      <c r="I8572">
        <v>2</v>
      </c>
      <c r="J8572" s="264"/>
      <c r="K8572" t="str">
        <f t="shared" si="267"/>
        <v>4B00052</v>
      </c>
      <c r="L8572">
        <v>1479</v>
      </c>
    </row>
    <row r="8573" spans="1:12">
      <c r="A8573" t="s">
        <v>4131</v>
      </c>
      <c r="B8573" t="s">
        <v>4132</v>
      </c>
      <c r="C8573">
        <v>10.8</v>
      </c>
      <c r="D8573" s="274" t="s">
        <v>1642</v>
      </c>
      <c r="E8573" s="255" t="s">
        <v>1643</v>
      </c>
      <c r="F8573" s="249">
        <v>115</v>
      </c>
      <c r="G8573" s="218">
        <f t="shared" si="268"/>
        <v>1242</v>
      </c>
      <c r="H8573" t="s">
        <v>4123</v>
      </c>
      <c r="I8573">
        <v>2</v>
      </c>
      <c r="J8573" s="264"/>
      <c r="K8573" t="str">
        <f t="shared" si="267"/>
        <v>4B01052</v>
      </c>
      <c r="L8573">
        <v>1479</v>
      </c>
    </row>
    <row r="8574" spans="1:12">
      <c r="A8574" t="s">
        <v>4131</v>
      </c>
      <c r="B8574" t="s">
        <v>4132</v>
      </c>
      <c r="C8574">
        <v>10.8</v>
      </c>
      <c r="D8574" s="274" t="s">
        <v>1732</v>
      </c>
      <c r="E8574" s="255" t="s">
        <v>1733</v>
      </c>
      <c r="F8574" s="249">
        <v>337</v>
      </c>
      <c r="G8574" s="218">
        <f t="shared" si="268"/>
        <v>3639</v>
      </c>
      <c r="H8574" t="s">
        <v>4123</v>
      </c>
      <c r="I8574">
        <v>2</v>
      </c>
      <c r="J8574" s="264"/>
      <c r="K8574" t="str">
        <f t="shared" si="267"/>
        <v>AB61052</v>
      </c>
      <c r="L8574">
        <v>1479</v>
      </c>
    </row>
    <row r="8575" spans="1:12">
      <c r="A8575" t="s">
        <v>4131</v>
      </c>
      <c r="B8575" t="s">
        <v>4132</v>
      </c>
      <c r="C8575">
        <v>10.8</v>
      </c>
      <c r="D8575" s="274" t="s">
        <v>1734</v>
      </c>
      <c r="E8575" s="255" t="s">
        <v>1735</v>
      </c>
      <c r="F8575" s="249">
        <v>320</v>
      </c>
      <c r="G8575" s="218">
        <f t="shared" si="268"/>
        <v>3456</v>
      </c>
      <c r="H8575" t="s">
        <v>4123</v>
      </c>
      <c r="I8575">
        <v>2</v>
      </c>
      <c r="J8575" s="264"/>
      <c r="K8575" t="str">
        <f t="shared" si="267"/>
        <v>AB67052</v>
      </c>
      <c r="L8575">
        <v>1479</v>
      </c>
    </row>
    <row r="8576" spans="1:12">
      <c r="A8576" t="s">
        <v>4131</v>
      </c>
      <c r="B8576" t="s">
        <v>4132</v>
      </c>
      <c r="C8576">
        <v>10.8</v>
      </c>
      <c r="D8576" s="274" t="s">
        <v>1736</v>
      </c>
      <c r="E8576" s="255" t="s">
        <v>1737</v>
      </c>
      <c r="F8576" s="249">
        <v>313</v>
      </c>
      <c r="G8576" s="218">
        <f t="shared" si="268"/>
        <v>3380</v>
      </c>
      <c r="H8576" t="s">
        <v>4123</v>
      </c>
      <c r="I8576">
        <v>2</v>
      </c>
      <c r="J8576" s="264"/>
      <c r="K8576" t="str">
        <f t="shared" si="267"/>
        <v>AB73052</v>
      </c>
      <c r="L8576">
        <v>1479</v>
      </c>
    </row>
    <row r="8577" spans="1:12">
      <c r="A8577" t="s">
        <v>4131</v>
      </c>
      <c r="B8577" t="s">
        <v>4132</v>
      </c>
      <c r="C8577">
        <v>10.8</v>
      </c>
      <c r="D8577" s="274" t="s">
        <v>1738</v>
      </c>
      <c r="E8577" s="255" t="s">
        <v>1739</v>
      </c>
      <c r="F8577" s="249">
        <v>320</v>
      </c>
      <c r="G8577" s="218">
        <f t="shared" si="268"/>
        <v>3456</v>
      </c>
      <c r="H8577" t="s">
        <v>4123</v>
      </c>
      <c r="I8577">
        <v>2</v>
      </c>
      <c r="J8577" s="264"/>
      <c r="K8577" t="str">
        <f t="shared" si="267"/>
        <v>AB79052</v>
      </c>
      <c r="L8577">
        <v>1479</v>
      </c>
    </row>
    <row r="8578" spans="1:12">
      <c r="A8578" t="s">
        <v>4131</v>
      </c>
      <c r="B8578" t="s">
        <v>4132</v>
      </c>
      <c r="C8578">
        <v>10.8</v>
      </c>
      <c r="D8578" s="274" t="s">
        <v>1780</v>
      </c>
      <c r="E8578" s="255" t="s">
        <v>1781</v>
      </c>
      <c r="F8578" s="249">
        <v>241</v>
      </c>
      <c r="G8578" s="218">
        <f t="shared" si="268"/>
        <v>2602</v>
      </c>
      <c r="H8578" t="s">
        <v>4123</v>
      </c>
      <c r="I8578">
        <v>2</v>
      </c>
      <c r="J8578" s="264"/>
      <c r="K8578" t="str">
        <f t="shared" ref="K8578:K8641" si="269">D8578&amp;A8578&amp;I8578</f>
        <v>AD61052</v>
      </c>
      <c r="L8578">
        <v>1479</v>
      </c>
    </row>
    <row r="8579" spans="1:12">
      <c r="A8579" t="s">
        <v>4131</v>
      </c>
      <c r="B8579" t="s">
        <v>4132</v>
      </c>
      <c r="C8579">
        <v>10.8</v>
      </c>
      <c r="D8579" s="274" t="s">
        <v>1782</v>
      </c>
      <c r="E8579" s="255" t="s">
        <v>1783</v>
      </c>
      <c r="F8579" s="249">
        <v>229</v>
      </c>
      <c r="G8579" s="218">
        <f t="shared" si="268"/>
        <v>2473</v>
      </c>
      <c r="H8579" t="s">
        <v>4123</v>
      </c>
      <c r="I8579">
        <v>2</v>
      </c>
      <c r="J8579" s="264"/>
      <c r="K8579" t="str">
        <f t="shared" si="269"/>
        <v>AD67052</v>
      </c>
      <c r="L8579">
        <v>1479</v>
      </c>
    </row>
    <row r="8580" spans="1:12">
      <c r="A8580" t="s">
        <v>4131</v>
      </c>
      <c r="B8580" t="s">
        <v>4132</v>
      </c>
      <c r="C8580">
        <v>10.8</v>
      </c>
      <c r="D8580" s="274" t="s">
        <v>1784</v>
      </c>
      <c r="E8580" s="255" t="s">
        <v>1785</v>
      </c>
      <c r="F8580" s="249">
        <v>224</v>
      </c>
      <c r="G8580" s="218">
        <f t="shared" si="268"/>
        <v>2419</v>
      </c>
      <c r="H8580" t="s">
        <v>4123</v>
      </c>
      <c r="I8580">
        <v>2</v>
      </c>
      <c r="J8580" s="264"/>
      <c r="K8580" t="str">
        <f t="shared" si="269"/>
        <v>AD73052</v>
      </c>
      <c r="L8580">
        <v>1479</v>
      </c>
    </row>
    <row r="8581" spans="1:12">
      <c r="A8581" t="s">
        <v>4131</v>
      </c>
      <c r="B8581" t="s">
        <v>4132</v>
      </c>
      <c r="C8581">
        <v>10.8</v>
      </c>
      <c r="D8581" s="274" t="s">
        <v>1786</v>
      </c>
      <c r="E8581" s="255" t="s">
        <v>1787</v>
      </c>
      <c r="F8581" s="249">
        <v>229</v>
      </c>
      <c r="G8581" s="218">
        <f t="shared" si="268"/>
        <v>2473</v>
      </c>
      <c r="H8581" t="s">
        <v>4123</v>
      </c>
      <c r="I8581">
        <v>2</v>
      </c>
      <c r="J8581" s="264"/>
      <c r="K8581" t="str">
        <f t="shared" si="269"/>
        <v>AD79052</v>
      </c>
      <c r="L8581">
        <v>1479</v>
      </c>
    </row>
    <row r="8582" spans="1:12">
      <c r="A8582" t="s">
        <v>4131</v>
      </c>
      <c r="B8582" t="s">
        <v>4132</v>
      </c>
      <c r="C8582">
        <v>10.8</v>
      </c>
      <c r="D8582" s="274" t="s">
        <v>4608</v>
      </c>
      <c r="E8582" s="255" t="s">
        <v>176</v>
      </c>
      <c r="F8582" s="249">
        <v>410</v>
      </c>
      <c r="G8582" s="218">
        <f t="shared" si="268"/>
        <v>4428</v>
      </c>
      <c r="H8582" t="s">
        <v>4123</v>
      </c>
      <c r="I8582">
        <v>2</v>
      </c>
      <c r="K8582" t="str">
        <f t="shared" si="269"/>
        <v>1551052</v>
      </c>
      <c r="L8582">
        <v>1055</v>
      </c>
    </row>
    <row r="8583" spans="1:12">
      <c r="A8583" t="s">
        <v>4131</v>
      </c>
      <c r="B8583" t="s">
        <v>4132</v>
      </c>
      <c r="C8583">
        <v>10.8</v>
      </c>
      <c r="D8583" s="274" t="s">
        <v>4609</v>
      </c>
      <c r="E8583" s="255" t="s">
        <v>1472</v>
      </c>
      <c r="F8583" s="249">
        <v>287</v>
      </c>
      <c r="G8583" s="218">
        <f t="shared" si="268"/>
        <v>3099</v>
      </c>
      <c r="H8583" t="s">
        <v>4123</v>
      </c>
      <c r="I8583">
        <v>2</v>
      </c>
      <c r="J8583" s="264"/>
      <c r="K8583" t="str">
        <f t="shared" si="269"/>
        <v>1552052</v>
      </c>
      <c r="L8583">
        <v>1055</v>
      </c>
    </row>
    <row r="8584" spans="1:12">
      <c r="A8584" t="s">
        <v>4131</v>
      </c>
      <c r="B8584" t="s">
        <v>4132</v>
      </c>
      <c r="C8584">
        <v>10.8</v>
      </c>
      <c r="D8584" s="274" t="s">
        <v>4610</v>
      </c>
      <c r="E8584" s="255" t="s">
        <v>1473</v>
      </c>
      <c r="F8584" s="249">
        <v>205</v>
      </c>
      <c r="G8584" s="218">
        <f t="shared" si="268"/>
        <v>2214</v>
      </c>
      <c r="H8584" t="s">
        <v>4123</v>
      </c>
      <c r="I8584">
        <v>2</v>
      </c>
      <c r="J8584" s="264"/>
      <c r="K8584" t="str">
        <f t="shared" si="269"/>
        <v>3421052</v>
      </c>
      <c r="L8584">
        <v>1055</v>
      </c>
    </row>
    <row r="8585" spans="1:12">
      <c r="A8585" t="s">
        <v>4131</v>
      </c>
      <c r="B8585" t="s">
        <v>4132</v>
      </c>
      <c r="C8585">
        <v>10.8</v>
      </c>
      <c r="D8585" s="274" t="s">
        <v>4611</v>
      </c>
      <c r="E8585" s="255" t="s">
        <v>177</v>
      </c>
      <c r="F8585" s="249">
        <v>390</v>
      </c>
      <c r="G8585" s="218">
        <f t="shared" si="268"/>
        <v>4212</v>
      </c>
      <c r="H8585" t="s">
        <v>4123</v>
      </c>
      <c r="I8585">
        <v>2</v>
      </c>
      <c r="J8585" s="264"/>
      <c r="K8585" t="str">
        <f t="shared" si="269"/>
        <v>1553052</v>
      </c>
      <c r="L8585">
        <v>1055</v>
      </c>
    </row>
    <row r="8586" spans="1:12">
      <c r="A8586" t="s">
        <v>4131</v>
      </c>
      <c r="B8586" t="s">
        <v>4132</v>
      </c>
      <c r="C8586">
        <v>10.8</v>
      </c>
      <c r="D8586" s="274" t="s">
        <v>4612</v>
      </c>
      <c r="E8586" s="255" t="s">
        <v>1474</v>
      </c>
      <c r="F8586" s="249">
        <v>273</v>
      </c>
      <c r="G8586" s="218">
        <f t="shared" si="268"/>
        <v>2948</v>
      </c>
      <c r="H8586" t="s">
        <v>4123</v>
      </c>
      <c r="I8586">
        <v>2</v>
      </c>
      <c r="J8586" s="264"/>
      <c r="K8586" t="str">
        <f t="shared" si="269"/>
        <v>1554052</v>
      </c>
      <c r="L8586">
        <v>1055</v>
      </c>
    </row>
    <row r="8587" spans="1:12">
      <c r="A8587" t="s">
        <v>4131</v>
      </c>
      <c r="B8587" t="s">
        <v>4132</v>
      </c>
      <c r="C8587">
        <v>10.8</v>
      </c>
      <c r="D8587" s="274" t="s">
        <v>4613</v>
      </c>
      <c r="E8587" s="255" t="s">
        <v>1475</v>
      </c>
      <c r="F8587" s="249">
        <v>195</v>
      </c>
      <c r="G8587" s="218">
        <f t="shared" si="268"/>
        <v>2106</v>
      </c>
      <c r="H8587" t="s">
        <v>4123</v>
      </c>
      <c r="I8587">
        <v>2</v>
      </c>
      <c r="J8587" s="264"/>
      <c r="K8587" t="str">
        <f t="shared" si="269"/>
        <v>3425052</v>
      </c>
      <c r="L8587">
        <v>1055</v>
      </c>
    </row>
    <row r="8588" spans="1:12">
      <c r="A8588" t="s">
        <v>4131</v>
      </c>
      <c r="B8588" t="s">
        <v>4132</v>
      </c>
      <c r="C8588">
        <v>10.8</v>
      </c>
      <c r="D8588" s="274" t="s">
        <v>4614</v>
      </c>
      <c r="E8588" s="255" t="s">
        <v>178</v>
      </c>
      <c r="F8588" s="249">
        <v>381</v>
      </c>
      <c r="G8588" s="218">
        <f t="shared" si="268"/>
        <v>4114</v>
      </c>
      <c r="H8588" t="s">
        <v>4123</v>
      </c>
      <c r="I8588">
        <v>2</v>
      </c>
      <c r="J8588" s="264"/>
      <c r="K8588" t="str">
        <f t="shared" si="269"/>
        <v>1555052</v>
      </c>
      <c r="L8588">
        <v>1055</v>
      </c>
    </row>
    <row r="8589" spans="1:12">
      <c r="A8589" t="s">
        <v>4131</v>
      </c>
      <c r="B8589" t="s">
        <v>4132</v>
      </c>
      <c r="C8589">
        <v>10.8</v>
      </c>
      <c r="D8589" s="274" t="s">
        <v>4615</v>
      </c>
      <c r="E8589" s="255" t="s">
        <v>1476</v>
      </c>
      <c r="F8589" s="249">
        <v>267</v>
      </c>
      <c r="G8589" s="218">
        <f t="shared" si="268"/>
        <v>2883</v>
      </c>
      <c r="H8589" t="s">
        <v>4123</v>
      </c>
      <c r="I8589">
        <v>2</v>
      </c>
      <c r="J8589" s="264"/>
      <c r="K8589" t="str">
        <f t="shared" si="269"/>
        <v>1556052</v>
      </c>
      <c r="L8589">
        <v>1055</v>
      </c>
    </row>
    <row r="8590" spans="1:12">
      <c r="A8590" t="s">
        <v>4131</v>
      </c>
      <c r="B8590" t="s">
        <v>4132</v>
      </c>
      <c r="C8590">
        <v>10.8</v>
      </c>
      <c r="D8590" s="274" t="s">
        <v>4616</v>
      </c>
      <c r="E8590" s="255" t="s">
        <v>1477</v>
      </c>
      <c r="F8590" s="249">
        <v>191</v>
      </c>
      <c r="G8590" s="218">
        <f t="shared" si="268"/>
        <v>2062</v>
      </c>
      <c r="H8590" t="s">
        <v>4123</v>
      </c>
      <c r="I8590">
        <v>2</v>
      </c>
      <c r="J8590" s="264"/>
      <c r="K8590" t="str">
        <f t="shared" si="269"/>
        <v>3429052</v>
      </c>
      <c r="L8590">
        <v>1055</v>
      </c>
    </row>
    <row r="8591" spans="1:12">
      <c r="A8591" t="s">
        <v>4131</v>
      </c>
      <c r="B8591" t="s">
        <v>4132</v>
      </c>
      <c r="C8591">
        <v>10.8</v>
      </c>
      <c r="D8591" s="274" t="s">
        <v>4617</v>
      </c>
      <c r="E8591" s="255" t="s">
        <v>179</v>
      </c>
      <c r="F8591" s="249">
        <v>390</v>
      </c>
      <c r="G8591" s="218">
        <f t="shared" si="268"/>
        <v>4212</v>
      </c>
      <c r="H8591" t="s">
        <v>4123</v>
      </c>
      <c r="I8591">
        <v>2</v>
      </c>
      <c r="J8591" s="264"/>
      <c r="K8591" t="str">
        <f t="shared" si="269"/>
        <v>1557052</v>
      </c>
      <c r="L8591">
        <v>1055</v>
      </c>
    </row>
    <row r="8592" spans="1:12">
      <c r="A8592" t="s">
        <v>4131</v>
      </c>
      <c r="B8592" t="s">
        <v>4132</v>
      </c>
      <c r="C8592">
        <v>10.8</v>
      </c>
      <c r="D8592" s="274" t="s">
        <v>4618</v>
      </c>
      <c r="E8592" s="255" t="s">
        <v>1478</v>
      </c>
      <c r="F8592" s="249">
        <v>273</v>
      </c>
      <c r="G8592" s="218">
        <f t="shared" si="268"/>
        <v>2948</v>
      </c>
      <c r="H8592" t="s">
        <v>4123</v>
      </c>
      <c r="I8592">
        <v>2</v>
      </c>
      <c r="J8592" s="264"/>
      <c r="K8592" t="str">
        <f t="shared" si="269"/>
        <v>1558052</v>
      </c>
      <c r="L8592">
        <v>1055</v>
      </c>
    </row>
    <row r="8593" spans="1:12">
      <c r="A8593" t="s">
        <v>4131</v>
      </c>
      <c r="B8593" t="s">
        <v>4132</v>
      </c>
      <c r="C8593">
        <v>10.8</v>
      </c>
      <c r="D8593" s="274" t="s">
        <v>4619</v>
      </c>
      <c r="E8593" s="255" t="s">
        <v>1479</v>
      </c>
      <c r="F8593" s="249">
        <v>195</v>
      </c>
      <c r="G8593" s="218">
        <f t="shared" si="268"/>
        <v>2106</v>
      </c>
      <c r="H8593" t="s">
        <v>4123</v>
      </c>
      <c r="I8593">
        <v>2</v>
      </c>
      <c r="J8593" s="264"/>
      <c r="K8593" t="str">
        <f t="shared" si="269"/>
        <v>3433052</v>
      </c>
      <c r="L8593">
        <v>1055</v>
      </c>
    </row>
    <row r="8594" spans="1:12">
      <c r="A8594" t="s">
        <v>4131</v>
      </c>
      <c r="B8594" t="s">
        <v>4132</v>
      </c>
      <c r="C8594">
        <v>10.8</v>
      </c>
      <c r="D8594" s="274" t="s">
        <v>4620</v>
      </c>
      <c r="E8594" s="255" t="s">
        <v>1532</v>
      </c>
      <c r="F8594" s="249">
        <v>287</v>
      </c>
      <c r="G8594" s="218">
        <f t="shared" si="268"/>
        <v>3099</v>
      </c>
      <c r="H8594" t="s">
        <v>4123</v>
      </c>
      <c r="I8594">
        <v>2</v>
      </c>
      <c r="J8594" s="264"/>
      <c r="K8594" t="str">
        <f t="shared" si="269"/>
        <v>9551052</v>
      </c>
      <c r="L8594">
        <v>1055</v>
      </c>
    </row>
    <row r="8595" spans="1:12">
      <c r="A8595" t="s">
        <v>4131</v>
      </c>
      <c r="B8595" t="s">
        <v>4132</v>
      </c>
      <c r="C8595">
        <v>10.8</v>
      </c>
      <c r="D8595" s="274" t="s">
        <v>4621</v>
      </c>
      <c r="E8595" s="255" t="s">
        <v>1533</v>
      </c>
      <c r="F8595" s="249">
        <v>201</v>
      </c>
      <c r="G8595" s="218">
        <f t="shared" si="268"/>
        <v>2170</v>
      </c>
      <c r="H8595" t="s">
        <v>4123</v>
      </c>
      <c r="I8595">
        <v>2</v>
      </c>
      <c r="J8595" s="264"/>
      <c r="K8595" t="str">
        <f t="shared" si="269"/>
        <v>9552052</v>
      </c>
      <c r="L8595">
        <v>1055</v>
      </c>
    </row>
    <row r="8596" spans="1:12">
      <c r="A8596" t="s">
        <v>4131</v>
      </c>
      <c r="B8596" t="s">
        <v>4132</v>
      </c>
      <c r="C8596">
        <v>10.8</v>
      </c>
      <c r="D8596" s="274" t="s">
        <v>4622</v>
      </c>
      <c r="E8596" s="255" t="s">
        <v>1534</v>
      </c>
      <c r="F8596" s="249">
        <v>144</v>
      </c>
      <c r="G8596" s="218">
        <f t="shared" si="268"/>
        <v>1555</v>
      </c>
      <c r="H8596" t="s">
        <v>4123</v>
      </c>
      <c r="I8596">
        <v>2</v>
      </c>
      <c r="J8596" s="264"/>
      <c r="K8596" t="str">
        <f t="shared" si="269"/>
        <v>4961052</v>
      </c>
      <c r="L8596">
        <v>1055</v>
      </c>
    </row>
    <row r="8597" spans="1:12">
      <c r="A8597" t="s">
        <v>4131</v>
      </c>
      <c r="B8597" t="s">
        <v>4132</v>
      </c>
      <c r="C8597">
        <v>10.8</v>
      </c>
      <c r="D8597" s="274" t="s">
        <v>4623</v>
      </c>
      <c r="E8597" s="255" t="s">
        <v>1535</v>
      </c>
      <c r="F8597" s="249">
        <v>273</v>
      </c>
      <c r="G8597" s="218">
        <f t="shared" si="268"/>
        <v>2948</v>
      </c>
      <c r="H8597" t="s">
        <v>4123</v>
      </c>
      <c r="I8597">
        <v>2</v>
      </c>
      <c r="J8597" s="264"/>
      <c r="K8597" t="str">
        <f t="shared" si="269"/>
        <v>9553052</v>
      </c>
      <c r="L8597">
        <v>1055</v>
      </c>
    </row>
    <row r="8598" spans="1:12">
      <c r="A8598" t="s">
        <v>4131</v>
      </c>
      <c r="B8598" t="s">
        <v>4132</v>
      </c>
      <c r="C8598">
        <v>10.8</v>
      </c>
      <c r="D8598" s="274" t="s">
        <v>4624</v>
      </c>
      <c r="E8598" s="255" t="s">
        <v>1536</v>
      </c>
      <c r="F8598" s="249">
        <v>191</v>
      </c>
      <c r="G8598" s="218">
        <f t="shared" si="268"/>
        <v>2062</v>
      </c>
      <c r="H8598" t="s">
        <v>4123</v>
      </c>
      <c r="I8598">
        <v>2</v>
      </c>
      <c r="J8598" s="264"/>
      <c r="K8598" t="str">
        <f t="shared" si="269"/>
        <v>9554052</v>
      </c>
      <c r="L8598">
        <v>1055</v>
      </c>
    </row>
    <row r="8599" spans="1:12">
      <c r="A8599" t="s">
        <v>4131</v>
      </c>
      <c r="B8599" t="s">
        <v>4132</v>
      </c>
      <c r="C8599">
        <v>10.8</v>
      </c>
      <c r="D8599" s="274" t="s">
        <v>4625</v>
      </c>
      <c r="E8599" s="255" t="s">
        <v>1537</v>
      </c>
      <c r="F8599" s="249">
        <v>137</v>
      </c>
      <c r="G8599" s="218">
        <f t="shared" si="268"/>
        <v>1479</v>
      </c>
      <c r="H8599" t="s">
        <v>4123</v>
      </c>
      <c r="I8599">
        <v>2</v>
      </c>
      <c r="J8599" s="264"/>
      <c r="K8599" t="str">
        <f t="shared" si="269"/>
        <v>4965052</v>
      </c>
      <c r="L8599">
        <v>1055</v>
      </c>
    </row>
    <row r="8600" spans="1:12">
      <c r="A8600" t="s">
        <v>4131</v>
      </c>
      <c r="B8600" t="s">
        <v>4132</v>
      </c>
      <c r="C8600">
        <v>10.8</v>
      </c>
      <c r="D8600" s="274" t="s">
        <v>4626</v>
      </c>
      <c r="E8600" s="255" t="s">
        <v>1538</v>
      </c>
      <c r="F8600" s="249">
        <v>267</v>
      </c>
      <c r="G8600" s="218">
        <f t="shared" si="268"/>
        <v>2883</v>
      </c>
      <c r="H8600" t="s">
        <v>4123</v>
      </c>
      <c r="I8600">
        <v>2</v>
      </c>
      <c r="J8600" s="264"/>
      <c r="K8600" t="str">
        <f t="shared" si="269"/>
        <v>9555052</v>
      </c>
      <c r="L8600">
        <v>1055</v>
      </c>
    </row>
    <row r="8601" spans="1:12">
      <c r="A8601" t="s">
        <v>4131</v>
      </c>
      <c r="B8601" t="s">
        <v>4132</v>
      </c>
      <c r="C8601">
        <v>10.8</v>
      </c>
      <c r="D8601" s="274" t="s">
        <v>4627</v>
      </c>
      <c r="E8601" s="255" t="s">
        <v>1539</v>
      </c>
      <c r="F8601" s="249">
        <v>187</v>
      </c>
      <c r="G8601" s="218">
        <f t="shared" si="268"/>
        <v>2019</v>
      </c>
      <c r="H8601" t="s">
        <v>4123</v>
      </c>
      <c r="I8601">
        <v>2</v>
      </c>
      <c r="J8601" s="264"/>
      <c r="K8601" t="str">
        <f t="shared" si="269"/>
        <v>9556052</v>
      </c>
      <c r="L8601">
        <v>1055</v>
      </c>
    </row>
    <row r="8602" spans="1:12">
      <c r="A8602" t="s">
        <v>4131</v>
      </c>
      <c r="B8602" t="s">
        <v>4132</v>
      </c>
      <c r="C8602">
        <v>10.8</v>
      </c>
      <c r="D8602" s="274" t="s">
        <v>4628</v>
      </c>
      <c r="E8602" s="255" t="s">
        <v>1540</v>
      </c>
      <c r="F8602" s="249">
        <v>134</v>
      </c>
      <c r="G8602" s="218">
        <f t="shared" si="268"/>
        <v>1447</v>
      </c>
      <c r="H8602" t="s">
        <v>4123</v>
      </c>
      <c r="I8602">
        <v>2</v>
      </c>
      <c r="J8602" s="264"/>
      <c r="K8602" t="str">
        <f t="shared" si="269"/>
        <v>4969052</v>
      </c>
      <c r="L8602">
        <v>1055</v>
      </c>
    </row>
    <row r="8603" spans="1:12">
      <c r="A8603" t="s">
        <v>4131</v>
      </c>
      <c r="B8603" t="s">
        <v>4132</v>
      </c>
      <c r="C8603">
        <v>10.8</v>
      </c>
      <c r="D8603" s="274" t="s">
        <v>4629</v>
      </c>
      <c r="E8603" s="255" t="s">
        <v>1541</v>
      </c>
      <c r="F8603" s="249">
        <v>273</v>
      </c>
      <c r="G8603" s="218">
        <f t="shared" si="268"/>
        <v>2948</v>
      </c>
      <c r="H8603" t="s">
        <v>4123</v>
      </c>
      <c r="I8603">
        <v>2</v>
      </c>
      <c r="J8603" s="264"/>
      <c r="K8603" t="str">
        <f t="shared" si="269"/>
        <v>9557052</v>
      </c>
      <c r="L8603">
        <v>1055</v>
      </c>
    </row>
    <row r="8604" spans="1:12">
      <c r="A8604" t="s">
        <v>4131</v>
      </c>
      <c r="B8604" t="s">
        <v>4132</v>
      </c>
      <c r="C8604">
        <v>10.8</v>
      </c>
      <c r="D8604" s="274" t="s">
        <v>4630</v>
      </c>
      <c r="E8604" s="255" t="s">
        <v>1542</v>
      </c>
      <c r="F8604" s="249">
        <v>191</v>
      </c>
      <c r="G8604" s="218">
        <f t="shared" si="268"/>
        <v>2062</v>
      </c>
      <c r="H8604" t="s">
        <v>4123</v>
      </c>
      <c r="I8604">
        <v>2</v>
      </c>
      <c r="J8604" s="264"/>
      <c r="K8604" t="str">
        <f t="shared" si="269"/>
        <v>9558052</v>
      </c>
      <c r="L8604">
        <v>1055</v>
      </c>
    </row>
    <row r="8605" spans="1:12">
      <c r="A8605" t="s">
        <v>4131</v>
      </c>
      <c r="B8605" t="s">
        <v>4132</v>
      </c>
      <c r="C8605">
        <v>10.8</v>
      </c>
      <c r="D8605" s="274" t="s">
        <v>4631</v>
      </c>
      <c r="E8605" s="255" t="s">
        <v>1543</v>
      </c>
      <c r="F8605" s="249">
        <v>137</v>
      </c>
      <c r="G8605" s="218">
        <f t="shared" si="268"/>
        <v>1479</v>
      </c>
      <c r="H8605" t="s">
        <v>4123</v>
      </c>
      <c r="I8605">
        <v>2</v>
      </c>
      <c r="J8605" s="264"/>
      <c r="K8605" t="str">
        <f t="shared" si="269"/>
        <v>4973052</v>
      </c>
      <c r="L8605">
        <v>1055</v>
      </c>
    </row>
    <row r="8606" spans="1:12">
      <c r="A8606" t="s">
        <v>4131</v>
      </c>
      <c r="B8606" t="s">
        <v>4132</v>
      </c>
      <c r="C8606">
        <v>10.8</v>
      </c>
      <c r="D8606" s="274" t="s">
        <v>1644</v>
      </c>
      <c r="E8606" s="255" t="s">
        <v>1645</v>
      </c>
      <c r="F8606" s="249">
        <v>205</v>
      </c>
      <c r="G8606" s="218">
        <f t="shared" si="268"/>
        <v>2214</v>
      </c>
      <c r="H8606" t="s">
        <v>4123</v>
      </c>
      <c r="I8606">
        <v>2</v>
      </c>
      <c r="J8606" s="264"/>
      <c r="K8606" t="str">
        <f t="shared" si="269"/>
        <v>4B11052</v>
      </c>
      <c r="L8606">
        <v>1055</v>
      </c>
    </row>
    <row r="8607" spans="1:12">
      <c r="A8607" t="s">
        <v>4131</v>
      </c>
      <c r="B8607" t="s">
        <v>4132</v>
      </c>
      <c r="C8607">
        <v>10.8</v>
      </c>
      <c r="D8607" s="274" t="s">
        <v>1646</v>
      </c>
      <c r="E8607" s="255" t="s">
        <v>1647</v>
      </c>
      <c r="F8607" s="249">
        <v>144</v>
      </c>
      <c r="G8607" s="218">
        <f t="shared" si="268"/>
        <v>1555</v>
      </c>
      <c r="H8607" t="s">
        <v>4123</v>
      </c>
      <c r="I8607">
        <v>2</v>
      </c>
      <c r="J8607" s="264"/>
      <c r="K8607" t="str">
        <f t="shared" si="269"/>
        <v>4B12052</v>
      </c>
      <c r="L8607">
        <v>1055</v>
      </c>
    </row>
    <row r="8608" spans="1:12">
      <c r="A8608" t="s">
        <v>4131</v>
      </c>
      <c r="B8608" t="s">
        <v>4132</v>
      </c>
      <c r="C8608">
        <v>10.8</v>
      </c>
      <c r="D8608" s="274" t="s">
        <v>1648</v>
      </c>
      <c r="E8608" s="255" t="s">
        <v>1649</v>
      </c>
      <c r="F8608" s="249">
        <v>103</v>
      </c>
      <c r="G8608" s="218">
        <f t="shared" si="268"/>
        <v>1112</v>
      </c>
      <c r="H8608" t="s">
        <v>4123</v>
      </c>
      <c r="I8608">
        <v>2</v>
      </c>
      <c r="J8608" s="264"/>
      <c r="K8608" t="str">
        <f t="shared" si="269"/>
        <v>4B13052</v>
      </c>
      <c r="L8608">
        <v>1055</v>
      </c>
    </row>
    <row r="8609" spans="1:12">
      <c r="A8609" t="s">
        <v>4131</v>
      </c>
      <c r="B8609" t="s">
        <v>4132</v>
      </c>
      <c r="C8609">
        <v>10.8</v>
      </c>
      <c r="D8609" s="274" t="s">
        <v>1650</v>
      </c>
      <c r="E8609" s="255" t="s">
        <v>1651</v>
      </c>
      <c r="F8609" s="249">
        <v>195</v>
      </c>
      <c r="G8609" s="218">
        <f t="shared" si="268"/>
        <v>2106</v>
      </c>
      <c r="H8609" t="s">
        <v>4123</v>
      </c>
      <c r="I8609">
        <v>2</v>
      </c>
      <c r="J8609" s="264"/>
      <c r="K8609" t="str">
        <f t="shared" si="269"/>
        <v>4B17052</v>
      </c>
      <c r="L8609">
        <v>1055</v>
      </c>
    </row>
    <row r="8610" spans="1:12">
      <c r="A8610" t="s">
        <v>4131</v>
      </c>
      <c r="B8610" t="s">
        <v>4132</v>
      </c>
      <c r="C8610">
        <v>10.8</v>
      </c>
      <c r="D8610" s="274" t="s">
        <v>1652</v>
      </c>
      <c r="E8610" s="255" t="s">
        <v>1653</v>
      </c>
      <c r="F8610" s="249">
        <v>137</v>
      </c>
      <c r="G8610" s="218">
        <f t="shared" si="268"/>
        <v>1479</v>
      </c>
      <c r="H8610" t="s">
        <v>4123</v>
      </c>
      <c r="I8610">
        <v>2</v>
      </c>
      <c r="J8610" s="264"/>
      <c r="K8610" t="str">
        <f t="shared" si="269"/>
        <v>4B18052</v>
      </c>
      <c r="L8610">
        <v>1055</v>
      </c>
    </row>
    <row r="8611" spans="1:12">
      <c r="A8611" t="s">
        <v>4131</v>
      </c>
      <c r="B8611" t="s">
        <v>4132</v>
      </c>
      <c r="C8611">
        <v>10.8</v>
      </c>
      <c r="D8611" s="274" t="s">
        <v>1654</v>
      </c>
      <c r="E8611" s="255" t="s">
        <v>1655</v>
      </c>
      <c r="F8611" s="249">
        <v>98</v>
      </c>
      <c r="G8611" s="218">
        <f t="shared" si="268"/>
        <v>1058</v>
      </c>
      <c r="H8611" t="s">
        <v>4123</v>
      </c>
      <c r="I8611">
        <v>2</v>
      </c>
      <c r="J8611" s="264"/>
      <c r="K8611" t="str">
        <f t="shared" si="269"/>
        <v>4B19052</v>
      </c>
      <c r="L8611">
        <v>1055</v>
      </c>
    </row>
    <row r="8612" spans="1:12">
      <c r="A8612" t="s">
        <v>4131</v>
      </c>
      <c r="B8612" t="s">
        <v>4132</v>
      </c>
      <c r="C8612">
        <v>10.8</v>
      </c>
      <c r="D8612" s="274" t="s">
        <v>1656</v>
      </c>
      <c r="E8612" s="255" t="s">
        <v>1657</v>
      </c>
      <c r="F8612" s="249">
        <v>191</v>
      </c>
      <c r="G8612" s="218">
        <f t="shared" si="268"/>
        <v>2062</v>
      </c>
      <c r="H8612" t="s">
        <v>4123</v>
      </c>
      <c r="I8612">
        <v>2</v>
      </c>
      <c r="J8612" s="264"/>
      <c r="K8612" t="str">
        <f t="shared" si="269"/>
        <v>4B23052</v>
      </c>
      <c r="L8612">
        <v>1055</v>
      </c>
    </row>
    <row r="8613" spans="1:12">
      <c r="A8613" t="s">
        <v>4131</v>
      </c>
      <c r="B8613" t="s">
        <v>4132</v>
      </c>
      <c r="C8613">
        <v>10.8</v>
      </c>
      <c r="D8613" s="274" t="s">
        <v>1658</v>
      </c>
      <c r="E8613" s="255" t="s">
        <v>1659</v>
      </c>
      <c r="F8613" s="249">
        <v>134</v>
      </c>
      <c r="G8613" s="218">
        <f t="shared" si="268"/>
        <v>1447</v>
      </c>
      <c r="H8613" t="s">
        <v>4123</v>
      </c>
      <c r="I8613">
        <v>2</v>
      </c>
      <c r="J8613" s="264"/>
      <c r="K8613" t="str">
        <f t="shared" si="269"/>
        <v>4B24052</v>
      </c>
      <c r="L8613">
        <v>1055</v>
      </c>
    </row>
    <row r="8614" spans="1:12">
      <c r="A8614" t="s">
        <v>4131</v>
      </c>
      <c r="B8614" t="s">
        <v>4132</v>
      </c>
      <c r="C8614">
        <v>10.8</v>
      </c>
      <c r="D8614" s="274" t="s">
        <v>1660</v>
      </c>
      <c r="E8614" s="255" t="s">
        <v>1661</v>
      </c>
      <c r="F8614" s="249">
        <v>96</v>
      </c>
      <c r="G8614" s="218">
        <f t="shared" si="268"/>
        <v>1036</v>
      </c>
      <c r="H8614" t="s">
        <v>4123</v>
      </c>
      <c r="I8614">
        <v>2</v>
      </c>
      <c r="J8614" s="264"/>
      <c r="K8614" t="str">
        <f t="shared" si="269"/>
        <v>4B25052</v>
      </c>
      <c r="L8614">
        <v>1055</v>
      </c>
    </row>
    <row r="8615" spans="1:12">
      <c r="A8615" t="s">
        <v>4131</v>
      </c>
      <c r="B8615" t="s">
        <v>4132</v>
      </c>
      <c r="C8615">
        <v>10.8</v>
      </c>
      <c r="D8615" s="274" t="s">
        <v>1662</v>
      </c>
      <c r="E8615" s="255" t="s">
        <v>1663</v>
      </c>
      <c r="F8615" s="249">
        <v>195</v>
      </c>
      <c r="G8615" s="218">
        <f t="shared" si="268"/>
        <v>2106</v>
      </c>
      <c r="H8615" t="s">
        <v>4123</v>
      </c>
      <c r="I8615">
        <v>2</v>
      </c>
      <c r="J8615" s="264"/>
      <c r="K8615" t="str">
        <f t="shared" si="269"/>
        <v>4B29052</v>
      </c>
      <c r="L8615">
        <v>1055</v>
      </c>
    </row>
    <row r="8616" spans="1:12">
      <c r="A8616" t="s">
        <v>4131</v>
      </c>
      <c r="B8616" t="s">
        <v>4132</v>
      </c>
      <c r="C8616">
        <v>10.8</v>
      </c>
      <c r="D8616" s="274" t="s">
        <v>1664</v>
      </c>
      <c r="E8616" s="255" t="s">
        <v>1665</v>
      </c>
      <c r="F8616" s="249">
        <v>137</v>
      </c>
      <c r="G8616" s="218">
        <f t="shared" si="268"/>
        <v>1479</v>
      </c>
      <c r="H8616" t="s">
        <v>4123</v>
      </c>
      <c r="I8616">
        <v>2</v>
      </c>
      <c r="J8616" s="264"/>
      <c r="K8616" t="str">
        <f t="shared" si="269"/>
        <v>4B30052</v>
      </c>
      <c r="L8616">
        <v>1055</v>
      </c>
    </row>
    <row r="8617" spans="1:12">
      <c r="A8617" t="s">
        <v>4131</v>
      </c>
      <c r="B8617" t="s">
        <v>4132</v>
      </c>
      <c r="C8617">
        <v>10.8</v>
      </c>
      <c r="D8617" s="274" t="s">
        <v>1666</v>
      </c>
      <c r="E8617" s="255" t="s">
        <v>1667</v>
      </c>
      <c r="F8617" s="249">
        <v>98</v>
      </c>
      <c r="G8617" s="218">
        <f t="shared" si="268"/>
        <v>1058</v>
      </c>
      <c r="H8617" t="s">
        <v>4123</v>
      </c>
      <c r="I8617">
        <v>2</v>
      </c>
      <c r="J8617" s="264"/>
      <c r="K8617" t="str">
        <f t="shared" si="269"/>
        <v>4B31052</v>
      </c>
      <c r="L8617">
        <v>1055</v>
      </c>
    </row>
    <row r="8618" spans="1:12">
      <c r="A8618" t="s">
        <v>4131</v>
      </c>
      <c r="B8618" t="s">
        <v>4132</v>
      </c>
      <c r="C8618">
        <v>10.8</v>
      </c>
      <c r="D8618" s="274" t="s">
        <v>1740</v>
      </c>
      <c r="E8618" s="255" t="s">
        <v>1741</v>
      </c>
      <c r="F8618" s="249">
        <v>287</v>
      </c>
      <c r="G8618" s="218">
        <f t="shared" si="268"/>
        <v>3099</v>
      </c>
      <c r="H8618" t="s">
        <v>4123</v>
      </c>
      <c r="I8618">
        <v>2</v>
      </c>
      <c r="J8618" s="264"/>
      <c r="K8618" t="str">
        <f t="shared" si="269"/>
        <v>AC01052</v>
      </c>
      <c r="L8618">
        <v>1055</v>
      </c>
    </row>
    <row r="8619" spans="1:12">
      <c r="A8619" t="s">
        <v>4131</v>
      </c>
      <c r="B8619" t="s">
        <v>4132</v>
      </c>
      <c r="C8619">
        <v>10.8</v>
      </c>
      <c r="D8619" s="274" t="s">
        <v>1742</v>
      </c>
      <c r="E8619" s="255" t="s">
        <v>1743</v>
      </c>
      <c r="F8619" s="249">
        <v>273</v>
      </c>
      <c r="G8619" s="218">
        <f t="shared" si="268"/>
        <v>2948</v>
      </c>
      <c r="H8619" t="s">
        <v>4123</v>
      </c>
      <c r="I8619">
        <v>2</v>
      </c>
      <c r="J8619" s="264"/>
      <c r="K8619" t="str">
        <f t="shared" si="269"/>
        <v>AC07052</v>
      </c>
      <c r="L8619">
        <v>1055</v>
      </c>
    </row>
    <row r="8620" spans="1:12">
      <c r="A8620" t="s">
        <v>4131</v>
      </c>
      <c r="B8620" t="s">
        <v>4132</v>
      </c>
      <c r="C8620">
        <v>10.8</v>
      </c>
      <c r="D8620" s="274" t="s">
        <v>1744</v>
      </c>
      <c r="E8620" s="255" t="s">
        <v>1745</v>
      </c>
      <c r="F8620" s="249">
        <v>267</v>
      </c>
      <c r="G8620" s="218">
        <f t="shared" si="268"/>
        <v>2883</v>
      </c>
      <c r="H8620" t="s">
        <v>4123</v>
      </c>
      <c r="I8620">
        <v>2</v>
      </c>
      <c r="J8620" s="264"/>
      <c r="K8620" t="str">
        <f t="shared" si="269"/>
        <v>AC13052</v>
      </c>
      <c r="L8620">
        <v>1055</v>
      </c>
    </row>
    <row r="8621" spans="1:12">
      <c r="A8621" t="s">
        <v>4131</v>
      </c>
      <c r="B8621" t="s">
        <v>4132</v>
      </c>
      <c r="C8621">
        <v>10.8</v>
      </c>
      <c r="D8621" s="274" t="s">
        <v>1746</v>
      </c>
      <c r="E8621" s="255" t="s">
        <v>1747</v>
      </c>
      <c r="F8621" s="249">
        <v>273</v>
      </c>
      <c r="G8621" s="218">
        <f t="shared" si="268"/>
        <v>2948</v>
      </c>
      <c r="H8621" t="s">
        <v>4123</v>
      </c>
      <c r="I8621">
        <v>2</v>
      </c>
      <c r="J8621" s="264"/>
      <c r="K8621" t="str">
        <f t="shared" si="269"/>
        <v>AC19052</v>
      </c>
      <c r="L8621">
        <v>1055</v>
      </c>
    </row>
    <row r="8622" spans="1:12">
      <c r="A8622" t="s">
        <v>4131</v>
      </c>
      <c r="B8622" t="s">
        <v>4132</v>
      </c>
      <c r="C8622">
        <v>10.8</v>
      </c>
      <c r="D8622" s="274" t="s">
        <v>1788</v>
      </c>
      <c r="E8622" s="255" t="s">
        <v>1789</v>
      </c>
      <c r="F8622" s="249">
        <v>205</v>
      </c>
      <c r="G8622" s="218">
        <f t="shared" si="268"/>
        <v>2214</v>
      </c>
      <c r="H8622" t="s">
        <v>4123</v>
      </c>
      <c r="I8622">
        <v>2</v>
      </c>
      <c r="J8622" s="264"/>
      <c r="K8622" t="str">
        <f t="shared" si="269"/>
        <v>AE01052</v>
      </c>
      <c r="L8622">
        <v>1055</v>
      </c>
    </row>
    <row r="8623" spans="1:12">
      <c r="A8623" t="s">
        <v>4131</v>
      </c>
      <c r="B8623" t="s">
        <v>4132</v>
      </c>
      <c r="C8623">
        <v>10.8</v>
      </c>
      <c r="D8623" s="274" t="s">
        <v>1790</v>
      </c>
      <c r="E8623" s="255" t="s">
        <v>1791</v>
      </c>
      <c r="F8623" s="249">
        <v>195</v>
      </c>
      <c r="G8623" s="218">
        <f t="shared" si="268"/>
        <v>2106</v>
      </c>
      <c r="H8623" t="s">
        <v>4123</v>
      </c>
      <c r="I8623">
        <v>2</v>
      </c>
      <c r="J8623" s="264"/>
      <c r="K8623" t="str">
        <f t="shared" si="269"/>
        <v>AE07052</v>
      </c>
      <c r="L8623">
        <v>1055</v>
      </c>
    </row>
    <row r="8624" spans="1:12">
      <c r="A8624" t="s">
        <v>4131</v>
      </c>
      <c r="B8624" t="s">
        <v>4132</v>
      </c>
      <c r="C8624">
        <v>10.8</v>
      </c>
      <c r="D8624" s="274" t="s">
        <v>1792</v>
      </c>
      <c r="E8624" s="255" t="s">
        <v>1793</v>
      </c>
      <c r="F8624" s="249">
        <v>191</v>
      </c>
      <c r="G8624" s="218">
        <f t="shared" si="268"/>
        <v>2062</v>
      </c>
      <c r="H8624" t="s">
        <v>4123</v>
      </c>
      <c r="I8624">
        <v>2</v>
      </c>
      <c r="J8624" s="264"/>
      <c r="K8624" t="str">
        <f t="shared" si="269"/>
        <v>AE13052</v>
      </c>
      <c r="L8624">
        <v>1055</v>
      </c>
    </row>
    <row r="8625" spans="1:12">
      <c r="A8625" t="s">
        <v>4131</v>
      </c>
      <c r="B8625" t="s">
        <v>4132</v>
      </c>
      <c r="C8625">
        <v>10.8</v>
      </c>
      <c r="D8625" s="274" t="s">
        <v>1794</v>
      </c>
      <c r="E8625" s="255" t="s">
        <v>1795</v>
      </c>
      <c r="F8625" s="249">
        <v>195</v>
      </c>
      <c r="G8625" s="218">
        <f t="shared" si="268"/>
        <v>2106</v>
      </c>
      <c r="H8625" t="s">
        <v>4123</v>
      </c>
      <c r="I8625">
        <v>2</v>
      </c>
      <c r="J8625" s="264"/>
      <c r="K8625" t="str">
        <f t="shared" si="269"/>
        <v>AE19052</v>
      </c>
      <c r="L8625">
        <v>1055</v>
      </c>
    </row>
    <row r="8626" spans="1:12">
      <c r="A8626" t="s">
        <v>4131</v>
      </c>
      <c r="B8626" t="s">
        <v>4132</v>
      </c>
      <c r="C8626">
        <v>10.8</v>
      </c>
      <c r="D8626" s="274" t="s">
        <v>4632</v>
      </c>
      <c r="E8626" s="255" t="s">
        <v>180</v>
      </c>
      <c r="F8626" s="249">
        <v>290</v>
      </c>
      <c r="G8626" s="218">
        <f t="shared" si="268"/>
        <v>3132</v>
      </c>
      <c r="H8626" t="s">
        <v>4123</v>
      </c>
      <c r="I8626">
        <v>2</v>
      </c>
      <c r="K8626" t="str">
        <f t="shared" si="269"/>
        <v>1561052</v>
      </c>
      <c r="L8626">
        <v>1080</v>
      </c>
    </row>
    <row r="8627" spans="1:12">
      <c r="A8627" t="s">
        <v>4131</v>
      </c>
      <c r="B8627" t="s">
        <v>4132</v>
      </c>
      <c r="C8627">
        <v>10.8</v>
      </c>
      <c r="D8627" s="274" t="s">
        <v>4633</v>
      </c>
      <c r="E8627" s="255" t="s">
        <v>1480</v>
      </c>
      <c r="F8627" s="249">
        <v>203</v>
      </c>
      <c r="G8627" s="218">
        <f t="shared" si="268"/>
        <v>2192</v>
      </c>
      <c r="H8627" t="s">
        <v>4123</v>
      </c>
      <c r="I8627">
        <v>2</v>
      </c>
      <c r="J8627" s="264"/>
      <c r="K8627" t="str">
        <f t="shared" si="269"/>
        <v>1562052</v>
      </c>
      <c r="L8627">
        <v>1080</v>
      </c>
    </row>
    <row r="8628" spans="1:12">
      <c r="A8628" t="s">
        <v>4131</v>
      </c>
      <c r="B8628" t="s">
        <v>4132</v>
      </c>
      <c r="C8628">
        <v>10.8</v>
      </c>
      <c r="D8628" s="274" t="s">
        <v>4634</v>
      </c>
      <c r="E8628" s="255" t="s">
        <v>1481</v>
      </c>
      <c r="F8628" s="249">
        <v>145</v>
      </c>
      <c r="G8628" s="218">
        <f t="shared" si="268"/>
        <v>1566</v>
      </c>
      <c r="H8628" t="s">
        <v>4123</v>
      </c>
      <c r="I8628">
        <v>2</v>
      </c>
      <c r="J8628" s="264"/>
      <c r="K8628" t="str">
        <f t="shared" si="269"/>
        <v>3441052</v>
      </c>
      <c r="L8628">
        <v>1080</v>
      </c>
    </row>
    <row r="8629" spans="1:12">
      <c r="A8629" t="s">
        <v>4131</v>
      </c>
      <c r="B8629" t="s">
        <v>4132</v>
      </c>
      <c r="C8629">
        <v>10.8</v>
      </c>
      <c r="D8629" s="274" t="s">
        <v>4635</v>
      </c>
      <c r="E8629" s="255" t="s">
        <v>181</v>
      </c>
      <c r="F8629" s="249">
        <v>276</v>
      </c>
      <c r="G8629" s="218">
        <f t="shared" si="268"/>
        <v>2980</v>
      </c>
      <c r="H8629" t="s">
        <v>4123</v>
      </c>
      <c r="I8629">
        <v>2</v>
      </c>
      <c r="J8629" s="264"/>
      <c r="K8629" t="str">
        <f t="shared" si="269"/>
        <v>1563052</v>
      </c>
      <c r="L8629">
        <v>1080</v>
      </c>
    </row>
    <row r="8630" spans="1:12">
      <c r="A8630" t="s">
        <v>4131</v>
      </c>
      <c r="B8630" t="s">
        <v>4132</v>
      </c>
      <c r="C8630">
        <v>10.8</v>
      </c>
      <c r="D8630" s="274" t="s">
        <v>4636</v>
      </c>
      <c r="E8630" s="255" t="s">
        <v>1482</v>
      </c>
      <c r="F8630" s="249">
        <v>193</v>
      </c>
      <c r="G8630" s="218">
        <f t="shared" si="268"/>
        <v>2084</v>
      </c>
      <c r="H8630" t="s">
        <v>4123</v>
      </c>
      <c r="I8630">
        <v>2</v>
      </c>
      <c r="J8630" s="264"/>
      <c r="K8630" t="str">
        <f t="shared" si="269"/>
        <v>1564052</v>
      </c>
      <c r="L8630">
        <v>1080</v>
      </c>
    </row>
    <row r="8631" spans="1:12">
      <c r="A8631" t="s">
        <v>4131</v>
      </c>
      <c r="B8631" t="s">
        <v>4132</v>
      </c>
      <c r="C8631">
        <v>10.8</v>
      </c>
      <c r="D8631" s="274" t="s">
        <v>4637</v>
      </c>
      <c r="E8631" s="255" t="s">
        <v>1483</v>
      </c>
      <c r="F8631" s="249">
        <v>138</v>
      </c>
      <c r="G8631" s="218">
        <f t="shared" si="268"/>
        <v>1490</v>
      </c>
      <c r="H8631" t="s">
        <v>4123</v>
      </c>
      <c r="I8631">
        <v>2</v>
      </c>
      <c r="J8631" s="264"/>
      <c r="K8631" t="str">
        <f t="shared" si="269"/>
        <v>3445052</v>
      </c>
      <c r="L8631">
        <v>1080</v>
      </c>
    </row>
    <row r="8632" spans="1:12">
      <c r="A8632" t="s">
        <v>4131</v>
      </c>
      <c r="B8632" t="s">
        <v>4132</v>
      </c>
      <c r="C8632">
        <v>10.8</v>
      </c>
      <c r="D8632" s="274" t="s">
        <v>4638</v>
      </c>
      <c r="E8632" s="255" t="s">
        <v>182</v>
      </c>
      <c r="F8632" s="249">
        <v>270</v>
      </c>
      <c r="G8632" s="218">
        <f t="shared" si="268"/>
        <v>2916</v>
      </c>
      <c r="H8632" t="s">
        <v>4123</v>
      </c>
      <c r="I8632">
        <v>2</v>
      </c>
      <c r="J8632" s="264"/>
      <c r="K8632" t="str">
        <f t="shared" si="269"/>
        <v>1565052</v>
      </c>
      <c r="L8632">
        <v>1080</v>
      </c>
    </row>
    <row r="8633" spans="1:12">
      <c r="A8633" t="s">
        <v>4131</v>
      </c>
      <c r="B8633" t="s">
        <v>4132</v>
      </c>
      <c r="C8633">
        <v>10.8</v>
      </c>
      <c r="D8633" s="274" t="s">
        <v>4639</v>
      </c>
      <c r="E8633" s="255" t="s">
        <v>1484</v>
      </c>
      <c r="F8633" s="249">
        <v>189</v>
      </c>
      <c r="G8633" s="218">
        <f t="shared" si="268"/>
        <v>2041</v>
      </c>
      <c r="H8633" t="s">
        <v>4123</v>
      </c>
      <c r="I8633">
        <v>2</v>
      </c>
      <c r="J8633" s="264"/>
      <c r="K8633" t="str">
        <f t="shared" si="269"/>
        <v>1566052</v>
      </c>
      <c r="L8633">
        <v>1080</v>
      </c>
    </row>
    <row r="8634" spans="1:12">
      <c r="A8634" t="s">
        <v>4131</v>
      </c>
      <c r="B8634" t="s">
        <v>4132</v>
      </c>
      <c r="C8634">
        <v>10.8</v>
      </c>
      <c r="D8634" s="274" t="s">
        <v>4640</v>
      </c>
      <c r="E8634" s="255" t="s">
        <v>1485</v>
      </c>
      <c r="F8634" s="249">
        <v>135</v>
      </c>
      <c r="G8634" s="218">
        <f t="shared" si="268"/>
        <v>1458</v>
      </c>
      <c r="H8634" t="s">
        <v>4123</v>
      </c>
      <c r="I8634">
        <v>2</v>
      </c>
      <c r="J8634" s="264"/>
      <c r="K8634" t="str">
        <f t="shared" si="269"/>
        <v>3449052</v>
      </c>
      <c r="L8634">
        <v>1080</v>
      </c>
    </row>
    <row r="8635" spans="1:12">
      <c r="A8635" t="s">
        <v>4131</v>
      </c>
      <c r="B8635" t="s">
        <v>4132</v>
      </c>
      <c r="C8635">
        <v>10.8</v>
      </c>
      <c r="D8635" s="274" t="s">
        <v>4641</v>
      </c>
      <c r="E8635" s="255" t="s">
        <v>183</v>
      </c>
      <c r="F8635" s="249">
        <v>276</v>
      </c>
      <c r="G8635" s="218">
        <f t="shared" ref="G8635:G8698" si="270">ROUNDDOWN(C8635*F8635,0)</f>
        <v>2980</v>
      </c>
      <c r="H8635" t="s">
        <v>4123</v>
      </c>
      <c r="I8635">
        <v>2</v>
      </c>
      <c r="J8635" s="264"/>
      <c r="K8635" t="str">
        <f t="shared" si="269"/>
        <v>1567052</v>
      </c>
      <c r="L8635">
        <v>1080</v>
      </c>
    </row>
    <row r="8636" spans="1:12">
      <c r="A8636" t="s">
        <v>4131</v>
      </c>
      <c r="B8636" t="s">
        <v>4132</v>
      </c>
      <c r="C8636">
        <v>10.8</v>
      </c>
      <c r="D8636" s="274" t="s">
        <v>4642</v>
      </c>
      <c r="E8636" s="255" t="s">
        <v>1486</v>
      </c>
      <c r="F8636" s="249">
        <v>193</v>
      </c>
      <c r="G8636" s="218">
        <f t="shared" si="270"/>
        <v>2084</v>
      </c>
      <c r="H8636" t="s">
        <v>4123</v>
      </c>
      <c r="I8636">
        <v>2</v>
      </c>
      <c r="J8636" s="264"/>
      <c r="K8636" t="str">
        <f t="shared" si="269"/>
        <v>1568052</v>
      </c>
      <c r="L8636">
        <v>1080</v>
      </c>
    </row>
    <row r="8637" spans="1:12">
      <c r="A8637" t="s">
        <v>4131</v>
      </c>
      <c r="B8637" t="s">
        <v>4132</v>
      </c>
      <c r="C8637">
        <v>10.8</v>
      </c>
      <c r="D8637" s="274" t="s">
        <v>4643</v>
      </c>
      <c r="E8637" s="255" t="s">
        <v>1487</v>
      </c>
      <c r="F8637" s="249">
        <v>138</v>
      </c>
      <c r="G8637" s="218">
        <f t="shared" si="270"/>
        <v>1490</v>
      </c>
      <c r="H8637" t="s">
        <v>4123</v>
      </c>
      <c r="I8637">
        <v>2</v>
      </c>
      <c r="J8637" s="264"/>
      <c r="K8637" t="str">
        <f t="shared" si="269"/>
        <v>3453052</v>
      </c>
      <c r="L8637">
        <v>1080</v>
      </c>
    </row>
    <row r="8638" spans="1:12">
      <c r="A8638" t="s">
        <v>4131</v>
      </c>
      <c r="B8638" t="s">
        <v>4132</v>
      </c>
      <c r="C8638">
        <v>10.8</v>
      </c>
      <c r="D8638" s="274" t="s">
        <v>4644</v>
      </c>
      <c r="E8638" s="255" t="s">
        <v>1544</v>
      </c>
      <c r="F8638" s="249">
        <v>203</v>
      </c>
      <c r="G8638" s="218">
        <f t="shared" si="270"/>
        <v>2192</v>
      </c>
      <c r="H8638" t="s">
        <v>4123</v>
      </c>
      <c r="I8638">
        <v>2</v>
      </c>
      <c r="J8638" s="264"/>
      <c r="K8638" t="str">
        <f t="shared" si="269"/>
        <v>9561052</v>
      </c>
      <c r="L8638">
        <v>1080</v>
      </c>
    </row>
    <row r="8639" spans="1:12">
      <c r="A8639" t="s">
        <v>4131</v>
      </c>
      <c r="B8639" t="s">
        <v>4132</v>
      </c>
      <c r="C8639">
        <v>10.8</v>
      </c>
      <c r="D8639" s="274" t="s">
        <v>4645</v>
      </c>
      <c r="E8639" s="255" t="s">
        <v>1545</v>
      </c>
      <c r="F8639" s="249">
        <v>142</v>
      </c>
      <c r="G8639" s="218">
        <f t="shared" si="270"/>
        <v>1533</v>
      </c>
      <c r="H8639" t="s">
        <v>4123</v>
      </c>
      <c r="I8639">
        <v>2</v>
      </c>
      <c r="J8639" s="264"/>
      <c r="K8639" t="str">
        <f t="shared" si="269"/>
        <v>9562052</v>
      </c>
      <c r="L8639">
        <v>1080</v>
      </c>
    </row>
    <row r="8640" spans="1:12">
      <c r="A8640" t="s">
        <v>4131</v>
      </c>
      <c r="B8640" t="s">
        <v>4132</v>
      </c>
      <c r="C8640">
        <v>10.8</v>
      </c>
      <c r="D8640" s="274" t="s">
        <v>4646</v>
      </c>
      <c r="E8640" s="255" t="s">
        <v>1546</v>
      </c>
      <c r="F8640" s="249">
        <v>102</v>
      </c>
      <c r="G8640" s="218">
        <f t="shared" si="270"/>
        <v>1101</v>
      </c>
      <c r="H8640" t="s">
        <v>4123</v>
      </c>
      <c r="I8640">
        <v>2</v>
      </c>
      <c r="J8640" s="264"/>
      <c r="K8640" t="str">
        <f t="shared" si="269"/>
        <v>4981052</v>
      </c>
      <c r="L8640">
        <v>1080</v>
      </c>
    </row>
    <row r="8641" spans="1:12">
      <c r="A8641" t="s">
        <v>4131</v>
      </c>
      <c r="B8641" t="s">
        <v>4132</v>
      </c>
      <c r="C8641">
        <v>10.8</v>
      </c>
      <c r="D8641" s="274" t="s">
        <v>4647</v>
      </c>
      <c r="E8641" s="255" t="s">
        <v>1547</v>
      </c>
      <c r="F8641" s="249">
        <v>193</v>
      </c>
      <c r="G8641" s="218">
        <f t="shared" si="270"/>
        <v>2084</v>
      </c>
      <c r="H8641" t="s">
        <v>4123</v>
      </c>
      <c r="I8641">
        <v>2</v>
      </c>
      <c r="J8641" s="264"/>
      <c r="K8641" t="str">
        <f t="shared" si="269"/>
        <v>9563052</v>
      </c>
      <c r="L8641">
        <v>1080</v>
      </c>
    </row>
    <row r="8642" spans="1:12">
      <c r="A8642" t="s">
        <v>4131</v>
      </c>
      <c r="B8642" t="s">
        <v>4132</v>
      </c>
      <c r="C8642">
        <v>10.8</v>
      </c>
      <c r="D8642" s="274" t="s">
        <v>4648</v>
      </c>
      <c r="E8642" s="255" t="s">
        <v>1548</v>
      </c>
      <c r="F8642" s="249">
        <v>135</v>
      </c>
      <c r="G8642" s="218">
        <f t="shared" si="270"/>
        <v>1458</v>
      </c>
      <c r="H8642" t="s">
        <v>4123</v>
      </c>
      <c r="I8642">
        <v>2</v>
      </c>
      <c r="J8642" s="264"/>
      <c r="K8642" t="str">
        <f t="shared" ref="K8642:K8705" si="271">D8642&amp;A8642&amp;I8642</f>
        <v>9564052</v>
      </c>
      <c r="L8642">
        <v>1080</v>
      </c>
    </row>
    <row r="8643" spans="1:12">
      <c r="A8643" t="s">
        <v>4131</v>
      </c>
      <c r="B8643" t="s">
        <v>4132</v>
      </c>
      <c r="C8643">
        <v>10.8</v>
      </c>
      <c r="D8643" s="274" t="s">
        <v>4649</v>
      </c>
      <c r="E8643" s="255" t="s">
        <v>1549</v>
      </c>
      <c r="F8643" s="249">
        <v>97</v>
      </c>
      <c r="G8643" s="218">
        <f t="shared" si="270"/>
        <v>1047</v>
      </c>
      <c r="H8643" t="s">
        <v>4123</v>
      </c>
      <c r="I8643">
        <v>2</v>
      </c>
      <c r="J8643" s="264"/>
      <c r="K8643" t="str">
        <f t="shared" si="271"/>
        <v>4985052</v>
      </c>
      <c r="L8643">
        <v>1080</v>
      </c>
    </row>
    <row r="8644" spans="1:12">
      <c r="A8644" t="s">
        <v>4131</v>
      </c>
      <c r="B8644" t="s">
        <v>4132</v>
      </c>
      <c r="C8644">
        <v>10.8</v>
      </c>
      <c r="D8644" s="274" t="s">
        <v>4650</v>
      </c>
      <c r="E8644" s="255" t="s">
        <v>1550</v>
      </c>
      <c r="F8644" s="249">
        <v>189</v>
      </c>
      <c r="G8644" s="218">
        <f t="shared" si="270"/>
        <v>2041</v>
      </c>
      <c r="H8644" t="s">
        <v>4123</v>
      </c>
      <c r="I8644">
        <v>2</v>
      </c>
      <c r="J8644" s="264"/>
      <c r="K8644" t="str">
        <f t="shared" si="271"/>
        <v>9565052</v>
      </c>
      <c r="L8644">
        <v>1080</v>
      </c>
    </row>
    <row r="8645" spans="1:12">
      <c r="A8645" t="s">
        <v>4131</v>
      </c>
      <c r="B8645" t="s">
        <v>4132</v>
      </c>
      <c r="C8645">
        <v>10.8</v>
      </c>
      <c r="D8645" s="274" t="s">
        <v>4651</v>
      </c>
      <c r="E8645" s="255" t="s">
        <v>1551</v>
      </c>
      <c r="F8645" s="249">
        <v>132</v>
      </c>
      <c r="G8645" s="218">
        <f t="shared" si="270"/>
        <v>1425</v>
      </c>
      <c r="H8645" t="s">
        <v>4123</v>
      </c>
      <c r="I8645">
        <v>2</v>
      </c>
      <c r="J8645" s="264"/>
      <c r="K8645" t="str">
        <f t="shared" si="271"/>
        <v>9566052</v>
      </c>
      <c r="L8645">
        <v>1080</v>
      </c>
    </row>
    <row r="8646" spans="1:12">
      <c r="A8646" t="s">
        <v>4131</v>
      </c>
      <c r="B8646" t="s">
        <v>4132</v>
      </c>
      <c r="C8646">
        <v>10.8</v>
      </c>
      <c r="D8646" s="274" t="s">
        <v>4652</v>
      </c>
      <c r="E8646" s="255" t="s">
        <v>1552</v>
      </c>
      <c r="F8646" s="249">
        <v>95</v>
      </c>
      <c r="G8646" s="218">
        <f t="shared" si="270"/>
        <v>1026</v>
      </c>
      <c r="H8646" t="s">
        <v>4123</v>
      </c>
      <c r="I8646">
        <v>2</v>
      </c>
      <c r="J8646" s="264"/>
      <c r="K8646" t="str">
        <f t="shared" si="271"/>
        <v>4989052</v>
      </c>
      <c r="L8646">
        <v>1080</v>
      </c>
    </row>
    <row r="8647" spans="1:12">
      <c r="A8647" t="s">
        <v>4131</v>
      </c>
      <c r="B8647" t="s">
        <v>4132</v>
      </c>
      <c r="C8647">
        <v>10.8</v>
      </c>
      <c r="D8647" s="274" t="s">
        <v>4653</v>
      </c>
      <c r="E8647" s="255" t="s">
        <v>1553</v>
      </c>
      <c r="F8647" s="249">
        <v>193</v>
      </c>
      <c r="G8647" s="218">
        <f t="shared" si="270"/>
        <v>2084</v>
      </c>
      <c r="H8647" t="s">
        <v>4123</v>
      </c>
      <c r="I8647">
        <v>2</v>
      </c>
      <c r="J8647" s="264"/>
      <c r="K8647" t="str">
        <f t="shared" si="271"/>
        <v>9567052</v>
      </c>
      <c r="L8647">
        <v>1080</v>
      </c>
    </row>
    <row r="8648" spans="1:12">
      <c r="A8648" t="s">
        <v>4131</v>
      </c>
      <c r="B8648" t="s">
        <v>4132</v>
      </c>
      <c r="C8648">
        <v>10.8</v>
      </c>
      <c r="D8648" s="274" t="s">
        <v>4654</v>
      </c>
      <c r="E8648" s="255" t="s">
        <v>1554</v>
      </c>
      <c r="F8648" s="249">
        <v>135</v>
      </c>
      <c r="G8648" s="218">
        <f t="shared" si="270"/>
        <v>1458</v>
      </c>
      <c r="H8648" t="s">
        <v>4123</v>
      </c>
      <c r="I8648">
        <v>2</v>
      </c>
      <c r="J8648" s="264"/>
      <c r="K8648" t="str">
        <f t="shared" si="271"/>
        <v>9568052</v>
      </c>
      <c r="L8648">
        <v>1080</v>
      </c>
    </row>
    <row r="8649" spans="1:12">
      <c r="A8649" t="s">
        <v>4131</v>
      </c>
      <c r="B8649" t="s">
        <v>4132</v>
      </c>
      <c r="C8649">
        <v>10.8</v>
      </c>
      <c r="D8649" s="274" t="s">
        <v>4655</v>
      </c>
      <c r="E8649" s="255" t="s">
        <v>1555</v>
      </c>
      <c r="F8649" s="249">
        <v>97</v>
      </c>
      <c r="G8649" s="218">
        <f t="shared" si="270"/>
        <v>1047</v>
      </c>
      <c r="H8649" t="s">
        <v>4123</v>
      </c>
      <c r="I8649">
        <v>2</v>
      </c>
      <c r="J8649" s="264"/>
      <c r="K8649" t="str">
        <f t="shared" si="271"/>
        <v>4993052</v>
      </c>
      <c r="L8649">
        <v>1080</v>
      </c>
    </row>
    <row r="8650" spans="1:12">
      <c r="A8650" t="s">
        <v>4131</v>
      </c>
      <c r="B8650" t="s">
        <v>4132</v>
      </c>
      <c r="C8650">
        <v>10.8</v>
      </c>
      <c r="D8650" s="274" t="s">
        <v>1668</v>
      </c>
      <c r="E8650" s="255" t="s">
        <v>1669</v>
      </c>
      <c r="F8650" s="249">
        <v>145</v>
      </c>
      <c r="G8650" s="218">
        <f t="shared" si="270"/>
        <v>1566</v>
      </c>
      <c r="H8650" t="s">
        <v>4123</v>
      </c>
      <c r="I8650">
        <v>2</v>
      </c>
      <c r="J8650" s="264"/>
      <c r="K8650" t="str">
        <f t="shared" si="271"/>
        <v>4B41052</v>
      </c>
      <c r="L8650">
        <v>1080</v>
      </c>
    </row>
    <row r="8651" spans="1:12">
      <c r="A8651" t="s">
        <v>4131</v>
      </c>
      <c r="B8651" t="s">
        <v>4132</v>
      </c>
      <c r="C8651">
        <v>10.8</v>
      </c>
      <c r="D8651" s="274" t="s">
        <v>1670</v>
      </c>
      <c r="E8651" s="255" t="s">
        <v>1671</v>
      </c>
      <c r="F8651" s="249">
        <v>102</v>
      </c>
      <c r="G8651" s="218">
        <f t="shared" si="270"/>
        <v>1101</v>
      </c>
      <c r="H8651" t="s">
        <v>4123</v>
      </c>
      <c r="I8651">
        <v>2</v>
      </c>
      <c r="J8651" s="264"/>
      <c r="K8651" t="str">
        <f t="shared" si="271"/>
        <v>4B42052</v>
      </c>
      <c r="L8651">
        <v>1080</v>
      </c>
    </row>
    <row r="8652" spans="1:12">
      <c r="A8652" t="s">
        <v>4131</v>
      </c>
      <c r="B8652" t="s">
        <v>4132</v>
      </c>
      <c r="C8652">
        <v>10.8</v>
      </c>
      <c r="D8652" s="274" t="s">
        <v>1672</v>
      </c>
      <c r="E8652" s="255" t="s">
        <v>1673</v>
      </c>
      <c r="F8652" s="249">
        <v>73</v>
      </c>
      <c r="G8652" s="218">
        <f t="shared" si="270"/>
        <v>788</v>
      </c>
      <c r="H8652" t="s">
        <v>4123</v>
      </c>
      <c r="I8652">
        <v>2</v>
      </c>
      <c r="J8652" s="264"/>
      <c r="K8652" t="str">
        <f t="shared" si="271"/>
        <v>4B43052</v>
      </c>
      <c r="L8652">
        <v>1080</v>
      </c>
    </row>
    <row r="8653" spans="1:12">
      <c r="A8653" t="s">
        <v>4131</v>
      </c>
      <c r="B8653" t="s">
        <v>4132</v>
      </c>
      <c r="C8653">
        <v>10.8</v>
      </c>
      <c r="D8653" s="274" t="s">
        <v>1674</v>
      </c>
      <c r="E8653" s="255" t="s">
        <v>1675</v>
      </c>
      <c r="F8653" s="249">
        <v>138</v>
      </c>
      <c r="G8653" s="218">
        <f t="shared" si="270"/>
        <v>1490</v>
      </c>
      <c r="H8653" t="s">
        <v>4123</v>
      </c>
      <c r="I8653">
        <v>2</v>
      </c>
      <c r="J8653" s="264"/>
      <c r="K8653" t="str">
        <f t="shared" si="271"/>
        <v>4B47052</v>
      </c>
      <c r="L8653">
        <v>1080</v>
      </c>
    </row>
    <row r="8654" spans="1:12">
      <c r="A8654" t="s">
        <v>4131</v>
      </c>
      <c r="B8654" t="s">
        <v>4132</v>
      </c>
      <c r="C8654">
        <v>10.8</v>
      </c>
      <c r="D8654" s="274" t="s">
        <v>1676</v>
      </c>
      <c r="E8654" s="255" t="s">
        <v>1677</v>
      </c>
      <c r="F8654" s="249">
        <v>97</v>
      </c>
      <c r="G8654" s="218">
        <f t="shared" si="270"/>
        <v>1047</v>
      </c>
      <c r="H8654" t="s">
        <v>4123</v>
      </c>
      <c r="I8654">
        <v>2</v>
      </c>
      <c r="J8654" s="264"/>
      <c r="K8654" t="str">
        <f t="shared" si="271"/>
        <v>4B48052</v>
      </c>
      <c r="L8654">
        <v>1080</v>
      </c>
    </row>
    <row r="8655" spans="1:12">
      <c r="A8655" t="s">
        <v>4131</v>
      </c>
      <c r="B8655" t="s">
        <v>4132</v>
      </c>
      <c r="C8655">
        <v>10.8</v>
      </c>
      <c r="D8655" s="274" t="s">
        <v>1678</v>
      </c>
      <c r="E8655" s="255" t="s">
        <v>1679</v>
      </c>
      <c r="F8655" s="249">
        <v>69</v>
      </c>
      <c r="G8655" s="218">
        <f t="shared" si="270"/>
        <v>745</v>
      </c>
      <c r="H8655" t="s">
        <v>4123</v>
      </c>
      <c r="I8655">
        <v>2</v>
      </c>
      <c r="J8655" s="264"/>
      <c r="K8655" t="str">
        <f t="shared" si="271"/>
        <v>4B49052</v>
      </c>
      <c r="L8655">
        <v>1080</v>
      </c>
    </row>
    <row r="8656" spans="1:12">
      <c r="A8656" t="s">
        <v>4131</v>
      </c>
      <c r="B8656" t="s">
        <v>4132</v>
      </c>
      <c r="C8656">
        <v>10.8</v>
      </c>
      <c r="D8656" s="274" t="s">
        <v>1680</v>
      </c>
      <c r="E8656" s="255" t="s">
        <v>1681</v>
      </c>
      <c r="F8656" s="249">
        <v>135</v>
      </c>
      <c r="G8656" s="218">
        <f t="shared" si="270"/>
        <v>1458</v>
      </c>
      <c r="H8656" t="s">
        <v>4123</v>
      </c>
      <c r="I8656">
        <v>2</v>
      </c>
      <c r="J8656" s="264"/>
      <c r="K8656" t="str">
        <f t="shared" si="271"/>
        <v>4B53052</v>
      </c>
      <c r="L8656">
        <v>1080</v>
      </c>
    </row>
    <row r="8657" spans="1:12">
      <c r="A8657" t="s">
        <v>4131</v>
      </c>
      <c r="B8657" t="s">
        <v>4132</v>
      </c>
      <c r="C8657">
        <v>10.8</v>
      </c>
      <c r="D8657" s="274" t="s">
        <v>1682</v>
      </c>
      <c r="E8657" s="255" t="s">
        <v>1683</v>
      </c>
      <c r="F8657" s="249">
        <v>95</v>
      </c>
      <c r="G8657" s="218">
        <f t="shared" si="270"/>
        <v>1026</v>
      </c>
      <c r="H8657" t="s">
        <v>4123</v>
      </c>
      <c r="I8657">
        <v>2</v>
      </c>
      <c r="J8657" s="264"/>
      <c r="K8657" t="str">
        <f t="shared" si="271"/>
        <v>4B54052</v>
      </c>
      <c r="L8657">
        <v>1080</v>
      </c>
    </row>
    <row r="8658" spans="1:12">
      <c r="A8658" t="s">
        <v>4131</v>
      </c>
      <c r="B8658" t="s">
        <v>4132</v>
      </c>
      <c r="C8658">
        <v>10.8</v>
      </c>
      <c r="D8658" s="274" t="s">
        <v>1684</v>
      </c>
      <c r="E8658" s="255" t="s">
        <v>1685</v>
      </c>
      <c r="F8658" s="249">
        <v>68</v>
      </c>
      <c r="G8658" s="218">
        <f t="shared" si="270"/>
        <v>734</v>
      </c>
      <c r="H8658" t="s">
        <v>4123</v>
      </c>
      <c r="I8658">
        <v>2</v>
      </c>
      <c r="J8658" s="264"/>
      <c r="K8658" t="str">
        <f t="shared" si="271"/>
        <v>4B55052</v>
      </c>
      <c r="L8658">
        <v>1080</v>
      </c>
    </row>
    <row r="8659" spans="1:12">
      <c r="A8659" t="s">
        <v>4131</v>
      </c>
      <c r="B8659" t="s">
        <v>4132</v>
      </c>
      <c r="C8659">
        <v>10.8</v>
      </c>
      <c r="D8659" s="274" t="s">
        <v>1686</v>
      </c>
      <c r="E8659" s="255" t="s">
        <v>1687</v>
      </c>
      <c r="F8659" s="249">
        <v>138</v>
      </c>
      <c r="G8659" s="218">
        <f t="shared" si="270"/>
        <v>1490</v>
      </c>
      <c r="H8659" t="s">
        <v>4123</v>
      </c>
      <c r="I8659">
        <v>2</v>
      </c>
      <c r="J8659" s="264"/>
      <c r="K8659" t="str">
        <f t="shared" si="271"/>
        <v>4B59052</v>
      </c>
      <c r="L8659">
        <v>1080</v>
      </c>
    </row>
    <row r="8660" spans="1:12">
      <c r="A8660" t="s">
        <v>4131</v>
      </c>
      <c r="B8660" t="s">
        <v>4132</v>
      </c>
      <c r="C8660">
        <v>10.8</v>
      </c>
      <c r="D8660" s="274" t="s">
        <v>1688</v>
      </c>
      <c r="E8660" s="255" t="s">
        <v>1689</v>
      </c>
      <c r="F8660" s="249">
        <v>97</v>
      </c>
      <c r="G8660" s="218">
        <f t="shared" si="270"/>
        <v>1047</v>
      </c>
      <c r="H8660" t="s">
        <v>4123</v>
      </c>
      <c r="I8660">
        <v>2</v>
      </c>
      <c r="J8660" s="264"/>
      <c r="K8660" t="str">
        <f t="shared" si="271"/>
        <v>4B60052</v>
      </c>
      <c r="L8660">
        <v>1080</v>
      </c>
    </row>
    <row r="8661" spans="1:12">
      <c r="A8661" t="s">
        <v>4131</v>
      </c>
      <c r="B8661" t="s">
        <v>4132</v>
      </c>
      <c r="C8661">
        <v>10.8</v>
      </c>
      <c r="D8661" s="274" t="s">
        <v>1690</v>
      </c>
      <c r="E8661" s="255" t="s">
        <v>1691</v>
      </c>
      <c r="F8661" s="249">
        <v>69</v>
      </c>
      <c r="G8661" s="218">
        <f t="shared" si="270"/>
        <v>745</v>
      </c>
      <c r="H8661" t="s">
        <v>4123</v>
      </c>
      <c r="I8661">
        <v>2</v>
      </c>
      <c r="J8661" s="264"/>
      <c r="K8661" t="str">
        <f t="shared" si="271"/>
        <v>4B61052</v>
      </c>
      <c r="L8661">
        <v>1080</v>
      </c>
    </row>
    <row r="8662" spans="1:12">
      <c r="A8662" t="s">
        <v>4131</v>
      </c>
      <c r="B8662" t="s">
        <v>4132</v>
      </c>
      <c r="C8662">
        <v>10.8</v>
      </c>
      <c r="D8662" s="274" t="s">
        <v>1748</v>
      </c>
      <c r="E8662" s="255" t="s">
        <v>1749</v>
      </c>
      <c r="F8662" s="249">
        <v>203</v>
      </c>
      <c r="G8662" s="218">
        <f t="shared" si="270"/>
        <v>2192</v>
      </c>
      <c r="H8662" t="s">
        <v>4123</v>
      </c>
      <c r="I8662">
        <v>2</v>
      </c>
      <c r="J8662" s="264"/>
      <c r="K8662" t="str">
        <f t="shared" si="271"/>
        <v>AC31052</v>
      </c>
      <c r="L8662">
        <v>1080</v>
      </c>
    </row>
    <row r="8663" spans="1:12">
      <c r="A8663" t="s">
        <v>4131</v>
      </c>
      <c r="B8663" t="s">
        <v>4132</v>
      </c>
      <c r="C8663">
        <v>10.8</v>
      </c>
      <c r="D8663" s="274" t="s">
        <v>1750</v>
      </c>
      <c r="E8663" s="255" t="s">
        <v>1751</v>
      </c>
      <c r="F8663" s="249">
        <v>193</v>
      </c>
      <c r="G8663" s="218">
        <f t="shared" si="270"/>
        <v>2084</v>
      </c>
      <c r="H8663" t="s">
        <v>4123</v>
      </c>
      <c r="I8663">
        <v>2</v>
      </c>
      <c r="J8663" s="264"/>
      <c r="K8663" t="str">
        <f t="shared" si="271"/>
        <v>AC37052</v>
      </c>
      <c r="L8663">
        <v>1080</v>
      </c>
    </row>
    <row r="8664" spans="1:12">
      <c r="A8664" t="s">
        <v>4131</v>
      </c>
      <c r="B8664" t="s">
        <v>4132</v>
      </c>
      <c r="C8664">
        <v>10.8</v>
      </c>
      <c r="D8664" s="274" t="s">
        <v>1752</v>
      </c>
      <c r="E8664" s="255" t="s">
        <v>1753</v>
      </c>
      <c r="F8664" s="249">
        <v>189</v>
      </c>
      <c r="G8664" s="218">
        <f t="shared" si="270"/>
        <v>2041</v>
      </c>
      <c r="H8664" t="s">
        <v>4123</v>
      </c>
      <c r="I8664">
        <v>2</v>
      </c>
      <c r="J8664" s="264"/>
      <c r="K8664" t="str">
        <f t="shared" si="271"/>
        <v>AC43052</v>
      </c>
      <c r="L8664">
        <v>1080</v>
      </c>
    </row>
    <row r="8665" spans="1:12">
      <c r="A8665" t="s">
        <v>4131</v>
      </c>
      <c r="B8665" t="s">
        <v>4132</v>
      </c>
      <c r="C8665">
        <v>10.8</v>
      </c>
      <c r="D8665" s="274" t="s">
        <v>1754</v>
      </c>
      <c r="E8665" s="255" t="s">
        <v>1755</v>
      </c>
      <c r="F8665" s="249">
        <v>193</v>
      </c>
      <c r="G8665" s="218">
        <f t="shared" si="270"/>
        <v>2084</v>
      </c>
      <c r="H8665" t="s">
        <v>4123</v>
      </c>
      <c r="I8665">
        <v>2</v>
      </c>
      <c r="J8665" s="264"/>
      <c r="K8665" t="str">
        <f t="shared" si="271"/>
        <v>AC49052</v>
      </c>
      <c r="L8665">
        <v>1080</v>
      </c>
    </row>
    <row r="8666" spans="1:12">
      <c r="A8666" t="s">
        <v>4131</v>
      </c>
      <c r="B8666" t="s">
        <v>4132</v>
      </c>
      <c r="C8666">
        <v>10.8</v>
      </c>
      <c r="D8666" s="274" t="s">
        <v>1796</v>
      </c>
      <c r="E8666" s="255" t="s">
        <v>1797</v>
      </c>
      <c r="F8666" s="249">
        <v>145</v>
      </c>
      <c r="G8666" s="218">
        <f t="shared" si="270"/>
        <v>1566</v>
      </c>
      <c r="H8666" t="s">
        <v>4123</v>
      </c>
      <c r="I8666">
        <v>2</v>
      </c>
      <c r="J8666" s="264"/>
      <c r="K8666" t="str">
        <f t="shared" si="271"/>
        <v>AE31052</v>
      </c>
      <c r="L8666">
        <v>1080</v>
      </c>
    </row>
    <row r="8667" spans="1:12">
      <c r="A8667" t="s">
        <v>4131</v>
      </c>
      <c r="B8667" t="s">
        <v>4132</v>
      </c>
      <c r="C8667">
        <v>10.8</v>
      </c>
      <c r="D8667" s="274" t="s">
        <v>1798</v>
      </c>
      <c r="E8667" s="255" t="s">
        <v>1799</v>
      </c>
      <c r="F8667" s="249">
        <v>138</v>
      </c>
      <c r="G8667" s="218">
        <f t="shared" si="270"/>
        <v>1490</v>
      </c>
      <c r="H8667" t="s">
        <v>4123</v>
      </c>
      <c r="I8667">
        <v>2</v>
      </c>
      <c r="J8667" s="264"/>
      <c r="K8667" t="str">
        <f t="shared" si="271"/>
        <v>AE37052</v>
      </c>
      <c r="L8667">
        <v>1080</v>
      </c>
    </row>
    <row r="8668" spans="1:12">
      <c r="A8668" t="s">
        <v>4131</v>
      </c>
      <c r="B8668" t="s">
        <v>4132</v>
      </c>
      <c r="C8668">
        <v>10.8</v>
      </c>
      <c r="D8668" s="274" t="s">
        <v>1800</v>
      </c>
      <c r="E8668" s="255" t="s">
        <v>1801</v>
      </c>
      <c r="F8668" s="249">
        <v>135</v>
      </c>
      <c r="G8668" s="218">
        <f t="shared" si="270"/>
        <v>1458</v>
      </c>
      <c r="H8668" t="s">
        <v>4123</v>
      </c>
      <c r="I8668">
        <v>2</v>
      </c>
      <c r="J8668" s="264"/>
      <c r="K8668" t="str">
        <f t="shared" si="271"/>
        <v>AE43052</v>
      </c>
      <c r="L8668">
        <v>1080</v>
      </c>
    </row>
    <row r="8669" spans="1:12">
      <c r="A8669" t="s">
        <v>4131</v>
      </c>
      <c r="B8669" t="s">
        <v>4132</v>
      </c>
      <c r="C8669">
        <v>10.8</v>
      </c>
      <c r="D8669" s="274" t="s">
        <v>1802</v>
      </c>
      <c r="E8669" s="255" t="s">
        <v>1803</v>
      </c>
      <c r="F8669" s="249">
        <v>138</v>
      </c>
      <c r="G8669" s="218">
        <f t="shared" si="270"/>
        <v>1490</v>
      </c>
      <c r="H8669" t="s">
        <v>4123</v>
      </c>
      <c r="I8669">
        <v>2</v>
      </c>
      <c r="J8669" s="264"/>
      <c r="K8669" t="str">
        <f t="shared" si="271"/>
        <v>AE49052</v>
      </c>
      <c r="L8669">
        <v>1080</v>
      </c>
    </row>
    <row r="8670" spans="1:12">
      <c r="A8670" t="s">
        <v>4131</v>
      </c>
      <c r="B8670" t="s">
        <v>4132</v>
      </c>
      <c r="C8670">
        <v>10.8</v>
      </c>
      <c r="D8670" s="274" t="s">
        <v>4656</v>
      </c>
      <c r="E8670" s="255" t="s">
        <v>184</v>
      </c>
      <c r="F8670" s="249">
        <v>273</v>
      </c>
      <c r="G8670" s="218">
        <f t="shared" si="270"/>
        <v>2948</v>
      </c>
      <c r="H8670" t="s">
        <v>4124</v>
      </c>
      <c r="I8670">
        <v>1</v>
      </c>
      <c r="K8670" t="str">
        <f t="shared" si="271"/>
        <v>1571051</v>
      </c>
      <c r="L8670">
        <v>114</v>
      </c>
    </row>
    <row r="8671" spans="1:12">
      <c r="A8671" t="s">
        <v>4131</v>
      </c>
      <c r="B8671" t="s">
        <v>4132</v>
      </c>
      <c r="C8671">
        <v>10.8</v>
      </c>
      <c r="D8671" s="274" t="s">
        <v>4657</v>
      </c>
      <c r="E8671" s="255" t="s">
        <v>1488</v>
      </c>
      <c r="F8671" s="249">
        <v>191</v>
      </c>
      <c r="G8671" s="218">
        <f t="shared" si="270"/>
        <v>2062</v>
      </c>
      <c r="H8671" t="s">
        <v>4124</v>
      </c>
      <c r="I8671">
        <v>1</v>
      </c>
      <c r="J8671" s="264"/>
      <c r="K8671" t="str">
        <f t="shared" si="271"/>
        <v>1572051</v>
      </c>
      <c r="L8671">
        <v>114</v>
      </c>
    </row>
    <row r="8672" spans="1:12">
      <c r="A8672" t="s">
        <v>4131</v>
      </c>
      <c r="B8672" t="s">
        <v>4132</v>
      </c>
      <c r="C8672">
        <v>10.8</v>
      </c>
      <c r="D8672" s="274" t="s">
        <v>4658</v>
      </c>
      <c r="E8672" s="255" t="s">
        <v>1489</v>
      </c>
      <c r="F8672" s="249">
        <v>137</v>
      </c>
      <c r="G8672" s="218">
        <f t="shared" si="270"/>
        <v>1479</v>
      </c>
      <c r="H8672" t="s">
        <v>4124</v>
      </c>
      <c r="I8672">
        <v>1</v>
      </c>
      <c r="J8672" s="264"/>
      <c r="K8672" t="str">
        <f t="shared" si="271"/>
        <v>3461051</v>
      </c>
      <c r="L8672">
        <v>114</v>
      </c>
    </row>
    <row r="8673" spans="1:12">
      <c r="A8673" t="s">
        <v>4131</v>
      </c>
      <c r="B8673" t="s">
        <v>4132</v>
      </c>
      <c r="C8673">
        <v>10.8</v>
      </c>
      <c r="D8673" s="274" t="s">
        <v>4659</v>
      </c>
      <c r="E8673" s="255" t="s">
        <v>185</v>
      </c>
      <c r="F8673" s="249">
        <v>259</v>
      </c>
      <c r="G8673" s="218">
        <f t="shared" si="270"/>
        <v>2797</v>
      </c>
      <c r="H8673" t="s">
        <v>4124</v>
      </c>
      <c r="I8673">
        <v>1</v>
      </c>
      <c r="J8673" s="264"/>
      <c r="K8673" t="str">
        <f t="shared" si="271"/>
        <v>1573051</v>
      </c>
      <c r="L8673">
        <v>114</v>
      </c>
    </row>
    <row r="8674" spans="1:12">
      <c r="A8674" t="s">
        <v>4131</v>
      </c>
      <c r="B8674" t="s">
        <v>4132</v>
      </c>
      <c r="C8674">
        <v>10.8</v>
      </c>
      <c r="D8674" s="274" t="s">
        <v>4660</v>
      </c>
      <c r="E8674" s="255" t="s">
        <v>1490</v>
      </c>
      <c r="F8674" s="249">
        <v>181</v>
      </c>
      <c r="G8674" s="218">
        <f t="shared" si="270"/>
        <v>1954</v>
      </c>
      <c r="H8674" t="s">
        <v>4124</v>
      </c>
      <c r="I8674">
        <v>1</v>
      </c>
      <c r="J8674" s="264"/>
      <c r="K8674" t="str">
        <f t="shared" si="271"/>
        <v>1574051</v>
      </c>
      <c r="L8674">
        <v>114</v>
      </c>
    </row>
    <row r="8675" spans="1:12">
      <c r="A8675" t="s">
        <v>4131</v>
      </c>
      <c r="B8675" t="s">
        <v>4132</v>
      </c>
      <c r="C8675">
        <v>10.8</v>
      </c>
      <c r="D8675" s="274" t="s">
        <v>4661</v>
      </c>
      <c r="E8675" s="255" t="s">
        <v>1491</v>
      </c>
      <c r="F8675" s="249">
        <v>130</v>
      </c>
      <c r="G8675" s="218">
        <f t="shared" si="270"/>
        <v>1404</v>
      </c>
      <c r="H8675" t="s">
        <v>4124</v>
      </c>
      <c r="I8675">
        <v>1</v>
      </c>
      <c r="J8675" s="264"/>
      <c r="K8675" t="str">
        <f t="shared" si="271"/>
        <v>3465051</v>
      </c>
      <c r="L8675">
        <v>114</v>
      </c>
    </row>
    <row r="8676" spans="1:12">
      <c r="A8676" t="s">
        <v>4131</v>
      </c>
      <c r="B8676" t="s">
        <v>4132</v>
      </c>
      <c r="C8676">
        <v>10.8</v>
      </c>
      <c r="D8676" s="274" t="s">
        <v>4662</v>
      </c>
      <c r="E8676" s="255" t="s">
        <v>186</v>
      </c>
      <c r="F8676" s="249">
        <v>254</v>
      </c>
      <c r="G8676" s="218">
        <f t="shared" si="270"/>
        <v>2743</v>
      </c>
      <c r="H8676" t="s">
        <v>4124</v>
      </c>
      <c r="I8676">
        <v>1</v>
      </c>
      <c r="J8676" s="264"/>
      <c r="K8676" t="str">
        <f t="shared" si="271"/>
        <v>1575051</v>
      </c>
      <c r="L8676">
        <v>114</v>
      </c>
    </row>
    <row r="8677" spans="1:12">
      <c r="A8677" t="s">
        <v>4131</v>
      </c>
      <c r="B8677" t="s">
        <v>4132</v>
      </c>
      <c r="C8677">
        <v>10.8</v>
      </c>
      <c r="D8677" s="274" t="s">
        <v>4663</v>
      </c>
      <c r="E8677" s="255" t="s">
        <v>1492</v>
      </c>
      <c r="F8677" s="249">
        <v>178</v>
      </c>
      <c r="G8677" s="218">
        <f t="shared" si="270"/>
        <v>1922</v>
      </c>
      <c r="H8677" t="s">
        <v>4124</v>
      </c>
      <c r="I8677">
        <v>1</v>
      </c>
      <c r="J8677" s="264"/>
      <c r="K8677" t="str">
        <f t="shared" si="271"/>
        <v>1576051</v>
      </c>
      <c r="L8677">
        <v>114</v>
      </c>
    </row>
    <row r="8678" spans="1:12">
      <c r="A8678" t="s">
        <v>4131</v>
      </c>
      <c r="B8678" t="s">
        <v>4132</v>
      </c>
      <c r="C8678">
        <v>10.8</v>
      </c>
      <c r="D8678" s="274" t="s">
        <v>4664</v>
      </c>
      <c r="E8678" s="255" t="s">
        <v>1493</v>
      </c>
      <c r="F8678" s="249">
        <v>127</v>
      </c>
      <c r="G8678" s="218">
        <f t="shared" si="270"/>
        <v>1371</v>
      </c>
      <c r="H8678" t="s">
        <v>4124</v>
      </c>
      <c r="I8678">
        <v>1</v>
      </c>
      <c r="J8678" s="264"/>
      <c r="K8678" t="str">
        <f t="shared" si="271"/>
        <v>3469051</v>
      </c>
      <c r="L8678">
        <v>114</v>
      </c>
    </row>
    <row r="8679" spans="1:12">
      <c r="A8679" t="s">
        <v>4131</v>
      </c>
      <c r="B8679" t="s">
        <v>4132</v>
      </c>
      <c r="C8679">
        <v>10.8</v>
      </c>
      <c r="D8679" s="274" t="s">
        <v>4665</v>
      </c>
      <c r="E8679" s="255" t="s">
        <v>187</v>
      </c>
      <c r="F8679" s="249">
        <v>259</v>
      </c>
      <c r="G8679" s="218">
        <f t="shared" si="270"/>
        <v>2797</v>
      </c>
      <c r="H8679" t="s">
        <v>4124</v>
      </c>
      <c r="I8679">
        <v>1</v>
      </c>
      <c r="J8679" s="264"/>
      <c r="K8679" t="str">
        <f t="shared" si="271"/>
        <v>1577051</v>
      </c>
      <c r="L8679">
        <v>114</v>
      </c>
    </row>
    <row r="8680" spans="1:12">
      <c r="A8680" t="s">
        <v>4131</v>
      </c>
      <c r="B8680" t="s">
        <v>4132</v>
      </c>
      <c r="C8680">
        <v>10.8</v>
      </c>
      <c r="D8680" s="274" t="s">
        <v>4666</v>
      </c>
      <c r="E8680" s="255" t="s">
        <v>1494</v>
      </c>
      <c r="F8680" s="249">
        <v>181</v>
      </c>
      <c r="G8680" s="218">
        <f t="shared" si="270"/>
        <v>1954</v>
      </c>
      <c r="H8680" t="s">
        <v>4124</v>
      </c>
      <c r="I8680">
        <v>1</v>
      </c>
      <c r="J8680" s="264"/>
      <c r="K8680" t="str">
        <f t="shared" si="271"/>
        <v>1578051</v>
      </c>
      <c r="L8680">
        <v>114</v>
      </c>
    </row>
    <row r="8681" spans="1:12">
      <c r="A8681" t="s">
        <v>4131</v>
      </c>
      <c r="B8681" t="s">
        <v>4132</v>
      </c>
      <c r="C8681">
        <v>10.8</v>
      </c>
      <c r="D8681" s="274" t="s">
        <v>4667</v>
      </c>
      <c r="E8681" s="255" t="s">
        <v>1495</v>
      </c>
      <c r="F8681" s="249">
        <v>130</v>
      </c>
      <c r="G8681" s="218">
        <f t="shared" si="270"/>
        <v>1404</v>
      </c>
      <c r="H8681" t="s">
        <v>4124</v>
      </c>
      <c r="I8681">
        <v>1</v>
      </c>
      <c r="J8681" s="264"/>
      <c r="K8681" t="str">
        <f t="shared" si="271"/>
        <v>3473051</v>
      </c>
      <c r="L8681">
        <v>114</v>
      </c>
    </row>
    <row r="8682" spans="1:12">
      <c r="A8682" t="s">
        <v>4131</v>
      </c>
      <c r="B8682" t="s">
        <v>4132</v>
      </c>
      <c r="C8682">
        <v>10.8</v>
      </c>
      <c r="D8682" s="274" t="s">
        <v>4668</v>
      </c>
      <c r="E8682" s="255" t="s">
        <v>1556</v>
      </c>
      <c r="F8682" s="249">
        <v>191</v>
      </c>
      <c r="G8682" s="218">
        <f t="shared" si="270"/>
        <v>2062</v>
      </c>
      <c r="H8682" t="s">
        <v>4124</v>
      </c>
      <c r="I8682">
        <v>1</v>
      </c>
      <c r="J8682" s="264"/>
      <c r="K8682" t="str">
        <f t="shared" si="271"/>
        <v>9571051</v>
      </c>
      <c r="L8682">
        <v>114</v>
      </c>
    </row>
    <row r="8683" spans="1:12">
      <c r="A8683" t="s">
        <v>4131</v>
      </c>
      <c r="B8683" t="s">
        <v>4132</v>
      </c>
      <c r="C8683">
        <v>10.8</v>
      </c>
      <c r="D8683" s="274" t="s">
        <v>4669</v>
      </c>
      <c r="E8683" s="255" t="s">
        <v>1557</v>
      </c>
      <c r="F8683" s="249">
        <v>134</v>
      </c>
      <c r="G8683" s="218">
        <f t="shared" si="270"/>
        <v>1447</v>
      </c>
      <c r="H8683" t="s">
        <v>4124</v>
      </c>
      <c r="I8683">
        <v>1</v>
      </c>
      <c r="J8683" s="264"/>
      <c r="K8683" t="str">
        <f t="shared" si="271"/>
        <v>9572051</v>
      </c>
      <c r="L8683">
        <v>114</v>
      </c>
    </row>
    <row r="8684" spans="1:12">
      <c r="A8684" t="s">
        <v>4131</v>
      </c>
      <c r="B8684" t="s">
        <v>4132</v>
      </c>
      <c r="C8684">
        <v>10.8</v>
      </c>
      <c r="D8684" s="274" t="s">
        <v>1558</v>
      </c>
      <c r="E8684" s="255" t="s">
        <v>1559</v>
      </c>
      <c r="F8684" s="249">
        <v>96</v>
      </c>
      <c r="G8684" s="218">
        <f t="shared" si="270"/>
        <v>1036</v>
      </c>
      <c r="H8684" t="s">
        <v>4124</v>
      </c>
      <c r="I8684">
        <v>1</v>
      </c>
      <c r="J8684" s="264"/>
      <c r="K8684" t="str">
        <f t="shared" si="271"/>
        <v>4A01051</v>
      </c>
      <c r="L8684">
        <v>114</v>
      </c>
    </row>
    <row r="8685" spans="1:12">
      <c r="A8685" t="s">
        <v>4131</v>
      </c>
      <c r="B8685" t="s">
        <v>4132</v>
      </c>
      <c r="C8685">
        <v>10.8</v>
      </c>
      <c r="D8685" s="274" t="s">
        <v>4670</v>
      </c>
      <c r="E8685" s="255" t="s">
        <v>1560</v>
      </c>
      <c r="F8685" s="249">
        <v>181</v>
      </c>
      <c r="G8685" s="218">
        <f t="shared" si="270"/>
        <v>1954</v>
      </c>
      <c r="H8685" t="s">
        <v>4124</v>
      </c>
      <c r="I8685">
        <v>1</v>
      </c>
      <c r="J8685" s="264"/>
      <c r="K8685" t="str">
        <f t="shared" si="271"/>
        <v>9573051</v>
      </c>
      <c r="L8685">
        <v>114</v>
      </c>
    </row>
    <row r="8686" spans="1:12">
      <c r="A8686" t="s">
        <v>4131</v>
      </c>
      <c r="B8686" t="s">
        <v>4132</v>
      </c>
      <c r="C8686">
        <v>10.8</v>
      </c>
      <c r="D8686" s="274" t="s">
        <v>4671</v>
      </c>
      <c r="E8686" s="255" t="s">
        <v>1561</v>
      </c>
      <c r="F8686" s="249">
        <v>127</v>
      </c>
      <c r="G8686" s="218">
        <f t="shared" si="270"/>
        <v>1371</v>
      </c>
      <c r="H8686" t="s">
        <v>4124</v>
      </c>
      <c r="I8686">
        <v>1</v>
      </c>
      <c r="J8686" s="264"/>
      <c r="K8686" t="str">
        <f t="shared" si="271"/>
        <v>9574051</v>
      </c>
      <c r="L8686">
        <v>114</v>
      </c>
    </row>
    <row r="8687" spans="1:12">
      <c r="A8687" t="s">
        <v>4131</v>
      </c>
      <c r="B8687" t="s">
        <v>4132</v>
      </c>
      <c r="C8687">
        <v>10.8</v>
      </c>
      <c r="D8687" s="274" t="s">
        <v>1562</v>
      </c>
      <c r="E8687" s="255" t="s">
        <v>1563</v>
      </c>
      <c r="F8687" s="249">
        <v>91</v>
      </c>
      <c r="G8687" s="218">
        <f t="shared" si="270"/>
        <v>982</v>
      </c>
      <c r="H8687" t="s">
        <v>4124</v>
      </c>
      <c r="I8687">
        <v>1</v>
      </c>
      <c r="J8687" s="264"/>
      <c r="K8687" t="str">
        <f t="shared" si="271"/>
        <v>4A05051</v>
      </c>
      <c r="L8687">
        <v>114</v>
      </c>
    </row>
    <row r="8688" spans="1:12">
      <c r="A8688" t="s">
        <v>4131</v>
      </c>
      <c r="B8688" t="s">
        <v>4132</v>
      </c>
      <c r="C8688">
        <v>10.8</v>
      </c>
      <c r="D8688" s="274" t="s">
        <v>4672</v>
      </c>
      <c r="E8688" s="255" t="s">
        <v>1564</v>
      </c>
      <c r="F8688" s="249">
        <v>178</v>
      </c>
      <c r="G8688" s="218">
        <f t="shared" si="270"/>
        <v>1922</v>
      </c>
      <c r="H8688" t="s">
        <v>4124</v>
      </c>
      <c r="I8688">
        <v>1</v>
      </c>
      <c r="J8688" s="264"/>
      <c r="K8688" t="str">
        <f t="shared" si="271"/>
        <v>9575051</v>
      </c>
      <c r="L8688">
        <v>114</v>
      </c>
    </row>
    <row r="8689" spans="1:12">
      <c r="A8689" t="s">
        <v>4131</v>
      </c>
      <c r="B8689" t="s">
        <v>4132</v>
      </c>
      <c r="C8689">
        <v>10.8</v>
      </c>
      <c r="D8689" s="274" t="s">
        <v>4673</v>
      </c>
      <c r="E8689" s="255" t="s">
        <v>1565</v>
      </c>
      <c r="F8689" s="249">
        <v>125</v>
      </c>
      <c r="G8689" s="218">
        <f t="shared" si="270"/>
        <v>1350</v>
      </c>
      <c r="H8689" t="s">
        <v>4124</v>
      </c>
      <c r="I8689">
        <v>1</v>
      </c>
      <c r="J8689" s="264"/>
      <c r="K8689" t="str">
        <f t="shared" si="271"/>
        <v>9576051</v>
      </c>
      <c r="L8689">
        <v>114</v>
      </c>
    </row>
    <row r="8690" spans="1:12">
      <c r="A8690" t="s">
        <v>4131</v>
      </c>
      <c r="B8690" t="s">
        <v>4132</v>
      </c>
      <c r="C8690">
        <v>10.8</v>
      </c>
      <c r="D8690" s="274" t="s">
        <v>1566</v>
      </c>
      <c r="E8690" s="255" t="s">
        <v>1567</v>
      </c>
      <c r="F8690" s="249">
        <v>89</v>
      </c>
      <c r="G8690" s="218">
        <f t="shared" si="270"/>
        <v>961</v>
      </c>
      <c r="H8690" t="s">
        <v>4124</v>
      </c>
      <c r="I8690">
        <v>1</v>
      </c>
      <c r="J8690" s="264"/>
      <c r="K8690" t="str">
        <f t="shared" si="271"/>
        <v>4A09051</v>
      </c>
      <c r="L8690">
        <v>114</v>
      </c>
    </row>
    <row r="8691" spans="1:12">
      <c r="A8691" t="s">
        <v>4131</v>
      </c>
      <c r="B8691" t="s">
        <v>4132</v>
      </c>
      <c r="C8691">
        <v>10.8</v>
      </c>
      <c r="D8691" s="274" t="s">
        <v>4674</v>
      </c>
      <c r="E8691" s="255" t="s">
        <v>1568</v>
      </c>
      <c r="F8691" s="249">
        <v>181</v>
      </c>
      <c r="G8691" s="218">
        <f t="shared" si="270"/>
        <v>1954</v>
      </c>
      <c r="H8691" t="s">
        <v>4124</v>
      </c>
      <c r="I8691">
        <v>1</v>
      </c>
      <c r="J8691" s="264"/>
      <c r="K8691" t="str">
        <f t="shared" si="271"/>
        <v>9577051</v>
      </c>
      <c r="L8691">
        <v>114</v>
      </c>
    </row>
    <row r="8692" spans="1:12">
      <c r="A8692" t="s">
        <v>4131</v>
      </c>
      <c r="B8692" t="s">
        <v>4132</v>
      </c>
      <c r="C8692">
        <v>10.8</v>
      </c>
      <c r="D8692" s="274" t="s">
        <v>4675</v>
      </c>
      <c r="E8692" s="255" t="s">
        <v>1569</v>
      </c>
      <c r="F8692" s="249">
        <v>127</v>
      </c>
      <c r="G8692" s="218">
        <f t="shared" si="270"/>
        <v>1371</v>
      </c>
      <c r="H8692" t="s">
        <v>4124</v>
      </c>
      <c r="I8692">
        <v>1</v>
      </c>
      <c r="J8692" s="264"/>
      <c r="K8692" t="str">
        <f t="shared" si="271"/>
        <v>9578051</v>
      </c>
      <c r="L8692">
        <v>114</v>
      </c>
    </row>
    <row r="8693" spans="1:12">
      <c r="A8693" t="s">
        <v>4131</v>
      </c>
      <c r="B8693" t="s">
        <v>4132</v>
      </c>
      <c r="C8693">
        <v>10.8</v>
      </c>
      <c r="D8693" s="274" t="s">
        <v>1570</v>
      </c>
      <c r="E8693" s="255" t="s">
        <v>1571</v>
      </c>
      <c r="F8693" s="249">
        <v>91</v>
      </c>
      <c r="G8693" s="218">
        <f t="shared" si="270"/>
        <v>982</v>
      </c>
      <c r="H8693" t="s">
        <v>4124</v>
      </c>
      <c r="I8693">
        <v>1</v>
      </c>
      <c r="J8693" s="264"/>
      <c r="K8693" t="str">
        <f t="shared" si="271"/>
        <v>4A13051</v>
      </c>
      <c r="L8693">
        <v>114</v>
      </c>
    </row>
    <row r="8694" spans="1:12">
      <c r="A8694" t="s">
        <v>4131</v>
      </c>
      <c r="B8694" t="s">
        <v>4132</v>
      </c>
      <c r="C8694">
        <v>10.8</v>
      </c>
      <c r="D8694" s="274" t="s">
        <v>1692</v>
      </c>
      <c r="E8694" s="255" t="s">
        <v>1693</v>
      </c>
      <c r="F8694" s="249">
        <v>137</v>
      </c>
      <c r="G8694" s="218">
        <f t="shared" si="270"/>
        <v>1479</v>
      </c>
      <c r="H8694" t="s">
        <v>4124</v>
      </c>
      <c r="I8694">
        <v>1</v>
      </c>
      <c r="J8694" s="264"/>
      <c r="K8694" t="str">
        <f t="shared" si="271"/>
        <v>4B71051</v>
      </c>
      <c r="L8694">
        <v>114</v>
      </c>
    </row>
    <row r="8695" spans="1:12">
      <c r="A8695" t="s">
        <v>4131</v>
      </c>
      <c r="B8695" t="s">
        <v>4132</v>
      </c>
      <c r="C8695">
        <v>10.8</v>
      </c>
      <c r="D8695" s="274" t="s">
        <v>1694</v>
      </c>
      <c r="E8695" s="255" t="s">
        <v>1695</v>
      </c>
      <c r="F8695" s="249">
        <v>96</v>
      </c>
      <c r="G8695" s="218">
        <f t="shared" si="270"/>
        <v>1036</v>
      </c>
      <c r="H8695" t="s">
        <v>4124</v>
      </c>
      <c r="I8695">
        <v>1</v>
      </c>
      <c r="J8695" s="264"/>
      <c r="K8695" t="str">
        <f t="shared" si="271"/>
        <v>4B72051</v>
      </c>
      <c r="L8695">
        <v>114</v>
      </c>
    </row>
    <row r="8696" spans="1:12">
      <c r="A8696" t="s">
        <v>4131</v>
      </c>
      <c r="B8696" t="s">
        <v>4132</v>
      </c>
      <c r="C8696">
        <v>10.8</v>
      </c>
      <c r="D8696" s="274" t="s">
        <v>1696</v>
      </c>
      <c r="E8696" s="255" t="s">
        <v>1697</v>
      </c>
      <c r="F8696" s="249">
        <v>69</v>
      </c>
      <c r="G8696" s="218">
        <f t="shared" si="270"/>
        <v>745</v>
      </c>
      <c r="H8696" t="s">
        <v>4124</v>
      </c>
      <c r="I8696">
        <v>1</v>
      </c>
      <c r="J8696" s="264"/>
      <c r="K8696" t="str">
        <f t="shared" si="271"/>
        <v>4B73051</v>
      </c>
      <c r="L8696">
        <v>114</v>
      </c>
    </row>
    <row r="8697" spans="1:12">
      <c r="A8697" t="s">
        <v>4131</v>
      </c>
      <c r="B8697" t="s">
        <v>4132</v>
      </c>
      <c r="C8697">
        <v>10.8</v>
      </c>
      <c r="D8697" s="274" t="s">
        <v>1698</v>
      </c>
      <c r="E8697" s="255" t="s">
        <v>1699</v>
      </c>
      <c r="F8697" s="249">
        <v>130</v>
      </c>
      <c r="G8697" s="218">
        <f t="shared" si="270"/>
        <v>1404</v>
      </c>
      <c r="H8697" t="s">
        <v>4124</v>
      </c>
      <c r="I8697">
        <v>1</v>
      </c>
      <c r="J8697" s="264"/>
      <c r="K8697" t="str">
        <f t="shared" si="271"/>
        <v>4B77051</v>
      </c>
      <c r="L8697">
        <v>114</v>
      </c>
    </row>
    <row r="8698" spans="1:12">
      <c r="A8698" t="s">
        <v>4131</v>
      </c>
      <c r="B8698" t="s">
        <v>4132</v>
      </c>
      <c r="C8698">
        <v>10.8</v>
      </c>
      <c r="D8698" s="274" t="s">
        <v>1700</v>
      </c>
      <c r="E8698" s="255" t="s">
        <v>1701</v>
      </c>
      <c r="F8698" s="249">
        <v>91</v>
      </c>
      <c r="G8698" s="218">
        <f t="shared" si="270"/>
        <v>982</v>
      </c>
      <c r="H8698" t="s">
        <v>4124</v>
      </c>
      <c r="I8698">
        <v>1</v>
      </c>
      <c r="J8698" s="264"/>
      <c r="K8698" t="str">
        <f t="shared" si="271"/>
        <v>4B78051</v>
      </c>
      <c r="L8698">
        <v>114</v>
      </c>
    </row>
    <row r="8699" spans="1:12">
      <c r="A8699" t="s">
        <v>4131</v>
      </c>
      <c r="B8699" t="s">
        <v>4132</v>
      </c>
      <c r="C8699">
        <v>10.8</v>
      </c>
      <c r="D8699" s="274" t="s">
        <v>1702</v>
      </c>
      <c r="E8699" s="255" t="s">
        <v>1703</v>
      </c>
      <c r="F8699" s="249">
        <v>65</v>
      </c>
      <c r="G8699" s="218">
        <f t="shared" ref="G8699:G8762" si="272">ROUNDDOWN(C8699*F8699,0)</f>
        <v>702</v>
      </c>
      <c r="H8699" t="s">
        <v>4124</v>
      </c>
      <c r="I8699">
        <v>1</v>
      </c>
      <c r="J8699" s="264"/>
      <c r="K8699" t="str">
        <f t="shared" si="271"/>
        <v>4B79051</v>
      </c>
      <c r="L8699">
        <v>114</v>
      </c>
    </row>
    <row r="8700" spans="1:12">
      <c r="A8700" t="s">
        <v>4131</v>
      </c>
      <c r="B8700" t="s">
        <v>4132</v>
      </c>
      <c r="C8700">
        <v>10.8</v>
      </c>
      <c r="D8700" s="274" t="s">
        <v>1704</v>
      </c>
      <c r="E8700" s="255" t="s">
        <v>1705</v>
      </c>
      <c r="F8700" s="249">
        <v>127</v>
      </c>
      <c r="G8700" s="218">
        <f t="shared" si="272"/>
        <v>1371</v>
      </c>
      <c r="H8700" t="s">
        <v>4124</v>
      </c>
      <c r="I8700">
        <v>1</v>
      </c>
      <c r="J8700" s="264"/>
      <c r="K8700" t="str">
        <f t="shared" si="271"/>
        <v>4B83051</v>
      </c>
      <c r="L8700">
        <v>114</v>
      </c>
    </row>
    <row r="8701" spans="1:12">
      <c r="A8701" t="s">
        <v>4131</v>
      </c>
      <c r="B8701" t="s">
        <v>4132</v>
      </c>
      <c r="C8701">
        <v>10.8</v>
      </c>
      <c r="D8701" s="274" t="s">
        <v>1706</v>
      </c>
      <c r="E8701" s="255" t="s">
        <v>1707</v>
      </c>
      <c r="F8701" s="249">
        <v>89</v>
      </c>
      <c r="G8701" s="218">
        <f t="shared" si="272"/>
        <v>961</v>
      </c>
      <c r="H8701" t="s">
        <v>4124</v>
      </c>
      <c r="I8701">
        <v>1</v>
      </c>
      <c r="J8701" s="264"/>
      <c r="K8701" t="str">
        <f t="shared" si="271"/>
        <v>4B84051</v>
      </c>
      <c r="L8701">
        <v>114</v>
      </c>
    </row>
    <row r="8702" spans="1:12">
      <c r="A8702" t="s">
        <v>4131</v>
      </c>
      <c r="B8702" t="s">
        <v>4132</v>
      </c>
      <c r="C8702">
        <v>10.8</v>
      </c>
      <c r="D8702" s="274" t="s">
        <v>1708</v>
      </c>
      <c r="E8702" s="255" t="s">
        <v>1709</v>
      </c>
      <c r="F8702" s="249">
        <v>64</v>
      </c>
      <c r="G8702" s="218">
        <f t="shared" si="272"/>
        <v>691</v>
      </c>
      <c r="H8702" t="s">
        <v>4124</v>
      </c>
      <c r="I8702">
        <v>1</v>
      </c>
      <c r="J8702" s="264"/>
      <c r="K8702" t="str">
        <f t="shared" si="271"/>
        <v>4B85051</v>
      </c>
      <c r="L8702">
        <v>114</v>
      </c>
    </row>
    <row r="8703" spans="1:12">
      <c r="A8703" t="s">
        <v>4131</v>
      </c>
      <c r="B8703" t="s">
        <v>4132</v>
      </c>
      <c r="C8703">
        <v>10.8</v>
      </c>
      <c r="D8703" s="274" t="s">
        <v>1710</v>
      </c>
      <c r="E8703" s="255" t="s">
        <v>1711</v>
      </c>
      <c r="F8703" s="249">
        <v>130</v>
      </c>
      <c r="G8703" s="218">
        <f t="shared" si="272"/>
        <v>1404</v>
      </c>
      <c r="H8703" t="s">
        <v>4124</v>
      </c>
      <c r="I8703">
        <v>1</v>
      </c>
      <c r="J8703" s="264"/>
      <c r="K8703" t="str">
        <f t="shared" si="271"/>
        <v>4B89051</v>
      </c>
      <c r="L8703">
        <v>114</v>
      </c>
    </row>
    <row r="8704" spans="1:12">
      <c r="A8704" t="s">
        <v>4131</v>
      </c>
      <c r="B8704" t="s">
        <v>4132</v>
      </c>
      <c r="C8704">
        <v>10.8</v>
      </c>
      <c r="D8704" s="274" t="s">
        <v>1712</v>
      </c>
      <c r="E8704" s="255" t="s">
        <v>1713</v>
      </c>
      <c r="F8704" s="249">
        <v>91</v>
      </c>
      <c r="G8704" s="218">
        <f t="shared" si="272"/>
        <v>982</v>
      </c>
      <c r="H8704" t="s">
        <v>4124</v>
      </c>
      <c r="I8704">
        <v>1</v>
      </c>
      <c r="J8704" s="264"/>
      <c r="K8704" t="str">
        <f t="shared" si="271"/>
        <v>4B90051</v>
      </c>
      <c r="L8704">
        <v>114</v>
      </c>
    </row>
    <row r="8705" spans="1:12">
      <c r="A8705" t="s">
        <v>4131</v>
      </c>
      <c r="B8705" t="s">
        <v>4132</v>
      </c>
      <c r="C8705">
        <v>10.8</v>
      </c>
      <c r="D8705" s="274" t="s">
        <v>1714</v>
      </c>
      <c r="E8705" s="255" t="s">
        <v>1715</v>
      </c>
      <c r="F8705" s="249">
        <v>65</v>
      </c>
      <c r="G8705" s="218">
        <f t="shared" si="272"/>
        <v>702</v>
      </c>
      <c r="H8705" t="s">
        <v>4124</v>
      </c>
      <c r="I8705">
        <v>1</v>
      </c>
      <c r="J8705" s="264"/>
      <c r="K8705" t="str">
        <f t="shared" si="271"/>
        <v>4B91051</v>
      </c>
      <c r="L8705">
        <v>114</v>
      </c>
    </row>
    <row r="8706" spans="1:12">
      <c r="A8706" t="s">
        <v>4131</v>
      </c>
      <c r="B8706" t="s">
        <v>4132</v>
      </c>
      <c r="C8706">
        <v>10.8</v>
      </c>
      <c r="D8706" s="274" t="s">
        <v>1756</v>
      </c>
      <c r="E8706" s="255" t="s">
        <v>1757</v>
      </c>
      <c r="F8706" s="249">
        <v>191</v>
      </c>
      <c r="G8706" s="218">
        <f t="shared" si="272"/>
        <v>2062</v>
      </c>
      <c r="H8706" t="s">
        <v>4124</v>
      </c>
      <c r="I8706">
        <v>1</v>
      </c>
      <c r="J8706" s="264"/>
      <c r="K8706" t="str">
        <f t="shared" ref="K8706:K8769" si="273">D8706&amp;A8706&amp;I8706</f>
        <v>AC61051</v>
      </c>
      <c r="L8706">
        <v>114</v>
      </c>
    </row>
    <row r="8707" spans="1:12">
      <c r="A8707" t="s">
        <v>4131</v>
      </c>
      <c r="B8707" t="s">
        <v>4132</v>
      </c>
      <c r="C8707">
        <v>10.8</v>
      </c>
      <c r="D8707" s="274" t="s">
        <v>1758</v>
      </c>
      <c r="E8707" s="255" t="s">
        <v>1759</v>
      </c>
      <c r="F8707" s="249">
        <v>181</v>
      </c>
      <c r="G8707" s="218">
        <f t="shared" si="272"/>
        <v>1954</v>
      </c>
      <c r="H8707" t="s">
        <v>4124</v>
      </c>
      <c r="I8707">
        <v>1</v>
      </c>
      <c r="J8707" s="264"/>
      <c r="K8707" t="str">
        <f t="shared" si="273"/>
        <v>AC67051</v>
      </c>
      <c r="L8707">
        <v>114</v>
      </c>
    </row>
    <row r="8708" spans="1:12">
      <c r="A8708" t="s">
        <v>4131</v>
      </c>
      <c r="B8708" t="s">
        <v>4132</v>
      </c>
      <c r="C8708">
        <v>10.8</v>
      </c>
      <c r="D8708" s="274" t="s">
        <v>1760</v>
      </c>
      <c r="E8708" s="255" t="s">
        <v>1761</v>
      </c>
      <c r="F8708" s="249">
        <v>178</v>
      </c>
      <c r="G8708" s="218">
        <f t="shared" si="272"/>
        <v>1922</v>
      </c>
      <c r="H8708" t="s">
        <v>4124</v>
      </c>
      <c r="I8708">
        <v>1</v>
      </c>
      <c r="J8708" s="264"/>
      <c r="K8708" t="str">
        <f t="shared" si="273"/>
        <v>AC73051</v>
      </c>
      <c r="L8708">
        <v>114</v>
      </c>
    </row>
    <row r="8709" spans="1:12">
      <c r="A8709" t="s">
        <v>4131</v>
      </c>
      <c r="B8709" t="s">
        <v>4132</v>
      </c>
      <c r="C8709">
        <v>10.8</v>
      </c>
      <c r="D8709" s="274" t="s">
        <v>1762</v>
      </c>
      <c r="E8709" s="255" t="s">
        <v>1763</v>
      </c>
      <c r="F8709" s="249">
        <v>181</v>
      </c>
      <c r="G8709" s="218">
        <f t="shared" si="272"/>
        <v>1954</v>
      </c>
      <c r="H8709" t="s">
        <v>4124</v>
      </c>
      <c r="I8709">
        <v>1</v>
      </c>
      <c r="J8709" s="264"/>
      <c r="K8709" t="str">
        <f t="shared" si="273"/>
        <v>AC79051</v>
      </c>
      <c r="L8709">
        <v>114</v>
      </c>
    </row>
    <row r="8710" spans="1:12">
      <c r="A8710" t="s">
        <v>4131</v>
      </c>
      <c r="B8710" t="s">
        <v>4132</v>
      </c>
      <c r="C8710">
        <v>10.8</v>
      </c>
      <c r="D8710" s="274" t="s">
        <v>1804</v>
      </c>
      <c r="E8710" s="255" t="s">
        <v>1805</v>
      </c>
      <c r="F8710" s="249">
        <v>137</v>
      </c>
      <c r="G8710" s="218">
        <f t="shared" si="272"/>
        <v>1479</v>
      </c>
      <c r="H8710" t="s">
        <v>4124</v>
      </c>
      <c r="I8710">
        <v>1</v>
      </c>
      <c r="J8710" s="264"/>
      <c r="K8710" t="str">
        <f t="shared" si="273"/>
        <v>AE61051</v>
      </c>
      <c r="L8710">
        <v>114</v>
      </c>
    </row>
    <row r="8711" spans="1:12">
      <c r="A8711" t="s">
        <v>4131</v>
      </c>
      <c r="B8711" t="s">
        <v>4132</v>
      </c>
      <c r="C8711">
        <v>10.8</v>
      </c>
      <c r="D8711" s="274" t="s">
        <v>1806</v>
      </c>
      <c r="E8711" s="255" t="s">
        <v>1807</v>
      </c>
      <c r="F8711" s="249">
        <v>130</v>
      </c>
      <c r="G8711" s="218">
        <f t="shared" si="272"/>
        <v>1404</v>
      </c>
      <c r="H8711" t="s">
        <v>4124</v>
      </c>
      <c r="I8711">
        <v>1</v>
      </c>
      <c r="J8711" s="264"/>
      <c r="K8711" t="str">
        <f t="shared" si="273"/>
        <v>AE67051</v>
      </c>
      <c r="L8711">
        <v>114</v>
      </c>
    </row>
    <row r="8712" spans="1:12">
      <c r="A8712" t="s">
        <v>4131</v>
      </c>
      <c r="B8712" t="s">
        <v>4132</v>
      </c>
      <c r="C8712">
        <v>10.8</v>
      </c>
      <c r="D8712" s="274" t="s">
        <v>1808</v>
      </c>
      <c r="E8712" s="255" t="s">
        <v>1809</v>
      </c>
      <c r="F8712" s="249">
        <v>127</v>
      </c>
      <c r="G8712" s="218">
        <f t="shared" si="272"/>
        <v>1371</v>
      </c>
      <c r="H8712" t="s">
        <v>4124</v>
      </c>
      <c r="I8712">
        <v>1</v>
      </c>
      <c r="J8712" s="264"/>
      <c r="K8712" t="str">
        <f t="shared" si="273"/>
        <v>AE73051</v>
      </c>
      <c r="L8712">
        <v>114</v>
      </c>
    </row>
    <row r="8713" spans="1:12">
      <c r="A8713" t="s">
        <v>4131</v>
      </c>
      <c r="B8713" t="s">
        <v>4132</v>
      </c>
      <c r="C8713">
        <v>10.8</v>
      </c>
      <c r="D8713" s="274" t="s">
        <v>1810</v>
      </c>
      <c r="E8713" s="255" t="s">
        <v>1811</v>
      </c>
      <c r="F8713" s="249">
        <v>130</v>
      </c>
      <c r="G8713" s="218">
        <f t="shared" si="272"/>
        <v>1404</v>
      </c>
      <c r="H8713" t="s">
        <v>4124</v>
      </c>
      <c r="I8713">
        <v>1</v>
      </c>
      <c r="J8713" s="264"/>
      <c r="K8713" t="str">
        <f t="shared" si="273"/>
        <v>AE79051</v>
      </c>
      <c r="L8713">
        <v>114</v>
      </c>
    </row>
    <row r="8714" spans="1:12">
      <c r="A8714" t="s">
        <v>4131</v>
      </c>
      <c r="B8714" t="s">
        <v>4132</v>
      </c>
      <c r="C8714">
        <v>10.8</v>
      </c>
      <c r="D8714" s="274" t="s">
        <v>4676</v>
      </c>
      <c r="E8714" s="256" t="s">
        <v>1812</v>
      </c>
      <c r="F8714" s="249">
        <v>369</v>
      </c>
      <c r="G8714" s="218">
        <f t="shared" si="272"/>
        <v>3985</v>
      </c>
      <c r="H8714" t="s">
        <v>4123</v>
      </c>
      <c r="I8714">
        <v>2</v>
      </c>
      <c r="J8714" s="121"/>
      <c r="K8714" t="str">
        <f t="shared" si="273"/>
        <v>1771052</v>
      </c>
      <c r="L8714">
        <v>0</v>
      </c>
    </row>
    <row r="8715" spans="1:12">
      <c r="A8715" t="s">
        <v>4131</v>
      </c>
      <c r="B8715" t="s">
        <v>4132</v>
      </c>
      <c r="C8715">
        <v>10.8</v>
      </c>
      <c r="D8715" s="274" t="s">
        <v>4677</v>
      </c>
      <c r="E8715" s="256" t="s">
        <v>1813</v>
      </c>
      <c r="F8715" s="249">
        <v>258</v>
      </c>
      <c r="G8715" s="218">
        <f t="shared" si="272"/>
        <v>2786</v>
      </c>
      <c r="H8715" t="s">
        <v>4123</v>
      </c>
      <c r="I8715">
        <v>2</v>
      </c>
      <c r="J8715" s="264"/>
      <c r="K8715" t="str">
        <f t="shared" si="273"/>
        <v>1772052</v>
      </c>
      <c r="L8715">
        <v>0</v>
      </c>
    </row>
    <row r="8716" spans="1:12">
      <c r="A8716" t="s">
        <v>4131</v>
      </c>
      <c r="B8716" t="s">
        <v>4132</v>
      </c>
      <c r="C8716">
        <v>10.8</v>
      </c>
      <c r="D8716" s="274" t="s">
        <v>4678</v>
      </c>
      <c r="E8716" s="256" t="s">
        <v>1814</v>
      </c>
      <c r="F8716" s="249">
        <v>185</v>
      </c>
      <c r="G8716" s="218">
        <f t="shared" si="272"/>
        <v>1998</v>
      </c>
      <c r="H8716" t="s">
        <v>4123</v>
      </c>
      <c r="I8716">
        <v>2</v>
      </c>
      <c r="J8716" s="264"/>
      <c r="K8716" t="str">
        <f t="shared" si="273"/>
        <v>3601052</v>
      </c>
      <c r="L8716">
        <v>0</v>
      </c>
    </row>
    <row r="8717" spans="1:12">
      <c r="A8717" t="s">
        <v>4131</v>
      </c>
      <c r="B8717" t="s">
        <v>4132</v>
      </c>
      <c r="C8717">
        <v>10.8</v>
      </c>
      <c r="D8717" s="274" t="s">
        <v>4679</v>
      </c>
      <c r="E8717" s="256" t="s">
        <v>1815</v>
      </c>
      <c r="F8717" s="249">
        <v>351</v>
      </c>
      <c r="G8717" s="218">
        <f t="shared" si="272"/>
        <v>3790</v>
      </c>
      <c r="H8717" t="s">
        <v>4123</v>
      </c>
      <c r="I8717">
        <v>2</v>
      </c>
      <c r="J8717" s="264"/>
      <c r="K8717" t="str">
        <f t="shared" si="273"/>
        <v>1773052</v>
      </c>
      <c r="L8717">
        <v>0</v>
      </c>
    </row>
    <row r="8718" spans="1:12">
      <c r="A8718" t="s">
        <v>4131</v>
      </c>
      <c r="B8718" t="s">
        <v>4132</v>
      </c>
      <c r="C8718">
        <v>10.8</v>
      </c>
      <c r="D8718" s="274" t="s">
        <v>4680</v>
      </c>
      <c r="E8718" s="256" t="s">
        <v>1816</v>
      </c>
      <c r="F8718" s="249">
        <v>246</v>
      </c>
      <c r="G8718" s="218">
        <f t="shared" si="272"/>
        <v>2656</v>
      </c>
      <c r="H8718" t="s">
        <v>4123</v>
      </c>
      <c r="I8718">
        <v>2</v>
      </c>
      <c r="J8718" s="264"/>
      <c r="K8718" t="str">
        <f t="shared" si="273"/>
        <v>1774052</v>
      </c>
      <c r="L8718">
        <v>0</v>
      </c>
    </row>
    <row r="8719" spans="1:12">
      <c r="A8719" t="s">
        <v>4131</v>
      </c>
      <c r="B8719" t="s">
        <v>4132</v>
      </c>
      <c r="C8719">
        <v>10.8</v>
      </c>
      <c r="D8719" s="274" t="s">
        <v>4681</v>
      </c>
      <c r="E8719" s="256" t="s">
        <v>1817</v>
      </c>
      <c r="F8719" s="249">
        <v>176</v>
      </c>
      <c r="G8719" s="218">
        <f t="shared" si="272"/>
        <v>1900</v>
      </c>
      <c r="H8719" t="s">
        <v>4123</v>
      </c>
      <c r="I8719">
        <v>2</v>
      </c>
      <c r="J8719" s="264"/>
      <c r="K8719" t="str">
        <f t="shared" si="273"/>
        <v>3605052</v>
      </c>
      <c r="L8719">
        <v>0</v>
      </c>
    </row>
    <row r="8720" spans="1:12">
      <c r="A8720" t="s">
        <v>4131</v>
      </c>
      <c r="B8720" t="s">
        <v>4132</v>
      </c>
      <c r="C8720">
        <v>10.8</v>
      </c>
      <c r="D8720" s="274" t="s">
        <v>4682</v>
      </c>
      <c r="E8720" s="256" t="s">
        <v>1818</v>
      </c>
      <c r="F8720" s="249">
        <v>343</v>
      </c>
      <c r="G8720" s="218">
        <f t="shared" si="272"/>
        <v>3704</v>
      </c>
      <c r="H8720" t="s">
        <v>4123</v>
      </c>
      <c r="I8720">
        <v>2</v>
      </c>
      <c r="J8720" s="264"/>
      <c r="K8720" t="str">
        <f t="shared" si="273"/>
        <v>1775052</v>
      </c>
      <c r="L8720">
        <v>0</v>
      </c>
    </row>
    <row r="8721" spans="1:12">
      <c r="A8721" t="s">
        <v>4131</v>
      </c>
      <c r="B8721" t="s">
        <v>4132</v>
      </c>
      <c r="C8721">
        <v>10.8</v>
      </c>
      <c r="D8721" s="274" t="s">
        <v>4683</v>
      </c>
      <c r="E8721" s="256" t="s">
        <v>1819</v>
      </c>
      <c r="F8721" s="249">
        <v>240</v>
      </c>
      <c r="G8721" s="218">
        <f t="shared" si="272"/>
        <v>2592</v>
      </c>
      <c r="H8721" t="s">
        <v>4123</v>
      </c>
      <c r="I8721">
        <v>2</v>
      </c>
      <c r="J8721" s="264"/>
      <c r="K8721" t="str">
        <f t="shared" si="273"/>
        <v>1776052</v>
      </c>
      <c r="L8721">
        <v>0</v>
      </c>
    </row>
    <row r="8722" spans="1:12">
      <c r="A8722" t="s">
        <v>4131</v>
      </c>
      <c r="B8722" t="s">
        <v>4132</v>
      </c>
      <c r="C8722">
        <v>10.8</v>
      </c>
      <c r="D8722" s="274" t="s">
        <v>4684</v>
      </c>
      <c r="E8722" s="256" t="s">
        <v>1820</v>
      </c>
      <c r="F8722" s="249">
        <v>172</v>
      </c>
      <c r="G8722" s="218">
        <f t="shared" si="272"/>
        <v>1857</v>
      </c>
      <c r="H8722" t="s">
        <v>4123</v>
      </c>
      <c r="I8722">
        <v>2</v>
      </c>
      <c r="J8722" s="264"/>
      <c r="K8722" t="str">
        <f t="shared" si="273"/>
        <v>3609052</v>
      </c>
      <c r="L8722">
        <v>0</v>
      </c>
    </row>
    <row r="8723" spans="1:12">
      <c r="A8723" t="s">
        <v>4131</v>
      </c>
      <c r="B8723" t="s">
        <v>4132</v>
      </c>
      <c r="C8723">
        <v>10.8</v>
      </c>
      <c r="D8723" s="274" t="s">
        <v>4685</v>
      </c>
      <c r="E8723" s="256" t="s">
        <v>1821</v>
      </c>
      <c r="F8723" s="249">
        <v>351</v>
      </c>
      <c r="G8723" s="218">
        <f t="shared" si="272"/>
        <v>3790</v>
      </c>
      <c r="H8723" t="s">
        <v>4123</v>
      </c>
      <c r="I8723">
        <v>2</v>
      </c>
      <c r="J8723" s="264"/>
      <c r="K8723" t="str">
        <f t="shared" si="273"/>
        <v>1777052</v>
      </c>
      <c r="L8723">
        <v>0</v>
      </c>
    </row>
    <row r="8724" spans="1:12">
      <c r="A8724" t="s">
        <v>4131</v>
      </c>
      <c r="B8724" t="s">
        <v>4132</v>
      </c>
      <c r="C8724">
        <v>10.8</v>
      </c>
      <c r="D8724" s="274" t="s">
        <v>4686</v>
      </c>
      <c r="E8724" s="256" t="s">
        <v>1822</v>
      </c>
      <c r="F8724" s="249">
        <v>246</v>
      </c>
      <c r="G8724" s="218">
        <f t="shared" si="272"/>
        <v>2656</v>
      </c>
      <c r="H8724" t="s">
        <v>4123</v>
      </c>
      <c r="I8724">
        <v>2</v>
      </c>
      <c r="J8724" s="264"/>
      <c r="K8724" t="str">
        <f t="shared" si="273"/>
        <v>1778052</v>
      </c>
      <c r="L8724">
        <v>0</v>
      </c>
    </row>
    <row r="8725" spans="1:12">
      <c r="A8725" t="s">
        <v>4131</v>
      </c>
      <c r="B8725" t="s">
        <v>4132</v>
      </c>
      <c r="C8725">
        <v>10.8</v>
      </c>
      <c r="D8725" s="274" t="s">
        <v>4687</v>
      </c>
      <c r="E8725" s="256" t="s">
        <v>1823</v>
      </c>
      <c r="F8725" s="249">
        <v>176</v>
      </c>
      <c r="G8725" s="218">
        <f t="shared" si="272"/>
        <v>1900</v>
      </c>
      <c r="H8725" t="s">
        <v>4123</v>
      </c>
      <c r="I8725">
        <v>2</v>
      </c>
      <c r="J8725" s="264"/>
      <c r="K8725" t="str">
        <f t="shared" si="273"/>
        <v>3613052</v>
      </c>
      <c r="L8725">
        <v>0</v>
      </c>
    </row>
    <row r="8726" spans="1:12">
      <c r="A8726" t="s">
        <v>4131</v>
      </c>
      <c r="B8726" t="s">
        <v>4132</v>
      </c>
      <c r="C8726">
        <v>10.8</v>
      </c>
      <c r="D8726" s="274" t="s">
        <v>1848</v>
      </c>
      <c r="E8726" s="256" t="s">
        <v>1849</v>
      </c>
      <c r="F8726" s="249">
        <v>351</v>
      </c>
      <c r="G8726" s="218">
        <f t="shared" si="272"/>
        <v>3790</v>
      </c>
      <c r="H8726" t="s">
        <v>4123</v>
      </c>
      <c r="I8726">
        <v>2</v>
      </c>
      <c r="J8726" s="264"/>
      <c r="K8726" t="str">
        <f t="shared" si="273"/>
        <v>GC01052</v>
      </c>
      <c r="L8726">
        <v>0</v>
      </c>
    </row>
    <row r="8727" spans="1:12">
      <c r="A8727" t="s">
        <v>4131</v>
      </c>
      <c r="B8727" t="s">
        <v>4132</v>
      </c>
      <c r="C8727">
        <v>10.8</v>
      </c>
      <c r="D8727" s="274" t="s">
        <v>1850</v>
      </c>
      <c r="E8727" s="256" t="s">
        <v>1851</v>
      </c>
      <c r="F8727" s="249">
        <v>245</v>
      </c>
      <c r="G8727" s="218">
        <f t="shared" si="272"/>
        <v>2646</v>
      </c>
      <c r="H8727" t="s">
        <v>4123</v>
      </c>
      <c r="I8727">
        <v>2</v>
      </c>
      <c r="J8727" s="264"/>
      <c r="K8727" t="str">
        <f t="shared" si="273"/>
        <v>GC02052</v>
      </c>
      <c r="L8727">
        <v>0</v>
      </c>
    </row>
    <row r="8728" spans="1:12">
      <c r="A8728" t="s">
        <v>4131</v>
      </c>
      <c r="B8728" t="s">
        <v>4132</v>
      </c>
      <c r="C8728">
        <v>10.8</v>
      </c>
      <c r="D8728" s="274" t="s">
        <v>1852</v>
      </c>
      <c r="E8728" s="256" t="s">
        <v>1853</v>
      </c>
      <c r="F8728" s="249">
        <v>176</v>
      </c>
      <c r="G8728" s="218">
        <f t="shared" si="272"/>
        <v>1900</v>
      </c>
      <c r="H8728" t="s">
        <v>4123</v>
      </c>
      <c r="I8728">
        <v>2</v>
      </c>
      <c r="J8728" s="264"/>
      <c r="K8728" t="str">
        <f t="shared" si="273"/>
        <v>GC03052</v>
      </c>
      <c r="L8728">
        <v>0</v>
      </c>
    </row>
    <row r="8729" spans="1:12">
      <c r="A8729" t="s">
        <v>4131</v>
      </c>
      <c r="B8729" t="s">
        <v>4132</v>
      </c>
      <c r="C8729">
        <v>10.8</v>
      </c>
      <c r="D8729" s="274" t="s">
        <v>1854</v>
      </c>
      <c r="E8729" s="256" t="s">
        <v>1855</v>
      </c>
      <c r="F8729" s="249">
        <v>333</v>
      </c>
      <c r="G8729" s="218">
        <f t="shared" si="272"/>
        <v>3596</v>
      </c>
      <c r="H8729" t="s">
        <v>4123</v>
      </c>
      <c r="I8729">
        <v>2</v>
      </c>
      <c r="J8729" s="264"/>
      <c r="K8729" t="str">
        <f t="shared" si="273"/>
        <v>GC04052</v>
      </c>
      <c r="L8729">
        <v>0</v>
      </c>
    </row>
    <row r="8730" spans="1:12">
      <c r="A8730" t="s">
        <v>4131</v>
      </c>
      <c r="B8730" t="s">
        <v>4132</v>
      </c>
      <c r="C8730">
        <v>10.8</v>
      </c>
      <c r="D8730" s="274" t="s">
        <v>1856</v>
      </c>
      <c r="E8730" s="256" t="s">
        <v>1857</v>
      </c>
      <c r="F8730" s="249">
        <v>234</v>
      </c>
      <c r="G8730" s="218">
        <f t="shared" si="272"/>
        <v>2527</v>
      </c>
      <c r="H8730" t="s">
        <v>4123</v>
      </c>
      <c r="I8730">
        <v>2</v>
      </c>
      <c r="J8730" s="264"/>
      <c r="K8730" t="str">
        <f t="shared" si="273"/>
        <v>GC05052</v>
      </c>
      <c r="L8730">
        <v>0</v>
      </c>
    </row>
    <row r="8731" spans="1:12">
      <c r="A8731" t="s">
        <v>4131</v>
      </c>
      <c r="B8731" t="s">
        <v>4132</v>
      </c>
      <c r="C8731">
        <v>10.8</v>
      </c>
      <c r="D8731" s="274" t="s">
        <v>1858</v>
      </c>
      <c r="E8731" s="256" t="s">
        <v>1859</v>
      </c>
      <c r="F8731" s="249">
        <v>167</v>
      </c>
      <c r="G8731" s="218">
        <f t="shared" si="272"/>
        <v>1803</v>
      </c>
      <c r="H8731" t="s">
        <v>4123</v>
      </c>
      <c r="I8731">
        <v>2</v>
      </c>
      <c r="J8731" s="264"/>
      <c r="K8731" t="str">
        <f t="shared" si="273"/>
        <v>GC06052</v>
      </c>
      <c r="L8731">
        <v>0</v>
      </c>
    </row>
    <row r="8732" spans="1:12">
      <c r="A8732" t="s">
        <v>4131</v>
      </c>
      <c r="B8732" t="s">
        <v>4132</v>
      </c>
      <c r="C8732">
        <v>10.8</v>
      </c>
      <c r="D8732" s="274" t="s">
        <v>1860</v>
      </c>
      <c r="E8732" s="256" t="s">
        <v>1861</v>
      </c>
      <c r="F8732" s="249">
        <v>326</v>
      </c>
      <c r="G8732" s="218">
        <f t="shared" si="272"/>
        <v>3520</v>
      </c>
      <c r="H8732" t="s">
        <v>4123</v>
      </c>
      <c r="I8732">
        <v>2</v>
      </c>
      <c r="J8732" s="264"/>
      <c r="K8732" t="str">
        <f t="shared" si="273"/>
        <v>GC07052</v>
      </c>
      <c r="L8732">
        <v>0</v>
      </c>
    </row>
    <row r="8733" spans="1:12">
      <c r="A8733" t="s">
        <v>4131</v>
      </c>
      <c r="B8733" t="s">
        <v>4132</v>
      </c>
      <c r="C8733">
        <v>10.8</v>
      </c>
      <c r="D8733" s="274" t="s">
        <v>1862</v>
      </c>
      <c r="E8733" s="256" t="s">
        <v>1863</v>
      </c>
      <c r="F8733" s="249">
        <v>228</v>
      </c>
      <c r="G8733" s="218">
        <f t="shared" si="272"/>
        <v>2462</v>
      </c>
      <c r="H8733" t="s">
        <v>4123</v>
      </c>
      <c r="I8733">
        <v>2</v>
      </c>
      <c r="J8733" s="264"/>
      <c r="K8733" t="str">
        <f t="shared" si="273"/>
        <v>GC08052</v>
      </c>
      <c r="L8733">
        <v>0</v>
      </c>
    </row>
    <row r="8734" spans="1:12">
      <c r="A8734" t="s">
        <v>4131</v>
      </c>
      <c r="B8734" t="s">
        <v>4132</v>
      </c>
      <c r="C8734">
        <v>10.8</v>
      </c>
      <c r="D8734" s="274" t="s">
        <v>1864</v>
      </c>
      <c r="E8734" s="256" t="s">
        <v>1865</v>
      </c>
      <c r="F8734" s="249">
        <v>163</v>
      </c>
      <c r="G8734" s="218">
        <f t="shared" si="272"/>
        <v>1760</v>
      </c>
      <c r="H8734" t="s">
        <v>4123</v>
      </c>
      <c r="I8734">
        <v>2</v>
      </c>
      <c r="J8734" s="264"/>
      <c r="K8734" t="str">
        <f t="shared" si="273"/>
        <v>GC09052</v>
      </c>
      <c r="L8734">
        <v>0</v>
      </c>
    </row>
    <row r="8735" spans="1:12">
      <c r="A8735" t="s">
        <v>4131</v>
      </c>
      <c r="B8735" t="s">
        <v>4132</v>
      </c>
      <c r="C8735">
        <v>10.8</v>
      </c>
      <c r="D8735" s="274" t="s">
        <v>1866</v>
      </c>
      <c r="E8735" s="256" t="s">
        <v>1867</v>
      </c>
      <c r="F8735" s="249">
        <v>333</v>
      </c>
      <c r="G8735" s="218">
        <f t="shared" si="272"/>
        <v>3596</v>
      </c>
      <c r="H8735" t="s">
        <v>4123</v>
      </c>
      <c r="I8735">
        <v>2</v>
      </c>
      <c r="J8735" s="264"/>
      <c r="K8735" t="str">
        <f t="shared" si="273"/>
        <v>GC10052</v>
      </c>
      <c r="L8735">
        <v>0</v>
      </c>
    </row>
    <row r="8736" spans="1:12">
      <c r="A8736" t="s">
        <v>4131</v>
      </c>
      <c r="B8736" t="s">
        <v>4132</v>
      </c>
      <c r="C8736">
        <v>10.8</v>
      </c>
      <c r="D8736" s="274" t="s">
        <v>1868</v>
      </c>
      <c r="E8736" s="256" t="s">
        <v>1869</v>
      </c>
      <c r="F8736" s="249">
        <v>234</v>
      </c>
      <c r="G8736" s="218">
        <f t="shared" si="272"/>
        <v>2527</v>
      </c>
      <c r="H8736" t="s">
        <v>4123</v>
      </c>
      <c r="I8736">
        <v>2</v>
      </c>
      <c r="J8736" s="264"/>
      <c r="K8736" t="str">
        <f t="shared" si="273"/>
        <v>GC11052</v>
      </c>
      <c r="L8736">
        <v>0</v>
      </c>
    </row>
    <row r="8737" spans="1:12">
      <c r="A8737" t="s">
        <v>4131</v>
      </c>
      <c r="B8737" t="s">
        <v>4132</v>
      </c>
      <c r="C8737">
        <v>10.8</v>
      </c>
      <c r="D8737" s="274" t="s">
        <v>1870</v>
      </c>
      <c r="E8737" s="256" t="s">
        <v>1871</v>
      </c>
      <c r="F8737" s="249">
        <v>167</v>
      </c>
      <c r="G8737" s="218">
        <f t="shared" si="272"/>
        <v>1803</v>
      </c>
      <c r="H8737" t="s">
        <v>4123</v>
      </c>
      <c r="I8737">
        <v>2</v>
      </c>
      <c r="J8737" s="264"/>
      <c r="K8737" t="str">
        <f t="shared" si="273"/>
        <v>GC12052</v>
      </c>
      <c r="L8737">
        <v>0</v>
      </c>
    </row>
    <row r="8738" spans="1:12">
      <c r="A8738" t="s">
        <v>4131</v>
      </c>
      <c r="B8738" t="s">
        <v>4132</v>
      </c>
      <c r="C8738">
        <v>10.8</v>
      </c>
      <c r="D8738" s="274" t="s">
        <v>4688</v>
      </c>
      <c r="E8738" s="256" t="s">
        <v>1920</v>
      </c>
      <c r="F8738" s="249">
        <v>258</v>
      </c>
      <c r="G8738" s="218">
        <f t="shared" si="272"/>
        <v>2786</v>
      </c>
      <c r="H8738" t="s">
        <v>4123</v>
      </c>
      <c r="I8738">
        <v>2</v>
      </c>
      <c r="J8738" s="264"/>
      <c r="K8738" t="str">
        <f t="shared" si="273"/>
        <v>9771052</v>
      </c>
      <c r="L8738">
        <v>0</v>
      </c>
    </row>
    <row r="8739" spans="1:12">
      <c r="A8739" t="s">
        <v>4131</v>
      </c>
      <c r="B8739" t="s">
        <v>4132</v>
      </c>
      <c r="C8739">
        <v>10.8</v>
      </c>
      <c r="D8739" s="274" t="s">
        <v>4689</v>
      </c>
      <c r="E8739" s="256" t="s">
        <v>1921</v>
      </c>
      <c r="F8739" s="249">
        <v>181</v>
      </c>
      <c r="G8739" s="218">
        <f t="shared" si="272"/>
        <v>1954</v>
      </c>
      <c r="H8739" t="s">
        <v>4123</v>
      </c>
      <c r="I8739">
        <v>2</v>
      </c>
      <c r="J8739" s="264"/>
      <c r="K8739" t="str">
        <f t="shared" si="273"/>
        <v>9772052</v>
      </c>
      <c r="L8739">
        <v>0</v>
      </c>
    </row>
    <row r="8740" spans="1:12">
      <c r="A8740" t="s">
        <v>4131</v>
      </c>
      <c r="B8740" t="s">
        <v>4132</v>
      </c>
      <c r="C8740">
        <v>10.8</v>
      </c>
      <c r="D8740" s="274" t="s">
        <v>1922</v>
      </c>
      <c r="E8740" s="256" t="s">
        <v>1923</v>
      </c>
      <c r="F8740" s="249">
        <v>129</v>
      </c>
      <c r="G8740" s="218">
        <f t="shared" si="272"/>
        <v>1393</v>
      </c>
      <c r="H8740" t="s">
        <v>4123</v>
      </c>
      <c r="I8740">
        <v>2</v>
      </c>
      <c r="J8740" s="264"/>
      <c r="K8740" t="str">
        <f t="shared" si="273"/>
        <v>4D21052</v>
      </c>
      <c r="L8740">
        <v>0</v>
      </c>
    </row>
    <row r="8741" spans="1:12">
      <c r="A8741" t="s">
        <v>4131</v>
      </c>
      <c r="B8741" t="s">
        <v>4132</v>
      </c>
      <c r="C8741">
        <v>10.8</v>
      </c>
      <c r="D8741" s="274" t="s">
        <v>4690</v>
      </c>
      <c r="E8741" s="256" t="s">
        <v>1924</v>
      </c>
      <c r="F8741" s="249">
        <v>246</v>
      </c>
      <c r="G8741" s="218">
        <f t="shared" si="272"/>
        <v>2656</v>
      </c>
      <c r="H8741" t="s">
        <v>4123</v>
      </c>
      <c r="I8741">
        <v>2</v>
      </c>
      <c r="J8741" s="264"/>
      <c r="K8741" t="str">
        <f t="shared" si="273"/>
        <v>9773052</v>
      </c>
      <c r="L8741">
        <v>0</v>
      </c>
    </row>
    <row r="8742" spans="1:12">
      <c r="A8742" t="s">
        <v>4131</v>
      </c>
      <c r="B8742" t="s">
        <v>4132</v>
      </c>
      <c r="C8742">
        <v>10.8</v>
      </c>
      <c r="D8742" s="274" t="s">
        <v>4691</v>
      </c>
      <c r="E8742" s="256" t="s">
        <v>1925</v>
      </c>
      <c r="F8742" s="249">
        <v>172</v>
      </c>
      <c r="G8742" s="218">
        <f t="shared" si="272"/>
        <v>1857</v>
      </c>
      <c r="H8742" t="s">
        <v>4123</v>
      </c>
      <c r="I8742">
        <v>2</v>
      </c>
      <c r="J8742" s="264"/>
      <c r="K8742" t="str">
        <f t="shared" si="273"/>
        <v>9774052</v>
      </c>
      <c r="L8742">
        <v>0</v>
      </c>
    </row>
    <row r="8743" spans="1:12">
      <c r="A8743" t="s">
        <v>4131</v>
      </c>
      <c r="B8743" t="s">
        <v>4132</v>
      </c>
      <c r="C8743">
        <v>10.8</v>
      </c>
      <c r="D8743" s="274" t="s">
        <v>1926</v>
      </c>
      <c r="E8743" s="256" t="s">
        <v>1927</v>
      </c>
      <c r="F8743" s="249">
        <v>123</v>
      </c>
      <c r="G8743" s="218">
        <f t="shared" si="272"/>
        <v>1328</v>
      </c>
      <c r="H8743" t="s">
        <v>4123</v>
      </c>
      <c r="I8743">
        <v>2</v>
      </c>
      <c r="J8743" s="264"/>
      <c r="K8743" t="str">
        <f t="shared" si="273"/>
        <v>4D25052</v>
      </c>
      <c r="L8743">
        <v>0</v>
      </c>
    </row>
    <row r="8744" spans="1:12">
      <c r="A8744" t="s">
        <v>4131</v>
      </c>
      <c r="B8744" t="s">
        <v>4132</v>
      </c>
      <c r="C8744">
        <v>10.8</v>
      </c>
      <c r="D8744" s="274" t="s">
        <v>4692</v>
      </c>
      <c r="E8744" s="256" t="s">
        <v>1928</v>
      </c>
      <c r="F8744" s="249">
        <v>240</v>
      </c>
      <c r="G8744" s="218">
        <f t="shared" si="272"/>
        <v>2592</v>
      </c>
      <c r="H8744" t="s">
        <v>4123</v>
      </c>
      <c r="I8744">
        <v>2</v>
      </c>
      <c r="J8744" s="264"/>
      <c r="K8744" t="str">
        <f t="shared" si="273"/>
        <v>9775052</v>
      </c>
      <c r="L8744">
        <v>0</v>
      </c>
    </row>
    <row r="8745" spans="1:12">
      <c r="A8745" t="s">
        <v>4131</v>
      </c>
      <c r="B8745" t="s">
        <v>4132</v>
      </c>
      <c r="C8745">
        <v>10.8</v>
      </c>
      <c r="D8745" s="274" t="s">
        <v>4693</v>
      </c>
      <c r="E8745" s="256" t="s">
        <v>1929</v>
      </c>
      <c r="F8745" s="249">
        <v>168</v>
      </c>
      <c r="G8745" s="218">
        <f t="shared" si="272"/>
        <v>1814</v>
      </c>
      <c r="H8745" t="s">
        <v>4123</v>
      </c>
      <c r="I8745">
        <v>2</v>
      </c>
      <c r="J8745" s="264"/>
      <c r="K8745" t="str">
        <f t="shared" si="273"/>
        <v>9776052</v>
      </c>
      <c r="L8745">
        <v>0</v>
      </c>
    </row>
    <row r="8746" spans="1:12">
      <c r="A8746" t="s">
        <v>4131</v>
      </c>
      <c r="B8746" t="s">
        <v>4132</v>
      </c>
      <c r="C8746">
        <v>10.8</v>
      </c>
      <c r="D8746" s="274" t="s">
        <v>1930</v>
      </c>
      <c r="E8746" s="256" t="s">
        <v>1931</v>
      </c>
      <c r="F8746" s="249">
        <v>120</v>
      </c>
      <c r="G8746" s="218">
        <f t="shared" si="272"/>
        <v>1296</v>
      </c>
      <c r="H8746" t="s">
        <v>4123</v>
      </c>
      <c r="I8746">
        <v>2</v>
      </c>
      <c r="J8746" s="264"/>
      <c r="K8746" t="str">
        <f t="shared" si="273"/>
        <v>4D29052</v>
      </c>
      <c r="L8746">
        <v>0</v>
      </c>
    </row>
    <row r="8747" spans="1:12">
      <c r="A8747" t="s">
        <v>4131</v>
      </c>
      <c r="B8747" t="s">
        <v>4132</v>
      </c>
      <c r="C8747">
        <v>10.8</v>
      </c>
      <c r="D8747" s="274" t="s">
        <v>4694</v>
      </c>
      <c r="E8747" s="256" t="s">
        <v>1932</v>
      </c>
      <c r="F8747" s="249">
        <v>246</v>
      </c>
      <c r="G8747" s="218">
        <f t="shared" si="272"/>
        <v>2656</v>
      </c>
      <c r="H8747" t="s">
        <v>4123</v>
      </c>
      <c r="I8747">
        <v>2</v>
      </c>
      <c r="J8747" s="264"/>
      <c r="K8747" t="str">
        <f t="shared" si="273"/>
        <v>9777052</v>
      </c>
      <c r="L8747">
        <v>0</v>
      </c>
    </row>
    <row r="8748" spans="1:12">
      <c r="A8748" t="s">
        <v>4131</v>
      </c>
      <c r="B8748" t="s">
        <v>4132</v>
      </c>
      <c r="C8748">
        <v>10.8</v>
      </c>
      <c r="D8748" s="274" t="s">
        <v>4695</v>
      </c>
      <c r="E8748" s="256" t="s">
        <v>1933</v>
      </c>
      <c r="F8748" s="249">
        <v>172</v>
      </c>
      <c r="G8748" s="218">
        <f t="shared" si="272"/>
        <v>1857</v>
      </c>
      <c r="H8748" t="s">
        <v>4123</v>
      </c>
      <c r="I8748">
        <v>2</v>
      </c>
      <c r="J8748" s="264"/>
      <c r="K8748" t="str">
        <f t="shared" si="273"/>
        <v>9778052</v>
      </c>
      <c r="L8748">
        <v>0</v>
      </c>
    </row>
    <row r="8749" spans="1:12">
      <c r="A8749" t="s">
        <v>4131</v>
      </c>
      <c r="B8749" t="s">
        <v>4132</v>
      </c>
      <c r="C8749">
        <v>10.8</v>
      </c>
      <c r="D8749" s="274" t="s">
        <v>1934</v>
      </c>
      <c r="E8749" s="256" t="s">
        <v>1935</v>
      </c>
      <c r="F8749" s="249">
        <v>123</v>
      </c>
      <c r="G8749" s="218">
        <f t="shared" si="272"/>
        <v>1328</v>
      </c>
      <c r="H8749" t="s">
        <v>4123</v>
      </c>
      <c r="I8749">
        <v>2</v>
      </c>
      <c r="J8749" s="264"/>
      <c r="K8749" t="str">
        <f t="shared" si="273"/>
        <v>4D33052</v>
      </c>
      <c r="L8749">
        <v>0</v>
      </c>
    </row>
    <row r="8750" spans="1:12">
      <c r="A8750" t="s">
        <v>4131</v>
      </c>
      <c r="B8750" t="s">
        <v>4132</v>
      </c>
      <c r="C8750">
        <v>10.8</v>
      </c>
      <c r="D8750" s="274" t="s">
        <v>1968</v>
      </c>
      <c r="E8750" s="256" t="s">
        <v>1969</v>
      </c>
      <c r="F8750" s="249">
        <v>245</v>
      </c>
      <c r="G8750" s="218">
        <f t="shared" si="272"/>
        <v>2646</v>
      </c>
      <c r="H8750" t="s">
        <v>4123</v>
      </c>
      <c r="I8750">
        <v>2</v>
      </c>
      <c r="J8750" s="264"/>
      <c r="K8750" t="str">
        <f t="shared" si="273"/>
        <v>GC37052</v>
      </c>
      <c r="L8750">
        <v>0</v>
      </c>
    </row>
    <row r="8751" spans="1:12">
      <c r="A8751" t="s">
        <v>4131</v>
      </c>
      <c r="B8751" t="s">
        <v>4132</v>
      </c>
      <c r="C8751">
        <v>10.8</v>
      </c>
      <c r="D8751" s="274" t="s">
        <v>1970</v>
      </c>
      <c r="E8751" s="256" t="s">
        <v>1971</v>
      </c>
      <c r="F8751" s="249">
        <v>172</v>
      </c>
      <c r="G8751" s="218">
        <f t="shared" si="272"/>
        <v>1857</v>
      </c>
      <c r="H8751" t="s">
        <v>4123</v>
      </c>
      <c r="I8751">
        <v>2</v>
      </c>
      <c r="J8751" s="264"/>
      <c r="K8751" t="str">
        <f t="shared" si="273"/>
        <v>GC38052</v>
      </c>
      <c r="L8751">
        <v>0</v>
      </c>
    </row>
    <row r="8752" spans="1:12">
      <c r="A8752" t="s">
        <v>4131</v>
      </c>
      <c r="B8752" t="s">
        <v>4132</v>
      </c>
      <c r="C8752">
        <v>10.8</v>
      </c>
      <c r="D8752" s="274" t="s">
        <v>1972</v>
      </c>
      <c r="E8752" s="256" t="s">
        <v>1973</v>
      </c>
      <c r="F8752" s="249">
        <v>123</v>
      </c>
      <c r="G8752" s="218">
        <f t="shared" si="272"/>
        <v>1328</v>
      </c>
      <c r="H8752" t="s">
        <v>4123</v>
      </c>
      <c r="I8752">
        <v>2</v>
      </c>
      <c r="J8752" s="264"/>
      <c r="K8752" t="str">
        <f t="shared" si="273"/>
        <v>GC39052</v>
      </c>
      <c r="L8752">
        <v>0</v>
      </c>
    </row>
    <row r="8753" spans="1:12">
      <c r="A8753" t="s">
        <v>4131</v>
      </c>
      <c r="B8753" t="s">
        <v>4132</v>
      </c>
      <c r="C8753">
        <v>10.8</v>
      </c>
      <c r="D8753" s="274" t="s">
        <v>1974</v>
      </c>
      <c r="E8753" s="256" t="s">
        <v>1975</v>
      </c>
      <c r="F8753" s="249">
        <v>234</v>
      </c>
      <c r="G8753" s="218">
        <f t="shared" si="272"/>
        <v>2527</v>
      </c>
      <c r="H8753" t="s">
        <v>4123</v>
      </c>
      <c r="I8753">
        <v>2</v>
      </c>
      <c r="J8753" s="264"/>
      <c r="K8753" t="str">
        <f t="shared" si="273"/>
        <v>GC40052</v>
      </c>
      <c r="L8753">
        <v>0</v>
      </c>
    </row>
    <row r="8754" spans="1:12">
      <c r="A8754" t="s">
        <v>4131</v>
      </c>
      <c r="B8754" t="s">
        <v>4132</v>
      </c>
      <c r="C8754">
        <v>10.8</v>
      </c>
      <c r="D8754" s="274" t="s">
        <v>1976</v>
      </c>
      <c r="E8754" s="256" t="s">
        <v>1977</v>
      </c>
      <c r="F8754" s="249">
        <v>163</v>
      </c>
      <c r="G8754" s="218">
        <f t="shared" si="272"/>
        <v>1760</v>
      </c>
      <c r="H8754" t="s">
        <v>4123</v>
      </c>
      <c r="I8754">
        <v>2</v>
      </c>
      <c r="J8754" s="264"/>
      <c r="K8754" t="str">
        <f t="shared" si="273"/>
        <v>GC41052</v>
      </c>
      <c r="L8754">
        <v>0</v>
      </c>
    </row>
    <row r="8755" spans="1:12">
      <c r="A8755" t="s">
        <v>4131</v>
      </c>
      <c r="B8755" t="s">
        <v>4132</v>
      </c>
      <c r="C8755">
        <v>10.8</v>
      </c>
      <c r="D8755" s="274" t="s">
        <v>1978</v>
      </c>
      <c r="E8755" s="256" t="s">
        <v>1979</v>
      </c>
      <c r="F8755" s="249">
        <v>117</v>
      </c>
      <c r="G8755" s="218">
        <f t="shared" si="272"/>
        <v>1263</v>
      </c>
      <c r="H8755" t="s">
        <v>4123</v>
      </c>
      <c r="I8755">
        <v>2</v>
      </c>
      <c r="J8755" s="264"/>
      <c r="K8755" t="str">
        <f t="shared" si="273"/>
        <v>GC42052</v>
      </c>
      <c r="L8755">
        <v>0</v>
      </c>
    </row>
    <row r="8756" spans="1:12">
      <c r="A8756" t="s">
        <v>4131</v>
      </c>
      <c r="B8756" t="s">
        <v>4132</v>
      </c>
      <c r="C8756">
        <v>10.8</v>
      </c>
      <c r="D8756" s="274" t="s">
        <v>1980</v>
      </c>
      <c r="E8756" s="256" t="s">
        <v>1981</v>
      </c>
      <c r="F8756" s="249">
        <v>228</v>
      </c>
      <c r="G8756" s="218">
        <f t="shared" si="272"/>
        <v>2462</v>
      </c>
      <c r="H8756" t="s">
        <v>4123</v>
      </c>
      <c r="I8756">
        <v>2</v>
      </c>
      <c r="J8756" s="264"/>
      <c r="K8756" t="str">
        <f t="shared" si="273"/>
        <v>GC43052</v>
      </c>
      <c r="L8756">
        <v>0</v>
      </c>
    </row>
    <row r="8757" spans="1:12">
      <c r="A8757" t="s">
        <v>4131</v>
      </c>
      <c r="B8757" t="s">
        <v>4132</v>
      </c>
      <c r="C8757">
        <v>10.8</v>
      </c>
      <c r="D8757" s="274" t="s">
        <v>1982</v>
      </c>
      <c r="E8757" s="256" t="s">
        <v>1983</v>
      </c>
      <c r="F8757" s="249">
        <v>160</v>
      </c>
      <c r="G8757" s="218">
        <f t="shared" si="272"/>
        <v>1728</v>
      </c>
      <c r="H8757" t="s">
        <v>4123</v>
      </c>
      <c r="I8757">
        <v>2</v>
      </c>
      <c r="J8757" s="264"/>
      <c r="K8757" t="str">
        <f t="shared" si="273"/>
        <v>GC44052</v>
      </c>
      <c r="L8757">
        <v>0</v>
      </c>
    </row>
    <row r="8758" spans="1:12">
      <c r="A8758" t="s">
        <v>4131</v>
      </c>
      <c r="B8758" t="s">
        <v>4132</v>
      </c>
      <c r="C8758">
        <v>10.8</v>
      </c>
      <c r="D8758" s="274" t="s">
        <v>1984</v>
      </c>
      <c r="E8758" s="256" t="s">
        <v>1985</v>
      </c>
      <c r="F8758" s="249">
        <v>114</v>
      </c>
      <c r="G8758" s="218">
        <f t="shared" si="272"/>
        <v>1231</v>
      </c>
      <c r="H8758" t="s">
        <v>4123</v>
      </c>
      <c r="I8758">
        <v>2</v>
      </c>
      <c r="J8758" s="264"/>
      <c r="K8758" t="str">
        <f t="shared" si="273"/>
        <v>GC45052</v>
      </c>
      <c r="L8758">
        <v>0</v>
      </c>
    </row>
    <row r="8759" spans="1:12">
      <c r="A8759" t="s">
        <v>4131</v>
      </c>
      <c r="B8759" t="s">
        <v>4132</v>
      </c>
      <c r="C8759">
        <v>10.8</v>
      </c>
      <c r="D8759" s="274" t="s">
        <v>1986</v>
      </c>
      <c r="E8759" s="256" t="s">
        <v>1987</v>
      </c>
      <c r="F8759" s="249">
        <v>234</v>
      </c>
      <c r="G8759" s="218">
        <f t="shared" si="272"/>
        <v>2527</v>
      </c>
      <c r="H8759" t="s">
        <v>4123</v>
      </c>
      <c r="I8759">
        <v>2</v>
      </c>
      <c r="J8759" s="264"/>
      <c r="K8759" t="str">
        <f t="shared" si="273"/>
        <v>GC46052</v>
      </c>
      <c r="L8759">
        <v>0</v>
      </c>
    </row>
    <row r="8760" spans="1:12">
      <c r="A8760" t="s">
        <v>4131</v>
      </c>
      <c r="B8760" t="s">
        <v>4132</v>
      </c>
      <c r="C8760">
        <v>10.8</v>
      </c>
      <c r="D8760" s="274" t="s">
        <v>1988</v>
      </c>
      <c r="E8760" s="256" t="s">
        <v>1989</v>
      </c>
      <c r="F8760" s="249">
        <v>163</v>
      </c>
      <c r="G8760" s="218">
        <f t="shared" si="272"/>
        <v>1760</v>
      </c>
      <c r="H8760" t="s">
        <v>4123</v>
      </c>
      <c r="I8760">
        <v>2</v>
      </c>
      <c r="J8760" s="264"/>
      <c r="K8760" t="str">
        <f t="shared" si="273"/>
        <v>GC47052</v>
      </c>
      <c r="L8760">
        <v>0</v>
      </c>
    </row>
    <row r="8761" spans="1:12">
      <c r="A8761" t="s">
        <v>4131</v>
      </c>
      <c r="B8761" t="s">
        <v>4132</v>
      </c>
      <c r="C8761">
        <v>10.8</v>
      </c>
      <c r="D8761" s="274" t="s">
        <v>1990</v>
      </c>
      <c r="E8761" s="256" t="s">
        <v>1991</v>
      </c>
      <c r="F8761" s="249">
        <v>117</v>
      </c>
      <c r="G8761" s="218">
        <f t="shared" si="272"/>
        <v>1263</v>
      </c>
      <c r="H8761" t="s">
        <v>4123</v>
      </c>
      <c r="I8761">
        <v>2</v>
      </c>
      <c r="J8761" s="264"/>
      <c r="K8761" t="str">
        <f t="shared" si="273"/>
        <v>GC48052</v>
      </c>
      <c r="L8761">
        <v>0</v>
      </c>
    </row>
    <row r="8762" spans="1:12">
      <c r="A8762" t="s">
        <v>4131</v>
      </c>
      <c r="B8762" t="s">
        <v>4132</v>
      </c>
      <c r="C8762">
        <v>10.8</v>
      </c>
      <c r="D8762" s="274" t="s">
        <v>2040</v>
      </c>
      <c r="E8762" s="256" t="s">
        <v>2041</v>
      </c>
      <c r="F8762" s="249">
        <v>185</v>
      </c>
      <c r="G8762" s="218">
        <f t="shared" si="272"/>
        <v>1998</v>
      </c>
      <c r="H8762" t="s">
        <v>4123</v>
      </c>
      <c r="I8762">
        <v>2</v>
      </c>
      <c r="J8762" s="264"/>
      <c r="K8762" t="str">
        <f t="shared" si="273"/>
        <v>4F61052</v>
      </c>
      <c r="L8762">
        <v>0</v>
      </c>
    </row>
    <row r="8763" spans="1:12">
      <c r="A8763" t="s">
        <v>4131</v>
      </c>
      <c r="B8763" t="s">
        <v>4132</v>
      </c>
      <c r="C8763">
        <v>10.8</v>
      </c>
      <c r="D8763" s="274" t="s">
        <v>2042</v>
      </c>
      <c r="E8763" s="256" t="s">
        <v>2043</v>
      </c>
      <c r="F8763" s="249">
        <v>130</v>
      </c>
      <c r="G8763" s="218">
        <f t="shared" ref="G8763:G8826" si="274">ROUNDDOWN(C8763*F8763,0)</f>
        <v>1404</v>
      </c>
      <c r="H8763" t="s">
        <v>4123</v>
      </c>
      <c r="I8763">
        <v>2</v>
      </c>
      <c r="J8763" s="264"/>
      <c r="K8763" t="str">
        <f t="shared" si="273"/>
        <v>4F62052</v>
      </c>
      <c r="L8763">
        <v>0</v>
      </c>
    </row>
    <row r="8764" spans="1:12">
      <c r="A8764" t="s">
        <v>4131</v>
      </c>
      <c r="B8764" t="s">
        <v>4132</v>
      </c>
      <c r="C8764">
        <v>10.8</v>
      </c>
      <c r="D8764" s="274" t="s">
        <v>2044</v>
      </c>
      <c r="E8764" s="256" t="s">
        <v>2045</v>
      </c>
      <c r="F8764" s="249">
        <v>93</v>
      </c>
      <c r="G8764" s="218">
        <f t="shared" si="274"/>
        <v>1004</v>
      </c>
      <c r="H8764" t="s">
        <v>4123</v>
      </c>
      <c r="I8764">
        <v>2</v>
      </c>
      <c r="J8764" s="264"/>
      <c r="K8764" t="str">
        <f t="shared" si="273"/>
        <v>4F63052</v>
      </c>
      <c r="L8764">
        <v>0</v>
      </c>
    </row>
    <row r="8765" spans="1:12">
      <c r="A8765" t="s">
        <v>4131</v>
      </c>
      <c r="B8765" t="s">
        <v>4132</v>
      </c>
      <c r="C8765">
        <v>10.8</v>
      </c>
      <c r="D8765" s="274" t="s">
        <v>2046</v>
      </c>
      <c r="E8765" s="256" t="s">
        <v>2047</v>
      </c>
      <c r="F8765" s="249">
        <v>176</v>
      </c>
      <c r="G8765" s="218">
        <f t="shared" si="274"/>
        <v>1900</v>
      </c>
      <c r="H8765" t="s">
        <v>4123</v>
      </c>
      <c r="I8765">
        <v>2</v>
      </c>
      <c r="J8765" s="264"/>
      <c r="K8765" t="str">
        <f t="shared" si="273"/>
        <v>4F67052</v>
      </c>
      <c r="L8765">
        <v>0</v>
      </c>
    </row>
    <row r="8766" spans="1:12">
      <c r="A8766" t="s">
        <v>4131</v>
      </c>
      <c r="B8766" t="s">
        <v>4132</v>
      </c>
      <c r="C8766">
        <v>10.8</v>
      </c>
      <c r="D8766" s="274" t="s">
        <v>2048</v>
      </c>
      <c r="E8766" s="256" t="s">
        <v>2049</v>
      </c>
      <c r="F8766" s="249">
        <v>123</v>
      </c>
      <c r="G8766" s="218">
        <f t="shared" si="274"/>
        <v>1328</v>
      </c>
      <c r="H8766" t="s">
        <v>4123</v>
      </c>
      <c r="I8766">
        <v>2</v>
      </c>
      <c r="J8766" s="264"/>
      <c r="K8766" t="str">
        <f t="shared" si="273"/>
        <v>4F68052</v>
      </c>
      <c r="L8766">
        <v>0</v>
      </c>
    </row>
    <row r="8767" spans="1:12">
      <c r="A8767" t="s">
        <v>4131</v>
      </c>
      <c r="B8767" t="s">
        <v>4132</v>
      </c>
      <c r="C8767">
        <v>10.8</v>
      </c>
      <c r="D8767" s="274" t="s">
        <v>2050</v>
      </c>
      <c r="E8767" s="256" t="s">
        <v>2051</v>
      </c>
      <c r="F8767" s="249">
        <v>88</v>
      </c>
      <c r="G8767" s="218">
        <f t="shared" si="274"/>
        <v>950</v>
      </c>
      <c r="H8767" t="s">
        <v>4123</v>
      </c>
      <c r="I8767">
        <v>2</v>
      </c>
      <c r="J8767" s="264"/>
      <c r="K8767" t="str">
        <f t="shared" si="273"/>
        <v>4F69052</v>
      </c>
      <c r="L8767">
        <v>0</v>
      </c>
    </row>
    <row r="8768" spans="1:12">
      <c r="A8768" t="s">
        <v>4131</v>
      </c>
      <c r="B8768" t="s">
        <v>4132</v>
      </c>
      <c r="C8768">
        <v>10.8</v>
      </c>
      <c r="D8768" s="274" t="s">
        <v>2052</v>
      </c>
      <c r="E8768" s="256" t="s">
        <v>2053</v>
      </c>
      <c r="F8768" s="249">
        <v>172</v>
      </c>
      <c r="G8768" s="218">
        <f t="shared" si="274"/>
        <v>1857</v>
      </c>
      <c r="H8768" t="s">
        <v>4123</v>
      </c>
      <c r="I8768">
        <v>2</v>
      </c>
      <c r="J8768" s="264"/>
      <c r="K8768" t="str">
        <f t="shared" si="273"/>
        <v>4F73052</v>
      </c>
      <c r="L8768">
        <v>0</v>
      </c>
    </row>
    <row r="8769" spans="1:12">
      <c r="A8769" t="s">
        <v>4131</v>
      </c>
      <c r="B8769" t="s">
        <v>4132</v>
      </c>
      <c r="C8769">
        <v>10.8</v>
      </c>
      <c r="D8769" s="274" t="s">
        <v>2054</v>
      </c>
      <c r="E8769" s="256" t="s">
        <v>2055</v>
      </c>
      <c r="F8769" s="249">
        <v>120</v>
      </c>
      <c r="G8769" s="218">
        <f t="shared" si="274"/>
        <v>1296</v>
      </c>
      <c r="H8769" t="s">
        <v>4123</v>
      </c>
      <c r="I8769">
        <v>2</v>
      </c>
      <c r="J8769" s="264"/>
      <c r="K8769" t="str">
        <f t="shared" si="273"/>
        <v>4F74052</v>
      </c>
      <c r="L8769">
        <v>0</v>
      </c>
    </row>
    <row r="8770" spans="1:12">
      <c r="A8770" t="s">
        <v>4131</v>
      </c>
      <c r="B8770" t="s">
        <v>4132</v>
      </c>
      <c r="C8770">
        <v>10.8</v>
      </c>
      <c r="D8770" s="274" t="s">
        <v>2056</v>
      </c>
      <c r="E8770" s="256" t="s">
        <v>2057</v>
      </c>
      <c r="F8770" s="249">
        <v>86</v>
      </c>
      <c r="G8770" s="218">
        <f t="shared" si="274"/>
        <v>928</v>
      </c>
      <c r="H8770" t="s">
        <v>4123</v>
      </c>
      <c r="I8770">
        <v>2</v>
      </c>
      <c r="J8770" s="264"/>
      <c r="K8770" t="str">
        <f t="shared" ref="K8770:K8833" si="275">D8770&amp;A8770&amp;I8770</f>
        <v>4F75052</v>
      </c>
      <c r="L8770">
        <v>0</v>
      </c>
    </row>
    <row r="8771" spans="1:12">
      <c r="A8771" t="s">
        <v>4131</v>
      </c>
      <c r="B8771" t="s">
        <v>4132</v>
      </c>
      <c r="C8771">
        <v>10.8</v>
      </c>
      <c r="D8771" s="274" t="s">
        <v>2058</v>
      </c>
      <c r="E8771" s="256" t="s">
        <v>2059</v>
      </c>
      <c r="F8771" s="249">
        <v>176</v>
      </c>
      <c r="G8771" s="218">
        <f t="shared" si="274"/>
        <v>1900</v>
      </c>
      <c r="H8771" t="s">
        <v>4123</v>
      </c>
      <c r="I8771">
        <v>2</v>
      </c>
      <c r="J8771" s="264"/>
      <c r="K8771" t="str">
        <f t="shared" si="275"/>
        <v>4F79052</v>
      </c>
      <c r="L8771">
        <v>0</v>
      </c>
    </row>
    <row r="8772" spans="1:12">
      <c r="A8772" t="s">
        <v>4131</v>
      </c>
      <c r="B8772" t="s">
        <v>4132</v>
      </c>
      <c r="C8772">
        <v>10.8</v>
      </c>
      <c r="D8772" s="274" t="s">
        <v>2060</v>
      </c>
      <c r="E8772" s="256" t="s">
        <v>2061</v>
      </c>
      <c r="F8772" s="249">
        <v>123</v>
      </c>
      <c r="G8772" s="218">
        <f t="shared" si="274"/>
        <v>1328</v>
      </c>
      <c r="H8772" t="s">
        <v>4123</v>
      </c>
      <c r="I8772">
        <v>2</v>
      </c>
      <c r="J8772" s="264"/>
      <c r="K8772" t="str">
        <f t="shared" si="275"/>
        <v>4F80052</v>
      </c>
      <c r="L8772">
        <v>0</v>
      </c>
    </row>
    <row r="8773" spans="1:12">
      <c r="A8773" t="s">
        <v>4131</v>
      </c>
      <c r="B8773" t="s">
        <v>4132</v>
      </c>
      <c r="C8773">
        <v>10.8</v>
      </c>
      <c r="D8773" s="274" t="s">
        <v>2062</v>
      </c>
      <c r="E8773" s="256" t="s">
        <v>2063</v>
      </c>
      <c r="F8773" s="249">
        <v>88</v>
      </c>
      <c r="G8773" s="218">
        <f t="shared" si="274"/>
        <v>950</v>
      </c>
      <c r="H8773" t="s">
        <v>4123</v>
      </c>
      <c r="I8773">
        <v>2</v>
      </c>
      <c r="J8773" s="264"/>
      <c r="K8773" t="str">
        <f t="shared" si="275"/>
        <v>4F81052</v>
      </c>
      <c r="L8773">
        <v>0</v>
      </c>
    </row>
    <row r="8774" spans="1:12">
      <c r="A8774" t="s">
        <v>4131</v>
      </c>
      <c r="B8774" t="s">
        <v>4132</v>
      </c>
      <c r="C8774">
        <v>10.8</v>
      </c>
      <c r="D8774" s="274" t="s">
        <v>2112</v>
      </c>
      <c r="E8774" s="256" t="s">
        <v>2113</v>
      </c>
      <c r="F8774" s="249">
        <v>176</v>
      </c>
      <c r="G8774" s="218">
        <f t="shared" si="274"/>
        <v>1900</v>
      </c>
      <c r="H8774" t="s">
        <v>4123</v>
      </c>
      <c r="I8774">
        <v>2</v>
      </c>
      <c r="J8774" s="264"/>
      <c r="K8774" t="str">
        <f t="shared" si="275"/>
        <v>GC73052</v>
      </c>
      <c r="L8774">
        <v>0</v>
      </c>
    </row>
    <row r="8775" spans="1:12">
      <c r="A8775" t="s">
        <v>4131</v>
      </c>
      <c r="B8775" t="s">
        <v>4132</v>
      </c>
      <c r="C8775">
        <v>10.8</v>
      </c>
      <c r="D8775" s="274" t="s">
        <v>2114</v>
      </c>
      <c r="E8775" s="256" t="s">
        <v>2115</v>
      </c>
      <c r="F8775" s="249">
        <v>124</v>
      </c>
      <c r="G8775" s="218">
        <f t="shared" si="274"/>
        <v>1339</v>
      </c>
      <c r="H8775" t="s">
        <v>4123</v>
      </c>
      <c r="I8775">
        <v>2</v>
      </c>
      <c r="J8775" s="264"/>
      <c r="K8775" t="str">
        <f t="shared" si="275"/>
        <v>GC74052</v>
      </c>
      <c r="L8775">
        <v>0</v>
      </c>
    </row>
    <row r="8776" spans="1:12">
      <c r="A8776" t="s">
        <v>4131</v>
      </c>
      <c r="B8776" t="s">
        <v>4132</v>
      </c>
      <c r="C8776">
        <v>10.8</v>
      </c>
      <c r="D8776" s="274" t="s">
        <v>2116</v>
      </c>
      <c r="E8776" s="256" t="s">
        <v>2117</v>
      </c>
      <c r="F8776" s="249">
        <v>88</v>
      </c>
      <c r="G8776" s="218">
        <f t="shared" si="274"/>
        <v>950</v>
      </c>
      <c r="H8776" t="s">
        <v>4123</v>
      </c>
      <c r="I8776">
        <v>2</v>
      </c>
      <c r="J8776" s="264"/>
      <c r="K8776" t="str">
        <f t="shared" si="275"/>
        <v>GC75052</v>
      </c>
      <c r="L8776">
        <v>0</v>
      </c>
    </row>
    <row r="8777" spans="1:12">
      <c r="A8777" t="s">
        <v>4131</v>
      </c>
      <c r="B8777" t="s">
        <v>4132</v>
      </c>
      <c r="C8777">
        <v>10.8</v>
      </c>
      <c r="D8777" s="274" t="s">
        <v>2118</v>
      </c>
      <c r="E8777" s="256" t="s">
        <v>2119</v>
      </c>
      <c r="F8777" s="249">
        <v>167</v>
      </c>
      <c r="G8777" s="218">
        <f t="shared" si="274"/>
        <v>1803</v>
      </c>
      <c r="H8777" t="s">
        <v>4123</v>
      </c>
      <c r="I8777">
        <v>2</v>
      </c>
      <c r="J8777" s="264"/>
      <c r="K8777" t="str">
        <f t="shared" si="275"/>
        <v>GC76052</v>
      </c>
      <c r="L8777">
        <v>0</v>
      </c>
    </row>
    <row r="8778" spans="1:12">
      <c r="A8778" t="s">
        <v>4131</v>
      </c>
      <c r="B8778" t="s">
        <v>4132</v>
      </c>
      <c r="C8778">
        <v>10.8</v>
      </c>
      <c r="D8778" s="274" t="s">
        <v>2120</v>
      </c>
      <c r="E8778" s="256" t="s">
        <v>2121</v>
      </c>
      <c r="F8778" s="249">
        <v>117</v>
      </c>
      <c r="G8778" s="218">
        <f t="shared" si="274"/>
        <v>1263</v>
      </c>
      <c r="H8778" t="s">
        <v>4123</v>
      </c>
      <c r="I8778">
        <v>2</v>
      </c>
      <c r="J8778" s="264"/>
      <c r="K8778" t="str">
        <f t="shared" si="275"/>
        <v>GC77052</v>
      </c>
      <c r="L8778">
        <v>0</v>
      </c>
    </row>
    <row r="8779" spans="1:12">
      <c r="A8779" t="s">
        <v>4131</v>
      </c>
      <c r="B8779" t="s">
        <v>4132</v>
      </c>
      <c r="C8779">
        <v>10.8</v>
      </c>
      <c r="D8779" s="274" t="s">
        <v>2122</v>
      </c>
      <c r="E8779" s="256" t="s">
        <v>2123</v>
      </c>
      <c r="F8779" s="249">
        <v>84</v>
      </c>
      <c r="G8779" s="218">
        <f t="shared" si="274"/>
        <v>907</v>
      </c>
      <c r="H8779" t="s">
        <v>4123</v>
      </c>
      <c r="I8779">
        <v>2</v>
      </c>
      <c r="J8779" s="264"/>
      <c r="K8779" t="str">
        <f t="shared" si="275"/>
        <v>GC78052</v>
      </c>
      <c r="L8779">
        <v>0</v>
      </c>
    </row>
    <row r="8780" spans="1:12">
      <c r="A8780" t="s">
        <v>4131</v>
      </c>
      <c r="B8780" t="s">
        <v>4132</v>
      </c>
      <c r="C8780">
        <v>10.8</v>
      </c>
      <c r="D8780" s="274" t="s">
        <v>2124</v>
      </c>
      <c r="E8780" s="256" t="s">
        <v>2125</v>
      </c>
      <c r="F8780" s="249">
        <v>163</v>
      </c>
      <c r="G8780" s="218">
        <f t="shared" si="274"/>
        <v>1760</v>
      </c>
      <c r="H8780" t="s">
        <v>4123</v>
      </c>
      <c r="I8780">
        <v>2</v>
      </c>
      <c r="J8780" s="264"/>
      <c r="K8780" t="str">
        <f t="shared" si="275"/>
        <v>GC79052</v>
      </c>
      <c r="L8780">
        <v>0</v>
      </c>
    </row>
    <row r="8781" spans="1:12">
      <c r="A8781" t="s">
        <v>4131</v>
      </c>
      <c r="B8781" t="s">
        <v>4132</v>
      </c>
      <c r="C8781">
        <v>10.8</v>
      </c>
      <c r="D8781" s="274" t="s">
        <v>2126</v>
      </c>
      <c r="E8781" s="256" t="s">
        <v>2127</v>
      </c>
      <c r="F8781" s="249">
        <v>114</v>
      </c>
      <c r="G8781" s="218">
        <f t="shared" si="274"/>
        <v>1231</v>
      </c>
      <c r="H8781" t="s">
        <v>4123</v>
      </c>
      <c r="I8781">
        <v>2</v>
      </c>
      <c r="J8781" s="264"/>
      <c r="K8781" t="str">
        <f t="shared" si="275"/>
        <v>GC80052</v>
      </c>
      <c r="L8781">
        <v>0</v>
      </c>
    </row>
    <row r="8782" spans="1:12">
      <c r="A8782" t="s">
        <v>4131</v>
      </c>
      <c r="B8782" t="s">
        <v>4132</v>
      </c>
      <c r="C8782">
        <v>10.8</v>
      </c>
      <c r="D8782" s="274" t="s">
        <v>2128</v>
      </c>
      <c r="E8782" s="256" t="s">
        <v>2129</v>
      </c>
      <c r="F8782" s="249">
        <v>82</v>
      </c>
      <c r="G8782" s="218">
        <f t="shared" si="274"/>
        <v>885</v>
      </c>
      <c r="H8782" t="s">
        <v>4123</v>
      </c>
      <c r="I8782">
        <v>2</v>
      </c>
      <c r="J8782" s="264"/>
      <c r="K8782" t="str">
        <f t="shared" si="275"/>
        <v>GC81052</v>
      </c>
      <c r="L8782">
        <v>0</v>
      </c>
    </row>
    <row r="8783" spans="1:12">
      <c r="A8783" t="s">
        <v>4131</v>
      </c>
      <c r="B8783" t="s">
        <v>4132</v>
      </c>
      <c r="C8783">
        <v>10.8</v>
      </c>
      <c r="D8783" s="274" t="s">
        <v>2130</v>
      </c>
      <c r="E8783" s="256" t="s">
        <v>2131</v>
      </c>
      <c r="F8783" s="249">
        <v>167</v>
      </c>
      <c r="G8783" s="218">
        <f t="shared" si="274"/>
        <v>1803</v>
      </c>
      <c r="H8783" t="s">
        <v>4123</v>
      </c>
      <c r="I8783">
        <v>2</v>
      </c>
      <c r="J8783" s="264"/>
      <c r="K8783" t="str">
        <f t="shared" si="275"/>
        <v>GC82052</v>
      </c>
      <c r="L8783">
        <v>0</v>
      </c>
    </row>
    <row r="8784" spans="1:12">
      <c r="A8784" t="s">
        <v>4131</v>
      </c>
      <c r="B8784" t="s">
        <v>4132</v>
      </c>
      <c r="C8784">
        <v>10.8</v>
      </c>
      <c r="D8784" s="274" t="s">
        <v>2132</v>
      </c>
      <c r="E8784" s="256" t="s">
        <v>2133</v>
      </c>
      <c r="F8784" s="249">
        <v>117</v>
      </c>
      <c r="G8784" s="218">
        <f t="shared" si="274"/>
        <v>1263</v>
      </c>
      <c r="H8784" t="s">
        <v>4123</v>
      </c>
      <c r="I8784">
        <v>2</v>
      </c>
      <c r="J8784" s="264"/>
      <c r="K8784" t="str">
        <f t="shared" si="275"/>
        <v>GC83052</v>
      </c>
      <c r="L8784">
        <v>0</v>
      </c>
    </row>
    <row r="8785" spans="1:12">
      <c r="A8785" t="s">
        <v>4131</v>
      </c>
      <c r="B8785" t="s">
        <v>4132</v>
      </c>
      <c r="C8785">
        <v>10.8</v>
      </c>
      <c r="D8785" s="274" t="s">
        <v>2134</v>
      </c>
      <c r="E8785" s="256" t="s">
        <v>2135</v>
      </c>
      <c r="F8785" s="249">
        <v>84</v>
      </c>
      <c r="G8785" s="218">
        <f t="shared" si="274"/>
        <v>907</v>
      </c>
      <c r="H8785" t="s">
        <v>4123</v>
      </c>
      <c r="I8785">
        <v>2</v>
      </c>
      <c r="J8785" s="264"/>
      <c r="K8785" t="str">
        <f t="shared" si="275"/>
        <v>GC84052</v>
      </c>
      <c r="L8785">
        <v>0</v>
      </c>
    </row>
    <row r="8786" spans="1:12">
      <c r="A8786" t="s">
        <v>4131</v>
      </c>
      <c r="B8786" t="s">
        <v>4132</v>
      </c>
      <c r="C8786">
        <v>10.8</v>
      </c>
      <c r="D8786" s="274" t="s">
        <v>2184</v>
      </c>
      <c r="E8786" s="256" t="s">
        <v>2185</v>
      </c>
      <c r="F8786" s="249">
        <v>258</v>
      </c>
      <c r="G8786" s="218">
        <f t="shared" si="274"/>
        <v>2786</v>
      </c>
      <c r="H8786" t="s">
        <v>4123</v>
      </c>
      <c r="I8786">
        <v>2</v>
      </c>
      <c r="J8786" s="264"/>
      <c r="K8786" t="str">
        <f t="shared" si="275"/>
        <v>AH01052</v>
      </c>
      <c r="L8786">
        <v>0</v>
      </c>
    </row>
    <row r="8787" spans="1:12">
      <c r="A8787" t="s">
        <v>4131</v>
      </c>
      <c r="B8787" t="s">
        <v>4132</v>
      </c>
      <c r="C8787">
        <v>10.8</v>
      </c>
      <c r="D8787" s="274" t="s">
        <v>2186</v>
      </c>
      <c r="E8787" s="256" t="s">
        <v>2187</v>
      </c>
      <c r="F8787" s="249">
        <v>246</v>
      </c>
      <c r="G8787" s="218">
        <f t="shared" si="274"/>
        <v>2656</v>
      </c>
      <c r="H8787" t="s">
        <v>4123</v>
      </c>
      <c r="I8787">
        <v>2</v>
      </c>
      <c r="J8787" s="264"/>
      <c r="K8787" t="str">
        <f t="shared" si="275"/>
        <v>AH07052</v>
      </c>
      <c r="L8787">
        <v>0</v>
      </c>
    </row>
    <row r="8788" spans="1:12">
      <c r="A8788" t="s">
        <v>4131</v>
      </c>
      <c r="B8788" t="s">
        <v>4132</v>
      </c>
      <c r="C8788">
        <v>10.8</v>
      </c>
      <c r="D8788" s="274" t="s">
        <v>2188</v>
      </c>
      <c r="E8788" s="256" t="s">
        <v>2189</v>
      </c>
      <c r="F8788" s="249">
        <v>240</v>
      </c>
      <c r="G8788" s="218">
        <f t="shared" si="274"/>
        <v>2592</v>
      </c>
      <c r="H8788" t="s">
        <v>4123</v>
      </c>
      <c r="I8788">
        <v>2</v>
      </c>
      <c r="J8788" s="264"/>
      <c r="K8788" t="str">
        <f t="shared" si="275"/>
        <v>AH13052</v>
      </c>
      <c r="L8788">
        <v>0</v>
      </c>
    </row>
    <row r="8789" spans="1:12">
      <c r="A8789" t="s">
        <v>4131</v>
      </c>
      <c r="B8789" t="s">
        <v>4132</v>
      </c>
      <c r="C8789">
        <v>10.8</v>
      </c>
      <c r="D8789" s="274" t="s">
        <v>2190</v>
      </c>
      <c r="E8789" s="256" t="s">
        <v>2191</v>
      </c>
      <c r="F8789" s="249">
        <v>246</v>
      </c>
      <c r="G8789" s="218">
        <f t="shared" si="274"/>
        <v>2656</v>
      </c>
      <c r="H8789" t="s">
        <v>4123</v>
      </c>
      <c r="I8789">
        <v>2</v>
      </c>
      <c r="J8789" s="264"/>
      <c r="K8789" t="str">
        <f t="shared" si="275"/>
        <v>AH19052</v>
      </c>
      <c r="L8789">
        <v>0</v>
      </c>
    </row>
    <row r="8790" spans="1:12">
      <c r="A8790" t="s">
        <v>4131</v>
      </c>
      <c r="B8790" t="s">
        <v>4132</v>
      </c>
      <c r="C8790">
        <v>10.8</v>
      </c>
      <c r="D8790" s="274" t="s">
        <v>2208</v>
      </c>
      <c r="E8790" s="256" t="s">
        <v>2209</v>
      </c>
      <c r="F8790" s="249">
        <v>245</v>
      </c>
      <c r="G8790" s="218">
        <f t="shared" si="274"/>
        <v>2646</v>
      </c>
      <c r="H8790" t="s">
        <v>4123</v>
      </c>
      <c r="I8790">
        <v>2</v>
      </c>
      <c r="J8790" s="264"/>
      <c r="K8790" t="str">
        <f t="shared" si="275"/>
        <v>GD10052</v>
      </c>
      <c r="L8790">
        <v>0</v>
      </c>
    </row>
    <row r="8791" spans="1:12">
      <c r="A8791" t="s">
        <v>4131</v>
      </c>
      <c r="B8791" t="s">
        <v>4132</v>
      </c>
      <c r="C8791">
        <v>10.8</v>
      </c>
      <c r="D8791" s="274" t="s">
        <v>2210</v>
      </c>
      <c r="E8791" s="256" t="s">
        <v>2211</v>
      </c>
      <c r="F8791" s="249">
        <v>234</v>
      </c>
      <c r="G8791" s="218">
        <f t="shared" si="274"/>
        <v>2527</v>
      </c>
      <c r="H8791" t="s">
        <v>4123</v>
      </c>
      <c r="I8791">
        <v>2</v>
      </c>
      <c r="J8791" s="264"/>
      <c r="K8791" t="str">
        <f t="shared" si="275"/>
        <v>GD11052</v>
      </c>
      <c r="L8791">
        <v>0</v>
      </c>
    </row>
    <row r="8792" spans="1:12">
      <c r="A8792" t="s">
        <v>4131</v>
      </c>
      <c r="B8792" t="s">
        <v>4132</v>
      </c>
      <c r="C8792">
        <v>10.8</v>
      </c>
      <c r="D8792" s="274" t="s">
        <v>2212</v>
      </c>
      <c r="E8792" s="256" t="s">
        <v>2213</v>
      </c>
      <c r="F8792" s="249">
        <v>228</v>
      </c>
      <c r="G8792" s="218">
        <f t="shared" si="274"/>
        <v>2462</v>
      </c>
      <c r="H8792" t="s">
        <v>4123</v>
      </c>
      <c r="I8792">
        <v>2</v>
      </c>
      <c r="J8792" s="264"/>
      <c r="K8792" t="str">
        <f t="shared" si="275"/>
        <v>GD12052</v>
      </c>
      <c r="L8792">
        <v>0</v>
      </c>
    </row>
    <row r="8793" spans="1:12">
      <c r="A8793" t="s">
        <v>4131</v>
      </c>
      <c r="B8793" t="s">
        <v>4132</v>
      </c>
      <c r="C8793">
        <v>10.8</v>
      </c>
      <c r="D8793" s="274" t="s">
        <v>2214</v>
      </c>
      <c r="E8793" s="256" t="s">
        <v>2215</v>
      </c>
      <c r="F8793" s="249">
        <v>234</v>
      </c>
      <c r="G8793" s="218">
        <f t="shared" si="274"/>
        <v>2527</v>
      </c>
      <c r="H8793" t="s">
        <v>4123</v>
      </c>
      <c r="I8793">
        <v>2</v>
      </c>
      <c r="J8793" s="264"/>
      <c r="K8793" t="str">
        <f t="shared" si="275"/>
        <v>GD13052</v>
      </c>
      <c r="L8793">
        <v>0</v>
      </c>
    </row>
    <row r="8794" spans="1:12">
      <c r="A8794" t="s">
        <v>4131</v>
      </c>
      <c r="B8794" t="s">
        <v>4132</v>
      </c>
      <c r="C8794">
        <v>10.8</v>
      </c>
      <c r="D8794" s="274" t="s">
        <v>2232</v>
      </c>
      <c r="E8794" s="256" t="s">
        <v>2233</v>
      </c>
      <c r="F8794" s="249">
        <v>185</v>
      </c>
      <c r="G8794" s="218">
        <f t="shared" si="274"/>
        <v>1998</v>
      </c>
      <c r="H8794" t="s">
        <v>4123</v>
      </c>
      <c r="I8794">
        <v>2</v>
      </c>
      <c r="J8794" s="264"/>
      <c r="K8794" t="str">
        <f t="shared" si="275"/>
        <v>AL01052</v>
      </c>
      <c r="L8794">
        <v>0</v>
      </c>
    </row>
    <row r="8795" spans="1:12">
      <c r="A8795" t="s">
        <v>4131</v>
      </c>
      <c r="B8795" t="s">
        <v>4132</v>
      </c>
      <c r="C8795">
        <v>10.8</v>
      </c>
      <c r="D8795" s="274" t="s">
        <v>2234</v>
      </c>
      <c r="E8795" s="256" t="s">
        <v>2235</v>
      </c>
      <c r="F8795" s="249">
        <v>176</v>
      </c>
      <c r="G8795" s="218">
        <f t="shared" si="274"/>
        <v>1900</v>
      </c>
      <c r="H8795" t="s">
        <v>4123</v>
      </c>
      <c r="I8795">
        <v>2</v>
      </c>
      <c r="J8795" s="264"/>
      <c r="K8795" t="str">
        <f t="shared" si="275"/>
        <v>AL07052</v>
      </c>
      <c r="L8795">
        <v>0</v>
      </c>
    </row>
    <row r="8796" spans="1:12">
      <c r="A8796" t="s">
        <v>4131</v>
      </c>
      <c r="B8796" t="s">
        <v>4132</v>
      </c>
      <c r="C8796">
        <v>10.8</v>
      </c>
      <c r="D8796" s="274" t="s">
        <v>2236</v>
      </c>
      <c r="E8796" s="256" t="s">
        <v>2237</v>
      </c>
      <c r="F8796" s="249">
        <v>172</v>
      </c>
      <c r="G8796" s="218">
        <f t="shared" si="274"/>
        <v>1857</v>
      </c>
      <c r="H8796" t="s">
        <v>4123</v>
      </c>
      <c r="I8796">
        <v>2</v>
      </c>
      <c r="J8796" s="264"/>
      <c r="K8796" t="str">
        <f t="shared" si="275"/>
        <v>AL13052</v>
      </c>
      <c r="L8796">
        <v>0</v>
      </c>
    </row>
    <row r="8797" spans="1:12">
      <c r="A8797" t="s">
        <v>4131</v>
      </c>
      <c r="B8797" t="s">
        <v>4132</v>
      </c>
      <c r="C8797">
        <v>10.8</v>
      </c>
      <c r="D8797" s="274" t="s">
        <v>2238</v>
      </c>
      <c r="E8797" s="256" t="s">
        <v>2239</v>
      </c>
      <c r="F8797" s="249">
        <v>176</v>
      </c>
      <c r="G8797" s="218">
        <f t="shared" si="274"/>
        <v>1900</v>
      </c>
      <c r="H8797" t="s">
        <v>4123</v>
      </c>
      <c r="I8797">
        <v>2</v>
      </c>
      <c r="J8797" s="264"/>
      <c r="K8797" t="str">
        <f t="shared" si="275"/>
        <v>AL19052</v>
      </c>
      <c r="L8797">
        <v>0</v>
      </c>
    </row>
    <row r="8798" spans="1:12">
      <c r="A8798" t="s">
        <v>4131</v>
      </c>
      <c r="B8798" t="s">
        <v>4132</v>
      </c>
      <c r="C8798">
        <v>10.8</v>
      </c>
      <c r="D8798" s="274" t="s">
        <v>2256</v>
      </c>
      <c r="E8798" s="256" t="s">
        <v>2257</v>
      </c>
      <c r="F8798" s="249">
        <v>176</v>
      </c>
      <c r="G8798" s="218">
        <f t="shared" si="274"/>
        <v>1900</v>
      </c>
      <c r="H8798" t="s">
        <v>4123</v>
      </c>
      <c r="I8798">
        <v>2</v>
      </c>
      <c r="J8798" s="264"/>
      <c r="K8798" t="str">
        <f t="shared" si="275"/>
        <v>GD22052</v>
      </c>
      <c r="L8798">
        <v>0</v>
      </c>
    </row>
    <row r="8799" spans="1:12">
      <c r="A8799" t="s">
        <v>4131</v>
      </c>
      <c r="B8799" t="s">
        <v>4132</v>
      </c>
      <c r="C8799">
        <v>10.8</v>
      </c>
      <c r="D8799" s="274" t="s">
        <v>2258</v>
      </c>
      <c r="E8799" s="256" t="s">
        <v>2259</v>
      </c>
      <c r="F8799" s="249">
        <v>167</v>
      </c>
      <c r="G8799" s="218">
        <f t="shared" si="274"/>
        <v>1803</v>
      </c>
      <c r="H8799" t="s">
        <v>4123</v>
      </c>
      <c r="I8799">
        <v>2</v>
      </c>
      <c r="J8799" s="264"/>
      <c r="K8799" t="str">
        <f t="shared" si="275"/>
        <v>GD23052</v>
      </c>
      <c r="L8799">
        <v>0</v>
      </c>
    </row>
    <row r="8800" spans="1:12">
      <c r="A8800" t="s">
        <v>4131</v>
      </c>
      <c r="B8800" t="s">
        <v>4132</v>
      </c>
      <c r="C8800">
        <v>10.8</v>
      </c>
      <c r="D8800" s="274" t="s">
        <v>2260</v>
      </c>
      <c r="E8800" s="256" t="s">
        <v>2261</v>
      </c>
      <c r="F8800" s="249">
        <v>163</v>
      </c>
      <c r="G8800" s="218">
        <f t="shared" si="274"/>
        <v>1760</v>
      </c>
      <c r="H8800" t="s">
        <v>4123</v>
      </c>
      <c r="I8800">
        <v>2</v>
      </c>
      <c r="J8800" s="264"/>
      <c r="K8800" t="str">
        <f t="shared" si="275"/>
        <v>GD24052</v>
      </c>
      <c r="L8800">
        <v>0</v>
      </c>
    </row>
    <row r="8801" spans="1:12">
      <c r="A8801" t="s">
        <v>4131</v>
      </c>
      <c r="B8801" t="s">
        <v>4132</v>
      </c>
      <c r="C8801">
        <v>10.8</v>
      </c>
      <c r="D8801" s="274" t="s">
        <v>2262</v>
      </c>
      <c r="E8801" s="256" t="s">
        <v>2263</v>
      </c>
      <c r="F8801" s="249">
        <v>167</v>
      </c>
      <c r="G8801" s="218">
        <f t="shared" si="274"/>
        <v>1803</v>
      </c>
      <c r="H8801" t="s">
        <v>4123</v>
      </c>
      <c r="I8801">
        <v>2</v>
      </c>
      <c r="J8801" s="264"/>
      <c r="K8801" t="str">
        <f t="shared" si="275"/>
        <v>GD25052</v>
      </c>
      <c r="L8801">
        <v>0</v>
      </c>
    </row>
    <row r="8802" spans="1:12">
      <c r="A8802" t="s">
        <v>4131</v>
      </c>
      <c r="B8802" t="s">
        <v>4132</v>
      </c>
      <c r="C8802">
        <v>10.8</v>
      </c>
      <c r="D8802" s="274" t="s">
        <v>4696</v>
      </c>
      <c r="E8802" s="256" t="s">
        <v>1824</v>
      </c>
      <c r="F8802" s="249">
        <v>306</v>
      </c>
      <c r="G8802" s="218">
        <f t="shared" si="274"/>
        <v>3304</v>
      </c>
      <c r="H8802" t="s">
        <v>4123</v>
      </c>
      <c r="I8802">
        <v>2</v>
      </c>
      <c r="K8802" t="str">
        <f t="shared" si="275"/>
        <v>1781052</v>
      </c>
      <c r="L8802">
        <v>197</v>
      </c>
    </row>
    <row r="8803" spans="1:12">
      <c r="A8803" t="s">
        <v>4131</v>
      </c>
      <c r="B8803" t="s">
        <v>4132</v>
      </c>
      <c r="C8803">
        <v>10.8</v>
      </c>
      <c r="D8803" s="274" t="s">
        <v>4697</v>
      </c>
      <c r="E8803" s="256" t="s">
        <v>1825</v>
      </c>
      <c r="F8803" s="249">
        <v>214</v>
      </c>
      <c r="G8803" s="218">
        <f t="shared" si="274"/>
        <v>2311</v>
      </c>
      <c r="H8803" t="s">
        <v>4123</v>
      </c>
      <c r="I8803">
        <v>2</v>
      </c>
      <c r="J8803" s="264"/>
      <c r="K8803" t="str">
        <f t="shared" si="275"/>
        <v>1782052</v>
      </c>
      <c r="L8803">
        <v>197</v>
      </c>
    </row>
    <row r="8804" spans="1:12">
      <c r="A8804" t="s">
        <v>4131</v>
      </c>
      <c r="B8804" t="s">
        <v>4132</v>
      </c>
      <c r="C8804">
        <v>10.8</v>
      </c>
      <c r="D8804" s="274" t="s">
        <v>4698</v>
      </c>
      <c r="E8804" s="256" t="s">
        <v>1826</v>
      </c>
      <c r="F8804" s="249">
        <v>153</v>
      </c>
      <c r="G8804" s="218">
        <f t="shared" si="274"/>
        <v>1652</v>
      </c>
      <c r="H8804" t="s">
        <v>4123</v>
      </c>
      <c r="I8804">
        <v>2</v>
      </c>
      <c r="J8804" s="264"/>
      <c r="K8804" t="str">
        <f t="shared" si="275"/>
        <v>3621052</v>
      </c>
      <c r="L8804">
        <v>197</v>
      </c>
    </row>
    <row r="8805" spans="1:12">
      <c r="A8805" t="s">
        <v>4131</v>
      </c>
      <c r="B8805" t="s">
        <v>4132</v>
      </c>
      <c r="C8805">
        <v>10.8</v>
      </c>
      <c r="D8805" s="274" t="s">
        <v>4699</v>
      </c>
      <c r="E8805" s="256" t="s">
        <v>1827</v>
      </c>
      <c r="F8805" s="249">
        <v>291</v>
      </c>
      <c r="G8805" s="218">
        <f t="shared" si="274"/>
        <v>3142</v>
      </c>
      <c r="H8805" t="s">
        <v>4123</v>
      </c>
      <c r="I8805">
        <v>2</v>
      </c>
      <c r="J8805" s="264"/>
      <c r="K8805" t="str">
        <f t="shared" si="275"/>
        <v>1783052</v>
      </c>
      <c r="L8805">
        <v>197</v>
      </c>
    </row>
    <row r="8806" spans="1:12">
      <c r="A8806" t="s">
        <v>4131</v>
      </c>
      <c r="B8806" t="s">
        <v>4132</v>
      </c>
      <c r="C8806">
        <v>10.8</v>
      </c>
      <c r="D8806" s="274" t="s">
        <v>4700</v>
      </c>
      <c r="E8806" s="256" t="s">
        <v>1828</v>
      </c>
      <c r="F8806" s="249">
        <v>204</v>
      </c>
      <c r="G8806" s="218">
        <f t="shared" si="274"/>
        <v>2203</v>
      </c>
      <c r="H8806" t="s">
        <v>4123</v>
      </c>
      <c r="I8806">
        <v>2</v>
      </c>
      <c r="J8806" s="264"/>
      <c r="K8806" t="str">
        <f t="shared" si="275"/>
        <v>1784052</v>
      </c>
      <c r="L8806">
        <v>197</v>
      </c>
    </row>
    <row r="8807" spans="1:12">
      <c r="A8807" t="s">
        <v>4131</v>
      </c>
      <c r="B8807" t="s">
        <v>4132</v>
      </c>
      <c r="C8807">
        <v>10.8</v>
      </c>
      <c r="D8807" s="274" t="s">
        <v>4701</v>
      </c>
      <c r="E8807" s="256" t="s">
        <v>1829</v>
      </c>
      <c r="F8807" s="249">
        <v>146</v>
      </c>
      <c r="G8807" s="218">
        <f t="shared" si="274"/>
        <v>1576</v>
      </c>
      <c r="H8807" t="s">
        <v>4123</v>
      </c>
      <c r="I8807">
        <v>2</v>
      </c>
      <c r="J8807" s="264"/>
      <c r="K8807" t="str">
        <f t="shared" si="275"/>
        <v>3625052</v>
      </c>
      <c r="L8807">
        <v>197</v>
      </c>
    </row>
    <row r="8808" spans="1:12">
      <c r="A8808" t="s">
        <v>4131</v>
      </c>
      <c r="B8808" t="s">
        <v>4132</v>
      </c>
      <c r="C8808">
        <v>10.8</v>
      </c>
      <c r="D8808" s="274" t="s">
        <v>4702</v>
      </c>
      <c r="E8808" s="256" t="s">
        <v>1830</v>
      </c>
      <c r="F8808" s="249">
        <v>285</v>
      </c>
      <c r="G8808" s="218">
        <f t="shared" si="274"/>
        <v>3078</v>
      </c>
      <c r="H8808" t="s">
        <v>4123</v>
      </c>
      <c r="I8808">
        <v>2</v>
      </c>
      <c r="J8808" s="264"/>
      <c r="K8808" t="str">
        <f t="shared" si="275"/>
        <v>1785052</v>
      </c>
      <c r="L8808">
        <v>197</v>
      </c>
    </row>
    <row r="8809" spans="1:12">
      <c r="A8809" t="s">
        <v>4131</v>
      </c>
      <c r="B8809" t="s">
        <v>4132</v>
      </c>
      <c r="C8809">
        <v>10.8</v>
      </c>
      <c r="D8809" s="274" t="s">
        <v>4703</v>
      </c>
      <c r="E8809" s="256" t="s">
        <v>1831</v>
      </c>
      <c r="F8809" s="249">
        <v>200</v>
      </c>
      <c r="G8809" s="218">
        <f t="shared" si="274"/>
        <v>2160</v>
      </c>
      <c r="H8809" t="s">
        <v>4123</v>
      </c>
      <c r="I8809">
        <v>2</v>
      </c>
      <c r="J8809" s="264"/>
      <c r="K8809" t="str">
        <f t="shared" si="275"/>
        <v>1786052</v>
      </c>
      <c r="L8809">
        <v>197</v>
      </c>
    </row>
    <row r="8810" spans="1:12">
      <c r="A8810" t="s">
        <v>4131</v>
      </c>
      <c r="B8810" t="s">
        <v>4132</v>
      </c>
      <c r="C8810">
        <v>10.8</v>
      </c>
      <c r="D8810" s="274" t="s">
        <v>4704</v>
      </c>
      <c r="E8810" s="256" t="s">
        <v>1832</v>
      </c>
      <c r="F8810" s="249">
        <v>143</v>
      </c>
      <c r="G8810" s="218">
        <f t="shared" si="274"/>
        <v>1544</v>
      </c>
      <c r="H8810" t="s">
        <v>4123</v>
      </c>
      <c r="I8810">
        <v>2</v>
      </c>
      <c r="J8810" s="264"/>
      <c r="K8810" t="str">
        <f t="shared" si="275"/>
        <v>3629052</v>
      </c>
      <c r="L8810">
        <v>197</v>
      </c>
    </row>
    <row r="8811" spans="1:12">
      <c r="A8811" t="s">
        <v>4131</v>
      </c>
      <c r="B8811" t="s">
        <v>4132</v>
      </c>
      <c r="C8811">
        <v>10.8</v>
      </c>
      <c r="D8811" s="274" t="s">
        <v>4705</v>
      </c>
      <c r="E8811" s="256" t="s">
        <v>1833</v>
      </c>
      <c r="F8811" s="249">
        <v>291</v>
      </c>
      <c r="G8811" s="218">
        <f t="shared" si="274"/>
        <v>3142</v>
      </c>
      <c r="H8811" t="s">
        <v>4123</v>
      </c>
      <c r="I8811">
        <v>2</v>
      </c>
      <c r="J8811" s="264"/>
      <c r="K8811" t="str">
        <f t="shared" si="275"/>
        <v>1787052</v>
      </c>
      <c r="L8811">
        <v>197</v>
      </c>
    </row>
    <row r="8812" spans="1:12">
      <c r="A8812" t="s">
        <v>4131</v>
      </c>
      <c r="B8812" t="s">
        <v>4132</v>
      </c>
      <c r="C8812">
        <v>10.8</v>
      </c>
      <c r="D8812" s="274" t="s">
        <v>4706</v>
      </c>
      <c r="E8812" s="256" t="s">
        <v>1834</v>
      </c>
      <c r="F8812" s="249">
        <v>204</v>
      </c>
      <c r="G8812" s="218">
        <f t="shared" si="274"/>
        <v>2203</v>
      </c>
      <c r="H8812" t="s">
        <v>4123</v>
      </c>
      <c r="I8812">
        <v>2</v>
      </c>
      <c r="J8812" s="264"/>
      <c r="K8812" t="str">
        <f t="shared" si="275"/>
        <v>1788052</v>
      </c>
      <c r="L8812">
        <v>197</v>
      </c>
    </row>
    <row r="8813" spans="1:12">
      <c r="A8813" t="s">
        <v>4131</v>
      </c>
      <c r="B8813" t="s">
        <v>4132</v>
      </c>
      <c r="C8813">
        <v>10.8</v>
      </c>
      <c r="D8813" s="274" t="s">
        <v>4707</v>
      </c>
      <c r="E8813" s="256" t="s">
        <v>1835</v>
      </c>
      <c r="F8813" s="249">
        <v>146</v>
      </c>
      <c r="G8813" s="218">
        <f t="shared" si="274"/>
        <v>1576</v>
      </c>
      <c r="H8813" t="s">
        <v>4123</v>
      </c>
      <c r="I8813">
        <v>2</v>
      </c>
      <c r="J8813" s="264"/>
      <c r="K8813" t="str">
        <f t="shared" si="275"/>
        <v>3633052</v>
      </c>
      <c r="L8813">
        <v>197</v>
      </c>
    </row>
    <row r="8814" spans="1:12">
      <c r="A8814" t="s">
        <v>4131</v>
      </c>
      <c r="B8814" t="s">
        <v>4132</v>
      </c>
      <c r="C8814">
        <v>10.8</v>
      </c>
      <c r="D8814" s="274" t="s">
        <v>1872</v>
      </c>
      <c r="E8814" s="256" t="s">
        <v>1873</v>
      </c>
      <c r="F8814" s="249">
        <v>291</v>
      </c>
      <c r="G8814" s="218">
        <f t="shared" si="274"/>
        <v>3142</v>
      </c>
      <c r="H8814" t="s">
        <v>4123</v>
      </c>
      <c r="I8814">
        <v>2</v>
      </c>
      <c r="J8814" s="264"/>
      <c r="K8814" t="str">
        <f t="shared" si="275"/>
        <v>GC13052</v>
      </c>
      <c r="L8814">
        <v>197</v>
      </c>
    </row>
    <row r="8815" spans="1:12">
      <c r="A8815" t="s">
        <v>4131</v>
      </c>
      <c r="B8815" t="s">
        <v>4132</v>
      </c>
      <c r="C8815">
        <v>10.8</v>
      </c>
      <c r="D8815" s="274" t="s">
        <v>1874</v>
      </c>
      <c r="E8815" s="256" t="s">
        <v>1875</v>
      </c>
      <c r="F8815" s="249">
        <v>203</v>
      </c>
      <c r="G8815" s="218">
        <f t="shared" si="274"/>
        <v>2192</v>
      </c>
      <c r="H8815" t="s">
        <v>4123</v>
      </c>
      <c r="I8815">
        <v>2</v>
      </c>
      <c r="J8815" s="264"/>
      <c r="K8815" t="str">
        <f t="shared" si="275"/>
        <v>GC14052</v>
      </c>
      <c r="L8815">
        <v>197</v>
      </c>
    </row>
    <row r="8816" spans="1:12">
      <c r="A8816" t="s">
        <v>4131</v>
      </c>
      <c r="B8816" t="s">
        <v>4132</v>
      </c>
      <c r="C8816">
        <v>10.8</v>
      </c>
      <c r="D8816" s="274" t="s">
        <v>1876</v>
      </c>
      <c r="E8816" s="256" t="s">
        <v>1877</v>
      </c>
      <c r="F8816" s="249">
        <v>145</v>
      </c>
      <c r="G8816" s="218">
        <f t="shared" si="274"/>
        <v>1566</v>
      </c>
      <c r="H8816" t="s">
        <v>4123</v>
      </c>
      <c r="I8816">
        <v>2</v>
      </c>
      <c r="J8816" s="264"/>
      <c r="K8816" t="str">
        <f t="shared" si="275"/>
        <v>GC15052</v>
      </c>
      <c r="L8816">
        <v>197</v>
      </c>
    </row>
    <row r="8817" spans="1:12">
      <c r="A8817" t="s">
        <v>4131</v>
      </c>
      <c r="B8817" t="s">
        <v>4132</v>
      </c>
      <c r="C8817">
        <v>10.8</v>
      </c>
      <c r="D8817" s="274" t="s">
        <v>1878</v>
      </c>
      <c r="E8817" s="256" t="s">
        <v>1879</v>
      </c>
      <c r="F8817" s="249">
        <v>276</v>
      </c>
      <c r="G8817" s="218">
        <f t="shared" si="274"/>
        <v>2980</v>
      </c>
      <c r="H8817" t="s">
        <v>4123</v>
      </c>
      <c r="I8817">
        <v>2</v>
      </c>
      <c r="J8817" s="264"/>
      <c r="K8817" t="str">
        <f t="shared" si="275"/>
        <v>GC16052</v>
      </c>
      <c r="L8817">
        <v>197</v>
      </c>
    </row>
    <row r="8818" spans="1:12">
      <c r="A8818" t="s">
        <v>4131</v>
      </c>
      <c r="B8818" t="s">
        <v>4132</v>
      </c>
      <c r="C8818">
        <v>10.8</v>
      </c>
      <c r="D8818" s="274" t="s">
        <v>1880</v>
      </c>
      <c r="E8818" s="256" t="s">
        <v>1881</v>
      </c>
      <c r="F8818" s="249">
        <v>194</v>
      </c>
      <c r="G8818" s="218">
        <f t="shared" si="274"/>
        <v>2095</v>
      </c>
      <c r="H8818" t="s">
        <v>4123</v>
      </c>
      <c r="I8818">
        <v>2</v>
      </c>
      <c r="J8818" s="264"/>
      <c r="K8818" t="str">
        <f t="shared" si="275"/>
        <v>GC17052</v>
      </c>
      <c r="L8818">
        <v>197</v>
      </c>
    </row>
    <row r="8819" spans="1:12">
      <c r="A8819" t="s">
        <v>4131</v>
      </c>
      <c r="B8819" t="s">
        <v>4132</v>
      </c>
      <c r="C8819">
        <v>10.8</v>
      </c>
      <c r="D8819" s="274" t="s">
        <v>1882</v>
      </c>
      <c r="E8819" s="256" t="s">
        <v>1883</v>
      </c>
      <c r="F8819" s="249">
        <v>139</v>
      </c>
      <c r="G8819" s="218">
        <f t="shared" si="274"/>
        <v>1501</v>
      </c>
      <c r="H8819" t="s">
        <v>4123</v>
      </c>
      <c r="I8819">
        <v>2</v>
      </c>
      <c r="J8819" s="264"/>
      <c r="K8819" t="str">
        <f t="shared" si="275"/>
        <v>GC18052</v>
      </c>
      <c r="L8819">
        <v>197</v>
      </c>
    </row>
    <row r="8820" spans="1:12">
      <c r="A8820" t="s">
        <v>4131</v>
      </c>
      <c r="B8820" t="s">
        <v>4132</v>
      </c>
      <c r="C8820">
        <v>10.8</v>
      </c>
      <c r="D8820" s="274" t="s">
        <v>1884</v>
      </c>
      <c r="E8820" s="256" t="s">
        <v>1885</v>
      </c>
      <c r="F8820" s="249">
        <v>271</v>
      </c>
      <c r="G8820" s="218">
        <f t="shared" si="274"/>
        <v>2926</v>
      </c>
      <c r="H8820" t="s">
        <v>4123</v>
      </c>
      <c r="I8820">
        <v>2</v>
      </c>
      <c r="J8820" s="264"/>
      <c r="K8820" t="str">
        <f t="shared" si="275"/>
        <v>GC19052</v>
      </c>
      <c r="L8820">
        <v>197</v>
      </c>
    </row>
    <row r="8821" spans="1:12">
      <c r="A8821" t="s">
        <v>4131</v>
      </c>
      <c r="B8821" t="s">
        <v>4132</v>
      </c>
      <c r="C8821">
        <v>10.8</v>
      </c>
      <c r="D8821" s="274" t="s">
        <v>1886</v>
      </c>
      <c r="E8821" s="256" t="s">
        <v>1887</v>
      </c>
      <c r="F8821" s="249">
        <v>190</v>
      </c>
      <c r="G8821" s="218">
        <f t="shared" si="274"/>
        <v>2052</v>
      </c>
      <c r="H8821" t="s">
        <v>4123</v>
      </c>
      <c r="I8821">
        <v>2</v>
      </c>
      <c r="J8821" s="264"/>
      <c r="K8821" t="str">
        <f t="shared" si="275"/>
        <v>GC20052</v>
      </c>
      <c r="L8821">
        <v>197</v>
      </c>
    </row>
    <row r="8822" spans="1:12">
      <c r="A8822" t="s">
        <v>4131</v>
      </c>
      <c r="B8822" t="s">
        <v>4132</v>
      </c>
      <c r="C8822">
        <v>10.8</v>
      </c>
      <c r="D8822" s="274" t="s">
        <v>1888</v>
      </c>
      <c r="E8822" s="256" t="s">
        <v>1889</v>
      </c>
      <c r="F8822" s="249">
        <v>136</v>
      </c>
      <c r="G8822" s="218">
        <f t="shared" si="274"/>
        <v>1468</v>
      </c>
      <c r="H8822" t="s">
        <v>4123</v>
      </c>
      <c r="I8822">
        <v>2</v>
      </c>
      <c r="J8822" s="264"/>
      <c r="K8822" t="str">
        <f t="shared" si="275"/>
        <v>GC21052</v>
      </c>
      <c r="L8822">
        <v>197</v>
      </c>
    </row>
    <row r="8823" spans="1:12">
      <c r="A8823" t="s">
        <v>4131</v>
      </c>
      <c r="B8823" t="s">
        <v>4132</v>
      </c>
      <c r="C8823">
        <v>10.8</v>
      </c>
      <c r="D8823" s="274" t="s">
        <v>1890</v>
      </c>
      <c r="E8823" s="256" t="s">
        <v>1891</v>
      </c>
      <c r="F8823" s="249">
        <v>276</v>
      </c>
      <c r="G8823" s="218">
        <f t="shared" si="274"/>
        <v>2980</v>
      </c>
      <c r="H8823" t="s">
        <v>4123</v>
      </c>
      <c r="I8823">
        <v>2</v>
      </c>
      <c r="J8823" s="264"/>
      <c r="K8823" t="str">
        <f t="shared" si="275"/>
        <v>GC22052</v>
      </c>
      <c r="L8823">
        <v>197</v>
      </c>
    </row>
    <row r="8824" spans="1:12">
      <c r="A8824" t="s">
        <v>4131</v>
      </c>
      <c r="B8824" t="s">
        <v>4132</v>
      </c>
      <c r="C8824">
        <v>10.8</v>
      </c>
      <c r="D8824" s="274" t="s">
        <v>1892</v>
      </c>
      <c r="E8824" s="256" t="s">
        <v>1893</v>
      </c>
      <c r="F8824" s="249">
        <v>194</v>
      </c>
      <c r="G8824" s="218">
        <f t="shared" si="274"/>
        <v>2095</v>
      </c>
      <c r="H8824" t="s">
        <v>4123</v>
      </c>
      <c r="I8824">
        <v>2</v>
      </c>
      <c r="J8824" s="264"/>
      <c r="K8824" t="str">
        <f t="shared" si="275"/>
        <v>GC23052</v>
      </c>
      <c r="L8824">
        <v>197</v>
      </c>
    </row>
    <row r="8825" spans="1:12">
      <c r="A8825" t="s">
        <v>4131</v>
      </c>
      <c r="B8825" t="s">
        <v>4132</v>
      </c>
      <c r="C8825">
        <v>10.8</v>
      </c>
      <c r="D8825" s="274" t="s">
        <v>1894</v>
      </c>
      <c r="E8825" s="256" t="s">
        <v>1895</v>
      </c>
      <c r="F8825" s="249">
        <v>139</v>
      </c>
      <c r="G8825" s="218">
        <f t="shared" si="274"/>
        <v>1501</v>
      </c>
      <c r="H8825" t="s">
        <v>4123</v>
      </c>
      <c r="I8825">
        <v>2</v>
      </c>
      <c r="J8825" s="264"/>
      <c r="K8825" t="str">
        <f t="shared" si="275"/>
        <v>GC24052</v>
      </c>
      <c r="L8825">
        <v>197</v>
      </c>
    </row>
    <row r="8826" spans="1:12">
      <c r="A8826" t="s">
        <v>4131</v>
      </c>
      <c r="B8826" t="s">
        <v>4132</v>
      </c>
      <c r="C8826">
        <v>10.8</v>
      </c>
      <c r="D8826" s="274" t="s">
        <v>4708</v>
      </c>
      <c r="E8826" s="256" t="s">
        <v>1936</v>
      </c>
      <c r="F8826" s="249">
        <v>214</v>
      </c>
      <c r="G8826" s="218">
        <f t="shared" si="274"/>
        <v>2311</v>
      </c>
      <c r="H8826" t="s">
        <v>4123</v>
      </c>
      <c r="I8826">
        <v>2</v>
      </c>
      <c r="J8826" s="264"/>
      <c r="K8826" t="str">
        <f t="shared" si="275"/>
        <v>9781052</v>
      </c>
      <c r="L8826">
        <v>197</v>
      </c>
    </row>
    <row r="8827" spans="1:12">
      <c r="A8827" t="s">
        <v>4131</v>
      </c>
      <c r="B8827" t="s">
        <v>4132</v>
      </c>
      <c r="C8827">
        <v>10.8</v>
      </c>
      <c r="D8827" s="274" t="s">
        <v>4709</v>
      </c>
      <c r="E8827" s="256" t="s">
        <v>1937</v>
      </c>
      <c r="F8827" s="249">
        <v>150</v>
      </c>
      <c r="G8827" s="218">
        <f t="shared" ref="G8827:G8890" si="276">ROUNDDOWN(C8827*F8827,0)</f>
        <v>1620</v>
      </c>
      <c r="H8827" t="s">
        <v>4123</v>
      </c>
      <c r="I8827">
        <v>2</v>
      </c>
      <c r="J8827" s="264"/>
      <c r="K8827" t="str">
        <f t="shared" si="275"/>
        <v>9782052</v>
      </c>
      <c r="L8827">
        <v>197</v>
      </c>
    </row>
    <row r="8828" spans="1:12">
      <c r="A8828" t="s">
        <v>4131</v>
      </c>
      <c r="B8828" t="s">
        <v>4132</v>
      </c>
      <c r="C8828">
        <v>10.8</v>
      </c>
      <c r="D8828" s="274" t="s">
        <v>1938</v>
      </c>
      <c r="E8828" s="256" t="s">
        <v>1939</v>
      </c>
      <c r="F8828" s="249">
        <v>107</v>
      </c>
      <c r="G8828" s="218">
        <f t="shared" si="276"/>
        <v>1155</v>
      </c>
      <c r="H8828" t="s">
        <v>4123</v>
      </c>
      <c r="I8828">
        <v>2</v>
      </c>
      <c r="J8828" s="264"/>
      <c r="K8828" t="str">
        <f t="shared" si="275"/>
        <v>4D41052</v>
      </c>
      <c r="L8828">
        <v>197</v>
      </c>
    </row>
    <row r="8829" spans="1:12">
      <c r="A8829" t="s">
        <v>4131</v>
      </c>
      <c r="B8829" t="s">
        <v>4132</v>
      </c>
      <c r="C8829">
        <v>10.8</v>
      </c>
      <c r="D8829" s="274" t="s">
        <v>4710</v>
      </c>
      <c r="E8829" s="256" t="s">
        <v>1940</v>
      </c>
      <c r="F8829" s="249">
        <v>204</v>
      </c>
      <c r="G8829" s="218">
        <f t="shared" si="276"/>
        <v>2203</v>
      </c>
      <c r="H8829" t="s">
        <v>4123</v>
      </c>
      <c r="I8829">
        <v>2</v>
      </c>
      <c r="J8829" s="264"/>
      <c r="K8829" t="str">
        <f t="shared" si="275"/>
        <v>9783052</v>
      </c>
      <c r="L8829">
        <v>197</v>
      </c>
    </row>
    <row r="8830" spans="1:12">
      <c r="A8830" t="s">
        <v>4131</v>
      </c>
      <c r="B8830" t="s">
        <v>4132</v>
      </c>
      <c r="C8830">
        <v>10.8</v>
      </c>
      <c r="D8830" s="274" t="s">
        <v>4711</v>
      </c>
      <c r="E8830" s="256" t="s">
        <v>1941</v>
      </c>
      <c r="F8830" s="249">
        <v>143</v>
      </c>
      <c r="G8830" s="218">
        <f t="shared" si="276"/>
        <v>1544</v>
      </c>
      <c r="H8830" t="s">
        <v>4123</v>
      </c>
      <c r="I8830">
        <v>2</v>
      </c>
      <c r="J8830" s="264"/>
      <c r="K8830" t="str">
        <f t="shared" si="275"/>
        <v>9784052</v>
      </c>
      <c r="L8830">
        <v>197</v>
      </c>
    </row>
    <row r="8831" spans="1:12">
      <c r="A8831" t="s">
        <v>4131</v>
      </c>
      <c r="B8831" t="s">
        <v>4132</v>
      </c>
      <c r="C8831">
        <v>10.8</v>
      </c>
      <c r="D8831" s="274" t="s">
        <v>1942</v>
      </c>
      <c r="E8831" s="256" t="s">
        <v>1943</v>
      </c>
      <c r="F8831" s="249">
        <v>102</v>
      </c>
      <c r="G8831" s="218">
        <f t="shared" si="276"/>
        <v>1101</v>
      </c>
      <c r="H8831" t="s">
        <v>4123</v>
      </c>
      <c r="I8831">
        <v>2</v>
      </c>
      <c r="J8831" s="264"/>
      <c r="K8831" t="str">
        <f t="shared" si="275"/>
        <v>4D45052</v>
      </c>
      <c r="L8831">
        <v>197</v>
      </c>
    </row>
    <row r="8832" spans="1:12">
      <c r="A8832" t="s">
        <v>4131</v>
      </c>
      <c r="B8832" t="s">
        <v>4132</v>
      </c>
      <c r="C8832">
        <v>10.8</v>
      </c>
      <c r="D8832" s="274" t="s">
        <v>4712</v>
      </c>
      <c r="E8832" s="256" t="s">
        <v>1944</v>
      </c>
      <c r="F8832" s="249">
        <v>200</v>
      </c>
      <c r="G8832" s="218">
        <f t="shared" si="276"/>
        <v>2160</v>
      </c>
      <c r="H8832" t="s">
        <v>4123</v>
      </c>
      <c r="I8832">
        <v>2</v>
      </c>
      <c r="J8832" s="264"/>
      <c r="K8832" t="str">
        <f t="shared" si="275"/>
        <v>9785052</v>
      </c>
      <c r="L8832">
        <v>197</v>
      </c>
    </row>
    <row r="8833" spans="1:12">
      <c r="A8833" t="s">
        <v>4131</v>
      </c>
      <c r="B8833" t="s">
        <v>4132</v>
      </c>
      <c r="C8833">
        <v>10.8</v>
      </c>
      <c r="D8833" s="274" t="s">
        <v>4713</v>
      </c>
      <c r="E8833" s="256" t="s">
        <v>1945</v>
      </c>
      <c r="F8833" s="249">
        <v>140</v>
      </c>
      <c r="G8833" s="218">
        <f t="shared" si="276"/>
        <v>1512</v>
      </c>
      <c r="H8833" t="s">
        <v>4123</v>
      </c>
      <c r="I8833">
        <v>2</v>
      </c>
      <c r="J8833" s="264"/>
      <c r="K8833" t="str">
        <f t="shared" si="275"/>
        <v>9786052</v>
      </c>
      <c r="L8833">
        <v>197</v>
      </c>
    </row>
    <row r="8834" spans="1:12">
      <c r="A8834" t="s">
        <v>4131</v>
      </c>
      <c r="B8834" t="s">
        <v>4132</v>
      </c>
      <c r="C8834">
        <v>10.8</v>
      </c>
      <c r="D8834" s="274" t="s">
        <v>1946</v>
      </c>
      <c r="E8834" s="256" t="s">
        <v>1947</v>
      </c>
      <c r="F8834" s="249">
        <v>100</v>
      </c>
      <c r="G8834" s="218">
        <f t="shared" si="276"/>
        <v>1080</v>
      </c>
      <c r="H8834" t="s">
        <v>4123</v>
      </c>
      <c r="I8834">
        <v>2</v>
      </c>
      <c r="J8834" s="264"/>
      <c r="K8834" t="str">
        <f t="shared" ref="K8834:K8897" si="277">D8834&amp;A8834&amp;I8834</f>
        <v>4D49052</v>
      </c>
      <c r="L8834">
        <v>197</v>
      </c>
    </row>
    <row r="8835" spans="1:12">
      <c r="A8835" t="s">
        <v>4131</v>
      </c>
      <c r="B8835" t="s">
        <v>4132</v>
      </c>
      <c r="C8835">
        <v>10.8</v>
      </c>
      <c r="D8835" s="274" t="s">
        <v>4714</v>
      </c>
      <c r="E8835" s="256" t="s">
        <v>1948</v>
      </c>
      <c r="F8835" s="249">
        <v>204</v>
      </c>
      <c r="G8835" s="218">
        <f t="shared" si="276"/>
        <v>2203</v>
      </c>
      <c r="H8835" t="s">
        <v>4123</v>
      </c>
      <c r="I8835">
        <v>2</v>
      </c>
      <c r="J8835" s="264"/>
      <c r="K8835" t="str">
        <f t="shared" si="277"/>
        <v>9787052</v>
      </c>
      <c r="L8835">
        <v>197</v>
      </c>
    </row>
    <row r="8836" spans="1:12">
      <c r="A8836" t="s">
        <v>4131</v>
      </c>
      <c r="B8836" t="s">
        <v>4132</v>
      </c>
      <c r="C8836">
        <v>10.8</v>
      </c>
      <c r="D8836" s="274" t="s">
        <v>4715</v>
      </c>
      <c r="E8836" s="256" t="s">
        <v>1949</v>
      </c>
      <c r="F8836" s="249">
        <v>143</v>
      </c>
      <c r="G8836" s="218">
        <f t="shared" si="276"/>
        <v>1544</v>
      </c>
      <c r="H8836" t="s">
        <v>4123</v>
      </c>
      <c r="I8836">
        <v>2</v>
      </c>
      <c r="J8836" s="264"/>
      <c r="K8836" t="str">
        <f t="shared" si="277"/>
        <v>9788052</v>
      </c>
      <c r="L8836">
        <v>197</v>
      </c>
    </row>
    <row r="8837" spans="1:12">
      <c r="A8837" t="s">
        <v>4131</v>
      </c>
      <c r="B8837" t="s">
        <v>4132</v>
      </c>
      <c r="C8837">
        <v>10.8</v>
      </c>
      <c r="D8837" s="274" t="s">
        <v>1950</v>
      </c>
      <c r="E8837" s="256" t="s">
        <v>1951</v>
      </c>
      <c r="F8837" s="249">
        <v>102</v>
      </c>
      <c r="G8837" s="218">
        <f t="shared" si="276"/>
        <v>1101</v>
      </c>
      <c r="H8837" t="s">
        <v>4123</v>
      </c>
      <c r="I8837">
        <v>2</v>
      </c>
      <c r="J8837" s="264"/>
      <c r="K8837" t="str">
        <f t="shared" si="277"/>
        <v>4D53052</v>
      </c>
      <c r="L8837">
        <v>197</v>
      </c>
    </row>
    <row r="8838" spans="1:12">
      <c r="A8838" t="s">
        <v>4131</v>
      </c>
      <c r="B8838" t="s">
        <v>4132</v>
      </c>
      <c r="C8838">
        <v>10.8</v>
      </c>
      <c r="D8838" s="274" t="s">
        <v>1992</v>
      </c>
      <c r="E8838" s="256" t="s">
        <v>1993</v>
      </c>
      <c r="F8838" s="249">
        <v>203</v>
      </c>
      <c r="G8838" s="218">
        <f t="shared" si="276"/>
        <v>2192</v>
      </c>
      <c r="H8838" t="s">
        <v>4123</v>
      </c>
      <c r="I8838">
        <v>2</v>
      </c>
      <c r="J8838" s="264"/>
      <c r="K8838" t="str">
        <f t="shared" si="277"/>
        <v>GC49052</v>
      </c>
      <c r="L8838">
        <v>197</v>
      </c>
    </row>
    <row r="8839" spans="1:12">
      <c r="A8839" t="s">
        <v>4131</v>
      </c>
      <c r="B8839" t="s">
        <v>4132</v>
      </c>
      <c r="C8839">
        <v>10.8</v>
      </c>
      <c r="D8839" s="274" t="s">
        <v>1994</v>
      </c>
      <c r="E8839" s="256" t="s">
        <v>1995</v>
      </c>
      <c r="F8839" s="249">
        <v>143</v>
      </c>
      <c r="G8839" s="218">
        <f t="shared" si="276"/>
        <v>1544</v>
      </c>
      <c r="H8839" t="s">
        <v>4123</v>
      </c>
      <c r="I8839">
        <v>2</v>
      </c>
      <c r="J8839" s="264"/>
      <c r="K8839" t="str">
        <f t="shared" si="277"/>
        <v>GC50052</v>
      </c>
      <c r="L8839">
        <v>197</v>
      </c>
    </row>
    <row r="8840" spans="1:12">
      <c r="A8840" t="s">
        <v>4131</v>
      </c>
      <c r="B8840" t="s">
        <v>4132</v>
      </c>
      <c r="C8840">
        <v>10.8</v>
      </c>
      <c r="D8840" s="274" t="s">
        <v>1996</v>
      </c>
      <c r="E8840" s="256" t="s">
        <v>1997</v>
      </c>
      <c r="F8840" s="249">
        <v>102</v>
      </c>
      <c r="G8840" s="218">
        <f t="shared" si="276"/>
        <v>1101</v>
      </c>
      <c r="H8840" t="s">
        <v>4123</v>
      </c>
      <c r="I8840">
        <v>2</v>
      </c>
      <c r="J8840" s="264"/>
      <c r="K8840" t="str">
        <f t="shared" si="277"/>
        <v>GC51052</v>
      </c>
      <c r="L8840">
        <v>197</v>
      </c>
    </row>
    <row r="8841" spans="1:12">
      <c r="A8841" t="s">
        <v>4131</v>
      </c>
      <c r="B8841" t="s">
        <v>4132</v>
      </c>
      <c r="C8841">
        <v>10.8</v>
      </c>
      <c r="D8841" s="274" t="s">
        <v>1998</v>
      </c>
      <c r="E8841" s="256" t="s">
        <v>1999</v>
      </c>
      <c r="F8841" s="249">
        <v>194</v>
      </c>
      <c r="G8841" s="218">
        <f t="shared" si="276"/>
        <v>2095</v>
      </c>
      <c r="H8841" t="s">
        <v>4123</v>
      </c>
      <c r="I8841">
        <v>2</v>
      </c>
      <c r="J8841" s="264"/>
      <c r="K8841" t="str">
        <f t="shared" si="277"/>
        <v>GC52052</v>
      </c>
      <c r="L8841">
        <v>197</v>
      </c>
    </row>
    <row r="8842" spans="1:12">
      <c r="A8842" t="s">
        <v>4131</v>
      </c>
      <c r="B8842" t="s">
        <v>4132</v>
      </c>
      <c r="C8842">
        <v>10.8</v>
      </c>
      <c r="D8842" s="274" t="s">
        <v>2000</v>
      </c>
      <c r="E8842" s="256" t="s">
        <v>2001</v>
      </c>
      <c r="F8842" s="249">
        <v>136</v>
      </c>
      <c r="G8842" s="218">
        <f t="shared" si="276"/>
        <v>1468</v>
      </c>
      <c r="H8842" t="s">
        <v>4123</v>
      </c>
      <c r="I8842">
        <v>2</v>
      </c>
      <c r="J8842" s="264"/>
      <c r="K8842" t="str">
        <f t="shared" si="277"/>
        <v>GC53052</v>
      </c>
      <c r="L8842">
        <v>197</v>
      </c>
    </row>
    <row r="8843" spans="1:12">
      <c r="A8843" t="s">
        <v>4131</v>
      </c>
      <c r="B8843" t="s">
        <v>4132</v>
      </c>
      <c r="C8843">
        <v>10.8</v>
      </c>
      <c r="D8843" s="274" t="s">
        <v>2002</v>
      </c>
      <c r="E8843" s="256" t="s">
        <v>2003</v>
      </c>
      <c r="F8843" s="249">
        <v>97</v>
      </c>
      <c r="G8843" s="218">
        <f t="shared" si="276"/>
        <v>1047</v>
      </c>
      <c r="H8843" t="s">
        <v>4123</v>
      </c>
      <c r="I8843">
        <v>2</v>
      </c>
      <c r="J8843" s="264"/>
      <c r="K8843" t="str">
        <f t="shared" si="277"/>
        <v>GC54052</v>
      </c>
      <c r="L8843">
        <v>197</v>
      </c>
    </row>
    <row r="8844" spans="1:12">
      <c r="A8844" t="s">
        <v>4131</v>
      </c>
      <c r="B8844" t="s">
        <v>4132</v>
      </c>
      <c r="C8844">
        <v>10.8</v>
      </c>
      <c r="D8844" s="274" t="s">
        <v>2004</v>
      </c>
      <c r="E8844" s="256" t="s">
        <v>2005</v>
      </c>
      <c r="F8844" s="249">
        <v>190</v>
      </c>
      <c r="G8844" s="218">
        <f t="shared" si="276"/>
        <v>2052</v>
      </c>
      <c r="H8844" t="s">
        <v>4123</v>
      </c>
      <c r="I8844">
        <v>2</v>
      </c>
      <c r="J8844" s="264"/>
      <c r="K8844" t="str">
        <f t="shared" si="277"/>
        <v>GC55052</v>
      </c>
      <c r="L8844">
        <v>197</v>
      </c>
    </row>
    <row r="8845" spans="1:12">
      <c r="A8845" t="s">
        <v>4131</v>
      </c>
      <c r="B8845" t="s">
        <v>4132</v>
      </c>
      <c r="C8845">
        <v>10.8</v>
      </c>
      <c r="D8845" s="274" t="s">
        <v>2006</v>
      </c>
      <c r="E8845" s="256" t="s">
        <v>2007</v>
      </c>
      <c r="F8845" s="249">
        <v>133</v>
      </c>
      <c r="G8845" s="218">
        <f t="shared" si="276"/>
        <v>1436</v>
      </c>
      <c r="H8845" t="s">
        <v>4123</v>
      </c>
      <c r="I8845">
        <v>2</v>
      </c>
      <c r="J8845" s="264"/>
      <c r="K8845" t="str">
        <f t="shared" si="277"/>
        <v>GC56052</v>
      </c>
      <c r="L8845">
        <v>197</v>
      </c>
    </row>
    <row r="8846" spans="1:12">
      <c r="A8846" t="s">
        <v>4131</v>
      </c>
      <c r="B8846" t="s">
        <v>4132</v>
      </c>
      <c r="C8846">
        <v>10.8</v>
      </c>
      <c r="D8846" s="274" t="s">
        <v>2008</v>
      </c>
      <c r="E8846" s="256" t="s">
        <v>2009</v>
      </c>
      <c r="F8846" s="249">
        <v>95</v>
      </c>
      <c r="G8846" s="218">
        <f t="shared" si="276"/>
        <v>1026</v>
      </c>
      <c r="H8846" t="s">
        <v>4123</v>
      </c>
      <c r="I8846">
        <v>2</v>
      </c>
      <c r="J8846" s="264"/>
      <c r="K8846" t="str">
        <f t="shared" si="277"/>
        <v>GC57052</v>
      </c>
      <c r="L8846">
        <v>197</v>
      </c>
    </row>
    <row r="8847" spans="1:12">
      <c r="A8847" t="s">
        <v>4131</v>
      </c>
      <c r="B8847" t="s">
        <v>4132</v>
      </c>
      <c r="C8847">
        <v>10.8</v>
      </c>
      <c r="D8847" s="274" t="s">
        <v>2010</v>
      </c>
      <c r="E8847" s="256" t="s">
        <v>2011</v>
      </c>
      <c r="F8847" s="249">
        <v>194</v>
      </c>
      <c r="G8847" s="218">
        <f t="shared" si="276"/>
        <v>2095</v>
      </c>
      <c r="H8847" t="s">
        <v>4123</v>
      </c>
      <c r="I8847">
        <v>2</v>
      </c>
      <c r="J8847" s="264"/>
      <c r="K8847" t="str">
        <f t="shared" si="277"/>
        <v>GC58052</v>
      </c>
      <c r="L8847">
        <v>197</v>
      </c>
    </row>
    <row r="8848" spans="1:12">
      <c r="A8848" t="s">
        <v>4131</v>
      </c>
      <c r="B8848" t="s">
        <v>4132</v>
      </c>
      <c r="C8848">
        <v>10.8</v>
      </c>
      <c r="D8848" s="274" t="s">
        <v>2012</v>
      </c>
      <c r="E8848" s="256" t="s">
        <v>2013</v>
      </c>
      <c r="F8848" s="249">
        <v>136</v>
      </c>
      <c r="G8848" s="218">
        <f t="shared" si="276"/>
        <v>1468</v>
      </c>
      <c r="H8848" t="s">
        <v>4123</v>
      </c>
      <c r="I8848">
        <v>2</v>
      </c>
      <c r="J8848" s="264"/>
      <c r="K8848" t="str">
        <f t="shared" si="277"/>
        <v>GC59052</v>
      </c>
      <c r="L8848">
        <v>197</v>
      </c>
    </row>
    <row r="8849" spans="1:12">
      <c r="A8849" t="s">
        <v>4131</v>
      </c>
      <c r="B8849" t="s">
        <v>4132</v>
      </c>
      <c r="C8849">
        <v>10.8</v>
      </c>
      <c r="D8849" s="274" t="s">
        <v>2014</v>
      </c>
      <c r="E8849" s="256" t="s">
        <v>2015</v>
      </c>
      <c r="F8849" s="249">
        <v>97</v>
      </c>
      <c r="G8849" s="218">
        <f t="shared" si="276"/>
        <v>1047</v>
      </c>
      <c r="H8849" t="s">
        <v>4123</v>
      </c>
      <c r="I8849">
        <v>2</v>
      </c>
      <c r="J8849" s="264"/>
      <c r="K8849" t="str">
        <f t="shared" si="277"/>
        <v>GC60052</v>
      </c>
      <c r="L8849">
        <v>197</v>
      </c>
    </row>
    <row r="8850" spans="1:12">
      <c r="A8850" t="s">
        <v>4131</v>
      </c>
      <c r="B8850" t="s">
        <v>4132</v>
      </c>
      <c r="C8850">
        <v>10.8</v>
      </c>
      <c r="D8850" s="274" t="s">
        <v>2064</v>
      </c>
      <c r="E8850" s="256" t="s">
        <v>2065</v>
      </c>
      <c r="F8850" s="249">
        <v>153</v>
      </c>
      <c r="G8850" s="218">
        <f t="shared" si="276"/>
        <v>1652</v>
      </c>
      <c r="H8850" t="s">
        <v>4123</v>
      </c>
      <c r="I8850">
        <v>2</v>
      </c>
      <c r="J8850" s="264"/>
      <c r="K8850" t="str">
        <f t="shared" si="277"/>
        <v>4G01052</v>
      </c>
      <c r="L8850">
        <v>197</v>
      </c>
    </row>
    <row r="8851" spans="1:12">
      <c r="A8851" t="s">
        <v>4131</v>
      </c>
      <c r="B8851" t="s">
        <v>4132</v>
      </c>
      <c r="C8851">
        <v>10.8</v>
      </c>
      <c r="D8851" s="274" t="s">
        <v>2066</v>
      </c>
      <c r="E8851" s="256" t="s">
        <v>2067</v>
      </c>
      <c r="F8851" s="249">
        <v>107</v>
      </c>
      <c r="G8851" s="218">
        <f t="shared" si="276"/>
        <v>1155</v>
      </c>
      <c r="H8851" t="s">
        <v>4123</v>
      </c>
      <c r="I8851">
        <v>2</v>
      </c>
      <c r="J8851" s="264"/>
      <c r="K8851" t="str">
        <f t="shared" si="277"/>
        <v>4G02052</v>
      </c>
      <c r="L8851">
        <v>197</v>
      </c>
    </row>
    <row r="8852" spans="1:12">
      <c r="A8852" t="s">
        <v>4131</v>
      </c>
      <c r="B8852" t="s">
        <v>4132</v>
      </c>
      <c r="C8852">
        <v>10.8</v>
      </c>
      <c r="D8852" s="274" t="s">
        <v>2068</v>
      </c>
      <c r="E8852" s="256" t="s">
        <v>2069</v>
      </c>
      <c r="F8852" s="249">
        <v>77</v>
      </c>
      <c r="G8852" s="218">
        <f t="shared" si="276"/>
        <v>831</v>
      </c>
      <c r="H8852" t="s">
        <v>4123</v>
      </c>
      <c r="I8852">
        <v>2</v>
      </c>
      <c r="J8852" s="264"/>
      <c r="K8852" t="str">
        <f t="shared" si="277"/>
        <v>4G03052</v>
      </c>
      <c r="L8852">
        <v>197</v>
      </c>
    </row>
    <row r="8853" spans="1:12">
      <c r="A8853" t="s">
        <v>4131</v>
      </c>
      <c r="B8853" t="s">
        <v>4132</v>
      </c>
      <c r="C8853">
        <v>10.8</v>
      </c>
      <c r="D8853" s="274" t="s">
        <v>2070</v>
      </c>
      <c r="E8853" s="256" t="s">
        <v>2071</v>
      </c>
      <c r="F8853" s="249">
        <v>146</v>
      </c>
      <c r="G8853" s="218">
        <f t="shared" si="276"/>
        <v>1576</v>
      </c>
      <c r="H8853" t="s">
        <v>4123</v>
      </c>
      <c r="I8853">
        <v>2</v>
      </c>
      <c r="J8853" s="264"/>
      <c r="K8853" t="str">
        <f t="shared" si="277"/>
        <v>4G07052</v>
      </c>
      <c r="L8853">
        <v>197</v>
      </c>
    </row>
    <row r="8854" spans="1:12">
      <c r="A8854" t="s">
        <v>4131</v>
      </c>
      <c r="B8854" t="s">
        <v>4132</v>
      </c>
      <c r="C8854">
        <v>10.8</v>
      </c>
      <c r="D8854" s="274" t="s">
        <v>2072</v>
      </c>
      <c r="E8854" s="256" t="s">
        <v>2073</v>
      </c>
      <c r="F8854" s="249">
        <v>102</v>
      </c>
      <c r="G8854" s="218">
        <f t="shared" si="276"/>
        <v>1101</v>
      </c>
      <c r="H8854" t="s">
        <v>4123</v>
      </c>
      <c r="I8854">
        <v>2</v>
      </c>
      <c r="J8854" s="264"/>
      <c r="K8854" t="str">
        <f t="shared" si="277"/>
        <v>4G08052</v>
      </c>
      <c r="L8854">
        <v>197</v>
      </c>
    </row>
    <row r="8855" spans="1:12">
      <c r="A8855" t="s">
        <v>4131</v>
      </c>
      <c r="B8855" t="s">
        <v>4132</v>
      </c>
      <c r="C8855">
        <v>10.8</v>
      </c>
      <c r="D8855" s="274" t="s">
        <v>2074</v>
      </c>
      <c r="E8855" s="256" t="s">
        <v>2075</v>
      </c>
      <c r="F8855" s="249">
        <v>73</v>
      </c>
      <c r="G8855" s="218">
        <f t="shared" si="276"/>
        <v>788</v>
      </c>
      <c r="H8855" t="s">
        <v>4123</v>
      </c>
      <c r="I8855">
        <v>2</v>
      </c>
      <c r="J8855" s="264"/>
      <c r="K8855" t="str">
        <f t="shared" si="277"/>
        <v>4G09052</v>
      </c>
      <c r="L8855">
        <v>197</v>
      </c>
    </row>
    <row r="8856" spans="1:12">
      <c r="A8856" t="s">
        <v>4131</v>
      </c>
      <c r="B8856" t="s">
        <v>4132</v>
      </c>
      <c r="C8856">
        <v>10.8</v>
      </c>
      <c r="D8856" s="274" t="s">
        <v>2076</v>
      </c>
      <c r="E8856" s="256" t="s">
        <v>2077</v>
      </c>
      <c r="F8856" s="249">
        <v>143</v>
      </c>
      <c r="G8856" s="218">
        <f t="shared" si="276"/>
        <v>1544</v>
      </c>
      <c r="H8856" t="s">
        <v>4123</v>
      </c>
      <c r="I8856">
        <v>2</v>
      </c>
      <c r="J8856" s="264"/>
      <c r="K8856" t="str">
        <f t="shared" si="277"/>
        <v>4G13052</v>
      </c>
      <c r="L8856">
        <v>197</v>
      </c>
    </row>
    <row r="8857" spans="1:12">
      <c r="A8857" t="s">
        <v>4131</v>
      </c>
      <c r="B8857" t="s">
        <v>4132</v>
      </c>
      <c r="C8857">
        <v>10.8</v>
      </c>
      <c r="D8857" s="274" t="s">
        <v>2078</v>
      </c>
      <c r="E8857" s="256" t="s">
        <v>2079</v>
      </c>
      <c r="F8857" s="249">
        <v>100</v>
      </c>
      <c r="G8857" s="218">
        <f t="shared" si="276"/>
        <v>1080</v>
      </c>
      <c r="H8857" t="s">
        <v>4123</v>
      </c>
      <c r="I8857">
        <v>2</v>
      </c>
      <c r="J8857" s="264"/>
      <c r="K8857" t="str">
        <f t="shared" si="277"/>
        <v>4G14052</v>
      </c>
      <c r="L8857">
        <v>197</v>
      </c>
    </row>
    <row r="8858" spans="1:12">
      <c r="A8858" t="s">
        <v>4131</v>
      </c>
      <c r="B8858" t="s">
        <v>4132</v>
      </c>
      <c r="C8858">
        <v>10.8</v>
      </c>
      <c r="D8858" s="274" t="s">
        <v>2080</v>
      </c>
      <c r="E8858" s="256" t="s">
        <v>2081</v>
      </c>
      <c r="F8858" s="249">
        <v>72</v>
      </c>
      <c r="G8858" s="218">
        <f t="shared" si="276"/>
        <v>777</v>
      </c>
      <c r="H8858" t="s">
        <v>4123</v>
      </c>
      <c r="I8858">
        <v>2</v>
      </c>
      <c r="J8858" s="264"/>
      <c r="K8858" t="str">
        <f t="shared" si="277"/>
        <v>4G15052</v>
      </c>
      <c r="L8858">
        <v>197</v>
      </c>
    </row>
    <row r="8859" spans="1:12">
      <c r="A8859" t="s">
        <v>4131</v>
      </c>
      <c r="B8859" t="s">
        <v>4132</v>
      </c>
      <c r="C8859">
        <v>10.8</v>
      </c>
      <c r="D8859" s="274" t="s">
        <v>2082</v>
      </c>
      <c r="E8859" s="256" t="s">
        <v>2083</v>
      </c>
      <c r="F8859" s="249">
        <v>146</v>
      </c>
      <c r="G8859" s="218">
        <f t="shared" si="276"/>
        <v>1576</v>
      </c>
      <c r="H8859" t="s">
        <v>4123</v>
      </c>
      <c r="I8859">
        <v>2</v>
      </c>
      <c r="J8859" s="264"/>
      <c r="K8859" t="str">
        <f t="shared" si="277"/>
        <v>4G19052</v>
      </c>
      <c r="L8859">
        <v>197</v>
      </c>
    </row>
    <row r="8860" spans="1:12">
      <c r="A8860" t="s">
        <v>4131</v>
      </c>
      <c r="B8860" t="s">
        <v>4132</v>
      </c>
      <c r="C8860">
        <v>10.8</v>
      </c>
      <c r="D8860" s="274" t="s">
        <v>2084</v>
      </c>
      <c r="E8860" s="256" t="s">
        <v>2085</v>
      </c>
      <c r="F8860" s="249">
        <v>102</v>
      </c>
      <c r="G8860" s="218">
        <f t="shared" si="276"/>
        <v>1101</v>
      </c>
      <c r="H8860" t="s">
        <v>4123</v>
      </c>
      <c r="I8860">
        <v>2</v>
      </c>
      <c r="J8860" s="264"/>
      <c r="K8860" t="str">
        <f t="shared" si="277"/>
        <v>4G20052</v>
      </c>
      <c r="L8860">
        <v>197</v>
      </c>
    </row>
    <row r="8861" spans="1:12">
      <c r="A8861" t="s">
        <v>4131</v>
      </c>
      <c r="B8861" t="s">
        <v>4132</v>
      </c>
      <c r="C8861">
        <v>10.8</v>
      </c>
      <c r="D8861" s="274" t="s">
        <v>2086</v>
      </c>
      <c r="E8861" s="256" t="s">
        <v>2087</v>
      </c>
      <c r="F8861" s="249">
        <v>73</v>
      </c>
      <c r="G8861" s="218">
        <f t="shared" si="276"/>
        <v>788</v>
      </c>
      <c r="H8861" t="s">
        <v>4123</v>
      </c>
      <c r="I8861">
        <v>2</v>
      </c>
      <c r="J8861" s="264"/>
      <c r="K8861" t="str">
        <f t="shared" si="277"/>
        <v>4G21052</v>
      </c>
      <c r="L8861">
        <v>197</v>
      </c>
    </row>
    <row r="8862" spans="1:12">
      <c r="A8862" t="s">
        <v>4131</v>
      </c>
      <c r="B8862" t="s">
        <v>4132</v>
      </c>
      <c r="C8862">
        <v>10.8</v>
      </c>
      <c r="D8862" s="274" t="s">
        <v>2136</v>
      </c>
      <c r="E8862" s="256" t="s">
        <v>2137</v>
      </c>
      <c r="F8862" s="249">
        <v>145</v>
      </c>
      <c r="G8862" s="218">
        <f t="shared" si="276"/>
        <v>1566</v>
      </c>
      <c r="H8862" t="s">
        <v>4123</v>
      </c>
      <c r="I8862">
        <v>2</v>
      </c>
      <c r="J8862" s="264"/>
      <c r="K8862" t="str">
        <f t="shared" si="277"/>
        <v>GC85052</v>
      </c>
      <c r="L8862">
        <v>197</v>
      </c>
    </row>
    <row r="8863" spans="1:12">
      <c r="A8863" t="s">
        <v>4131</v>
      </c>
      <c r="B8863" t="s">
        <v>4132</v>
      </c>
      <c r="C8863">
        <v>10.8</v>
      </c>
      <c r="D8863" s="274" t="s">
        <v>2138</v>
      </c>
      <c r="E8863" s="256" t="s">
        <v>2139</v>
      </c>
      <c r="F8863" s="249">
        <v>102</v>
      </c>
      <c r="G8863" s="218">
        <f t="shared" si="276"/>
        <v>1101</v>
      </c>
      <c r="H8863" t="s">
        <v>4123</v>
      </c>
      <c r="I8863">
        <v>2</v>
      </c>
      <c r="J8863" s="264"/>
      <c r="K8863" t="str">
        <f t="shared" si="277"/>
        <v>GC86052</v>
      </c>
      <c r="L8863">
        <v>197</v>
      </c>
    </row>
    <row r="8864" spans="1:12">
      <c r="A8864" t="s">
        <v>4131</v>
      </c>
      <c r="B8864" t="s">
        <v>4132</v>
      </c>
      <c r="C8864">
        <v>10.8</v>
      </c>
      <c r="D8864" s="274" t="s">
        <v>2140</v>
      </c>
      <c r="E8864" s="256" t="s">
        <v>2141</v>
      </c>
      <c r="F8864" s="249">
        <v>73</v>
      </c>
      <c r="G8864" s="218">
        <f t="shared" si="276"/>
        <v>788</v>
      </c>
      <c r="H8864" t="s">
        <v>4123</v>
      </c>
      <c r="I8864">
        <v>2</v>
      </c>
      <c r="J8864" s="264"/>
      <c r="K8864" t="str">
        <f t="shared" si="277"/>
        <v>GC87052</v>
      </c>
      <c r="L8864">
        <v>197</v>
      </c>
    </row>
    <row r="8865" spans="1:12">
      <c r="A8865" t="s">
        <v>4131</v>
      </c>
      <c r="B8865" t="s">
        <v>4132</v>
      </c>
      <c r="C8865">
        <v>10.8</v>
      </c>
      <c r="D8865" s="274" t="s">
        <v>2142</v>
      </c>
      <c r="E8865" s="256" t="s">
        <v>2143</v>
      </c>
      <c r="F8865" s="249">
        <v>139</v>
      </c>
      <c r="G8865" s="218">
        <f t="shared" si="276"/>
        <v>1501</v>
      </c>
      <c r="H8865" t="s">
        <v>4123</v>
      </c>
      <c r="I8865">
        <v>2</v>
      </c>
      <c r="J8865" s="264"/>
      <c r="K8865" t="str">
        <f t="shared" si="277"/>
        <v>GC88052</v>
      </c>
      <c r="L8865">
        <v>197</v>
      </c>
    </row>
    <row r="8866" spans="1:12">
      <c r="A8866" t="s">
        <v>4131</v>
      </c>
      <c r="B8866" t="s">
        <v>4132</v>
      </c>
      <c r="C8866">
        <v>10.8</v>
      </c>
      <c r="D8866" s="274" t="s">
        <v>2144</v>
      </c>
      <c r="E8866" s="256" t="s">
        <v>2145</v>
      </c>
      <c r="F8866" s="249">
        <v>97</v>
      </c>
      <c r="G8866" s="218">
        <f t="shared" si="276"/>
        <v>1047</v>
      </c>
      <c r="H8866" t="s">
        <v>4123</v>
      </c>
      <c r="I8866">
        <v>2</v>
      </c>
      <c r="J8866" s="264"/>
      <c r="K8866" t="str">
        <f t="shared" si="277"/>
        <v>GC89052</v>
      </c>
      <c r="L8866">
        <v>197</v>
      </c>
    </row>
    <row r="8867" spans="1:12">
      <c r="A8867" t="s">
        <v>4131</v>
      </c>
      <c r="B8867" t="s">
        <v>4132</v>
      </c>
      <c r="C8867">
        <v>10.8</v>
      </c>
      <c r="D8867" s="274" t="s">
        <v>2146</v>
      </c>
      <c r="E8867" s="256" t="s">
        <v>2147</v>
      </c>
      <c r="F8867" s="249">
        <v>69</v>
      </c>
      <c r="G8867" s="218">
        <f t="shared" si="276"/>
        <v>745</v>
      </c>
      <c r="H8867" t="s">
        <v>4123</v>
      </c>
      <c r="I8867">
        <v>2</v>
      </c>
      <c r="J8867" s="264"/>
      <c r="K8867" t="str">
        <f t="shared" si="277"/>
        <v>GC90052</v>
      </c>
      <c r="L8867">
        <v>197</v>
      </c>
    </row>
    <row r="8868" spans="1:12">
      <c r="A8868" t="s">
        <v>4131</v>
      </c>
      <c r="B8868" t="s">
        <v>4132</v>
      </c>
      <c r="C8868">
        <v>10.8</v>
      </c>
      <c r="D8868" s="274" t="s">
        <v>2148</v>
      </c>
      <c r="E8868" s="256" t="s">
        <v>2149</v>
      </c>
      <c r="F8868" s="249">
        <v>136</v>
      </c>
      <c r="G8868" s="218">
        <f t="shared" si="276"/>
        <v>1468</v>
      </c>
      <c r="H8868" t="s">
        <v>4123</v>
      </c>
      <c r="I8868">
        <v>2</v>
      </c>
      <c r="J8868" s="264"/>
      <c r="K8868" t="str">
        <f t="shared" si="277"/>
        <v>GC91052</v>
      </c>
      <c r="L8868">
        <v>197</v>
      </c>
    </row>
    <row r="8869" spans="1:12">
      <c r="A8869" t="s">
        <v>4131</v>
      </c>
      <c r="B8869" t="s">
        <v>4132</v>
      </c>
      <c r="C8869">
        <v>10.8</v>
      </c>
      <c r="D8869" s="274" t="s">
        <v>2150</v>
      </c>
      <c r="E8869" s="256" t="s">
        <v>2151</v>
      </c>
      <c r="F8869" s="249">
        <v>95</v>
      </c>
      <c r="G8869" s="218">
        <f t="shared" si="276"/>
        <v>1026</v>
      </c>
      <c r="H8869" t="s">
        <v>4123</v>
      </c>
      <c r="I8869">
        <v>2</v>
      </c>
      <c r="J8869" s="264"/>
      <c r="K8869" t="str">
        <f t="shared" si="277"/>
        <v>GC92052</v>
      </c>
      <c r="L8869">
        <v>197</v>
      </c>
    </row>
    <row r="8870" spans="1:12">
      <c r="A8870" t="s">
        <v>4131</v>
      </c>
      <c r="B8870" t="s">
        <v>4132</v>
      </c>
      <c r="C8870">
        <v>10.8</v>
      </c>
      <c r="D8870" s="274" t="s">
        <v>2152</v>
      </c>
      <c r="E8870" s="256" t="s">
        <v>2153</v>
      </c>
      <c r="F8870" s="249">
        <v>68</v>
      </c>
      <c r="G8870" s="218">
        <f t="shared" si="276"/>
        <v>734</v>
      </c>
      <c r="H8870" t="s">
        <v>4123</v>
      </c>
      <c r="I8870">
        <v>2</v>
      </c>
      <c r="J8870" s="264"/>
      <c r="K8870" t="str">
        <f t="shared" si="277"/>
        <v>GC93052</v>
      </c>
      <c r="L8870">
        <v>197</v>
      </c>
    </row>
    <row r="8871" spans="1:12">
      <c r="A8871" t="s">
        <v>4131</v>
      </c>
      <c r="B8871" t="s">
        <v>4132</v>
      </c>
      <c r="C8871">
        <v>10.8</v>
      </c>
      <c r="D8871" s="274" t="s">
        <v>2154</v>
      </c>
      <c r="E8871" s="256" t="s">
        <v>2155</v>
      </c>
      <c r="F8871" s="249">
        <v>139</v>
      </c>
      <c r="G8871" s="218">
        <f t="shared" si="276"/>
        <v>1501</v>
      </c>
      <c r="H8871" t="s">
        <v>4123</v>
      </c>
      <c r="I8871">
        <v>2</v>
      </c>
      <c r="J8871" s="264"/>
      <c r="K8871" t="str">
        <f t="shared" si="277"/>
        <v>GC94052</v>
      </c>
      <c r="L8871">
        <v>197</v>
      </c>
    </row>
    <row r="8872" spans="1:12">
      <c r="A8872" t="s">
        <v>4131</v>
      </c>
      <c r="B8872" t="s">
        <v>4132</v>
      </c>
      <c r="C8872">
        <v>10.8</v>
      </c>
      <c r="D8872" s="274" t="s">
        <v>2156</v>
      </c>
      <c r="E8872" s="256" t="s">
        <v>2157</v>
      </c>
      <c r="F8872" s="249">
        <v>97</v>
      </c>
      <c r="G8872" s="218">
        <f t="shared" si="276"/>
        <v>1047</v>
      </c>
      <c r="H8872" t="s">
        <v>4123</v>
      </c>
      <c r="I8872">
        <v>2</v>
      </c>
      <c r="J8872" s="264"/>
      <c r="K8872" t="str">
        <f t="shared" si="277"/>
        <v>GC95052</v>
      </c>
      <c r="L8872">
        <v>197</v>
      </c>
    </row>
    <row r="8873" spans="1:12">
      <c r="A8873" t="s">
        <v>4131</v>
      </c>
      <c r="B8873" t="s">
        <v>4132</v>
      </c>
      <c r="C8873">
        <v>10.8</v>
      </c>
      <c r="D8873" s="274" t="s">
        <v>2158</v>
      </c>
      <c r="E8873" s="256" t="s">
        <v>2159</v>
      </c>
      <c r="F8873" s="249">
        <v>69</v>
      </c>
      <c r="G8873" s="218">
        <f t="shared" si="276"/>
        <v>745</v>
      </c>
      <c r="H8873" t="s">
        <v>4123</v>
      </c>
      <c r="I8873">
        <v>2</v>
      </c>
      <c r="J8873" s="264"/>
      <c r="K8873" t="str">
        <f t="shared" si="277"/>
        <v>GC96052</v>
      </c>
      <c r="L8873">
        <v>197</v>
      </c>
    </row>
    <row r="8874" spans="1:12">
      <c r="A8874" t="s">
        <v>4131</v>
      </c>
      <c r="B8874" t="s">
        <v>4132</v>
      </c>
      <c r="C8874">
        <v>10.8</v>
      </c>
      <c r="D8874" s="274" t="s">
        <v>2192</v>
      </c>
      <c r="E8874" s="256" t="s">
        <v>2193</v>
      </c>
      <c r="F8874" s="249">
        <v>214</v>
      </c>
      <c r="G8874" s="218">
        <f t="shared" si="276"/>
        <v>2311</v>
      </c>
      <c r="H8874" t="s">
        <v>4123</v>
      </c>
      <c r="I8874">
        <v>2</v>
      </c>
      <c r="J8874" s="264"/>
      <c r="K8874" t="str">
        <f t="shared" si="277"/>
        <v>AH31052</v>
      </c>
      <c r="L8874">
        <v>197</v>
      </c>
    </row>
    <row r="8875" spans="1:12">
      <c r="A8875" t="s">
        <v>4131</v>
      </c>
      <c r="B8875" t="s">
        <v>4132</v>
      </c>
      <c r="C8875">
        <v>10.8</v>
      </c>
      <c r="D8875" s="274" t="s">
        <v>2194</v>
      </c>
      <c r="E8875" s="256" t="s">
        <v>2195</v>
      </c>
      <c r="F8875" s="249">
        <v>204</v>
      </c>
      <c r="G8875" s="218">
        <f t="shared" si="276"/>
        <v>2203</v>
      </c>
      <c r="H8875" t="s">
        <v>4123</v>
      </c>
      <c r="I8875">
        <v>2</v>
      </c>
      <c r="J8875" s="264"/>
      <c r="K8875" t="str">
        <f t="shared" si="277"/>
        <v>AH37052</v>
      </c>
      <c r="L8875">
        <v>197</v>
      </c>
    </row>
    <row r="8876" spans="1:12">
      <c r="A8876" t="s">
        <v>4131</v>
      </c>
      <c r="B8876" t="s">
        <v>4132</v>
      </c>
      <c r="C8876">
        <v>10.8</v>
      </c>
      <c r="D8876" s="274" t="s">
        <v>2196</v>
      </c>
      <c r="E8876" s="256" t="s">
        <v>2197</v>
      </c>
      <c r="F8876" s="249">
        <v>200</v>
      </c>
      <c r="G8876" s="218">
        <f t="shared" si="276"/>
        <v>2160</v>
      </c>
      <c r="H8876" t="s">
        <v>4123</v>
      </c>
      <c r="I8876">
        <v>2</v>
      </c>
      <c r="J8876" s="264"/>
      <c r="K8876" t="str">
        <f t="shared" si="277"/>
        <v>AH43052</v>
      </c>
      <c r="L8876">
        <v>197</v>
      </c>
    </row>
    <row r="8877" spans="1:12">
      <c r="A8877" t="s">
        <v>4131</v>
      </c>
      <c r="B8877" t="s">
        <v>4132</v>
      </c>
      <c r="C8877">
        <v>10.8</v>
      </c>
      <c r="D8877" s="274" t="s">
        <v>2198</v>
      </c>
      <c r="E8877" s="256" t="s">
        <v>2199</v>
      </c>
      <c r="F8877" s="249">
        <v>204</v>
      </c>
      <c r="G8877" s="218">
        <f t="shared" si="276"/>
        <v>2203</v>
      </c>
      <c r="H8877" t="s">
        <v>4123</v>
      </c>
      <c r="I8877">
        <v>2</v>
      </c>
      <c r="J8877" s="264"/>
      <c r="K8877" t="str">
        <f t="shared" si="277"/>
        <v>AH49052</v>
      </c>
      <c r="L8877">
        <v>197</v>
      </c>
    </row>
    <row r="8878" spans="1:12">
      <c r="A8878" t="s">
        <v>4131</v>
      </c>
      <c r="B8878" t="s">
        <v>4132</v>
      </c>
      <c r="C8878">
        <v>10.8</v>
      </c>
      <c r="D8878" s="274" t="s">
        <v>2216</v>
      </c>
      <c r="E8878" s="256" t="s">
        <v>2217</v>
      </c>
      <c r="F8878" s="249">
        <v>203</v>
      </c>
      <c r="G8878" s="218">
        <f t="shared" si="276"/>
        <v>2192</v>
      </c>
      <c r="H8878" t="s">
        <v>4123</v>
      </c>
      <c r="I8878">
        <v>2</v>
      </c>
      <c r="J8878" s="264"/>
      <c r="K8878" t="str">
        <f t="shared" si="277"/>
        <v>GD14052</v>
      </c>
      <c r="L8878">
        <v>197</v>
      </c>
    </row>
    <row r="8879" spans="1:12">
      <c r="A8879" t="s">
        <v>4131</v>
      </c>
      <c r="B8879" t="s">
        <v>4132</v>
      </c>
      <c r="C8879">
        <v>10.8</v>
      </c>
      <c r="D8879" s="274" t="s">
        <v>2218</v>
      </c>
      <c r="E8879" s="256" t="s">
        <v>2219</v>
      </c>
      <c r="F8879" s="249">
        <v>194</v>
      </c>
      <c r="G8879" s="218">
        <f t="shared" si="276"/>
        <v>2095</v>
      </c>
      <c r="H8879" t="s">
        <v>4123</v>
      </c>
      <c r="I8879">
        <v>2</v>
      </c>
      <c r="J8879" s="264"/>
      <c r="K8879" t="str">
        <f t="shared" si="277"/>
        <v>GD15052</v>
      </c>
      <c r="L8879">
        <v>197</v>
      </c>
    </row>
    <row r="8880" spans="1:12">
      <c r="A8880" t="s">
        <v>4131</v>
      </c>
      <c r="B8880" t="s">
        <v>4132</v>
      </c>
      <c r="C8880">
        <v>10.8</v>
      </c>
      <c r="D8880" s="274" t="s">
        <v>2220</v>
      </c>
      <c r="E8880" s="256" t="s">
        <v>2221</v>
      </c>
      <c r="F8880" s="249">
        <v>190</v>
      </c>
      <c r="G8880" s="218">
        <f t="shared" si="276"/>
        <v>2052</v>
      </c>
      <c r="H8880" t="s">
        <v>4123</v>
      </c>
      <c r="I8880">
        <v>2</v>
      </c>
      <c r="J8880" s="264"/>
      <c r="K8880" t="str">
        <f t="shared" si="277"/>
        <v>GD16052</v>
      </c>
      <c r="L8880">
        <v>197</v>
      </c>
    </row>
    <row r="8881" spans="1:12">
      <c r="A8881" t="s">
        <v>4131</v>
      </c>
      <c r="B8881" t="s">
        <v>4132</v>
      </c>
      <c r="C8881">
        <v>10.8</v>
      </c>
      <c r="D8881" s="274" t="s">
        <v>2222</v>
      </c>
      <c r="E8881" s="256" t="s">
        <v>2223</v>
      </c>
      <c r="F8881" s="249">
        <v>194</v>
      </c>
      <c r="G8881" s="218">
        <f t="shared" si="276"/>
        <v>2095</v>
      </c>
      <c r="H8881" t="s">
        <v>4123</v>
      </c>
      <c r="I8881">
        <v>2</v>
      </c>
      <c r="J8881" s="264"/>
      <c r="K8881" t="str">
        <f t="shared" si="277"/>
        <v>GD17052</v>
      </c>
      <c r="L8881">
        <v>197</v>
      </c>
    </row>
    <row r="8882" spans="1:12">
      <c r="A8882" t="s">
        <v>4131</v>
      </c>
      <c r="B8882" t="s">
        <v>4132</v>
      </c>
      <c r="C8882">
        <v>10.8</v>
      </c>
      <c r="D8882" s="274" t="s">
        <v>2240</v>
      </c>
      <c r="E8882" s="256" t="s">
        <v>2241</v>
      </c>
      <c r="F8882" s="249">
        <v>153</v>
      </c>
      <c r="G8882" s="218">
        <f t="shared" si="276"/>
        <v>1652</v>
      </c>
      <c r="H8882" t="s">
        <v>4123</v>
      </c>
      <c r="I8882">
        <v>2</v>
      </c>
      <c r="J8882" s="264"/>
      <c r="K8882" t="str">
        <f t="shared" si="277"/>
        <v>AL31052</v>
      </c>
      <c r="L8882">
        <v>197</v>
      </c>
    </row>
    <row r="8883" spans="1:12">
      <c r="A8883" t="s">
        <v>4131</v>
      </c>
      <c r="B8883" t="s">
        <v>4132</v>
      </c>
      <c r="C8883">
        <v>10.8</v>
      </c>
      <c r="D8883" s="274" t="s">
        <v>2242</v>
      </c>
      <c r="E8883" s="256" t="s">
        <v>2243</v>
      </c>
      <c r="F8883" s="249">
        <v>146</v>
      </c>
      <c r="G8883" s="218">
        <f t="shared" si="276"/>
        <v>1576</v>
      </c>
      <c r="H8883" t="s">
        <v>4123</v>
      </c>
      <c r="I8883">
        <v>2</v>
      </c>
      <c r="J8883" s="264"/>
      <c r="K8883" t="str">
        <f t="shared" si="277"/>
        <v>AL37052</v>
      </c>
      <c r="L8883">
        <v>197</v>
      </c>
    </row>
    <row r="8884" spans="1:12">
      <c r="A8884" t="s">
        <v>4131</v>
      </c>
      <c r="B8884" t="s">
        <v>4132</v>
      </c>
      <c r="C8884">
        <v>10.8</v>
      </c>
      <c r="D8884" s="274" t="s">
        <v>2244</v>
      </c>
      <c r="E8884" s="256" t="s">
        <v>2245</v>
      </c>
      <c r="F8884" s="249">
        <v>143</v>
      </c>
      <c r="G8884" s="218">
        <f t="shared" si="276"/>
        <v>1544</v>
      </c>
      <c r="H8884" t="s">
        <v>4123</v>
      </c>
      <c r="I8884">
        <v>2</v>
      </c>
      <c r="J8884" s="264"/>
      <c r="K8884" t="str">
        <f t="shared" si="277"/>
        <v>AL43052</v>
      </c>
      <c r="L8884">
        <v>197</v>
      </c>
    </row>
    <row r="8885" spans="1:12">
      <c r="A8885" t="s">
        <v>4131</v>
      </c>
      <c r="B8885" t="s">
        <v>4132</v>
      </c>
      <c r="C8885">
        <v>10.8</v>
      </c>
      <c r="D8885" s="274" t="s">
        <v>2246</v>
      </c>
      <c r="E8885" s="256" t="s">
        <v>2247</v>
      </c>
      <c r="F8885" s="249">
        <v>146</v>
      </c>
      <c r="G8885" s="218">
        <f t="shared" si="276"/>
        <v>1576</v>
      </c>
      <c r="H8885" t="s">
        <v>4123</v>
      </c>
      <c r="I8885">
        <v>2</v>
      </c>
      <c r="J8885" s="264"/>
      <c r="K8885" t="str">
        <f t="shared" si="277"/>
        <v>AL49052</v>
      </c>
      <c r="L8885">
        <v>197</v>
      </c>
    </row>
    <row r="8886" spans="1:12">
      <c r="A8886" t="s">
        <v>4131</v>
      </c>
      <c r="B8886" t="s">
        <v>4132</v>
      </c>
      <c r="C8886">
        <v>10.8</v>
      </c>
      <c r="D8886" s="274" t="s">
        <v>2264</v>
      </c>
      <c r="E8886" s="256" t="s">
        <v>2265</v>
      </c>
      <c r="F8886" s="249">
        <v>145</v>
      </c>
      <c r="G8886" s="218">
        <f t="shared" si="276"/>
        <v>1566</v>
      </c>
      <c r="H8886" t="s">
        <v>4123</v>
      </c>
      <c r="I8886">
        <v>2</v>
      </c>
      <c r="J8886" s="264"/>
      <c r="K8886" t="str">
        <f t="shared" si="277"/>
        <v>GD26052</v>
      </c>
      <c r="L8886">
        <v>197</v>
      </c>
    </row>
    <row r="8887" spans="1:12">
      <c r="A8887" t="s">
        <v>4131</v>
      </c>
      <c r="B8887" t="s">
        <v>4132</v>
      </c>
      <c r="C8887">
        <v>10.8</v>
      </c>
      <c r="D8887" s="274" t="s">
        <v>2266</v>
      </c>
      <c r="E8887" s="256" t="s">
        <v>2267</v>
      </c>
      <c r="F8887" s="249">
        <v>139</v>
      </c>
      <c r="G8887" s="218">
        <f t="shared" si="276"/>
        <v>1501</v>
      </c>
      <c r="H8887" t="s">
        <v>4123</v>
      </c>
      <c r="I8887">
        <v>2</v>
      </c>
      <c r="J8887" s="264"/>
      <c r="K8887" t="str">
        <f t="shared" si="277"/>
        <v>GD27052</v>
      </c>
      <c r="L8887">
        <v>197</v>
      </c>
    </row>
    <row r="8888" spans="1:12">
      <c r="A8888" t="s">
        <v>4131</v>
      </c>
      <c r="B8888" t="s">
        <v>4132</v>
      </c>
      <c r="C8888">
        <v>10.8</v>
      </c>
      <c r="D8888" s="274" t="s">
        <v>2268</v>
      </c>
      <c r="E8888" s="256" t="s">
        <v>2269</v>
      </c>
      <c r="F8888" s="249">
        <v>136</v>
      </c>
      <c r="G8888" s="218">
        <f t="shared" si="276"/>
        <v>1468</v>
      </c>
      <c r="H8888" t="s">
        <v>4123</v>
      </c>
      <c r="I8888">
        <v>2</v>
      </c>
      <c r="J8888" s="264"/>
      <c r="K8888" t="str">
        <f t="shared" si="277"/>
        <v>GD28052</v>
      </c>
      <c r="L8888">
        <v>197</v>
      </c>
    </row>
    <row r="8889" spans="1:12">
      <c r="A8889" t="s">
        <v>4131</v>
      </c>
      <c r="B8889" t="s">
        <v>4132</v>
      </c>
      <c r="C8889">
        <v>10.8</v>
      </c>
      <c r="D8889" s="274" t="s">
        <v>2270</v>
      </c>
      <c r="E8889" s="256" t="s">
        <v>2271</v>
      </c>
      <c r="F8889" s="249">
        <v>139</v>
      </c>
      <c r="G8889" s="218">
        <f t="shared" si="276"/>
        <v>1501</v>
      </c>
      <c r="H8889" t="s">
        <v>4123</v>
      </c>
      <c r="I8889">
        <v>2</v>
      </c>
      <c r="J8889" s="264"/>
      <c r="K8889" t="str">
        <f t="shared" si="277"/>
        <v>GD29052</v>
      </c>
      <c r="L8889">
        <v>197</v>
      </c>
    </row>
    <row r="8890" spans="1:12">
      <c r="A8890" t="s">
        <v>4131</v>
      </c>
      <c r="B8890" t="s">
        <v>4132</v>
      </c>
      <c r="C8890">
        <v>10.8</v>
      </c>
      <c r="D8890" s="274" t="s">
        <v>4202</v>
      </c>
      <c r="E8890" s="256" t="s">
        <v>1836</v>
      </c>
      <c r="F8890" s="249">
        <v>270</v>
      </c>
      <c r="G8890" s="218">
        <f t="shared" si="276"/>
        <v>2916</v>
      </c>
      <c r="H8890" t="s">
        <v>4123</v>
      </c>
      <c r="I8890">
        <v>2</v>
      </c>
      <c r="K8890" t="str">
        <f t="shared" si="277"/>
        <v>1791052</v>
      </c>
      <c r="L8890">
        <v>586</v>
      </c>
    </row>
    <row r="8891" spans="1:12">
      <c r="A8891" t="s">
        <v>4131</v>
      </c>
      <c r="B8891" t="s">
        <v>4132</v>
      </c>
      <c r="C8891">
        <v>10.8</v>
      </c>
      <c r="D8891" s="274" t="s">
        <v>4203</v>
      </c>
      <c r="E8891" s="256" t="s">
        <v>1837</v>
      </c>
      <c r="F8891" s="249">
        <v>189</v>
      </c>
      <c r="G8891" s="218">
        <f t="shared" ref="G8891:G8954" si="278">ROUNDDOWN(C8891*F8891,0)</f>
        <v>2041</v>
      </c>
      <c r="H8891" t="s">
        <v>4123</v>
      </c>
      <c r="I8891">
        <v>2</v>
      </c>
      <c r="J8891" s="264"/>
      <c r="K8891" t="str">
        <f t="shared" si="277"/>
        <v>1792052</v>
      </c>
      <c r="L8891">
        <v>586</v>
      </c>
    </row>
    <row r="8892" spans="1:12">
      <c r="A8892" t="s">
        <v>4131</v>
      </c>
      <c r="B8892" t="s">
        <v>4132</v>
      </c>
      <c r="C8892">
        <v>10.8</v>
      </c>
      <c r="D8892" s="274" t="s">
        <v>4716</v>
      </c>
      <c r="E8892" s="256" t="s">
        <v>1838</v>
      </c>
      <c r="F8892" s="249">
        <v>135</v>
      </c>
      <c r="G8892" s="218">
        <f t="shared" si="278"/>
        <v>1458</v>
      </c>
      <c r="H8892" t="s">
        <v>4123</v>
      </c>
      <c r="I8892">
        <v>2</v>
      </c>
      <c r="J8892" s="264"/>
      <c r="K8892" t="str">
        <f t="shared" si="277"/>
        <v>3641052</v>
      </c>
      <c r="L8892">
        <v>586</v>
      </c>
    </row>
    <row r="8893" spans="1:12">
      <c r="A8893" t="s">
        <v>4131</v>
      </c>
      <c r="B8893" t="s">
        <v>4132</v>
      </c>
      <c r="C8893">
        <v>10.8</v>
      </c>
      <c r="D8893" s="274" t="s">
        <v>4717</v>
      </c>
      <c r="E8893" s="256" t="s">
        <v>1839</v>
      </c>
      <c r="F8893" s="249">
        <v>257</v>
      </c>
      <c r="G8893" s="218">
        <f t="shared" si="278"/>
        <v>2775</v>
      </c>
      <c r="H8893" t="s">
        <v>4123</v>
      </c>
      <c r="I8893">
        <v>2</v>
      </c>
      <c r="J8893" s="264"/>
      <c r="K8893" t="str">
        <f t="shared" si="277"/>
        <v>1793052</v>
      </c>
      <c r="L8893">
        <v>586</v>
      </c>
    </row>
    <row r="8894" spans="1:12">
      <c r="A8894" t="s">
        <v>4131</v>
      </c>
      <c r="B8894" t="s">
        <v>4132</v>
      </c>
      <c r="C8894">
        <v>10.8</v>
      </c>
      <c r="D8894" s="274" t="s">
        <v>4718</v>
      </c>
      <c r="E8894" s="256" t="s">
        <v>1840</v>
      </c>
      <c r="F8894" s="249">
        <v>180</v>
      </c>
      <c r="G8894" s="218">
        <f t="shared" si="278"/>
        <v>1944</v>
      </c>
      <c r="H8894" t="s">
        <v>4123</v>
      </c>
      <c r="I8894">
        <v>2</v>
      </c>
      <c r="J8894" s="264"/>
      <c r="K8894" t="str">
        <f t="shared" si="277"/>
        <v>1794052</v>
      </c>
      <c r="L8894">
        <v>586</v>
      </c>
    </row>
    <row r="8895" spans="1:12">
      <c r="A8895" t="s">
        <v>4131</v>
      </c>
      <c r="B8895" t="s">
        <v>4132</v>
      </c>
      <c r="C8895">
        <v>10.8</v>
      </c>
      <c r="D8895" s="274" t="s">
        <v>4719</v>
      </c>
      <c r="E8895" s="256" t="s">
        <v>1841</v>
      </c>
      <c r="F8895" s="249">
        <v>129</v>
      </c>
      <c r="G8895" s="218">
        <f t="shared" si="278"/>
        <v>1393</v>
      </c>
      <c r="H8895" t="s">
        <v>4123</v>
      </c>
      <c r="I8895">
        <v>2</v>
      </c>
      <c r="J8895" s="264"/>
      <c r="K8895" t="str">
        <f t="shared" si="277"/>
        <v>3645052</v>
      </c>
      <c r="L8895">
        <v>586</v>
      </c>
    </row>
    <row r="8896" spans="1:12">
      <c r="A8896" t="s">
        <v>4131</v>
      </c>
      <c r="B8896" t="s">
        <v>4132</v>
      </c>
      <c r="C8896">
        <v>10.8</v>
      </c>
      <c r="D8896" s="274" t="s">
        <v>4720</v>
      </c>
      <c r="E8896" s="256" t="s">
        <v>1842</v>
      </c>
      <c r="F8896" s="249">
        <v>251</v>
      </c>
      <c r="G8896" s="218">
        <f t="shared" si="278"/>
        <v>2710</v>
      </c>
      <c r="H8896" t="s">
        <v>4123</v>
      </c>
      <c r="I8896">
        <v>2</v>
      </c>
      <c r="J8896" s="264"/>
      <c r="K8896" t="str">
        <f t="shared" si="277"/>
        <v>1795052</v>
      </c>
      <c r="L8896">
        <v>586</v>
      </c>
    </row>
    <row r="8897" spans="1:12">
      <c r="A8897" t="s">
        <v>4131</v>
      </c>
      <c r="B8897" t="s">
        <v>4132</v>
      </c>
      <c r="C8897">
        <v>10.8</v>
      </c>
      <c r="D8897" s="274" t="s">
        <v>4721</v>
      </c>
      <c r="E8897" s="256" t="s">
        <v>1843</v>
      </c>
      <c r="F8897" s="249">
        <v>176</v>
      </c>
      <c r="G8897" s="218">
        <f t="shared" si="278"/>
        <v>1900</v>
      </c>
      <c r="H8897" t="s">
        <v>4123</v>
      </c>
      <c r="I8897">
        <v>2</v>
      </c>
      <c r="J8897" s="264"/>
      <c r="K8897" t="str">
        <f t="shared" si="277"/>
        <v>1796052</v>
      </c>
      <c r="L8897">
        <v>586</v>
      </c>
    </row>
    <row r="8898" spans="1:12">
      <c r="A8898" t="s">
        <v>4131</v>
      </c>
      <c r="B8898" t="s">
        <v>4132</v>
      </c>
      <c r="C8898">
        <v>10.8</v>
      </c>
      <c r="D8898" s="274" t="s">
        <v>4722</v>
      </c>
      <c r="E8898" s="256" t="s">
        <v>1844</v>
      </c>
      <c r="F8898" s="249">
        <v>126</v>
      </c>
      <c r="G8898" s="218">
        <f t="shared" si="278"/>
        <v>1360</v>
      </c>
      <c r="H8898" t="s">
        <v>4123</v>
      </c>
      <c r="I8898">
        <v>2</v>
      </c>
      <c r="J8898" s="264"/>
      <c r="K8898" t="str">
        <f t="shared" ref="K8898:K8961" si="279">D8898&amp;A8898&amp;I8898</f>
        <v>3649052</v>
      </c>
      <c r="L8898">
        <v>586</v>
      </c>
    </row>
    <row r="8899" spans="1:12">
      <c r="A8899" t="s">
        <v>4131</v>
      </c>
      <c r="B8899" t="s">
        <v>4132</v>
      </c>
      <c r="C8899">
        <v>10.8</v>
      </c>
      <c r="D8899" s="274" t="s">
        <v>4723</v>
      </c>
      <c r="E8899" s="256" t="s">
        <v>1845</v>
      </c>
      <c r="F8899" s="249">
        <v>257</v>
      </c>
      <c r="G8899" s="218">
        <f t="shared" si="278"/>
        <v>2775</v>
      </c>
      <c r="H8899" t="s">
        <v>4123</v>
      </c>
      <c r="I8899">
        <v>2</v>
      </c>
      <c r="J8899" s="264"/>
      <c r="K8899" t="str">
        <f t="shared" si="279"/>
        <v>1797052</v>
      </c>
      <c r="L8899">
        <v>586</v>
      </c>
    </row>
    <row r="8900" spans="1:12">
      <c r="A8900" t="s">
        <v>4131</v>
      </c>
      <c r="B8900" t="s">
        <v>4132</v>
      </c>
      <c r="C8900">
        <v>10.8</v>
      </c>
      <c r="D8900" s="274" t="s">
        <v>4724</v>
      </c>
      <c r="E8900" s="256" t="s">
        <v>1846</v>
      </c>
      <c r="F8900" s="249">
        <v>180</v>
      </c>
      <c r="G8900" s="218">
        <f t="shared" si="278"/>
        <v>1944</v>
      </c>
      <c r="H8900" t="s">
        <v>4123</v>
      </c>
      <c r="I8900">
        <v>2</v>
      </c>
      <c r="J8900" s="264"/>
      <c r="K8900" t="str">
        <f t="shared" si="279"/>
        <v>1798052</v>
      </c>
      <c r="L8900">
        <v>586</v>
      </c>
    </row>
    <row r="8901" spans="1:12">
      <c r="A8901" t="s">
        <v>4131</v>
      </c>
      <c r="B8901" t="s">
        <v>4132</v>
      </c>
      <c r="C8901">
        <v>10.8</v>
      </c>
      <c r="D8901" s="274" t="s">
        <v>4725</v>
      </c>
      <c r="E8901" s="256" t="s">
        <v>1847</v>
      </c>
      <c r="F8901" s="249">
        <v>129</v>
      </c>
      <c r="G8901" s="218">
        <f t="shared" si="278"/>
        <v>1393</v>
      </c>
      <c r="H8901" t="s">
        <v>4123</v>
      </c>
      <c r="I8901">
        <v>2</v>
      </c>
      <c r="J8901" s="264"/>
      <c r="K8901" t="str">
        <f t="shared" si="279"/>
        <v>3653052</v>
      </c>
      <c r="L8901">
        <v>586</v>
      </c>
    </row>
    <row r="8902" spans="1:12">
      <c r="A8902" t="s">
        <v>4131</v>
      </c>
      <c r="B8902" t="s">
        <v>4132</v>
      </c>
      <c r="C8902">
        <v>10.8</v>
      </c>
      <c r="D8902" s="274" t="s">
        <v>1896</v>
      </c>
      <c r="E8902" s="256" t="s">
        <v>1897</v>
      </c>
      <c r="F8902" s="249">
        <v>257</v>
      </c>
      <c r="G8902" s="218">
        <f t="shared" si="278"/>
        <v>2775</v>
      </c>
      <c r="H8902" t="s">
        <v>4123</v>
      </c>
      <c r="I8902">
        <v>2</v>
      </c>
      <c r="J8902" s="264"/>
      <c r="K8902" t="str">
        <f t="shared" si="279"/>
        <v>GC25052</v>
      </c>
      <c r="L8902">
        <v>586</v>
      </c>
    </row>
    <row r="8903" spans="1:12">
      <c r="A8903" t="s">
        <v>4131</v>
      </c>
      <c r="B8903" t="s">
        <v>4132</v>
      </c>
      <c r="C8903">
        <v>10.8</v>
      </c>
      <c r="D8903" s="274" t="s">
        <v>1898</v>
      </c>
      <c r="E8903" s="256" t="s">
        <v>1899</v>
      </c>
      <c r="F8903" s="249">
        <v>180</v>
      </c>
      <c r="G8903" s="218">
        <f t="shared" si="278"/>
        <v>1944</v>
      </c>
      <c r="H8903" t="s">
        <v>4123</v>
      </c>
      <c r="I8903">
        <v>2</v>
      </c>
      <c r="J8903" s="264"/>
      <c r="K8903" t="str">
        <f t="shared" si="279"/>
        <v>GC26052</v>
      </c>
      <c r="L8903">
        <v>586</v>
      </c>
    </row>
    <row r="8904" spans="1:12">
      <c r="A8904" t="s">
        <v>4131</v>
      </c>
      <c r="B8904" t="s">
        <v>4132</v>
      </c>
      <c r="C8904">
        <v>10.8</v>
      </c>
      <c r="D8904" s="274" t="s">
        <v>1900</v>
      </c>
      <c r="E8904" s="256" t="s">
        <v>1901</v>
      </c>
      <c r="F8904" s="249">
        <v>128</v>
      </c>
      <c r="G8904" s="218">
        <f t="shared" si="278"/>
        <v>1382</v>
      </c>
      <c r="H8904" t="s">
        <v>4123</v>
      </c>
      <c r="I8904">
        <v>2</v>
      </c>
      <c r="J8904" s="264"/>
      <c r="K8904" t="str">
        <f t="shared" si="279"/>
        <v>GC27052</v>
      </c>
      <c r="L8904">
        <v>586</v>
      </c>
    </row>
    <row r="8905" spans="1:12">
      <c r="A8905" t="s">
        <v>4131</v>
      </c>
      <c r="B8905" t="s">
        <v>4132</v>
      </c>
      <c r="C8905">
        <v>10.8</v>
      </c>
      <c r="D8905" s="274" t="s">
        <v>1902</v>
      </c>
      <c r="E8905" s="256" t="s">
        <v>1903</v>
      </c>
      <c r="F8905" s="249">
        <v>244</v>
      </c>
      <c r="G8905" s="218">
        <f t="shared" si="278"/>
        <v>2635</v>
      </c>
      <c r="H8905" t="s">
        <v>4123</v>
      </c>
      <c r="I8905">
        <v>2</v>
      </c>
      <c r="J8905" s="264"/>
      <c r="K8905" t="str">
        <f t="shared" si="279"/>
        <v>GC28052</v>
      </c>
      <c r="L8905">
        <v>586</v>
      </c>
    </row>
    <row r="8906" spans="1:12">
      <c r="A8906" t="s">
        <v>4131</v>
      </c>
      <c r="B8906" t="s">
        <v>4132</v>
      </c>
      <c r="C8906">
        <v>10.8</v>
      </c>
      <c r="D8906" s="274" t="s">
        <v>1904</v>
      </c>
      <c r="E8906" s="256" t="s">
        <v>1905</v>
      </c>
      <c r="F8906" s="249">
        <v>171</v>
      </c>
      <c r="G8906" s="218">
        <f t="shared" si="278"/>
        <v>1846</v>
      </c>
      <c r="H8906" t="s">
        <v>4123</v>
      </c>
      <c r="I8906">
        <v>2</v>
      </c>
      <c r="J8906" s="264"/>
      <c r="K8906" t="str">
        <f t="shared" si="279"/>
        <v>GC29052</v>
      </c>
      <c r="L8906">
        <v>586</v>
      </c>
    </row>
    <row r="8907" spans="1:12">
      <c r="A8907" t="s">
        <v>4131</v>
      </c>
      <c r="B8907" t="s">
        <v>4132</v>
      </c>
      <c r="C8907">
        <v>10.8</v>
      </c>
      <c r="D8907" s="274" t="s">
        <v>1906</v>
      </c>
      <c r="E8907" s="256" t="s">
        <v>1907</v>
      </c>
      <c r="F8907" s="249">
        <v>123</v>
      </c>
      <c r="G8907" s="218">
        <f t="shared" si="278"/>
        <v>1328</v>
      </c>
      <c r="H8907" t="s">
        <v>4123</v>
      </c>
      <c r="I8907">
        <v>2</v>
      </c>
      <c r="J8907" s="264"/>
      <c r="K8907" t="str">
        <f t="shared" si="279"/>
        <v>GC30052</v>
      </c>
      <c r="L8907">
        <v>586</v>
      </c>
    </row>
    <row r="8908" spans="1:12">
      <c r="A8908" t="s">
        <v>4131</v>
      </c>
      <c r="B8908" t="s">
        <v>4132</v>
      </c>
      <c r="C8908">
        <v>10.8</v>
      </c>
      <c r="D8908" s="274" t="s">
        <v>1908</v>
      </c>
      <c r="E8908" s="256" t="s">
        <v>1909</v>
      </c>
      <c r="F8908" s="249">
        <v>238</v>
      </c>
      <c r="G8908" s="218">
        <f t="shared" si="278"/>
        <v>2570</v>
      </c>
      <c r="H8908" t="s">
        <v>4123</v>
      </c>
      <c r="I8908">
        <v>2</v>
      </c>
      <c r="J8908" s="264"/>
      <c r="K8908" t="str">
        <f t="shared" si="279"/>
        <v>GC31052</v>
      </c>
      <c r="L8908">
        <v>586</v>
      </c>
    </row>
    <row r="8909" spans="1:12">
      <c r="A8909" t="s">
        <v>4131</v>
      </c>
      <c r="B8909" t="s">
        <v>4132</v>
      </c>
      <c r="C8909">
        <v>10.8</v>
      </c>
      <c r="D8909" s="274" t="s">
        <v>1910</v>
      </c>
      <c r="E8909" s="256" t="s">
        <v>1911</v>
      </c>
      <c r="F8909" s="249">
        <v>167</v>
      </c>
      <c r="G8909" s="218">
        <f t="shared" si="278"/>
        <v>1803</v>
      </c>
      <c r="H8909" t="s">
        <v>4123</v>
      </c>
      <c r="I8909">
        <v>2</v>
      </c>
      <c r="J8909" s="264"/>
      <c r="K8909" t="str">
        <f t="shared" si="279"/>
        <v>GC32052</v>
      </c>
      <c r="L8909">
        <v>586</v>
      </c>
    </row>
    <row r="8910" spans="1:12">
      <c r="A8910" t="s">
        <v>4131</v>
      </c>
      <c r="B8910" t="s">
        <v>4132</v>
      </c>
      <c r="C8910">
        <v>10.8</v>
      </c>
      <c r="D8910" s="274" t="s">
        <v>1912</v>
      </c>
      <c r="E8910" s="256" t="s">
        <v>1913</v>
      </c>
      <c r="F8910" s="249">
        <v>120</v>
      </c>
      <c r="G8910" s="218">
        <f t="shared" si="278"/>
        <v>1296</v>
      </c>
      <c r="H8910" t="s">
        <v>4123</v>
      </c>
      <c r="I8910">
        <v>2</v>
      </c>
      <c r="J8910" s="264"/>
      <c r="K8910" t="str">
        <f t="shared" si="279"/>
        <v>GC33052</v>
      </c>
      <c r="L8910">
        <v>586</v>
      </c>
    </row>
    <row r="8911" spans="1:12">
      <c r="A8911" t="s">
        <v>4131</v>
      </c>
      <c r="B8911" t="s">
        <v>4132</v>
      </c>
      <c r="C8911">
        <v>10.8</v>
      </c>
      <c r="D8911" s="274" t="s">
        <v>1914</v>
      </c>
      <c r="E8911" s="256" t="s">
        <v>1915</v>
      </c>
      <c r="F8911" s="249">
        <v>244</v>
      </c>
      <c r="G8911" s="218">
        <f t="shared" si="278"/>
        <v>2635</v>
      </c>
      <c r="H8911" t="s">
        <v>4123</v>
      </c>
      <c r="I8911">
        <v>2</v>
      </c>
      <c r="J8911" s="264"/>
      <c r="K8911" t="str">
        <f t="shared" si="279"/>
        <v>GC34052</v>
      </c>
      <c r="L8911">
        <v>586</v>
      </c>
    </row>
    <row r="8912" spans="1:12">
      <c r="A8912" t="s">
        <v>4131</v>
      </c>
      <c r="B8912" t="s">
        <v>4132</v>
      </c>
      <c r="C8912">
        <v>10.8</v>
      </c>
      <c r="D8912" s="274" t="s">
        <v>1916</v>
      </c>
      <c r="E8912" s="256" t="s">
        <v>1917</v>
      </c>
      <c r="F8912" s="249">
        <v>171</v>
      </c>
      <c r="G8912" s="218">
        <f t="shared" si="278"/>
        <v>1846</v>
      </c>
      <c r="H8912" t="s">
        <v>4123</v>
      </c>
      <c r="I8912">
        <v>2</v>
      </c>
      <c r="J8912" s="264"/>
      <c r="K8912" t="str">
        <f t="shared" si="279"/>
        <v>GC35052</v>
      </c>
      <c r="L8912">
        <v>586</v>
      </c>
    </row>
    <row r="8913" spans="1:12">
      <c r="A8913" t="s">
        <v>4131</v>
      </c>
      <c r="B8913" t="s">
        <v>4132</v>
      </c>
      <c r="C8913">
        <v>10.8</v>
      </c>
      <c r="D8913" s="274" t="s">
        <v>1918</v>
      </c>
      <c r="E8913" s="256" t="s">
        <v>1919</v>
      </c>
      <c r="F8913" s="249">
        <v>123</v>
      </c>
      <c r="G8913" s="218">
        <f t="shared" si="278"/>
        <v>1328</v>
      </c>
      <c r="H8913" t="s">
        <v>4123</v>
      </c>
      <c r="I8913">
        <v>2</v>
      </c>
      <c r="J8913" s="264"/>
      <c r="K8913" t="str">
        <f t="shared" si="279"/>
        <v>GC36052</v>
      </c>
      <c r="L8913">
        <v>586</v>
      </c>
    </row>
    <row r="8914" spans="1:12">
      <c r="A8914" t="s">
        <v>4131</v>
      </c>
      <c r="B8914" t="s">
        <v>4132</v>
      </c>
      <c r="C8914">
        <v>10.8</v>
      </c>
      <c r="D8914" s="274" t="s">
        <v>4726</v>
      </c>
      <c r="E8914" s="256" t="s">
        <v>1952</v>
      </c>
      <c r="F8914" s="249">
        <v>189</v>
      </c>
      <c r="G8914" s="218">
        <f t="shared" si="278"/>
        <v>2041</v>
      </c>
      <c r="H8914" t="s">
        <v>4123</v>
      </c>
      <c r="I8914">
        <v>2</v>
      </c>
      <c r="J8914" s="264"/>
      <c r="K8914" t="str">
        <f t="shared" si="279"/>
        <v>9791052</v>
      </c>
      <c r="L8914">
        <v>586</v>
      </c>
    </row>
    <row r="8915" spans="1:12">
      <c r="A8915" t="s">
        <v>4131</v>
      </c>
      <c r="B8915" t="s">
        <v>4132</v>
      </c>
      <c r="C8915">
        <v>10.8</v>
      </c>
      <c r="D8915" s="274" t="s">
        <v>4727</v>
      </c>
      <c r="E8915" s="256" t="s">
        <v>1953</v>
      </c>
      <c r="F8915" s="249">
        <v>132</v>
      </c>
      <c r="G8915" s="218">
        <f t="shared" si="278"/>
        <v>1425</v>
      </c>
      <c r="H8915" t="s">
        <v>4123</v>
      </c>
      <c r="I8915">
        <v>2</v>
      </c>
      <c r="J8915" s="264"/>
      <c r="K8915" t="str">
        <f t="shared" si="279"/>
        <v>9792052</v>
      </c>
      <c r="L8915">
        <v>586</v>
      </c>
    </row>
    <row r="8916" spans="1:12">
      <c r="A8916" t="s">
        <v>4131</v>
      </c>
      <c r="B8916" t="s">
        <v>4132</v>
      </c>
      <c r="C8916">
        <v>10.8</v>
      </c>
      <c r="D8916" s="274" t="s">
        <v>1954</v>
      </c>
      <c r="E8916" s="256" t="s">
        <v>1955</v>
      </c>
      <c r="F8916" s="249">
        <v>95</v>
      </c>
      <c r="G8916" s="218">
        <f t="shared" si="278"/>
        <v>1026</v>
      </c>
      <c r="H8916" t="s">
        <v>4123</v>
      </c>
      <c r="I8916">
        <v>2</v>
      </c>
      <c r="J8916" s="264"/>
      <c r="K8916" t="str">
        <f t="shared" si="279"/>
        <v>4D61052</v>
      </c>
      <c r="L8916">
        <v>586</v>
      </c>
    </row>
    <row r="8917" spans="1:12">
      <c r="A8917" t="s">
        <v>4131</v>
      </c>
      <c r="B8917" t="s">
        <v>4132</v>
      </c>
      <c r="C8917">
        <v>10.8</v>
      </c>
      <c r="D8917" s="274" t="s">
        <v>4728</v>
      </c>
      <c r="E8917" s="256" t="s">
        <v>1956</v>
      </c>
      <c r="F8917" s="249">
        <v>180</v>
      </c>
      <c r="G8917" s="218">
        <f t="shared" si="278"/>
        <v>1944</v>
      </c>
      <c r="H8917" t="s">
        <v>4123</v>
      </c>
      <c r="I8917">
        <v>2</v>
      </c>
      <c r="J8917" s="264"/>
      <c r="K8917" t="str">
        <f t="shared" si="279"/>
        <v>9793052</v>
      </c>
      <c r="L8917">
        <v>586</v>
      </c>
    </row>
    <row r="8918" spans="1:12">
      <c r="A8918" t="s">
        <v>4131</v>
      </c>
      <c r="B8918" t="s">
        <v>4132</v>
      </c>
      <c r="C8918">
        <v>10.8</v>
      </c>
      <c r="D8918" s="274" t="s">
        <v>4729</v>
      </c>
      <c r="E8918" s="256" t="s">
        <v>1957</v>
      </c>
      <c r="F8918" s="249">
        <v>126</v>
      </c>
      <c r="G8918" s="218">
        <f t="shared" si="278"/>
        <v>1360</v>
      </c>
      <c r="H8918" t="s">
        <v>4123</v>
      </c>
      <c r="I8918">
        <v>2</v>
      </c>
      <c r="J8918" s="264"/>
      <c r="K8918" t="str">
        <f t="shared" si="279"/>
        <v>9794052</v>
      </c>
      <c r="L8918">
        <v>586</v>
      </c>
    </row>
    <row r="8919" spans="1:12">
      <c r="A8919" t="s">
        <v>4131</v>
      </c>
      <c r="B8919" t="s">
        <v>4132</v>
      </c>
      <c r="C8919">
        <v>10.8</v>
      </c>
      <c r="D8919" s="274" t="s">
        <v>1958</v>
      </c>
      <c r="E8919" s="256" t="s">
        <v>1959</v>
      </c>
      <c r="F8919" s="249">
        <v>90</v>
      </c>
      <c r="G8919" s="218">
        <f t="shared" si="278"/>
        <v>972</v>
      </c>
      <c r="H8919" t="s">
        <v>4123</v>
      </c>
      <c r="I8919">
        <v>2</v>
      </c>
      <c r="J8919" s="264"/>
      <c r="K8919" t="str">
        <f t="shared" si="279"/>
        <v>4D65052</v>
      </c>
      <c r="L8919">
        <v>586</v>
      </c>
    </row>
    <row r="8920" spans="1:12">
      <c r="A8920" t="s">
        <v>4131</v>
      </c>
      <c r="B8920" t="s">
        <v>4132</v>
      </c>
      <c r="C8920">
        <v>10.8</v>
      </c>
      <c r="D8920" s="274" t="s">
        <v>4730</v>
      </c>
      <c r="E8920" s="256" t="s">
        <v>1960</v>
      </c>
      <c r="F8920" s="249">
        <v>176</v>
      </c>
      <c r="G8920" s="218">
        <f t="shared" si="278"/>
        <v>1900</v>
      </c>
      <c r="H8920" t="s">
        <v>4123</v>
      </c>
      <c r="I8920">
        <v>2</v>
      </c>
      <c r="J8920" s="264"/>
      <c r="K8920" t="str">
        <f t="shared" si="279"/>
        <v>9795052</v>
      </c>
      <c r="L8920">
        <v>586</v>
      </c>
    </row>
    <row r="8921" spans="1:12">
      <c r="A8921" t="s">
        <v>4131</v>
      </c>
      <c r="B8921" t="s">
        <v>4132</v>
      </c>
      <c r="C8921">
        <v>10.8</v>
      </c>
      <c r="D8921" s="274" t="s">
        <v>4731</v>
      </c>
      <c r="E8921" s="256" t="s">
        <v>1961</v>
      </c>
      <c r="F8921" s="249">
        <v>123</v>
      </c>
      <c r="G8921" s="218">
        <f t="shared" si="278"/>
        <v>1328</v>
      </c>
      <c r="H8921" t="s">
        <v>4123</v>
      </c>
      <c r="I8921">
        <v>2</v>
      </c>
      <c r="J8921" s="264"/>
      <c r="K8921" t="str">
        <f t="shared" si="279"/>
        <v>9796052</v>
      </c>
      <c r="L8921">
        <v>586</v>
      </c>
    </row>
    <row r="8922" spans="1:12">
      <c r="A8922" t="s">
        <v>4131</v>
      </c>
      <c r="B8922" t="s">
        <v>4132</v>
      </c>
      <c r="C8922">
        <v>10.8</v>
      </c>
      <c r="D8922" s="274" t="s">
        <v>1962</v>
      </c>
      <c r="E8922" s="256" t="s">
        <v>1963</v>
      </c>
      <c r="F8922" s="249">
        <v>88</v>
      </c>
      <c r="G8922" s="218">
        <f t="shared" si="278"/>
        <v>950</v>
      </c>
      <c r="H8922" t="s">
        <v>4123</v>
      </c>
      <c r="I8922">
        <v>2</v>
      </c>
      <c r="J8922" s="264"/>
      <c r="K8922" t="str">
        <f t="shared" si="279"/>
        <v>4D69052</v>
      </c>
      <c r="L8922">
        <v>586</v>
      </c>
    </row>
    <row r="8923" spans="1:12">
      <c r="A8923" t="s">
        <v>4131</v>
      </c>
      <c r="B8923" t="s">
        <v>4132</v>
      </c>
      <c r="C8923">
        <v>10.8</v>
      </c>
      <c r="D8923" s="274" t="s">
        <v>4732</v>
      </c>
      <c r="E8923" s="256" t="s">
        <v>1964</v>
      </c>
      <c r="F8923" s="249">
        <v>180</v>
      </c>
      <c r="G8923" s="218">
        <f t="shared" si="278"/>
        <v>1944</v>
      </c>
      <c r="H8923" t="s">
        <v>4123</v>
      </c>
      <c r="I8923">
        <v>2</v>
      </c>
      <c r="J8923" s="264"/>
      <c r="K8923" t="str">
        <f t="shared" si="279"/>
        <v>9797052</v>
      </c>
      <c r="L8923">
        <v>586</v>
      </c>
    </row>
    <row r="8924" spans="1:12">
      <c r="A8924" t="s">
        <v>4131</v>
      </c>
      <c r="B8924" t="s">
        <v>4132</v>
      </c>
      <c r="C8924">
        <v>10.8</v>
      </c>
      <c r="D8924" s="274" t="s">
        <v>4733</v>
      </c>
      <c r="E8924" s="256" t="s">
        <v>1965</v>
      </c>
      <c r="F8924" s="249">
        <v>126</v>
      </c>
      <c r="G8924" s="218">
        <f t="shared" si="278"/>
        <v>1360</v>
      </c>
      <c r="H8924" t="s">
        <v>4123</v>
      </c>
      <c r="I8924">
        <v>2</v>
      </c>
      <c r="J8924" s="264"/>
      <c r="K8924" t="str">
        <f t="shared" si="279"/>
        <v>9798052</v>
      </c>
      <c r="L8924">
        <v>586</v>
      </c>
    </row>
    <row r="8925" spans="1:12">
      <c r="A8925" t="s">
        <v>4131</v>
      </c>
      <c r="B8925" t="s">
        <v>4132</v>
      </c>
      <c r="C8925">
        <v>10.8</v>
      </c>
      <c r="D8925" s="274" t="s">
        <v>1966</v>
      </c>
      <c r="E8925" s="256" t="s">
        <v>1967</v>
      </c>
      <c r="F8925" s="249">
        <v>90</v>
      </c>
      <c r="G8925" s="218">
        <f t="shared" si="278"/>
        <v>972</v>
      </c>
      <c r="H8925" t="s">
        <v>4123</v>
      </c>
      <c r="I8925">
        <v>2</v>
      </c>
      <c r="J8925" s="264"/>
      <c r="K8925" t="str">
        <f t="shared" si="279"/>
        <v>4D73052</v>
      </c>
      <c r="L8925">
        <v>586</v>
      </c>
    </row>
    <row r="8926" spans="1:12">
      <c r="A8926" t="s">
        <v>4131</v>
      </c>
      <c r="B8926" t="s">
        <v>4132</v>
      </c>
      <c r="C8926">
        <v>10.8</v>
      </c>
      <c r="D8926" s="274" t="s">
        <v>2016</v>
      </c>
      <c r="E8926" s="256" t="s">
        <v>2017</v>
      </c>
      <c r="F8926" s="249">
        <v>180</v>
      </c>
      <c r="G8926" s="218">
        <f t="shared" si="278"/>
        <v>1944</v>
      </c>
      <c r="H8926" t="s">
        <v>4123</v>
      </c>
      <c r="I8926">
        <v>2</v>
      </c>
      <c r="J8926" s="264"/>
      <c r="K8926" t="str">
        <f t="shared" si="279"/>
        <v>GC61052</v>
      </c>
      <c r="L8926">
        <v>586</v>
      </c>
    </row>
    <row r="8927" spans="1:12">
      <c r="A8927" t="s">
        <v>4131</v>
      </c>
      <c r="B8927" t="s">
        <v>4132</v>
      </c>
      <c r="C8927">
        <v>10.8</v>
      </c>
      <c r="D8927" s="274" t="s">
        <v>2018</v>
      </c>
      <c r="E8927" s="256" t="s">
        <v>2019</v>
      </c>
      <c r="F8927" s="249">
        <v>125</v>
      </c>
      <c r="G8927" s="218">
        <f t="shared" si="278"/>
        <v>1350</v>
      </c>
      <c r="H8927" t="s">
        <v>4123</v>
      </c>
      <c r="I8927">
        <v>2</v>
      </c>
      <c r="J8927" s="264"/>
      <c r="K8927" t="str">
        <f t="shared" si="279"/>
        <v>GC62052</v>
      </c>
      <c r="L8927">
        <v>586</v>
      </c>
    </row>
    <row r="8928" spans="1:12">
      <c r="A8928" t="s">
        <v>4131</v>
      </c>
      <c r="B8928" t="s">
        <v>4132</v>
      </c>
      <c r="C8928">
        <v>10.8</v>
      </c>
      <c r="D8928" s="274" t="s">
        <v>2020</v>
      </c>
      <c r="E8928" s="256" t="s">
        <v>2021</v>
      </c>
      <c r="F8928" s="249">
        <v>90</v>
      </c>
      <c r="G8928" s="218">
        <f t="shared" si="278"/>
        <v>972</v>
      </c>
      <c r="H8928" t="s">
        <v>4123</v>
      </c>
      <c r="I8928">
        <v>2</v>
      </c>
      <c r="J8928" s="264"/>
      <c r="K8928" t="str">
        <f t="shared" si="279"/>
        <v>GC63052</v>
      </c>
      <c r="L8928">
        <v>586</v>
      </c>
    </row>
    <row r="8929" spans="1:12">
      <c r="A8929" t="s">
        <v>4131</v>
      </c>
      <c r="B8929" t="s">
        <v>4132</v>
      </c>
      <c r="C8929">
        <v>10.8</v>
      </c>
      <c r="D8929" s="274" t="s">
        <v>2022</v>
      </c>
      <c r="E8929" s="256" t="s">
        <v>2023</v>
      </c>
      <c r="F8929" s="249">
        <v>171</v>
      </c>
      <c r="G8929" s="218">
        <f t="shared" si="278"/>
        <v>1846</v>
      </c>
      <c r="H8929" t="s">
        <v>4123</v>
      </c>
      <c r="I8929">
        <v>2</v>
      </c>
      <c r="J8929" s="264"/>
      <c r="K8929" t="str">
        <f t="shared" si="279"/>
        <v>GC64052</v>
      </c>
      <c r="L8929">
        <v>586</v>
      </c>
    </row>
    <row r="8930" spans="1:12">
      <c r="A8930" t="s">
        <v>4131</v>
      </c>
      <c r="B8930" t="s">
        <v>4132</v>
      </c>
      <c r="C8930">
        <v>10.8</v>
      </c>
      <c r="D8930" s="274" t="s">
        <v>2024</v>
      </c>
      <c r="E8930" s="256" t="s">
        <v>2025</v>
      </c>
      <c r="F8930" s="249">
        <v>120</v>
      </c>
      <c r="G8930" s="218">
        <f t="shared" si="278"/>
        <v>1296</v>
      </c>
      <c r="H8930" t="s">
        <v>4123</v>
      </c>
      <c r="I8930">
        <v>2</v>
      </c>
      <c r="J8930" s="264"/>
      <c r="K8930" t="str">
        <f t="shared" si="279"/>
        <v>GC65052</v>
      </c>
      <c r="L8930">
        <v>586</v>
      </c>
    </row>
    <row r="8931" spans="1:12">
      <c r="A8931" t="s">
        <v>4131</v>
      </c>
      <c r="B8931" t="s">
        <v>4132</v>
      </c>
      <c r="C8931">
        <v>10.8</v>
      </c>
      <c r="D8931" s="274" t="s">
        <v>2026</v>
      </c>
      <c r="E8931" s="256" t="s">
        <v>2027</v>
      </c>
      <c r="F8931" s="249">
        <v>86</v>
      </c>
      <c r="G8931" s="218">
        <f t="shared" si="278"/>
        <v>928</v>
      </c>
      <c r="H8931" t="s">
        <v>4123</v>
      </c>
      <c r="I8931">
        <v>2</v>
      </c>
      <c r="J8931" s="264"/>
      <c r="K8931" t="str">
        <f t="shared" si="279"/>
        <v>GC66052</v>
      </c>
      <c r="L8931">
        <v>586</v>
      </c>
    </row>
    <row r="8932" spans="1:12">
      <c r="A8932" t="s">
        <v>4131</v>
      </c>
      <c r="B8932" t="s">
        <v>4132</v>
      </c>
      <c r="C8932">
        <v>10.8</v>
      </c>
      <c r="D8932" s="274" t="s">
        <v>2028</v>
      </c>
      <c r="E8932" s="256" t="s">
        <v>2029</v>
      </c>
      <c r="F8932" s="249">
        <v>167</v>
      </c>
      <c r="G8932" s="218">
        <f t="shared" si="278"/>
        <v>1803</v>
      </c>
      <c r="H8932" t="s">
        <v>4123</v>
      </c>
      <c r="I8932">
        <v>2</v>
      </c>
      <c r="J8932" s="264"/>
      <c r="K8932" t="str">
        <f t="shared" si="279"/>
        <v>GC67052</v>
      </c>
      <c r="L8932">
        <v>586</v>
      </c>
    </row>
    <row r="8933" spans="1:12">
      <c r="A8933" t="s">
        <v>4131</v>
      </c>
      <c r="B8933" t="s">
        <v>4132</v>
      </c>
      <c r="C8933">
        <v>10.8</v>
      </c>
      <c r="D8933" s="274" t="s">
        <v>2030</v>
      </c>
      <c r="E8933" s="256" t="s">
        <v>2031</v>
      </c>
      <c r="F8933" s="249">
        <v>117</v>
      </c>
      <c r="G8933" s="218">
        <f t="shared" si="278"/>
        <v>1263</v>
      </c>
      <c r="H8933" t="s">
        <v>4123</v>
      </c>
      <c r="I8933">
        <v>2</v>
      </c>
      <c r="J8933" s="264"/>
      <c r="K8933" t="str">
        <f t="shared" si="279"/>
        <v>GC68052</v>
      </c>
      <c r="L8933">
        <v>586</v>
      </c>
    </row>
    <row r="8934" spans="1:12">
      <c r="A8934" t="s">
        <v>4131</v>
      </c>
      <c r="B8934" t="s">
        <v>4132</v>
      </c>
      <c r="C8934">
        <v>10.8</v>
      </c>
      <c r="D8934" s="274" t="s">
        <v>2032</v>
      </c>
      <c r="E8934" s="256" t="s">
        <v>2033</v>
      </c>
      <c r="F8934" s="249">
        <v>84</v>
      </c>
      <c r="G8934" s="218">
        <f t="shared" si="278"/>
        <v>907</v>
      </c>
      <c r="H8934" t="s">
        <v>4123</v>
      </c>
      <c r="I8934">
        <v>2</v>
      </c>
      <c r="J8934" s="264"/>
      <c r="K8934" t="str">
        <f t="shared" si="279"/>
        <v>GC69052</v>
      </c>
      <c r="L8934">
        <v>586</v>
      </c>
    </row>
    <row r="8935" spans="1:12">
      <c r="A8935" t="s">
        <v>4131</v>
      </c>
      <c r="B8935" t="s">
        <v>4132</v>
      </c>
      <c r="C8935">
        <v>10.8</v>
      </c>
      <c r="D8935" s="274" t="s">
        <v>2034</v>
      </c>
      <c r="E8935" s="256" t="s">
        <v>2035</v>
      </c>
      <c r="F8935" s="249">
        <v>171</v>
      </c>
      <c r="G8935" s="218">
        <f t="shared" si="278"/>
        <v>1846</v>
      </c>
      <c r="H8935" t="s">
        <v>4123</v>
      </c>
      <c r="I8935">
        <v>2</v>
      </c>
      <c r="J8935" s="264"/>
      <c r="K8935" t="str">
        <f t="shared" si="279"/>
        <v>GC70052</v>
      </c>
      <c r="L8935">
        <v>586</v>
      </c>
    </row>
    <row r="8936" spans="1:12">
      <c r="A8936" t="s">
        <v>4131</v>
      </c>
      <c r="B8936" t="s">
        <v>4132</v>
      </c>
      <c r="C8936">
        <v>10.8</v>
      </c>
      <c r="D8936" s="274" t="s">
        <v>2036</v>
      </c>
      <c r="E8936" s="256" t="s">
        <v>2037</v>
      </c>
      <c r="F8936" s="249">
        <v>120</v>
      </c>
      <c r="G8936" s="218">
        <f t="shared" si="278"/>
        <v>1296</v>
      </c>
      <c r="H8936" t="s">
        <v>4123</v>
      </c>
      <c r="I8936">
        <v>2</v>
      </c>
      <c r="J8936" s="264"/>
      <c r="K8936" t="str">
        <f t="shared" si="279"/>
        <v>GC71052</v>
      </c>
      <c r="L8936">
        <v>586</v>
      </c>
    </row>
    <row r="8937" spans="1:12">
      <c r="A8937" t="s">
        <v>4131</v>
      </c>
      <c r="B8937" t="s">
        <v>4132</v>
      </c>
      <c r="C8937">
        <v>10.8</v>
      </c>
      <c r="D8937" s="274" t="s">
        <v>2038</v>
      </c>
      <c r="E8937" s="256" t="s">
        <v>2039</v>
      </c>
      <c r="F8937" s="249">
        <v>86</v>
      </c>
      <c r="G8937" s="218">
        <f t="shared" si="278"/>
        <v>928</v>
      </c>
      <c r="H8937" t="s">
        <v>4123</v>
      </c>
      <c r="I8937">
        <v>2</v>
      </c>
      <c r="J8937" s="264"/>
      <c r="K8937" t="str">
        <f t="shared" si="279"/>
        <v>GC72052</v>
      </c>
      <c r="L8937">
        <v>586</v>
      </c>
    </row>
    <row r="8938" spans="1:12">
      <c r="A8938" t="s">
        <v>4131</v>
      </c>
      <c r="B8938" t="s">
        <v>4132</v>
      </c>
      <c r="C8938">
        <v>10.8</v>
      </c>
      <c r="D8938" s="274" t="s">
        <v>2088</v>
      </c>
      <c r="E8938" s="256" t="s">
        <v>2089</v>
      </c>
      <c r="F8938" s="249">
        <v>135</v>
      </c>
      <c r="G8938" s="218">
        <f t="shared" si="278"/>
        <v>1458</v>
      </c>
      <c r="H8938" t="s">
        <v>4123</v>
      </c>
      <c r="I8938">
        <v>2</v>
      </c>
      <c r="J8938" s="264"/>
      <c r="K8938" t="str">
        <f t="shared" si="279"/>
        <v>4G31052</v>
      </c>
      <c r="L8938">
        <v>586</v>
      </c>
    </row>
    <row r="8939" spans="1:12">
      <c r="A8939" t="s">
        <v>4131</v>
      </c>
      <c r="B8939" t="s">
        <v>4132</v>
      </c>
      <c r="C8939">
        <v>10.8</v>
      </c>
      <c r="D8939" s="274" t="s">
        <v>2090</v>
      </c>
      <c r="E8939" s="256" t="s">
        <v>2091</v>
      </c>
      <c r="F8939" s="249">
        <v>95</v>
      </c>
      <c r="G8939" s="218">
        <f t="shared" si="278"/>
        <v>1026</v>
      </c>
      <c r="H8939" t="s">
        <v>4123</v>
      </c>
      <c r="I8939">
        <v>2</v>
      </c>
      <c r="J8939" s="264"/>
      <c r="K8939" t="str">
        <f t="shared" si="279"/>
        <v>4G32052</v>
      </c>
      <c r="L8939">
        <v>586</v>
      </c>
    </row>
    <row r="8940" spans="1:12">
      <c r="A8940" t="s">
        <v>4131</v>
      </c>
      <c r="B8940" t="s">
        <v>4132</v>
      </c>
      <c r="C8940">
        <v>10.8</v>
      </c>
      <c r="D8940" s="274" t="s">
        <v>2092</v>
      </c>
      <c r="E8940" s="256" t="s">
        <v>2093</v>
      </c>
      <c r="F8940" s="249">
        <v>68</v>
      </c>
      <c r="G8940" s="218">
        <f t="shared" si="278"/>
        <v>734</v>
      </c>
      <c r="H8940" t="s">
        <v>4123</v>
      </c>
      <c r="I8940">
        <v>2</v>
      </c>
      <c r="J8940" s="264"/>
      <c r="K8940" t="str">
        <f t="shared" si="279"/>
        <v>4G33052</v>
      </c>
      <c r="L8940">
        <v>586</v>
      </c>
    </row>
    <row r="8941" spans="1:12">
      <c r="A8941" t="s">
        <v>4131</v>
      </c>
      <c r="B8941" t="s">
        <v>4132</v>
      </c>
      <c r="C8941">
        <v>10.8</v>
      </c>
      <c r="D8941" s="274" t="s">
        <v>2094</v>
      </c>
      <c r="E8941" s="256" t="s">
        <v>2095</v>
      </c>
      <c r="F8941" s="249">
        <v>129</v>
      </c>
      <c r="G8941" s="218">
        <f t="shared" si="278"/>
        <v>1393</v>
      </c>
      <c r="H8941" t="s">
        <v>4123</v>
      </c>
      <c r="I8941">
        <v>2</v>
      </c>
      <c r="J8941" s="264"/>
      <c r="K8941" t="str">
        <f t="shared" si="279"/>
        <v>4G37052</v>
      </c>
      <c r="L8941">
        <v>586</v>
      </c>
    </row>
    <row r="8942" spans="1:12">
      <c r="A8942" t="s">
        <v>4131</v>
      </c>
      <c r="B8942" t="s">
        <v>4132</v>
      </c>
      <c r="C8942">
        <v>10.8</v>
      </c>
      <c r="D8942" s="274" t="s">
        <v>2096</v>
      </c>
      <c r="E8942" s="256" t="s">
        <v>2097</v>
      </c>
      <c r="F8942" s="249">
        <v>90</v>
      </c>
      <c r="G8942" s="218">
        <f t="shared" si="278"/>
        <v>972</v>
      </c>
      <c r="H8942" t="s">
        <v>4123</v>
      </c>
      <c r="I8942">
        <v>2</v>
      </c>
      <c r="J8942" s="264"/>
      <c r="K8942" t="str">
        <f t="shared" si="279"/>
        <v>4G38052</v>
      </c>
      <c r="L8942">
        <v>586</v>
      </c>
    </row>
    <row r="8943" spans="1:12">
      <c r="A8943" t="s">
        <v>4131</v>
      </c>
      <c r="B8943" t="s">
        <v>4132</v>
      </c>
      <c r="C8943">
        <v>10.8</v>
      </c>
      <c r="D8943" s="274" t="s">
        <v>2098</v>
      </c>
      <c r="E8943" s="256" t="s">
        <v>2099</v>
      </c>
      <c r="F8943" s="249">
        <v>65</v>
      </c>
      <c r="G8943" s="218">
        <f t="shared" si="278"/>
        <v>702</v>
      </c>
      <c r="H8943" t="s">
        <v>4123</v>
      </c>
      <c r="I8943">
        <v>2</v>
      </c>
      <c r="J8943" s="264"/>
      <c r="K8943" t="str">
        <f t="shared" si="279"/>
        <v>4G39052</v>
      </c>
      <c r="L8943">
        <v>586</v>
      </c>
    </row>
    <row r="8944" spans="1:12">
      <c r="A8944" t="s">
        <v>4131</v>
      </c>
      <c r="B8944" t="s">
        <v>4132</v>
      </c>
      <c r="C8944">
        <v>10.8</v>
      </c>
      <c r="D8944" s="274" t="s">
        <v>2100</v>
      </c>
      <c r="E8944" s="256" t="s">
        <v>2101</v>
      </c>
      <c r="F8944" s="249">
        <v>126</v>
      </c>
      <c r="G8944" s="218">
        <f t="shared" si="278"/>
        <v>1360</v>
      </c>
      <c r="H8944" t="s">
        <v>4123</v>
      </c>
      <c r="I8944">
        <v>2</v>
      </c>
      <c r="J8944" s="264"/>
      <c r="K8944" t="str">
        <f t="shared" si="279"/>
        <v>4G43052</v>
      </c>
      <c r="L8944">
        <v>586</v>
      </c>
    </row>
    <row r="8945" spans="1:12">
      <c r="A8945" t="s">
        <v>4131</v>
      </c>
      <c r="B8945" t="s">
        <v>4132</v>
      </c>
      <c r="C8945">
        <v>10.8</v>
      </c>
      <c r="D8945" s="274" t="s">
        <v>2102</v>
      </c>
      <c r="E8945" s="256" t="s">
        <v>2103</v>
      </c>
      <c r="F8945" s="249">
        <v>88</v>
      </c>
      <c r="G8945" s="218">
        <f t="shared" si="278"/>
        <v>950</v>
      </c>
      <c r="H8945" t="s">
        <v>4123</v>
      </c>
      <c r="I8945">
        <v>2</v>
      </c>
      <c r="J8945" s="264"/>
      <c r="K8945" t="str">
        <f t="shared" si="279"/>
        <v>4G44052</v>
      </c>
      <c r="L8945">
        <v>586</v>
      </c>
    </row>
    <row r="8946" spans="1:12">
      <c r="A8946" t="s">
        <v>4131</v>
      </c>
      <c r="B8946" t="s">
        <v>4132</v>
      </c>
      <c r="C8946">
        <v>10.8</v>
      </c>
      <c r="D8946" s="274" t="s">
        <v>2104</v>
      </c>
      <c r="E8946" s="256" t="s">
        <v>2105</v>
      </c>
      <c r="F8946" s="249">
        <v>63</v>
      </c>
      <c r="G8946" s="218">
        <f t="shared" si="278"/>
        <v>680</v>
      </c>
      <c r="H8946" t="s">
        <v>4123</v>
      </c>
      <c r="I8946">
        <v>2</v>
      </c>
      <c r="J8946" s="264"/>
      <c r="K8946" t="str">
        <f t="shared" si="279"/>
        <v>4G45052</v>
      </c>
      <c r="L8946">
        <v>586</v>
      </c>
    </row>
    <row r="8947" spans="1:12">
      <c r="A8947" t="s">
        <v>4131</v>
      </c>
      <c r="B8947" t="s">
        <v>4132</v>
      </c>
      <c r="C8947">
        <v>10.8</v>
      </c>
      <c r="D8947" s="274" t="s">
        <v>2106</v>
      </c>
      <c r="E8947" s="256" t="s">
        <v>2107</v>
      </c>
      <c r="F8947" s="249">
        <v>129</v>
      </c>
      <c r="G8947" s="218">
        <f t="shared" si="278"/>
        <v>1393</v>
      </c>
      <c r="H8947" t="s">
        <v>4123</v>
      </c>
      <c r="I8947">
        <v>2</v>
      </c>
      <c r="J8947" s="264"/>
      <c r="K8947" t="str">
        <f t="shared" si="279"/>
        <v>4G49052</v>
      </c>
      <c r="L8947">
        <v>586</v>
      </c>
    </row>
    <row r="8948" spans="1:12">
      <c r="A8948" t="s">
        <v>4131</v>
      </c>
      <c r="B8948" t="s">
        <v>4132</v>
      </c>
      <c r="C8948">
        <v>10.8</v>
      </c>
      <c r="D8948" s="274" t="s">
        <v>2108</v>
      </c>
      <c r="E8948" s="256" t="s">
        <v>2109</v>
      </c>
      <c r="F8948" s="249">
        <v>90</v>
      </c>
      <c r="G8948" s="218">
        <f t="shared" si="278"/>
        <v>972</v>
      </c>
      <c r="H8948" t="s">
        <v>4123</v>
      </c>
      <c r="I8948">
        <v>2</v>
      </c>
      <c r="J8948" s="264"/>
      <c r="K8948" t="str">
        <f t="shared" si="279"/>
        <v>4G50052</v>
      </c>
      <c r="L8948">
        <v>586</v>
      </c>
    </row>
    <row r="8949" spans="1:12">
      <c r="A8949" t="s">
        <v>4131</v>
      </c>
      <c r="B8949" t="s">
        <v>4132</v>
      </c>
      <c r="C8949">
        <v>10.8</v>
      </c>
      <c r="D8949" s="274" t="s">
        <v>2110</v>
      </c>
      <c r="E8949" s="256" t="s">
        <v>2111</v>
      </c>
      <c r="F8949" s="249">
        <v>65</v>
      </c>
      <c r="G8949" s="218">
        <f t="shared" si="278"/>
        <v>702</v>
      </c>
      <c r="H8949" t="s">
        <v>4123</v>
      </c>
      <c r="I8949">
        <v>2</v>
      </c>
      <c r="J8949" s="264"/>
      <c r="K8949" t="str">
        <f t="shared" si="279"/>
        <v>4G51052</v>
      </c>
      <c r="L8949">
        <v>586</v>
      </c>
    </row>
    <row r="8950" spans="1:12">
      <c r="A8950" t="s">
        <v>4131</v>
      </c>
      <c r="B8950" t="s">
        <v>4132</v>
      </c>
      <c r="C8950">
        <v>10.8</v>
      </c>
      <c r="D8950" s="274" t="s">
        <v>2160</v>
      </c>
      <c r="E8950" s="256" t="s">
        <v>2161</v>
      </c>
      <c r="F8950" s="249">
        <v>128</v>
      </c>
      <c r="G8950" s="218">
        <f t="shared" si="278"/>
        <v>1382</v>
      </c>
      <c r="H8950" t="s">
        <v>4123</v>
      </c>
      <c r="I8950">
        <v>2</v>
      </c>
      <c r="J8950" s="264"/>
      <c r="K8950" t="str">
        <f t="shared" si="279"/>
        <v>GC97052</v>
      </c>
      <c r="L8950">
        <v>586</v>
      </c>
    </row>
    <row r="8951" spans="1:12">
      <c r="A8951" t="s">
        <v>4131</v>
      </c>
      <c r="B8951" t="s">
        <v>4132</v>
      </c>
      <c r="C8951">
        <v>10.8</v>
      </c>
      <c r="D8951" s="274" t="s">
        <v>2162</v>
      </c>
      <c r="E8951" s="256" t="s">
        <v>2163</v>
      </c>
      <c r="F8951" s="249">
        <v>90</v>
      </c>
      <c r="G8951" s="218">
        <f t="shared" si="278"/>
        <v>972</v>
      </c>
      <c r="H8951" t="s">
        <v>4123</v>
      </c>
      <c r="I8951">
        <v>2</v>
      </c>
      <c r="J8951" s="264"/>
      <c r="K8951" t="str">
        <f t="shared" si="279"/>
        <v>GC98052</v>
      </c>
      <c r="L8951">
        <v>586</v>
      </c>
    </row>
    <row r="8952" spans="1:12">
      <c r="A8952" t="s">
        <v>4131</v>
      </c>
      <c r="B8952" t="s">
        <v>4132</v>
      </c>
      <c r="C8952">
        <v>10.8</v>
      </c>
      <c r="D8952" s="274" t="s">
        <v>2164</v>
      </c>
      <c r="E8952" s="256" t="s">
        <v>2165</v>
      </c>
      <c r="F8952" s="249">
        <v>65</v>
      </c>
      <c r="G8952" s="218">
        <f t="shared" si="278"/>
        <v>702</v>
      </c>
      <c r="H8952" t="s">
        <v>4123</v>
      </c>
      <c r="I8952">
        <v>2</v>
      </c>
      <c r="J8952" s="264"/>
      <c r="K8952" t="str">
        <f t="shared" si="279"/>
        <v>GC99052</v>
      </c>
      <c r="L8952">
        <v>586</v>
      </c>
    </row>
    <row r="8953" spans="1:12">
      <c r="A8953" t="s">
        <v>4131</v>
      </c>
      <c r="B8953" t="s">
        <v>4132</v>
      </c>
      <c r="C8953">
        <v>10.8</v>
      </c>
      <c r="D8953" s="274" t="s">
        <v>2166</v>
      </c>
      <c r="E8953" s="256" t="s">
        <v>2167</v>
      </c>
      <c r="F8953" s="249">
        <v>123</v>
      </c>
      <c r="G8953" s="218">
        <f t="shared" si="278"/>
        <v>1328</v>
      </c>
      <c r="H8953" t="s">
        <v>4123</v>
      </c>
      <c r="I8953">
        <v>2</v>
      </c>
      <c r="J8953" s="264"/>
      <c r="K8953" t="str">
        <f t="shared" si="279"/>
        <v>GD01052</v>
      </c>
      <c r="L8953">
        <v>586</v>
      </c>
    </row>
    <row r="8954" spans="1:12">
      <c r="A8954" t="s">
        <v>4131</v>
      </c>
      <c r="B8954" t="s">
        <v>4132</v>
      </c>
      <c r="C8954">
        <v>10.8</v>
      </c>
      <c r="D8954" s="274" t="s">
        <v>2168</v>
      </c>
      <c r="E8954" s="256" t="s">
        <v>2169</v>
      </c>
      <c r="F8954" s="249">
        <v>86</v>
      </c>
      <c r="G8954" s="218">
        <f t="shared" si="278"/>
        <v>928</v>
      </c>
      <c r="H8954" t="s">
        <v>4123</v>
      </c>
      <c r="I8954">
        <v>2</v>
      </c>
      <c r="J8954" s="264"/>
      <c r="K8954" t="str">
        <f t="shared" si="279"/>
        <v>GD02052</v>
      </c>
      <c r="L8954">
        <v>586</v>
      </c>
    </row>
    <row r="8955" spans="1:12">
      <c r="A8955" t="s">
        <v>4131</v>
      </c>
      <c r="B8955" t="s">
        <v>4132</v>
      </c>
      <c r="C8955">
        <v>10.8</v>
      </c>
      <c r="D8955" s="274" t="s">
        <v>2170</v>
      </c>
      <c r="E8955" s="256" t="s">
        <v>2171</v>
      </c>
      <c r="F8955" s="249">
        <v>62</v>
      </c>
      <c r="G8955" s="218">
        <f t="shared" ref="G8955:G9018" si="280">ROUNDDOWN(C8955*F8955,0)</f>
        <v>669</v>
      </c>
      <c r="H8955" t="s">
        <v>4123</v>
      </c>
      <c r="I8955">
        <v>2</v>
      </c>
      <c r="J8955" s="264"/>
      <c r="K8955" t="str">
        <f t="shared" si="279"/>
        <v>GD03052</v>
      </c>
      <c r="L8955">
        <v>586</v>
      </c>
    </row>
    <row r="8956" spans="1:12">
      <c r="A8956" t="s">
        <v>4131</v>
      </c>
      <c r="B8956" t="s">
        <v>4132</v>
      </c>
      <c r="C8956">
        <v>10.8</v>
      </c>
      <c r="D8956" s="274" t="s">
        <v>2172</v>
      </c>
      <c r="E8956" s="256" t="s">
        <v>2173</v>
      </c>
      <c r="F8956" s="249">
        <v>120</v>
      </c>
      <c r="G8956" s="218">
        <f t="shared" si="280"/>
        <v>1296</v>
      </c>
      <c r="H8956" t="s">
        <v>4123</v>
      </c>
      <c r="I8956">
        <v>2</v>
      </c>
      <c r="J8956" s="264"/>
      <c r="K8956" t="str">
        <f t="shared" si="279"/>
        <v>GD04052</v>
      </c>
      <c r="L8956">
        <v>586</v>
      </c>
    </row>
    <row r="8957" spans="1:12">
      <c r="A8957" t="s">
        <v>4131</v>
      </c>
      <c r="B8957" t="s">
        <v>4132</v>
      </c>
      <c r="C8957">
        <v>10.8</v>
      </c>
      <c r="D8957" s="274" t="s">
        <v>2174</v>
      </c>
      <c r="E8957" s="256" t="s">
        <v>2175</v>
      </c>
      <c r="F8957" s="249">
        <v>84</v>
      </c>
      <c r="G8957" s="218">
        <f t="shared" si="280"/>
        <v>907</v>
      </c>
      <c r="H8957" t="s">
        <v>4123</v>
      </c>
      <c r="I8957">
        <v>2</v>
      </c>
      <c r="J8957" s="264"/>
      <c r="K8957" t="str">
        <f t="shared" si="279"/>
        <v>GD05052</v>
      </c>
      <c r="L8957">
        <v>586</v>
      </c>
    </row>
    <row r="8958" spans="1:12">
      <c r="A8958" t="s">
        <v>4131</v>
      </c>
      <c r="B8958" t="s">
        <v>4132</v>
      </c>
      <c r="C8958">
        <v>10.8</v>
      </c>
      <c r="D8958" s="274" t="s">
        <v>2176</v>
      </c>
      <c r="E8958" s="256" t="s">
        <v>2177</v>
      </c>
      <c r="F8958" s="249">
        <v>60</v>
      </c>
      <c r="G8958" s="218">
        <f t="shared" si="280"/>
        <v>648</v>
      </c>
      <c r="H8958" t="s">
        <v>4123</v>
      </c>
      <c r="I8958">
        <v>2</v>
      </c>
      <c r="J8958" s="264"/>
      <c r="K8958" t="str">
        <f t="shared" si="279"/>
        <v>GD06052</v>
      </c>
      <c r="L8958">
        <v>586</v>
      </c>
    </row>
    <row r="8959" spans="1:12">
      <c r="A8959" t="s">
        <v>4131</v>
      </c>
      <c r="B8959" t="s">
        <v>4132</v>
      </c>
      <c r="C8959">
        <v>10.8</v>
      </c>
      <c r="D8959" s="274" t="s">
        <v>2178</v>
      </c>
      <c r="E8959" s="256" t="s">
        <v>2179</v>
      </c>
      <c r="F8959" s="249">
        <v>123</v>
      </c>
      <c r="G8959" s="218">
        <f t="shared" si="280"/>
        <v>1328</v>
      </c>
      <c r="H8959" t="s">
        <v>4123</v>
      </c>
      <c r="I8959">
        <v>2</v>
      </c>
      <c r="J8959" s="264"/>
      <c r="K8959" t="str">
        <f t="shared" si="279"/>
        <v>GD07052</v>
      </c>
      <c r="L8959">
        <v>586</v>
      </c>
    </row>
    <row r="8960" spans="1:12">
      <c r="A8960" t="s">
        <v>4131</v>
      </c>
      <c r="B8960" t="s">
        <v>4132</v>
      </c>
      <c r="C8960">
        <v>10.8</v>
      </c>
      <c r="D8960" s="274" t="s">
        <v>2180</v>
      </c>
      <c r="E8960" s="256" t="s">
        <v>2181</v>
      </c>
      <c r="F8960" s="249">
        <v>86</v>
      </c>
      <c r="G8960" s="218">
        <f t="shared" si="280"/>
        <v>928</v>
      </c>
      <c r="H8960" t="s">
        <v>4123</v>
      </c>
      <c r="I8960">
        <v>2</v>
      </c>
      <c r="J8960" s="264"/>
      <c r="K8960" t="str">
        <f t="shared" si="279"/>
        <v>GD08052</v>
      </c>
      <c r="L8960">
        <v>586</v>
      </c>
    </row>
    <row r="8961" spans="1:12">
      <c r="A8961" t="s">
        <v>4131</v>
      </c>
      <c r="B8961" t="s">
        <v>4132</v>
      </c>
      <c r="C8961">
        <v>10.8</v>
      </c>
      <c r="D8961" s="274" t="s">
        <v>2182</v>
      </c>
      <c r="E8961" s="256" t="s">
        <v>2183</v>
      </c>
      <c r="F8961" s="249">
        <v>62</v>
      </c>
      <c r="G8961" s="218">
        <f t="shared" si="280"/>
        <v>669</v>
      </c>
      <c r="H8961" t="s">
        <v>4123</v>
      </c>
      <c r="I8961">
        <v>2</v>
      </c>
      <c r="J8961" s="264"/>
      <c r="K8961" t="str">
        <f t="shared" si="279"/>
        <v>GD09052</v>
      </c>
      <c r="L8961">
        <v>586</v>
      </c>
    </row>
    <row r="8962" spans="1:12">
      <c r="A8962" t="s">
        <v>4131</v>
      </c>
      <c r="B8962" t="s">
        <v>4132</v>
      </c>
      <c r="C8962">
        <v>10.8</v>
      </c>
      <c r="D8962" s="274" t="s">
        <v>2200</v>
      </c>
      <c r="E8962" s="256" t="s">
        <v>2201</v>
      </c>
      <c r="F8962" s="249">
        <v>189</v>
      </c>
      <c r="G8962" s="218">
        <f t="shared" si="280"/>
        <v>2041</v>
      </c>
      <c r="H8962" t="s">
        <v>4123</v>
      </c>
      <c r="I8962">
        <v>2</v>
      </c>
      <c r="J8962" s="264"/>
      <c r="K8962" t="str">
        <f t="shared" ref="K8962:K9025" si="281">D8962&amp;A8962&amp;I8962</f>
        <v>AH61052</v>
      </c>
      <c r="L8962">
        <v>586</v>
      </c>
    </row>
    <row r="8963" spans="1:12">
      <c r="A8963" t="s">
        <v>4131</v>
      </c>
      <c r="B8963" t="s">
        <v>4132</v>
      </c>
      <c r="C8963">
        <v>10.8</v>
      </c>
      <c r="D8963" s="274" t="s">
        <v>2202</v>
      </c>
      <c r="E8963" s="256" t="s">
        <v>2203</v>
      </c>
      <c r="F8963" s="249">
        <v>180</v>
      </c>
      <c r="G8963" s="218">
        <f t="shared" si="280"/>
        <v>1944</v>
      </c>
      <c r="H8963" t="s">
        <v>4123</v>
      </c>
      <c r="I8963">
        <v>2</v>
      </c>
      <c r="J8963" s="264"/>
      <c r="K8963" t="str">
        <f t="shared" si="281"/>
        <v>AH67052</v>
      </c>
      <c r="L8963">
        <v>586</v>
      </c>
    </row>
    <row r="8964" spans="1:12">
      <c r="A8964" t="s">
        <v>4131</v>
      </c>
      <c r="B8964" t="s">
        <v>4132</v>
      </c>
      <c r="C8964">
        <v>10.8</v>
      </c>
      <c r="D8964" s="274" t="s">
        <v>2204</v>
      </c>
      <c r="E8964" s="256" t="s">
        <v>2205</v>
      </c>
      <c r="F8964" s="249">
        <v>176</v>
      </c>
      <c r="G8964" s="218">
        <f t="shared" si="280"/>
        <v>1900</v>
      </c>
      <c r="H8964" t="s">
        <v>4123</v>
      </c>
      <c r="I8964">
        <v>2</v>
      </c>
      <c r="J8964" s="264"/>
      <c r="K8964" t="str">
        <f t="shared" si="281"/>
        <v>AH73052</v>
      </c>
      <c r="L8964">
        <v>586</v>
      </c>
    </row>
    <row r="8965" spans="1:12">
      <c r="A8965" t="s">
        <v>4131</v>
      </c>
      <c r="B8965" t="s">
        <v>4132</v>
      </c>
      <c r="C8965">
        <v>10.8</v>
      </c>
      <c r="D8965" s="274" t="s">
        <v>2206</v>
      </c>
      <c r="E8965" s="256" t="s">
        <v>2207</v>
      </c>
      <c r="F8965" s="249">
        <v>180</v>
      </c>
      <c r="G8965" s="218">
        <f t="shared" si="280"/>
        <v>1944</v>
      </c>
      <c r="H8965" t="s">
        <v>4123</v>
      </c>
      <c r="I8965">
        <v>2</v>
      </c>
      <c r="J8965" s="264"/>
      <c r="K8965" t="str">
        <f t="shared" si="281"/>
        <v>AH79052</v>
      </c>
      <c r="L8965">
        <v>586</v>
      </c>
    </row>
    <row r="8966" spans="1:12">
      <c r="A8966" t="s">
        <v>4131</v>
      </c>
      <c r="B8966" t="s">
        <v>4132</v>
      </c>
      <c r="C8966">
        <v>10.8</v>
      </c>
      <c r="D8966" s="274" t="s">
        <v>2224</v>
      </c>
      <c r="E8966" s="256" t="s">
        <v>2225</v>
      </c>
      <c r="F8966" s="249">
        <v>180</v>
      </c>
      <c r="G8966" s="218">
        <f t="shared" si="280"/>
        <v>1944</v>
      </c>
      <c r="H8966" t="s">
        <v>4123</v>
      </c>
      <c r="I8966">
        <v>2</v>
      </c>
      <c r="J8966" s="264"/>
      <c r="K8966" t="str">
        <f t="shared" si="281"/>
        <v>GD18052</v>
      </c>
      <c r="L8966">
        <v>586</v>
      </c>
    </row>
    <row r="8967" spans="1:12">
      <c r="A8967" t="s">
        <v>4131</v>
      </c>
      <c r="B8967" t="s">
        <v>4132</v>
      </c>
      <c r="C8967">
        <v>10.8</v>
      </c>
      <c r="D8967" s="274" t="s">
        <v>2226</v>
      </c>
      <c r="E8967" s="256" t="s">
        <v>2227</v>
      </c>
      <c r="F8967" s="249">
        <v>171</v>
      </c>
      <c r="G8967" s="218">
        <f t="shared" si="280"/>
        <v>1846</v>
      </c>
      <c r="H8967" t="s">
        <v>4123</v>
      </c>
      <c r="I8967">
        <v>2</v>
      </c>
      <c r="J8967" s="264"/>
      <c r="K8967" t="str">
        <f t="shared" si="281"/>
        <v>GD19052</v>
      </c>
      <c r="L8967">
        <v>586</v>
      </c>
    </row>
    <row r="8968" spans="1:12">
      <c r="A8968" t="s">
        <v>4131</v>
      </c>
      <c r="B8968" t="s">
        <v>4132</v>
      </c>
      <c r="C8968">
        <v>10.8</v>
      </c>
      <c r="D8968" s="274" t="s">
        <v>2228</v>
      </c>
      <c r="E8968" s="256" t="s">
        <v>2229</v>
      </c>
      <c r="F8968" s="249">
        <v>167</v>
      </c>
      <c r="G8968" s="218">
        <f t="shared" si="280"/>
        <v>1803</v>
      </c>
      <c r="H8968" t="s">
        <v>4123</v>
      </c>
      <c r="I8968">
        <v>2</v>
      </c>
      <c r="J8968" s="264"/>
      <c r="K8968" t="str">
        <f t="shared" si="281"/>
        <v>GD20052</v>
      </c>
      <c r="L8968">
        <v>586</v>
      </c>
    </row>
    <row r="8969" spans="1:12">
      <c r="A8969" t="s">
        <v>4131</v>
      </c>
      <c r="B8969" t="s">
        <v>4132</v>
      </c>
      <c r="C8969">
        <v>10.8</v>
      </c>
      <c r="D8969" s="274" t="s">
        <v>2230</v>
      </c>
      <c r="E8969" s="256" t="s">
        <v>2231</v>
      </c>
      <c r="F8969" s="249">
        <v>171</v>
      </c>
      <c r="G8969" s="218">
        <f t="shared" si="280"/>
        <v>1846</v>
      </c>
      <c r="H8969" t="s">
        <v>4123</v>
      </c>
      <c r="I8969">
        <v>2</v>
      </c>
      <c r="J8969" s="264"/>
      <c r="K8969" t="str">
        <f t="shared" si="281"/>
        <v>GD21052</v>
      </c>
      <c r="L8969">
        <v>586</v>
      </c>
    </row>
    <row r="8970" spans="1:12">
      <c r="A8970" t="s">
        <v>4131</v>
      </c>
      <c r="B8970" t="s">
        <v>4132</v>
      </c>
      <c r="C8970">
        <v>10.8</v>
      </c>
      <c r="D8970" s="274" t="s">
        <v>2248</v>
      </c>
      <c r="E8970" s="256" t="s">
        <v>2249</v>
      </c>
      <c r="F8970" s="249">
        <v>135</v>
      </c>
      <c r="G8970" s="218">
        <f t="shared" si="280"/>
        <v>1458</v>
      </c>
      <c r="H8970" t="s">
        <v>4123</v>
      </c>
      <c r="I8970">
        <v>2</v>
      </c>
      <c r="J8970" s="264"/>
      <c r="K8970" t="str">
        <f t="shared" si="281"/>
        <v>AL61052</v>
      </c>
      <c r="L8970">
        <v>586</v>
      </c>
    </row>
    <row r="8971" spans="1:12">
      <c r="A8971" t="s">
        <v>4131</v>
      </c>
      <c r="B8971" t="s">
        <v>4132</v>
      </c>
      <c r="C8971">
        <v>10.8</v>
      </c>
      <c r="D8971" s="274" t="s">
        <v>2250</v>
      </c>
      <c r="E8971" s="256" t="s">
        <v>2251</v>
      </c>
      <c r="F8971" s="249">
        <v>129</v>
      </c>
      <c r="G8971" s="218">
        <f t="shared" si="280"/>
        <v>1393</v>
      </c>
      <c r="H8971" t="s">
        <v>4123</v>
      </c>
      <c r="I8971">
        <v>2</v>
      </c>
      <c r="J8971" s="264"/>
      <c r="K8971" t="str">
        <f t="shared" si="281"/>
        <v>AL67052</v>
      </c>
      <c r="L8971">
        <v>586</v>
      </c>
    </row>
    <row r="8972" spans="1:12">
      <c r="A8972" t="s">
        <v>4131</v>
      </c>
      <c r="B8972" t="s">
        <v>4132</v>
      </c>
      <c r="C8972">
        <v>10.8</v>
      </c>
      <c r="D8972" s="274" t="s">
        <v>2252</v>
      </c>
      <c r="E8972" s="256" t="s">
        <v>2253</v>
      </c>
      <c r="F8972" s="249">
        <v>126</v>
      </c>
      <c r="G8972" s="218">
        <f t="shared" si="280"/>
        <v>1360</v>
      </c>
      <c r="H8972" t="s">
        <v>4123</v>
      </c>
      <c r="I8972">
        <v>2</v>
      </c>
      <c r="J8972" s="264"/>
      <c r="K8972" t="str">
        <f t="shared" si="281"/>
        <v>AL73052</v>
      </c>
      <c r="L8972">
        <v>586</v>
      </c>
    </row>
    <row r="8973" spans="1:12">
      <c r="A8973" t="s">
        <v>4131</v>
      </c>
      <c r="B8973" t="s">
        <v>4132</v>
      </c>
      <c r="C8973">
        <v>10.8</v>
      </c>
      <c r="D8973" s="274" t="s">
        <v>2254</v>
      </c>
      <c r="E8973" s="256" t="s">
        <v>2255</v>
      </c>
      <c r="F8973" s="249">
        <v>129</v>
      </c>
      <c r="G8973" s="218">
        <f t="shared" si="280"/>
        <v>1393</v>
      </c>
      <c r="H8973" t="s">
        <v>4123</v>
      </c>
      <c r="I8973">
        <v>2</v>
      </c>
      <c r="J8973" s="264"/>
      <c r="K8973" t="str">
        <f t="shared" si="281"/>
        <v>AL79052</v>
      </c>
      <c r="L8973">
        <v>586</v>
      </c>
    </row>
    <row r="8974" spans="1:12">
      <c r="A8974" t="s">
        <v>4131</v>
      </c>
      <c r="B8974" t="s">
        <v>4132</v>
      </c>
      <c r="C8974">
        <v>10.8</v>
      </c>
      <c r="D8974" s="274" t="s">
        <v>2272</v>
      </c>
      <c r="E8974" s="256" t="s">
        <v>2273</v>
      </c>
      <c r="F8974" s="249">
        <v>128</v>
      </c>
      <c r="G8974" s="218">
        <f t="shared" si="280"/>
        <v>1382</v>
      </c>
      <c r="H8974" t="s">
        <v>4123</v>
      </c>
      <c r="I8974">
        <v>2</v>
      </c>
      <c r="J8974" s="264"/>
      <c r="K8974" t="str">
        <f t="shared" si="281"/>
        <v>GD30052</v>
      </c>
      <c r="L8974">
        <v>586</v>
      </c>
    </row>
    <row r="8975" spans="1:12">
      <c r="A8975" t="s">
        <v>4131</v>
      </c>
      <c r="B8975" t="s">
        <v>4132</v>
      </c>
      <c r="C8975">
        <v>10.8</v>
      </c>
      <c r="D8975" s="274" t="s">
        <v>2274</v>
      </c>
      <c r="E8975" s="256" t="s">
        <v>2275</v>
      </c>
      <c r="F8975" s="249">
        <v>123</v>
      </c>
      <c r="G8975" s="218">
        <f t="shared" si="280"/>
        <v>1328</v>
      </c>
      <c r="H8975" t="s">
        <v>4123</v>
      </c>
      <c r="I8975">
        <v>2</v>
      </c>
      <c r="J8975" s="264"/>
      <c r="K8975" t="str">
        <f t="shared" si="281"/>
        <v>GD31052</v>
      </c>
      <c r="L8975">
        <v>586</v>
      </c>
    </row>
    <row r="8976" spans="1:12">
      <c r="A8976" t="s">
        <v>4131</v>
      </c>
      <c r="B8976" t="s">
        <v>4132</v>
      </c>
      <c r="C8976">
        <v>10.8</v>
      </c>
      <c r="D8976" s="274" t="s">
        <v>2276</v>
      </c>
      <c r="E8976" s="256" t="s">
        <v>2277</v>
      </c>
      <c r="F8976" s="249">
        <v>120</v>
      </c>
      <c r="G8976" s="218">
        <f t="shared" si="280"/>
        <v>1296</v>
      </c>
      <c r="H8976" t="s">
        <v>4123</v>
      </c>
      <c r="I8976">
        <v>2</v>
      </c>
      <c r="J8976" s="264"/>
      <c r="K8976" t="str">
        <f t="shared" si="281"/>
        <v>GD32052</v>
      </c>
      <c r="L8976">
        <v>586</v>
      </c>
    </row>
    <row r="8977" spans="1:12">
      <c r="A8977" t="s">
        <v>4131</v>
      </c>
      <c r="B8977" t="s">
        <v>4132</v>
      </c>
      <c r="C8977">
        <v>10.8</v>
      </c>
      <c r="D8977" s="274" t="s">
        <v>2278</v>
      </c>
      <c r="E8977" s="256" t="s">
        <v>2279</v>
      </c>
      <c r="F8977" s="249">
        <v>123</v>
      </c>
      <c r="G8977" s="218">
        <f t="shared" si="280"/>
        <v>1328</v>
      </c>
      <c r="H8977" t="s">
        <v>4123</v>
      </c>
      <c r="I8977">
        <v>2</v>
      </c>
      <c r="J8977" s="264"/>
      <c r="K8977" t="str">
        <f t="shared" si="281"/>
        <v>GD33052</v>
      </c>
      <c r="L8977">
        <v>586</v>
      </c>
    </row>
    <row r="8978" spans="1:12">
      <c r="A8978" t="s">
        <v>4131</v>
      </c>
      <c r="B8978" t="s">
        <v>4132</v>
      </c>
      <c r="C8978">
        <v>10.8</v>
      </c>
      <c r="D8978" s="274" t="s">
        <v>252</v>
      </c>
      <c r="E8978" s="252" t="s">
        <v>228</v>
      </c>
      <c r="F8978" s="265">
        <v>997</v>
      </c>
      <c r="G8978" s="218">
        <f t="shared" si="280"/>
        <v>10767</v>
      </c>
      <c r="H8978" t="s">
        <v>4123</v>
      </c>
      <c r="I8978">
        <v>2</v>
      </c>
      <c r="K8978" t="str">
        <f t="shared" si="281"/>
        <v>C201052</v>
      </c>
      <c r="L8978">
        <v>1759</v>
      </c>
    </row>
    <row r="8979" spans="1:12">
      <c r="A8979" t="s">
        <v>4131</v>
      </c>
      <c r="B8979" t="s">
        <v>4132</v>
      </c>
      <c r="C8979">
        <v>10.8</v>
      </c>
      <c r="D8979" s="274" t="s">
        <v>253</v>
      </c>
      <c r="E8979" s="252" t="s">
        <v>2280</v>
      </c>
      <c r="F8979" s="249">
        <v>698</v>
      </c>
      <c r="G8979" s="218">
        <f t="shared" si="280"/>
        <v>7538</v>
      </c>
      <c r="H8979" t="s">
        <v>4123</v>
      </c>
      <c r="I8979">
        <v>2</v>
      </c>
      <c r="J8979" s="264"/>
      <c r="K8979" t="str">
        <f t="shared" si="281"/>
        <v>C202052</v>
      </c>
      <c r="L8979">
        <v>1759</v>
      </c>
    </row>
    <row r="8980" spans="1:12">
      <c r="A8980" t="s">
        <v>4131</v>
      </c>
      <c r="B8980" t="s">
        <v>4132</v>
      </c>
      <c r="C8980">
        <v>10.8</v>
      </c>
      <c r="D8980" s="274" t="s">
        <v>254</v>
      </c>
      <c r="E8980" s="252" t="s">
        <v>2281</v>
      </c>
      <c r="F8980" s="249">
        <v>499</v>
      </c>
      <c r="G8980" s="218">
        <f t="shared" si="280"/>
        <v>5389</v>
      </c>
      <c r="H8980" t="s">
        <v>4123</v>
      </c>
      <c r="I8980">
        <v>2</v>
      </c>
      <c r="J8980" s="264"/>
      <c r="K8980" t="str">
        <f t="shared" si="281"/>
        <v>C203052</v>
      </c>
      <c r="L8980">
        <v>1759</v>
      </c>
    </row>
    <row r="8981" spans="1:12">
      <c r="A8981" t="s">
        <v>4131</v>
      </c>
      <c r="B8981" t="s">
        <v>4132</v>
      </c>
      <c r="C8981">
        <v>10.8</v>
      </c>
      <c r="D8981" s="274" t="s">
        <v>255</v>
      </c>
      <c r="E8981" s="252" t="s">
        <v>229</v>
      </c>
      <c r="F8981" s="249">
        <v>927</v>
      </c>
      <c r="G8981" s="218">
        <f t="shared" si="280"/>
        <v>10011</v>
      </c>
      <c r="H8981" t="s">
        <v>4123</v>
      </c>
      <c r="I8981">
        <v>2</v>
      </c>
      <c r="J8981" s="264"/>
      <c r="K8981" t="str">
        <f t="shared" si="281"/>
        <v>C207052</v>
      </c>
      <c r="L8981">
        <v>1759</v>
      </c>
    </row>
    <row r="8982" spans="1:12">
      <c r="A8982" t="s">
        <v>4131</v>
      </c>
      <c r="B8982" t="s">
        <v>4132</v>
      </c>
      <c r="C8982">
        <v>10.8</v>
      </c>
      <c r="D8982" s="274" t="s">
        <v>256</v>
      </c>
      <c r="E8982" s="252" t="s">
        <v>2282</v>
      </c>
      <c r="F8982" s="249">
        <v>649</v>
      </c>
      <c r="G8982" s="218">
        <f t="shared" si="280"/>
        <v>7009</v>
      </c>
      <c r="H8982" t="s">
        <v>4123</v>
      </c>
      <c r="I8982">
        <v>2</v>
      </c>
      <c r="J8982" s="264"/>
      <c r="K8982" t="str">
        <f t="shared" si="281"/>
        <v>C208052</v>
      </c>
      <c r="L8982">
        <v>1759</v>
      </c>
    </row>
    <row r="8983" spans="1:12">
      <c r="A8983" t="s">
        <v>4131</v>
      </c>
      <c r="B8983" t="s">
        <v>4132</v>
      </c>
      <c r="C8983">
        <v>10.8</v>
      </c>
      <c r="D8983" s="274" t="s">
        <v>257</v>
      </c>
      <c r="E8983" s="252" t="s">
        <v>2283</v>
      </c>
      <c r="F8983" s="249">
        <v>464</v>
      </c>
      <c r="G8983" s="218">
        <f t="shared" si="280"/>
        <v>5011</v>
      </c>
      <c r="H8983" t="s">
        <v>4123</v>
      </c>
      <c r="I8983">
        <v>2</v>
      </c>
      <c r="J8983" s="264"/>
      <c r="K8983" t="str">
        <f t="shared" si="281"/>
        <v>C209052</v>
      </c>
      <c r="L8983">
        <v>1759</v>
      </c>
    </row>
    <row r="8984" spans="1:12">
      <c r="A8984" t="s">
        <v>4131</v>
      </c>
      <c r="B8984" t="s">
        <v>4132</v>
      </c>
      <c r="C8984">
        <v>10.8</v>
      </c>
      <c r="D8984" s="274" t="s">
        <v>258</v>
      </c>
      <c r="E8984" s="252" t="s">
        <v>230</v>
      </c>
      <c r="F8984" s="249">
        <v>947</v>
      </c>
      <c r="G8984" s="218">
        <f t="shared" si="280"/>
        <v>10227</v>
      </c>
      <c r="H8984" t="s">
        <v>4123</v>
      </c>
      <c r="I8984">
        <v>2</v>
      </c>
      <c r="J8984" s="264"/>
      <c r="K8984" t="str">
        <f t="shared" si="281"/>
        <v>C213052</v>
      </c>
      <c r="L8984">
        <v>1759</v>
      </c>
    </row>
    <row r="8985" spans="1:12">
      <c r="A8985" t="s">
        <v>4131</v>
      </c>
      <c r="B8985" t="s">
        <v>4132</v>
      </c>
      <c r="C8985">
        <v>10.8</v>
      </c>
      <c r="D8985" s="274" t="s">
        <v>259</v>
      </c>
      <c r="E8985" s="252" t="s">
        <v>2284</v>
      </c>
      <c r="F8985" s="249">
        <v>663</v>
      </c>
      <c r="G8985" s="218">
        <f t="shared" si="280"/>
        <v>7160</v>
      </c>
      <c r="H8985" t="s">
        <v>4123</v>
      </c>
      <c r="I8985">
        <v>2</v>
      </c>
      <c r="J8985" s="264"/>
      <c r="K8985" t="str">
        <f t="shared" si="281"/>
        <v>C214052</v>
      </c>
      <c r="L8985">
        <v>1759</v>
      </c>
    </row>
    <row r="8986" spans="1:12">
      <c r="A8986" t="s">
        <v>4131</v>
      </c>
      <c r="B8986" t="s">
        <v>4132</v>
      </c>
      <c r="C8986">
        <v>10.8</v>
      </c>
      <c r="D8986" s="274" t="s">
        <v>260</v>
      </c>
      <c r="E8986" s="252" t="s">
        <v>2285</v>
      </c>
      <c r="F8986" s="249">
        <v>474</v>
      </c>
      <c r="G8986" s="218">
        <f t="shared" si="280"/>
        <v>5119</v>
      </c>
      <c r="H8986" t="s">
        <v>4123</v>
      </c>
      <c r="I8986">
        <v>2</v>
      </c>
      <c r="J8986" s="264"/>
      <c r="K8986" t="str">
        <f t="shared" si="281"/>
        <v>C215052</v>
      </c>
      <c r="L8986">
        <v>1759</v>
      </c>
    </row>
    <row r="8987" spans="1:12">
      <c r="A8987" t="s">
        <v>4131</v>
      </c>
      <c r="B8987" t="s">
        <v>4132</v>
      </c>
      <c r="C8987">
        <v>10.8</v>
      </c>
      <c r="D8987" s="274" t="s">
        <v>427</v>
      </c>
      <c r="E8987" s="252" t="s">
        <v>2286</v>
      </c>
      <c r="F8987" s="249">
        <v>765</v>
      </c>
      <c r="G8987" s="218">
        <f t="shared" si="280"/>
        <v>8262</v>
      </c>
      <c r="H8987" t="s">
        <v>4123</v>
      </c>
      <c r="I8987">
        <v>2</v>
      </c>
      <c r="J8987" s="264"/>
      <c r="K8987" t="str">
        <f t="shared" si="281"/>
        <v>C641052</v>
      </c>
      <c r="L8987">
        <v>1759</v>
      </c>
    </row>
    <row r="8988" spans="1:12">
      <c r="A8988" t="s">
        <v>4131</v>
      </c>
      <c r="B8988" t="s">
        <v>4132</v>
      </c>
      <c r="C8988">
        <v>10.8</v>
      </c>
      <c r="D8988" s="274" t="s">
        <v>428</v>
      </c>
      <c r="E8988" s="252" t="s">
        <v>2287</v>
      </c>
      <c r="F8988" s="249">
        <v>536</v>
      </c>
      <c r="G8988" s="218">
        <f t="shared" si="280"/>
        <v>5788</v>
      </c>
      <c r="H8988" t="s">
        <v>4123</v>
      </c>
      <c r="I8988">
        <v>2</v>
      </c>
      <c r="J8988" s="264"/>
      <c r="K8988" t="str">
        <f t="shared" si="281"/>
        <v>C642052</v>
      </c>
      <c r="L8988">
        <v>1759</v>
      </c>
    </row>
    <row r="8989" spans="1:12">
      <c r="A8989" t="s">
        <v>4131</v>
      </c>
      <c r="B8989" t="s">
        <v>4132</v>
      </c>
      <c r="C8989">
        <v>10.8</v>
      </c>
      <c r="D8989" s="274" t="s">
        <v>429</v>
      </c>
      <c r="E8989" s="252" t="s">
        <v>2288</v>
      </c>
      <c r="F8989" s="249">
        <v>383</v>
      </c>
      <c r="G8989" s="218">
        <f t="shared" si="280"/>
        <v>4136</v>
      </c>
      <c r="H8989" t="s">
        <v>4123</v>
      </c>
      <c r="I8989">
        <v>2</v>
      </c>
      <c r="J8989" s="264"/>
      <c r="K8989" t="str">
        <f t="shared" si="281"/>
        <v>C643052</v>
      </c>
      <c r="L8989">
        <v>1759</v>
      </c>
    </row>
    <row r="8990" spans="1:12">
      <c r="A8990" t="s">
        <v>4131</v>
      </c>
      <c r="B8990" t="s">
        <v>4132</v>
      </c>
      <c r="C8990">
        <v>10.8</v>
      </c>
      <c r="D8990" s="274" t="s">
        <v>430</v>
      </c>
      <c r="E8990" s="252" t="s">
        <v>324</v>
      </c>
      <c r="F8990" s="249">
        <v>711</v>
      </c>
      <c r="G8990" s="218">
        <f t="shared" si="280"/>
        <v>7678</v>
      </c>
      <c r="H8990" t="s">
        <v>4123</v>
      </c>
      <c r="I8990">
        <v>2</v>
      </c>
      <c r="J8990" s="264"/>
      <c r="K8990" t="str">
        <f t="shared" si="281"/>
        <v>C647052</v>
      </c>
      <c r="L8990">
        <v>1759</v>
      </c>
    </row>
    <row r="8991" spans="1:12">
      <c r="A8991" t="s">
        <v>4131</v>
      </c>
      <c r="B8991" t="s">
        <v>4132</v>
      </c>
      <c r="C8991">
        <v>10.8</v>
      </c>
      <c r="D8991" s="274" t="s">
        <v>431</v>
      </c>
      <c r="E8991" s="252" t="s">
        <v>325</v>
      </c>
      <c r="F8991" s="249">
        <v>498</v>
      </c>
      <c r="G8991" s="218">
        <f t="shared" si="280"/>
        <v>5378</v>
      </c>
      <c r="H8991" t="s">
        <v>4123</v>
      </c>
      <c r="I8991">
        <v>2</v>
      </c>
      <c r="J8991" s="264"/>
      <c r="K8991" t="str">
        <f t="shared" si="281"/>
        <v>C648052</v>
      </c>
      <c r="L8991">
        <v>1759</v>
      </c>
    </row>
    <row r="8992" spans="1:12">
      <c r="A8992" t="s">
        <v>4131</v>
      </c>
      <c r="B8992" t="s">
        <v>4132</v>
      </c>
      <c r="C8992">
        <v>10.8</v>
      </c>
      <c r="D8992" s="274" t="s">
        <v>432</v>
      </c>
      <c r="E8992" s="252" t="s">
        <v>326</v>
      </c>
      <c r="F8992" s="249">
        <v>356</v>
      </c>
      <c r="G8992" s="218">
        <f t="shared" si="280"/>
        <v>3844</v>
      </c>
      <c r="H8992" t="s">
        <v>4123</v>
      </c>
      <c r="I8992">
        <v>2</v>
      </c>
      <c r="J8992" s="264"/>
      <c r="K8992" t="str">
        <f t="shared" si="281"/>
        <v>C649052</v>
      </c>
      <c r="L8992">
        <v>1759</v>
      </c>
    </row>
    <row r="8993" spans="1:12">
      <c r="A8993" t="s">
        <v>4131</v>
      </c>
      <c r="B8993" t="s">
        <v>4132</v>
      </c>
      <c r="C8993">
        <v>10.8</v>
      </c>
      <c r="D8993" s="274" t="s">
        <v>433</v>
      </c>
      <c r="E8993" s="252" t="s">
        <v>327</v>
      </c>
      <c r="F8993" s="249">
        <v>727</v>
      </c>
      <c r="G8993" s="218">
        <f t="shared" si="280"/>
        <v>7851</v>
      </c>
      <c r="H8993" t="s">
        <v>4123</v>
      </c>
      <c r="I8993">
        <v>2</v>
      </c>
      <c r="J8993" s="264"/>
      <c r="K8993" t="str">
        <f t="shared" si="281"/>
        <v>C653052</v>
      </c>
      <c r="L8993">
        <v>1759</v>
      </c>
    </row>
    <row r="8994" spans="1:12">
      <c r="A8994" t="s">
        <v>4131</v>
      </c>
      <c r="B8994" t="s">
        <v>4132</v>
      </c>
      <c r="C8994">
        <v>10.8</v>
      </c>
      <c r="D8994" s="274" t="s">
        <v>434</v>
      </c>
      <c r="E8994" s="252" t="s">
        <v>328</v>
      </c>
      <c r="F8994" s="249">
        <v>509</v>
      </c>
      <c r="G8994" s="218">
        <f t="shared" si="280"/>
        <v>5497</v>
      </c>
      <c r="H8994" t="s">
        <v>4123</v>
      </c>
      <c r="I8994">
        <v>2</v>
      </c>
      <c r="J8994" s="264"/>
      <c r="K8994" t="str">
        <f t="shared" si="281"/>
        <v>C654052</v>
      </c>
      <c r="L8994">
        <v>1759</v>
      </c>
    </row>
    <row r="8995" spans="1:12">
      <c r="A8995" t="s">
        <v>4131</v>
      </c>
      <c r="B8995" t="s">
        <v>4132</v>
      </c>
      <c r="C8995">
        <v>10.8</v>
      </c>
      <c r="D8995" s="274" t="s">
        <v>435</v>
      </c>
      <c r="E8995" s="252" t="s">
        <v>329</v>
      </c>
      <c r="F8995" s="249">
        <v>364</v>
      </c>
      <c r="G8995" s="218">
        <f t="shared" si="280"/>
        <v>3931</v>
      </c>
      <c r="H8995" t="s">
        <v>4123</v>
      </c>
      <c r="I8995">
        <v>2</v>
      </c>
      <c r="J8995" s="264"/>
      <c r="K8995" t="str">
        <f t="shared" si="281"/>
        <v>C655052</v>
      </c>
      <c r="L8995">
        <v>1759</v>
      </c>
    </row>
    <row r="8996" spans="1:12">
      <c r="A8996" t="s">
        <v>4131</v>
      </c>
      <c r="B8996" t="s">
        <v>4132</v>
      </c>
      <c r="C8996">
        <v>10.8</v>
      </c>
      <c r="D8996" s="274" t="s">
        <v>2307</v>
      </c>
      <c r="E8996" s="252" t="s">
        <v>2308</v>
      </c>
      <c r="F8996" s="249">
        <v>698</v>
      </c>
      <c r="G8996" s="218">
        <f t="shared" si="280"/>
        <v>7538</v>
      </c>
      <c r="H8996" t="s">
        <v>4123</v>
      </c>
      <c r="I8996">
        <v>2</v>
      </c>
      <c r="J8996" s="264"/>
      <c r="K8996" t="str">
        <f t="shared" si="281"/>
        <v>D401052</v>
      </c>
      <c r="L8996">
        <v>1759</v>
      </c>
    </row>
    <row r="8997" spans="1:12">
      <c r="A8997" t="s">
        <v>4131</v>
      </c>
      <c r="B8997" t="s">
        <v>4132</v>
      </c>
      <c r="C8997">
        <v>10.8</v>
      </c>
      <c r="D8997" s="274" t="s">
        <v>2309</v>
      </c>
      <c r="E8997" s="252" t="s">
        <v>2310</v>
      </c>
      <c r="F8997" s="249">
        <v>489</v>
      </c>
      <c r="G8997" s="218">
        <f t="shared" si="280"/>
        <v>5281</v>
      </c>
      <c r="H8997" t="s">
        <v>4123</v>
      </c>
      <c r="I8997">
        <v>2</v>
      </c>
      <c r="J8997" s="264"/>
      <c r="K8997" t="str">
        <f t="shared" si="281"/>
        <v>D402052</v>
      </c>
      <c r="L8997">
        <v>1759</v>
      </c>
    </row>
    <row r="8998" spans="1:12">
      <c r="A8998" t="s">
        <v>4131</v>
      </c>
      <c r="B8998" t="s">
        <v>4132</v>
      </c>
      <c r="C8998">
        <v>10.8</v>
      </c>
      <c r="D8998" s="274" t="s">
        <v>2311</v>
      </c>
      <c r="E8998" s="252" t="s">
        <v>2312</v>
      </c>
      <c r="F8998" s="249">
        <v>349</v>
      </c>
      <c r="G8998" s="218">
        <f t="shared" si="280"/>
        <v>3769</v>
      </c>
      <c r="H8998" t="s">
        <v>4123</v>
      </c>
      <c r="I8998">
        <v>2</v>
      </c>
      <c r="J8998" s="264"/>
      <c r="K8998" t="str">
        <f t="shared" si="281"/>
        <v>D403052</v>
      </c>
      <c r="L8998">
        <v>1759</v>
      </c>
    </row>
    <row r="8999" spans="1:12">
      <c r="A8999" t="s">
        <v>4131</v>
      </c>
      <c r="B8999" t="s">
        <v>4132</v>
      </c>
      <c r="C8999">
        <v>10.8</v>
      </c>
      <c r="D8999" s="274" t="s">
        <v>2313</v>
      </c>
      <c r="E8999" s="252" t="s">
        <v>2314</v>
      </c>
      <c r="F8999" s="249">
        <v>649</v>
      </c>
      <c r="G8999" s="218">
        <f t="shared" si="280"/>
        <v>7009</v>
      </c>
      <c r="H8999" t="s">
        <v>4123</v>
      </c>
      <c r="I8999">
        <v>2</v>
      </c>
      <c r="J8999" s="264"/>
      <c r="K8999" t="str">
        <f t="shared" si="281"/>
        <v>D407052</v>
      </c>
      <c r="L8999">
        <v>1759</v>
      </c>
    </row>
    <row r="9000" spans="1:12">
      <c r="A9000" t="s">
        <v>4131</v>
      </c>
      <c r="B9000" t="s">
        <v>4132</v>
      </c>
      <c r="C9000">
        <v>10.8</v>
      </c>
      <c r="D9000" s="274" t="s">
        <v>2315</v>
      </c>
      <c r="E9000" s="252" t="s">
        <v>2316</v>
      </c>
      <c r="F9000" s="249">
        <v>454</v>
      </c>
      <c r="G9000" s="218">
        <f t="shared" si="280"/>
        <v>4903</v>
      </c>
      <c r="H9000" t="s">
        <v>4123</v>
      </c>
      <c r="I9000">
        <v>2</v>
      </c>
      <c r="J9000" s="264"/>
      <c r="K9000" t="str">
        <f t="shared" si="281"/>
        <v>D408052</v>
      </c>
      <c r="L9000">
        <v>1759</v>
      </c>
    </row>
    <row r="9001" spans="1:12">
      <c r="A9001" t="s">
        <v>4131</v>
      </c>
      <c r="B9001" t="s">
        <v>4132</v>
      </c>
      <c r="C9001">
        <v>10.8</v>
      </c>
      <c r="D9001" s="274" t="s">
        <v>2317</v>
      </c>
      <c r="E9001" s="252" t="s">
        <v>2318</v>
      </c>
      <c r="F9001" s="249">
        <v>325</v>
      </c>
      <c r="G9001" s="218">
        <f t="shared" si="280"/>
        <v>3510</v>
      </c>
      <c r="H9001" t="s">
        <v>4123</v>
      </c>
      <c r="I9001">
        <v>2</v>
      </c>
      <c r="J9001" s="264"/>
      <c r="K9001" t="str">
        <f t="shared" si="281"/>
        <v>D409052</v>
      </c>
      <c r="L9001">
        <v>1759</v>
      </c>
    </row>
    <row r="9002" spans="1:12">
      <c r="A9002" t="s">
        <v>4131</v>
      </c>
      <c r="B9002" t="s">
        <v>4132</v>
      </c>
      <c r="C9002">
        <v>10.8</v>
      </c>
      <c r="D9002" s="274" t="s">
        <v>2319</v>
      </c>
      <c r="E9002" s="252" t="s">
        <v>2320</v>
      </c>
      <c r="F9002" s="249">
        <v>663</v>
      </c>
      <c r="G9002" s="218">
        <f t="shared" si="280"/>
        <v>7160</v>
      </c>
      <c r="H9002" t="s">
        <v>4123</v>
      </c>
      <c r="I9002">
        <v>2</v>
      </c>
      <c r="J9002" s="264"/>
      <c r="K9002" t="str">
        <f t="shared" si="281"/>
        <v>D413052</v>
      </c>
      <c r="L9002">
        <v>1759</v>
      </c>
    </row>
    <row r="9003" spans="1:12">
      <c r="A9003" t="s">
        <v>4131</v>
      </c>
      <c r="B9003" t="s">
        <v>4132</v>
      </c>
      <c r="C9003">
        <v>10.8</v>
      </c>
      <c r="D9003" s="274" t="s">
        <v>2321</v>
      </c>
      <c r="E9003" s="252" t="s">
        <v>2322</v>
      </c>
      <c r="F9003" s="249">
        <v>464</v>
      </c>
      <c r="G9003" s="218">
        <f t="shared" si="280"/>
        <v>5011</v>
      </c>
      <c r="H9003" t="s">
        <v>4123</v>
      </c>
      <c r="I9003">
        <v>2</v>
      </c>
      <c r="J9003" s="264"/>
      <c r="K9003" t="str">
        <f t="shared" si="281"/>
        <v>D414052</v>
      </c>
      <c r="L9003">
        <v>1759</v>
      </c>
    </row>
    <row r="9004" spans="1:12">
      <c r="A9004" t="s">
        <v>4131</v>
      </c>
      <c r="B9004" t="s">
        <v>4132</v>
      </c>
      <c r="C9004">
        <v>10.8</v>
      </c>
      <c r="D9004" s="274" t="s">
        <v>2323</v>
      </c>
      <c r="E9004" s="252" t="s">
        <v>2324</v>
      </c>
      <c r="F9004" s="249">
        <v>332</v>
      </c>
      <c r="G9004" s="218">
        <f t="shared" si="280"/>
        <v>3585</v>
      </c>
      <c r="H9004" t="s">
        <v>4123</v>
      </c>
      <c r="I9004">
        <v>2</v>
      </c>
      <c r="J9004" s="264"/>
      <c r="K9004" t="str">
        <f t="shared" si="281"/>
        <v>D415052</v>
      </c>
      <c r="L9004">
        <v>1759</v>
      </c>
    </row>
    <row r="9005" spans="1:12">
      <c r="A9005" t="s">
        <v>4131</v>
      </c>
      <c r="B9005" t="s">
        <v>4132</v>
      </c>
      <c r="C9005">
        <v>10.8</v>
      </c>
      <c r="D9005" s="274" t="s">
        <v>2379</v>
      </c>
      <c r="E9005" s="252" t="s">
        <v>2380</v>
      </c>
      <c r="F9005" s="249">
        <v>499</v>
      </c>
      <c r="G9005" s="218">
        <f t="shared" si="280"/>
        <v>5389</v>
      </c>
      <c r="H9005" t="s">
        <v>4123</v>
      </c>
      <c r="I9005">
        <v>2</v>
      </c>
      <c r="J9005" s="264"/>
      <c r="K9005" t="str">
        <f t="shared" si="281"/>
        <v>D481052</v>
      </c>
      <c r="L9005">
        <v>1759</v>
      </c>
    </row>
    <row r="9006" spans="1:12">
      <c r="A9006" t="s">
        <v>4131</v>
      </c>
      <c r="B9006" t="s">
        <v>4132</v>
      </c>
      <c r="C9006">
        <v>10.8</v>
      </c>
      <c r="D9006" s="274" t="s">
        <v>2381</v>
      </c>
      <c r="E9006" s="252" t="s">
        <v>2382</v>
      </c>
      <c r="F9006" s="249">
        <v>349</v>
      </c>
      <c r="G9006" s="218">
        <f t="shared" si="280"/>
        <v>3769</v>
      </c>
      <c r="H9006" t="s">
        <v>4123</v>
      </c>
      <c r="I9006">
        <v>2</v>
      </c>
      <c r="J9006" s="264"/>
      <c r="K9006" t="str">
        <f t="shared" si="281"/>
        <v>D482052</v>
      </c>
      <c r="L9006">
        <v>1759</v>
      </c>
    </row>
    <row r="9007" spans="1:12">
      <c r="A9007" t="s">
        <v>4131</v>
      </c>
      <c r="B9007" t="s">
        <v>4132</v>
      </c>
      <c r="C9007">
        <v>10.8</v>
      </c>
      <c r="D9007" s="274" t="s">
        <v>2383</v>
      </c>
      <c r="E9007" s="252" t="s">
        <v>2384</v>
      </c>
      <c r="F9007" s="249">
        <v>250</v>
      </c>
      <c r="G9007" s="218">
        <f t="shared" si="280"/>
        <v>2700</v>
      </c>
      <c r="H9007" t="s">
        <v>4123</v>
      </c>
      <c r="I9007">
        <v>2</v>
      </c>
      <c r="J9007" s="264"/>
      <c r="K9007" t="str">
        <f t="shared" si="281"/>
        <v>D483052</v>
      </c>
      <c r="L9007">
        <v>1759</v>
      </c>
    </row>
    <row r="9008" spans="1:12">
      <c r="A9008" t="s">
        <v>4131</v>
      </c>
      <c r="B9008" t="s">
        <v>4132</v>
      </c>
      <c r="C9008">
        <v>10.8</v>
      </c>
      <c r="D9008" s="274" t="s">
        <v>2385</v>
      </c>
      <c r="E9008" s="252" t="s">
        <v>2386</v>
      </c>
      <c r="F9008" s="249">
        <v>464</v>
      </c>
      <c r="G9008" s="218">
        <f t="shared" si="280"/>
        <v>5011</v>
      </c>
      <c r="H9008" t="s">
        <v>4123</v>
      </c>
      <c r="I9008">
        <v>2</v>
      </c>
      <c r="J9008" s="264"/>
      <c r="K9008" t="str">
        <f t="shared" si="281"/>
        <v>D487052</v>
      </c>
      <c r="L9008">
        <v>1759</v>
      </c>
    </row>
    <row r="9009" spans="1:12">
      <c r="A9009" t="s">
        <v>4131</v>
      </c>
      <c r="B9009" t="s">
        <v>4132</v>
      </c>
      <c r="C9009">
        <v>10.8</v>
      </c>
      <c r="D9009" s="274" t="s">
        <v>2387</v>
      </c>
      <c r="E9009" s="252" t="s">
        <v>2388</v>
      </c>
      <c r="F9009" s="249">
        <v>325</v>
      </c>
      <c r="G9009" s="218">
        <f t="shared" si="280"/>
        <v>3510</v>
      </c>
      <c r="H9009" t="s">
        <v>4123</v>
      </c>
      <c r="I9009">
        <v>2</v>
      </c>
      <c r="J9009" s="264"/>
      <c r="K9009" t="str">
        <f t="shared" si="281"/>
        <v>D488052</v>
      </c>
      <c r="L9009">
        <v>1759</v>
      </c>
    </row>
    <row r="9010" spans="1:12">
      <c r="A9010" t="s">
        <v>4131</v>
      </c>
      <c r="B9010" t="s">
        <v>4132</v>
      </c>
      <c r="C9010">
        <v>10.8</v>
      </c>
      <c r="D9010" s="274" t="s">
        <v>2389</v>
      </c>
      <c r="E9010" s="252" t="s">
        <v>2390</v>
      </c>
      <c r="F9010" s="249">
        <v>232</v>
      </c>
      <c r="G9010" s="218">
        <f t="shared" si="280"/>
        <v>2505</v>
      </c>
      <c r="H9010" t="s">
        <v>4123</v>
      </c>
      <c r="I9010">
        <v>2</v>
      </c>
      <c r="J9010" s="264"/>
      <c r="K9010" t="str">
        <f t="shared" si="281"/>
        <v>D489052</v>
      </c>
      <c r="L9010">
        <v>1759</v>
      </c>
    </row>
    <row r="9011" spans="1:12">
      <c r="A9011" t="s">
        <v>4131</v>
      </c>
      <c r="B9011" t="s">
        <v>4132</v>
      </c>
      <c r="C9011">
        <v>10.8</v>
      </c>
      <c r="D9011" s="274" t="s">
        <v>2391</v>
      </c>
      <c r="E9011" s="252" t="s">
        <v>2392</v>
      </c>
      <c r="F9011" s="249">
        <v>474</v>
      </c>
      <c r="G9011" s="218">
        <f t="shared" si="280"/>
        <v>5119</v>
      </c>
      <c r="H9011" t="s">
        <v>4123</v>
      </c>
      <c r="I9011">
        <v>2</v>
      </c>
      <c r="J9011" s="264"/>
      <c r="K9011" t="str">
        <f t="shared" si="281"/>
        <v>D493052</v>
      </c>
      <c r="L9011">
        <v>1759</v>
      </c>
    </row>
    <row r="9012" spans="1:12">
      <c r="A9012" t="s">
        <v>4131</v>
      </c>
      <c r="B9012" t="s">
        <v>4132</v>
      </c>
      <c r="C9012">
        <v>10.8</v>
      </c>
      <c r="D9012" s="274" t="s">
        <v>2393</v>
      </c>
      <c r="E9012" s="252" t="s">
        <v>2394</v>
      </c>
      <c r="F9012" s="249">
        <v>332</v>
      </c>
      <c r="G9012" s="218">
        <f t="shared" si="280"/>
        <v>3585</v>
      </c>
      <c r="H9012" t="s">
        <v>4123</v>
      </c>
      <c r="I9012">
        <v>2</v>
      </c>
      <c r="J9012" s="264"/>
      <c r="K9012" t="str">
        <f t="shared" si="281"/>
        <v>D494052</v>
      </c>
      <c r="L9012">
        <v>1759</v>
      </c>
    </row>
    <row r="9013" spans="1:12">
      <c r="A9013" t="s">
        <v>4131</v>
      </c>
      <c r="B9013" t="s">
        <v>4132</v>
      </c>
      <c r="C9013">
        <v>10.8</v>
      </c>
      <c r="D9013" s="274" t="s">
        <v>2395</v>
      </c>
      <c r="E9013" s="252" t="s">
        <v>2396</v>
      </c>
      <c r="F9013" s="249">
        <v>237</v>
      </c>
      <c r="G9013" s="218">
        <f t="shared" si="280"/>
        <v>2559</v>
      </c>
      <c r="H9013" t="s">
        <v>4123</v>
      </c>
      <c r="I9013">
        <v>2</v>
      </c>
      <c r="J9013" s="264"/>
      <c r="K9013" t="str">
        <f t="shared" si="281"/>
        <v>D495052</v>
      </c>
      <c r="L9013">
        <v>1759</v>
      </c>
    </row>
    <row r="9014" spans="1:12">
      <c r="A9014" t="s">
        <v>4131</v>
      </c>
      <c r="B9014" t="s">
        <v>4132</v>
      </c>
      <c r="C9014">
        <v>10.8</v>
      </c>
      <c r="D9014" s="274" t="s">
        <v>2451</v>
      </c>
      <c r="E9014" s="252" t="s">
        <v>2452</v>
      </c>
      <c r="F9014" s="249">
        <v>536</v>
      </c>
      <c r="G9014" s="218">
        <f t="shared" si="280"/>
        <v>5788</v>
      </c>
      <c r="H9014" t="s">
        <v>4123</v>
      </c>
      <c r="I9014">
        <v>2</v>
      </c>
      <c r="J9014" s="264"/>
      <c r="K9014" t="str">
        <f t="shared" si="281"/>
        <v>DC01052</v>
      </c>
      <c r="L9014">
        <v>1759</v>
      </c>
    </row>
    <row r="9015" spans="1:12">
      <c r="A9015" t="s">
        <v>4131</v>
      </c>
      <c r="B9015" t="s">
        <v>4132</v>
      </c>
      <c r="C9015">
        <v>10.8</v>
      </c>
      <c r="D9015" s="274" t="s">
        <v>2453</v>
      </c>
      <c r="E9015" s="252" t="s">
        <v>2454</v>
      </c>
      <c r="F9015" s="249">
        <v>375</v>
      </c>
      <c r="G9015" s="218">
        <f t="shared" si="280"/>
        <v>4050</v>
      </c>
      <c r="H9015" t="s">
        <v>4123</v>
      </c>
      <c r="I9015">
        <v>2</v>
      </c>
      <c r="J9015" s="264"/>
      <c r="K9015" t="str">
        <f t="shared" si="281"/>
        <v>DC02052</v>
      </c>
      <c r="L9015">
        <v>1759</v>
      </c>
    </row>
    <row r="9016" spans="1:12">
      <c r="A9016" t="s">
        <v>4131</v>
      </c>
      <c r="B9016" t="s">
        <v>4132</v>
      </c>
      <c r="C9016">
        <v>10.8</v>
      </c>
      <c r="D9016" s="274" t="s">
        <v>2455</v>
      </c>
      <c r="E9016" s="252" t="s">
        <v>2456</v>
      </c>
      <c r="F9016" s="249">
        <v>268</v>
      </c>
      <c r="G9016" s="218">
        <f t="shared" si="280"/>
        <v>2894</v>
      </c>
      <c r="H9016" t="s">
        <v>4123</v>
      </c>
      <c r="I9016">
        <v>2</v>
      </c>
      <c r="J9016" s="264"/>
      <c r="K9016" t="str">
        <f t="shared" si="281"/>
        <v>DC03052</v>
      </c>
      <c r="L9016">
        <v>1759</v>
      </c>
    </row>
    <row r="9017" spans="1:12">
      <c r="A9017" t="s">
        <v>4131</v>
      </c>
      <c r="B9017" t="s">
        <v>4132</v>
      </c>
      <c r="C9017">
        <v>10.8</v>
      </c>
      <c r="D9017" s="274" t="s">
        <v>2457</v>
      </c>
      <c r="E9017" s="252" t="s">
        <v>2458</v>
      </c>
      <c r="F9017" s="249">
        <v>498</v>
      </c>
      <c r="G9017" s="218">
        <f t="shared" si="280"/>
        <v>5378</v>
      </c>
      <c r="H9017" t="s">
        <v>4123</v>
      </c>
      <c r="I9017">
        <v>2</v>
      </c>
      <c r="J9017" s="264"/>
      <c r="K9017" t="str">
        <f t="shared" si="281"/>
        <v>DC07052</v>
      </c>
      <c r="L9017">
        <v>1759</v>
      </c>
    </row>
    <row r="9018" spans="1:12">
      <c r="A9018" t="s">
        <v>4131</v>
      </c>
      <c r="B9018" t="s">
        <v>4132</v>
      </c>
      <c r="C9018">
        <v>10.8</v>
      </c>
      <c r="D9018" s="274" t="s">
        <v>2459</v>
      </c>
      <c r="E9018" s="252" t="s">
        <v>2460</v>
      </c>
      <c r="F9018" s="249">
        <v>349</v>
      </c>
      <c r="G9018" s="218">
        <f t="shared" si="280"/>
        <v>3769</v>
      </c>
      <c r="H9018" t="s">
        <v>4123</v>
      </c>
      <c r="I9018">
        <v>2</v>
      </c>
      <c r="J9018" s="264"/>
      <c r="K9018" t="str">
        <f t="shared" si="281"/>
        <v>DC08052</v>
      </c>
      <c r="L9018">
        <v>1759</v>
      </c>
    </row>
    <row r="9019" spans="1:12">
      <c r="A9019" t="s">
        <v>4131</v>
      </c>
      <c r="B9019" t="s">
        <v>4132</v>
      </c>
      <c r="C9019">
        <v>10.8</v>
      </c>
      <c r="D9019" s="274" t="s">
        <v>2461</v>
      </c>
      <c r="E9019" s="252" t="s">
        <v>2462</v>
      </c>
      <c r="F9019" s="249">
        <v>249</v>
      </c>
      <c r="G9019" s="218">
        <f t="shared" ref="G9019:G9082" si="282">ROUNDDOWN(C9019*F9019,0)</f>
        <v>2689</v>
      </c>
      <c r="H9019" t="s">
        <v>4123</v>
      </c>
      <c r="I9019">
        <v>2</v>
      </c>
      <c r="J9019" s="264"/>
      <c r="K9019" t="str">
        <f t="shared" si="281"/>
        <v>DC09052</v>
      </c>
      <c r="L9019">
        <v>1759</v>
      </c>
    </row>
    <row r="9020" spans="1:12">
      <c r="A9020" t="s">
        <v>4131</v>
      </c>
      <c r="B9020" t="s">
        <v>4132</v>
      </c>
      <c r="C9020">
        <v>10.8</v>
      </c>
      <c r="D9020" s="274" t="s">
        <v>2463</v>
      </c>
      <c r="E9020" s="252" t="s">
        <v>2464</v>
      </c>
      <c r="F9020" s="249">
        <v>509</v>
      </c>
      <c r="G9020" s="218">
        <f t="shared" si="282"/>
        <v>5497</v>
      </c>
      <c r="H9020" t="s">
        <v>4123</v>
      </c>
      <c r="I9020">
        <v>2</v>
      </c>
      <c r="J9020" s="264"/>
      <c r="K9020" t="str">
        <f t="shared" si="281"/>
        <v>DC13052</v>
      </c>
      <c r="L9020">
        <v>1759</v>
      </c>
    </row>
    <row r="9021" spans="1:12">
      <c r="A9021" t="s">
        <v>4131</v>
      </c>
      <c r="B9021" t="s">
        <v>4132</v>
      </c>
      <c r="C9021">
        <v>10.8</v>
      </c>
      <c r="D9021" s="274" t="s">
        <v>2465</v>
      </c>
      <c r="E9021" s="252" t="s">
        <v>2466</v>
      </c>
      <c r="F9021" s="249">
        <v>356</v>
      </c>
      <c r="G9021" s="218">
        <f t="shared" si="282"/>
        <v>3844</v>
      </c>
      <c r="H9021" t="s">
        <v>4123</v>
      </c>
      <c r="I9021">
        <v>2</v>
      </c>
      <c r="J9021" s="264"/>
      <c r="K9021" t="str">
        <f t="shared" si="281"/>
        <v>DC14052</v>
      </c>
      <c r="L9021">
        <v>1759</v>
      </c>
    </row>
    <row r="9022" spans="1:12">
      <c r="A9022" t="s">
        <v>4131</v>
      </c>
      <c r="B9022" t="s">
        <v>4132</v>
      </c>
      <c r="C9022">
        <v>10.8</v>
      </c>
      <c r="D9022" s="274" t="s">
        <v>2467</v>
      </c>
      <c r="E9022" s="252" t="s">
        <v>2468</v>
      </c>
      <c r="F9022" s="249">
        <v>255</v>
      </c>
      <c r="G9022" s="218">
        <f t="shared" si="282"/>
        <v>2754</v>
      </c>
      <c r="H9022" t="s">
        <v>4123</v>
      </c>
      <c r="I9022">
        <v>2</v>
      </c>
      <c r="J9022" s="264"/>
      <c r="K9022" t="str">
        <f t="shared" si="281"/>
        <v>DC15052</v>
      </c>
      <c r="L9022">
        <v>1759</v>
      </c>
    </row>
    <row r="9023" spans="1:12">
      <c r="A9023" t="s">
        <v>4131</v>
      </c>
      <c r="B9023" t="s">
        <v>4132</v>
      </c>
      <c r="C9023">
        <v>10.8</v>
      </c>
      <c r="D9023" s="274" t="s">
        <v>2559</v>
      </c>
      <c r="E9023" s="252" t="s">
        <v>2560</v>
      </c>
      <c r="F9023" s="249">
        <v>383</v>
      </c>
      <c r="G9023" s="218">
        <f t="shared" si="282"/>
        <v>4136</v>
      </c>
      <c r="H9023" t="s">
        <v>4123</v>
      </c>
      <c r="I9023">
        <v>2</v>
      </c>
      <c r="J9023" s="264"/>
      <c r="K9023" t="str">
        <f t="shared" si="281"/>
        <v>DL01052</v>
      </c>
      <c r="L9023">
        <v>1759</v>
      </c>
    </row>
    <row r="9024" spans="1:12">
      <c r="A9024" t="s">
        <v>4131</v>
      </c>
      <c r="B9024" t="s">
        <v>4132</v>
      </c>
      <c r="C9024">
        <v>10.8</v>
      </c>
      <c r="D9024" s="274" t="s">
        <v>2561</v>
      </c>
      <c r="E9024" s="252" t="s">
        <v>2562</v>
      </c>
      <c r="F9024" s="249">
        <v>268</v>
      </c>
      <c r="G9024" s="218">
        <f t="shared" si="282"/>
        <v>2894</v>
      </c>
      <c r="H9024" t="s">
        <v>4123</v>
      </c>
      <c r="I9024">
        <v>2</v>
      </c>
      <c r="J9024" s="264"/>
      <c r="K9024" t="str">
        <f t="shared" si="281"/>
        <v>DL02052</v>
      </c>
      <c r="L9024">
        <v>1759</v>
      </c>
    </row>
    <row r="9025" spans="1:12">
      <c r="A9025" t="s">
        <v>4131</v>
      </c>
      <c r="B9025" t="s">
        <v>4132</v>
      </c>
      <c r="C9025">
        <v>10.8</v>
      </c>
      <c r="D9025" s="274" t="s">
        <v>2563</v>
      </c>
      <c r="E9025" s="252" t="s">
        <v>2564</v>
      </c>
      <c r="F9025" s="249">
        <v>192</v>
      </c>
      <c r="G9025" s="218">
        <f t="shared" si="282"/>
        <v>2073</v>
      </c>
      <c r="H9025" t="s">
        <v>4123</v>
      </c>
      <c r="I9025">
        <v>2</v>
      </c>
      <c r="J9025" s="264"/>
      <c r="K9025" t="str">
        <f t="shared" si="281"/>
        <v>DL03052</v>
      </c>
      <c r="L9025">
        <v>1759</v>
      </c>
    </row>
    <row r="9026" spans="1:12">
      <c r="A9026" t="s">
        <v>4131</v>
      </c>
      <c r="B9026" t="s">
        <v>4132</v>
      </c>
      <c r="C9026">
        <v>10.8</v>
      </c>
      <c r="D9026" s="274" t="s">
        <v>2565</v>
      </c>
      <c r="E9026" s="252" t="s">
        <v>2566</v>
      </c>
      <c r="F9026" s="249">
        <v>356</v>
      </c>
      <c r="G9026" s="218">
        <f t="shared" si="282"/>
        <v>3844</v>
      </c>
      <c r="H9026" t="s">
        <v>4123</v>
      </c>
      <c r="I9026">
        <v>2</v>
      </c>
      <c r="J9026" s="264"/>
      <c r="K9026" t="str">
        <f t="shared" ref="K9026:K9089" si="283">D9026&amp;A9026&amp;I9026</f>
        <v>DL07052</v>
      </c>
      <c r="L9026">
        <v>1759</v>
      </c>
    </row>
    <row r="9027" spans="1:12">
      <c r="A9027" t="s">
        <v>4131</v>
      </c>
      <c r="B9027" t="s">
        <v>4132</v>
      </c>
      <c r="C9027">
        <v>10.8</v>
      </c>
      <c r="D9027" s="274" t="s">
        <v>2567</v>
      </c>
      <c r="E9027" s="252" t="s">
        <v>2568</v>
      </c>
      <c r="F9027" s="249">
        <v>249</v>
      </c>
      <c r="G9027" s="218">
        <f t="shared" si="282"/>
        <v>2689</v>
      </c>
      <c r="H9027" t="s">
        <v>4123</v>
      </c>
      <c r="I9027">
        <v>2</v>
      </c>
      <c r="J9027" s="264"/>
      <c r="K9027" t="str">
        <f t="shared" si="283"/>
        <v>DL08052</v>
      </c>
      <c r="L9027">
        <v>1759</v>
      </c>
    </row>
    <row r="9028" spans="1:12">
      <c r="A9028" t="s">
        <v>4131</v>
      </c>
      <c r="B9028" t="s">
        <v>4132</v>
      </c>
      <c r="C9028">
        <v>10.8</v>
      </c>
      <c r="D9028" s="274" t="s">
        <v>2569</v>
      </c>
      <c r="E9028" s="252" t="s">
        <v>2570</v>
      </c>
      <c r="F9028" s="249">
        <v>178</v>
      </c>
      <c r="G9028" s="218">
        <f t="shared" si="282"/>
        <v>1922</v>
      </c>
      <c r="H9028" t="s">
        <v>4123</v>
      </c>
      <c r="I9028">
        <v>2</v>
      </c>
      <c r="J9028" s="264"/>
      <c r="K9028" t="str">
        <f t="shared" si="283"/>
        <v>DL09052</v>
      </c>
      <c r="L9028">
        <v>1759</v>
      </c>
    </row>
    <row r="9029" spans="1:12">
      <c r="A9029" t="s">
        <v>4131</v>
      </c>
      <c r="B9029" t="s">
        <v>4132</v>
      </c>
      <c r="C9029">
        <v>10.8</v>
      </c>
      <c r="D9029" s="274" t="s">
        <v>2571</v>
      </c>
      <c r="E9029" s="252" t="s">
        <v>2572</v>
      </c>
      <c r="F9029" s="249">
        <v>364</v>
      </c>
      <c r="G9029" s="218">
        <f t="shared" si="282"/>
        <v>3931</v>
      </c>
      <c r="H9029" t="s">
        <v>4123</v>
      </c>
      <c r="I9029">
        <v>2</v>
      </c>
      <c r="J9029" s="264"/>
      <c r="K9029" t="str">
        <f t="shared" si="283"/>
        <v>DL13052</v>
      </c>
      <c r="L9029">
        <v>1759</v>
      </c>
    </row>
    <row r="9030" spans="1:12">
      <c r="A9030" t="s">
        <v>4131</v>
      </c>
      <c r="B9030" t="s">
        <v>4132</v>
      </c>
      <c r="C9030">
        <v>10.8</v>
      </c>
      <c r="D9030" s="274" t="s">
        <v>2573</v>
      </c>
      <c r="E9030" s="252" t="s">
        <v>2574</v>
      </c>
      <c r="F9030" s="249">
        <v>255</v>
      </c>
      <c r="G9030" s="218">
        <f t="shared" si="282"/>
        <v>2754</v>
      </c>
      <c r="H9030" t="s">
        <v>4123</v>
      </c>
      <c r="I9030">
        <v>2</v>
      </c>
      <c r="J9030" s="264"/>
      <c r="K9030" t="str">
        <f t="shared" si="283"/>
        <v>DL14052</v>
      </c>
      <c r="L9030">
        <v>1759</v>
      </c>
    </row>
    <row r="9031" spans="1:12">
      <c r="A9031" t="s">
        <v>4131</v>
      </c>
      <c r="B9031" t="s">
        <v>4132</v>
      </c>
      <c r="C9031">
        <v>10.8</v>
      </c>
      <c r="D9031" s="274" t="s">
        <v>2575</v>
      </c>
      <c r="E9031" s="252" t="s">
        <v>2576</v>
      </c>
      <c r="F9031" s="249">
        <v>182</v>
      </c>
      <c r="G9031" s="218">
        <f t="shared" si="282"/>
        <v>1965</v>
      </c>
      <c r="H9031" t="s">
        <v>4123</v>
      </c>
      <c r="I9031">
        <v>2</v>
      </c>
      <c r="J9031" s="264"/>
      <c r="K9031" t="str">
        <f t="shared" si="283"/>
        <v>DL15052</v>
      </c>
      <c r="L9031">
        <v>1759</v>
      </c>
    </row>
    <row r="9032" spans="1:12">
      <c r="A9032" t="s">
        <v>4131</v>
      </c>
      <c r="B9032" t="s">
        <v>4132</v>
      </c>
      <c r="C9032">
        <v>10.8</v>
      </c>
      <c r="D9032" s="274" t="s">
        <v>2667</v>
      </c>
      <c r="E9032" s="252" t="s">
        <v>2668</v>
      </c>
      <c r="F9032" s="249">
        <v>698</v>
      </c>
      <c r="G9032" s="218">
        <f t="shared" si="282"/>
        <v>7538</v>
      </c>
      <c r="H9032" t="s">
        <v>4123</v>
      </c>
      <c r="I9032">
        <v>2</v>
      </c>
      <c r="J9032" s="264"/>
      <c r="K9032" t="str">
        <f t="shared" si="283"/>
        <v>F401052</v>
      </c>
      <c r="L9032">
        <v>1759</v>
      </c>
    </row>
    <row r="9033" spans="1:12">
      <c r="A9033" t="s">
        <v>4131</v>
      </c>
      <c r="B9033" t="s">
        <v>4132</v>
      </c>
      <c r="C9033">
        <v>10.8</v>
      </c>
      <c r="D9033" s="274" t="s">
        <v>2669</v>
      </c>
      <c r="E9033" s="252" t="s">
        <v>2670</v>
      </c>
      <c r="F9033" s="249">
        <v>649</v>
      </c>
      <c r="G9033" s="218">
        <f t="shared" si="282"/>
        <v>7009</v>
      </c>
      <c r="H9033" t="s">
        <v>4123</v>
      </c>
      <c r="I9033">
        <v>2</v>
      </c>
      <c r="J9033" s="264"/>
      <c r="K9033" t="str">
        <f t="shared" si="283"/>
        <v>F407052</v>
      </c>
      <c r="L9033">
        <v>1759</v>
      </c>
    </row>
    <row r="9034" spans="1:12">
      <c r="A9034" t="s">
        <v>4131</v>
      </c>
      <c r="B9034" t="s">
        <v>4132</v>
      </c>
      <c r="C9034">
        <v>10.8</v>
      </c>
      <c r="D9034" s="274" t="s">
        <v>2671</v>
      </c>
      <c r="E9034" s="252" t="s">
        <v>2672</v>
      </c>
      <c r="F9034" s="249">
        <v>663</v>
      </c>
      <c r="G9034" s="218">
        <f t="shared" si="282"/>
        <v>7160</v>
      </c>
      <c r="H9034" t="s">
        <v>4123</v>
      </c>
      <c r="I9034">
        <v>2</v>
      </c>
      <c r="J9034" s="264"/>
      <c r="K9034" t="str">
        <f t="shared" si="283"/>
        <v>F413052</v>
      </c>
      <c r="L9034">
        <v>1759</v>
      </c>
    </row>
    <row r="9035" spans="1:12">
      <c r="A9035" t="s">
        <v>4131</v>
      </c>
      <c r="B9035" t="s">
        <v>4132</v>
      </c>
      <c r="C9035">
        <v>10.8</v>
      </c>
      <c r="D9035" s="274" t="s">
        <v>2691</v>
      </c>
      <c r="E9035" s="252" t="s">
        <v>2692</v>
      </c>
      <c r="F9035" s="249">
        <v>499</v>
      </c>
      <c r="G9035" s="218">
        <f t="shared" si="282"/>
        <v>5389</v>
      </c>
      <c r="H9035" t="s">
        <v>4123</v>
      </c>
      <c r="I9035">
        <v>2</v>
      </c>
      <c r="J9035" s="264"/>
      <c r="K9035" t="str">
        <f t="shared" si="283"/>
        <v>F481052</v>
      </c>
      <c r="L9035">
        <v>1759</v>
      </c>
    </row>
    <row r="9036" spans="1:12">
      <c r="A9036" t="s">
        <v>4131</v>
      </c>
      <c r="B9036" t="s">
        <v>4132</v>
      </c>
      <c r="C9036">
        <v>10.8</v>
      </c>
      <c r="D9036" s="274" t="s">
        <v>2693</v>
      </c>
      <c r="E9036" s="252" t="s">
        <v>2694</v>
      </c>
      <c r="F9036" s="249">
        <v>464</v>
      </c>
      <c r="G9036" s="218">
        <f t="shared" si="282"/>
        <v>5011</v>
      </c>
      <c r="H9036" t="s">
        <v>4123</v>
      </c>
      <c r="I9036">
        <v>2</v>
      </c>
      <c r="J9036" s="264"/>
      <c r="K9036" t="str">
        <f t="shared" si="283"/>
        <v>F487052</v>
      </c>
      <c r="L9036">
        <v>1759</v>
      </c>
    </row>
    <row r="9037" spans="1:12">
      <c r="A9037" t="s">
        <v>4131</v>
      </c>
      <c r="B9037" t="s">
        <v>4132</v>
      </c>
      <c r="C9037">
        <v>10.8</v>
      </c>
      <c r="D9037" s="274" t="s">
        <v>2695</v>
      </c>
      <c r="E9037" s="252" t="s">
        <v>2696</v>
      </c>
      <c r="F9037" s="249">
        <v>474</v>
      </c>
      <c r="G9037" s="218">
        <f t="shared" si="282"/>
        <v>5119</v>
      </c>
      <c r="H9037" t="s">
        <v>4123</v>
      </c>
      <c r="I9037">
        <v>2</v>
      </c>
      <c r="J9037" s="264"/>
      <c r="K9037" t="str">
        <f t="shared" si="283"/>
        <v>F493052</v>
      </c>
      <c r="L9037">
        <v>1759</v>
      </c>
    </row>
    <row r="9038" spans="1:12">
      <c r="A9038" t="s">
        <v>4131</v>
      </c>
      <c r="B9038" t="s">
        <v>4132</v>
      </c>
      <c r="C9038">
        <v>10.8</v>
      </c>
      <c r="D9038" s="274" t="s">
        <v>2715</v>
      </c>
      <c r="E9038" s="252" t="s">
        <v>2716</v>
      </c>
      <c r="F9038" s="249">
        <v>536</v>
      </c>
      <c r="G9038" s="218">
        <f t="shared" si="282"/>
        <v>5788</v>
      </c>
      <c r="H9038" t="s">
        <v>4123</v>
      </c>
      <c r="I9038">
        <v>2</v>
      </c>
      <c r="J9038" s="264"/>
      <c r="K9038" t="str">
        <f t="shared" si="283"/>
        <v>FC01052</v>
      </c>
      <c r="L9038">
        <v>1759</v>
      </c>
    </row>
    <row r="9039" spans="1:12">
      <c r="A9039" t="s">
        <v>4131</v>
      </c>
      <c r="B9039" t="s">
        <v>4132</v>
      </c>
      <c r="C9039">
        <v>10.8</v>
      </c>
      <c r="D9039" s="274" t="s">
        <v>2717</v>
      </c>
      <c r="E9039" s="252" t="s">
        <v>2718</v>
      </c>
      <c r="F9039" s="249">
        <v>498</v>
      </c>
      <c r="G9039" s="218">
        <f t="shared" si="282"/>
        <v>5378</v>
      </c>
      <c r="H9039" t="s">
        <v>4123</v>
      </c>
      <c r="I9039">
        <v>2</v>
      </c>
      <c r="J9039" s="264"/>
      <c r="K9039" t="str">
        <f t="shared" si="283"/>
        <v>FC07052</v>
      </c>
      <c r="L9039">
        <v>1759</v>
      </c>
    </row>
    <row r="9040" spans="1:12">
      <c r="A9040" t="s">
        <v>4131</v>
      </c>
      <c r="B9040" t="s">
        <v>4132</v>
      </c>
      <c r="C9040">
        <v>10.8</v>
      </c>
      <c r="D9040" s="274" t="s">
        <v>2719</v>
      </c>
      <c r="E9040" s="252" t="s">
        <v>2720</v>
      </c>
      <c r="F9040" s="249">
        <v>509</v>
      </c>
      <c r="G9040" s="218">
        <f t="shared" si="282"/>
        <v>5497</v>
      </c>
      <c r="H9040" t="s">
        <v>4123</v>
      </c>
      <c r="I9040">
        <v>2</v>
      </c>
      <c r="J9040" s="264"/>
      <c r="K9040" t="str">
        <f t="shared" si="283"/>
        <v>FC13052</v>
      </c>
      <c r="L9040">
        <v>1759</v>
      </c>
    </row>
    <row r="9041" spans="1:12">
      <c r="A9041" t="s">
        <v>4131</v>
      </c>
      <c r="B9041" t="s">
        <v>4132</v>
      </c>
      <c r="C9041">
        <v>10.8</v>
      </c>
      <c r="D9041" s="274" t="s">
        <v>2751</v>
      </c>
      <c r="E9041" s="252" t="s">
        <v>2752</v>
      </c>
      <c r="F9041" s="249">
        <v>383</v>
      </c>
      <c r="G9041" s="218">
        <f t="shared" si="282"/>
        <v>4136</v>
      </c>
      <c r="H9041" t="s">
        <v>4123</v>
      </c>
      <c r="I9041">
        <v>2</v>
      </c>
      <c r="J9041" s="264"/>
      <c r="K9041" t="str">
        <f t="shared" si="283"/>
        <v>FL01052</v>
      </c>
      <c r="L9041">
        <v>1759</v>
      </c>
    </row>
    <row r="9042" spans="1:12">
      <c r="A9042" t="s">
        <v>4131</v>
      </c>
      <c r="B9042" t="s">
        <v>4132</v>
      </c>
      <c r="C9042">
        <v>10.8</v>
      </c>
      <c r="D9042" s="274" t="s">
        <v>2753</v>
      </c>
      <c r="E9042" s="252" t="s">
        <v>2754</v>
      </c>
      <c r="F9042" s="249">
        <v>356</v>
      </c>
      <c r="G9042" s="218">
        <f t="shared" si="282"/>
        <v>3844</v>
      </c>
      <c r="H9042" t="s">
        <v>4123</v>
      </c>
      <c r="I9042">
        <v>2</v>
      </c>
      <c r="J9042" s="264"/>
      <c r="K9042" t="str">
        <f t="shared" si="283"/>
        <v>FL07052</v>
      </c>
      <c r="L9042">
        <v>1759</v>
      </c>
    </row>
    <row r="9043" spans="1:12">
      <c r="A9043" t="s">
        <v>4131</v>
      </c>
      <c r="B9043" t="s">
        <v>4132</v>
      </c>
      <c r="C9043">
        <v>10.8</v>
      </c>
      <c r="D9043" s="274" t="s">
        <v>2755</v>
      </c>
      <c r="E9043" s="252" t="s">
        <v>2756</v>
      </c>
      <c r="F9043" s="249">
        <v>364</v>
      </c>
      <c r="G9043" s="218">
        <f t="shared" si="282"/>
        <v>3931</v>
      </c>
      <c r="H9043" t="s">
        <v>4123</v>
      </c>
      <c r="I9043">
        <v>2</v>
      </c>
      <c r="J9043" s="264"/>
      <c r="K9043" t="str">
        <f t="shared" si="283"/>
        <v>FL13052</v>
      </c>
      <c r="L9043">
        <v>1759</v>
      </c>
    </row>
    <row r="9044" spans="1:12">
      <c r="A9044" t="s">
        <v>4131</v>
      </c>
      <c r="B9044" t="s">
        <v>4132</v>
      </c>
      <c r="C9044">
        <v>10.8</v>
      </c>
      <c r="D9044" s="274" t="s">
        <v>261</v>
      </c>
      <c r="E9044" s="252" t="s">
        <v>231</v>
      </c>
      <c r="F9044" s="249">
        <v>860</v>
      </c>
      <c r="G9044" s="218">
        <f t="shared" si="282"/>
        <v>9288</v>
      </c>
      <c r="H9044" t="s">
        <v>4123</v>
      </c>
      <c r="I9044">
        <v>2</v>
      </c>
      <c r="K9044" t="str">
        <f t="shared" si="283"/>
        <v>C221052</v>
      </c>
      <c r="L9044">
        <v>1606</v>
      </c>
    </row>
    <row r="9045" spans="1:12">
      <c r="A9045" t="s">
        <v>4131</v>
      </c>
      <c r="B9045" t="s">
        <v>4132</v>
      </c>
      <c r="C9045">
        <v>10.8</v>
      </c>
      <c r="D9045" s="274" t="s">
        <v>262</v>
      </c>
      <c r="E9045" s="252" t="s">
        <v>2289</v>
      </c>
      <c r="F9045" s="249">
        <v>602</v>
      </c>
      <c r="G9045" s="218">
        <f t="shared" si="282"/>
        <v>6501</v>
      </c>
      <c r="H9045" t="s">
        <v>4123</v>
      </c>
      <c r="I9045">
        <v>2</v>
      </c>
      <c r="J9045" s="264"/>
      <c r="K9045" t="str">
        <f t="shared" si="283"/>
        <v>C222052</v>
      </c>
      <c r="L9045">
        <v>1606</v>
      </c>
    </row>
    <row r="9046" spans="1:12">
      <c r="A9046" t="s">
        <v>4131</v>
      </c>
      <c r="B9046" t="s">
        <v>4132</v>
      </c>
      <c r="C9046">
        <v>10.8</v>
      </c>
      <c r="D9046" s="274" t="s">
        <v>263</v>
      </c>
      <c r="E9046" s="252" t="s">
        <v>2290</v>
      </c>
      <c r="F9046" s="249">
        <v>430</v>
      </c>
      <c r="G9046" s="218">
        <f t="shared" si="282"/>
        <v>4644</v>
      </c>
      <c r="H9046" t="s">
        <v>4123</v>
      </c>
      <c r="I9046">
        <v>2</v>
      </c>
      <c r="J9046" s="264"/>
      <c r="K9046" t="str">
        <f t="shared" si="283"/>
        <v>C223052</v>
      </c>
      <c r="L9046">
        <v>1606</v>
      </c>
    </row>
    <row r="9047" spans="1:12">
      <c r="A9047" t="s">
        <v>4131</v>
      </c>
      <c r="B9047" t="s">
        <v>4132</v>
      </c>
      <c r="C9047">
        <v>10.8</v>
      </c>
      <c r="D9047" s="274" t="s">
        <v>264</v>
      </c>
      <c r="E9047" s="252" t="s">
        <v>232</v>
      </c>
      <c r="F9047" s="249">
        <v>800</v>
      </c>
      <c r="G9047" s="218">
        <f t="shared" si="282"/>
        <v>8640</v>
      </c>
      <c r="H9047" t="s">
        <v>4123</v>
      </c>
      <c r="I9047">
        <v>2</v>
      </c>
      <c r="J9047" s="264"/>
      <c r="K9047" t="str">
        <f t="shared" si="283"/>
        <v>C227052</v>
      </c>
      <c r="L9047">
        <v>1606</v>
      </c>
    </row>
    <row r="9048" spans="1:12">
      <c r="A9048" t="s">
        <v>4131</v>
      </c>
      <c r="B9048" t="s">
        <v>4132</v>
      </c>
      <c r="C9048">
        <v>10.8</v>
      </c>
      <c r="D9048" s="274" t="s">
        <v>265</v>
      </c>
      <c r="E9048" s="252" t="s">
        <v>2291</v>
      </c>
      <c r="F9048" s="249">
        <v>560</v>
      </c>
      <c r="G9048" s="218">
        <f t="shared" si="282"/>
        <v>6048</v>
      </c>
      <c r="H9048" t="s">
        <v>4123</v>
      </c>
      <c r="I9048">
        <v>2</v>
      </c>
      <c r="J9048" s="264"/>
      <c r="K9048" t="str">
        <f t="shared" si="283"/>
        <v>C228052</v>
      </c>
      <c r="L9048">
        <v>1606</v>
      </c>
    </row>
    <row r="9049" spans="1:12">
      <c r="A9049" t="s">
        <v>4131</v>
      </c>
      <c r="B9049" t="s">
        <v>4132</v>
      </c>
      <c r="C9049">
        <v>10.8</v>
      </c>
      <c r="D9049" s="274" t="s">
        <v>266</v>
      </c>
      <c r="E9049" s="252" t="s">
        <v>2292</v>
      </c>
      <c r="F9049" s="249">
        <v>400</v>
      </c>
      <c r="G9049" s="218">
        <f t="shared" si="282"/>
        <v>4320</v>
      </c>
      <c r="H9049" t="s">
        <v>4123</v>
      </c>
      <c r="I9049">
        <v>2</v>
      </c>
      <c r="J9049" s="264"/>
      <c r="K9049" t="str">
        <f t="shared" si="283"/>
        <v>C229052</v>
      </c>
      <c r="L9049">
        <v>1606</v>
      </c>
    </row>
    <row r="9050" spans="1:12">
      <c r="A9050" t="s">
        <v>4131</v>
      </c>
      <c r="B9050" t="s">
        <v>4132</v>
      </c>
      <c r="C9050">
        <v>10.8</v>
      </c>
      <c r="D9050" s="274" t="s">
        <v>267</v>
      </c>
      <c r="E9050" s="252" t="s">
        <v>233</v>
      </c>
      <c r="F9050" s="249">
        <v>817</v>
      </c>
      <c r="G9050" s="218">
        <f t="shared" si="282"/>
        <v>8823</v>
      </c>
      <c r="H9050" t="s">
        <v>4123</v>
      </c>
      <c r="I9050">
        <v>2</v>
      </c>
      <c r="J9050" s="264"/>
      <c r="K9050" t="str">
        <f t="shared" si="283"/>
        <v>C233052</v>
      </c>
      <c r="L9050">
        <v>1606</v>
      </c>
    </row>
    <row r="9051" spans="1:12">
      <c r="A9051" t="s">
        <v>4131</v>
      </c>
      <c r="B9051" t="s">
        <v>4132</v>
      </c>
      <c r="C9051">
        <v>10.8</v>
      </c>
      <c r="D9051" s="274" t="s">
        <v>268</v>
      </c>
      <c r="E9051" s="252" t="s">
        <v>2293</v>
      </c>
      <c r="F9051" s="249">
        <v>572</v>
      </c>
      <c r="G9051" s="218">
        <f t="shared" si="282"/>
        <v>6177</v>
      </c>
      <c r="H9051" t="s">
        <v>4123</v>
      </c>
      <c r="I9051">
        <v>2</v>
      </c>
      <c r="J9051" s="264"/>
      <c r="K9051" t="str">
        <f t="shared" si="283"/>
        <v>C234052</v>
      </c>
      <c r="L9051">
        <v>1606</v>
      </c>
    </row>
    <row r="9052" spans="1:12">
      <c r="A9052" t="s">
        <v>4131</v>
      </c>
      <c r="B9052" t="s">
        <v>4132</v>
      </c>
      <c r="C9052">
        <v>10.8</v>
      </c>
      <c r="D9052" s="274" t="s">
        <v>269</v>
      </c>
      <c r="E9052" s="252" t="s">
        <v>2294</v>
      </c>
      <c r="F9052" s="249">
        <v>409</v>
      </c>
      <c r="G9052" s="218">
        <f t="shared" si="282"/>
        <v>4417</v>
      </c>
      <c r="H9052" t="s">
        <v>4123</v>
      </c>
      <c r="I9052">
        <v>2</v>
      </c>
      <c r="J9052" s="264"/>
      <c r="K9052" t="str">
        <f t="shared" si="283"/>
        <v>C235052</v>
      </c>
      <c r="L9052">
        <v>1606</v>
      </c>
    </row>
    <row r="9053" spans="1:12">
      <c r="A9053" t="s">
        <v>4131</v>
      </c>
      <c r="B9053" t="s">
        <v>4132</v>
      </c>
      <c r="C9053">
        <v>10.8</v>
      </c>
      <c r="D9053" s="274" t="s">
        <v>436</v>
      </c>
      <c r="E9053" s="252" t="s">
        <v>330</v>
      </c>
      <c r="F9053" s="249">
        <v>627</v>
      </c>
      <c r="G9053" s="218">
        <f t="shared" si="282"/>
        <v>6771</v>
      </c>
      <c r="H9053" t="s">
        <v>4123</v>
      </c>
      <c r="I9053">
        <v>2</v>
      </c>
      <c r="J9053" s="264"/>
      <c r="K9053" t="str">
        <f t="shared" si="283"/>
        <v>C661052</v>
      </c>
      <c r="L9053">
        <v>1606</v>
      </c>
    </row>
    <row r="9054" spans="1:12">
      <c r="A9054" t="s">
        <v>4131</v>
      </c>
      <c r="B9054" t="s">
        <v>4132</v>
      </c>
      <c r="C9054">
        <v>10.8</v>
      </c>
      <c r="D9054" s="274" t="s">
        <v>437</v>
      </c>
      <c r="E9054" s="252" t="s">
        <v>331</v>
      </c>
      <c r="F9054" s="249">
        <v>439</v>
      </c>
      <c r="G9054" s="218">
        <f t="shared" si="282"/>
        <v>4741</v>
      </c>
      <c r="H9054" t="s">
        <v>4123</v>
      </c>
      <c r="I9054">
        <v>2</v>
      </c>
      <c r="J9054" s="264"/>
      <c r="K9054" t="str">
        <f t="shared" si="283"/>
        <v>C662052</v>
      </c>
      <c r="L9054">
        <v>1606</v>
      </c>
    </row>
    <row r="9055" spans="1:12">
      <c r="A9055" t="s">
        <v>4131</v>
      </c>
      <c r="B9055" t="s">
        <v>4132</v>
      </c>
      <c r="C9055">
        <v>10.8</v>
      </c>
      <c r="D9055" s="274" t="s">
        <v>438</v>
      </c>
      <c r="E9055" s="252" t="s">
        <v>332</v>
      </c>
      <c r="F9055" s="249">
        <v>314</v>
      </c>
      <c r="G9055" s="218">
        <f t="shared" si="282"/>
        <v>3391</v>
      </c>
      <c r="H9055" t="s">
        <v>4123</v>
      </c>
      <c r="I9055">
        <v>2</v>
      </c>
      <c r="J9055" s="264"/>
      <c r="K9055" t="str">
        <f t="shared" si="283"/>
        <v>C663052</v>
      </c>
      <c r="L9055">
        <v>1606</v>
      </c>
    </row>
    <row r="9056" spans="1:12">
      <c r="A9056" t="s">
        <v>4131</v>
      </c>
      <c r="B9056" t="s">
        <v>4132</v>
      </c>
      <c r="C9056">
        <v>10.8</v>
      </c>
      <c r="D9056" s="274" t="s">
        <v>439</v>
      </c>
      <c r="E9056" s="252" t="s">
        <v>333</v>
      </c>
      <c r="F9056" s="249">
        <v>583</v>
      </c>
      <c r="G9056" s="218">
        <f t="shared" si="282"/>
        <v>6296</v>
      </c>
      <c r="H9056" t="s">
        <v>4123</v>
      </c>
      <c r="I9056">
        <v>2</v>
      </c>
      <c r="J9056" s="264"/>
      <c r="K9056" t="str">
        <f t="shared" si="283"/>
        <v>C667052</v>
      </c>
      <c r="L9056">
        <v>1606</v>
      </c>
    </row>
    <row r="9057" spans="1:12">
      <c r="A9057" t="s">
        <v>4131</v>
      </c>
      <c r="B9057" t="s">
        <v>4132</v>
      </c>
      <c r="C9057">
        <v>10.8</v>
      </c>
      <c r="D9057" s="274" t="s">
        <v>440</v>
      </c>
      <c r="E9057" s="252" t="s">
        <v>334</v>
      </c>
      <c r="F9057" s="249">
        <v>408</v>
      </c>
      <c r="G9057" s="218">
        <f t="shared" si="282"/>
        <v>4406</v>
      </c>
      <c r="H9057" t="s">
        <v>4123</v>
      </c>
      <c r="I9057">
        <v>2</v>
      </c>
      <c r="J9057" s="264"/>
      <c r="K9057" t="str">
        <f t="shared" si="283"/>
        <v>C668052</v>
      </c>
      <c r="L9057">
        <v>1606</v>
      </c>
    </row>
    <row r="9058" spans="1:12">
      <c r="A9058" t="s">
        <v>4131</v>
      </c>
      <c r="B9058" t="s">
        <v>4132</v>
      </c>
      <c r="C9058">
        <v>10.8</v>
      </c>
      <c r="D9058" s="274" t="s">
        <v>441</v>
      </c>
      <c r="E9058" s="252" t="s">
        <v>335</v>
      </c>
      <c r="F9058" s="249">
        <v>292</v>
      </c>
      <c r="G9058" s="218">
        <f t="shared" si="282"/>
        <v>3153</v>
      </c>
      <c r="H9058" t="s">
        <v>4123</v>
      </c>
      <c r="I9058">
        <v>2</v>
      </c>
      <c r="J9058" s="264"/>
      <c r="K9058" t="str">
        <f t="shared" si="283"/>
        <v>C669052</v>
      </c>
      <c r="L9058">
        <v>1606</v>
      </c>
    </row>
    <row r="9059" spans="1:12">
      <c r="A9059" t="s">
        <v>4131</v>
      </c>
      <c r="B9059" t="s">
        <v>4132</v>
      </c>
      <c r="C9059">
        <v>10.8</v>
      </c>
      <c r="D9059" s="274" t="s">
        <v>442</v>
      </c>
      <c r="E9059" s="252" t="s">
        <v>336</v>
      </c>
      <c r="F9059" s="249">
        <v>596</v>
      </c>
      <c r="G9059" s="218">
        <f t="shared" si="282"/>
        <v>6436</v>
      </c>
      <c r="H9059" t="s">
        <v>4123</v>
      </c>
      <c r="I9059">
        <v>2</v>
      </c>
      <c r="J9059" s="264"/>
      <c r="K9059" t="str">
        <f t="shared" si="283"/>
        <v>C673052</v>
      </c>
      <c r="L9059">
        <v>1606</v>
      </c>
    </row>
    <row r="9060" spans="1:12">
      <c r="A9060" t="s">
        <v>4131</v>
      </c>
      <c r="B9060" t="s">
        <v>4132</v>
      </c>
      <c r="C9060">
        <v>10.8</v>
      </c>
      <c r="D9060" s="274" t="s">
        <v>443</v>
      </c>
      <c r="E9060" s="252" t="s">
        <v>337</v>
      </c>
      <c r="F9060" s="249">
        <v>417</v>
      </c>
      <c r="G9060" s="218">
        <f t="shared" si="282"/>
        <v>4503</v>
      </c>
      <c r="H9060" t="s">
        <v>4123</v>
      </c>
      <c r="I9060">
        <v>2</v>
      </c>
      <c r="J9060" s="264"/>
      <c r="K9060" t="str">
        <f t="shared" si="283"/>
        <v>C674052</v>
      </c>
      <c r="L9060">
        <v>1606</v>
      </c>
    </row>
    <row r="9061" spans="1:12">
      <c r="A9061" t="s">
        <v>4131</v>
      </c>
      <c r="B9061" t="s">
        <v>4132</v>
      </c>
      <c r="C9061">
        <v>10.8</v>
      </c>
      <c r="D9061" s="274" t="s">
        <v>444</v>
      </c>
      <c r="E9061" s="252" t="s">
        <v>338</v>
      </c>
      <c r="F9061" s="249">
        <v>298</v>
      </c>
      <c r="G9061" s="218">
        <f t="shared" si="282"/>
        <v>3218</v>
      </c>
      <c r="H9061" t="s">
        <v>4123</v>
      </c>
      <c r="I9061">
        <v>2</v>
      </c>
      <c r="J9061" s="264"/>
      <c r="K9061" t="str">
        <f t="shared" si="283"/>
        <v>C675052</v>
      </c>
      <c r="L9061">
        <v>1606</v>
      </c>
    </row>
    <row r="9062" spans="1:12">
      <c r="A9062" t="s">
        <v>4131</v>
      </c>
      <c r="B9062" t="s">
        <v>4132</v>
      </c>
      <c r="C9062">
        <v>10.8</v>
      </c>
      <c r="D9062" s="274" t="s">
        <v>2325</v>
      </c>
      <c r="E9062" s="252" t="s">
        <v>2326</v>
      </c>
      <c r="F9062" s="249">
        <v>602</v>
      </c>
      <c r="G9062" s="218">
        <f t="shared" si="282"/>
        <v>6501</v>
      </c>
      <c r="H9062" t="s">
        <v>4123</v>
      </c>
      <c r="I9062">
        <v>2</v>
      </c>
      <c r="J9062" s="264"/>
      <c r="K9062" t="str">
        <f t="shared" si="283"/>
        <v>D421052</v>
      </c>
      <c r="L9062">
        <v>1606</v>
      </c>
    </row>
    <row r="9063" spans="1:12">
      <c r="A9063" t="s">
        <v>4131</v>
      </c>
      <c r="B9063" t="s">
        <v>4132</v>
      </c>
      <c r="C9063">
        <v>10.8</v>
      </c>
      <c r="D9063" s="274" t="s">
        <v>2327</v>
      </c>
      <c r="E9063" s="252" t="s">
        <v>2328</v>
      </c>
      <c r="F9063" s="249">
        <v>421</v>
      </c>
      <c r="G9063" s="218">
        <f t="shared" si="282"/>
        <v>4546</v>
      </c>
      <c r="H9063" t="s">
        <v>4123</v>
      </c>
      <c r="I9063">
        <v>2</v>
      </c>
      <c r="J9063" s="264"/>
      <c r="K9063" t="str">
        <f t="shared" si="283"/>
        <v>D422052</v>
      </c>
      <c r="L9063">
        <v>1606</v>
      </c>
    </row>
    <row r="9064" spans="1:12">
      <c r="A9064" t="s">
        <v>4131</v>
      </c>
      <c r="B9064" t="s">
        <v>4132</v>
      </c>
      <c r="C9064">
        <v>10.8</v>
      </c>
      <c r="D9064" s="274" t="s">
        <v>2329</v>
      </c>
      <c r="E9064" s="252" t="s">
        <v>2330</v>
      </c>
      <c r="F9064" s="249">
        <v>301</v>
      </c>
      <c r="G9064" s="218">
        <f t="shared" si="282"/>
        <v>3250</v>
      </c>
      <c r="H9064" t="s">
        <v>4123</v>
      </c>
      <c r="I9064">
        <v>2</v>
      </c>
      <c r="J9064" s="264"/>
      <c r="K9064" t="str">
        <f t="shared" si="283"/>
        <v>D423052</v>
      </c>
      <c r="L9064">
        <v>1606</v>
      </c>
    </row>
    <row r="9065" spans="1:12">
      <c r="A9065" t="s">
        <v>4131</v>
      </c>
      <c r="B9065" t="s">
        <v>4132</v>
      </c>
      <c r="C9065">
        <v>10.8</v>
      </c>
      <c r="D9065" s="274" t="s">
        <v>2331</v>
      </c>
      <c r="E9065" s="252" t="s">
        <v>2332</v>
      </c>
      <c r="F9065" s="249">
        <v>560</v>
      </c>
      <c r="G9065" s="218">
        <f t="shared" si="282"/>
        <v>6048</v>
      </c>
      <c r="H9065" t="s">
        <v>4123</v>
      </c>
      <c r="I9065">
        <v>2</v>
      </c>
      <c r="J9065" s="264"/>
      <c r="K9065" t="str">
        <f t="shared" si="283"/>
        <v>D427052</v>
      </c>
      <c r="L9065">
        <v>1606</v>
      </c>
    </row>
    <row r="9066" spans="1:12">
      <c r="A9066" t="s">
        <v>4131</v>
      </c>
      <c r="B9066" t="s">
        <v>4132</v>
      </c>
      <c r="C9066">
        <v>10.8</v>
      </c>
      <c r="D9066" s="274" t="s">
        <v>2333</v>
      </c>
      <c r="E9066" s="252" t="s">
        <v>2334</v>
      </c>
      <c r="F9066" s="249">
        <v>392</v>
      </c>
      <c r="G9066" s="218">
        <f t="shared" si="282"/>
        <v>4233</v>
      </c>
      <c r="H9066" t="s">
        <v>4123</v>
      </c>
      <c r="I9066">
        <v>2</v>
      </c>
      <c r="J9066" s="264"/>
      <c r="K9066" t="str">
        <f t="shared" si="283"/>
        <v>D428052</v>
      </c>
      <c r="L9066">
        <v>1606</v>
      </c>
    </row>
    <row r="9067" spans="1:12">
      <c r="A9067" t="s">
        <v>4131</v>
      </c>
      <c r="B9067" t="s">
        <v>4132</v>
      </c>
      <c r="C9067">
        <v>10.8</v>
      </c>
      <c r="D9067" s="274" t="s">
        <v>2335</v>
      </c>
      <c r="E9067" s="252" t="s">
        <v>2336</v>
      </c>
      <c r="F9067" s="249">
        <v>280</v>
      </c>
      <c r="G9067" s="218">
        <f t="shared" si="282"/>
        <v>3024</v>
      </c>
      <c r="H9067" t="s">
        <v>4123</v>
      </c>
      <c r="I9067">
        <v>2</v>
      </c>
      <c r="J9067" s="264"/>
      <c r="K9067" t="str">
        <f t="shared" si="283"/>
        <v>D429052</v>
      </c>
      <c r="L9067">
        <v>1606</v>
      </c>
    </row>
    <row r="9068" spans="1:12">
      <c r="A9068" t="s">
        <v>4131</v>
      </c>
      <c r="B9068" t="s">
        <v>4132</v>
      </c>
      <c r="C9068">
        <v>10.8</v>
      </c>
      <c r="D9068" s="274" t="s">
        <v>2337</v>
      </c>
      <c r="E9068" s="252" t="s">
        <v>2338</v>
      </c>
      <c r="F9068" s="249">
        <v>572</v>
      </c>
      <c r="G9068" s="218">
        <f t="shared" si="282"/>
        <v>6177</v>
      </c>
      <c r="H9068" t="s">
        <v>4123</v>
      </c>
      <c r="I9068">
        <v>2</v>
      </c>
      <c r="J9068" s="264"/>
      <c r="K9068" t="str">
        <f t="shared" si="283"/>
        <v>D433052</v>
      </c>
      <c r="L9068">
        <v>1606</v>
      </c>
    </row>
    <row r="9069" spans="1:12">
      <c r="A9069" t="s">
        <v>4131</v>
      </c>
      <c r="B9069" t="s">
        <v>4132</v>
      </c>
      <c r="C9069">
        <v>10.8</v>
      </c>
      <c r="D9069" s="274" t="s">
        <v>2339</v>
      </c>
      <c r="E9069" s="252" t="s">
        <v>2340</v>
      </c>
      <c r="F9069" s="249">
        <v>400</v>
      </c>
      <c r="G9069" s="218">
        <f t="shared" si="282"/>
        <v>4320</v>
      </c>
      <c r="H9069" t="s">
        <v>4123</v>
      </c>
      <c r="I9069">
        <v>2</v>
      </c>
      <c r="J9069" s="264"/>
      <c r="K9069" t="str">
        <f t="shared" si="283"/>
        <v>D434052</v>
      </c>
      <c r="L9069">
        <v>1606</v>
      </c>
    </row>
    <row r="9070" spans="1:12">
      <c r="A9070" t="s">
        <v>4131</v>
      </c>
      <c r="B9070" t="s">
        <v>4132</v>
      </c>
      <c r="C9070">
        <v>10.8</v>
      </c>
      <c r="D9070" s="274" t="s">
        <v>2341</v>
      </c>
      <c r="E9070" s="252" t="s">
        <v>2342</v>
      </c>
      <c r="F9070" s="249">
        <v>286</v>
      </c>
      <c r="G9070" s="218">
        <f t="shared" si="282"/>
        <v>3088</v>
      </c>
      <c r="H9070" t="s">
        <v>4123</v>
      </c>
      <c r="I9070">
        <v>2</v>
      </c>
      <c r="J9070" s="264"/>
      <c r="K9070" t="str">
        <f t="shared" si="283"/>
        <v>D435052</v>
      </c>
      <c r="L9070">
        <v>1606</v>
      </c>
    </row>
    <row r="9071" spans="1:12">
      <c r="A9071" t="s">
        <v>4131</v>
      </c>
      <c r="B9071" t="s">
        <v>4132</v>
      </c>
      <c r="C9071">
        <v>10.8</v>
      </c>
      <c r="D9071" s="274" t="s">
        <v>2397</v>
      </c>
      <c r="E9071" s="252" t="s">
        <v>2398</v>
      </c>
      <c r="F9071" s="249">
        <v>430</v>
      </c>
      <c r="G9071" s="218">
        <f t="shared" si="282"/>
        <v>4644</v>
      </c>
      <c r="H9071" t="s">
        <v>4123</v>
      </c>
      <c r="I9071">
        <v>2</v>
      </c>
      <c r="J9071" s="264"/>
      <c r="K9071" t="str">
        <f t="shared" si="283"/>
        <v>D501052</v>
      </c>
      <c r="L9071">
        <v>1606</v>
      </c>
    </row>
    <row r="9072" spans="1:12">
      <c r="A9072" t="s">
        <v>4131</v>
      </c>
      <c r="B9072" t="s">
        <v>4132</v>
      </c>
      <c r="C9072">
        <v>10.8</v>
      </c>
      <c r="D9072" s="274" t="s">
        <v>2399</v>
      </c>
      <c r="E9072" s="252" t="s">
        <v>2400</v>
      </c>
      <c r="F9072" s="249">
        <v>301</v>
      </c>
      <c r="G9072" s="218">
        <f t="shared" si="282"/>
        <v>3250</v>
      </c>
      <c r="H9072" t="s">
        <v>4123</v>
      </c>
      <c r="I9072">
        <v>2</v>
      </c>
      <c r="J9072" s="264"/>
      <c r="K9072" t="str">
        <f t="shared" si="283"/>
        <v>D502052</v>
      </c>
      <c r="L9072">
        <v>1606</v>
      </c>
    </row>
    <row r="9073" spans="1:12">
      <c r="A9073" t="s">
        <v>4131</v>
      </c>
      <c r="B9073" t="s">
        <v>4132</v>
      </c>
      <c r="C9073">
        <v>10.8</v>
      </c>
      <c r="D9073" s="274" t="s">
        <v>2401</v>
      </c>
      <c r="E9073" s="252" t="s">
        <v>2402</v>
      </c>
      <c r="F9073" s="249">
        <v>215</v>
      </c>
      <c r="G9073" s="218">
        <f t="shared" si="282"/>
        <v>2322</v>
      </c>
      <c r="H9073" t="s">
        <v>4123</v>
      </c>
      <c r="I9073">
        <v>2</v>
      </c>
      <c r="J9073" s="264"/>
      <c r="K9073" t="str">
        <f t="shared" si="283"/>
        <v>D503052</v>
      </c>
      <c r="L9073">
        <v>1606</v>
      </c>
    </row>
    <row r="9074" spans="1:12">
      <c r="A9074" t="s">
        <v>4131</v>
      </c>
      <c r="B9074" t="s">
        <v>4132</v>
      </c>
      <c r="C9074">
        <v>10.8</v>
      </c>
      <c r="D9074" s="274" t="s">
        <v>2403</v>
      </c>
      <c r="E9074" s="252" t="s">
        <v>2404</v>
      </c>
      <c r="F9074" s="249">
        <v>400</v>
      </c>
      <c r="G9074" s="218">
        <f t="shared" si="282"/>
        <v>4320</v>
      </c>
      <c r="H9074" t="s">
        <v>4123</v>
      </c>
      <c r="I9074">
        <v>2</v>
      </c>
      <c r="J9074" s="264"/>
      <c r="K9074" t="str">
        <f t="shared" si="283"/>
        <v>D507052</v>
      </c>
      <c r="L9074">
        <v>1606</v>
      </c>
    </row>
    <row r="9075" spans="1:12">
      <c r="A9075" t="s">
        <v>4131</v>
      </c>
      <c r="B9075" t="s">
        <v>4132</v>
      </c>
      <c r="C9075">
        <v>10.8</v>
      </c>
      <c r="D9075" s="274" t="s">
        <v>2405</v>
      </c>
      <c r="E9075" s="252" t="s">
        <v>2406</v>
      </c>
      <c r="F9075" s="249">
        <v>280</v>
      </c>
      <c r="G9075" s="218">
        <f t="shared" si="282"/>
        <v>3024</v>
      </c>
      <c r="H9075" t="s">
        <v>4123</v>
      </c>
      <c r="I9075">
        <v>2</v>
      </c>
      <c r="J9075" s="264"/>
      <c r="K9075" t="str">
        <f t="shared" si="283"/>
        <v>D508052</v>
      </c>
      <c r="L9075">
        <v>1606</v>
      </c>
    </row>
    <row r="9076" spans="1:12">
      <c r="A9076" t="s">
        <v>4131</v>
      </c>
      <c r="B9076" t="s">
        <v>4132</v>
      </c>
      <c r="C9076">
        <v>10.8</v>
      </c>
      <c r="D9076" s="274" t="s">
        <v>2407</v>
      </c>
      <c r="E9076" s="252" t="s">
        <v>2408</v>
      </c>
      <c r="F9076" s="249">
        <v>200</v>
      </c>
      <c r="G9076" s="218">
        <f t="shared" si="282"/>
        <v>2160</v>
      </c>
      <c r="H9076" t="s">
        <v>4123</v>
      </c>
      <c r="I9076">
        <v>2</v>
      </c>
      <c r="J9076" s="264"/>
      <c r="K9076" t="str">
        <f t="shared" si="283"/>
        <v>D509052</v>
      </c>
      <c r="L9076">
        <v>1606</v>
      </c>
    </row>
    <row r="9077" spans="1:12">
      <c r="A9077" t="s">
        <v>4131</v>
      </c>
      <c r="B9077" t="s">
        <v>4132</v>
      </c>
      <c r="C9077">
        <v>10.8</v>
      </c>
      <c r="D9077" s="274" t="s">
        <v>2409</v>
      </c>
      <c r="E9077" s="252" t="s">
        <v>2410</v>
      </c>
      <c r="F9077" s="249">
        <v>409</v>
      </c>
      <c r="G9077" s="218">
        <f t="shared" si="282"/>
        <v>4417</v>
      </c>
      <c r="H9077" t="s">
        <v>4123</v>
      </c>
      <c r="I9077">
        <v>2</v>
      </c>
      <c r="J9077" s="264"/>
      <c r="K9077" t="str">
        <f t="shared" si="283"/>
        <v>D513052</v>
      </c>
      <c r="L9077">
        <v>1606</v>
      </c>
    </row>
    <row r="9078" spans="1:12">
      <c r="A9078" t="s">
        <v>4131</v>
      </c>
      <c r="B9078" t="s">
        <v>4132</v>
      </c>
      <c r="C9078">
        <v>10.8</v>
      </c>
      <c r="D9078" s="274" t="s">
        <v>2411</v>
      </c>
      <c r="E9078" s="252" t="s">
        <v>2412</v>
      </c>
      <c r="F9078" s="249">
        <v>286</v>
      </c>
      <c r="G9078" s="218">
        <f t="shared" si="282"/>
        <v>3088</v>
      </c>
      <c r="H9078" t="s">
        <v>4123</v>
      </c>
      <c r="I9078">
        <v>2</v>
      </c>
      <c r="J9078" s="264"/>
      <c r="K9078" t="str">
        <f t="shared" si="283"/>
        <v>D514052</v>
      </c>
      <c r="L9078">
        <v>1606</v>
      </c>
    </row>
    <row r="9079" spans="1:12">
      <c r="A9079" t="s">
        <v>4131</v>
      </c>
      <c r="B9079" t="s">
        <v>4132</v>
      </c>
      <c r="C9079">
        <v>10.8</v>
      </c>
      <c r="D9079" s="274" t="s">
        <v>2413</v>
      </c>
      <c r="E9079" s="252" t="s">
        <v>2414</v>
      </c>
      <c r="F9079" s="249">
        <v>205</v>
      </c>
      <c r="G9079" s="218">
        <f t="shared" si="282"/>
        <v>2214</v>
      </c>
      <c r="H9079" t="s">
        <v>4123</v>
      </c>
      <c r="I9079">
        <v>2</v>
      </c>
      <c r="J9079" s="264"/>
      <c r="K9079" t="str">
        <f t="shared" si="283"/>
        <v>D515052</v>
      </c>
      <c r="L9079">
        <v>1606</v>
      </c>
    </row>
    <row r="9080" spans="1:12">
      <c r="A9080" t="s">
        <v>4131</v>
      </c>
      <c r="B9080" t="s">
        <v>4132</v>
      </c>
      <c r="C9080">
        <v>10.8</v>
      </c>
      <c r="D9080" s="274" t="s">
        <v>2469</v>
      </c>
      <c r="E9080" s="252" t="s">
        <v>2470</v>
      </c>
      <c r="F9080" s="249">
        <v>439</v>
      </c>
      <c r="G9080" s="218">
        <f t="shared" si="282"/>
        <v>4741</v>
      </c>
      <c r="H9080" t="s">
        <v>4123</v>
      </c>
      <c r="I9080">
        <v>2</v>
      </c>
      <c r="J9080" s="264"/>
      <c r="K9080" t="str">
        <f t="shared" si="283"/>
        <v>DC21052</v>
      </c>
      <c r="L9080">
        <v>1606</v>
      </c>
    </row>
    <row r="9081" spans="1:12">
      <c r="A9081" t="s">
        <v>4131</v>
      </c>
      <c r="B9081" t="s">
        <v>4132</v>
      </c>
      <c r="C9081">
        <v>10.8</v>
      </c>
      <c r="D9081" s="274" t="s">
        <v>2471</v>
      </c>
      <c r="E9081" s="252" t="s">
        <v>2472</v>
      </c>
      <c r="F9081" s="249">
        <v>307</v>
      </c>
      <c r="G9081" s="218">
        <f t="shared" si="282"/>
        <v>3315</v>
      </c>
      <c r="H9081" t="s">
        <v>4123</v>
      </c>
      <c r="I9081">
        <v>2</v>
      </c>
      <c r="J9081" s="264"/>
      <c r="K9081" t="str">
        <f t="shared" si="283"/>
        <v>DC22052</v>
      </c>
      <c r="L9081">
        <v>1606</v>
      </c>
    </row>
    <row r="9082" spans="1:12">
      <c r="A9082" t="s">
        <v>4131</v>
      </c>
      <c r="B9082" t="s">
        <v>4132</v>
      </c>
      <c r="C9082">
        <v>10.8</v>
      </c>
      <c r="D9082" s="274" t="s">
        <v>2473</v>
      </c>
      <c r="E9082" s="252" t="s">
        <v>2474</v>
      </c>
      <c r="F9082" s="249">
        <v>220</v>
      </c>
      <c r="G9082" s="218">
        <f t="shared" si="282"/>
        <v>2376</v>
      </c>
      <c r="H9082" t="s">
        <v>4123</v>
      </c>
      <c r="I9082">
        <v>2</v>
      </c>
      <c r="J9082" s="264"/>
      <c r="K9082" t="str">
        <f t="shared" si="283"/>
        <v>DC23052</v>
      </c>
      <c r="L9082">
        <v>1606</v>
      </c>
    </row>
    <row r="9083" spans="1:12">
      <c r="A9083" t="s">
        <v>4131</v>
      </c>
      <c r="B9083" t="s">
        <v>4132</v>
      </c>
      <c r="C9083">
        <v>10.8</v>
      </c>
      <c r="D9083" s="274" t="s">
        <v>2475</v>
      </c>
      <c r="E9083" s="252" t="s">
        <v>2476</v>
      </c>
      <c r="F9083" s="249">
        <v>408</v>
      </c>
      <c r="G9083" s="218">
        <f t="shared" ref="G9083:G9146" si="284">ROUNDDOWN(C9083*F9083,0)</f>
        <v>4406</v>
      </c>
      <c r="H9083" t="s">
        <v>4123</v>
      </c>
      <c r="I9083">
        <v>2</v>
      </c>
      <c r="J9083" s="264"/>
      <c r="K9083" t="str">
        <f t="shared" si="283"/>
        <v>DC27052</v>
      </c>
      <c r="L9083">
        <v>1606</v>
      </c>
    </row>
    <row r="9084" spans="1:12">
      <c r="A9084" t="s">
        <v>4131</v>
      </c>
      <c r="B9084" t="s">
        <v>4132</v>
      </c>
      <c r="C9084">
        <v>10.8</v>
      </c>
      <c r="D9084" s="274" t="s">
        <v>2477</v>
      </c>
      <c r="E9084" s="252" t="s">
        <v>2478</v>
      </c>
      <c r="F9084" s="249">
        <v>286</v>
      </c>
      <c r="G9084" s="218">
        <f t="shared" si="284"/>
        <v>3088</v>
      </c>
      <c r="H9084" t="s">
        <v>4123</v>
      </c>
      <c r="I9084">
        <v>2</v>
      </c>
      <c r="J9084" s="264"/>
      <c r="K9084" t="str">
        <f t="shared" si="283"/>
        <v>DC28052</v>
      </c>
      <c r="L9084">
        <v>1606</v>
      </c>
    </row>
    <row r="9085" spans="1:12">
      <c r="A9085" t="s">
        <v>4131</v>
      </c>
      <c r="B9085" t="s">
        <v>4132</v>
      </c>
      <c r="C9085">
        <v>10.8</v>
      </c>
      <c r="D9085" s="274" t="s">
        <v>2479</v>
      </c>
      <c r="E9085" s="252" t="s">
        <v>2480</v>
      </c>
      <c r="F9085" s="249">
        <v>204</v>
      </c>
      <c r="G9085" s="218">
        <f t="shared" si="284"/>
        <v>2203</v>
      </c>
      <c r="H9085" t="s">
        <v>4123</v>
      </c>
      <c r="I9085">
        <v>2</v>
      </c>
      <c r="J9085" s="264"/>
      <c r="K9085" t="str">
        <f t="shared" si="283"/>
        <v>DC29052</v>
      </c>
      <c r="L9085">
        <v>1606</v>
      </c>
    </row>
    <row r="9086" spans="1:12">
      <c r="A9086" t="s">
        <v>4131</v>
      </c>
      <c r="B9086" t="s">
        <v>4132</v>
      </c>
      <c r="C9086">
        <v>10.8</v>
      </c>
      <c r="D9086" s="274" t="s">
        <v>2481</v>
      </c>
      <c r="E9086" s="252" t="s">
        <v>2482</v>
      </c>
      <c r="F9086" s="249">
        <v>417</v>
      </c>
      <c r="G9086" s="218">
        <f t="shared" si="284"/>
        <v>4503</v>
      </c>
      <c r="H9086" t="s">
        <v>4123</v>
      </c>
      <c r="I9086">
        <v>2</v>
      </c>
      <c r="J9086" s="264"/>
      <c r="K9086" t="str">
        <f t="shared" si="283"/>
        <v>DC33052</v>
      </c>
      <c r="L9086">
        <v>1606</v>
      </c>
    </row>
    <row r="9087" spans="1:12">
      <c r="A9087" t="s">
        <v>4131</v>
      </c>
      <c r="B9087" t="s">
        <v>4132</v>
      </c>
      <c r="C9087">
        <v>10.8</v>
      </c>
      <c r="D9087" s="274" t="s">
        <v>2483</v>
      </c>
      <c r="E9087" s="252" t="s">
        <v>2484</v>
      </c>
      <c r="F9087" s="249">
        <v>292</v>
      </c>
      <c r="G9087" s="218">
        <f t="shared" si="284"/>
        <v>3153</v>
      </c>
      <c r="H9087" t="s">
        <v>4123</v>
      </c>
      <c r="I9087">
        <v>2</v>
      </c>
      <c r="J9087" s="264"/>
      <c r="K9087" t="str">
        <f t="shared" si="283"/>
        <v>DC34052</v>
      </c>
      <c r="L9087">
        <v>1606</v>
      </c>
    </row>
    <row r="9088" spans="1:12">
      <c r="A9088" t="s">
        <v>4131</v>
      </c>
      <c r="B9088" t="s">
        <v>4132</v>
      </c>
      <c r="C9088">
        <v>10.8</v>
      </c>
      <c r="D9088" s="274" t="s">
        <v>2485</v>
      </c>
      <c r="E9088" s="252" t="s">
        <v>2486</v>
      </c>
      <c r="F9088" s="249">
        <v>209</v>
      </c>
      <c r="G9088" s="218">
        <f t="shared" si="284"/>
        <v>2257</v>
      </c>
      <c r="H9088" t="s">
        <v>4123</v>
      </c>
      <c r="I9088">
        <v>2</v>
      </c>
      <c r="J9088" s="264"/>
      <c r="K9088" t="str">
        <f t="shared" si="283"/>
        <v>DC35052</v>
      </c>
      <c r="L9088">
        <v>1606</v>
      </c>
    </row>
    <row r="9089" spans="1:12">
      <c r="A9089" t="s">
        <v>4131</v>
      </c>
      <c r="B9089" t="s">
        <v>4132</v>
      </c>
      <c r="C9089">
        <v>10.8</v>
      </c>
      <c r="D9089" s="274" t="s">
        <v>2577</v>
      </c>
      <c r="E9089" s="252" t="s">
        <v>2578</v>
      </c>
      <c r="F9089" s="249">
        <v>314</v>
      </c>
      <c r="G9089" s="218">
        <f t="shared" si="284"/>
        <v>3391</v>
      </c>
      <c r="H9089" t="s">
        <v>4123</v>
      </c>
      <c r="I9089">
        <v>2</v>
      </c>
      <c r="J9089" s="264"/>
      <c r="K9089" t="str">
        <f t="shared" si="283"/>
        <v>DL21052</v>
      </c>
      <c r="L9089">
        <v>1606</v>
      </c>
    </row>
    <row r="9090" spans="1:12">
      <c r="A9090" t="s">
        <v>4131</v>
      </c>
      <c r="B9090" t="s">
        <v>4132</v>
      </c>
      <c r="C9090">
        <v>10.8</v>
      </c>
      <c r="D9090" s="274" t="s">
        <v>2579</v>
      </c>
      <c r="E9090" s="252" t="s">
        <v>2580</v>
      </c>
      <c r="F9090" s="249">
        <v>220</v>
      </c>
      <c r="G9090" s="218">
        <f t="shared" si="284"/>
        <v>2376</v>
      </c>
      <c r="H9090" t="s">
        <v>4123</v>
      </c>
      <c r="I9090">
        <v>2</v>
      </c>
      <c r="J9090" s="264"/>
      <c r="K9090" t="str">
        <f t="shared" ref="K9090:K9153" si="285">D9090&amp;A9090&amp;I9090</f>
        <v>DL22052</v>
      </c>
      <c r="L9090">
        <v>1606</v>
      </c>
    </row>
    <row r="9091" spans="1:12">
      <c r="A9091" t="s">
        <v>4131</v>
      </c>
      <c r="B9091" t="s">
        <v>4132</v>
      </c>
      <c r="C9091">
        <v>10.8</v>
      </c>
      <c r="D9091" s="274" t="s">
        <v>2581</v>
      </c>
      <c r="E9091" s="252" t="s">
        <v>2582</v>
      </c>
      <c r="F9091" s="249">
        <v>157</v>
      </c>
      <c r="G9091" s="218">
        <f t="shared" si="284"/>
        <v>1695</v>
      </c>
      <c r="H9091" t="s">
        <v>4123</v>
      </c>
      <c r="I9091">
        <v>2</v>
      </c>
      <c r="J9091" s="264"/>
      <c r="K9091" t="str">
        <f t="shared" si="285"/>
        <v>DL23052</v>
      </c>
      <c r="L9091">
        <v>1606</v>
      </c>
    </row>
    <row r="9092" spans="1:12">
      <c r="A9092" t="s">
        <v>4131</v>
      </c>
      <c r="B9092" t="s">
        <v>4132</v>
      </c>
      <c r="C9092">
        <v>10.8</v>
      </c>
      <c r="D9092" s="274" t="s">
        <v>2583</v>
      </c>
      <c r="E9092" s="252" t="s">
        <v>2584</v>
      </c>
      <c r="F9092" s="249">
        <v>292</v>
      </c>
      <c r="G9092" s="218">
        <f t="shared" si="284"/>
        <v>3153</v>
      </c>
      <c r="H9092" t="s">
        <v>4123</v>
      </c>
      <c r="I9092">
        <v>2</v>
      </c>
      <c r="J9092" s="264"/>
      <c r="K9092" t="str">
        <f t="shared" si="285"/>
        <v>DL27052</v>
      </c>
      <c r="L9092">
        <v>1606</v>
      </c>
    </row>
    <row r="9093" spans="1:12">
      <c r="A9093" t="s">
        <v>4131</v>
      </c>
      <c r="B9093" t="s">
        <v>4132</v>
      </c>
      <c r="C9093">
        <v>10.8</v>
      </c>
      <c r="D9093" s="274" t="s">
        <v>2585</v>
      </c>
      <c r="E9093" s="252" t="s">
        <v>2586</v>
      </c>
      <c r="F9093" s="249">
        <v>204</v>
      </c>
      <c r="G9093" s="218">
        <f t="shared" si="284"/>
        <v>2203</v>
      </c>
      <c r="H9093" t="s">
        <v>4123</v>
      </c>
      <c r="I9093">
        <v>2</v>
      </c>
      <c r="J9093" s="264"/>
      <c r="K9093" t="str">
        <f t="shared" si="285"/>
        <v>DL28052</v>
      </c>
      <c r="L9093">
        <v>1606</v>
      </c>
    </row>
    <row r="9094" spans="1:12">
      <c r="A9094" t="s">
        <v>4131</v>
      </c>
      <c r="B9094" t="s">
        <v>4132</v>
      </c>
      <c r="C9094">
        <v>10.8</v>
      </c>
      <c r="D9094" s="274" t="s">
        <v>2587</v>
      </c>
      <c r="E9094" s="252" t="s">
        <v>2588</v>
      </c>
      <c r="F9094" s="249">
        <v>146</v>
      </c>
      <c r="G9094" s="218">
        <f t="shared" si="284"/>
        <v>1576</v>
      </c>
      <c r="H9094" t="s">
        <v>4123</v>
      </c>
      <c r="I9094">
        <v>2</v>
      </c>
      <c r="J9094" s="264"/>
      <c r="K9094" t="str">
        <f t="shared" si="285"/>
        <v>DL29052</v>
      </c>
      <c r="L9094">
        <v>1606</v>
      </c>
    </row>
    <row r="9095" spans="1:12">
      <c r="A9095" t="s">
        <v>4131</v>
      </c>
      <c r="B9095" t="s">
        <v>4132</v>
      </c>
      <c r="C9095">
        <v>10.8</v>
      </c>
      <c r="D9095" s="274" t="s">
        <v>2589</v>
      </c>
      <c r="E9095" s="252" t="s">
        <v>2590</v>
      </c>
      <c r="F9095" s="249">
        <v>298</v>
      </c>
      <c r="G9095" s="218">
        <f t="shared" si="284"/>
        <v>3218</v>
      </c>
      <c r="H9095" t="s">
        <v>4123</v>
      </c>
      <c r="I9095">
        <v>2</v>
      </c>
      <c r="J9095" s="264"/>
      <c r="K9095" t="str">
        <f t="shared" si="285"/>
        <v>DL33052</v>
      </c>
      <c r="L9095">
        <v>1606</v>
      </c>
    </row>
    <row r="9096" spans="1:12">
      <c r="A9096" t="s">
        <v>4131</v>
      </c>
      <c r="B9096" t="s">
        <v>4132</v>
      </c>
      <c r="C9096">
        <v>10.8</v>
      </c>
      <c r="D9096" s="274" t="s">
        <v>2591</v>
      </c>
      <c r="E9096" s="252" t="s">
        <v>2592</v>
      </c>
      <c r="F9096" s="249">
        <v>209</v>
      </c>
      <c r="G9096" s="218">
        <f t="shared" si="284"/>
        <v>2257</v>
      </c>
      <c r="H9096" t="s">
        <v>4123</v>
      </c>
      <c r="I9096">
        <v>2</v>
      </c>
      <c r="J9096" s="264"/>
      <c r="K9096" t="str">
        <f t="shared" si="285"/>
        <v>DL34052</v>
      </c>
      <c r="L9096">
        <v>1606</v>
      </c>
    </row>
    <row r="9097" spans="1:12">
      <c r="A9097" t="s">
        <v>4131</v>
      </c>
      <c r="B9097" t="s">
        <v>4132</v>
      </c>
      <c r="C9097">
        <v>10.8</v>
      </c>
      <c r="D9097" s="274" t="s">
        <v>2593</v>
      </c>
      <c r="E9097" s="252" t="s">
        <v>2594</v>
      </c>
      <c r="F9097" s="249">
        <v>149</v>
      </c>
      <c r="G9097" s="218">
        <f t="shared" si="284"/>
        <v>1609</v>
      </c>
      <c r="H9097" t="s">
        <v>4123</v>
      </c>
      <c r="I9097">
        <v>2</v>
      </c>
      <c r="J9097" s="264"/>
      <c r="K9097" t="str">
        <f t="shared" si="285"/>
        <v>DL35052</v>
      </c>
      <c r="L9097">
        <v>1606</v>
      </c>
    </row>
    <row r="9098" spans="1:12">
      <c r="A9098" t="s">
        <v>4131</v>
      </c>
      <c r="B9098" t="s">
        <v>4132</v>
      </c>
      <c r="C9098">
        <v>10.8</v>
      </c>
      <c r="D9098" s="274" t="s">
        <v>2673</v>
      </c>
      <c r="E9098" s="252" t="s">
        <v>2674</v>
      </c>
      <c r="F9098" s="249">
        <v>602</v>
      </c>
      <c r="G9098" s="218">
        <f t="shared" si="284"/>
        <v>6501</v>
      </c>
      <c r="H9098" t="s">
        <v>4123</v>
      </c>
      <c r="I9098">
        <v>2</v>
      </c>
      <c r="J9098" s="264"/>
      <c r="K9098" t="str">
        <f t="shared" si="285"/>
        <v>F421052</v>
      </c>
      <c r="L9098">
        <v>1606</v>
      </c>
    </row>
    <row r="9099" spans="1:12">
      <c r="A9099" t="s">
        <v>4131</v>
      </c>
      <c r="B9099" t="s">
        <v>4132</v>
      </c>
      <c r="C9099">
        <v>10.8</v>
      </c>
      <c r="D9099" s="274" t="s">
        <v>2675</v>
      </c>
      <c r="E9099" s="252" t="s">
        <v>2676</v>
      </c>
      <c r="F9099" s="249">
        <v>560</v>
      </c>
      <c r="G9099" s="218">
        <f t="shared" si="284"/>
        <v>6048</v>
      </c>
      <c r="H9099" t="s">
        <v>4123</v>
      </c>
      <c r="I9099">
        <v>2</v>
      </c>
      <c r="J9099" s="264"/>
      <c r="K9099" t="str">
        <f t="shared" si="285"/>
        <v>F427052</v>
      </c>
      <c r="L9099">
        <v>1606</v>
      </c>
    </row>
    <row r="9100" spans="1:12">
      <c r="A9100" t="s">
        <v>4131</v>
      </c>
      <c r="B9100" t="s">
        <v>4132</v>
      </c>
      <c r="C9100">
        <v>10.8</v>
      </c>
      <c r="D9100" s="274" t="s">
        <v>2677</v>
      </c>
      <c r="E9100" s="252" t="s">
        <v>2678</v>
      </c>
      <c r="F9100" s="249">
        <v>572</v>
      </c>
      <c r="G9100" s="218">
        <f t="shared" si="284"/>
        <v>6177</v>
      </c>
      <c r="H9100" t="s">
        <v>4123</v>
      </c>
      <c r="I9100">
        <v>2</v>
      </c>
      <c r="J9100" s="264"/>
      <c r="K9100" t="str">
        <f t="shared" si="285"/>
        <v>F433052</v>
      </c>
      <c r="L9100">
        <v>1606</v>
      </c>
    </row>
    <row r="9101" spans="1:12">
      <c r="A9101" t="s">
        <v>4131</v>
      </c>
      <c r="B9101" t="s">
        <v>4132</v>
      </c>
      <c r="C9101">
        <v>10.8</v>
      </c>
      <c r="D9101" s="274" t="s">
        <v>2697</v>
      </c>
      <c r="E9101" s="252" t="s">
        <v>2698</v>
      </c>
      <c r="F9101" s="249">
        <v>430</v>
      </c>
      <c r="G9101" s="218">
        <f t="shared" si="284"/>
        <v>4644</v>
      </c>
      <c r="H9101" t="s">
        <v>4123</v>
      </c>
      <c r="I9101">
        <v>2</v>
      </c>
      <c r="J9101" s="264"/>
      <c r="K9101" t="str">
        <f t="shared" si="285"/>
        <v>F501052</v>
      </c>
      <c r="L9101">
        <v>1606</v>
      </c>
    </row>
    <row r="9102" spans="1:12">
      <c r="A9102" t="s">
        <v>4131</v>
      </c>
      <c r="B9102" t="s">
        <v>4132</v>
      </c>
      <c r="C9102">
        <v>10.8</v>
      </c>
      <c r="D9102" s="274" t="s">
        <v>2699</v>
      </c>
      <c r="E9102" s="252" t="s">
        <v>2700</v>
      </c>
      <c r="F9102" s="249">
        <v>400</v>
      </c>
      <c r="G9102" s="218">
        <f t="shared" si="284"/>
        <v>4320</v>
      </c>
      <c r="H9102" t="s">
        <v>4123</v>
      </c>
      <c r="I9102">
        <v>2</v>
      </c>
      <c r="J9102" s="264"/>
      <c r="K9102" t="str">
        <f t="shared" si="285"/>
        <v>F507052</v>
      </c>
      <c r="L9102">
        <v>1606</v>
      </c>
    </row>
    <row r="9103" spans="1:12">
      <c r="A9103" t="s">
        <v>4131</v>
      </c>
      <c r="B9103" t="s">
        <v>4132</v>
      </c>
      <c r="C9103">
        <v>10.8</v>
      </c>
      <c r="D9103" s="274" t="s">
        <v>2701</v>
      </c>
      <c r="E9103" s="252" t="s">
        <v>2702</v>
      </c>
      <c r="F9103" s="249">
        <v>409</v>
      </c>
      <c r="G9103" s="218">
        <f t="shared" si="284"/>
        <v>4417</v>
      </c>
      <c r="H9103" t="s">
        <v>4123</v>
      </c>
      <c r="I9103">
        <v>2</v>
      </c>
      <c r="J9103" s="264"/>
      <c r="K9103" t="str">
        <f t="shared" si="285"/>
        <v>F513052</v>
      </c>
      <c r="L9103">
        <v>1606</v>
      </c>
    </row>
    <row r="9104" spans="1:12">
      <c r="A9104" t="s">
        <v>4131</v>
      </c>
      <c r="B9104" t="s">
        <v>4132</v>
      </c>
      <c r="C9104">
        <v>10.8</v>
      </c>
      <c r="D9104" s="274" t="s">
        <v>2721</v>
      </c>
      <c r="E9104" s="252" t="s">
        <v>2722</v>
      </c>
      <c r="F9104" s="249">
        <v>439</v>
      </c>
      <c r="G9104" s="218">
        <f t="shared" si="284"/>
        <v>4741</v>
      </c>
      <c r="H9104" t="s">
        <v>4123</v>
      </c>
      <c r="I9104">
        <v>2</v>
      </c>
      <c r="J9104" s="264"/>
      <c r="K9104" t="str">
        <f t="shared" si="285"/>
        <v>FC21052</v>
      </c>
      <c r="L9104">
        <v>1606</v>
      </c>
    </row>
    <row r="9105" spans="1:12">
      <c r="A9105" t="s">
        <v>4131</v>
      </c>
      <c r="B9105" t="s">
        <v>4132</v>
      </c>
      <c r="C9105">
        <v>10.8</v>
      </c>
      <c r="D9105" s="274" t="s">
        <v>2723</v>
      </c>
      <c r="E9105" s="252" t="s">
        <v>2724</v>
      </c>
      <c r="F9105" s="249">
        <v>408</v>
      </c>
      <c r="G9105" s="218">
        <f t="shared" si="284"/>
        <v>4406</v>
      </c>
      <c r="H9105" t="s">
        <v>4123</v>
      </c>
      <c r="I9105">
        <v>2</v>
      </c>
      <c r="J9105" s="264"/>
      <c r="K9105" t="str">
        <f t="shared" si="285"/>
        <v>FC27052</v>
      </c>
      <c r="L9105">
        <v>1606</v>
      </c>
    </row>
    <row r="9106" spans="1:12">
      <c r="A9106" t="s">
        <v>4131</v>
      </c>
      <c r="B9106" t="s">
        <v>4132</v>
      </c>
      <c r="C9106">
        <v>10.8</v>
      </c>
      <c r="D9106" s="274" t="s">
        <v>2725</v>
      </c>
      <c r="E9106" s="252" t="s">
        <v>2726</v>
      </c>
      <c r="F9106" s="249">
        <v>417</v>
      </c>
      <c r="G9106" s="218">
        <f t="shared" si="284"/>
        <v>4503</v>
      </c>
      <c r="H9106" t="s">
        <v>4123</v>
      </c>
      <c r="I9106">
        <v>2</v>
      </c>
      <c r="J9106" s="264"/>
      <c r="K9106" t="str">
        <f t="shared" si="285"/>
        <v>FC33052</v>
      </c>
      <c r="L9106">
        <v>1606</v>
      </c>
    </row>
    <row r="9107" spans="1:12">
      <c r="A9107" t="s">
        <v>4131</v>
      </c>
      <c r="B9107" t="s">
        <v>4132</v>
      </c>
      <c r="C9107">
        <v>10.8</v>
      </c>
      <c r="D9107" s="274" t="s">
        <v>2757</v>
      </c>
      <c r="E9107" s="252" t="s">
        <v>2758</v>
      </c>
      <c r="F9107" s="249">
        <v>314</v>
      </c>
      <c r="G9107" s="218">
        <f t="shared" si="284"/>
        <v>3391</v>
      </c>
      <c r="H9107" t="s">
        <v>4123</v>
      </c>
      <c r="I9107">
        <v>2</v>
      </c>
      <c r="J9107" s="264"/>
      <c r="K9107" t="str">
        <f t="shared" si="285"/>
        <v>FL21052</v>
      </c>
      <c r="L9107">
        <v>1606</v>
      </c>
    </row>
    <row r="9108" spans="1:12">
      <c r="A9108" t="s">
        <v>4131</v>
      </c>
      <c r="B9108" t="s">
        <v>4132</v>
      </c>
      <c r="C9108">
        <v>10.8</v>
      </c>
      <c r="D9108" s="274" t="s">
        <v>2759</v>
      </c>
      <c r="E9108" s="252" t="s">
        <v>2760</v>
      </c>
      <c r="F9108" s="249">
        <v>292</v>
      </c>
      <c r="G9108" s="218">
        <f t="shared" si="284"/>
        <v>3153</v>
      </c>
      <c r="H9108" t="s">
        <v>4123</v>
      </c>
      <c r="I9108">
        <v>2</v>
      </c>
      <c r="J9108" s="264"/>
      <c r="K9108" t="str">
        <f t="shared" si="285"/>
        <v>FL27052</v>
      </c>
      <c r="L9108">
        <v>1606</v>
      </c>
    </row>
    <row r="9109" spans="1:12">
      <c r="A9109" t="s">
        <v>4131</v>
      </c>
      <c r="B9109" t="s">
        <v>4132</v>
      </c>
      <c r="C9109">
        <v>10.8</v>
      </c>
      <c r="D9109" s="274" t="s">
        <v>2761</v>
      </c>
      <c r="E9109" s="252" t="s">
        <v>2762</v>
      </c>
      <c r="F9109" s="249">
        <v>298</v>
      </c>
      <c r="G9109" s="218">
        <f t="shared" si="284"/>
        <v>3218</v>
      </c>
      <c r="H9109" t="s">
        <v>4123</v>
      </c>
      <c r="I9109">
        <v>2</v>
      </c>
      <c r="J9109" s="264"/>
      <c r="K9109" t="str">
        <f t="shared" si="285"/>
        <v>FL33052</v>
      </c>
      <c r="L9109">
        <v>1606</v>
      </c>
    </row>
    <row r="9110" spans="1:12">
      <c r="A9110" t="s">
        <v>4131</v>
      </c>
      <c r="B9110" t="s">
        <v>4132</v>
      </c>
      <c r="C9110">
        <v>10.8</v>
      </c>
      <c r="D9110" s="274" t="s">
        <v>270</v>
      </c>
      <c r="E9110" s="252" t="s">
        <v>234</v>
      </c>
      <c r="F9110" s="249">
        <v>771</v>
      </c>
      <c r="G9110" s="218">
        <f t="shared" si="284"/>
        <v>8326</v>
      </c>
      <c r="H9110" t="s">
        <v>4123</v>
      </c>
      <c r="I9110">
        <v>2</v>
      </c>
      <c r="K9110" t="str">
        <f t="shared" si="285"/>
        <v>C241052</v>
      </c>
      <c r="L9110">
        <v>1406</v>
      </c>
    </row>
    <row r="9111" spans="1:12">
      <c r="A9111" t="s">
        <v>4131</v>
      </c>
      <c r="B9111" t="s">
        <v>4132</v>
      </c>
      <c r="C9111">
        <v>10.8</v>
      </c>
      <c r="D9111" s="274" t="s">
        <v>271</v>
      </c>
      <c r="E9111" s="252" t="s">
        <v>2295</v>
      </c>
      <c r="F9111" s="249">
        <v>540</v>
      </c>
      <c r="G9111" s="218">
        <f t="shared" si="284"/>
        <v>5832</v>
      </c>
      <c r="H9111" t="s">
        <v>4123</v>
      </c>
      <c r="I9111">
        <v>2</v>
      </c>
      <c r="J9111" s="264"/>
      <c r="K9111" t="str">
        <f t="shared" si="285"/>
        <v>C242052</v>
      </c>
      <c r="L9111">
        <v>1406</v>
      </c>
    </row>
    <row r="9112" spans="1:12">
      <c r="A9112" t="s">
        <v>4131</v>
      </c>
      <c r="B9112" t="s">
        <v>4132</v>
      </c>
      <c r="C9112">
        <v>10.8</v>
      </c>
      <c r="D9112" s="274" t="s">
        <v>272</v>
      </c>
      <c r="E9112" s="252" t="s">
        <v>2296</v>
      </c>
      <c r="F9112" s="249">
        <v>386</v>
      </c>
      <c r="G9112" s="218">
        <f t="shared" si="284"/>
        <v>4168</v>
      </c>
      <c r="H9112" t="s">
        <v>4123</v>
      </c>
      <c r="I9112">
        <v>2</v>
      </c>
      <c r="J9112" s="264"/>
      <c r="K9112" t="str">
        <f t="shared" si="285"/>
        <v>C243052</v>
      </c>
      <c r="L9112">
        <v>1406</v>
      </c>
    </row>
    <row r="9113" spans="1:12">
      <c r="A9113" t="s">
        <v>4131</v>
      </c>
      <c r="B9113" t="s">
        <v>4132</v>
      </c>
      <c r="C9113">
        <v>10.8</v>
      </c>
      <c r="D9113" s="274" t="s">
        <v>273</v>
      </c>
      <c r="E9113" s="252" t="s">
        <v>235</v>
      </c>
      <c r="F9113" s="249">
        <v>717</v>
      </c>
      <c r="G9113" s="218">
        <f t="shared" si="284"/>
        <v>7743</v>
      </c>
      <c r="H9113" t="s">
        <v>4123</v>
      </c>
      <c r="I9113">
        <v>2</v>
      </c>
      <c r="J9113" s="264"/>
      <c r="K9113" t="str">
        <f t="shared" si="285"/>
        <v>C247052</v>
      </c>
      <c r="L9113">
        <v>1406</v>
      </c>
    </row>
    <row r="9114" spans="1:12">
      <c r="A9114" t="s">
        <v>4131</v>
      </c>
      <c r="B9114" t="s">
        <v>4132</v>
      </c>
      <c r="C9114">
        <v>10.8</v>
      </c>
      <c r="D9114" s="274" t="s">
        <v>274</v>
      </c>
      <c r="E9114" s="252" t="s">
        <v>2297</v>
      </c>
      <c r="F9114" s="249">
        <v>502</v>
      </c>
      <c r="G9114" s="218">
        <f t="shared" si="284"/>
        <v>5421</v>
      </c>
      <c r="H9114" t="s">
        <v>4123</v>
      </c>
      <c r="I9114">
        <v>2</v>
      </c>
      <c r="J9114" s="264"/>
      <c r="K9114" t="str">
        <f t="shared" si="285"/>
        <v>C248052</v>
      </c>
      <c r="L9114">
        <v>1406</v>
      </c>
    </row>
    <row r="9115" spans="1:12">
      <c r="A9115" t="s">
        <v>4131</v>
      </c>
      <c r="B9115" t="s">
        <v>4132</v>
      </c>
      <c r="C9115">
        <v>10.8</v>
      </c>
      <c r="D9115" s="274" t="s">
        <v>275</v>
      </c>
      <c r="E9115" s="252" t="s">
        <v>2298</v>
      </c>
      <c r="F9115" s="249">
        <v>359</v>
      </c>
      <c r="G9115" s="218">
        <f t="shared" si="284"/>
        <v>3877</v>
      </c>
      <c r="H9115" t="s">
        <v>4123</v>
      </c>
      <c r="I9115">
        <v>2</v>
      </c>
      <c r="J9115" s="264"/>
      <c r="K9115" t="str">
        <f t="shared" si="285"/>
        <v>C249052</v>
      </c>
      <c r="L9115">
        <v>1406</v>
      </c>
    </row>
    <row r="9116" spans="1:12">
      <c r="A9116" t="s">
        <v>4131</v>
      </c>
      <c r="B9116" t="s">
        <v>4132</v>
      </c>
      <c r="C9116">
        <v>10.8</v>
      </c>
      <c r="D9116" s="274" t="s">
        <v>276</v>
      </c>
      <c r="E9116" s="252" t="s">
        <v>236</v>
      </c>
      <c r="F9116" s="249">
        <v>732</v>
      </c>
      <c r="G9116" s="218">
        <f t="shared" si="284"/>
        <v>7905</v>
      </c>
      <c r="H9116" t="s">
        <v>4123</v>
      </c>
      <c r="I9116">
        <v>2</v>
      </c>
      <c r="J9116" s="264"/>
      <c r="K9116" t="str">
        <f t="shared" si="285"/>
        <v>C253052</v>
      </c>
      <c r="L9116">
        <v>1406</v>
      </c>
    </row>
    <row r="9117" spans="1:12">
      <c r="A9117" t="s">
        <v>4131</v>
      </c>
      <c r="B9117" t="s">
        <v>4132</v>
      </c>
      <c r="C9117">
        <v>10.8</v>
      </c>
      <c r="D9117" s="274" t="s">
        <v>277</v>
      </c>
      <c r="E9117" s="252" t="s">
        <v>2299</v>
      </c>
      <c r="F9117" s="249">
        <v>512</v>
      </c>
      <c r="G9117" s="218">
        <f t="shared" si="284"/>
        <v>5529</v>
      </c>
      <c r="H9117" t="s">
        <v>4123</v>
      </c>
      <c r="I9117">
        <v>2</v>
      </c>
      <c r="J9117" s="264"/>
      <c r="K9117" t="str">
        <f t="shared" si="285"/>
        <v>C254052</v>
      </c>
      <c r="L9117">
        <v>1406</v>
      </c>
    </row>
    <row r="9118" spans="1:12">
      <c r="A9118" t="s">
        <v>4131</v>
      </c>
      <c r="B9118" t="s">
        <v>4132</v>
      </c>
      <c r="C9118">
        <v>10.8</v>
      </c>
      <c r="D9118" s="274" t="s">
        <v>278</v>
      </c>
      <c r="E9118" s="252" t="s">
        <v>2300</v>
      </c>
      <c r="F9118" s="249">
        <v>366</v>
      </c>
      <c r="G9118" s="218">
        <f t="shared" si="284"/>
        <v>3952</v>
      </c>
      <c r="H9118" t="s">
        <v>4123</v>
      </c>
      <c r="I9118">
        <v>2</v>
      </c>
      <c r="J9118" s="264"/>
      <c r="K9118" t="str">
        <f t="shared" si="285"/>
        <v>C255052</v>
      </c>
      <c r="L9118">
        <v>1406</v>
      </c>
    </row>
    <row r="9119" spans="1:12">
      <c r="A9119" t="s">
        <v>4131</v>
      </c>
      <c r="B9119" t="s">
        <v>4132</v>
      </c>
      <c r="C9119">
        <v>10.8</v>
      </c>
      <c r="D9119" s="274" t="s">
        <v>445</v>
      </c>
      <c r="E9119" s="252" t="s">
        <v>339</v>
      </c>
      <c r="F9119" s="249">
        <v>539</v>
      </c>
      <c r="G9119" s="218">
        <f t="shared" si="284"/>
        <v>5821</v>
      </c>
      <c r="H9119" t="s">
        <v>4123</v>
      </c>
      <c r="I9119">
        <v>2</v>
      </c>
      <c r="J9119" s="264"/>
      <c r="K9119" t="str">
        <f t="shared" si="285"/>
        <v>C681052</v>
      </c>
      <c r="L9119">
        <v>1406</v>
      </c>
    </row>
    <row r="9120" spans="1:12">
      <c r="A9120" t="s">
        <v>4131</v>
      </c>
      <c r="B9120" t="s">
        <v>4132</v>
      </c>
      <c r="C9120">
        <v>10.8</v>
      </c>
      <c r="D9120" s="274" t="s">
        <v>446</v>
      </c>
      <c r="E9120" s="252" t="s">
        <v>340</v>
      </c>
      <c r="F9120" s="249">
        <v>377</v>
      </c>
      <c r="G9120" s="218">
        <f t="shared" si="284"/>
        <v>4071</v>
      </c>
      <c r="H9120" t="s">
        <v>4123</v>
      </c>
      <c r="I9120">
        <v>2</v>
      </c>
      <c r="J9120" s="264"/>
      <c r="K9120" t="str">
        <f t="shared" si="285"/>
        <v>C682052</v>
      </c>
      <c r="L9120">
        <v>1406</v>
      </c>
    </row>
    <row r="9121" spans="1:12">
      <c r="A9121" t="s">
        <v>4131</v>
      </c>
      <c r="B9121" t="s">
        <v>4132</v>
      </c>
      <c r="C9121">
        <v>10.8</v>
      </c>
      <c r="D9121" s="274" t="s">
        <v>447</v>
      </c>
      <c r="E9121" s="252" t="s">
        <v>341</v>
      </c>
      <c r="F9121" s="249">
        <v>270</v>
      </c>
      <c r="G9121" s="218">
        <f t="shared" si="284"/>
        <v>2916</v>
      </c>
      <c r="H9121" t="s">
        <v>4123</v>
      </c>
      <c r="I9121">
        <v>2</v>
      </c>
      <c r="J9121" s="264"/>
      <c r="K9121" t="str">
        <f t="shared" si="285"/>
        <v>C683052</v>
      </c>
      <c r="L9121">
        <v>1406</v>
      </c>
    </row>
    <row r="9122" spans="1:12">
      <c r="A9122" t="s">
        <v>4131</v>
      </c>
      <c r="B9122" t="s">
        <v>4132</v>
      </c>
      <c r="C9122">
        <v>10.8</v>
      </c>
      <c r="D9122" s="274" t="s">
        <v>448</v>
      </c>
      <c r="E9122" s="252" t="s">
        <v>342</v>
      </c>
      <c r="F9122" s="249">
        <v>501</v>
      </c>
      <c r="G9122" s="218">
        <f t="shared" si="284"/>
        <v>5410</v>
      </c>
      <c r="H9122" t="s">
        <v>4123</v>
      </c>
      <c r="I9122">
        <v>2</v>
      </c>
      <c r="J9122" s="264"/>
      <c r="K9122" t="str">
        <f t="shared" si="285"/>
        <v>C687052</v>
      </c>
      <c r="L9122">
        <v>1406</v>
      </c>
    </row>
    <row r="9123" spans="1:12">
      <c r="A9123" t="s">
        <v>4131</v>
      </c>
      <c r="B9123" t="s">
        <v>4132</v>
      </c>
      <c r="C9123">
        <v>10.8</v>
      </c>
      <c r="D9123" s="274" t="s">
        <v>449</v>
      </c>
      <c r="E9123" s="252" t="s">
        <v>343</v>
      </c>
      <c r="F9123" s="249">
        <v>351</v>
      </c>
      <c r="G9123" s="218">
        <f t="shared" si="284"/>
        <v>3790</v>
      </c>
      <c r="H9123" t="s">
        <v>4123</v>
      </c>
      <c r="I9123">
        <v>2</v>
      </c>
      <c r="J9123" s="264"/>
      <c r="K9123" t="str">
        <f t="shared" si="285"/>
        <v>C688052</v>
      </c>
      <c r="L9123">
        <v>1406</v>
      </c>
    </row>
    <row r="9124" spans="1:12">
      <c r="A9124" t="s">
        <v>4131</v>
      </c>
      <c r="B9124" t="s">
        <v>4132</v>
      </c>
      <c r="C9124">
        <v>10.8</v>
      </c>
      <c r="D9124" s="274" t="s">
        <v>450</v>
      </c>
      <c r="E9124" s="252" t="s">
        <v>344</v>
      </c>
      <c r="F9124" s="249">
        <v>251</v>
      </c>
      <c r="G9124" s="218">
        <f t="shared" si="284"/>
        <v>2710</v>
      </c>
      <c r="H9124" t="s">
        <v>4123</v>
      </c>
      <c r="I9124">
        <v>2</v>
      </c>
      <c r="J9124" s="264"/>
      <c r="K9124" t="str">
        <f t="shared" si="285"/>
        <v>C689052</v>
      </c>
      <c r="L9124">
        <v>1406</v>
      </c>
    </row>
    <row r="9125" spans="1:12">
      <c r="A9125" t="s">
        <v>4131</v>
      </c>
      <c r="B9125" t="s">
        <v>4132</v>
      </c>
      <c r="C9125">
        <v>10.8</v>
      </c>
      <c r="D9125" s="274" t="s">
        <v>451</v>
      </c>
      <c r="E9125" s="252" t="s">
        <v>345</v>
      </c>
      <c r="F9125" s="249">
        <v>512</v>
      </c>
      <c r="G9125" s="218">
        <f t="shared" si="284"/>
        <v>5529</v>
      </c>
      <c r="H9125" t="s">
        <v>4123</v>
      </c>
      <c r="I9125">
        <v>2</v>
      </c>
      <c r="J9125" s="264"/>
      <c r="K9125" t="str">
        <f t="shared" si="285"/>
        <v>C693052</v>
      </c>
      <c r="L9125">
        <v>1406</v>
      </c>
    </row>
    <row r="9126" spans="1:12">
      <c r="A9126" t="s">
        <v>4131</v>
      </c>
      <c r="B9126" t="s">
        <v>4132</v>
      </c>
      <c r="C9126">
        <v>10.8</v>
      </c>
      <c r="D9126" s="274" t="s">
        <v>452</v>
      </c>
      <c r="E9126" s="252" t="s">
        <v>346</v>
      </c>
      <c r="F9126" s="249">
        <v>358</v>
      </c>
      <c r="G9126" s="218">
        <f t="shared" si="284"/>
        <v>3866</v>
      </c>
      <c r="H9126" t="s">
        <v>4123</v>
      </c>
      <c r="I9126">
        <v>2</v>
      </c>
      <c r="J9126" s="264"/>
      <c r="K9126" t="str">
        <f t="shared" si="285"/>
        <v>C694052</v>
      </c>
      <c r="L9126">
        <v>1406</v>
      </c>
    </row>
    <row r="9127" spans="1:12">
      <c r="A9127" t="s">
        <v>4131</v>
      </c>
      <c r="B9127" t="s">
        <v>4132</v>
      </c>
      <c r="C9127">
        <v>10.8</v>
      </c>
      <c r="D9127" s="274" t="s">
        <v>453</v>
      </c>
      <c r="E9127" s="252" t="s">
        <v>347</v>
      </c>
      <c r="F9127" s="249">
        <v>256</v>
      </c>
      <c r="G9127" s="218">
        <f t="shared" si="284"/>
        <v>2764</v>
      </c>
      <c r="H9127" t="s">
        <v>4123</v>
      </c>
      <c r="I9127">
        <v>2</v>
      </c>
      <c r="J9127" s="264"/>
      <c r="K9127" t="str">
        <f t="shared" si="285"/>
        <v>C695052</v>
      </c>
      <c r="L9127">
        <v>1406</v>
      </c>
    </row>
    <row r="9128" spans="1:12">
      <c r="A9128" t="s">
        <v>4131</v>
      </c>
      <c r="B9128" t="s">
        <v>4132</v>
      </c>
      <c r="C9128">
        <v>10.8</v>
      </c>
      <c r="D9128" s="274" t="s">
        <v>2343</v>
      </c>
      <c r="E9128" s="252" t="s">
        <v>2344</v>
      </c>
      <c r="F9128" s="249">
        <v>540</v>
      </c>
      <c r="G9128" s="218">
        <f t="shared" si="284"/>
        <v>5832</v>
      </c>
      <c r="H9128" t="s">
        <v>4123</v>
      </c>
      <c r="I9128">
        <v>2</v>
      </c>
      <c r="J9128" s="264"/>
      <c r="K9128" t="str">
        <f t="shared" si="285"/>
        <v>D441052</v>
      </c>
      <c r="L9128">
        <v>1406</v>
      </c>
    </row>
    <row r="9129" spans="1:12">
      <c r="A9129" t="s">
        <v>4131</v>
      </c>
      <c r="B9129" t="s">
        <v>4132</v>
      </c>
      <c r="C9129">
        <v>10.8</v>
      </c>
      <c r="D9129" s="274" t="s">
        <v>2345</v>
      </c>
      <c r="E9129" s="252" t="s">
        <v>2346</v>
      </c>
      <c r="F9129" s="249">
        <v>378</v>
      </c>
      <c r="G9129" s="218">
        <f t="shared" si="284"/>
        <v>4082</v>
      </c>
      <c r="H9129" t="s">
        <v>4123</v>
      </c>
      <c r="I9129">
        <v>2</v>
      </c>
      <c r="J9129" s="264"/>
      <c r="K9129" t="str">
        <f t="shared" si="285"/>
        <v>D442052</v>
      </c>
      <c r="L9129">
        <v>1406</v>
      </c>
    </row>
    <row r="9130" spans="1:12">
      <c r="A9130" t="s">
        <v>4131</v>
      </c>
      <c r="B9130" t="s">
        <v>4132</v>
      </c>
      <c r="C9130">
        <v>10.8</v>
      </c>
      <c r="D9130" s="274" t="s">
        <v>2347</v>
      </c>
      <c r="E9130" s="252" t="s">
        <v>2348</v>
      </c>
      <c r="F9130" s="249">
        <v>270</v>
      </c>
      <c r="G9130" s="218">
        <f t="shared" si="284"/>
        <v>2916</v>
      </c>
      <c r="H9130" t="s">
        <v>4123</v>
      </c>
      <c r="I9130">
        <v>2</v>
      </c>
      <c r="J9130" s="264"/>
      <c r="K9130" t="str">
        <f t="shared" si="285"/>
        <v>D443052</v>
      </c>
      <c r="L9130">
        <v>1406</v>
      </c>
    </row>
    <row r="9131" spans="1:12">
      <c r="A9131" t="s">
        <v>4131</v>
      </c>
      <c r="B9131" t="s">
        <v>4132</v>
      </c>
      <c r="C9131">
        <v>10.8</v>
      </c>
      <c r="D9131" s="274" t="s">
        <v>2349</v>
      </c>
      <c r="E9131" s="252" t="s">
        <v>2350</v>
      </c>
      <c r="F9131" s="249">
        <v>502</v>
      </c>
      <c r="G9131" s="218">
        <f t="shared" si="284"/>
        <v>5421</v>
      </c>
      <c r="H9131" t="s">
        <v>4123</v>
      </c>
      <c r="I9131">
        <v>2</v>
      </c>
      <c r="J9131" s="264"/>
      <c r="K9131" t="str">
        <f t="shared" si="285"/>
        <v>D447052</v>
      </c>
      <c r="L9131">
        <v>1406</v>
      </c>
    </row>
    <row r="9132" spans="1:12">
      <c r="A9132" t="s">
        <v>4131</v>
      </c>
      <c r="B9132" t="s">
        <v>4132</v>
      </c>
      <c r="C9132">
        <v>10.8</v>
      </c>
      <c r="D9132" s="274" t="s">
        <v>2351</v>
      </c>
      <c r="E9132" s="252" t="s">
        <v>2352</v>
      </c>
      <c r="F9132" s="249">
        <v>351</v>
      </c>
      <c r="G9132" s="218">
        <f t="shared" si="284"/>
        <v>3790</v>
      </c>
      <c r="H9132" t="s">
        <v>4123</v>
      </c>
      <c r="I9132">
        <v>2</v>
      </c>
      <c r="J9132" s="264"/>
      <c r="K9132" t="str">
        <f t="shared" si="285"/>
        <v>D448052</v>
      </c>
      <c r="L9132">
        <v>1406</v>
      </c>
    </row>
    <row r="9133" spans="1:12">
      <c r="A9133" t="s">
        <v>4131</v>
      </c>
      <c r="B9133" t="s">
        <v>4132</v>
      </c>
      <c r="C9133">
        <v>10.8</v>
      </c>
      <c r="D9133" s="274" t="s">
        <v>2353</v>
      </c>
      <c r="E9133" s="252" t="s">
        <v>2354</v>
      </c>
      <c r="F9133" s="249">
        <v>251</v>
      </c>
      <c r="G9133" s="218">
        <f t="shared" si="284"/>
        <v>2710</v>
      </c>
      <c r="H9133" t="s">
        <v>4123</v>
      </c>
      <c r="I9133">
        <v>2</v>
      </c>
      <c r="J9133" s="264"/>
      <c r="K9133" t="str">
        <f t="shared" si="285"/>
        <v>D449052</v>
      </c>
      <c r="L9133">
        <v>1406</v>
      </c>
    </row>
    <row r="9134" spans="1:12">
      <c r="A9134" t="s">
        <v>4131</v>
      </c>
      <c r="B9134" t="s">
        <v>4132</v>
      </c>
      <c r="C9134">
        <v>10.8</v>
      </c>
      <c r="D9134" s="274" t="s">
        <v>2355</v>
      </c>
      <c r="E9134" s="252" t="s">
        <v>2356</v>
      </c>
      <c r="F9134" s="249">
        <v>512</v>
      </c>
      <c r="G9134" s="218">
        <f t="shared" si="284"/>
        <v>5529</v>
      </c>
      <c r="H9134" t="s">
        <v>4123</v>
      </c>
      <c r="I9134">
        <v>2</v>
      </c>
      <c r="J9134" s="264"/>
      <c r="K9134" t="str">
        <f t="shared" si="285"/>
        <v>D453052</v>
      </c>
      <c r="L9134">
        <v>1406</v>
      </c>
    </row>
    <row r="9135" spans="1:12">
      <c r="A9135" t="s">
        <v>4131</v>
      </c>
      <c r="B9135" t="s">
        <v>4132</v>
      </c>
      <c r="C9135">
        <v>10.8</v>
      </c>
      <c r="D9135" s="274" t="s">
        <v>2357</v>
      </c>
      <c r="E9135" s="252" t="s">
        <v>2358</v>
      </c>
      <c r="F9135" s="249">
        <v>358</v>
      </c>
      <c r="G9135" s="218">
        <f t="shared" si="284"/>
        <v>3866</v>
      </c>
      <c r="H9135" t="s">
        <v>4123</v>
      </c>
      <c r="I9135">
        <v>2</v>
      </c>
      <c r="J9135" s="264"/>
      <c r="K9135" t="str">
        <f t="shared" si="285"/>
        <v>D454052</v>
      </c>
      <c r="L9135">
        <v>1406</v>
      </c>
    </row>
    <row r="9136" spans="1:12">
      <c r="A9136" t="s">
        <v>4131</v>
      </c>
      <c r="B9136" t="s">
        <v>4132</v>
      </c>
      <c r="C9136">
        <v>10.8</v>
      </c>
      <c r="D9136" s="274" t="s">
        <v>2359</v>
      </c>
      <c r="E9136" s="252" t="s">
        <v>2360</v>
      </c>
      <c r="F9136" s="249">
        <v>256</v>
      </c>
      <c r="G9136" s="218">
        <f t="shared" si="284"/>
        <v>2764</v>
      </c>
      <c r="H9136" t="s">
        <v>4123</v>
      </c>
      <c r="I9136">
        <v>2</v>
      </c>
      <c r="J9136" s="264"/>
      <c r="K9136" t="str">
        <f t="shared" si="285"/>
        <v>D455052</v>
      </c>
      <c r="L9136">
        <v>1406</v>
      </c>
    </row>
    <row r="9137" spans="1:12">
      <c r="A9137" t="s">
        <v>4131</v>
      </c>
      <c r="B9137" t="s">
        <v>4132</v>
      </c>
      <c r="C9137">
        <v>10.8</v>
      </c>
      <c r="D9137" s="274" t="s">
        <v>2415</v>
      </c>
      <c r="E9137" s="252" t="s">
        <v>2416</v>
      </c>
      <c r="F9137" s="249">
        <v>386</v>
      </c>
      <c r="G9137" s="218">
        <f t="shared" si="284"/>
        <v>4168</v>
      </c>
      <c r="H9137" t="s">
        <v>4123</v>
      </c>
      <c r="I9137">
        <v>2</v>
      </c>
      <c r="J9137" s="264"/>
      <c r="K9137" t="str">
        <f t="shared" si="285"/>
        <v>D521052</v>
      </c>
      <c r="L9137">
        <v>1406</v>
      </c>
    </row>
    <row r="9138" spans="1:12">
      <c r="A9138" t="s">
        <v>4131</v>
      </c>
      <c r="B9138" t="s">
        <v>4132</v>
      </c>
      <c r="C9138">
        <v>10.8</v>
      </c>
      <c r="D9138" s="274" t="s">
        <v>2417</v>
      </c>
      <c r="E9138" s="252" t="s">
        <v>2418</v>
      </c>
      <c r="F9138" s="249">
        <v>270</v>
      </c>
      <c r="G9138" s="218">
        <f t="shared" si="284"/>
        <v>2916</v>
      </c>
      <c r="H9138" t="s">
        <v>4123</v>
      </c>
      <c r="I9138">
        <v>2</v>
      </c>
      <c r="J9138" s="264"/>
      <c r="K9138" t="str">
        <f t="shared" si="285"/>
        <v>D522052</v>
      </c>
      <c r="L9138">
        <v>1406</v>
      </c>
    </row>
    <row r="9139" spans="1:12">
      <c r="A9139" t="s">
        <v>4131</v>
      </c>
      <c r="B9139" t="s">
        <v>4132</v>
      </c>
      <c r="C9139">
        <v>10.8</v>
      </c>
      <c r="D9139" s="274" t="s">
        <v>2419</v>
      </c>
      <c r="E9139" s="252" t="s">
        <v>2420</v>
      </c>
      <c r="F9139" s="249">
        <v>193</v>
      </c>
      <c r="G9139" s="218">
        <f t="shared" si="284"/>
        <v>2084</v>
      </c>
      <c r="H9139" t="s">
        <v>4123</v>
      </c>
      <c r="I9139">
        <v>2</v>
      </c>
      <c r="J9139" s="264"/>
      <c r="K9139" t="str">
        <f t="shared" si="285"/>
        <v>D523052</v>
      </c>
      <c r="L9139">
        <v>1406</v>
      </c>
    </row>
    <row r="9140" spans="1:12">
      <c r="A9140" t="s">
        <v>4131</v>
      </c>
      <c r="B9140" t="s">
        <v>4132</v>
      </c>
      <c r="C9140">
        <v>10.8</v>
      </c>
      <c r="D9140" s="274" t="s">
        <v>2421</v>
      </c>
      <c r="E9140" s="252" t="s">
        <v>2422</v>
      </c>
      <c r="F9140" s="249">
        <v>359</v>
      </c>
      <c r="G9140" s="218">
        <f t="shared" si="284"/>
        <v>3877</v>
      </c>
      <c r="H9140" t="s">
        <v>4123</v>
      </c>
      <c r="I9140">
        <v>2</v>
      </c>
      <c r="J9140" s="264"/>
      <c r="K9140" t="str">
        <f t="shared" si="285"/>
        <v>D527052</v>
      </c>
      <c r="L9140">
        <v>1406</v>
      </c>
    </row>
    <row r="9141" spans="1:12">
      <c r="A9141" t="s">
        <v>4131</v>
      </c>
      <c r="B9141" t="s">
        <v>4132</v>
      </c>
      <c r="C9141">
        <v>10.8</v>
      </c>
      <c r="D9141" s="274" t="s">
        <v>2423</v>
      </c>
      <c r="E9141" s="252" t="s">
        <v>2424</v>
      </c>
      <c r="F9141" s="249">
        <v>251</v>
      </c>
      <c r="G9141" s="218">
        <f t="shared" si="284"/>
        <v>2710</v>
      </c>
      <c r="H9141" t="s">
        <v>4123</v>
      </c>
      <c r="I9141">
        <v>2</v>
      </c>
      <c r="J9141" s="264"/>
      <c r="K9141" t="str">
        <f t="shared" si="285"/>
        <v>D528052</v>
      </c>
      <c r="L9141">
        <v>1406</v>
      </c>
    </row>
    <row r="9142" spans="1:12">
      <c r="A9142" t="s">
        <v>4131</v>
      </c>
      <c r="B9142" t="s">
        <v>4132</v>
      </c>
      <c r="C9142">
        <v>10.8</v>
      </c>
      <c r="D9142" s="274" t="s">
        <v>2425</v>
      </c>
      <c r="E9142" s="252" t="s">
        <v>2426</v>
      </c>
      <c r="F9142" s="249">
        <v>180</v>
      </c>
      <c r="G9142" s="218">
        <f t="shared" si="284"/>
        <v>1944</v>
      </c>
      <c r="H9142" t="s">
        <v>4123</v>
      </c>
      <c r="I9142">
        <v>2</v>
      </c>
      <c r="J9142" s="264"/>
      <c r="K9142" t="str">
        <f t="shared" si="285"/>
        <v>D529052</v>
      </c>
      <c r="L9142">
        <v>1406</v>
      </c>
    </row>
    <row r="9143" spans="1:12">
      <c r="A9143" t="s">
        <v>4131</v>
      </c>
      <c r="B9143" t="s">
        <v>4132</v>
      </c>
      <c r="C9143">
        <v>10.8</v>
      </c>
      <c r="D9143" s="274" t="s">
        <v>2427</v>
      </c>
      <c r="E9143" s="252" t="s">
        <v>2428</v>
      </c>
      <c r="F9143" s="249">
        <v>366</v>
      </c>
      <c r="G9143" s="218">
        <f t="shared" si="284"/>
        <v>3952</v>
      </c>
      <c r="H9143" t="s">
        <v>4123</v>
      </c>
      <c r="I9143">
        <v>2</v>
      </c>
      <c r="J9143" s="264"/>
      <c r="K9143" t="str">
        <f t="shared" si="285"/>
        <v>D533052</v>
      </c>
      <c r="L9143">
        <v>1406</v>
      </c>
    </row>
    <row r="9144" spans="1:12">
      <c r="A9144" t="s">
        <v>4131</v>
      </c>
      <c r="B9144" t="s">
        <v>4132</v>
      </c>
      <c r="C9144">
        <v>10.8</v>
      </c>
      <c r="D9144" s="274" t="s">
        <v>2429</v>
      </c>
      <c r="E9144" s="252" t="s">
        <v>2430</v>
      </c>
      <c r="F9144" s="249">
        <v>256</v>
      </c>
      <c r="G9144" s="218">
        <f t="shared" si="284"/>
        <v>2764</v>
      </c>
      <c r="H9144" t="s">
        <v>4123</v>
      </c>
      <c r="I9144">
        <v>2</v>
      </c>
      <c r="J9144" s="264"/>
      <c r="K9144" t="str">
        <f t="shared" si="285"/>
        <v>D534052</v>
      </c>
      <c r="L9144">
        <v>1406</v>
      </c>
    </row>
    <row r="9145" spans="1:12">
      <c r="A9145" t="s">
        <v>4131</v>
      </c>
      <c r="B9145" t="s">
        <v>4132</v>
      </c>
      <c r="C9145">
        <v>10.8</v>
      </c>
      <c r="D9145" s="274" t="s">
        <v>2431</v>
      </c>
      <c r="E9145" s="252" t="s">
        <v>2432</v>
      </c>
      <c r="F9145" s="249">
        <v>183</v>
      </c>
      <c r="G9145" s="218">
        <f t="shared" si="284"/>
        <v>1976</v>
      </c>
      <c r="H9145" t="s">
        <v>4123</v>
      </c>
      <c r="I9145">
        <v>2</v>
      </c>
      <c r="J9145" s="264"/>
      <c r="K9145" t="str">
        <f t="shared" si="285"/>
        <v>D535052</v>
      </c>
      <c r="L9145">
        <v>1406</v>
      </c>
    </row>
    <row r="9146" spans="1:12">
      <c r="A9146" t="s">
        <v>4131</v>
      </c>
      <c r="B9146" t="s">
        <v>4132</v>
      </c>
      <c r="C9146">
        <v>10.8</v>
      </c>
      <c r="D9146" s="274" t="s">
        <v>2487</v>
      </c>
      <c r="E9146" s="252" t="s">
        <v>2488</v>
      </c>
      <c r="F9146" s="249">
        <v>377</v>
      </c>
      <c r="G9146" s="218">
        <f t="shared" si="284"/>
        <v>4071</v>
      </c>
      <c r="H9146" t="s">
        <v>4123</v>
      </c>
      <c r="I9146">
        <v>2</v>
      </c>
      <c r="J9146" s="264"/>
      <c r="K9146" t="str">
        <f t="shared" si="285"/>
        <v>DC41052</v>
      </c>
      <c r="L9146">
        <v>1406</v>
      </c>
    </row>
    <row r="9147" spans="1:12">
      <c r="A9147" t="s">
        <v>4131</v>
      </c>
      <c r="B9147" t="s">
        <v>4132</v>
      </c>
      <c r="C9147">
        <v>10.8</v>
      </c>
      <c r="D9147" s="274" t="s">
        <v>2489</v>
      </c>
      <c r="E9147" s="252" t="s">
        <v>2490</v>
      </c>
      <c r="F9147" s="249">
        <v>264</v>
      </c>
      <c r="G9147" s="218">
        <f t="shared" ref="G9147:G9210" si="286">ROUNDDOWN(C9147*F9147,0)</f>
        <v>2851</v>
      </c>
      <c r="H9147" t="s">
        <v>4123</v>
      </c>
      <c r="I9147">
        <v>2</v>
      </c>
      <c r="J9147" s="264"/>
      <c r="K9147" t="str">
        <f t="shared" si="285"/>
        <v>DC42052</v>
      </c>
      <c r="L9147">
        <v>1406</v>
      </c>
    </row>
    <row r="9148" spans="1:12">
      <c r="A9148" t="s">
        <v>4131</v>
      </c>
      <c r="B9148" t="s">
        <v>4132</v>
      </c>
      <c r="C9148">
        <v>10.8</v>
      </c>
      <c r="D9148" s="274" t="s">
        <v>2491</v>
      </c>
      <c r="E9148" s="252" t="s">
        <v>2492</v>
      </c>
      <c r="F9148" s="249">
        <v>189</v>
      </c>
      <c r="G9148" s="218">
        <f t="shared" si="286"/>
        <v>2041</v>
      </c>
      <c r="H9148" t="s">
        <v>4123</v>
      </c>
      <c r="I9148">
        <v>2</v>
      </c>
      <c r="J9148" s="264"/>
      <c r="K9148" t="str">
        <f t="shared" si="285"/>
        <v>DC43052</v>
      </c>
      <c r="L9148">
        <v>1406</v>
      </c>
    </row>
    <row r="9149" spans="1:12">
      <c r="A9149" t="s">
        <v>4131</v>
      </c>
      <c r="B9149" t="s">
        <v>4132</v>
      </c>
      <c r="C9149">
        <v>10.8</v>
      </c>
      <c r="D9149" s="274" t="s">
        <v>2493</v>
      </c>
      <c r="E9149" s="252" t="s">
        <v>2494</v>
      </c>
      <c r="F9149" s="249">
        <v>351</v>
      </c>
      <c r="G9149" s="218">
        <f t="shared" si="286"/>
        <v>3790</v>
      </c>
      <c r="H9149" t="s">
        <v>4123</v>
      </c>
      <c r="I9149">
        <v>2</v>
      </c>
      <c r="J9149" s="264"/>
      <c r="K9149" t="str">
        <f t="shared" si="285"/>
        <v>DC47052</v>
      </c>
      <c r="L9149">
        <v>1406</v>
      </c>
    </row>
    <row r="9150" spans="1:12">
      <c r="A9150" t="s">
        <v>4131</v>
      </c>
      <c r="B9150" t="s">
        <v>4132</v>
      </c>
      <c r="C9150">
        <v>10.8</v>
      </c>
      <c r="D9150" s="274" t="s">
        <v>2495</v>
      </c>
      <c r="E9150" s="252" t="s">
        <v>2496</v>
      </c>
      <c r="F9150" s="249">
        <v>246</v>
      </c>
      <c r="G9150" s="218">
        <f t="shared" si="286"/>
        <v>2656</v>
      </c>
      <c r="H9150" t="s">
        <v>4123</v>
      </c>
      <c r="I9150">
        <v>2</v>
      </c>
      <c r="J9150" s="264"/>
      <c r="K9150" t="str">
        <f t="shared" si="285"/>
        <v>DC48052</v>
      </c>
      <c r="L9150">
        <v>1406</v>
      </c>
    </row>
    <row r="9151" spans="1:12">
      <c r="A9151" t="s">
        <v>4131</v>
      </c>
      <c r="B9151" t="s">
        <v>4132</v>
      </c>
      <c r="C9151">
        <v>10.8</v>
      </c>
      <c r="D9151" s="274" t="s">
        <v>2497</v>
      </c>
      <c r="E9151" s="252" t="s">
        <v>2498</v>
      </c>
      <c r="F9151" s="249">
        <v>176</v>
      </c>
      <c r="G9151" s="218">
        <f t="shared" si="286"/>
        <v>1900</v>
      </c>
      <c r="H9151" t="s">
        <v>4123</v>
      </c>
      <c r="I9151">
        <v>2</v>
      </c>
      <c r="J9151" s="264"/>
      <c r="K9151" t="str">
        <f t="shared" si="285"/>
        <v>DC49052</v>
      </c>
      <c r="L9151">
        <v>1406</v>
      </c>
    </row>
    <row r="9152" spans="1:12">
      <c r="A9152" t="s">
        <v>4131</v>
      </c>
      <c r="B9152" t="s">
        <v>4132</v>
      </c>
      <c r="C9152">
        <v>10.8</v>
      </c>
      <c r="D9152" s="274" t="s">
        <v>2499</v>
      </c>
      <c r="E9152" s="252" t="s">
        <v>2500</v>
      </c>
      <c r="F9152" s="249">
        <v>358</v>
      </c>
      <c r="G9152" s="218">
        <f t="shared" si="286"/>
        <v>3866</v>
      </c>
      <c r="H9152" t="s">
        <v>4123</v>
      </c>
      <c r="I9152">
        <v>2</v>
      </c>
      <c r="J9152" s="264"/>
      <c r="K9152" t="str">
        <f t="shared" si="285"/>
        <v>DC53052</v>
      </c>
      <c r="L9152">
        <v>1406</v>
      </c>
    </row>
    <row r="9153" spans="1:12">
      <c r="A9153" t="s">
        <v>4131</v>
      </c>
      <c r="B9153" t="s">
        <v>4132</v>
      </c>
      <c r="C9153">
        <v>10.8</v>
      </c>
      <c r="D9153" s="274" t="s">
        <v>2501</v>
      </c>
      <c r="E9153" s="252" t="s">
        <v>2502</v>
      </c>
      <c r="F9153" s="249">
        <v>251</v>
      </c>
      <c r="G9153" s="218">
        <f t="shared" si="286"/>
        <v>2710</v>
      </c>
      <c r="H9153" t="s">
        <v>4123</v>
      </c>
      <c r="I9153">
        <v>2</v>
      </c>
      <c r="J9153" s="264"/>
      <c r="K9153" t="str">
        <f t="shared" si="285"/>
        <v>DC54052</v>
      </c>
      <c r="L9153">
        <v>1406</v>
      </c>
    </row>
    <row r="9154" spans="1:12">
      <c r="A9154" t="s">
        <v>4131</v>
      </c>
      <c r="B9154" t="s">
        <v>4132</v>
      </c>
      <c r="C9154">
        <v>10.8</v>
      </c>
      <c r="D9154" s="274" t="s">
        <v>2503</v>
      </c>
      <c r="E9154" s="252" t="s">
        <v>2504</v>
      </c>
      <c r="F9154" s="249">
        <v>179</v>
      </c>
      <c r="G9154" s="218">
        <f t="shared" si="286"/>
        <v>1933</v>
      </c>
      <c r="H9154" t="s">
        <v>4123</v>
      </c>
      <c r="I9154">
        <v>2</v>
      </c>
      <c r="J9154" s="264"/>
      <c r="K9154" t="str">
        <f t="shared" ref="K9154:K9217" si="287">D9154&amp;A9154&amp;I9154</f>
        <v>DC55052</v>
      </c>
      <c r="L9154">
        <v>1406</v>
      </c>
    </row>
    <row r="9155" spans="1:12">
      <c r="A9155" t="s">
        <v>4131</v>
      </c>
      <c r="B9155" t="s">
        <v>4132</v>
      </c>
      <c r="C9155">
        <v>10.8</v>
      </c>
      <c r="D9155" s="274" t="s">
        <v>2595</v>
      </c>
      <c r="E9155" s="252" t="s">
        <v>2596</v>
      </c>
      <c r="F9155" s="249">
        <v>270</v>
      </c>
      <c r="G9155" s="218">
        <f t="shared" si="286"/>
        <v>2916</v>
      </c>
      <c r="H9155" t="s">
        <v>4123</v>
      </c>
      <c r="I9155">
        <v>2</v>
      </c>
      <c r="J9155" s="264"/>
      <c r="K9155" t="str">
        <f t="shared" si="287"/>
        <v>DL41052</v>
      </c>
      <c r="L9155">
        <v>1406</v>
      </c>
    </row>
    <row r="9156" spans="1:12">
      <c r="A9156" t="s">
        <v>4131</v>
      </c>
      <c r="B9156" t="s">
        <v>4132</v>
      </c>
      <c r="C9156">
        <v>10.8</v>
      </c>
      <c r="D9156" s="274" t="s">
        <v>2597</v>
      </c>
      <c r="E9156" s="252" t="s">
        <v>2598</v>
      </c>
      <c r="F9156" s="249">
        <v>189</v>
      </c>
      <c r="G9156" s="218">
        <f t="shared" si="286"/>
        <v>2041</v>
      </c>
      <c r="H9156" t="s">
        <v>4123</v>
      </c>
      <c r="I9156">
        <v>2</v>
      </c>
      <c r="J9156" s="264"/>
      <c r="K9156" t="str">
        <f t="shared" si="287"/>
        <v>DL42052</v>
      </c>
      <c r="L9156">
        <v>1406</v>
      </c>
    </row>
    <row r="9157" spans="1:12">
      <c r="A9157" t="s">
        <v>4131</v>
      </c>
      <c r="B9157" t="s">
        <v>4132</v>
      </c>
      <c r="C9157">
        <v>10.8</v>
      </c>
      <c r="D9157" s="274" t="s">
        <v>2599</v>
      </c>
      <c r="E9157" s="252" t="s">
        <v>2600</v>
      </c>
      <c r="F9157" s="249">
        <v>135</v>
      </c>
      <c r="G9157" s="218">
        <f t="shared" si="286"/>
        <v>1458</v>
      </c>
      <c r="H9157" t="s">
        <v>4123</v>
      </c>
      <c r="I9157">
        <v>2</v>
      </c>
      <c r="J9157" s="264"/>
      <c r="K9157" t="str">
        <f t="shared" si="287"/>
        <v>DL43052</v>
      </c>
      <c r="L9157">
        <v>1406</v>
      </c>
    </row>
    <row r="9158" spans="1:12">
      <c r="A9158" t="s">
        <v>4131</v>
      </c>
      <c r="B9158" t="s">
        <v>4132</v>
      </c>
      <c r="C9158">
        <v>10.8</v>
      </c>
      <c r="D9158" s="274" t="s">
        <v>2601</v>
      </c>
      <c r="E9158" s="252" t="s">
        <v>2602</v>
      </c>
      <c r="F9158" s="249">
        <v>251</v>
      </c>
      <c r="G9158" s="218">
        <f t="shared" si="286"/>
        <v>2710</v>
      </c>
      <c r="H9158" t="s">
        <v>4123</v>
      </c>
      <c r="I9158">
        <v>2</v>
      </c>
      <c r="J9158" s="264"/>
      <c r="K9158" t="str">
        <f t="shared" si="287"/>
        <v>DL47052</v>
      </c>
      <c r="L9158">
        <v>1406</v>
      </c>
    </row>
    <row r="9159" spans="1:12">
      <c r="A9159" t="s">
        <v>4131</v>
      </c>
      <c r="B9159" t="s">
        <v>4132</v>
      </c>
      <c r="C9159">
        <v>10.8</v>
      </c>
      <c r="D9159" s="274" t="s">
        <v>2603</v>
      </c>
      <c r="E9159" s="252" t="s">
        <v>2604</v>
      </c>
      <c r="F9159" s="249">
        <v>176</v>
      </c>
      <c r="G9159" s="218">
        <f t="shared" si="286"/>
        <v>1900</v>
      </c>
      <c r="H9159" t="s">
        <v>4123</v>
      </c>
      <c r="I9159">
        <v>2</v>
      </c>
      <c r="J9159" s="264"/>
      <c r="K9159" t="str">
        <f t="shared" si="287"/>
        <v>DL48052</v>
      </c>
      <c r="L9159">
        <v>1406</v>
      </c>
    </row>
    <row r="9160" spans="1:12">
      <c r="A9160" t="s">
        <v>4131</v>
      </c>
      <c r="B9160" t="s">
        <v>4132</v>
      </c>
      <c r="C9160">
        <v>10.8</v>
      </c>
      <c r="D9160" s="274" t="s">
        <v>2605</v>
      </c>
      <c r="E9160" s="252" t="s">
        <v>2606</v>
      </c>
      <c r="F9160" s="249">
        <v>126</v>
      </c>
      <c r="G9160" s="218">
        <f t="shared" si="286"/>
        <v>1360</v>
      </c>
      <c r="H9160" t="s">
        <v>4123</v>
      </c>
      <c r="I9160">
        <v>2</v>
      </c>
      <c r="J9160" s="264"/>
      <c r="K9160" t="str">
        <f t="shared" si="287"/>
        <v>DL49052</v>
      </c>
      <c r="L9160">
        <v>1406</v>
      </c>
    </row>
    <row r="9161" spans="1:12">
      <c r="A9161" t="s">
        <v>4131</v>
      </c>
      <c r="B9161" t="s">
        <v>4132</v>
      </c>
      <c r="C9161">
        <v>10.8</v>
      </c>
      <c r="D9161" s="274" t="s">
        <v>2607</v>
      </c>
      <c r="E9161" s="252" t="s">
        <v>2608</v>
      </c>
      <c r="F9161" s="249">
        <v>256</v>
      </c>
      <c r="G9161" s="218">
        <f t="shared" si="286"/>
        <v>2764</v>
      </c>
      <c r="H9161" t="s">
        <v>4123</v>
      </c>
      <c r="I9161">
        <v>2</v>
      </c>
      <c r="J9161" s="264"/>
      <c r="K9161" t="str">
        <f t="shared" si="287"/>
        <v>DL53052</v>
      </c>
      <c r="L9161">
        <v>1406</v>
      </c>
    </row>
    <row r="9162" spans="1:12">
      <c r="A9162" t="s">
        <v>4131</v>
      </c>
      <c r="B9162" t="s">
        <v>4132</v>
      </c>
      <c r="C9162">
        <v>10.8</v>
      </c>
      <c r="D9162" s="274" t="s">
        <v>2609</v>
      </c>
      <c r="E9162" s="252" t="s">
        <v>2610</v>
      </c>
      <c r="F9162" s="249">
        <v>179</v>
      </c>
      <c r="G9162" s="218">
        <f t="shared" si="286"/>
        <v>1933</v>
      </c>
      <c r="H9162" t="s">
        <v>4123</v>
      </c>
      <c r="I9162">
        <v>2</v>
      </c>
      <c r="J9162" s="264"/>
      <c r="K9162" t="str">
        <f t="shared" si="287"/>
        <v>DL54052</v>
      </c>
      <c r="L9162">
        <v>1406</v>
      </c>
    </row>
    <row r="9163" spans="1:12">
      <c r="A9163" t="s">
        <v>4131</v>
      </c>
      <c r="B9163" t="s">
        <v>4132</v>
      </c>
      <c r="C9163">
        <v>10.8</v>
      </c>
      <c r="D9163" s="274" t="s">
        <v>2611</v>
      </c>
      <c r="E9163" s="252" t="s">
        <v>2612</v>
      </c>
      <c r="F9163" s="249">
        <v>128</v>
      </c>
      <c r="G9163" s="218">
        <f t="shared" si="286"/>
        <v>1382</v>
      </c>
      <c r="H9163" t="s">
        <v>4123</v>
      </c>
      <c r="I9163">
        <v>2</v>
      </c>
      <c r="J9163" s="264"/>
      <c r="K9163" t="str">
        <f t="shared" si="287"/>
        <v>DL55052</v>
      </c>
      <c r="L9163">
        <v>1406</v>
      </c>
    </row>
    <row r="9164" spans="1:12">
      <c r="A9164" t="s">
        <v>4131</v>
      </c>
      <c r="B9164" t="s">
        <v>4132</v>
      </c>
      <c r="C9164">
        <v>10.8</v>
      </c>
      <c r="D9164" s="274" t="s">
        <v>2679</v>
      </c>
      <c r="E9164" s="252" t="s">
        <v>2680</v>
      </c>
      <c r="F9164" s="249">
        <v>540</v>
      </c>
      <c r="G9164" s="218">
        <f t="shared" si="286"/>
        <v>5832</v>
      </c>
      <c r="H9164" t="s">
        <v>4123</v>
      </c>
      <c r="I9164">
        <v>2</v>
      </c>
      <c r="J9164" s="264"/>
      <c r="K9164" t="str">
        <f t="shared" si="287"/>
        <v>F441052</v>
      </c>
      <c r="L9164">
        <v>1406</v>
      </c>
    </row>
    <row r="9165" spans="1:12">
      <c r="A9165" t="s">
        <v>4131</v>
      </c>
      <c r="B9165" t="s">
        <v>4132</v>
      </c>
      <c r="C9165">
        <v>10.8</v>
      </c>
      <c r="D9165" s="274" t="s">
        <v>2681</v>
      </c>
      <c r="E9165" s="252" t="s">
        <v>2682</v>
      </c>
      <c r="F9165" s="249">
        <v>502</v>
      </c>
      <c r="G9165" s="218">
        <f t="shared" si="286"/>
        <v>5421</v>
      </c>
      <c r="H9165" t="s">
        <v>4123</v>
      </c>
      <c r="I9165">
        <v>2</v>
      </c>
      <c r="J9165" s="264"/>
      <c r="K9165" t="str">
        <f t="shared" si="287"/>
        <v>F447052</v>
      </c>
      <c r="L9165">
        <v>1406</v>
      </c>
    </row>
    <row r="9166" spans="1:12">
      <c r="A9166" t="s">
        <v>4131</v>
      </c>
      <c r="B9166" t="s">
        <v>4132</v>
      </c>
      <c r="C9166">
        <v>10.8</v>
      </c>
      <c r="D9166" s="274" t="s">
        <v>2683</v>
      </c>
      <c r="E9166" s="252" t="s">
        <v>2684</v>
      </c>
      <c r="F9166" s="249">
        <v>512</v>
      </c>
      <c r="G9166" s="218">
        <f t="shared" si="286"/>
        <v>5529</v>
      </c>
      <c r="H9166" t="s">
        <v>4123</v>
      </c>
      <c r="I9166">
        <v>2</v>
      </c>
      <c r="J9166" s="264"/>
      <c r="K9166" t="str">
        <f t="shared" si="287"/>
        <v>F453052</v>
      </c>
      <c r="L9166">
        <v>1406</v>
      </c>
    </row>
    <row r="9167" spans="1:12">
      <c r="A9167" t="s">
        <v>4131</v>
      </c>
      <c r="B9167" t="s">
        <v>4132</v>
      </c>
      <c r="C9167">
        <v>10.8</v>
      </c>
      <c r="D9167" s="274" t="s">
        <v>2703</v>
      </c>
      <c r="E9167" s="252" t="s">
        <v>2704</v>
      </c>
      <c r="F9167" s="249">
        <v>386</v>
      </c>
      <c r="G9167" s="218">
        <f t="shared" si="286"/>
        <v>4168</v>
      </c>
      <c r="H9167" t="s">
        <v>4123</v>
      </c>
      <c r="I9167">
        <v>2</v>
      </c>
      <c r="J9167" s="264"/>
      <c r="K9167" t="str">
        <f t="shared" si="287"/>
        <v>F521052</v>
      </c>
      <c r="L9167">
        <v>1406</v>
      </c>
    </row>
    <row r="9168" spans="1:12">
      <c r="A9168" t="s">
        <v>4131</v>
      </c>
      <c r="B9168" t="s">
        <v>4132</v>
      </c>
      <c r="C9168">
        <v>10.8</v>
      </c>
      <c r="D9168" s="274" t="s">
        <v>2705</v>
      </c>
      <c r="E9168" s="252" t="s">
        <v>2706</v>
      </c>
      <c r="F9168" s="249">
        <v>359</v>
      </c>
      <c r="G9168" s="218">
        <f t="shared" si="286"/>
        <v>3877</v>
      </c>
      <c r="H9168" t="s">
        <v>4123</v>
      </c>
      <c r="I9168">
        <v>2</v>
      </c>
      <c r="J9168" s="264"/>
      <c r="K9168" t="str">
        <f t="shared" si="287"/>
        <v>F527052</v>
      </c>
      <c r="L9168">
        <v>1406</v>
      </c>
    </row>
    <row r="9169" spans="1:12">
      <c r="A9169" t="s">
        <v>4131</v>
      </c>
      <c r="B9169" t="s">
        <v>4132</v>
      </c>
      <c r="C9169">
        <v>10.8</v>
      </c>
      <c r="D9169" s="274" t="s">
        <v>2707</v>
      </c>
      <c r="E9169" s="252" t="s">
        <v>2708</v>
      </c>
      <c r="F9169" s="249">
        <v>366</v>
      </c>
      <c r="G9169" s="218">
        <f t="shared" si="286"/>
        <v>3952</v>
      </c>
      <c r="H9169" t="s">
        <v>4123</v>
      </c>
      <c r="I9169">
        <v>2</v>
      </c>
      <c r="J9169" s="264"/>
      <c r="K9169" t="str">
        <f t="shared" si="287"/>
        <v>F533052</v>
      </c>
      <c r="L9169">
        <v>1406</v>
      </c>
    </row>
    <row r="9170" spans="1:12">
      <c r="A9170" t="s">
        <v>4131</v>
      </c>
      <c r="B9170" t="s">
        <v>4132</v>
      </c>
      <c r="C9170">
        <v>10.8</v>
      </c>
      <c r="D9170" s="274" t="s">
        <v>2727</v>
      </c>
      <c r="E9170" s="252" t="s">
        <v>2728</v>
      </c>
      <c r="F9170" s="249">
        <v>377</v>
      </c>
      <c r="G9170" s="218">
        <f t="shared" si="286"/>
        <v>4071</v>
      </c>
      <c r="H9170" t="s">
        <v>4123</v>
      </c>
      <c r="I9170">
        <v>2</v>
      </c>
      <c r="J9170" s="264"/>
      <c r="K9170" t="str">
        <f t="shared" si="287"/>
        <v>FC41052</v>
      </c>
      <c r="L9170">
        <v>1406</v>
      </c>
    </row>
    <row r="9171" spans="1:12">
      <c r="A9171" t="s">
        <v>4131</v>
      </c>
      <c r="B9171" t="s">
        <v>4132</v>
      </c>
      <c r="C9171">
        <v>10.8</v>
      </c>
      <c r="D9171" s="274" t="s">
        <v>2729</v>
      </c>
      <c r="E9171" s="252" t="s">
        <v>2730</v>
      </c>
      <c r="F9171" s="249">
        <v>351</v>
      </c>
      <c r="G9171" s="218">
        <f t="shared" si="286"/>
        <v>3790</v>
      </c>
      <c r="H9171" t="s">
        <v>4123</v>
      </c>
      <c r="I9171">
        <v>2</v>
      </c>
      <c r="J9171" s="264"/>
      <c r="K9171" t="str">
        <f t="shared" si="287"/>
        <v>FC47052</v>
      </c>
      <c r="L9171">
        <v>1406</v>
      </c>
    </row>
    <row r="9172" spans="1:12">
      <c r="A9172" t="s">
        <v>4131</v>
      </c>
      <c r="B9172" t="s">
        <v>4132</v>
      </c>
      <c r="C9172">
        <v>10.8</v>
      </c>
      <c r="D9172" s="274" t="s">
        <v>2731</v>
      </c>
      <c r="E9172" s="252" t="s">
        <v>2732</v>
      </c>
      <c r="F9172" s="249">
        <v>358</v>
      </c>
      <c r="G9172" s="218">
        <f t="shared" si="286"/>
        <v>3866</v>
      </c>
      <c r="H9172" t="s">
        <v>4123</v>
      </c>
      <c r="I9172">
        <v>2</v>
      </c>
      <c r="J9172" s="264"/>
      <c r="K9172" t="str">
        <f t="shared" si="287"/>
        <v>FC53052</v>
      </c>
      <c r="L9172">
        <v>1406</v>
      </c>
    </row>
    <row r="9173" spans="1:12">
      <c r="A9173" t="s">
        <v>4131</v>
      </c>
      <c r="B9173" t="s">
        <v>4132</v>
      </c>
      <c r="C9173">
        <v>10.8</v>
      </c>
      <c r="D9173" s="274" t="s">
        <v>2763</v>
      </c>
      <c r="E9173" s="252" t="s">
        <v>2764</v>
      </c>
      <c r="F9173" s="249">
        <v>270</v>
      </c>
      <c r="G9173" s="218">
        <f t="shared" si="286"/>
        <v>2916</v>
      </c>
      <c r="H9173" t="s">
        <v>4123</v>
      </c>
      <c r="I9173">
        <v>2</v>
      </c>
      <c r="J9173" s="264"/>
      <c r="K9173" t="str">
        <f t="shared" si="287"/>
        <v>FL41052</v>
      </c>
      <c r="L9173">
        <v>1406</v>
      </c>
    </row>
    <row r="9174" spans="1:12">
      <c r="A9174" t="s">
        <v>4131</v>
      </c>
      <c r="B9174" t="s">
        <v>4132</v>
      </c>
      <c r="C9174">
        <v>10.8</v>
      </c>
      <c r="D9174" s="274" t="s">
        <v>2765</v>
      </c>
      <c r="E9174" s="252" t="s">
        <v>2766</v>
      </c>
      <c r="F9174" s="249">
        <v>251</v>
      </c>
      <c r="G9174" s="218">
        <f t="shared" si="286"/>
        <v>2710</v>
      </c>
      <c r="H9174" t="s">
        <v>4123</v>
      </c>
      <c r="I9174">
        <v>2</v>
      </c>
      <c r="J9174" s="264"/>
      <c r="K9174" t="str">
        <f t="shared" si="287"/>
        <v>FL47052</v>
      </c>
      <c r="L9174">
        <v>1406</v>
      </c>
    </row>
    <row r="9175" spans="1:12">
      <c r="A9175" t="s">
        <v>4131</v>
      </c>
      <c r="B9175" t="s">
        <v>4132</v>
      </c>
      <c r="C9175">
        <v>10.8</v>
      </c>
      <c r="D9175" s="274" t="s">
        <v>2767</v>
      </c>
      <c r="E9175" s="252" t="s">
        <v>2768</v>
      </c>
      <c r="F9175" s="249">
        <v>256</v>
      </c>
      <c r="G9175" s="218">
        <f t="shared" si="286"/>
        <v>2764</v>
      </c>
      <c r="H9175" t="s">
        <v>4123</v>
      </c>
      <c r="I9175">
        <v>2</v>
      </c>
      <c r="J9175" s="264"/>
      <c r="K9175" t="str">
        <f t="shared" si="287"/>
        <v>FL53052</v>
      </c>
      <c r="L9175">
        <v>1406</v>
      </c>
    </row>
    <row r="9176" spans="1:12">
      <c r="A9176" t="s">
        <v>4131</v>
      </c>
      <c r="B9176" t="s">
        <v>4132</v>
      </c>
      <c r="C9176">
        <v>10.8</v>
      </c>
      <c r="D9176" s="274" t="s">
        <v>279</v>
      </c>
      <c r="E9176" s="252" t="s">
        <v>237</v>
      </c>
      <c r="F9176" s="249">
        <v>524</v>
      </c>
      <c r="G9176" s="218">
        <f t="shared" si="286"/>
        <v>5659</v>
      </c>
      <c r="H9176" t="s">
        <v>4123</v>
      </c>
      <c r="I9176">
        <v>2</v>
      </c>
      <c r="K9176" t="str">
        <f t="shared" si="287"/>
        <v>C261052</v>
      </c>
      <c r="L9176">
        <v>1825</v>
      </c>
    </row>
    <row r="9177" spans="1:12">
      <c r="A9177" t="s">
        <v>4131</v>
      </c>
      <c r="B9177" t="s">
        <v>4132</v>
      </c>
      <c r="C9177">
        <v>10.8</v>
      </c>
      <c r="D9177" s="274" t="s">
        <v>280</v>
      </c>
      <c r="E9177" s="252" t="s">
        <v>2301</v>
      </c>
      <c r="F9177" s="249">
        <v>367</v>
      </c>
      <c r="G9177" s="218">
        <f t="shared" si="286"/>
        <v>3963</v>
      </c>
      <c r="H9177" t="s">
        <v>4123</v>
      </c>
      <c r="I9177">
        <v>2</v>
      </c>
      <c r="J9177" s="264"/>
      <c r="K9177" t="str">
        <f t="shared" si="287"/>
        <v>C262052</v>
      </c>
      <c r="L9177">
        <v>1825</v>
      </c>
    </row>
    <row r="9178" spans="1:12">
      <c r="A9178" t="s">
        <v>4131</v>
      </c>
      <c r="B9178" t="s">
        <v>4132</v>
      </c>
      <c r="C9178">
        <v>10.8</v>
      </c>
      <c r="D9178" s="274" t="s">
        <v>281</v>
      </c>
      <c r="E9178" s="252" t="s">
        <v>2302</v>
      </c>
      <c r="F9178" s="249">
        <v>262</v>
      </c>
      <c r="G9178" s="218">
        <f t="shared" si="286"/>
        <v>2829</v>
      </c>
      <c r="H9178" t="s">
        <v>4123</v>
      </c>
      <c r="I9178">
        <v>2</v>
      </c>
      <c r="J9178" s="264"/>
      <c r="K9178" t="str">
        <f t="shared" si="287"/>
        <v>C263052</v>
      </c>
      <c r="L9178">
        <v>1825</v>
      </c>
    </row>
    <row r="9179" spans="1:12">
      <c r="A9179" t="s">
        <v>4131</v>
      </c>
      <c r="B9179" t="s">
        <v>4132</v>
      </c>
      <c r="C9179">
        <v>10.8</v>
      </c>
      <c r="D9179" s="274" t="s">
        <v>282</v>
      </c>
      <c r="E9179" s="252" t="s">
        <v>238</v>
      </c>
      <c r="F9179" s="249">
        <v>487</v>
      </c>
      <c r="G9179" s="218">
        <f t="shared" si="286"/>
        <v>5259</v>
      </c>
      <c r="H9179" t="s">
        <v>4123</v>
      </c>
      <c r="I9179">
        <v>2</v>
      </c>
      <c r="J9179" s="264"/>
      <c r="K9179" t="str">
        <f t="shared" si="287"/>
        <v>C267052</v>
      </c>
      <c r="L9179">
        <v>1825</v>
      </c>
    </row>
    <row r="9180" spans="1:12">
      <c r="A9180" t="s">
        <v>4131</v>
      </c>
      <c r="B9180" t="s">
        <v>4132</v>
      </c>
      <c r="C9180">
        <v>10.8</v>
      </c>
      <c r="D9180" s="274" t="s">
        <v>283</v>
      </c>
      <c r="E9180" s="252" t="s">
        <v>2303</v>
      </c>
      <c r="F9180" s="249">
        <v>341</v>
      </c>
      <c r="G9180" s="218">
        <f t="shared" si="286"/>
        <v>3682</v>
      </c>
      <c r="H9180" t="s">
        <v>4123</v>
      </c>
      <c r="I9180">
        <v>2</v>
      </c>
      <c r="J9180" s="264"/>
      <c r="K9180" t="str">
        <f t="shared" si="287"/>
        <v>C268052</v>
      </c>
      <c r="L9180">
        <v>1825</v>
      </c>
    </row>
    <row r="9181" spans="1:12">
      <c r="A9181" t="s">
        <v>4131</v>
      </c>
      <c r="B9181" t="s">
        <v>4132</v>
      </c>
      <c r="C9181">
        <v>10.8</v>
      </c>
      <c r="D9181" s="274" t="s">
        <v>284</v>
      </c>
      <c r="E9181" s="252" t="s">
        <v>2304</v>
      </c>
      <c r="F9181" s="249">
        <v>244</v>
      </c>
      <c r="G9181" s="218">
        <f t="shared" si="286"/>
        <v>2635</v>
      </c>
      <c r="H9181" t="s">
        <v>4123</v>
      </c>
      <c r="I9181">
        <v>2</v>
      </c>
      <c r="J9181" s="264"/>
      <c r="K9181" t="str">
        <f t="shared" si="287"/>
        <v>C269052</v>
      </c>
      <c r="L9181">
        <v>1825</v>
      </c>
    </row>
    <row r="9182" spans="1:12">
      <c r="A9182" t="s">
        <v>4131</v>
      </c>
      <c r="B9182" t="s">
        <v>4132</v>
      </c>
      <c r="C9182">
        <v>10.8</v>
      </c>
      <c r="D9182" s="274" t="s">
        <v>285</v>
      </c>
      <c r="E9182" s="252" t="s">
        <v>239</v>
      </c>
      <c r="F9182" s="249">
        <v>498</v>
      </c>
      <c r="G9182" s="218">
        <f t="shared" si="286"/>
        <v>5378</v>
      </c>
      <c r="H9182" t="s">
        <v>4123</v>
      </c>
      <c r="I9182">
        <v>2</v>
      </c>
      <c r="J9182" s="264"/>
      <c r="K9182" t="str">
        <f t="shared" si="287"/>
        <v>C273052</v>
      </c>
      <c r="L9182">
        <v>1825</v>
      </c>
    </row>
    <row r="9183" spans="1:12">
      <c r="A9183" t="s">
        <v>4131</v>
      </c>
      <c r="B9183" t="s">
        <v>4132</v>
      </c>
      <c r="C9183">
        <v>10.8</v>
      </c>
      <c r="D9183" s="274" t="s">
        <v>286</v>
      </c>
      <c r="E9183" s="252" t="s">
        <v>2305</v>
      </c>
      <c r="F9183" s="249">
        <v>349</v>
      </c>
      <c r="G9183" s="218">
        <f t="shared" si="286"/>
        <v>3769</v>
      </c>
      <c r="H9183" t="s">
        <v>4123</v>
      </c>
      <c r="I9183">
        <v>2</v>
      </c>
      <c r="J9183" s="264"/>
      <c r="K9183" t="str">
        <f t="shared" si="287"/>
        <v>C274052</v>
      </c>
      <c r="L9183">
        <v>1825</v>
      </c>
    </row>
    <row r="9184" spans="1:12">
      <c r="A9184" t="s">
        <v>4131</v>
      </c>
      <c r="B9184" t="s">
        <v>4132</v>
      </c>
      <c r="C9184">
        <v>10.8</v>
      </c>
      <c r="D9184" s="274" t="s">
        <v>287</v>
      </c>
      <c r="E9184" s="252" t="s">
        <v>2306</v>
      </c>
      <c r="F9184" s="249">
        <v>249</v>
      </c>
      <c r="G9184" s="218">
        <f t="shared" si="286"/>
        <v>2689</v>
      </c>
      <c r="H9184" t="s">
        <v>4123</v>
      </c>
      <c r="I9184">
        <v>2</v>
      </c>
      <c r="J9184" s="264"/>
      <c r="K9184" t="str">
        <f t="shared" si="287"/>
        <v>C275052</v>
      </c>
      <c r="L9184">
        <v>1825</v>
      </c>
    </row>
    <row r="9185" spans="1:12">
      <c r="A9185" t="s">
        <v>4131</v>
      </c>
      <c r="B9185" t="s">
        <v>4132</v>
      </c>
      <c r="C9185">
        <v>10.8</v>
      </c>
      <c r="D9185" s="274" t="s">
        <v>454</v>
      </c>
      <c r="E9185" s="252" t="s">
        <v>348</v>
      </c>
      <c r="F9185" s="249">
        <v>407</v>
      </c>
      <c r="G9185" s="218">
        <f t="shared" si="286"/>
        <v>4395</v>
      </c>
      <c r="H9185" t="s">
        <v>4123</v>
      </c>
      <c r="I9185">
        <v>2</v>
      </c>
      <c r="J9185" s="264"/>
      <c r="K9185" t="str">
        <f t="shared" si="287"/>
        <v>C701052</v>
      </c>
      <c r="L9185">
        <v>1825</v>
      </c>
    </row>
    <row r="9186" spans="1:12">
      <c r="A9186" t="s">
        <v>4131</v>
      </c>
      <c r="B9186" t="s">
        <v>4132</v>
      </c>
      <c r="C9186">
        <v>10.8</v>
      </c>
      <c r="D9186" s="274" t="s">
        <v>455</v>
      </c>
      <c r="E9186" s="252" t="s">
        <v>349</v>
      </c>
      <c r="F9186" s="249">
        <v>285</v>
      </c>
      <c r="G9186" s="218">
        <f t="shared" si="286"/>
        <v>3078</v>
      </c>
      <c r="H9186" t="s">
        <v>4123</v>
      </c>
      <c r="I9186">
        <v>2</v>
      </c>
      <c r="J9186" s="264"/>
      <c r="K9186" t="str">
        <f t="shared" si="287"/>
        <v>C702052</v>
      </c>
      <c r="L9186">
        <v>1825</v>
      </c>
    </row>
    <row r="9187" spans="1:12">
      <c r="A9187" t="s">
        <v>4131</v>
      </c>
      <c r="B9187" t="s">
        <v>4132</v>
      </c>
      <c r="C9187">
        <v>10.8</v>
      </c>
      <c r="D9187" s="274" t="s">
        <v>456</v>
      </c>
      <c r="E9187" s="252" t="s">
        <v>350</v>
      </c>
      <c r="F9187" s="249">
        <v>204</v>
      </c>
      <c r="G9187" s="218">
        <f t="shared" si="286"/>
        <v>2203</v>
      </c>
      <c r="H9187" t="s">
        <v>4123</v>
      </c>
      <c r="I9187">
        <v>2</v>
      </c>
      <c r="J9187" s="264"/>
      <c r="K9187" t="str">
        <f t="shared" si="287"/>
        <v>C703052</v>
      </c>
      <c r="L9187">
        <v>1825</v>
      </c>
    </row>
    <row r="9188" spans="1:12">
      <c r="A9188" t="s">
        <v>4131</v>
      </c>
      <c r="B9188" t="s">
        <v>4132</v>
      </c>
      <c r="C9188">
        <v>10.8</v>
      </c>
      <c r="D9188" s="274" t="s">
        <v>457</v>
      </c>
      <c r="E9188" s="252" t="s">
        <v>351</v>
      </c>
      <c r="F9188" s="249">
        <v>379</v>
      </c>
      <c r="G9188" s="218">
        <f t="shared" si="286"/>
        <v>4093</v>
      </c>
      <c r="H9188" t="s">
        <v>4123</v>
      </c>
      <c r="I9188">
        <v>2</v>
      </c>
      <c r="J9188" s="264"/>
      <c r="K9188" t="str">
        <f t="shared" si="287"/>
        <v>C707052</v>
      </c>
      <c r="L9188">
        <v>1825</v>
      </c>
    </row>
    <row r="9189" spans="1:12">
      <c r="A9189" t="s">
        <v>4131</v>
      </c>
      <c r="B9189" t="s">
        <v>4132</v>
      </c>
      <c r="C9189">
        <v>10.8</v>
      </c>
      <c r="D9189" s="274" t="s">
        <v>458</v>
      </c>
      <c r="E9189" s="252" t="s">
        <v>352</v>
      </c>
      <c r="F9189" s="249">
        <v>265</v>
      </c>
      <c r="G9189" s="218">
        <f t="shared" si="286"/>
        <v>2862</v>
      </c>
      <c r="H9189" t="s">
        <v>4123</v>
      </c>
      <c r="I9189">
        <v>2</v>
      </c>
      <c r="J9189" s="264"/>
      <c r="K9189" t="str">
        <f t="shared" si="287"/>
        <v>C708052</v>
      </c>
      <c r="L9189">
        <v>1825</v>
      </c>
    </row>
    <row r="9190" spans="1:12">
      <c r="A9190" t="s">
        <v>4131</v>
      </c>
      <c r="B9190" t="s">
        <v>4132</v>
      </c>
      <c r="C9190">
        <v>10.8</v>
      </c>
      <c r="D9190" s="274" t="s">
        <v>459</v>
      </c>
      <c r="E9190" s="252" t="s">
        <v>353</v>
      </c>
      <c r="F9190" s="249">
        <v>190</v>
      </c>
      <c r="G9190" s="218">
        <f t="shared" si="286"/>
        <v>2052</v>
      </c>
      <c r="H9190" t="s">
        <v>4123</v>
      </c>
      <c r="I9190">
        <v>2</v>
      </c>
      <c r="J9190" s="264"/>
      <c r="K9190" t="str">
        <f t="shared" si="287"/>
        <v>C709052</v>
      </c>
      <c r="L9190">
        <v>1825</v>
      </c>
    </row>
    <row r="9191" spans="1:12">
      <c r="A9191" t="s">
        <v>4131</v>
      </c>
      <c r="B9191" t="s">
        <v>4132</v>
      </c>
      <c r="C9191">
        <v>10.8</v>
      </c>
      <c r="D9191" s="274" t="s">
        <v>460</v>
      </c>
      <c r="E9191" s="252" t="s">
        <v>354</v>
      </c>
      <c r="F9191" s="249">
        <v>387</v>
      </c>
      <c r="G9191" s="218">
        <f t="shared" si="286"/>
        <v>4179</v>
      </c>
      <c r="H9191" t="s">
        <v>4123</v>
      </c>
      <c r="I9191">
        <v>2</v>
      </c>
      <c r="J9191" s="264"/>
      <c r="K9191" t="str">
        <f t="shared" si="287"/>
        <v>C713052</v>
      </c>
      <c r="L9191">
        <v>1825</v>
      </c>
    </row>
    <row r="9192" spans="1:12">
      <c r="A9192" t="s">
        <v>4131</v>
      </c>
      <c r="B9192" t="s">
        <v>4132</v>
      </c>
      <c r="C9192">
        <v>10.8</v>
      </c>
      <c r="D9192" s="274" t="s">
        <v>461</v>
      </c>
      <c r="E9192" s="252" t="s">
        <v>355</v>
      </c>
      <c r="F9192" s="249">
        <v>271</v>
      </c>
      <c r="G9192" s="218">
        <f t="shared" si="286"/>
        <v>2926</v>
      </c>
      <c r="H9192" t="s">
        <v>4123</v>
      </c>
      <c r="I9192">
        <v>2</v>
      </c>
      <c r="J9192" s="264"/>
      <c r="K9192" t="str">
        <f t="shared" si="287"/>
        <v>C714052</v>
      </c>
      <c r="L9192">
        <v>1825</v>
      </c>
    </row>
    <row r="9193" spans="1:12">
      <c r="A9193" t="s">
        <v>4131</v>
      </c>
      <c r="B9193" t="s">
        <v>4132</v>
      </c>
      <c r="C9193">
        <v>10.8</v>
      </c>
      <c r="D9193" s="274" t="s">
        <v>462</v>
      </c>
      <c r="E9193" s="252" t="s">
        <v>356</v>
      </c>
      <c r="F9193" s="249">
        <v>194</v>
      </c>
      <c r="G9193" s="218">
        <f t="shared" si="286"/>
        <v>2095</v>
      </c>
      <c r="H9193" t="s">
        <v>4123</v>
      </c>
      <c r="I9193">
        <v>2</v>
      </c>
      <c r="J9193" s="264"/>
      <c r="K9193" t="str">
        <f t="shared" si="287"/>
        <v>C715052</v>
      </c>
      <c r="L9193">
        <v>1825</v>
      </c>
    </row>
    <row r="9194" spans="1:12">
      <c r="A9194" t="s">
        <v>4131</v>
      </c>
      <c r="B9194" t="s">
        <v>4132</v>
      </c>
      <c r="C9194">
        <v>10.8</v>
      </c>
      <c r="D9194" s="274" t="s">
        <v>2361</v>
      </c>
      <c r="E9194" s="252" t="s">
        <v>2362</v>
      </c>
      <c r="F9194" s="249">
        <v>367</v>
      </c>
      <c r="G9194" s="218">
        <f t="shared" si="286"/>
        <v>3963</v>
      </c>
      <c r="H9194" t="s">
        <v>4123</v>
      </c>
      <c r="I9194">
        <v>2</v>
      </c>
      <c r="J9194" s="264"/>
      <c r="K9194" t="str">
        <f t="shared" si="287"/>
        <v>D461052</v>
      </c>
      <c r="L9194">
        <v>1825</v>
      </c>
    </row>
    <row r="9195" spans="1:12">
      <c r="A9195" t="s">
        <v>4131</v>
      </c>
      <c r="B9195" t="s">
        <v>4132</v>
      </c>
      <c r="C9195">
        <v>10.8</v>
      </c>
      <c r="D9195" s="274" t="s">
        <v>2363</v>
      </c>
      <c r="E9195" s="252" t="s">
        <v>2364</v>
      </c>
      <c r="F9195" s="249">
        <v>257</v>
      </c>
      <c r="G9195" s="218">
        <f t="shared" si="286"/>
        <v>2775</v>
      </c>
      <c r="H9195" t="s">
        <v>4123</v>
      </c>
      <c r="I9195">
        <v>2</v>
      </c>
      <c r="J9195" s="264"/>
      <c r="K9195" t="str">
        <f t="shared" si="287"/>
        <v>D462052</v>
      </c>
      <c r="L9195">
        <v>1825</v>
      </c>
    </row>
    <row r="9196" spans="1:12">
      <c r="A9196" t="s">
        <v>4131</v>
      </c>
      <c r="B9196" t="s">
        <v>4132</v>
      </c>
      <c r="C9196">
        <v>10.8</v>
      </c>
      <c r="D9196" s="274" t="s">
        <v>2365</v>
      </c>
      <c r="E9196" s="252" t="s">
        <v>2366</v>
      </c>
      <c r="F9196" s="249">
        <v>184</v>
      </c>
      <c r="G9196" s="218">
        <f t="shared" si="286"/>
        <v>1987</v>
      </c>
      <c r="H9196" t="s">
        <v>4123</v>
      </c>
      <c r="I9196">
        <v>2</v>
      </c>
      <c r="J9196" s="264"/>
      <c r="K9196" t="str">
        <f t="shared" si="287"/>
        <v>D463052</v>
      </c>
      <c r="L9196">
        <v>1825</v>
      </c>
    </row>
    <row r="9197" spans="1:12">
      <c r="A9197" t="s">
        <v>4131</v>
      </c>
      <c r="B9197" t="s">
        <v>4132</v>
      </c>
      <c r="C9197">
        <v>10.8</v>
      </c>
      <c r="D9197" s="274" t="s">
        <v>2367</v>
      </c>
      <c r="E9197" s="252" t="s">
        <v>2368</v>
      </c>
      <c r="F9197" s="249">
        <v>341</v>
      </c>
      <c r="G9197" s="218">
        <f t="shared" si="286"/>
        <v>3682</v>
      </c>
      <c r="H9197" t="s">
        <v>4123</v>
      </c>
      <c r="I9197">
        <v>2</v>
      </c>
      <c r="J9197" s="264"/>
      <c r="K9197" t="str">
        <f t="shared" si="287"/>
        <v>D467052</v>
      </c>
      <c r="L9197">
        <v>1825</v>
      </c>
    </row>
    <row r="9198" spans="1:12">
      <c r="A9198" t="s">
        <v>4131</v>
      </c>
      <c r="B9198" t="s">
        <v>4132</v>
      </c>
      <c r="C9198">
        <v>10.8</v>
      </c>
      <c r="D9198" s="274" t="s">
        <v>2369</v>
      </c>
      <c r="E9198" s="252" t="s">
        <v>2370</v>
      </c>
      <c r="F9198" s="249">
        <v>239</v>
      </c>
      <c r="G9198" s="218">
        <f t="shared" si="286"/>
        <v>2581</v>
      </c>
      <c r="H9198" t="s">
        <v>4123</v>
      </c>
      <c r="I9198">
        <v>2</v>
      </c>
      <c r="J9198" s="264"/>
      <c r="K9198" t="str">
        <f t="shared" si="287"/>
        <v>D468052</v>
      </c>
      <c r="L9198">
        <v>1825</v>
      </c>
    </row>
    <row r="9199" spans="1:12">
      <c r="A9199" t="s">
        <v>4131</v>
      </c>
      <c r="B9199" t="s">
        <v>4132</v>
      </c>
      <c r="C9199">
        <v>10.8</v>
      </c>
      <c r="D9199" s="274" t="s">
        <v>2371</v>
      </c>
      <c r="E9199" s="252" t="s">
        <v>2372</v>
      </c>
      <c r="F9199" s="249">
        <v>171</v>
      </c>
      <c r="G9199" s="218">
        <f t="shared" si="286"/>
        <v>1846</v>
      </c>
      <c r="H9199" t="s">
        <v>4123</v>
      </c>
      <c r="I9199">
        <v>2</v>
      </c>
      <c r="J9199" s="264"/>
      <c r="K9199" t="str">
        <f t="shared" si="287"/>
        <v>D469052</v>
      </c>
      <c r="L9199">
        <v>1825</v>
      </c>
    </row>
    <row r="9200" spans="1:12">
      <c r="A9200" t="s">
        <v>4131</v>
      </c>
      <c r="B9200" t="s">
        <v>4132</v>
      </c>
      <c r="C9200">
        <v>10.8</v>
      </c>
      <c r="D9200" s="274" t="s">
        <v>2373</v>
      </c>
      <c r="E9200" s="252" t="s">
        <v>2374</v>
      </c>
      <c r="F9200" s="249">
        <v>349</v>
      </c>
      <c r="G9200" s="218">
        <f t="shared" si="286"/>
        <v>3769</v>
      </c>
      <c r="H9200" t="s">
        <v>4123</v>
      </c>
      <c r="I9200">
        <v>2</v>
      </c>
      <c r="J9200" s="264"/>
      <c r="K9200" t="str">
        <f t="shared" si="287"/>
        <v>D473052</v>
      </c>
      <c r="L9200">
        <v>1825</v>
      </c>
    </row>
    <row r="9201" spans="1:12">
      <c r="A9201" t="s">
        <v>4131</v>
      </c>
      <c r="B9201" t="s">
        <v>4132</v>
      </c>
      <c r="C9201">
        <v>10.8</v>
      </c>
      <c r="D9201" s="274" t="s">
        <v>2375</v>
      </c>
      <c r="E9201" s="252" t="s">
        <v>2376</v>
      </c>
      <c r="F9201" s="249">
        <v>244</v>
      </c>
      <c r="G9201" s="218">
        <f t="shared" si="286"/>
        <v>2635</v>
      </c>
      <c r="H9201" t="s">
        <v>4123</v>
      </c>
      <c r="I9201">
        <v>2</v>
      </c>
      <c r="J9201" s="264"/>
      <c r="K9201" t="str">
        <f t="shared" si="287"/>
        <v>D474052</v>
      </c>
      <c r="L9201">
        <v>1825</v>
      </c>
    </row>
    <row r="9202" spans="1:12">
      <c r="A9202" t="s">
        <v>4131</v>
      </c>
      <c r="B9202" t="s">
        <v>4132</v>
      </c>
      <c r="C9202">
        <v>10.8</v>
      </c>
      <c r="D9202" s="274" t="s">
        <v>2377</v>
      </c>
      <c r="E9202" s="252" t="s">
        <v>2378</v>
      </c>
      <c r="F9202" s="249">
        <v>175</v>
      </c>
      <c r="G9202" s="218">
        <f t="shared" si="286"/>
        <v>1890</v>
      </c>
      <c r="H9202" t="s">
        <v>4123</v>
      </c>
      <c r="I9202">
        <v>2</v>
      </c>
      <c r="J9202" s="264"/>
      <c r="K9202" t="str">
        <f t="shared" si="287"/>
        <v>D475052</v>
      </c>
      <c r="L9202">
        <v>1825</v>
      </c>
    </row>
    <row r="9203" spans="1:12">
      <c r="A9203" t="s">
        <v>4131</v>
      </c>
      <c r="B9203" t="s">
        <v>4132</v>
      </c>
      <c r="C9203">
        <v>10.8</v>
      </c>
      <c r="D9203" s="274" t="s">
        <v>2433</v>
      </c>
      <c r="E9203" s="252" t="s">
        <v>2434</v>
      </c>
      <c r="F9203" s="249">
        <v>262</v>
      </c>
      <c r="G9203" s="218">
        <f t="shared" si="286"/>
        <v>2829</v>
      </c>
      <c r="H9203" t="s">
        <v>4123</v>
      </c>
      <c r="I9203">
        <v>2</v>
      </c>
      <c r="J9203" s="264"/>
      <c r="K9203" t="str">
        <f t="shared" si="287"/>
        <v>D541052</v>
      </c>
      <c r="L9203">
        <v>1825</v>
      </c>
    </row>
    <row r="9204" spans="1:12">
      <c r="A9204" t="s">
        <v>4131</v>
      </c>
      <c r="B9204" t="s">
        <v>4132</v>
      </c>
      <c r="C9204">
        <v>10.8</v>
      </c>
      <c r="D9204" s="274" t="s">
        <v>2435</v>
      </c>
      <c r="E9204" s="252" t="s">
        <v>2436</v>
      </c>
      <c r="F9204" s="249">
        <v>183</v>
      </c>
      <c r="G9204" s="218">
        <f t="shared" si="286"/>
        <v>1976</v>
      </c>
      <c r="H9204" t="s">
        <v>4123</v>
      </c>
      <c r="I9204">
        <v>2</v>
      </c>
      <c r="J9204" s="264"/>
      <c r="K9204" t="str">
        <f t="shared" si="287"/>
        <v>D542052</v>
      </c>
      <c r="L9204">
        <v>1825</v>
      </c>
    </row>
    <row r="9205" spans="1:12">
      <c r="A9205" t="s">
        <v>4131</v>
      </c>
      <c r="B9205" t="s">
        <v>4132</v>
      </c>
      <c r="C9205">
        <v>10.8</v>
      </c>
      <c r="D9205" s="274" t="s">
        <v>2437</v>
      </c>
      <c r="E9205" s="252" t="s">
        <v>2438</v>
      </c>
      <c r="F9205" s="249">
        <v>131</v>
      </c>
      <c r="G9205" s="218">
        <f t="shared" si="286"/>
        <v>1414</v>
      </c>
      <c r="H9205" t="s">
        <v>4123</v>
      </c>
      <c r="I9205">
        <v>2</v>
      </c>
      <c r="J9205" s="264"/>
      <c r="K9205" t="str">
        <f t="shared" si="287"/>
        <v>D543052</v>
      </c>
      <c r="L9205">
        <v>1825</v>
      </c>
    </row>
    <row r="9206" spans="1:12">
      <c r="A9206" t="s">
        <v>4131</v>
      </c>
      <c r="B9206" t="s">
        <v>4132</v>
      </c>
      <c r="C9206">
        <v>10.8</v>
      </c>
      <c r="D9206" s="274" t="s">
        <v>2439</v>
      </c>
      <c r="E9206" s="252" t="s">
        <v>2440</v>
      </c>
      <c r="F9206" s="249">
        <v>244</v>
      </c>
      <c r="G9206" s="218">
        <f t="shared" si="286"/>
        <v>2635</v>
      </c>
      <c r="H9206" t="s">
        <v>4123</v>
      </c>
      <c r="I9206">
        <v>2</v>
      </c>
      <c r="J9206" s="264"/>
      <c r="K9206" t="str">
        <f t="shared" si="287"/>
        <v>D547052</v>
      </c>
      <c r="L9206">
        <v>1825</v>
      </c>
    </row>
    <row r="9207" spans="1:12">
      <c r="A9207" t="s">
        <v>4131</v>
      </c>
      <c r="B9207" t="s">
        <v>4132</v>
      </c>
      <c r="C9207">
        <v>10.8</v>
      </c>
      <c r="D9207" s="274" t="s">
        <v>2441</v>
      </c>
      <c r="E9207" s="252" t="s">
        <v>2442</v>
      </c>
      <c r="F9207" s="249">
        <v>171</v>
      </c>
      <c r="G9207" s="218">
        <f t="shared" si="286"/>
        <v>1846</v>
      </c>
      <c r="H9207" t="s">
        <v>4123</v>
      </c>
      <c r="I9207">
        <v>2</v>
      </c>
      <c r="J9207" s="264"/>
      <c r="K9207" t="str">
        <f t="shared" si="287"/>
        <v>D548052</v>
      </c>
      <c r="L9207">
        <v>1825</v>
      </c>
    </row>
    <row r="9208" spans="1:12">
      <c r="A9208" t="s">
        <v>4131</v>
      </c>
      <c r="B9208" t="s">
        <v>4132</v>
      </c>
      <c r="C9208">
        <v>10.8</v>
      </c>
      <c r="D9208" s="274" t="s">
        <v>2443</v>
      </c>
      <c r="E9208" s="252" t="s">
        <v>2444</v>
      </c>
      <c r="F9208" s="249">
        <v>122</v>
      </c>
      <c r="G9208" s="218">
        <f t="shared" si="286"/>
        <v>1317</v>
      </c>
      <c r="H9208" t="s">
        <v>4123</v>
      </c>
      <c r="I9208">
        <v>2</v>
      </c>
      <c r="J9208" s="264"/>
      <c r="K9208" t="str">
        <f t="shared" si="287"/>
        <v>D549052</v>
      </c>
      <c r="L9208">
        <v>1825</v>
      </c>
    </row>
    <row r="9209" spans="1:12">
      <c r="A9209" t="s">
        <v>4131</v>
      </c>
      <c r="B9209" t="s">
        <v>4132</v>
      </c>
      <c r="C9209">
        <v>10.8</v>
      </c>
      <c r="D9209" s="274" t="s">
        <v>2445</v>
      </c>
      <c r="E9209" s="252" t="s">
        <v>2446</v>
      </c>
      <c r="F9209" s="249">
        <v>249</v>
      </c>
      <c r="G9209" s="218">
        <f t="shared" si="286"/>
        <v>2689</v>
      </c>
      <c r="H9209" t="s">
        <v>4123</v>
      </c>
      <c r="I9209">
        <v>2</v>
      </c>
      <c r="J9209" s="264"/>
      <c r="K9209" t="str">
        <f t="shared" si="287"/>
        <v>D553052</v>
      </c>
      <c r="L9209">
        <v>1825</v>
      </c>
    </row>
    <row r="9210" spans="1:12">
      <c r="A9210" t="s">
        <v>4131</v>
      </c>
      <c r="B9210" t="s">
        <v>4132</v>
      </c>
      <c r="C9210">
        <v>10.8</v>
      </c>
      <c r="D9210" s="274" t="s">
        <v>2447</v>
      </c>
      <c r="E9210" s="252" t="s">
        <v>2448</v>
      </c>
      <c r="F9210" s="249">
        <v>174</v>
      </c>
      <c r="G9210" s="218">
        <f t="shared" si="286"/>
        <v>1879</v>
      </c>
      <c r="H9210" t="s">
        <v>4123</v>
      </c>
      <c r="I9210">
        <v>2</v>
      </c>
      <c r="J9210" s="264"/>
      <c r="K9210" t="str">
        <f t="shared" si="287"/>
        <v>D554052</v>
      </c>
      <c r="L9210">
        <v>1825</v>
      </c>
    </row>
    <row r="9211" spans="1:12">
      <c r="A9211" t="s">
        <v>4131</v>
      </c>
      <c r="B9211" t="s">
        <v>4132</v>
      </c>
      <c r="C9211">
        <v>10.8</v>
      </c>
      <c r="D9211" s="274" t="s">
        <v>2449</v>
      </c>
      <c r="E9211" s="252" t="s">
        <v>2450</v>
      </c>
      <c r="F9211" s="249">
        <v>125</v>
      </c>
      <c r="G9211" s="218">
        <f t="shared" ref="G9211:G9274" si="288">ROUNDDOWN(C9211*F9211,0)</f>
        <v>1350</v>
      </c>
      <c r="H9211" t="s">
        <v>4123</v>
      </c>
      <c r="I9211">
        <v>2</v>
      </c>
      <c r="J9211" s="264"/>
      <c r="K9211" t="str">
        <f t="shared" si="287"/>
        <v>D555052</v>
      </c>
      <c r="L9211">
        <v>1825</v>
      </c>
    </row>
    <row r="9212" spans="1:12">
      <c r="A9212" t="s">
        <v>4131</v>
      </c>
      <c r="B9212" t="s">
        <v>4132</v>
      </c>
      <c r="C9212">
        <v>10.8</v>
      </c>
      <c r="D9212" s="274" t="s">
        <v>2505</v>
      </c>
      <c r="E9212" s="252" t="s">
        <v>2506</v>
      </c>
      <c r="F9212" s="249">
        <v>285</v>
      </c>
      <c r="G9212" s="218">
        <f t="shared" si="288"/>
        <v>3078</v>
      </c>
      <c r="H9212" t="s">
        <v>4123</v>
      </c>
      <c r="I9212">
        <v>2</v>
      </c>
      <c r="J9212" s="264"/>
      <c r="K9212" t="str">
        <f t="shared" si="287"/>
        <v>DC61052</v>
      </c>
      <c r="L9212">
        <v>1825</v>
      </c>
    </row>
    <row r="9213" spans="1:12">
      <c r="A9213" t="s">
        <v>4131</v>
      </c>
      <c r="B9213" t="s">
        <v>4132</v>
      </c>
      <c r="C9213">
        <v>10.8</v>
      </c>
      <c r="D9213" s="274" t="s">
        <v>2507</v>
      </c>
      <c r="E9213" s="252" t="s">
        <v>2508</v>
      </c>
      <c r="F9213" s="249">
        <v>200</v>
      </c>
      <c r="G9213" s="218">
        <f t="shared" si="288"/>
        <v>2160</v>
      </c>
      <c r="H9213" t="s">
        <v>4123</v>
      </c>
      <c r="I9213">
        <v>2</v>
      </c>
      <c r="J9213" s="264"/>
      <c r="K9213" t="str">
        <f t="shared" si="287"/>
        <v>DC62052</v>
      </c>
      <c r="L9213">
        <v>1825</v>
      </c>
    </row>
    <row r="9214" spans="1:12">
      <c r="A9214" t="s">
        <v>4131</v>
      </c>
      <c r="B9214" t="s">
        <v>4132</v>
      </c>
      <c r="C9214">
        <v>10.8</v>
      </c>
      <c r="D9214" s="274" t="s">
        <v>2509</v>
      </c>
      <c r="E9214" s="252" t="s">
        <v>2510</v>
      </c>
      <c r="F9214" s="249">
        <v>143</v>
      </c>
      <c r="G9214" s="218">
        <f t="shared" si="288"/>
        <v>1544</v>
      </c>
      <c r="H9214" t="s">
        <v>4123</v>
      </c>
      <c r="I9214">
        <v>2</v>
      </c>
      <c r="J9214" s="264"/>
      <c r="K9214" t="str">
        <f t="shared" si="287"/>
        <v>DC63052</v>
      </c>
      <c r="L9214">
        <v>1825</v>
      </c>
    </row>
    <row r="9215" spans="1:12">
      <c r="A9215" t="s">
        <v>4131</v>
      </c>
      <c r="B9215" t="s">
        <v>4132</v>
      </c>
      <c r="C9215">
        <v>10.8</v>
      </c>
      <c r="D9215" s="274" t="s">
        <v>2511</v>
      </c>
      <c r="E9215" s="252" t="s">
        <v>2512</v>
      </c>
      <c r="F9215" s="249">
        <v>265</v>
      </c>
      <c r="G9215" s="218">
        <f t="shared" si="288"/>
        <v>2862</v>
      </c>
      <c r="H9215" t="s">
        <v>4123</v>
      </c>
      <c r="I9215">
        <v>2</v>
      </c>
      <c r="J9215" s="264"/>
      <c r="K9215" t="str">
        <f t="shared" si="287"/>
        <v>DC67052</v>
      </c>
      <c r="L9215">
        <v>1825</v>
      </c>
    </row>
    <row r="9216" spans="1:12">
      <c r="A9216" t="s">
        <v>4131</v>
      </c>
      <c r="B9216" t="s">
        <v>4132</v>
      </c>
      <c r="C9216">
        <v>10.8</v>
      </c>
      <c r="D9216" s="274" t="s">
        <v>2513</v>
      </c>
      <c r="E9216" s="252" t="s">
        <v>2514</v>
      </c>
      <c r="F9216" s="249">
        <v>186</v>
      </c>
      <c r="G9216" s="218">
        <f t="shared" si="288"/>
        <v>2008</v>
      </c>
      <c r="H9216" t="s">
        <v>4123</v>
      </c>
      <c r="I9216">
        <v>2</v>
      </c>
      <c r="J9216" s="264"/>
      <c r="K9216" t="str">
        <f t="shared" si="287"/>
        <v>DC68052</v>
      </c>
      <c r="L9216">
        <v>1825</v>
      </c>
    </row>
    <row r="9217" spans="1:12">
      <c r="A9217" t="s">
        <v>4131</v>
      </c>
      <c r="B9217" t="s">
        <v>4132</v>
      </c>
      <c r="C9217">
        <v>10.8</v>
      </c>
      <c r="D9217" s="274" t="s">
        <v>2515</v>
      </c>
      <c r="E9217" s="252" t="s">
        <v>2516</v>
      </c>
      <c r="F9217" s="249">
        <v>133</v>
      </c>
      <c r="G9217" s="218">
        <f t="shared" si="288"/>
        <v>1436</v>
      </c>
      <c r="H9217" t="s">
        <v>4123</v>
      </c>
      <c r="I9217">
        <v>2</v>
      </c>
      <c r="J9217" s="264"/>
      <c r="K9217" t="str">
        <f t="shared" si="287"/>
        <v>DC69052</v>
      </c>
      <c r="L9217">
        <v>1825</v>
      </c>
    </row>
    <row r="9218" spans="1:12">
      <c r="A9218" t="s">
        <v>4131</v>
      </c>
      <c r="B9218" t="s">
        <v>4132</v>
      </c>
      <c r="C9218">
        <v>10.8</v>
      </c>
      <c r="D9218" s="274" t="s">
        <v>2517</v>
      </c>
      <c r="E9218" s="252" t="s">
        <v>2518</v>
      </c>
      <c r="F9218" s="249">
        <v>271</v>
      </c>
      <c r="G9218" s="218">
        <f t="shared" si="288"/>
        <v>2926</v>
      </c>
      <c r="H9218" t="s">
        <v>4123</v>
      </c>
      <c r="I9218">
        <v>2</v>
      </c>
      <c r="J9218" s="264"/>
      <c r="K9218" t="str">
        <f t="shared" ref="K9218:K9281" si="289">D9218&amp;A9218&amp;I9218</f>
        <v>DC73052</v>
      </c>
      <c r="L9218">
        <v>1825</v>
      </c>
    </row>
    <row r="9219" spans="1:12">
      <c r="A9219" t="s">
        <v>4131</v>
      </c>
      <c r="B9219" t="s">
        <v>4132</v>
      </c>
      <c r="C9219">
        <v>10.8</v>
      </c>
      <c r="D9219" s="274" t="s">
        <v>2519</v>
      </c>
      <c r="E9219" s="252" t="s">
        <v>2520</v>
      </c>
      <c r="F9219" s="249">
        <v>190</v>
      </c>
      <c r="G9219" s="218">
        <f t="shared" si="288"/>
        <v>2052</v>
      </c>
      <c r="H9219" t="s">
        <v>4123</v>
      </c>
      <c r="I9219">
        <v>2</v>
      </c>
      <c r="J9219" s="264"/>
      <c r="K9219" t="str">
        <f t="shared" si="289"/>
        <v>DC74052</v>
      </c>
      <c r="L9219">
        <v>1825</v>
      </c>
    </row>
    <row r="9220" spans="1:12">
      <c r="A9220" t="s">
        <v>4131</v>
      </c>
      <c r="B9220" t="s">
        <v>4132</v>
      </c>
      <c r="C9220">
        <v>10.8</v>
      </c>
      <c r="D9220" s="274" t="s">
        <v>2521</v>
      </c>
      <c r="E9220" s="252" t="s">
        <v>2522</v>
      </c>
      <c r="F9220" s="249">
        <v>136</v>
      </c>
      <c r="G9220" s="218">
        <f t="shared" si="288"/>
        <v>1468</v>
      </c>
      <c r="H9220" t="s">
        <v>4123</v>
      </c>
      <c r="I9220">
        <v>2</v>
      </c>
      <c r="J9220" s="264"/>
      <c r="K9220" t="str">
        <f t="shared" si="289"/>
        <v>DC75052</v>
      </c>
      <c r="L9220">
        <v>1825</v>
      </c>
    </row>
    <row r="9221" spans="1:12">
      <c r="A9221" t="s">
        <v>4131</v>
      </c>
      <c r="B9221" t="s">
        <v>4132</v>
      </c>
      <c r="C9221">
        <v>10.8</v>
      </c>
      <c r="D9221" s="274" t="s">
        <v>2613</v>
      </c>
      <c r="E9221" s="252" t="s">
        <v>2614</v>
      </c>
      <c r="F9221" s="249">
        <v>204</v>
      </c>
      <c r="G9221" s="218">
        <f t="shared" si="288"/>
        <v>2203</v>
      </c>
      <c r="H9221" t="s">
        <v>4123</v>
      </c>
      <c r="I9221">
        <v>2</v>
      </c>
      <c r="J9221" s="264"/>
      <c r="K9221" t="str">
        <f t="shared" si="289"/>
        <v>DL61052</v>
      </c>
      <c r="L9221">
        <v>1825</v>
      </c>
    </row>
    <row r="9222" spans="1:12">
      <c r="A9222" t="s">
        <v>4131</v>
      </c>
      <c r="B9222" t="s">
        <v>4132</v>
      </c>
      <c r="C9222">
        <v>10.8</v>
      </c>
      <c r="D9222" s="274" t="s">
        <v>2615</v>
      </c>
      <c r="E9222" s="252" t="s">
        <v>2616</v>
      </c>
      <c r="F9222" s="249">
        <v>143</v>
      </c>
      <c r="G9222" s="218">
        <f t="shared" si="288"/>
        <v>1544</v>
      </c>
      <c r="H9222" t="s">
        <v>4123</v>
      </c>
      <c r="I9222">
        <v>2</v>
      </c>
      <c r="J9222" s="264"/>
      <c r="K9222" t="str">
        <f t="shared" si="289"/>
        <v>DL62052</v>
      </c>
      <c r="L9222">
        <v>1825</v>
      </c>
    </row>
    <row r="9223" spans="1:12">
      <c r="A9223" t="s">
        <v>4131</v>
      </c>
      <c r="B9223" t="s">
        <v>4132</v>
      </c>
      <c r="C9223">
        <v>10.8</v>
      </c>
      <c r="D9223" s="274" t="s">
        <v>2617</v>
      </c>
      <c r="E9223" s="252" t="s">
        <v>2618</v>
      </c>
      <c r="F9223" s="249">
        <v>102</v>
      </c>
      <c r="G9223" s="218">
        <f t="shared" si="288"/>
        <v>1101</v>
      </c>
      <c r="H9223" t="s">
        <v>4123</v>
      </c>
      <c r="I9223">
        <v>2</v>
      </c>
      <c r="J9223" s="264"/>
      <c r="K9223" t="str">
        <f t="shared" si="289"/>
        <v>DL63052</v>
      </c>
      <c r="L9223">
        <v>1825</v>
      </c>
    </row>
    <row r="9224" spans="1:12">
      <c r="A9224" t="s">
        <v>4131</v>
      </c>
      <c r="B9224" t="s">
        <v>4132</v>
      </c>
      <c r="C9224">
        <v>10.8</v>
      </c>
      <c r="D9224" s="274" t="s">
        <v>2619</v>
      </c>
      <c r="E9224" s="252" t="s">
        <v>2620</v>
      </c>
      <c r="F9224" s="249">
        <v>190</v>
      </c>
      <c r="G9224" s="218">
        <f t="shared" si="288"/>
        <v>2052</v>
      </c>
      <c r="H9224" t="s">
        <v>4123</v>
      </c>
      <c r="I9224">
        <v>2</v>
      </c>
      <c r="J9224" s="264"/>
      <c r="K9224" t="str">
        <f t="shared" si="289"/>
        <v>DL67052</v>
      </c>
      <c r="L9224">
        <v>1825</v>
      </c>
    </row>
    <row r="9225" spans="1:12">
      <c r="A9225" t="s">
        <v>4131</v>
      </c>
      <c r="B9225" t="s">
        <v>4132</v>
      </c>
      <c r="C9225">
        <v>10.8</v>
      </c>
      <c r="D9225" s="274" t="s">
        <v>2621</v>
      </c>
      <c r="E9225" s="252" t="s">
        <v>2622</v>
      </c>
      <c r="F9225" s="249">
        <v>133</v>
      </c>
      <c r="G9225" s="218">
        <f t="shared" si="288"/>
        <v>1436</v>
      </c>
      <c r="H9225" t="s">
        <v>4123</v>
      </c>
      <c r="I9225">
        <v>2</v>
      </c>
      <c r="J9225" s="264"/>
      <c r="K9225" t="str">
        <f t="shared" si="289"/>
        <v>DL68052</v>
      </c>
      <c r="L9225">
        <v>1825</v>
      </c>
    </row>
    <row r="9226" spans="1:12">
      <c r="A9226" t="s">
        <v>4131</v>
      </c>
      <c r="B9226" t="s">
        <v>4132</v>
      </c>
      <c r="C9226">
        <v>10.8</v>
      </c>
      <c r="D9226" s="274" t="s">
        <v>2623</v>
      </c>
      <c r="E9226" s="252" t="s">
        <v>2624</v>
      </c>
      <c r="F9226" s="249">
        <v>95</v>
      </c>
      <c r="G9226" s="218">
        <f t="shared" si="288"/>
        <v>1026</v>
      </c>
      <c r="H9226" t="s">
        <v>4123</v>
      </c>
      <c r="I9226">
        <v>2</v>
      </c>
      <c r="J9226" s="264"/>
      <c r="K9226" t="str">
        <f t="shared" si="289"/>
        <v>DL69052</v>
      </c>
      <c r="L9226">
        <v>1825</v>
      </c>
    </row>
    <row r="9227" spans="1:12">
      <c r="A9227" t="s">
        <v>4131</v>
      </c>
      <c r="B9227" t="s">
        <v>4132</v>
      </c>
      <c r="C9227">
        <v>10.8</v>
      </c>
      <c r="D9227" s="274" t="s">
        <v>2625</v>
      </c>
      <c r="E9227" s="252" t="s">
        <v>2626</v>
      </c>
      <c r="F9227" s="249">
        <v>194</v>
      </c>
      <c r="G9227" s="218">
        <f t="shared" si="288"/>
        <v>2095</v>
      </c>
      <c r="H9227" t="s">
        <v>4123</v>
      </c>
      <c r="I9227">
        <v>2</v>
      </c>
      <c r="J9227" s="264"/>
      <c r="K9227" t="str">
        <f t="shared" si="289"/>
        <v>DL73052</v>
      </c>
      <c r="L9227">
        <v>1825</v>
      </c>
    </row>
    <row r="9228" spans="1:12">
      <c r="A9228" t="s">
        <v>4131</v>
      </c>
      <c r="B9228" t="s">
        <v>4132</v>
      </c>
      <c r="C9228">
        <v>10.8</v>
      </c>
      <c r="D9228" s="274" t="s">
        <v>2627</v>
      </c>
      <c r="E9228" s="252" t="s">
        <v>2628</v>
      </c>
      <c r="F9228" s="249">
        <v>136</v>
      </c>
      <c r="G9228" s="218">
        <f t="shared" si="288"/>
        <v>1468</v>
      </c>
      <c r="H9228" t="s">
        <v>4123</v>
      </c>
      <c r="I9228">
        <v>2</v>
      </c>
      <c r="J9228" s="264"/>
      <c r="K9228" t="str">
        <f t="shared" si="289"/>
        <v>DL74052</v>
      </c>
      <c r="L9228">
        <v>1825</v>
      </c>
    </row>
    <row r="9229" spans="1:12">
      <c r="A9229" t="s">
        <v>4131</v>
      </c>
      <c r="B9229" t="s">
        <v>4132</v>
      </c>
      <c r="C9229">
        <v>10.8</v>
      </c>
      <c r="D9229" s="274" t="s">
        <v>2629</v>
      </c>
      <c r="E9229" s="252" t="s">
        <v>2630</v>
      </c>
      <c r="F9229" s="249">
        <v>97</v>
      </c>
      <c r="G9229" s="218">
        <f t="shared" si="288"/>
        <v>1047</v>
      </c>
      <c r="H9229" t="s">
        <v>4123</v>
      </c>
      <c r="I9229">
        <v>2</v>
      </c>
      <c r="J9229" s="264"/>
      <c r="K9229" t="str">
        <f t="shared" si="289"/>
        <v>DL75052</v>
      </c>
      <c r="L9229">
        <v>1825</v>
      </c>
    </row>
    <row r="9230" spans="1:12">
      <c r="A9230" t="s">
        <v>4131</v>
      </c>
      <c r="B9230" t="s">
        <v>4132</v>
      </c>
      <c r="C9230">
        <v>10.8</v>
      </c>
      <c r="D9230" s="274" t="s">
        <v>2685</v>
      </c>
      <c r="E9230" s="252" t="s">
        <v>2686</v>
      </c>
      <c r="F9230" s="249">
        <v>367</v>
      </c>
      <c r="G9230" s="218">
        <f t="shared" si="288"/>
        <v>3963</v>
      </c>
      <c r="H9230" t="s">
        <v>4123</v>
      </c>
      <c r="I9230">
        <v>2</v>
      </c>
      <c r="J9230" s="264"/>
      <c r="K9230" t="str">
        <f t="shared" si="289"/>
        <v>F461052</v>
      </c>
      <c r="L9230">
        <v>1825</v>
      </c>
    </row>
    <row r="9231" spans="1:12">
      <c r="A9231" t="s">
        <v>4131</v>
      </c>
      <c r="B9231" t="s">
        <v>4132</v>
      </c>
      <c r="C9231">
        <v>10.8</v>
      </c>
      <c r="D9231" s="274" t="s">
        <v>2687</v>
      </c>
      <c r="E9231" s="252" t="s">
        <v>2688</v>
      </c>
      <c r="F9231" s="249">
        <v>341</v>
      </c>
      <c r="G9231" s="218">
        <f t="shared" si="288"/>
        <v>3682</v>
      </c>
      <c r="H9231" t="s">
        <v>4123</v>
      </c>
      <c r="I9231">
        <v>2</v>
      </c>
      <c r="J9231" s="264"/>
      <c r="K9231" t="str">
        <f t="shared" si="289"/>
        <v>F467052</v>
      </c>
      <c r="L9231">
        <v>1825</v>
      </c>
    </row>
    <row r="9232" spans="1:12">
      <c r="A9232" t="s">
        <v>4131</v>
      </c>
      <c r="B9232" t="s">
        <v>4132</v>
      </c>
      <c r="C9232">
        <v>10.8</v>
      </c>
      <c r="D9232" s="274" t="s">
        <v>2689</v>
      </c>
      <c r="E9232" s="252" t="s">
        <v>2690</v>
      </c>
      <c r="F9232" s="249">
        <v>349</v>
      </c>
      <c r="G9232" s="218">
        <f t="shared" si="288"/>
        <v>3769</v>
      </c>
      <c r="H9232" t="s">
        <v>4123</v>
      </c>
      <c r="I9232">
        <v>2</v>
      </c>
      <c r="J9232" s="264"/>
      <c r="K9232" t="str">
        <f t="shared" si="289"/>
        <v>F473052</v>
      </c>
      <c r="L9232">
        <v>1825</v>
      </c>
    </row>
    <row r="9233" spans="1:12">
      <c r="A9233" t="s">
        <v>4131</v>
      </c>
      <c r="B9233" t="s">
        <v>4132</v>
      </c>
      <c r="C9233">
        <v>10.8</v>
      </c>
      <c r="D9233" s="274" t="s">
        <v>2709</v>
      </c>
      <c r="E9233" s="252" t="s">
        <v>2710</v>
      </c>
      <c r="F9233" s="249">
        <v>262</v>
      </c>
      <c r="G9233" s="218">
        <f t="shared" si="288"/>
        <v>2829</v>
      </c>
      <c r="H9233" t="s">
        <v>4123</v>
      </c>
      <c r="I9233">
        <v>2</v>
      </c>
      <c r="J9233" s="264"/>
      <c r="K9233" t="str">
        <f t="shared" si="289"/>
        <v>F541052</v>
      </c>
      <c r="L9233">
        <v>1825</v>
      </c>
    </row>
    <row r="9234" spans="1:12">
      <c r="A9234" t="s">
        <v>4131</v>
      </c>
      <c r="B9234" t="s">
        <v>4132</v>
      </c>
      <c r="C9234">
        <v>10.8</v>
      </c>
      <c r="D9234" s="274" t="s">
        <v>2711</v>
      </c>
      <c r="E9234" s="252" t="s">
        <v>2712</v>
      </c>
      <c r="F9234" s="249">
        <v>244</v>
      </c>
      <c r="G9234" s="218">
        <f t="shared" si="288"/>
        <v>2635</v>
      </c>
      <c r="H9234" t="s">
        <v>4123</v>
      </c>
      <c r="I9234">
        <v>2</v>
      </c>
      <c r="J9234" s="264"/>
      <c r="K9234" t="str">
        <f t="shared" si="289"/>
        <v>F547052</v>
      </c>
      <c r="L9234">
        <v>1825</v>
      </c>
    </row>
    <row r="9235" spans="1:12">
      <c r="A9235" t="s">
        <v>4131</v>
      </c>
      <c r="B9235" t="s">
        <v>4132</v>
      </c>
      <c r="C9235">
        <v>10.8</v>
      </c>
      <c r="D9235" s="274" t="s">
        <v>2713</v>
      </c>
      <c r="E9235" s="252" t="s">
        <v>2714</v>
      </c>
      <c r="F9235" s="249">
        <v>249</v>
      </c>
      <c r="G9235" s="218">
        <f t="shared" si="288"/>
        <v>2689</v>
      </c>
      <c r="H9235" t="s">
        <v>4123</v>
      </c>
      <c r="I9235">
        <v>2</v>
      </c>
      <c r="J9235" s="264"/>
      <c r="K9235" t="str">
        <f t="shared" si="289"/>
        <v>F553052</v>
      </c>
      <c r="L9235">
        <v>1825</v>
      </c>
    </row>
    <row r="9236" spans="1:12">
      <c r="A9236" t="s">
        <v>4131</v>
      </c>
      <c r="B9236" t="s">
        <v>4132</v>
      </c>
      <c r="C9236">
        <v>10.8</v>
      </c>
      <c r="D9236" s="274" t="s">
        <v>2733</v>
      </c>
      <c r="E9236" s="252" t="s">
        <v>2734</v>
      </c>
      <c r="F9236" s="249">
        <v>285</v>
      </c>
      <c r="G9236" s="218">
        <f t="shared" si="288"/>
        <v>3078</v>
      </c>
      <c r="H9236" t="s">
        <v>4123</v>
      </c>
      <c r="I9236">
        <v>2</v>
      </c>
      <c r="J9236" s="264"/>
      <c r="K9236" t="str">
        <f t="shared" si="289"/>
        <v>FC61052</v>
      </c>
      <c r="L9236">
        <v>1825</v>
      </c>
    </row>
    <row r="9237" spans="1:12">
      <c r="A9237" t="s">
        <v>4131</v>
      </c>
      <c r="B9237" t="s">
        <v>4132</v>
      </c>
      <c r="C9237">
        <v>10.8</v>
      </c>
      <c r="D9237" s="274" t="s">
        <v>2735</v>
      </c>
      <c r="E9237" s="252" t="s">
        <v>2736</v>
      </c>
      <c r="F9237" s="249">
        <v>265</v>
      </c>
      <c r="G9237" s="218">
        <f t="shared" si="288"/>
        <v>2862</v>
      </c>
      <c r="H9237" t="s">
        <v>4123</v>
      </c>
      <c r="I9237">
        <v>2</v>
      </c>
      <c r="J9237" s="264"/>
      <c r="K9237" t="str">
        <f t="shared" si="289"/>
        <v>FC67052</v>
      </c>
      <c r="L9237">
        <v>1825</v>
      </c>
    </row>
    <row r="9238" spans="1:12">
      <c r="A9238" t="s">
        <v>4131</v>
      </c>
      <c r="B9238" t="s">
        <v>4132</v>
      </c>
      <c r="C9238">
        <v>10.8</v>
      </c>
      <c r="D9238" s="274" t="s">
        <v>2737</v>
      </c>
      <c r="E9238" s="252" t="s">
        <v>2738</v>
      </c>
      <c r="F9238" s="249">
        <v>271</v>
      </c>
      <c r="G9238" s="218">
        <f t="shared" si="288"/>
        <v>2926</v>
      </c>
      <c r="H9238" t="s">
        <v>4123</v>
      </c>
      <c r="I9238">
        <v>2</v>
      </c>
      <c r="J9238" s="264"/>
      <c r="K9238" t="str">
        <f t="shared" si="289"/>
        <v>FC73052</v>
      </c>
      <c r="L9238">
        <v>1825</v>
      </c>
    </row>
    <row r="9239" spans="1:12">
      <c r="A9239" t="s">
        <v>4131</v>
      </c>
      <c r="B9239" t="s">
        <v>4132</v>
      </c>
      <c r="C9239">
        <v>10.8</v>
      </c>
      <c r="D9239" s="274" t="s">
        <v>2769</v>
      </c>
      <c r="E9239" s="252" t="s">
        <v>2770</v>
      </c>
      <c r="F9239" s="249">
        <v>204</v>
      </c>
      <c r="G9239" s="218">
        <f t="shared" si="288"/>
        <v>2203</v>
      </c>
      <c r="H9239" t="s">
        <v>4123</v>
      </c>
      <c r="I9239">
        <v>2</v>
      </c>
      <c r="J9239" s="264"/>
      <c r="K9239" t="str">
        <f t="shared" si="289"/>
        <v>FL61052</v>
      </c>
      <c r="L9239">
        <v>1825</v>
      </c>
    </row>
    <row r="9240" spans="1:12">
      <c r="A9240" t="s">
        <v>4131</v>
      </c>
      <c r="B9240" t="s">
        <v>4132</v>
      </c>
      <c r="C9240">
        <v>10.8</v>
      </c>
      <c r="D9240" s="274" t="s">
        <v>2771</v>
      </c>
      <c r="E9240" s="252" t="s">
        <v>2772</v>
      </c>
      <c r="F9240" s="249">
        <v>190</v>
      </c>
      <c r="G9240" s="218">
        <f t="shared" si="288"/>
        <v>2052</v>
      </c>
      <c r="H9240" t="s">
        <v>4123</v>
      </c>
      <c r="I9240">
        <v>2</v>
      </c>
      <c r="J9240" s="264"/>
      <c r="K9240" t="str">
        <f t="shared" si="289"/>
        <v>FL67052</v>
      </c>
      <c r="L9240">
        <v>1825</v>
      </c>
    </row>
    <row r="9241" spans="1:12">
      <c r="A9241" t="s">
        <v>4131</v>
      </c>
      <c r="B9241" t="s">
        <v>4132</v>
      </c>
      <c r="C9241">
        <v>10.8</v>
      </c>
      <c r="D9241" s="274" t="s">
        <v>2773</v>
      </c>
      <c r="E9241" s="252" t="s">
        <v>2774</v>
      </c>
      <c r="F9241" s="249">
        <v>194</v>
      </c>
      <c r="G9241" s="218">
        <f t="shared" si="288"/>
        <v>2095</v>
      </c>
      <c r="H9241" t="s">
        <v>4123</v>
      </c>
      <c r="I9241">
        <v>2</v>
      </c>
      <c r="J9241" s="264"/>
      <c r="K9241" t="str">
        <f t="shared" si="289"/>
        <v>FL73052</v>
      </c>
      <c r="L9241">
        <v>1825</v>
      </c>
    </row>
    <row r="9242" spans="1:12">
      <c r="A9242" t="s">
        <v>4131</v>
      </c>
      <c r="B9242" t="s">
        <v>4132</v>
      </c>
      <c r="C9242">
        <v>10.8</v>
      </c>
      <c r="D9242" s="274" t="s">
        <v>463</v>
      </c>
      <c r="E9242" s="252" t="s">
        <v>357</v>
      </c>
      <c r="F9242" s="249">
        <v>270</v>
      </c>
      <c r="G9242" s="218">
        <f t="shared" si="288"/>
        <v>2916</v>
      </c>
      <c r="H9242" t="s">
        <v>4123</v>
      </c>
      <c r="I9242">
        <v>2</v>
      </c>
      <c r="K9242" t="str">
        <f t="shared" si="289"/>
        <v>C721052</v>
      </c>
      <c r="L9242">
        <v>1439</v>
      </c>
    </row>
    <row r="9243" spans="1:12">
      <c r="A9243" t="s">
        <v>4131</v>
      </c>
      <c r="B9243" t="s">
        <v>4132</v>
      </c>
      <c r="C9243">
        <v>10.8</v>
      </c>
      <c r="D9243" s="274" t="s">
        <v>464</v>
      </c>
      <c r="E9243" s="252" t="s">
        <v>358</v>
      </c>
      <c r="F9243" s="249">
        <v>189</v>
      </c>
      <c r="G9243" s="218">
        <f t="shared" si="288"/>
        <v>2041</v>
      </c>
      <c r="H9243" t="s">
        <v>4123</v>
      </c>
      <c r="I9243">
        <v>2</v>
      </c>
      <c r="J9243" s="264"/>
      <c r="K9243" t="str">
        <f t="shared" si="289"/>
        <v>C722052</v>
      </c>
      <c r="L9243">
        <v>1439</v>
      </c>
    </row>
    <row r="9244" spans="1:12">
      <c r="A9244" t="s">
        <v>4131</v>
      </c>
      <c r="B9244" t="s">
        <v>4132</v>
      </c>
      <c r="C9244">
        <v>10.8</v>
      </c>
      <c r="D9244" s="274" t="s">
        <v>465</v>
      </c>
      <c r="E9244" s="252" t="s">
        <v>359</v>
      </c>
      <c r="F9244" s="249">
        <v>135</v>
      </c>
      <c r="G9244" s="218">
        <f t="shared" si="288"/>
        <v>1458</v>
      </c>
      <c r="H9244" t="s">
        <v>4123</v>
      </c>
      <c r="I9244">
        <v>2</v>
      </c>
      <c r="J9244" s="264"/>
      <c r="K9244" t="str">
        <f t="shared" si="289"/>
        <v>C723052</v>
      </c>
      <c r="L9244">
        <v>1439</v>
      </c>
    </row>
    <row r="9245" spans="1:12">
      <c r="A9245" t="s">
        <v>4131</v>
      </c>
      <c r="B9245" t="s">
        <v>4132</v>
      </c>
      <c r="C9245">
        <v>10.8</v>
      </c>
      <c r="D9245" s="274" t="s">
        <v>466</v>
      </c>
      <c r="E9245" s="252" t="s">
        <v>360</v>
      </c>
      <c r="F9245" s="249">
        <v>251</v>
      </c>
      <c r="G9245" s="218">
        <f t="shared" si="288"/>
        <v>2710</v>
      </c>
      <c r="H9245" t="s">
        <v>4123</v>
      </c>
      <c r="I9245">
        <v>2</v>
      </c>
      <c r="J9245" s="264"/>
      <c r="K9245" t="str">
        <f t="shared" si="289"/>
        <v>C727052</v>
      </c>
      <c r="L9245">
        <v>1439</v>
      </c>
    </row>
    <row r="9246" spans="1:12">
      <c r="A9246" t="s">
        <v>4131</v>
      </c>
      <c r="B9246" t="s">
        <v>4132</v>
      </c>
      <c r="C9246">
        <v>10.8</v>
      </c>
      <c r="D9246" s="274" t="s">
        <v>467</v>
      </c>
      <c r="E9246" s="252" t="s">
        <v>361</v>
      </c>
      <c r="F9246" s="249">
        <v>176</v>
      </c>
      <c r="G9246" s="218">
        <f t="shared" si="288"/>
        <v>1900</v>
      </c>
      <c r="H9246" t="s">
        <v>4123</v>
      </c>
      <c r="I9246">
        <v>2</v>
      </c>
      <c r="J9246" s="264"/>
      <c r="K9246" t="str">
        <f t="shared" si="289"/>
        <v>C728052</v>
      </c>
      <c r="L9246">
        <v>1439</v>
      </c>
    </row>
    <row r="9247" spans="1:12">
      <c r="A9247" t="s">
        <v>4131</v>
      </c>
      <c r="B9247" t="s">
        <v>4132</v>
      </c>
      <c r="C9247">
        <v>10.8</v>
      </c>
      <c r="D9247" s="274" t="s">
        <v>468</v>
      </c>
      <c r="E9247" s="252" t="s">
        <v>362</v>
      </c>
      <c r="F9247" s="249">
        <v>126</v>
      </c>
      <c r="G9247" s="218">
        <f t="shared" si="288"/>
        <v>1360</v>
      </c>
      <c r="H9247" t="s">
        <v>4123</v>
      </c>
      <c r="I9247">
        <v>2</v>
      </c>
      <c r="J9247" s="264"/>
      <c r="K9247" t="str">
        <f t="shared" si="289"/>
        <v>C729052</v>
      </c>
      <c r="L9247">
        <v>1439</v>
      </c>
    </row>
    <row r="9248" spans="1:12">
      <c r="A9248" t="s">
        <v>4131</v>
      </c>
      <c r="B9248" t="s">
        <v>4132</v>
      </c>
      <c r="C9248">
        <v>10.8</v>
      </c>
      <c r="D9248" s="274" t="s">
        <v>469</v>
      </c>
      <c r="E9248" s="252" t="s">
        <v>363</v>
      </c>
      <c r="F9248" s="249">
        <v>257</v>
      </c>
      <c r="G9248" s="218">
        <f t="shared" si="288"/>
        <v>2775</v>
      </c>
      <c r="H9248" t="s">
        <v>4123</v>
      </c>
      <c r="I9248">
        <v>2</v>
      </c>
      <c r="J9248" s="264"/>
      <c r="K9248" t="str">
        <f t="shared" si="289"/>
        <v>C733052</v>
      </c>
      <c r="L9248">
        <v>1439</v>
      </c>
    </row>
    <row r="9249" spans="1:12">
      <c r="A9249" t="s">
        <v>4131</v>
      </c>
      <c r="B9249" t="s">
        <v>4132</v>
      </c>
      <c r="C9249">
        <v>10.8</v>
      </c>
      <c r="D9249" s="274" t="s">
        <v>470</v>
      </c>
      <c r="E9249" s="252" t="s">
        <v>364</v>
      </c>
      <c r="F9249" s="249">
        <v>180</v>
      </c>
      <c r="G9249" s="218">
        <f t="shared" si="288"/>
        <v>1944</v>
      </c>
      <c r="H9249" t="s">
        <v>4123</v>
      </c>
      <c r="I9249">
        <v>2</v>
      </c>
      <c r="J9249" s="264"/>
      <c r="K9249" t="str">
        <f t="shared" si="289"/>
        <v>C734052</v>
      </c>
      <c r="L9249">
        <v>1439</v>
      </c>
    </row>
    <row r="9250" spans="1:12">
      <c r="A9250" t="s">
        <v>4131</v>
      </c>
      <c r="B9250" t="s">
        <v>4132</v>
      </c>
      <c r="C9250">
        <v>10.8</v>
      </c>
      <c r="D9250" s="274" t="s">
        <v>471</v>
      </c>
      <c r="E9250" s="252" t="s">
        <v>365</v>
      </c>
      <c r="F9250" s="249">
        <v>129</v>
      </c>
      <c r="G9250" s="218">
        <f t="shared" si="288"/>
        <v>1393</v>
      </c>
      <c r="H9250" t="s">
        <v>4123</v>
      </c>
      <c r="I9250">
        <v>2</v>
      </c>
      <c r="J9250" s="264"/>
      <c r="K9250" t="str">
        <f t="shared" si="289"/>
        <v>C735052</v>
      </c>
      <c r="L9250">
        <v>1439</v>
      </c>
    </row>
    <row r="9251" spans="1:12">
      <c r="A9251" t="s">
        <v>4131</v>
      </c>
      <c r="B9251" t="s">
        <v>4132</v>
      </c>
      <c r="C9251">
        <v>10.8</v>
      </c>
      <c r="D9251" s="274" t="s">
        <v>2523</v>
      </c>
      <c r="E9251" s="252" t="s">
        <v>2524</v>
      </c>
      <c r="F9251" s="249">
        <v>189</v>
      </c>
      <c r="G9251" s="218">
        <f t="shared" si="288"/>
        <v>2041</v>
      </c>
      <c r="H9251" t="s">
        <v>4123</v>
      </c>
      <c r="I9251">
        <v>2</v>
      </c>
      <c r="J9251" s="264"/>
      <c r="K9251" t="str">
        <f t="shared" si="289"/>
        <v>DC81052</v>
      </c>
      <c r="L9251">
        <v>1439</v>
      </c>
    </row>
    <row r="9252" spans="1:12">
      <c r="A9252" t="s">
        <v>4131</v>
      </c>
      <c r="B9252" t="s">
        <v>4132</v>
      </c>
      <c r="C9252">
        <v>10.8</v>
      </c>
      <c r="D9252" s="274" t="s">
        <v>2525</v>
      </c>
      <c r="E9252" s="252" t="s">
        <v>2526</v>
      </c>
      <c r="F9252" s="249">
        <v>132</v>
      </c>
      <c r="G9252" s="218">
        <f t="shared" si="288"/>
        <v>1425</v>
      </c>
      <c r="H9252" t="s">
        <v>4123</v>
      </c>
      <c r="I9252">
        <v>2</v>
      </c>
      <c r="J9252" s="264"/>
      <c r="K9252" t="str">
        <f t="shared" si="289"/>
        <v>DC82052</v>
      </c>
      <c r="L9252">
        <v>1439</v>
      </c>
    </row>
    <row r="9253" spans="1:12">
      <c r="A9253" t="s">
        <v>4131</v>
      </c>
      <c r="B9253" t="s">
        <v>4132</v>
      </c>
      <c r="C9253">
        <v>10.8</v>
      </c>
      <c r="D9253" s="274" t="s">
        <v>2527</v>
      </c>
      <c r="E9253" s="252" t="s">
        <v>2528</v>
      </c>
      <c r="F9253" s="249">
        <v>95</v>
      </c>
      <c r="G9253" s="218">
        <f t="shared" si="288"/>
        <v>1026</v>
      </c>
      <c r="H9253" t="s">
        <v>4123</v>
      </c>
      <c r="I9253">
        <v>2</v>
      </c>
      <c r="J9253" s="264"/>
      <c r="K9253" t="str">
        <f t="shared" si="289"/>
        <v>DC83052</v>
      </c>
      <c r="L9253">
        <v>1439</v>
      </c>
    </row>
    <row r="9254" spans="1:12">
      <c r="A9254" t="s">
        <v>4131</v>
      </c>
      <c r="B9254" t="s">
        <v>4132</v>
      </c>
      <c r="C9254">
        <v>10.8</v>
      </c>
      <c r="D9254" s="274" t="s">
        <v>2529</v>
      </c>
      <c r="E9254" s="252" t="s">
        <v>2530</v>
      </c>
      <c r="F9254" s="249">
        <v>176</v>
      </c>
      <c r="G9254" s="218">
        <f t="shared" si="288"/>
        <v>1900</v>
      </c>
      <c r="H9254" t="s">
        <v>4123</v>
      </c>
      <c r="I9254">
        <v>2</v>
      </c>
      <c r="J9254" s="264"/>
      <c r="K9254" t="str">
        <f t="shared" si="289"/>
        <v>DC87052</v>
      </c>
      <c r="L9254">
        <v>1439</v>
      </c>
    </row>
    <row r="9255" spans="1:12">
      <c r="A9255" t="s">
        <v>4131</v>
      </c>
      <c r="B9255" t="s">
        <v>4132</v>
      </c>
      <c r="C9255">
        <v>10.8</v>
      </c>
      <c r="D9255" s="274" t="s">
        <v>2531</v>
      </c>
      <c r="E9255" s="252" t="s">
        <v>2532</v>
      </c>
      <c r="F9255" s="249">
        <v>123</v>
      </c>
      <c r="G9255" s="218">
        <f t="shared" si="288"/>
        <v>1328</v>
      </c>
      <c r="H9255" t="s">
        <v>4123</v>
      </c>
      <c r="I9255">
        <v>2</v>
      </c>
      <c r="J9255" s="264"/>
      <c r="K9255" t="str">
        <f t="shared" si="289"/>
        <v>DC88052</v>
      </c>
      <c r="L9255">
        <v>1439</v>
      </c>
    </row>
    <row r="9256" spans="1:12">
      <c r="A9256" t="s">
        <v>4131</v>
      </c>
      <c r="B9256" t="s">
        <v>4132</v>
      </c>
      <c r="C9256">
        <v>10.8</v>
      </c>
      <c r="D9256" s="274" t="s">
        <v>2533</v>
      </c>
      <c r="E9256" s="252" t="s">
        <v>2534</v>
      </c>
      <c r="F9256" s="249">
        <v>88</v>
      </c>
      <c r="G9256" s="218">
        <f t="shared" si="288"/>
        <v>950</v>
      </c>
      <c r="H9256" t="s">
        <v>4123</v>
      </c>
      <c r="I9256">
        <v>2</v>
      </c>
      <c r="J9256" s="264"/>
      <c r="K9256" t="str">
        <f t="shared" si="289"/>
        <v>DC89052</v>
      </c>
      <c r="L9256">
        <v>1439</v>
      </c>
    </row>
    <row r="9257" spans="1:12">
      <c r="A9257" t="s">
        <v>4131</v>
      </c>
      <c r="B9257" t="s">
        <v>4132</v>
      </c>
      <c r="C9257">
        <v>10.8</v>
      </c>
      <c r="D9257" s="274" t="s">
        <v>2535</v>
      </c>
      <c r="E9257" s="252" t="s">
        <v>2536</v>
      </c>
      <c r="F9257" s="249">
        <v>180</v>
      </c>
      <c r="G9257" s="218">
        <f t="shared" si="288"/>
        <v>1944</v>
      </c>
      <c r="H9257" t="s">
        <v>4123</v>
      </c>
      <c r="I9257">
        <v>2</v>
      </c>
      <c r="J9257" s="264"/>
      <c r="K9257" t="str">
        <f t="shared" si="289"/>
        <v>DC93052</v>
      </c>
      <c r="L9257">
        <v>1439</v>
      </c>
    </row>
    <row r="9258" spans="1:12">
      <c r="A9258" t="s">
        <v>4131</v>
      </c>
      <c r="B9258" t="s">
        <v>4132</v>
      </c>
      <c r="C9258">
        <v>10.8</v>
      </c>
      <c r="D9258" s="274" t="s">
        <v>2537</v>
      </c>
      <c r="E9258" s="252" t="s">
        <v>2538</v>
      </c>
      <c r="F9258" s="249">
        <v>126</v>
      </c>
      <c r="G9258" s="218">
        <f t="shared" si="288"/>
        <v>1360</v>
      </c>
      <c r="H9258" t="s">
        <v>4123</v>
      </c>
      <c r="I9258">
        <v>2</v>
      </c>
      <c r="J9258" s="264"/>
      <c r="K9258" t="str">
        <f t="shared" si="289"/>
        <v>DC94052</v>
      </c>
      <c r="L9258">
        <v>1439</v>
      </c>
    </row>
    <row r="9259" spans="1:12">
      <c r="A9259" t="s">
        <v>4131</v>
      </c>
      <c r="B9259" t="s">
        <v>4132</v>
      </c>
      <c r="C9259">
        <v>10.8</v>
      </c>
      <c r="D9259" s="274" t="s">
        <v>2539</v>
      </c>
      <c r="E9259" s="252" t="s">
        <v>2540</v>
      </c>
      <c r="F9259" s="249">
        <v>90</v>
      </c>
      <c r="G9259" s="218">
        <f t="shared" si="288"/>
        <v>972</v>
      </c>
      <c r="H9259" t="s">
        <v>4123</v>
      </c>
      <c r="I9259">
        <v>2</v>
      </c>
      <c r="J9259" s="264"/>
      <c r="K9259" t="str">
        <f t="shared" si="289"/>
        <v>DC95052</v>
      </c>
      <c r="L9259">
        <v>1439</v>
      </c>
    </row>
    <row r="9260" spans="1:12">
      <c r="A9260" t="s">
        <v>4131</v>
      </c>
      <c r="B9260" t="s">
        <v>4132</v>
      </c>
      <c r="C9260">
        <v>10.8</v>
      </c>
      <c r="D9260" s="274" t="s">
        <v>2631</v>
      </c>
      <c r="E9260" s="252" t="s">
        <v>2632</v>
      </c>
      <c r="F9260" s="249">
        <v>135</v>
      </c>
      <c r="G9260" s="218">
        <f t="shared" si="288"/>
        <v>1458</v>
      </c>
      <c r="H9260" t="s">
        <v>4123</v>
      </c>
      <c r="I9260">
        <v>2</v>
      </c>
      <c r="J9260" s="264"/>
      <c r="K9260" t="str">
        <f t="shared" si="289"/>
        <v>DL81052</v>
      </c>
      <c r="L9260">
        <v>1439</v>
      </c>
    </row>
    <row r="9261" spans="1:12">
      <c r="A9261" t="s">
        <v>4131</v>
      </c>
      <c r="B9261" t="s">
        <v>4132</v>
      </c>
      <c r="C9261">
        <v>10.8</v>
      </c>
      <c r="D9261" s="274" t="s">
        <v>2633</v>
      </c>
      <c r="E9261" s="252" t="s">
        <v>2634</v>
      </c>
      <c r="F9261" s="249">
        <v>95</v>
      </c>
      <c r="G9261" s="218">
        <f t="shared" si="288"/>
        <v>1026</v>
      </c>
      <c r="H9261" t="s">
        <v>4123</v>
      </c>
      <c r="I9261">
        <v>2</v>
      </c>
      <c r="J9261" s="264"/>
      <c r="K9261" t="str">
        <f t="shared" si="289"/>
        <v>DL82052</v>
      </c>
      <c r="L9261">
        <v>1439</v>
      </c>
    </row>
    <row r="9262" spans="1:12">
      <c r="A9262" t="s">
        <v>4131</v>
      </c>
      <c r="B9262" t="s">
        <v>4132</v>
      </c>
      <c r="C9262">
        <v>10.8</v>
      </c>
      <c r="D9262" s="274" t="s">
        <v>2635</v>
      </c>
      <c r="E9262" s="252" t="s">
        <v>2636</v>
      </c>
      <c r="F9262" s="249">
        <v>68</v>
      </c>
      <c r="G9262" s="218">
        <f t="shared" si="288"/>
        <v>734</v>
      </c>
      <c r="H9262" t="s">
        <v>4123</v>
      </c>
      <c r="I9262">
        <v>2</v>
      </c>
      <c r="J9262" s="264"/>
      <c r="K9262" t="str">
        <f t="shared" si="289"/>
        <v>DL83052</v>
      </c>
      <c r="L9262">
        <v>1439</v>
      </c>
    </row>
    <row r="9263" spans="1:12">
      <c r="A9263" t="s">
        <v>4131</v>
      </c>
      <c r="B9263" t="s">
        <v>4132</v>
      </c>
      <c r="C9263">
        <v>10.8</v>
      </c>
      <c r="D9263" s="274" t="s">
        <v>2637</v>
      </c>
      <c r="E9263" s="252" t="s">
        <v>2638</v>
      </c>
      <c r="F9263" s="249">
        <v>126</v>
      </c>
      <c r="G9263" s="218">
        <f t="shared" si="288"/>
        <v>1360</v>
      </c>
      <c r="H9263" t="s">
        <v>4123</v>
      </c>
      <c r="I9263">
        <v>2</v>
      </c>
      <c r="J9263" s="264"/>
      <c r="K9263" t="str">
        <f t="shared" si="289"/>
        <v>DL87052</v>
      </c>
      <c r="L9263">
        <v>1439</v>
      </c>
    </row>
    <row r="9264" spans="1:12">
      <c r="A9264" t="s">
        <v>4131</v>
      </c>
      <c r="B9264" t="s">
        <v>4132</v>
      </c>
      <c r="C9264">
        <v>10.8</v>
      </c>
      <c r="D9264" s="274" t="s">
        <v>2639</v>
      </c>
      <c r="E9264" s="252" t="s">
        <v>2640</v>
      </c>
      <c r="F9264" s="249">
        <v>88</v>
      </c>
      <c r="G9264" s="218">
        <f t="shared" si="288"/>
        <v>950</v>
      </c>
      <c r="H9264" t="s">
        <v>4123</v>
      </c>
      <c r="I9264">
        <v>2</v>
      </c>
      <c r="J9264" s="264"/>
      <c r="K9264" t="str">
        <f t="shared" si="289"/>
        <v>DL88052</v>
      </c>
      <c r="L9264">
        <v>1439</v>
      </c>
    </row>
    <row r="9265" spans="1:12">
      <c r="A9265" t="s">
        <v>4131</v>
      </c>
      <c r="B9265" t="s">
        <v>4132</v>
      </c>
      <c r="C9265">
        <v>10.8</v>
      </c>
      <c r="D9265" s="274" t="s">
        <v>2641</v>
      </c>
      <c r="E9265" s="252" t="s">
        <v>2642</v>
      </c>
      <c r="F9265" s="249">
        <v>63</v>
      </c>
      <c r="G9265" s="218">
        <f t="shared" si="288"/>
        <v>680</v>
      </c>
      <c r="H9265" t="s">
        <v>4123</v>
      </c>
      <c r="I9265">
        <v>2</v>
      </c>
      <c r="J9265" s="264"/>
      <c r="K9265" t="str">
        <f t="shared" si="289"/>
        <v>DL89052</v>
      </c>
      <c r="L9265">
        <v>1439</v>
      </c>
    </row>
    <row r="9266" spans="1:12">
      <c r="A9266" t="s">
        <v>4131</v>
      </c>
      <c r="B9266" t="s">
        <v>4132</v>
      </c>
      <c r="C9266">
        <v>10.8</v>
      </c>
      <c r="D9266" s="274" t="s">
        <v>2643</v>
      </c>
      <c r="E9266" s="252" t="s">
        <v>2644</v>
      </c>
      <c r="F9266" s="249">
        <v>129</v>
      </c>
      <c r="G9266" s="218">
        <f t="shared" si="288"/>
        <v>1393</v>
      </c>
      <c r="H9266" t="s">
        <v>4123</v>
      </c>
      <c r="I9266">
        <v>2</v>
      </c>
      <c r="J9266" s="264"/>
      <c r="K9266" t="str">
        <f t="shared" si="289"/>
        <v>DL93052</v>
      </c>
      <c r="L9266">
        <v>1439</v>
      </c>
    </row>
    <row r="9267" spans="1:12">
      <c r="A9267" t="s">
        <v>4131</v>
      </c>
      <c r="B9267" t="s">
        <v>4132</v>
      </c>
      <c r="C9267">
        <v>10.8</v>
      </c>
      <c r="D9267" s="274" t="s">
        <v>2645</v>
      </c>
      <c r="E9267" s="252" t="s">
        <v>2646</v>
      </c>
      <c r="F9267" s="249">
        <v>90</v>
      </c>
      <c r="G9267" s="218">
        <f t="shared" si="288"/>
        <v>972</v>
      </c>
      <c r="H9267" t="s">
        <v>4123</v>
      </c>
      <c r="I9267">
        <v>2</v>
      </c>
      <c r="J9267" s="264"/>
      <c r="K9267" t="str">
        <f t="shared" si="289"/>
        <v>DL94052</v>
      </c>
      <c r="L9267">
        <v>1439</v>
      </c>
    </row>
    <row r="9268" spans="1:12">
      <c r="A9268" t="s">
        <v>4131</v>
      </c>
      <c r="B9268" t="s">
        <v>4132</v>
      </c>
      <c r="C9268">
        <v>10.8</v>
      </c>
      <c r="D9268" s="274" t="s">
        <v>2647</v>
      </c>
      <c r="E9268" s="252" t="s">
        <v>2648</v>
      </c>
      <c r="F9268" s="249">
        <v>65</v>
      </c>
      <c r="G9268" s="218">
        <f t="shared" si="288"/>
        <v>702</v>
      </c>
      <c r="H9268" t="s">
        <v>4123</v>
      </c>
      <c r="I9268">
        <v>2</v>
      </c>
      <c r="J9268" s="264"/>
      <c r="K9268" t="str">
        <f t="shared" si="289"/>
        <v>DL95052</v>
      </c>
      <c r="L9268">
        <v>1439</v>
      </c>
    </row>
    <row r="9269" spans="1:12">
      <c r="A9269" t="s">
        <v>4131</v>
      </c>
      <c r="B9269" t="s">
        <v>4132</v>
      </c>
      <c r="C9269">
        <v>10.8</v>
      </c>
      <c r="D9269" s="274" t="s">
        <v>2739</v>
      </c>
      <c r="E9269" s="252" t="s">
        <v>2740</v>
      </c>
      <c r="F9269" s="249">
        <v>189</v>
      </c>
      <c r="G9269" s="218">
        <f t="shared" si="288"/>
        <v>2041</v>
      </c>
      <c r="H9269" t="s">
        <v>4123</v>
      </c>
      <c r="I9269">
        <v>2</v>
      </c>
      <c r="J9269" s="264"/>
      <c r="K9269" t="str">
        <f t="shared" si="289"/>
        <v>FC81052</v>
      </c>
      <c r="L9269">
        <v>1439</v>
      </c>
    </row>
    <row r="9270" spans="1:12">
      <c r="A9270" t="s">
        <v>4131</v>
      </c>
      <c r="B9270" t="s">
        <v>4132</v>
      </c>
      <c r="C9270">
        <v>10.8</v>
      </c>
      <c r="D9270" s="274" t="s">
        <v>2741</v>
      </c>
      <c r="E9270" s="252" t="s">
        <v>2742</v>
      </c>
      <c r="F9270" s="249">
        <v>176</v>
      </c>
      <c r="G9270" s="218">
        <f t="shared" si="288"/>
        <v>1900</v>
      </c>
      <c r="H9270" t="s">
        <v>4123</v>
      </c>
      <c r="I9270">
        <v>2</v>
      </c>
      <c r="J9270" s="264"/>
      <c r="K9270" t="str">
        <f t="shared" si="289"/>
        <v>FC87052</v>
      </c>
      <c r="L9270">
        <v>1439</v>
      </c>
    </row>
    <row r="9271" spans="1:12">
      <c r="A9271" t="s">
        <v>4131</v>
      </c>
      <c r="B9271" t="s">
        <v>4132</v>
      </c>
      <c r="C9271">
        <v>10.8</v>
      </c>
      <c r="D9271" s="274" t="s">
        <v>2743</v>
      </c>
      <c r="E9271" s="252" t="s">
        <v>2744</v>
      </c>
      <c r="F9271" s="249">
        <v>180</v>
      </c>
      <c r="G9271" s="218">
        <f t="shared" si="288"/>
        <v>1944</v>
      </c>
      <c r="H9271" t="s">
        <v>4123</v>
      </c>
      <c r="I9271">
        <v>2</v>
      </c>
      <c r="J9271" s="264"/>
      <c r="K9271" t="str">
        <f t="shared" si="289"/>
        <v>FC93052</v>
      </c>
      <c r="L9271">
        <v>1439</v>
      </c>
    </row>
    <row r="9272" spans="1:12">
      <c r="A9272" t="s">
        <v>4131</v>
      </c>
      <c r="B9272" t="s">
        <v>4132</v>
      </c>
      <c r="C9272">
        <v>10.8</v>
      </c>
      <c r="D9272" s="274" t="s">
        <v>2775</v>
      </c>
      <c r="E9272" s="252" t="s">
        <v>2776</v>
      </c>
      <c r="F9272" s="249">
        <v>135</v>
      </c>
      <c r="G9272" s="218">
        <f t="shared" si="288"/>
        <v>1458</v>
      </c>
      <c r="H9272" t="s">
        <v>4123</v>
      </c>
      <c r="I9272">
        <v>2</v>
      </c>
      <c r="J9272" s="264"/>
      <c r="K9272" t="str">
        <f t="shared" si="289"/>
        <v>FL81052</v>
      </c>
      <c r="L9272">
        <v>1439</v>
      </c>
    </row>
    <row r="9273" spans="1:12">
      <c r="A9273" t="s">
        <v>4131</v>
      </c>
      <c r="B9273" t="s">
        <v>4132</v>
      </c>
      <c r="C9273">
        <v>10.8</v>
      </c>
      <c r="D9273" s="274" t="s">
        <v>2777</v>
      </c>
      <c r="E9273" s="252" t="s">
        <v>2778</v>
      </c>
      <c r="F9273" s="249">
        <v>126</v>
      </c>
      <c r="G9273" s="218">
        <f t="shared" si="288"/>
        <v>1360</v>
      </c>
      <c r="H9273" t="s">
        <v>4123</v>
      </c>
      <c r="I9273">
        <v>2</v>
      </c>
      <c r="J9273" s="264"/>
      <c r="K9273" t="str">
        <f t="shared" si="289"/>
        <v>FL87052</v>
      </c>
      <c r="L9273">
        <v>1439</v>
      </c>
    </row>
    <row r="9274" spans="1:12">
      <c r="A9274" t="s">
        <v>4131</v>
      </c>
      <c r="B9274" t="s">
        <v>4132</v>
      </c>
      <c r="C9274">
        <v>10.8</v>
      </c>
      <c r="D9274" s="274" t="s">
        <v>2779</v>
      </c>
      <c r="E9274" s="252" t="s">
        <v>2780</v>
      </c>
      <c r="F9274" s="249">
        <v>129</v>
      </c>
      <c r="G9274" s="218">
        <f t="shared" si="288"/>
        <v>1393</v>
      </c>
      <c r="H9274" t="s">
        <v>4123</v>
      </c>
      <c r="I9274">
        <v>2</v>
      </c>
      <c r="J9274" s="264"/>
      <c r="K9274" t="str">
        <f t="shared" si="289"/>
        <v>FL93052</v>
      </c>
      <c r="L9274">
        <v>1439</v>
      </c>
    </row>
    <row r="9275" spans="1:12">
      <c r="A9275" t="s">
        <v>4131</v>
      </c>
      <c r="B9275" t="s">
        <v>4132</v>
      </c>
      <c r="C9275">
        <v>10.8</v>
      </c>
      <c r="D9275" s="274" t="s">
        <v>472</v>
      </c>
      <c r="E9275" s="252" t="s">
        <v>366</v>
      </c>
      <c r="F9275" s="249">
        <v>253</v>
      </c>
      <c r="G9275" s="218">
        <f t="shared" ref="G9275:G9338" si="290">ROUNDDOWN(C9275*F9275,0)</f>
        <v>2732</v>
      </c>
      <c r="H9275" t="s">
        <v>4124</v>
      </c>
      <c r="I9275">
        <v>1</v>
      </c>
      <c r="K9275" t="str">
        <f t="shared" si="289"/>
        <v>C741051</v>
      </c>
      <c r="L9275">
        <v>673</v>
      </c>
    </row>
    <row r="9276" spans="1:12">
      <c r="A9276" t="s">
        <v>4131</v>
      </c>
      <c r="B9276" t="s">
        <v>4132</v>
      </c>
      <c r="C9276">
        <v>10.8</v>
      </c>
      <c r="D9276" s="274" t="s">
        <v>473</v>
      </c>
      <c r="E9276" s="252" t="s">
        <v>367</v>
      </c>
      <c r="F9276" s="249">
        <v>177</v>
      </c>
      <c r="G9276" s="218">
        <f t="shared" si="290"/>
        <v>1911</v>
      </c>
      <c r="H9276" t="s">
        <v>4124</v>
      </c>
      <c r="I9276">
        <v>1</v>
      </c>
      <c r="J9276" s="264"/>
      <c r="K9276" t="str">
        <f t="shared" si="289"/>
        <v>C742051</v>
      </c>
      <c r="L9276">
        <v>673</v>
      </c>
    </row>
    <row r="9277" spans="1:12">
      <c r="A9277" t="s">
        <v>4131</v>
      </c>
      <c r="B9277" t="s">
        <v>4132</v>
      </c>
      <c r="C9277">
        <v>10.8</v>
      </c>
      <c r="D9277" s="274" t="s">
        <v>474</v>
      </c>
      <c r="E9277" s="252" t="s">
        <v>368</v>
      </c>
      <c r="F9277" s="249">
        <v>127</v>
      </c>
      <c r="G9277" s="218">
        <f t="shared" si="290"/>
        <v>1371</v>
      </c>
      <c r="H9277" t="s">
        <v>4124</v>
      </c>
      <c r="I9277">
        <v>1</v>
      </c>
      <c r="J9277" s="264"/>
      <c r="K9277" t="str">
        <f t="shared" si="289"/>
        <v>C743051</v>
      </c>
      <c r="L9277">
        <v>673</v>
      </c>
    </row>
    <row r="9278" spans="1:12">
      <c r="A9278" t="s">
        <v>4131</v>
      </c>
      <c r="B9278" t="s">
        <v>4132</v>
      </c>
      <c r="C9278">
        <v>10.8</v>
      </c>
      <c r="D9278" s="274" t="s">
        <v>475</v>
      </c>
      <c r="E9278" s="252" t="s">
        <v>369</v>
      </c>
      <c r="F9278" s="249">
        <v>235</v>
      </c>
      <c r="G9278" s="218">
        <f t="shared" si="290"/>
        <v>2538</v>
      </c>
      <c r="H9278" t="s">
        <v>4124</v>
      </c>
      <c r="I9278">
        <v>1</v>
      </c>
      <c r="J9278" s="264"/>
      <c r="K9278" t="str">
        <f t="shared" si="289"/>
        <v>C747051</v>
      </c>
      <c r="L9278">
        <v>673</v>
      </c>
    </row>
    <row r="9279" spans="1:12">
      <c r="A9279" t="s">
        <v>4131</v>
      </c>
      <c r="B9279" t="s">
        <v>4132</v>
      </c>
      <c r="C9279">
        <v>10.8</v>
      </c>
      <c r="D9279" s="274" t="s">
        <v>476</v>
      </c>
      <c r="E9279" s="252" t="s">
        <v>370</v>
      </c>
      <c r="F9279" s="249">
        <v>165</v>
      </c>
      <c r="G9279" s="218">
        <f t="shared" si="290"/>
        <v>1782</v>
      </c>
      <c r="H9279" t="s">
        <v>4124</v>
      </c>
      <c r="I9279">
        <v>1</v>
      </c>
      <c r="J9279" s="264"/>
      <c r="K9279" t="str">
        <f t="shared" si="289"/>
        <v>C748051</v>
      </c>
      <c r="L9279">
        <v>673</v>
      </c>
    </row>
    <row r="9280" spans="1:12">
      <c r="A9280" t="s">
        <v>4131</v>
      </c>
      <c r="B9280" t="s">
        <v>4132</v>
      </c>
      <c r="C9280">
        <v>10.8</v>
      </c>
      <c r="D9280" s="274" t="s">
        <v>477</v>
      </c>
      <c r="E9280" s="252" t="s">
        <v>371</v>
      </c>
      <c r="F9280" s="249">
        <v>118</v>
      </c>
      <c r="G9280" s="218">
        <f t="shared" si="290"/>
        <v>1274</v>
      </c>
      <c r="H9280" t="s">
        <v>4124</v>
      </c>
      <c r="I9280">
        <v>1</v>
      </c>
      <c r="J9280" s="264"/>
      <c r="K9280" t="str">
        <f t="shared" si="289"/>
        <v>C749051</v>
      </c>
      <c r="L9280">
        <v>673</v>
      </c>
    </row>
    <row r="9281" spans="1:12">
      <c r="A9281" t="s">
        <v>4131</v>
      </c>
      <c r="B9281" t="s">
        <v>4132</v>
      </c>
      <c r="C9281">
        <v>10.8</v>
      </c>
      <c r="D9281" s="274" t="s">
        <v>478</v>
      </c>
      <c r="E9281" s="252" t="s">
        <v>372</v>
      </c>
      <c r="F9281" s="249">
        <v>240</v>
      </c>
      <c r="G9281" s="218">
        <f t="shared" si="290"/>
        <v>2592</v>
      </c>
      <c r="H9281" t="s">
        <v>4124</v>
      </c>
      <c r="I9281">
        <v>1</v>
      </c>
      <c r="J9281" s="264"/>
      <c r="K9281" t="str">
        <f t="shared" si="289"/>
        <v>C753051</v>
      </c>
      <c r="L9281">
        <v>673</v>
      </c>
    </row>
    <row r="9282" spans="1:12">
      <c r="A9282" t="s">
        <v>4131</v>
      </c>
      <c r="B9282" t="s">
        <v>4132</v>
      </c>
      <c r="C9282">
        <v>10.8</v>
      </c>
      <c r="D9282" s="274" t="s">
        <v>479</v>
      </c>
      <c r="E9282" s="252" t="s">
        <v>373</v>
      </c>
      <c r="F9282" s="249">
        <v>168</v>
      </c>
      <c r="G9282" s="218">
        <f t="shared" si="290"/>
        <v>1814</v>
      </c>
      <c r="H9282" t="s">
        <v>4124</v>
      </c>
      <c r="I9282">
        <v>1</v>
      </c>
      <c r="J9282" s="264"/>
      <c r="K9282" t="str">
        <f t="shared" ref="K9282:K9345" si="291">D9282&amp;A9282&amp;I9282</f>
        <v>C754051</v>
      </c>
      <c r="L9282">
        <v>673</v>
      </c>
    </row>
    <row r="9283" spans="1:12">
      <c r="A9283" t="s">
        <v>4131</v>
      </c>
      <c r="B9283" t="s">
        <v>4132</v>
      </c>
      <c r="C9283">
        <v>10.8</v>
      </c>
      <c r="D9283" s="274" t="s">
        <v>480</v>
      </c>
      <c r="E9283" s="252" t="s">
        <v>374</v>
      </c>
      <c r="F9283" s="249">
        <v>120</v>
      </c>
      <c r="G9283" s="218">
        <f t="shared" si="290"/>
        <v>1296</v>
      </c>
      <c r="H9283" t="s">
        <v>4124</v>
      </c>
      <c r="I9283">
        <v>1</v>
      </c>
      <c r="J9283" s="264"/>
      <c r="K9283" t="str">
        <f t="shared" si="291"/>
        <v>C755051</v>
      </c>
      <c r="L9283">
        <v>673</v>
      </c>
    </row>
    <row r="9284" spans="1:12">
      <c r="A9284" t="s">
        <v>4131</v>
      </c>
      <c r="B9284" t="s">
        <v>4132</v>
      </c>
      <c r="C9284">
        <v>10.8</v>
      </c>
      <c r="D9284" s="274" t="s">
        <v>2541</v>
      </c>
      <c r="E9284" s="252" t="s">
        <v>2542</v>
      </c>
      <c r="F9284" s="249">
        <v>177</v>
      </c>
      <c r="G9284" s="218">
        <f t="shared" si="290"/>
        <v>1911</v>
      </c>
      <c r="H9284" t="s">
        <v>4124</v>
      </c>
      <c r="I9284">
        <v>1</v>
      </c>
      <c r="J9284" s="264"/>
      <c r="K9284" t="str">
        <f t="shared" si="291"/>
        <v>DD01051</v>
      </c>
      <c r="L9284">
        <v>673</v>
      </c>
    </row>
    <row r="9285" spans="1:12">
      <c r="A9285" t="s">
        <v>4131</v>
      </c>
      <c r="B9285" t="s">
        <v>4132</v>
      </c>
      <c r="C9285">
        <v>10.8</v>
      </c>
      <c r="D9285" s="274" t="s">
        <v>2543</v>
      </c>
      <c r="E9285" s="252" t="s">
        <v>2544</v>
      </c>
      <c r="F9285" s="249">
        <v>124</v>
      </c>
      <c r="G9285" s="218">
        <f t="shared" si="290"/>
        <v>1339</v>
      </c>
      <c r="H9285" t="s">
        <v>4124</v>
      </c>
      <c r="I9285">
        <v>1</v>
      </c>
      <c r="J9285" s="264"/>
      <c r="K9285" t="str">
        <f t="shared" si="291"/>
        <v>DD02051</v>
      </c>
      <c r="L9285">
        <v>673</v>
      </c>
    </row>
    <row r="9286" spans="1:12">
      <c r="A9286" t="s">
        <v>4131</v>
      </c>
      <c r="B9286" t="s">
        <v>4132</v>
      </c>
      <c r="C9286">
        <v>10.8</v>
      </c>
      <c r="D9286" s="274" t="s">
        <v>2545</v>
      </c>
      <c r="E9286" s="252" t="s">
        <v>2546</v>
      </c>
      <c r="F9286" s="249">
        <v>89</v>
      </c>
      <c r="G9286" s="218">
        <f t="shared" si="290"/>
        <v>961</v>
      </c>
      <c r="H9286" t="s">
        <v>4124</v>
      </c>
      <c r="I9286">
        <v>1</v>
      </c>
      <c r="J9286" s="264"/>
      <c r="K9286" t="str">
        <f t="shared" si="291"/>
        <v>DD03051</v>
      </c>
      <c r="L9286">
        <v>673</v>
      </c>
    </row>
    <row r="9287" spans="1:12">
      <c r="A9287" t="s">
        <v>4131</v>
      </c>
      <c r="B9287" t="s">
        <v>4132</v>
      </c>
      <c r="C9287">
        <v>10.8</v>
      </c>
      <c r="D9287" s="274" t="s">
        <v>2547</v>
      </c>
      <c r="E9287" s="252" t="s">
        <v>2548</v>
      </c>
      <c r="F9287" s="249">
        <v>165</v>
      </c>
      <c r="G9287" s="218">
        <f t="shared" si="290"/>
        <v>1782</v>
      </c>
      <c r="H9287" t="s">
        <v>4124</v>
      </c>
      <c r="I9287">
        <v>1</v>
      </c>
      <c r="J9287" s="264"/>
      <c r="K9287" t="str">
        <f t="shared" si="291"/>
        <v>DD07051</v>
      </c>
      <c r="L9287">
        <v>673</v>
      </c>
    </row>
    <row r="9288" spans="1:12">
      <c r="A9288" t="s">
        <v>4131</v>
      </c>
      <c r="B9288" t="s">
        <v>4132</v>
      </c>
      <c r="C9288">
        <v>10.8</v>
      </c>
      <c r="D9288" s="274" t="s">
        <v>2549</v>
      </c>
      <c r="E9288" s="252" t="s">
        <v>2550</v>
      </c>
      <c r="F9288" s="249">
        <v>116</v>
      </c>
      <c r="G9288" s="218">
        <f t="shared" si="290"/>
        <v>1252</v>
      </c>
      <c r="H9288" t="s">
        <v>4124</v>
      </c>
      <c r="I9288">
        <v>1</v>
      </c>
      <c r="J9288" s="264"/>
      <c r="K9288" t="str">
        <f t="shared" si="291"/>
        <v>DD08051</v>
      </c>
      <c r="L9288">
        <v>673</v>
      </c>
    </row>
    <row r="9289" spans="1:12">
      <c r="A9289" t="s">
        <v>4131</v>
      </c>
      <c r="B9289" t="s">
        <v>4132</v>
      </c>
      <c r="C9289">
        <v>10.8</v>
      </c>
      <c r="D9289" s="274" t="s">
        <v>2551</v>
      </c>
      <c r="E9289" s="252" t="s">
        <v>2552</v>
      </c>
      <c r="F9289" s="249">
        <v>83</v>
      </c>
      <c r="G9289" s="218">
        <f t="shared" si="290"/>
        <v>896</v>
      </c>
      <c r="H9289" t="s">
        <v>4124</v>
      </c>
      <c r="I9289">
        <v>1</v>
      </c>
      <c r="J9289" s="264"/>
      <c r="K9289" t="str">
        <f t="shared" si="291"/>
        <v>DD09051</v>
      </c>
      <c r="L9289">
        <v>673</v>
      </c>
    </row>
    <row r="9290" spans="1:12">
      <c r="A9290" t="s">
        <v>4131</v>
      </c>
      <c r="B9290" t="s">
        <v>4132</v>
      </c>
      <c r="C9290">
        <v>10.8</v>
      </c>
      <c r="D9290" s="274" t="s">
        <v>2553</v>
      </c>
      <c r="E9290" s="252" t="s">
        <v>2554</v>
      </c>
      <c r="F9290" s="249">
        <v>168</v>
      </c>
      <c r="G9290" s="218">
        <f t="shared" si="290"/>
        <v>1814</v>
      </c>
      <c r="H9290" t="s">
        <v>4124</v>
      </c>
      <c r="I9290">
        <v>1</v>
      </c>
      <c r="J9290" s="264"/>
      <c r="K9290" t="str">
        <f t="shared" si="291"/>
        <v>DD13051</v>
      </c>
      <c r="L9290">
        <v>673</v>
      </c>
    </row>
    <row r="9291" spans="1:12">
      <c r="A9291" t="s">
        <v>4131</v>
      </c>
      <c r="B9291" t="s">
        <v>4132</v>
      </c>
      <c r="C9291">
        <v>10.8</v>
      </c>
      <c r="D9291" s="274" t="s">
        <v>2555</v>
      </c>
      <c r="E9291" s="252" t="s">
        <v>2556</v>
      </c>
      <c r="F9291" s="249">
        <v>118</v>
      </c>
      <c r="G9291" s="218">
        <f t="shared" si="290"/>
        <v>1274</v>
      </c>
      <c r="H9291" t="s">
        <v>4124</v>
      </c>
      <c r="I9291">
        <v>1</v>
      </c>
      <c r="J9291" s="264"/>
      <c r="K9291" t="str">
        <f t="shared" si="291"/>
        <v>DD14051</v>
      </c>
      <c r="L9291">
        <v>673</v>
      </c>
    </row>
    <row r="9292" spans="1:12">
      <c r="A9292" t="s">
        <v>4131</v>
      </c>
      <c r="B9292" t="s">
        <v>4132</v>
      </c>
      <c r="C9292">
        <v>10.8</v>
      </c>
      <c r="D9292" s="274" t="s">
        <v>2557</v>
      </c>
      <c r="E9292" s="252" t="s">
        <v>2558</v>
      </c>
      <c r="F9292" s="249">
        <v>84</v>
      </c>
      <c r="G9292" s="218">
        <f t="shared" si="290"/>
        <v>907</v>
      </c>
      <c r="H9292" t="s">
        <v>4124</v>
      </c>
      <c r="I9292">
        <v>1</v>
      </c>
      <c r="J9292" s="264"/>
      <c r="K9292" t="str">
        <f t="shared" si="291"/>
        <v>DD15051</v>
      </c>
      <c r="L9292">
        <v>673</v>
      </c>
    </row>
    <row r="9293" spans="1:12">
      <c r="A9293" t="s">
        <v>4131</v>
      </c>
      <c r="B9293" t="s">
        <v>4132</v>
      </c>
      <c r="C9293">
        <v>10.8</v>
      </c>
      <c r="D9293" s="274" t="s">
        <v>2649</v>
      </c>
      <c r="E9293" s="252" t="s">
        <v>2650</v>
      </c>
      <c r="F9293" s="249">
        <v>127</v>
      </c>
      <c r="G9293" s="218">
        <f t="shared" si="290"/>
        <v>1371</v>
      </c>
      <c r="H9293" t="s">
        <v>4124</v>
      </c>
      <c r="I9293">
        <v>1</v>
      </c>
      <c r="J9293" s="264"/>
      <c r="K9293" t="str">
        <f t="shared" si="291"/>
        <v>DM01051</v>
      </c>
      <c r="L9293">
        <v>673</v>
      </c>
    </row>
    <row r="9294" spans="1:12">
      <c r="A9294" t="s">
        <v>4131</v>
      </c>
      <c r="B9294" t="s">
        <v>4132</v>
      </c>
      <c r="C9294">
        <v>10.8</v>
      </c>
      <c r="D9294" s="274" t="s">
        <v>2651</v>
      </c>
      <c r="E9294" s="252" t="s">
        <v>2652</v>
      </c>
      <c r="F9294" s="249">
        <v>89</v>
      </c>
      <c r="G9294" s="218">
        <f t="shared" si="290"/>
        <v>961</v>
      </c>
      <c r="H9294" t="s">
        <v>4124</v>
      </c>
      <c r="I9294">
        <v>1</v>
      </c>
      <c r="J9294" s="264"/>
      <c r="K9294" t="str">
        <f t="shared" si="291"/>
        <v>DM02051</v>
      </c>
      <c r="L9294">
        <v>673</v>
      </c>
    </row>
    <row r="9295" spans="1:12">
      <c r="A9295" t="s">
        <v>4131</v>
      </c>
      <c r="B9295" t="s">
        <v>4132</v>
      </c>
      <c r="C9295">
        <v>10.8</v>
      </c>
      <c r="D9295" s="274" t="s">
        <v>2653</v>
      </c>
      <c r="E9295" s="252" t="s">
        <v>2654</v>
      </c>
      <c r="F9295" s="249">
        <v>64</v>
      </c>
      <c r="G9295" s="218">
        <f t="shared" si="290"/>
        <v>691</v>
      </c>
      <c r="H9295" t="s">
        <v>4124</v>
      </c>
      <c r="I9295">
        <v>1</v>
      </c>
      <c r="J9295" s="264"/>
      <c r="K9295" t="str">
        <f t="shared" si="291"/>
        <v>DM03051</v>
      </c>
      <c r="L9295">
        <v>673</v>
      </c>
    </row>
    <row r="9296" spans="1:12">
      <c r="A9296" t="s">
        <v>4131</v>
      </c>
      <c r="B9296" t="s">
        <v>4132</v>
      </c>
      <c r="C9296">
        <v>10.8</v>
      </c>
      <c r="D9296" s="274" t="s">
        <v>2655</v>
      </c>
      <c r="E9296" s="252" t="s">
        <v>2656</v>
      </c>
      <c r="F9296" s="249">
        <v>118</v>
      </c>
      <c r="G9296" s="218">
        <f t="shared" si="290"/>
        <v>1274</v>
      </c>
      <c r="H9296" t="s">
        <v>4124</v>
      </c>
      <c r="I9296">
        <v>1</v>
      </c>
      <c r="J9296" s="264"/>
      <c r="K9296" t="str">
        <f t="shared" si="291"/>
        <v>DM07051</v>
      </c>
      <c r="L9296">
        <v>673</v>
      </c>
    </row>
    <row r="9297" spans="1:12">
      <c r="A9297" t="s">
        <v>4131</v>
      </c>
      <c r="B9297" t="s">
        <v>4132</v>
      </c>
      <c r="C9297">
        <v>10.8</v>
      </c>
      <c r="D9297" s="274" t="s">
        <v>2657</v>
      </c>
      <c r="E9297" s="252" t="s">
        <v>2658</v>
      </c>
      <c r="F9297" s="249">
        <v>83</v>
      </c>
      <c r="G9297" s="218">
        <f t="shared" si="290"/>
        <v>896</v>
      </c>
      <c r="H9297" t="s">
        <v>4124</v>
      </c>
      <c r="I9297">
        <v>1</v>
      </c>
      <c r="J9297" s="264"/>
      <c r="K9297" t="str">
        <f t="shared" si="291"/>
        <v>DM08051</v>
      </c>
      <c r="L9297">
        <v>673</v>
      </c>
    </row>
    <row r="9298" spans="1:12">
      <c r="A9298" t="s">
        <v>4131</v>
      </c>
      <c r="B9298" t="s">
        <v>4132</v>
      </c>
      <c r="C9298">
        <v>10.8</v>
      </c>
      <c r="D9298" s="274" t="s">
        <v>2659</v>
      </c>
      <c r="E9298" s="252" t="s">
        <v>2660</v>
      </c>
      <c r="F9298" s="249">
        <v>59</v>
      </c>
      <c r="G9298" s="218">
        <f t="shared" si="290"/>
        <v>637</v>
      </c>
      <c r="H9298" t="s">
        <v>4124</v>
      </c>
      <c r="I9298">
        <v>1</v>
      </c>
      <c r="J9298" s="264"/>
      <c r="K9298" t="str">
        <f t="shared" si="291"/>
        <v>DM09051</v>
      </c>
      <c r="L9298">
        <v>673</v>
      </c>
    </row>
    <row r="9299" spans="1:12">
      <c r="A9299" t="s">
        <v>4131</v>
      </c>
      <c r="B9299" t="s">
        <v>4132</v>
      </c>
      <c r="C9299">
        <v>10.8</v>
      </c>
      <c r="D9299" s="274" t="s">
        <v>2661</v>
      </c>
      <c r="E9299" s="252" t="s">
        <v>2662</v>
      </c>
      <c r="F9299" s="249">
        <v>120</v>
      </c>
      <c r="G9299" s="218">
        <f t="shared" si="290"/>
        <v>1296</v>
      </c>
      <c r="H9299" t="s">
        <v>4124</v>
      </c>
      <c r="I9299">
        <v>1</v>
      </c>
      <c r="J9299" s="264"/>
      <c r="K9299" t="str">
        <f t="shared" si="291"/>
        <v>DM13051</v>
      </c>
      <c r="L9299">
        <v>673</v>
      </c>
    </row>
    <row r="9300" spans="1:12">
      <c r="A9300" t="s">
        <v>4131</v>
      </c>
      <c r="B9300" t="s">
        <v>4132</v>
      </c>
      <c r="C9300">
        <v>10.8</v>
      </c>
      <c r="D9300" s="274" t="s">
        <v>2663</v>
      </c>
      <c r="E9300" s="252" t="s">
        <v>2664</v>
      </c>
      <c r="F9300" s="249">
        <v>84</v>
      </c>
      <c r="G9300" s="218">
        <f t="shared" si="290"/>
        <v>907</v>
      </c>
      <c r="H9300" t="s">
        <v>4124</v>
      </c>
      <c r="I9300">
        <v>1</v>
      </c>
      <c r="J9300" s="264"/>
      <c r="K9300" t="str">
        <f t="shared" si="291"/>
        <v>DM14051</v>
      </c>
      <c r="L9300">
        <v>673</v>
      </c>
    </row>
    <row r="9301" spans="1:12">
      <c r="A9301" t="s">
        <v>4131</v>
      </c>
      <c r="B9301" t="s">
        <v>4132</v>
      </c>
      <c r="C9301">
        <v>10.8</v>
      </c>
      <c r="D9301" s="274" t="s">
        <v>2665</v>
      </c>
      <c r="E9301" s="252" t="s">
        <v>2666</v>
      </c>
      <c r="F9301" s="249">
        <v>60</v>
      </c>
      <c r="G9301" s="218">
        <f t="shared" si="290"/>
        <v>648</v>
      </c>
      <c r="H9301" t="s">
        <v>4124</v>
      </c>
      <c r="I9301">
        <v>1</v>
      </c>
      <c r="J9301" s="264"/>
      <c r="K9301" t="str">
        <f t="shared" si="291"/>
        <v>DM15051</v>
      </c>
      <c r="L9301">
        <v>673</v>
      </c>
    </row>
    <row r="9302" spans="1:12">
      <c r="A9302" t="s">
        <v>4131</v>
      </c>
      <c r="B9302" t="s">
        <v>4132</v>
      </c>
      <c r="C9302">
        <v>10.8</v>
      </c>
      <c r="D9302" s="274" t="s">
        <v>2745</v>
      </c>
      <c r="E9302" s="252" t="s">
        <v>2746</v>
      </c>
      <c r="F9302" s="249">
        <v>177</v>
      </c>
      <c r="G9302" s="218">
        <f t="shared" si="290"/>
        <v>1911</v>
      </c>
      <c r="H9302" t="s">
        <v>4124</v>
      </c>
      <c r="I9302">
        <v>1</v>
      </c>
      <c r="J9302" s="264"/>
      <c r="K9302" t="str">
        <f t="shared" si="291"/>
        <v>FD01051</v>
      </c>
      <c r="L9302">
        <v>673</v>
      </c>
    </row>
    <row r="9303" spans="1:12">
      <c r="A9303" t="s">
        <v>4131</v>
      </c>
      <c r="B9303" t="s">
        <v>4132</v>
      </c>
      <c r="C9303">
        <v>10.8</v>
      </c>
      <c r="D9303" s="274" t="s">
        <v>2747</v>
      </c>
      <c r="E9303" s="252" t="s">
        <v>2748</v>
      </c>
      <c r="F9303" s="249">
        <v>165</v>
      </c>
      <c r="G9303" s="218">
        <f t="shared" si="290"/>
        <v>1782</v>
      </c>
      <c r="H9303" t="s">
        <v>4124</v>
      </c>
      <c r="I9303">
        <v>1</v>
      </c>
      <c r="J9303" s="264"/>
      <c r="K9303" t="str">
        <f t="shared" si="291"/>
        <v>FD07051</v>
      </c>
      <c r="L9303">
        <v>673</v>
      </c>
    </row>
    <row r="9304" spans="1:12">
      <c r="A9304" t="s">
        <v>4131</v>
      </c>
      <c r="B9304" t="s">
        <v>4132</v>
      </c>
      <c r="C9304">
        <v>10.8</v>
      </c>
      <c r="D9304" s="274" t="s">
        <v>2749</v>
      </c>
      <c r="E9304" s="252" t="s">
        <v>2750</v>
      </c>
      <c r="F9304" s="249">
        <v>168</v>
      </c>
      <c r="G9304" s="218">
        <f t="shared" si="290"/>
        <v>1814</v>
      </c>
      <c r="H9304" t="s">
        <v>4124</v>
      </c>
      <c r="I9304">
        <v>1</v>
      </c>
      <c r="J9304" s="264"/>
      <c r="K9304" t="str">
        <f t="shared" si="291"/>
        <v>FD13051</v>
      </c>
      <c r="L9304">
        <v>673</v>
      </c>
    </row>
    <row r="9305" spans="1:12">
      <c r="A9305" t="s">
        <v>4131</v>
      </c>
      <c r="B9305" t="s">
        <v>4132</v>
      </c>
      <c r="C9305">
        <v>10.8</v>
      </c>
      <c r="D9305" s="274" t="s">
        <v>2781</v>
      </c>
      <c r="E9305" s="252" t="s">
        <v>2782</v>
      </c>
      <c r="F9305" s="249">
        <v>127</v>
      </c>
      <c r="G9305" s="218">
        <f t="shared" si="290"/>
        <v>1371</v>
      </c>
      <c r="H9305" t="s">
        <v>4124</v>
      </c>
      <c r="I9305">
        <v>1</v>
      </c>
      <c r="J9305" s="264"/>
      <c r="K9305" t="str">
        <f t="shared" si="291"/>
        <v>FM01051</v>
      </c>
      <c r="L9305">
        <v>673</v>
      </c>
    </row>
    <row r="9306" spans="1:12">
      <c r="A9306" t="s">
        <v>4131</v>
      </c>
      <c r="B9306" t="s">
        <v>4132</v>
      </c>
      <c r="C9306">
        <v>10.8</v>
      </c>
      <c r="D9306" s="274" t="s">
        <v>2783</v>
      </c>
      <c r="E9306" s="252" t="s">
        <v>2784</v>
      </c>
      <c r="F9306" s="249">
        <v>118</v>
      </c>
      <c r="G9306" s="218">
        <f t="shared" si="290"/>
        <v>1274</v>
      </c>
      <c r="H9306" t="s">
        <v>4124</v>
      </c>
      <c r="I9306">
        <v>1</v>
      </c>
      <c r="J9306" s="264"/>
      <c r="K9306" t="str">
        <f t="shared" si="291"/>
        <v>FM07051</v>
      </c>
      <c r="L9306">
        <v>673</v>
      </c>
    </row>
    <row r="9307" spans="1:12">
      <c r="A9307" t="s">
        <v>4131</v>
      </c>
      <c r="B9307" t="s">
        <v>4132</v>
      </c>
      <c r="C9307">
        <v>10.8</v>
      </c>
      <c r="D9307" s="274" t="s">
        <v>2785</v>
      </c>
      <c r="E9307" s="252" t="s">
        <v>2786</v>
      </c>
      <c r="F9307" s="249">
        <v>120</v>
      </c>
      <c r="G9307" s="218">
        <f t="shared" si="290"/>
        <v>1296</v>
      </c>
      <c r="H9307" t="s">
        <v>4124</v>
      </c>
      <c r="I9307">
        <v>1</v>
      </c>
      <c r="J9307" s="264"/>
      <c r="K9307" t="str">
        <f t="shared" si="291"/>
        <v>FM13051</v>
      </c>
      <c r="L9307">
        <v>673</v>
      </c>
    </row>
    <row r="9308" spans="1:12">
      <c r="A9308" t="s">
        <v>4131</v>
      </c>
      <c r="B9308" t="s">
        <v>4132</v>
      </c>
      <c r="C9308">
        <v>10.8</v>
      </c>
      <c r="D9308" s="274" t="s">
        <v>288</v>
      </c>
      <c r="E9308" s="257" t="s">
        <v>240</v>
      </c>
      <c r="F9308" s="266">
        <v>1168</v>
      </c>
      <c r="G9308" s="218">
        <f t="shared" si="290"/>
        <v>12614</v>
      </c>
      <c r="H9308" t="s">
        <v>4123</v>
      </c>
      <c r="I9308">
        <v>2</v>
      </c>
      <c r="K9308" t="str">
        <f t="shared" si="291"/>
        <v>C301052</v>
      </c>
      <c r="L9308">
        <v>1705</v>
      </c>
    </row>
    <row r="9309" spans="1:12">
      <c r="A9309" t="s">
        <v>4131</v>
      </c>
      <c r="B9309" t="s">
        <v>4132</v>
      </c>
      <c r="C9309">
        <v>10.8</v>
      </c>
      <c r="D9309" s="274" t="s">
        <v>289</v>
      </c>
      <c r="E9309" s="257" t="s">
        <v>2787</v>
      </c>
      <c r="F9309" s="249">
        <v>818</v>
      </c>
      <c r="G9309" s="218">
        <f t="shared" si="290"/>
        <v>8834</v>
      </c>
      <c r="H9309" t="s">
        <v>4123</v>
      </c>
      <c r="I9309">
        <v>2</v>
      </c>
      <c r="J9309" s="264"/>
      <c r="K9309" t="str">
        <f t="shared" si="291"/>
        <v>C302052</v>
      </c>
      <c r="L9309">
        <v>1705</v>
      </c>
    </row>
    <row r="9310" spans="1:12">
      <c r="A9310" t="s">
        <v>4131</v>
      </c>
      <c r="B9310" t="s">
        <v>4132</v>
      </c>
      <c r="C9310">
        <v>10.8</v>
      </c>
      <c r="D9310" s="274" t="s">
        <v>290</v>
      </c>
      <c r="E9310" s="257" t="s">
        <v>2788</v>
      </c>
      <c r="F9310" s="249">
        <v>584</v>
      </c>
      <c r="G9310" s="218">
        <f t="shared" si="290"/>
        <v>6307</v>
      </c>
      <c r="H9310" t="s">
        <v>4123</v>
      </c>
      <c r="I9310">
        <v>2</v>
      </c>
      <c r="J9310" s="264"/>
      <c r="K9310" t="str">
        <f t="shared" si="291"/>
        <v>C303052</v>
      </c>
      <c r="L9310">
        <v>1705</v>
      </c>
    </row>
    <row r="9311" spans="1:12">
      <c r="A9311" t="s">
        <v>4131</v>
      </c>
      <c r="B9311" t="s">
        <v>4132</v>
      </c>
      <c r="C9311">
        <v>10.8</v>
      </c>
      <c r="D9311" s="274" t="s">
        <v>291</v>
      </c>
      <c r="E9311" s="257" t="s">
        <v>241</v>
      </c>
      <c r="F9311" s="266">
        <v>1086</v>
      </c>
      <c r="G9311" s="218">
        <f t="shared" si="290"/>
        <v>11728</v>
      </c>
      <c r="H9311" t="s">
        <v>4123</v>
      </c>
      <c r="I9311">
        <v>2</v>
      </c>
      <c r="J9311" s="264"/>
      <c r="K9311" t="str">
        <f t="shared" si="291"/>
        <v>C307052</v>
      </c>
      <c r="L9311">
        <v>1705</v>
      </c>
    </row>
    <row r="9312" spans="1:12">
      <c r="A9312" t="s">
        <v>4131</v>
      </c>
      <c r="B9312" t="s">
        <v>4132</v>
      </c>
      <c r="C9312">
        <v>10.8</v>
      </c>
      <c r="D9312" s="274" t="s">
        <v>292</v>
      </c>
      <c r="E9312" s="257" t="s">
        <v>2789</v>
      </c>
      <c r="F9312" s="249">
        <v>760</v>
      </c>
      <c r="G9312" s="218">
        <f t="shared" si="290"/>
        <v>8208</v>
      </c>
      <c r="H9312" t="s">
        <v>4123</v>
      </c>
      <c r="I9312">
        <v>2</v>
      </c>
      <c r="J9312" s="264"/>
      <c r="K9312" t="str">
        <f t="shared" si="291"/>
        <v>C308052</v>
      </c>
      <c r="L9312">
        <v>1705</v>
      </c>
    </row>
    <row r="9313" spans="1:12">
      <c r="A9313" t="s">
        <v>4131</v>
      </c>
      <c r="B9313" t="s">
        <v>4132</v>
      </c>
      <c r="C9313">
        <v>10.8</v>
      </c>
      <c r="D9313" s="274" t="s">
        <v>293</v>
      </c>
      <c r="E9313" s="257" t="s">
        <v>2790</v>
      </c>
      <c r="F9313" s="249">
        <v>543</v>
      </c>
      <c r="G9313" s="218">
        <f t="shared" si="290"/>
        <v>5864</v>
      </c>
      <c r="H9313" t="s">
        <v>4123</v>
      </c>
      <c r="I9313">
        <v>2</v>
      </c>
      <c r="J9313" s="264"/>
      <c r="K9313" t="str">
        <f t="shared" si="291"/>
        <v>C309052</v>
      </c>
      <c r="L9313">
        <v>1705</v>
      </c>
    </row>
    <row r="9314" spans="1:12">
      <c r="A9314" t="s">
        <v>4131</v>
      </c>
      <c r="B9314" t="s">
        <v>4132</v>
      </c>
      <c r="C9314">
        <v>10.8</v>
      </c>
      <c r="D9314" s="274" t="s">
        <v>294</v>
      </c>
      <c r="E9314" s="257" t="s">
        <v>242</v>
      </c>
      <c r="F9314" s="266">
        <v>1110</v>
      </c>
      <c r="G9314" s="218">
        <f t="shared" si="290"/>
        <v>11988</v>
      </c>
      <c r="H9314" t="s">
        <v>4123</v>
      </c>
      <c r="I9314">
        <v>2</v>
      </c>
      <c r="J9314" s="264"/>
      <c r="K9314" t="str">
        <f t="shared" si="291"/>
        <v>C313052</v>
      </c>
      <c r="L9314">
        <v>1705</v>
      </c>
    </row>
    <row r="9315" spans="1:12">
      <c r="A9315" t="s">
        <v>4131</v>
      </c>
      <c r="B9315" t="s">
        <v>4132</v>
      </c>
      <c r="C9315">
        <v>10.8</v>
      </c>
      <c r="D9315" s="274" t="s">
        <v>295</v>
      </c>
      <c r="E9315" s="257" t="s">
        <v>2791</v>
      </c>
      <c r="F9315" s="249">
        <v>777</v>
      </c>
      <c r="G9315" s="218">
        <f t="shared" si="290"/>
        <v>8391</v>
      </c>
      <c r="H9315" t="s">
        <v>4123</v>
      </c>
      <c r="I9315">
        <v>2</v>
      </c>
      <c r="J9315" s="264"/>
      <c r="K9315" t="str">
        <f t="shared" si="291"/>
        <v>C314052</v>
      </c>
      <c r="L9315">
        <v>1705</v>
      </c>
    </row>
    <row r="9316" spans="1:12">
      <c r="A9316" t="s">
        <v>4131</v>
      </c>
      <c r="B9316" t="s">
        <v>4132</v>
      </c>
      <c r="C9316">
        <v>10.8</v>
      </c>
      <c r="D9316" s="274" t="s">
        <v>296</v>
      </c>
      <c r="E9316" s="257" t="s">
        <v>2792</v>
      </c>
      <c r="F9316" s="249">
        <v>555</v>
      </c>
      <c r="G9316" s="218">
        <f t="shared" si="290"/>
        <v>5994</v>
      </c>
      <c r="H9316" t="s">
        <v>4123</v>
      </c>
      <c r="I9316">
        <v>2</v>
      </c>
      <c r="J9316" s="264"/>
      <c r="K9316" t="str">
        <f t="shared" si="291"/>
        <v>C315052</v>
      </c>
      <c r="L9316">
        <v>1705</v>
      </c>
    </row>
    <row r="9317" spans="1:12">
      <c r="A9317" t="s">
        <v>4131</v>
      </c>
      <c r="B9317" t="s">
        <v>4132</v>
      </c>
      <c r="C9317">
        <v>10.8</v>
      </c>
      <c r="D9317" s="274" t="s">
        <v>481</v>
      </c>
      <c r="E9317" s="257" t="s">
        <v>375</v>
      </c>
      <c r="F9317" s="249">
        <v>929</v>
      </c>
      <c r="G9317" s="218">
        <f t="shared" si="290"/>
        <v>10033</v>
      </c>
      <c r="H9317" t="s">
        <v>4123</v>
      </c>
      <c r="I9317">
        <v>2</v>
      </c>
      <c r="J9317" s="264"/>
      <c r="K9317" t="str">
        <f t="shared" si="291"/>
        <v>C761052</v>
      </c>
      <c r="L9317">
        <v>1705</v>
      </c>
    </row>
    <row r="9318" spans="1:12">
      <c r="A9318" t="s">
        <v>4131</v>
      </c>
      <c r="B9318" t="s">
        <v>4132</v>
      </c>
      <c r="C9318">
        <v>10.8</v>
      </c>
      <c r="D9318" s="274" t="s">
        <v>482</v>
      </c>
      <c r="E9318" s="257" t="s">
        <v>2811</v>
      </c>
      <c r="F9318" s="249">
        <v>650</v>
      </c>
      <c r="G9318" s="218">
        <f t="shared" si="290"/>
        <v>7020</v>
      </c>
      <c r="H9318" t="s">
        <v>4123</v>
      </c>
      <c r="I9318">
        <v>2</v>
      </c>
      <c r="J9318" s="264"/>
      <c r="K9318" t="str">
        <f t="shared" si="291"/>
        <v>C762052</v>
      </c>
      <c r="L9318">
        <v>1705</v>
      </c>
    </row>
    <row r="9319" spans="1:12">
      <c r="A9319" t="s">
        <v>4131</v>
      </c>
      <c r="B9319" t="s">
        <v>4132</v>
      </c>
      <c r="C9319">
        <v>10.8</v>
      </c>
      <c r="D9319" s="274" t="s">
        <v>483</v>
      </c>
      <c r="E9319" s="257" t="s">
        <v>2812</v>
      </c>
      <c r="F9319" s="249">
        <v>465</v>
      </c>
      <c r="G9319" s="218">
        <f t="shared" si="290"/>
        <v>5022</v>
      </c>
      <c r="H9319" t="s">
        <v>4123</v>
      </c>
      <c r="I9319">
        <v>2</v>
      </c>
      <c r="J9319" s="264"/>
      <c r="K9319" t="str">
        <f t="shared" si="291"/>
        <v>C763052</v>
      </c>
      <c r="L9319">
        <v>1705</v>
      </c>
    </row>
    <row r="9320" spans="1:12">
      <c r="A9320" t="s">
        <v>4131</v>
      </c>
      <c r="B9320" t="s">
        <v>4132</v>
      </c>
      <c r="C9320">
        <v>10.8</v>
      </c>
      <c r="D9320" s="274" t="s">
        <v>484</v>
      </c>
      <c r="E9320" s="257" t="s">
        <v>376</v>
      </c>
      <c r="F9320" s="249">
        <v>864</v>
      </c>
      <c r="G9320" s="218">
        <f t="shared" si="290"/>
        <v>9331</v>
      </c>
      <c r="H9320" t="s">
        <v>4123</v>
      </c>
      <c r="I9320">
        <v>2</v>
      </c>
      <c r="J9320" s="264"/>
      <c r="K9320" t="str">
        <f t="shared" si="291"/>
        <v>C767052</v>
      </c>
      <c r="L9320">
        <v>1705</v>
      </c>
    </row>
    <row r="9321" spans="1:12">
      <c r="A9321" t="s">
        <v>4131</v>
      </c>
      <c r="B9321" t="s">
        <v>4132</v>
      </c>
      <c r="C9321">
        <v>10.8</v>
      </c>
      <c r="D9321" s="274" t="s">
        <v>485</v>
      </c>
      <c r="E9321" s="257" t="s">
        <v>377</v>
      </c>
      <c r="F9321" s="249">
        <v>605</v>
      </c>
      <c r="G9321" s="218">
        <f t="shared" si="290"/>
        <v>6534</v>
      </c>
      <c r="H9321" t="s">
        <v>4123</v>
      </c>
      <c r="I9321">
        <v>2</v>
      </c>
      <c r="J9321" s="264"/>
      <c r="K9321" t="str">
        <f t="shared" si="291"/>
        <v>C768052</v>
      </c>
      <c r="L9321">
        <v>1705</v>
      </c>
    </row>
    <row r="9322" spans="1:12">
      <c r="A9322" t="s">
        <v>4131</v>
      </c>
      <c r="B9322" t="s">
        <v>4132</v>
      </c>
      <c r="C9322">
        <v>10.8</v>
      </c>
      <c r="D9322" s="274" t="s">
        <v>486</v>
      </c>
      <c r="E9322" s="257" t="s">
        <v>378</v>
      </c>
      <c r="F9322" s="249">
        <v>432</v>
      </c>
      <c r="G9322" s="218">
        <f t="shared" si="290"/>
        <v>4665</v>
      </c>
      <c r="H9322" t="s">
        <v>4123</v>
      </c>
      <c r="I9322">
        <v>2</v>
      </c>
      <c r="J9322" s="264"/>
      <c r="K9322" t="str">
        <f t="shared" si="291"/>
        <v>C769052</v>
      </c>
      <c r="L9322">
        <v>1705</v>
      </c>
    </row>
    <row r="9323" spans="1:12">
      <c r="A9323" t="s">
        <v>4131</v>
      </c>
      <c r="B9323" t="s">
        <v>4132</v>
      </c>
      <c r="C9323">
        <v>10.8</v>
      </c>
      <c r="D9323" s="274" t="s">
        <v>487</v>
      </c>
      <c r="E9323" s="257" t="s">
        <v>379</v>
      </c>
      <c r="F9323" s="249">
        <v>883</v>
      </c>
      <c r="G9323" s="218">
        <f t="shared" si="290"/>
        <v>9536</v>
      </c>
      <c r="H9323" t="s">
        <v>4123</v>
      </c>
      <c r="I9323">
        <v>2</v>
      </c>
      <c r="J9323" s="264"/>
      <c r="K9323" t="str">
        <f t="shared" si="291"/>
        <v>C773052</v>
      </c>
      <c r="L9323">
        <v>1705</v>
      </c>
    </row>
    <row r="9324" spans="1:12">
      <c r="A9324" t="s">
        <v>4131</v>
      </c>
      <c r="B9324" t="s">
        <v>4132</v>
      </c>
      <c r="C9324">
        <v>10.8</v>
      </c>
      <c r="D9324" s="274" t="s">
        <v>488</v>
      </c>
      <c r="E9324" s="257" t="s">
        <v>380</v>
      </c>
      <c r="F9324" s="249">
        <v>618</v>
      </c>
      <c r="G9324" s="218">
        <f t="shared" si="290"/>
        <v>6674</v>
      </c>
      <c r="H9324" t="s">
        <v>4123</v>
      </c>
      <c r="I9324">
        <v>2</v>
      </c>
      <c r="J9324" s="264"/>
      <c r="K9324" t="str">
        <f t="shared" si="291"/>
        <v>C774052</v>
      </c>
      <c r="L9324">
        <v>1705</v>
      </c>
    </row>
    <row r="9325" spans="1:12">
      <c r="A9325" t="s">
        <v>4131</v>
      </c>
      <c r="B9325" t="s">
        <v>4132</v>
      </c>
      <c r="C9325">
        <v>10.8</v>
      </c>
      <c r="D9325" s="274" t="s">
        <v>489</v>
      </c>
      <c r="E9325" s="257" t="s">
        <v>381</v>
      </c>
      <c r="F9325" s="249">
        <v>442</v>
      </c>
      <c r="G9325" s="218">
        <f t="shared" si="290"/>
        <v>4773</v>
      </c>
      <c r="H9325" t="s">
        <v>4123</v>
      </c>
      <c r="I9325">
        <v>2</v>
      </c>
      <c r="J9325" s="264"/>
      <c r="K9325" t="str">
        <f t="shared" si="291"/>
        <v>C775052</v>
      </c>
      <c r="L9325">
        <v>1705</v>
      </c>
    </row>
    <row r="9326" spans="1:12">
      <c r="A9326" t="s">
        <v>4131</v>
      </c>
      <c r="B9326" t="s">
        <v>4132</v>
      </c>
      <c r="C9326">
        <v>10.8</v>
      </c>
      <c r="D9326" s="274" t="s">
        <v>2813</v>
      </c>
      <c r="E9326" s="257" t="s">
        <v>2814</v>
      </c>
      <c r="F9326" s="249">
        <v>818</v>
      </c>
      <c r="G9326" s="218">
        <f t="shared" si="290"/>
        <v>8834</v>
      </c>
      <c r="H9326" t="s">
        <v>4123</v>
      </c>
      <c r="I9326">
        <v>2</v>
      </c>
      <c r="J9326" s="264"/>
      <c r="K9326" t="str">
        <f t="shared" si="291"/>
        <v>D601052</v>
      </c>
      <c r="L9326">
        <v>1705</v>
      </c>
    </row>
    <row r="9327" spans="1:12">
      <c r="A9327" t="s">
        <v>4131</v>
      </c>
      <c r="B9327" t="s">
        <v>4132</v>
      </c>
      <c r="C9327">
        <v>10.8</v>
      </c>
      <c r="D9327" s="274" t="s">
        <v>2815</v>
      </c>
      <c r="E9327" s="257" t="s">
        <v>2816</v>
      </c>
      <c r="F9327" s="249">
        <v>573</v>
      </c>
      <c r="G9327" s="218">
        <f t="shared" si="290"/>
        <v>6188</v>
      </c>
      <c r="H9327" t="s">
        <v>4123</v>
      </c>
      <c r="I9327">
        <v>2</v>
      </c>
      <c r="J9327" s="264"/>
      <c r="K9327" t="str">
        <f t="shared" si="291"/>
        <v>D602052</v>
      </c>
      <c r="L9327">
        <v>1705</v>
      </c>
    </row>
    <row r="9328" spans="1:12">
      <c r="A9328" t="s">
        <v>4131</v>
      </c>
      <c r="B9328" t="s">
        <v>4132</v>
      </c>
      <c r="C9328">
        <v>10.8</v>
      </c>
      <c r="D9328" s="274" t="s">
        <v>2817</v>
      </c>
      <c r="E9328" s="257" t="s">
        <v>2818</v>
      </c>
      <c r="F9328" s="249">
        <v>409</v>
      </c>
      <c r="G9328" s="218">
        <f t="shared" si="290"/>
        <v>4417</v>
      </c>
      <c r="H9328" t="s">
        <v>4123</v>
      </c>
      <c r="I9328">
        <v>2</v>
      </c>
      <c r="J9328" s="264"/>
      <c r="K9328" t="str">
        <f t="shared" si="291"/>
        <v>D603052</v>
      </c>
      <c r="L9328">
        <v>1705</v>
      </c>
    </row>
    <row r="9329" spans="1:12">
      <c r="A9329" t="s">
        <v>4131</v>
      </c>
      <c r="B9329" t="s">
        <v>4132</v>
      </c>
      <c r="C9329">
        <v>10.8</v>
      </c>
      <c r="D9329" s="274" t="s">
        <v>2819</v>
      </c>
      <c r="E9329" s="257" t="s">
        <v>2820</v>
      </c>
      <c r="F9329" s="249">
        <v>760</v>
      </c>
      <c r="G9329" s="218">
        <f t="shared" si="290"/>
        <v>8208</v>
      </c>
      <c r="H9329" t="s">
        <v>4123</v>
      </c>
      <c r="I9329">
        <v>2</v>
      </c>
      <c r="J9329" s="264"/>
      <c r="K9329" t="str">
        <f t="shared" si="291"/>
        <v>D607052</v>
      </c>
      <c r="L9329">
        <v>1705</v>
      </c>
    </row>
    <row r="9330" spans="1:12">
      <c r="A9330" t="s">
        <v>4131</v>
      </c>
      <c r="B9330" t="s">
        <v>4132</v>
      </c>
      <c r="C9330">
        <v>10.8</v>
      </c>
      <c r="D9330" s="274" t="s">
        <v>2821</v>
      </c>
      <c r="E9330" s="257" t="s">
        <v>2822</v>
      </c>
      <c r="F9330" s="249">
        <v>532</v>
      </c>
      <c r="G9330" s="218">
        <f t="shared" si="290"/>
        <v>5745</v>
      </c>
      <c r="H9330" t="s">
        <v>4123</v>
      </c>
      <c r="I9330">
        <v>2</v>
      </c>
      <c r="J9330" s="264"/>
      <c r="K9330" t="str">
        <f t="shared" si="291"/>
        <v>D608052</v>
      </c>
      <c r="L9330">
        <v>1705</v>
      </c>
    </row>
    <row r="9331" spans="1:12">
      <c r="A9331" t="s">
        <v>4131</v>
      </c>
      <c r="B9331" t="s">
        <v>4132</v>
      </c>
      <c r="C9331">
        <v>10.8</v>
      </c>
      <c r="D9331" s="274" t="s">
        <v>2823</v>
      </c>
      <c r="E9331" s="257" t="s">
        <v>2824</v>
      </c>
      <c r="F9331" s="249">
        <v>380</v>
      </c>
      <c r="G9331" s="218">
        <f t="shared" si="290"/>
        <v>4104</v>
      </c>
      <c r="H9331" t="s">
        <v>4123</v>
      </c>
      <c r="I9331">
        <v>2</v>
      </c>
      <c r="J9331" s="264"/>
      <c r="K9331" t="str">
        <f t="shared" si="291"/>
        <v>D609052</v>
      </c>
      <c r="L9331">
        <v>1705</v>
      </c>
    </row>
    <row r="9332" spans="1:12">
      <c r="A9332" t="s">
        <v>4131</v>
      </c>
      <c r="B9332" t="s">
        <v>4132</v>
      </c>
      <c r="C9332">
        <v>10.8</v>
      </c>
      <c r="D9332" s="274" t="s">
        <v>2825</v>
      </c>
      <c r="E9332" s="257" t="s">
        <v>2826</v>
      </c>
      <c r="F9332" s="249">
        <v>777</v>
      </c>
      <c r="G9332" s="218">
        <f t="shared" si="290"/>
        <v>8391</v>
      </c>
      <c r="H9332" t="s">
        <v>4123</v>
      </c>
      <c r="I9332">
        <v>2</v>
      </c>
      <c r="J9332" s="264"/>
      <c r="K9332" t="str">
        <f t="shared" si="291"/>
        <v>D613052</v>
      </c>
      <c r="L9332">
        <v>1705</v>
      </c>
    </row>
    <row r="9333" spans="1:12">
      <c r="A9333" t="s">
        <v>4131</v>
      </c>
      <c r="B9333" t="s">
        <v>4132</v>
      </c>
      <c r="C9333">
        <v>10.8</v>
      </c>
      <c r="D9333" s="274" t="s">
        <v>2827</v>
      </c>
      <c r="E9333" s="257" t="s">
        <v>2828</v>
      </c>
      <c r="F9333" s="249">
        <v>544</v>
      </c>
      <c r="G9333" s="218">
        <f t="shared" si="290"/>
        <v>5875</v>
      </c>
      <c r="H9333" t="s">
        <v>4123</v>
      </c>
      <c r="I9333">
        <v>2</v>
      </c>
      <c r="J9333" s="264"/>
      <c r="K9333" t="str">
        <f t="shared" si="291"/>
        <v>D614052</v>
      </c>
      <c r="L9333">
        <v>1705</v>
      </c>
    </row>
    <row r="9334" spans="1:12">
      <c r="A9334" t="s">
        <v>4131</v>
      </c>
      <c r="B9334" t="s">
        <v>4132</v>
      </c>
      <c r="C9334">
        <v>10.8</v>
      </c>
      <c r="D9334" s="274" t="s">
        <v>2829</v>
      </c>
      <c r="E9334" s="257" t="s">
        <v>2830</v>
      </c>
      <c r="F9334" s="249">
        <v>389</v>
      </c>
      <c r="G9334" s="218">
        <f t="shared" si="290"/>
        <v>4201</v>
      </c>
      <c r="H9334" t="s">
        <v>4123</v>
      </c>
      <c r="I9334">
        <v>2</v>
      </c>
      <c r="J9334" s="264"/>
      <c r="K9334" t="str">
        <f t="shared" si="291"/>
        <v>D615052</v>
      </c>
      <c r="L9334">
        <v>1705</v>
      </c>
    </row>
    <row r="9335" spans="1:12">
      <c r="A9335" t="s">
        <v>4131</v>
      </c>
      <c r="B9335" t="s">
        <v>4132</v>
      </c>
      <c r="C9335">
        <v>10.8</v>
      </c>
      <c r="D9335" s="274" t="s">
        <v>2885</v>
      </c>
      <c r="E9335" s="257" t="s">
        <v>2886</v>
      </c>
      <c r="F9335" s="249">
        <v>584</v>
      </c>
      <c r="G9335" s="218">
        <f t="shared" si="290"/>
        <v>6307</v>
      </c>
      <c r="H9335" t="s">
        <v>4123</v>
      </c>
      <c r="I9335">
        <v>2</v>
      </c>
      <c r="J9335" s="264"/>
      <c r="K9335" t="str">
        <f t="shared" si="291"/>
        <v>D681052</v>
      </c>
      <c r="L9335">
        <v>1705</v>
      </c>
    </row>
    <row r="9336" spans="1:12">
      <c r="A9336" t="s">
        <v>4131</v>
      </c>
      <c r="B9336" t="s">
        <v>4132</v>
      </c>
      <c r="C9336">
        <v>10.8</v>
      </c>
      <c r="D9336" s="274" t="s">
        <v>2887</v>
      </c>
      <c r="E9336" s="257" t="s">
        <v>2888</v>
      </c>
      <c r="F9336" s="249">
        <v>409</v>
      </c>
      <c r="G9336" s="218">
        <f t="shared" si="290"/>
        <v>4417</v>
      </c>
      <c r="H9336" t="s">
        <v>4123</v>
      </c>
      <c r="I9336">
        <v>2</v>
      </c>
      <c r="J9336" s="264"/>
      <c r="K9336" t="str">
        <f t="shared" si="291"/>
        <v>D682052</v>
      </c>
      <c r="L9336">
        <v>1705</v>
      </c>
    </row>
    <row r="9337" spans="1:12">
      <c r="A9337" t="s">
        <v>4131</v>
      </c>
      <c r="B9337" t="s">
        <v>4132</v>
      </c>
      <c r="C9337">
        <v>10.8</v>
      </c>
      <c r="D9337" s="274" t="s">
        <v>2889</v>
      </c>
      <c r="E9337" s="257" t="s">
        <v>2890</v>
      </c>
      <c r="F9337" s="249">
        <v>292</v>
      </c>
      <c r="G9337" s="218">
        <f t="shared" si="290"/>
        <v>3153</v>
      </c>
      <c r="H9337" t="s">
        <v>4123</v>
      </c>
      <c r="I9337">
        <v>2</v>
      </c>
      <c r="J9337" s="264"/>
      <c r="K9337" t="str">
        <f t="shared" si="291"/>
        <v>D683052</v>
      </c>
      <c r="L9337">
        <v>1705</v>
      </c>
    </row>
    <row r="9338" spans="1:12">
      <c r="A9338" t="s">
        <v>4131</v>
      </c>
      <c r="B9338" t="s">
        <v>4132</v>
      </c>
      <c r="C9338">
        <v>10.8</v>
      </c>
      <c r="D9338" s="274" t="s">
        <v>2891</v>
      </c>
      <c r="E9338" s="257" t="s">
        <v>2892</v>
      </c>
      <c r="F9338" s="249">
        <v>543</v>
      </c>
      <c r="G9338" s="218">
        <f t="shared" si="290"/>
        <v>5864</v>
      </c>
      <c r="H9338" t="s">
        <v>4123</v>
      </c>
      <c r="I9338">
        <v>2</v>
      </c>
      <c r="J9338" s="264"/>
      <c r="K9338" t="str">
        <f t="shared" si="291"/>
        <v>D687052</v>
      </c>
      <c r="L9338">
        <v>1705</v>
      </c>
    </row>
    <row r="9339" spans="1:12">
      <c r="A9339" t="s">
        <v>4131</v>
      </c>
      <c r="B9339" t="s">
        <v>4132</v>
      </c>
      <c r="C9339">
        <v>10.8</v>
      </c>
      <c r="D9339" s="274" t="s">
        <v>2893</v>
      </c>
      <c r="E9339" s="257" t="s">
        <v>2894</v>
      </c>
      <c r="F9339" s="249">
        <v>380</v>
      </c>
      <c r="G9339" s="218">
        <f t="shared" ref="G9339:G9402" si="292">ROUNDDOWN(C9339*F9339,0)</f>
        <v>4104</v>
      </c>
      <c r="H9339" t="s">
        <v>4123</v>
      </c>
      <c r="I9339">
        <v>2</v>
      </c>
      <c r="J9339" s="264"/>
      <c r="K9339" t="str">
        <f t="shared" si="291"/>
        <v>D688052</v>
      </c>
      <c r="L9339">
        <v>1705</v>
      </c>
    </row>
    <row r="9340" spans="1:12">
      <c r="A9340" t="s">
        <v>4131</v>
      </c>
      <c r="B9340" t="s">
        <v>4132</v>
      </c>
      <c r="C9340">
        <v>10.8</v>
      </c>
      <c r="D9340" s="274" t="s">
        <v>2895</v>
      </c>
      <c r="E9340" s="257" t="s">
        <v>2896</v>
      </c>
      <c r="F9340" s="249">
        <v>272</v>
      </c>
      <c r="G9340" s="218">
        <f t="shared" si="292"/>
        <v>2937</v>
      </c>
      <c r="H9340" t="s">
        <v>4123</v>
      </c>
      <c r="I9340">
        <v>2</v>
      </c>
      <c r="J9340" s="264"/>
      <c r="K9340" t="str">
        <f t="shared" si="291"/>
        <v>D689052</v>
      </c>
      <c r="L9340">
        <v>1705</v>
      </c>
    </row>
    <row r="9341" spans="1:12">
      <c r="A9341" t="s">
        <v>4131</v>
      </c>
      <c r="B9341" t="s">
        <v>4132</v>
      </c>
      <c r="C9341">
        <v>10.8</v>
      </c>
      <c r="D9341" s="274" t="s">
        <v>2897</v>
      </c>
      <c r="E9341" s="257" t="s">
        <v>2898</v>
      </c>
      <c r="F9341" s="249">
        <v>555</v>
      </c>
      <c r="G9341" s="218">
        <f t="shared" si="292"/>
        <v>5994</v>
      </c>
      <c r="H9341" t="s">
        <v>4123</v>
      </c>
      <c r="I9341">
        <v>2</v>
      </c>
      <c r="J9341" s="264"/>
      <c r="K9341" t="str">
        <f t="shared" si="291"/>
        <v>D693052</v>
      </c>
      <c r="L9341">
        <v>1705</v>
      </c>
    </row>
    <row r="9342" spans="1:12">
      <c r="A9342" t="s">
        <v>4131</v>
      </c>
      <c r="B9342" t="s">
        <v>4132</v>
      </c>
      <c r="C9342">
        <v>10.8</v>
      </c>
      <c r="D9342" s="274" t="s">
        <v>2899</v>
      </c>
      <c r="E9342" s="257" t="s">
        <v>2900</v>
      </c>
      <c r="F9342" s="249">
        <v>389</v>
      </c>
      <c r="G9342" s="218">
        <f t="shared" si="292"/>
        <v>4201</v>
      </c>
      <c r="H9342" t="s">
        <v>4123</v>
      </c>
      <c r="I9342">
        <v>2</v>
      </c>
      <c r="J9342" s="264"/>
      <c r="K9342" t="str">
        <f t="shared" si="291"/>
        <v>D694052</v>
      </c>
      <c r="L9342">
        <v>1705</v>
      </c>
    </row>
    <row r="9343" spans="1:12">
      <c r="A9343" t="s">
        <v>4131</v>
      </c>
      <c r="B9343" t="s">
        <v>4132</v>
      </c>
      <c r="C9343">
        <v>10.8</v>
      </c>
      <c r="D9343" s="274" t="s">
        <v>2901</v>
      </c>
      <c r="E9343" s="257" t="s">
        <v>2902</v>
      </c>
      <c r="F9343" s="249">
        <v>278</v>
      </c>
      <c r="G9343" s="218">
        <f t="shared" si="292"/>
        <v>3002</v>
      </c>
      <c r="H9343" t="s">
        <v>4123</v>
      </c>
      <c r="I9343">
        <v>2</v>
      </c>
      <c r="J9343" s="264"/>
      <c r="K9343" t="str">
        <f t="shared" si="291"/>
        <v>D695052</v>
      </c>
      <c r="L9343">
        <v>1705</v>
      </c>
    </row>
    <row r="9344" spans="1:12">
      <c r="A9344" t="s">
        <v>4131</v>
      </c>
      <c r="B9344" t="s">
        <v>4132</v>
      </c>
      <c r="C9344">
        <v>10.8</v>
      </c>
      <c r="D9344" s="274" t="s">
        <v>2957</v>
      </c>
      <c r="E9344" s="257" t="s">
        <v>2958</v>
      </c>
      <c r="F9344" s="249">
        <v>650</v>
      </c>
      <c r="G9344" s="218">
        <f t="shared" si="292"/>
        <v>7020</v>
      </c>
      <c r="H9344" t="s">
        <v>4123</v>
      </c>
      <c r="I9344">
        <v>2</v>
      </c>
      <c r="J9344" s="264"/>
      <c r="K9344" t="str">
        <f t="shared" si="291"/>
        <v>DE01052</v>
      </c>
      <c r="L9344">
        <v>1705</v>
      </c>
    </row>
    <row r="9345" spans="1:12">
      <c r="A9345" t="s">
        <v>4131</v>
      </c>
      <c r="B9345" t="s">
        <v>4132</v>
      </c>
      <c r="C9345">
        <v>10.8</v>
      </c>
      <c r="D9345" s="274" t="s">
        <v>2959</v>
      </c>
      <c r="E9345" s="257" t="s">
        <v>2960</v>
      </c>
      <c r="F9345" s="249">
        <v>455</v>
      </c>
      <c r="G9345" s="218">
        <f t="shared" si="292"/>
        <v>4914</v>
      </c>
      <c r="H9345" t="s">
        <v>4123</v>
      </c>
      <c r="I9345">
        <v>2</v>
      </c>
      <c r="J9345" s="264"/>
      <c r="K9345" t="str">
        <f t="shared" si="291"/>
        <v>DE02052</v>
      </c>
      <c r="L9345">
        <v>1705</v>
      </c>
    </row>
    <row r="9346" spans="1:12">
      <c r="A9346" t="s">
        <v>4131</v>
      </c>
      <c r="B9346" t="s">
        <v>4132</v>
      </c>
      <c r="C9346">
        <v>10.8</v>
      </c>
      <c r="D9346" s="274" t="s">
        <v>2961</v>
      </c>
      <c r="E9346" s="257" t="s">
        <v>2962</v>
      </c>
      <c r="F9346" s="249">
        <v>325</v>
      </c>
      <c r="G9346" s="218">
        <f t="shared" si="292"/>
        <v>3510</v>
      </c>
      <c r="H9346" t="s">
        <v>4123</v>
      </c>
      <c r="I9346">
        <v>2</v>
      </c>
      <c r="J9346" s="264"/>
      <c r="K9346" t="str">
        <f t="shared" ref="K9346:K9409" si="293">D9346&amp;A9346&amp;I9346</f>
        <v>DE03052</v>
      </c>
      <c r="L9346">
        <v>1705</v>
      </c>
    </row>
    <row r="9347" spans="1:12">
      <c r="A9347" t="s">
        <v>4131</v>
      </c>
      <c r="B9347" t="s">
        <v>4132</v>
      </c>
      <c r="C9347">
        <v>10.8</v>
      </c>
      <c r="D9347" s="274" t="s">
        <v>2963</v>
      </c>
      <c r="E9347" s="257" t="s">
        <v>2964</v>
      </c>
      <c r="F9347" s="249">
        <v>605</v>
      </c>
      <c r="G9347" s="218">
        <f t="shared" si="292"/>
        <v>6534</v>
      </c>
      <c r="H9347" t="s">
        <v>4123</v>
      </c>
      <c r="I9347">
        <v>2</v>
      </c>
      <c r="J9347" s="264"/>
      <c r="K9347" t="str">
        <f t="shared" si="293"/>
        <v>DE07052</v>
      </c>
      <c r="L9347">
        <v>1705</v>
      </c>
    </row>
    <row r="9348" spans="1:12">
      <c r="A9348" t="s">
        <v>4131</v>
      </c>
      <c r="B9348" t="s">
        <v>4132</v>
      </c>
      <c r="C9348">
        <v>10.8</v>
      </c>
      <c r="D9348" s="274" t="s">
        <v>2965</v>
      </c>
      <c r="E9348" s="257" t="s">
        <v>2966</v>
      </c>
      <c r="F9348" s="249">
        <v>424</v>
      </c>
      <c r="G9348" s="218">
        <f t="shared" si="292"/>
        <v>4579</v>
      </c>
      <c r="H9348" t="s">
        <v>4123</v>
      </c>
      <c r="I9348">
        <v>2</v>
      </c>
      <c r="J9348" s="264"/>
      <c r="K9348" t="str">
        <f t="shared" si="293"/>
        <v>DE08052</v>
      </c>
      <c r="L9348">
        <v>1705</v>
      </c>
    </row>
    <row r="9349" spans="1:12">
      <c r="A9349" t="s">
        <v>4131</v>
      </c>
      <c r="B9349" t="s">
        <v>4132</v>
      </c>
      <c r="C9349">
        <v>10.8</v>
      </c>
      <c r="D9349" s="274" t="s">
        <v>2967</v>
      </c>
      <c r="E9349" s="257" t="s">
        <v>2968</v>
      </c>
      <c r="F9349" s="249">
        <v>303</v>
      </c>
      <c r="G9349" s="218">
        <f t="shared" si="292"/>
        <v>3272</v>
      </c>
      <c r="H9349" t="s">
        <v>4123</v>
      </c>
      <c r="I9349">
        <v>2</v>
      </c>
      <c r="J9349" s="264"/>
      <c r="K9349" t="str">
        <f t="shared" si="293"/>
        <v>DE09052</v>
      </c>
      <c r="L9349">
        <v>1705</v>
      </c>
    </row>
    <row r="9350" spans="1:12">
      <c r="A9350" t="s">
        <v>4131</v>
      </c>
      <c r="B9350" t="s">
        <v>4132</v>
      </c>
      <c r="C9350">
        <v>10.8</v>
      </c>
      <c r="D9350" s="274" t="s">
        <v>2969</v>
      </c>
      <c r="E9350" s="257" t="s">
        <v>2970</v>
      </c>
      <c r="F9350" s="249">
        <v>618</v>
      </c>
      <c r="G9350" s="218">
        <f t="shared" si="292"/>
        <v>6674</v>
      </c>
      <c r="H9350" t="s">
        <v>4123</v>
      </c>
      <c r="I9350">
        <v>2</v>
      </c>
      <c r="J9350" s="264"/>
      <c r="K9350" t="str">
        <f t="shared" si="293"/>
        <v>DE13052</v>
      </c>
      <c r="L9350">
        <v>1705</v>
      </c>
    </row>
    <row r="9351" spans="1:12">
      <c r="A9351" t="s">
        <v>4131</v>
      </c>
      <c r="B9351" t="s">
        <v>4132</v>
      </c>
      <c r="C9351">
        <v>10.8</v>
      </c>
      <c r="D9351" s="274" t="s">
        <v>2971</v>
      </c>
      <c r="E9351" s="257" t="s">
        <v>2972</v>
      </c>
      <c r="F9351" s="249">
        <v>433</v>
      </c>
      <c r="G9351" s="218">
        <f t="shared" si="292"/>
        <v>4676</v>
      </c>
      <c r="H9351" t="s">
        <v>4123</v>
      </c>
      <c r="I9351">
        <v>2</v>
      </c>
      <c r="J9351" s="264"/>
      <c r="K9351" t="str">
        <f t="shared" si="293"/>
        <v>DE14052</v>
      </c>
      <c r="L9351">
        <v>1705</v>
      </c>
    </row>
    <row r="9352" spans="1:12">
      <c r="A9352" t="s">
        <v>4131</v>
      </c>
      <c r="B9352" t="s">
        <v>4132</v>
      </c>
      <c r="C9352">
        <v>10.8</v>
      </c>
      <c r="D9352" s="274" t="s">
        <v>2973</v>
      </c>
      <c r="E9352" s="257" t="s">
        <v>2974</v>
      </c>
      <c r="F9352" s="249">
        <v>309</v>
      </c>
      <c r="G9352" s="218">
        <f t="shared" si="292"/>
        <v>3337</v>
      </c>
      <c r="H9352" t="s">
        <v>4123</v>
      </c>
      <c r="I9352">
        <v>2</v>
      </c>
      <c r="J9352" s="264"/>
      <c r="K9352" t="str">
        <f t="shared" si="293"/>
        <v>DE15052</v>
      </c>
      <c r="L9352">
        <v>1705</v>
      </c>
    </row>
    <row r="9353" spans="1:12">
      <c r="A9353" t="s">
        <v>4131</v>
      </c>
      <c r="B9353" t="s">
        <v>4132</v>
      </c>
      <c r="C9353">
        <v>10.8</v>
      </c>
      <c r="D9353" s="274" t="s">
        <v>3065</v>
      </c>
      <c r="E9353" s="257" t="s">
        <v>3066</v>
      </c>
      <c r="F9353" s="249">
        <v>465</v>
      </c>
      <c r="G9353" s="218">
        <f t="shared" si="292"/>
        <v>5022</v>
      </c>
      <c r="H9353" t="s">
        <v>4123</v>
      </c>
      <c r="I9353">
        <v>2</v>
      </c>
      <c r="J9353" s="264"/>
      <c r="K9353" t="str">
        <f t="shared" si="293"/>
        <v>DN01052</v>
      </c>
      <c r="L9353">
        <v>1705</v>
      </c>
    </row>
    <row r="9354" spans="1:12">
      <c r="A9354" t="s">
        <v>4131</v>
      </c>
      <c r="B9354" t="s">
        <v>4132</v>
      </c>
      <c r="C9354">
        <v>10.8</v>
      </c>
      <c r="D9354" s="274" t="s">
        <v>3067</v>
      </c>
      <c r="E9354" s="257" t="s">
        <v>3068</v>
      </c>
      <c r="F9354" s="249">
        <v>326</v>
      </c>
      <c r="G9354" s="218">
        <f t="shared" si="292"/>
        <v>3520</v>
      </c>
      <c r="H9354" t="s">
        <v>4123</v>
      </c>
      <c r="I9354">
        <v>2</v>
      </c>
      <c r="J9354" s="264"/>
      <c r="K9354" t="str">
        <f t="shared" si="293"/>
        <v>DN02052</v>
      </c>
      <c r="L9354">
        <v>1705</v>
      </c>
    </row>
    <row r="9355" spans="1:12">
      <c r="A9355" t="s">
        <v>4131</v>
      </c>
      <c r="B9355" t="s">
        <v>4132</v>
      </c>
      <c r="C9355">
        <v>10.8</v>
      </c>
      <c r="D9355" s="274" t="s">
        <v>3069</v>
      </c>
      <c r="E9355" s="257" t="s">
        <v>3070</v>
      </c>
      <c r="F9355" s="249">
        <v>233</v>
      </c>
      <c r="G9355" s="218">
        <f t="shared" si="292"/>
        <v>2516</v>
      </c>
      <c r="H9355" t="s">
        <v>4123</v>
      </c>
      <c r="I9355">
        <v>2</v>
      </c>
      <c r="J9355" s="264"/>
      <c r="K9355" t="str">
        <f t="shared" si="293"/>
        <v>DN03052</v>
      </c>
      <c r="L9355">
        <v>1705</v>
      </c>
    </row>
    <row r="9356" spans="1:12">
      <c r="A9356" t="s">
        <v>4131</v>
      </c>
      <c r="B9356" t="s">
        <v>4132</v>
      </c>
      <c r="C9356">
        <v>10.8</v>
      </c>
      <c r="D9356" s="274" t="s">
        <v>3071</v>
      </c>
      <c r="E9356" s="257" t="s">
        <v>3072</v>
      </c>
      <c r="F9356" s="249">
        <v>432</v>
      </c>
      <c r="G9356" s="218">
        <f t="shared" si="292"/>
        <v>4665</v>
      </c>
      <c r="H9356" t="s">
        <v>4123</v>
      </c>
      <c r="I9356">
        <v>2</v>
      </c>
      <c r="J9356" s="264"/>
      <c r="K9356" t="str">
        <f t="shared" si="293"/>
        <v>DN07052</v>
      </c>
      <c r="L9356">
        <v>1705</v>
      </c>
    </row>
    <row r="9357" spans="1:12">
      <c r="A9357" t="s">
        <v>4131</v>
      </c>
      <c r="B9357" t="s">
        <v>4132</v>
      </c>
      <c r="C9357">
        <v>10.8</v>
      </c>
      <c r="D9357" s="274" t="s">
        <v>3073</v>
      </c>
      <c r="E9357" s="257" t="s">
        <v>3074</v>
      </c>
      <c r="F9357" s="249">
        <v>302</v>
      </c>
      <c r="G9357" s="218">
        <f t="shared" si="292"/>
        <v>3261</v>
      </c>
      <c r="H9357" t="s">
        <v>4123</v>
      </c>
      <c r="I9357">
        <v>2</v>
      </c>
      <c r="J9357" s="264"/>
      <c r="K9357" t="str">
        <f t="shared" si="293"/>
        <v>DN08052</v>
      </c>
      <c r="L9357">
        <v>1705</v>
      </c>
    </row>
    <row r="9358" spans="1:12">
      <c r="A9358" t="s">
        <v>4131</v>
      </c>
      <c r="B9358" t="s">
        <v>4132</v>
      </c>
      <c r="C9358">
        <v>10.8</v>
      </c>
      <c r="D9358" s="274" t="s">
        <v>3075</v>
      </c>
      <c r="E9358" s="257" t="s">
        <v>3076</v>
      </c>
      <c r="F9358" s="249">
        <v>216</v>
      </c>
      <c r="G9358" s="218">
        <f t="shared" si="292"/>
        <v>2332</v>
      </c>
      <c r="H9358" t="s">
        <v>4123</v>
      </c>
      <c r="I9358">
        <v>2</v>
      </c>
      <c r="J9358" s="264"/>
      <c r="K9358" t="str">
        <f t="shared" si="293"/>
        <v>DN09052</v>
      </c>
      <c r="L9358">
        <v>1705</v>
      </c>
    </row>
    <row r="9359" spans="1:12">
      <c r="A9359" t="s">
        <v>4131</v>
      </c>
      <c r="B9359" t="s">
        <v>4132</v>
      </c>
      <c r="C9359">
        <v>10.8</v>
      </c>
      <c r="D9359" s="274" t="s">
        <v>3077</v>
      </c>
      <c r="E9359" s="257" t="s">
        <v>3078</v>
      </c>
      <c r="F9359" s="249">
        <v>442</v>
      </c>
      <c r="G9359" s="218">
        <f t="shared" si="292"/>
        <v>4773</v>
      </c>
      <c r="H9359" t="s">
        <v>4123</v>
      </c>
      <c r="I9359">
        <v>2</v>
      </c>
      <c r="J9359" s="264"/>
      <c r="K9359" t="str">
        <f t="shared" si="293"/>
        <v>DN13052</v>
      </c>
      <c r="L9359">
        <v>1705</v>
      </c>
    </row>
    <row r="9360" spans="1:12">
      <c r="A9360" t="s">
        <v>4131</v>
      </c>
      <c r="B9360" t="s">
        <v>4132</v>
      </c>
      <c r="C9360">
        <v>10.8</v>
      </c>
      <c r="D9360" s="274" t="s">
        <v>3079</v>
      </c>
      <c r="E9360" s="257" t="s">
        <v>3080</v>
      </c>
      <c r="F9360" s="249">
        <v>309</v>
      </c>
      <c r="G9360" s="218">
        <f t="shared" si="292"/>
        <v>3337</v>
      </c>
      <c r="H9360" t="s">
        <v>4123</v>
      </c>
      <c r="I9360">
        <v>2</v>
      </c>
      <c r="J9360" s="264"/>
      <c r="K9360" t="str">
        <f t="shared" si="293"/>
        <v>DN14052</v>
      </c>
      <c r="L9360">
        <v>1705</v>
      </c>
    </row>
    <row r="9361" spans="1:12">
      <c r="A9361" t="s">
        <v>4131</v>
      </c>
      <c r="B9361" t="s">
        <v>4132</v>
      </c>
      <c r="C9361">
        <v>10.8</v>
      </c>
      <c r="D9361" s="274" t="s">
        <v>3081</v>
      </c>
      <c r="E9361" s="257" t="s">
        <v>3082</v>
      </c>
      <c r="F9361" s="249">
        <v>221</v>
      </c>
      <c r="G9361" s="218">
        <f t="shared" si="292"/>
        <v>2386</v>
      </c>
      <c r="H9361" t="s">
        <v>4123</v>
      </c>
      <c r="I9361">
        <v>2</v>
      </c>
      <c r="J9361" s="264"/>
      <c r="K9361" t="str">
        <f t="shared" si="293"/>
        <v>DN15052</v>
      </c>
      <c r="L9361">
        <v>1705</v>
      </c>
    </row>
    <row r="9362" spans="1:12">
      <c r="A9362" t="s">
        <v>4131</v>
      </c>
      <c r="B9362" t="s">
        <v>4132</v>
      </c>
      <c r="C9362">
        <v>10.8</v>
      </c>
      <c r="D9362" s="274" t="s">
        <v>3173</v>
      </c>
      <c r="E9362" s="257" t="s">
        <v>3174</v>
      </c>
      <c r="F9362" s="249">
        <v>818</v>
      </c>
      <c r="G9362" s="218">
        <f t="shared" si="292"/>
        <v>8834</v>
      </c>
      <c r="H9362" t="s">
        <v>4123</v>
      </c>
      <c r="I9362">
        <v>2</v>
      </c>
      <c r="J9362" s="264"/>
      <c r="K9362" t="str">
        <f t="shared" si="293"/>
        <v>F601052</v>
      </c>
      <c r="L9362">
        <v>1705</v>
      </c>
    </row>
    <row r="9363" spans="1:12">
      <c r="A9363" t="s">
        <v>4131</v>
      </c>
      <c r="B9363" t="s">
        <v>4132</v>
      </c>
      <c r="C9363">
        <v>10.8</v>
      </c>
      <c r="D9363" s="274" t="s">
        <v>3175</v>
      </c>
      <c r="E9363" s="257" t="s">
        <v>3176</v>
      </c>
      <c r="F9363" s="249">
        <v>760</v>
      </c>
      <c r="G9363" s="218">
        <f t="shared" si="292"/>
        <v>8208</v>
      </c>
      <c r="H9363" t="s">
        <v>4123</v>
      </c>
      <c r="I9363">
        <v>2</v>
      </c>
      <c r="J9363" s="264"/>
      <c r="K9363" t="str">
        <f t="shared" si="293"/>
        <v>F607052</v>
      </c>
      <c r="L9363">
        <v>1705</v>
      </c>
    </row>
    <row r="9364" spans="1:12">
      <c r="A9364" t="s">
        <v>4131</v>
      </c>
      <c r="B9364" t="s">
        <v>4132</v>
      </c>
      <c r="C9364">
        <v>10.8</v>
      </c>
      <c r="D9364" s="274" t="s">
        <v>3177</v>
      </c>
      <c r="E9364" s="257" t="s">
        <v>3178</v>
      </c>
      <c r="F9364" s="249">
        <v>777</v>
      </c>
      <c r="G9364" s="218">
        <f t="shared" si="292"/>
        <v>8391</v>
      </c>
      <c r="H9364" t="s">
        <v>4123</v>
      </c>
      <c r="I9364">
        <v>2</v>
      </c>
      <c r="J9364" s="264"/>
      <c r="K9364" t="str">
        <f t="shared" si="293"/>
        <v>F613052</v>
      </c>
      <c r="L9364">
        <v>1705</v>
      </c>
    </row>
    <row r="9365" spans="1:12">
      <c r="A9365" t="s">
        <v>4131</v>
      </c>
      <c r="B9365" t="s">
        <v>4132</v>
      </c>
      <c r="C9365">
        <v>10.8</v>
      </c>
      <c r="D9365" s="274" t="s">
        <v>3197</v>
      </c>
      <c r="E9365" s="257" t="s">
        <v>3198</v>
      </c>
      <c r="F9365" s="249">
        <v>584</v>
      </c>
      <c r="G9365" s="218">
        <f t="shared" si="292"/>
        <v>6307</v>
      </c>
      <c r="H9365" t="s">
        <v>4123</v>
      </c>
      <c r="I9365">
        <v>2</v>
      </c>
      <c r="J9365" s="264"/>
      <c r="K9365" t="str">
        <f t="shared" si="293"/>
        <v>F681052</v>
      </c>
      <c r="L9365">
        <v>1705</v>
      </c>
    </row>
    <row r="9366" spans="1:12">
      <c r="A9366" t="s">
        <v>4131</v>
      </c>
      <c r="B9366" t="s">
        <v>4132</v>
      </c>
      <c r="C9366">
        <v>10.8</v>
      </c>
      <c r="D9366" s="274" t="s">
        <v>3199</v>
      </c>
      <c r="E9366" s="257" t="s">
        <v>3200</v>
      </c>
      <c r="F9366" s="249">
        <v>543</v>
      </c>
      <c r="G9366" s="218">
        <f t="shared" si="292"/>
        <v>5864</v>
      </c>
      <c r="H9366" t="s">
        <v>4123</v>
      </c>
      <c r="I9366">
        <v>2</v>
      </c>
      <c r="J9366" s="264"/>
      <c r="K9366" t="str">
        <f t="shared" si="293"/>
        <v>F687052</v>
      </c>
      <c r="L9366">
        <v>1705</v>
      </c>
    </row>
    <row r="9367" spans="1:12">
      <c r="A9367" t="s">
        <v>4131</v>
      </c>
      <c r="B9367" t="s">
        <v>4132</v>
      </c>
      <c r="C9367">
        <v>10.8</v>
      </c>
      <c r="D9367" s="274" t="s">
        <v>3201</v>
      </c>
      <c r="E9367" s="257" t="s">
        <v>3202</v>
      </c>
      <c r="F9367" s="249">
        <v>555</v>
      </c>
      <c r="G9367" s="218">
        <f t="shared" si="292"/>
        <v>5994</v>
      </c>
      <c r="H9367" t="s">
        <v>4123</v>
      </c>
      <c r="I9367">
        <v>2</v>
      </c>
      <c r="J9367" s="264"/>
      <c r="K9367" t="str">
        <f t="shared" si="293"/>
        <v>F693052</v>
      </c>
      <c r="L9367">
        <v>1705</v>
      </c>
    </row>
    <row r="9368" spans="1:12">
      <c r="A9368" t="s">
        <v>4131</v>
      </c>
      <c r="B9368" t="s">
        <v>4132</v>
      </c>
      <c r="C9368">
        <v>10.8</v>
      </c>
      <c r="D9368" s="274" t="s">
        <v>3221</v>
      </c>
      <c r="E9368" s="257" t="s">
        <v>3222</v>
      </c>
      <c r="F9368" s="249">
        <v>650</v>
      </c>
      <c r="G9368" s="218">
        <f t="shared" si="292"/>
        <v>7020</v>
      </c>
      <c r="H9368" t="s">
        <v>4123</v>
      </c>
      <c r="I9368">
        <v>2</v>
      </c>
      <c r="J9368" s="264"/>
      <c r="K9368" t="str">
        <f t="shared" si="293"/>
        <v>FE01052</v>
      </c>
      <c r="L9368">
        <v>1705</v>
      </c>
    </row>
    <row r="9369" spans="1:12">
      <c r="A9369" t="s">
        <v>4131</v>
      </c>
      <c r="B9369" t="s">
        <v>4132</v>
      </c>
      <c r="C9369">
        <v>10.8</v>
      </c>
      <c r="D9369" s="274" t="s">
        <v>3223</v>
      </c>
      <c r="E9369" s="257" t="s">
        <v>3224</v>
      </c>
      <c r="F9369" s="249">
        <v>605</v>
      </c>
      <c r="G9369" s="218">
        <f t="shared" si="292"/>
        <v>6534</v>
      </c>
      <c r="H9369" t="s">
        <v>4123</v>
      </c>
      <c r="I9369">
        <v>2</v>
      </c>
      <c r="J9369" s="264"/>
      <c r="K9369" t="str">
        <f t="shared" si="293"/>
        <v>FE07052</v>
      </c>
      <c r="L9369">
        <v>1705</v>
      </c>
    </row>
    <row r="9370" spans="1:12">
      <c r="A9370" t="s">
        <v>4131</v>
      </c>
      <c r="B9370" t="s">
        <v>4132</v>
      </c>
      <c r="C9370">
        <v>10.8</v>
      </c>
      <c r="D9370" s="274" t="s">
        <v>3225</v>
      </c>
      <c r="E9370" s="257" t="s">
        <v>3226</v>
      </c>
      <c r="F9370" s="249">
        <v>618</v>
      </c>
      <c r="G9370" s="218">
        <f t="shared" si="292"/>
        <v>6674</v>
      </c>
      <c r="H9370" t="s">
        <v>4123</v>
      </c>
      <c r="I9370">
        <v>2</v>
      </c>
      <c r="J9370" s="264"/>
      <c r="K9370" t="str">
        <f t="shared" si="293"/>
        <v>FE13052</v>
      </c>
      <c r="L9370">
        <v>1705</v>
      </c>
    </row>
    <row r="9371" spans="1:12">
      <c r="A9371" t="s">
        <v>4131</v>
      </c>
      <c r="B9371" t="s">
        <v>4132</v>
      </c>
      <c r="C9371">
        <v>10.8</v>
      </c>
      <c r="D9371" s="274" t="s">
        <v>3257</v>
      </c>
      <c r="E9371" s="257" t="s">
        <v>3258</v>
      </c>
      <c r="F9371" s="249">
        <v>465</v>
      </c>
      <c r="G9371" s="218">
        <f t="shared" si="292"/>
        <v>5022</v>
      </c>
      <c r="H9371" t="s">
        <v>4123</v>
      </c>
      <c r="I9371">
        <v>2</v>
      </c>
      <c r="J9371" s="264"/>
      <c r="K9371" t="str">
        <f t="shared" si="293"/>
        <v>FN01052</v>
      </c>
      <c r="L9371">
        <v>1705</v>
      </c>
    </row>
    <row r="9372" spans="1:12">
      <c r="A9372" t="s">
        <v>4131</v>
      </c>
      <c r="B9372" t="s">
        <v>4132</v>
      </c>
      <c r="C9372">
        <v>10.8</v>
      </c>
      <c r="D9372" s="274" t="s">
        <v>3259</v>
      </c>
      <c r="E9372" s="257" t="s">
        <v>3260</v>
      </c>
      <c r="F9372" s="249">
        <v>432</v>
      </c>
      <c r="G9372" s="218">
        <f t="shared" si="292"/>
        <v>4665</v>
      </c>
      <c r="H9372" t="s">
        <v>4123</v>
      </c>
      <c r="I9372">
        <v>2</v>
      </c>
      <c r="J9372" s="264"/>
      <c r="K9372" t="str">
        <f t="shared" si="293"/>
        <v>FN07052</v>
      </c>
      <c r="L9372">
        <v>1705</v>
      </c>
    </row>
    <row r="9373" spans="1:12">
      <c r="A9373" t="s">
        <v>4131</v>
      </c>
      <c r="B9373" t="s">
        <v>4132</v>
      </c>
      <c r="C9373">
        <v>10.8</v>
      </c>
      <c r="D9373" s="274" t="s">
        <v>3261</v>
      </c>
      <c r="E9373" s="257" t="s">
        <v>3262</v>
      </c>
      <c r="F9373" s="249">
        <v>442</v>
      </c>
      <c r="G9373" s="218">
        <f t="shared" si="292"/>
        <v>4773</v>
      </c>
      <c r="H9373" t="s">
        <v>4123</v>
      </c>
      <c r="I9373">
        <v>2</v>
      </c>
      <c r="J9373" s="264"/>
      <c r="K9373" t="str">
        <f t="shared" si="293"/>
        <v>FN13052</v>
      </c>
      <c r="L9373">
        <v>1705</v>
      </c>
    </row>
    <row r="9374" spans="1:12">
      <c r="A9374" t="s">
        <v>4131</v>
      </c>
      <c r="B9374" t="s">
        <v>4132</v>
      </c>
      <c r="C9374">
        <v>10.8</v>
      </c>
      <c r="D9374" s="274" t="s">
        <v>297</v>
      </c>
      <c r="E9374" s="257" t="s">
        <v>243</v>
      </c>
      <c r="F9374" s="266">
        <v>1028</v>
      </c>
      <c r="G9374" s="218">
        <f t="shared" si="292"/>
        <v>11102</v>
      </c>
      <c r="H9374" t="s">
        <v>4123</v>
      </c>
      <c r="I9374">
        <v>2</v>
      </c>
      <c r="K9374" t="str">
        <f t="shared" si="293"/>
        <v>C321052</v>
      </c>
      <c r="L9374">
        <v>1596</v>
      </c>
    </row>
    <row r="9375" spans="1:12">
      <c r="A9375" t="s">
        <v>4131</v>
      </c>
      <c r="B9375" t="s">
        <v>4132</v>
      </c>
      <c r="C9375">
        <v>10.8</v>
      </c>
      <c r="D9375" s="274" t="s">
        <v>298</v>
      </c>
      <c r="E9375" s="257" t="s">
        <v>2793</v>
      </c>
      <c r="F9375" s="249">
        <v>720</v>
      </c>
      <c r="G9375" s="218">
        <f t="shared" si="292"/>
        <v>7776</v>
      </c>
      <c r="H9375" t="s">
        <v>4123</v>
      </c>
      <c r="I9375">
        <v>2</v>
      </c>
      <c r="J9375" s="264"/>
      <c r="K9375" t="str">
        <f t="shared" si="293"/>
        <v>C322052</v>
      </c>
      <c r="L9375">
        <v>1596</v>
      </c>
    </row>
    <row r="9376" spans="1:12">
      <c r="A9376" t="s">
        <v>4131</v>
      </c>
      <c r="B9376" t="s">
        <v>4132</v>
      </c>
      <c r="C9376">
        <v>10.8</v>
      </c>
      <c r="D9376" s="274" t="s">
        <v>299</v>
      </c>
      <c r="E9376" s="257" t="s">
        <v>2794</v>
      </c>
      <c r="F9376" s="249">
        <v>514</v>
      </c>
      <c r="G9376" s="218">
        <f t="shared" si="292"/>
        <v>5551</v>
      </c>
      <c r="H9376" t="s">
        <v>4123</v>
      </c>
      <c r="I9376">
        <v>2</v>
      </c>
      <c r="J9376" s="264"/>
      <c r="K9376" t="str">
        <f t="shared" si="293"/>
        <v>C323052</v>
      </c>
      <c r="L9376">
        <v>1596</v>
      </c>
    </row>
    <row r="9377" spans="1:12">
      <c r="A9377" t="s">
        <v>4131</v>
      </c>
      <c r="B9377" t="s">
        <v>4132</v>
      </c>
      <c r="C9377">
        <v>10.8</v>
      </c>
      <c r="D9377" s="274" t="s">
        <v>300</v>
      </c>
      <c r="E9377" s="257" t="s">
        <v>244</v>
      </c>
      <c r="F9377" s="249">
        <v>956</v>
      </c>
      <c r="G9377" s="218">
        <f t="shared" si="292"/>
        <v>10324</v>
      </c>
      <c r="H9377" t="s">
        <v>4123</v>
      </c>
      <c r="I9377">
        <v>2</v>
      </c>
      <c r="J9377" s="264"/>
      <c r="K9377" t="str">
        <f t="shared" si="293"/>
        <v>C327052</v>
      </c>
      <c r="L9377">
        <v>1596</v>
      </c>
    </row>
    <row r="9378" spans="1:12">
      <c r="A9378" t="s">
        <v>4131</v>
      </c>
      <c r="B9378" t="s">
        <v>4132</v>
      </c>
      <c r="C9378">
        <v>10.8</v>
      </c>
      <c r="D9378" s="274" t="s">
        <v>301</v>
      </c>
      <c r="E9378" s="257" t="s">
        <v>2795</v>
      </c>
      <c r="F9378" s="249">
        <v>669</v>
      </c>
      <c r="G9378" s="218">
        <f t="shared" si="292"/>
        <v>7225</v>
      </c>
      <c r="H9378" t="s">
        <v>4123</v>
      </c>
      <c r="I9378">
        <v>2</v>
      </c>
      <c r="J9378" s="264"/>
      <c r="K9378" t="str">
        <f t="shared" si="293"/>
        <v>C328052</v>
      </c>
      <c r="L9378">
        <v>1596</v>
      </c>
    </row>
    <row r="9379" spans="1:12">
      <c r="A9379" t="s">
        <v>4131</v>
      </c>
      <c r="B9379" t="s">
        <v>4132</v>
      </c>
      <c r="C9379">
        <v>10.8</v>
      </c>
      <c r="D9379" s="274" t="s">
        <v>302</v>
      </c>
      <c r="E9379" s="257" t="s">
        <v>2796</v>
      </c>
      <c r="F9379" s="249">
        <v>478</v>
      </c>
      <c r="G9379" s="218">
        <f t="shared" si="292"/>
        <v>5162</v>
      </c>
      <c r="H9379" t="s">
        <v>4123</v>
      </c>
      <c r="I9379">
        <v>2</v>
      </c>
      <c r="J9379" s="264"/>
      <c r="K9379" t="str">
        <f t="shared" si="293"/>
        <v>C329052</v>
      </c>
      <c r="L9379">
        <v>1596</v>
      </c>
    </row>
    <row r="9380" spans="1:12">
      <c r="A9380" t="s">
        <v>4131</v>
      </c>
      <c r="B9380" t="s">
        <v>4132</v>
      </c>
      <c r="C9380">
        <v>10.8</v>
      </c>
      <c r="D9380" s="274" t="s">
        <v>303</v>
      </c>
      <c r="E9380" s="257" t="s">
        <v>245</v>
      </c>
      <c r="F9380" s="249">
        <v>977</v>
      </c>
      <c r="G9380" s="218">
        <f t="shared" si="292"/>
        <v>10551</v>
      </c>
      <c r="H9380" t="s">
        <v>4123</v>
      </c>
      <c r="I9380">
        <v>2</v>
      </c>
      <c r="J9380" s="264"/>
      <c r="K9380" t="str">
        <f t="shared" si="293"/>
        <v>C333052</v>
      </c>
      <c r="L9380">
        <v>1596</v>
      </c>
    </row>
    <row r="9381" spans="1:12">
      <c r="A9381" t="s">
        <v>4131</v>
      </c>
      <c r="B9381" t="s">
        <v>4132</v>
      </c>
      <c r="C9381">
        <v>10.8</v>
      </c>
      <c r="D9381" s="274" t="s">
        <v>304</v>
      </c>
      <c r="E9381" s="257" t="s">
        <v>2797</v>
      </c>
      <c r="F9381" s="249">
        <v>684</v>
      </c>
      <c r="G9381" s="218">
        <f t="shared" si="292"/>
        <v>7387</v>
      </c>
      <c r="H9381" t="s">
        <v>4123</v>
      </c>
      <c r="I9381">
        <v>2</v>
      </c>
      <c r="J9381" s="264"/>
      <c r="K9381" t="str">
        <f t="shared" si="293"/>
        <v>C334052</v>
      </c>
      <c r="L9381">
        <v>1596</v>
      </c>
    </row>
    <row r="9382" spans="1:12">
      <c r="A9382" t="s">
        <v>4131</v>
      </c>
      <c r="B9382" t="s">
        <v>4132</v>
      </c>
      <c r="C9382">
        <v>10.8</v>
      </c>
      <c r="D9382" s="274" t="s">
        <v>305</v>
      </c>
      <c r="E9382" s="257" t="s">
        <v>2798</v>
      </c>
      <c r="F9382" s="249">
        <v>489</v>
      </c>
      <c r="G9382" s="218">
        <f t="shared" si="292"/>
        <v>5281</v>
      </c>
      <c r="H9382" t="s">
        <v>4123</v>
      </c>
      <c r="I9382">
        <v>2</v>
      </c>
      <c r="J9382" s="264"/>
      <c r="K9382" t="str">
        <f t="shared" si="293"/>
        <v>C335052</v>
      </c>
      <c r="L9382">
        <v>1596</v>
      </c>
    </row>
    <row r="9383" spans="1:12">
      <c r="A9383" t="s">
        <v>4131</v>
      </c>
      <c r="B9383" t="s">
        <v>4132</v>
      </c>
      <c r="C9383">
        <v>10.8</v>
      </c>
      <c r="D9383" s="274" t="s">
        <v>490</v>
      </c>
      <c r="E9383" s="257" t="s">
        <v>382</v>
      </c>
      <c r="F9383" s="249">
        <v>787</v>
      </c>
      <c r="G9383" s="218">
        <f t="shared" si="292"/>
        <v>8499</v>
      </c>
      <c r="H9383" t="s">
        <v>4123</v>
      </c>
      <c r="I9383">
        <v>2</v>
      </c>
      <c r="J9383" s="264"/>
      <c r="K9383" t="str">
        <f t="shared" si="293"/>
        <v>C781052</v>
      </c>
      <c r="L9383">
        <v>1596</v>
      </c>
    </row>
    <row r="9384" spans="1:12">
      <c r="A9384" t="s">
        <v>4131</v>
      </c>
      <c r="B9384" t="s">
        <v>4132</v>
      </c>
      <c r="C9384">
        <v>10.8</v>
      </c>
      <c r="D9384" s="274" t="s">
        <v>491</v>
      </c>
      <c r="E9384" s="257" t="s">
        <v>383</v>
      </c>
      <c r="F9384" s="249">
        <v>551</v>
      </c>
      <c r="G9384" s="218">
        <f t="shared" si="292"/>
        <v>5950</v>
      </c>
      <c r="H9384" t="s">
        <v>4123</v>
      </c>
      <c r="I9384">
        <v>2</v>
      </c>
      <c r="J9384" s="264"/>
      <c r="K9384" t="str">
        <f t="shared" si="293"/>
        <v>C782052</v>
      </c>
      <c r="L9384">
        <v>1596</v>
      </c>
    </row>
    <row r="9385" spans="1:12">
      <c r="A9385" t="s">
        <v>4131</v>
      </c>
      <c r="B9385" t="s">
        <v>4132</v>
      </c>
      <c r="C9385">
        <v>10.8</v>
      </c>
      <c r="D9385" s="274" t="s">
        <v>492</v>
      </c>
      <c r="E9385" s="257" t="s">
        <v>384</v>
      </c>
      <c r="F9385" s="249">
        <v>394</v>
      </c>
      <c r="G9385" s="218">
        <f t="shared" si="292"/>
        <v>4255</v>
      </c>
      <c r="H9385" t="s">
        <v>4123</v>
      </c>
      <c r="I9385">
        <v>2</v>
      </c>
      <c r="J9385" s="264"/>
      <c r="K9385" t="str">
        <f t="shared" si="293"/>
        <v>C783052</v>
      </c>
      <c r="L9385">
        <v>1596</v>
      </c>
    </row>
    <row r="9386" spans="1:12">
      <c r="A9386" t="s">
        <v>4131</v>
      </c>
      <c r="B9386" t="s">
        <v>4132</v>
      </c>
      <c r="C9386">
        <v>10.8</v>
      </c>
      <c r="D9386" s="274" t="s">
        <v>493</v>
      </c>
      <c r="E9386" s="257" t="s">
        <v>385</v>
      </c>
      <c r="F9386" s="249">
        <v>732</v>
      </c>
      <c r="G9386" s="218">
        <f t="shared" si="292"/>
        <v>7905</v>
      </c>
      <c r="H9386" t="s">
        <v>4123</v>
      </c>
      <c r="I9386">
        <v>2</v>
      </c>
      <c r="J9386" s="264"/>
      <c r="K9386" t="str">
        <f t="shared" si="293"/>
        <v>C787052</v>
      </c>
      <c r="L9386">
        <v>1596</v>
      </c>
    </row>
    <row r="9387" spans="1:12">
      <c r="A9387" t="s">
        <v>4131</v>
      </c>
      <c r="B9387" t="s">
        <v>4132</v>
      </c>
      <c r="C9387">
        <v>10.8</v>
      </c>
      <c r="D9387" s="274" t="s">
        <v>494</v>
      </c>
      <c r="E9387" s="257" t="s">
        <v>386</v>
      </c>
      <c r="F9387" s="249">
        <v>512</v>
      </c>
      <c r="G9387" s="218">
        <f t="shared" si="292"/>
        <v>5529</v>
      </c>
      <c r="H9387" t="s">
        <v>4123</v>
      </c>
      <c r="I9387">
        <v>2</v>
      </c>
      <c r="J9387" s="264"/>
      <c r="K9387" t="str">
        <f t="shared" si="293"/>
        <v>C788052</v>
      </c>
      <c r="L9387">
        <v>1596</v>
      </c>
    </row>
    <row r="9388" spans="1:12">
      <c r="A9388" t="s">
        <v>4131</v>
      </c>
      <c r="B9388" t="s">
        <v>4132</v>
      </c>
      <c r="C9388">
        <v>10.8</v>
      </c>
      <c r="D9388" s="274" t="s">
        <v>495</v>
      </c>
      <c r="E9388" s="257" t="s">
        <v>387</v>
      </c>
      <c r="F9388" s="249">
        <v>366</v>
      </c>
      <c r="G9388" s="218">
        <f t="shared" si="292"/>
        <v>3952</v>
      </c>
      <c r="H9388" t="s">
        <v>4123</v>
      </c>
      <c r="I9388">
        <v>2</v>
      </c>
      <c r="J9388" s="264"/>
      <c r="K9388" t="str">
        <f t="shared" si="293"/>
        <v>C789052</v>
      </c>
      <c r="L9388">
        <v>1596</v>
      </c>
    </row>
    <row r="9389" spans="1:12">
      <c r="A9389" t="s">
        <v>4131</v>
      </c>
      <c r="B9389" t="s">
        <v>4132</v>
      </c>
      <c r="C9389">
        <v>10.8</v>
      </c>
      <c r="D9389" s="274" t="s">
        <v>496</v>
      </c>
      <c r="E9389" s="257" t="s">
        <v>388</v>
      </c>
      <c r="F9389" s="249">
        <v>748</v>
      </c>
      <c r="G9389" s="218">
        <f t="shared" si="292"/>
        <v>8078</v>
      </c>
      <c r="H9389" t="s">
        <v>4123</v>
      </c>
      <c r="I9389">
        <v>2</v>
      </c>
      <c r="J9389" s="264"/>
      <c r="K9389" t="str">
        <f t="shared" si="293"/>
        <v>C793052</v>
      </c>
      <c r="L9389">
        <v>1596</v>
      </c>
    </row>
    <row r="9390" spans="1:12">
      <c r="A9390" t="s">
        <v>4131</v>
      </c>
      <c r="B9390" t="s">
        <v>4132</v>
      </c>
      <c r="C9390">
        <v>10.8</v>
      </c>
      <c r="D9390" s="274" t="s">
        <v>497</v>
      </c>
      <c r="E9390" s="257" t="s">
        <v>389</v>
      </c>
      <c r="F9390" s="249">
        <v>524</v>
      </c>
      <c r="G9390" s="218">
        <f t="shared" si="292"/>
        <v>5659</v>
      </c>
      <c r="H9390" t="s">
        <v>4123</v>
      </c>
      <c r="I9390">
        <v>2</v>
      </c>
      <c r="J9390" s="264"/>
      <c r="K9390" t="str">
        <f t="shared" si="293"/>
        <v>C794052</v>
      </c>
      <c r="L9390">
        <v>1596</v>
      </c>
    </row>
    <row r="9391" spans="1:12">
      <c r="A9391" t="s">
        <v>4131</v>
      </c>
      <c r="B9391" t="s">
        <v>4132</v>
      </c>
      <c r="C9391">
        <v>10.8</v>
      </c>
      <c r="D9391" s="274" t="s">
        <v>498</v>
      </c>
      <c r="E9391" s="257" t="s">
        <v>390</v>
      </c>
      <c r="F9391" s="249">
        <v>374</v>
      </c>
      <c r="G9391" s="218">
        <f t="shared" si="292"/>
        <v>4039</v>
      </c>
      <c r="H9391" t="s">
        <v>4123</v>
      </c>
      <c r="I9391">
        <v>2</v>
      </c>
      <c r="J9391" s="264"/>
      <c r="K9391" t="str">
        <f t="shared" si="293"/>
        <v>C795052</v>
      </c>
      <c r="L9391">
        <v>1596</v>
      </c>
    </row>
    <row r="9392" spans="1:12">
      <c r="A9392" t="s">
        <v>4131</v>
      </c>
      <c r="B9392" t="s">
        <v>4132</v>
      </c>
      <c r="C9392">
        <v>10.8</v>
      </c>
      <c r="D9392" s="274" t="s">
        <v>2831</v>
      </c>
      <c r="E9392" s="257" t="s">
        <v>2832</v>
      </c>
      <c r="F9392" s="249">
        <v>720</v>
      </c>
      <c r="G9392" s="218">
        <f t="shared" si="292"/>
        <v>7776</v>
      </c>
      <c r="H9392" t="s">
        <v>4123</v>
      </c>
      <c r="I9392">
        <v>2</v>
      </c>
      <c r="J9392" s="264"/>
      <c r="K9392" t="str">
        <f t="shared" si="293"/>
        <v>D621052</v>
      </c>
      <c r="L9392">
        <v>1596</v>
      </c>
    </row>
    <row r="9393" spans="1:12">
      <c r="A9393" t="s">
        <v>4131</v>
      </c>
      <c r="B9393" t="s">
        <v>4132</v>
      </c>
      <c r="C9393">
        <v>10.8</v>
      </c>
      <c r="D9393" s="274" t="s">
        <v>2833</v>
      </c>
      <c r="E9393" s="257" t="s">
        <v>2834</v>
      </c>
      <c r="F9393" s="249">
        <v>504</v>
      </c>
      <c r="G9393" s="218">
        <f t="shared" si="292"/>
        <v>5443</v>
      </c>
      <c r="H9393" t="s">
        <v>4123</v>
      </c>
      <c r="I9393">
        <v>2</v>
      </c>
      <c r="J9393" s="264"/>
      <c r="K9393" t="str">
        <f t="shared" si="293"/>
        <v>D622052</v>
      </c>
      <c r="L9393">
        <v>1596</v>
      </c>
    </row>
    <row r="9394" spans="1:12">
      <c r="A9394" t="s">
        <v>4131</v>
      </c>
      <c r="B9394" t="s">
        <v>4132</v>
      </c>
      <c r="C9394">
        <v>10.8</v>
      </c>
      <c r="D9394" s="274" t="s">
        <v>2835</v>
      </c>
      <c r="E9394" s="257" t="s">
        <v>2836</v>
      </c>
      <c r="F9394" s="249">
        <v>360</v>
      </c>
      <c r="G9394" s="218">
        <f t="shared" si="292"/>
        <v>3888</v>
      </c>
      <c r="H9394" t="s">
        <v>4123</v>
      </c>
      <c r="I9394">
        <v>2</v>
      </c>
      <c r="J9394" s="264"/>
      <c r="K9394" t="str">
        <f t="shared" si="293"/>
        <v>D623052</v>
      </c>
      <c r="L9394">
        <v>1596</v>
      </c>
    </row>
    <row r="9395" spans="1:12">
      <c r="A9395" t="s">
        <v>4131</v>
      </c>
      <c r="B9395" t="s">
        <v>4132</v>
      </c>
      <c r="C9395">
        <v>10.8</v>
      </c>
      <c r="D9395" s="274" t="s">
        <v>2837</v>
      </c>
      <c r="E9395" s="257" t="s">
        <v>2838</v>
      </c>
      <c r="F9395" s="249">
        <v>669</v>
      </c>
      <c r="G9395" s="218">
        <f t="shared" si="292"/>
        <v>7225</v>
      </c>
      <c r="H9395" t="s">
        <v>4123</v>
      </c>
      <c r="I9395">
        <v>2</v>
      </c>
      <c r="J9395" s="264"/>
      <c r="K9395" t="str">
        <f t="shared" si="293"/>
        <v>D627052</v>
      </c>
      <c r="L9395">
        <v>1596</v>
      </c>
    </row>
    <row r="9396" spans="1:12">
      <c r="A9396" t="s">
        <v>4131</v>
      </c>
      <c r="B9396" t="s">
        <v>4132</v>
      </c>
      <c r="C9396">
        <v>10.8</v>
      </c>
      <c r="D9396" s="274" t="s">
        <v>2839</v>
      </c>
      <c r="E9396" s="257" t="s">
        <v>2840</v>
      </c>
      <c r="F9396" s="249">
        <v>468</v>
      </c>
      <c r="G9396" s="218">
        <f t="shared" si="292"/>
        <v>5054</v>
      </c>
      <c r="H9396" t="s">
        <v>4123</v>
      </c>
      <c r="I9396">
        <v>2</v>
      </c>
      <c r="J9396" s="264"/>
      <c r="K9396" t="str">
        <f t="shared" si="293"/>
        <v>D628052</v>
      </c>
      <c r="L9396">
        <v>1596</v>
      </c>
    </row>
    <row r="9397" spans="1:12">
      <c r="A9397" t="s">
        <v>4131</v>
      </c>
      <c r="B9397" t="s">
        <v>4132</v>
      </c>
      <c r="C9397">
        <v>10.8</v>
      </c>
      <c r="D9397" s="274" t="s">
        <v>2841</v>
      </c>
      <c r="E9397" s="257" t="s">
        <v>2842</v>
      </c>
      <c r="F9397" s="249">
        <v>335</v>
      </c>
      <c r="G9397" s="218">
        <f t="shared" si="292"/>
        <v>3618</v>
      </c>
      <c r="H9397" t="s">
        <v>4123</v>
      </c>
      <c r="I9397">
        <v>2</v>
      </c>
      <c r="J9397" s="264"/>
      <c r="K9397" t="str">
        <f t="shared" si="293"/>
        <v>D629052</v>
      </c>
      <c r="L9397">
        <v>1596</v>
      </c>
    </row>
    <row r="9398" spans="1:12">
      <c r="A9398" t="s">
        <v>4131</v>
      </c>
      <c r="B9398" t="s">
        <v>4132</v>
      </c>
      <c r="C9398">
        <v>10.8</v>
      </c>
      <c r="D9398" s="274" t="s">
        <v>2843</v>
      </c>
      <c r="E9398" s="257" t="s">
        <v>2844</v>
      </c>
      <c r="F9398" s="249">
        <v>684</v>
      </c>
      <c r="G9398" s="218">
        <f t="shared" si="292"/>
        <v>7387</v>
      </c>
      <c r="H9398" t="s">
        <v>4123</v>
      </c>
      <c r="I9398">
        <v>2</v>
      </c>
      <c r="J9398" s="264"/>
      <c r="K9398" t="str">
        <f t="shared" si="293"/>
        <v>D633052</v>
      </c>
      <c r="L9398">
        <v>1596</v>
      </c>
    </row>
    <row r="9399" spans="1:12">
      <c r="A9399" t="s">
        <v>4131</v>
      </c>
      <c r="B9399" t="s">
        <v>4132</v>
      </c>
      <c r="C9399">
        <v>10.8</v>
      </c>
      <c r="D9399" s="274" t="s">
        <v>2845</v>
      </c>
      <c r="E9399" s="257" t="s">
        <v>2846</v>
      </c>
      <c r="F9399" s="249">
        <v>479</v>
      </c>
      <c r="G9399" s="218">
        <f t="shared" si="292"/>
        <v>5173</v>
      </c>
      <c r="H9399" t="s">
        <v>4123</v>
      </c>
      <c r="I9399">
        <v>2</v>
      </c>
      <c r="J9399" s="264"/>
      <c r="K9399" t="str">
        <f t="shared" si="293"/>
        <v>D634052</v>
      </c>
      <c r="L9399">
        <v>1596</v>
      </c>
    </row>
    <row r="9400" spans="1:12">
      <c r="A9400" t="s">
        <v>4131</v>
      </c>
      <c r="B9400" t="s">
        <v>4132</v>
      </c>
      <c r="C9400">
        <v>10.8</v>
      </c>
      <c r="D9400" s="274" t="s">
        <v>2847</v>
      </c>
      <c r="E9400" s="257" t="s">
        <v>2848</v>
      </c>
      <c r="F9400" s="249">
        <v>342</v>
      </c>
      <c r="G9400" s="218">
        <f t="shared" si="292"/>
        <v>3693</v>
      </c>
      <c r="H9400" t="s">
        <v>4123</v>
      </c>
      <c r="I9400">
        <v>2</v>
      </c>
      <c r="J9400" s="264"/>
      <c r="K9400" t="str">
        <f t="shared" si="293"/>
        <v>D635052</v>
      </c>
      <c r="L9400">
        <v>1596</v>
      </c>
    </row>
    <row r="9401" spans="1:12">
      <c r="A9401" t="s">
        <v>4131</v>
      </c>
      <c r="B9401" t="s">
        <v>4132</v>
      </c>
      <c r="C9401">
        <v>10.8</v>
      </c>
      <c r="D9401" s="274" t="s">
        <v>2903</v>
      </c>
      <c r="E9401" s="257" t="s">
        <v>2904</v>
      </c>
      <c r="F9401" s="249">
        <v>514</v>
      </c>
      <c r="G9401" s="218">
        <f t="shared" si="292"/>
        <v>5551</v>
      </c>
      <c r="H9401" t="s">
        <v>4123</v>
      </c>
      <c r="I9401">
        <v>2</v>
      </c>
      <c r="J9401" s="264"/>
      <c r="K9401" t="str">
        <f t="shared" si="293"/>
        <v>D701052</v>
      </c>
      <c r="L9401">
        <v>1596</v>
      </c>
    </row>
    <row r="9402" spans="1:12">
      <c r="A9402" t="s">
        <v>4131</v>
      </c>
      <c r="B9402" t="s">
        <v>4132</v>
      </c>
      <c r="C9402">
        <v>10.8</v>
      </c>
      <c r="D9402" s="274" t="s">
        <v>2905</v>
      </c>
      <c r="E9402" s="257" t="s">
        <v>2906</v>
      </c>
      <c r="F9402" s="249">
        <v>360</v>
      </c>
      <c r="G9402" s="218">
        <f t="shared" si="292"/>
        <v>3888</v>
      </c>
      <c r="H9402" t="s">
        <v>4123</v>
      </c>
      <c r="I9402">
        <v>2</v>
      </c>
      <c r="J9402" s="264"/>
      <c r="K9402" t="str">
        <f t="shared" si="293"/>
        <v>D702052</v>
      </c>
      <c r="L9402">
        <v>1596</v>
      </c>
    </row>
    <row r="9403" spans="1:12">
      <c r="A9403" t="s">
        <v>4131</v>
      </c>
      <c r="B9403" t="s">
        <v>4132</v>
      </c>
      <c r="C9403">
        <v>10.8</v>
      </c>
      <c r="D9403" s="274" t="s">
        <v>2907</v>
      </c>
      <c r="E9403" s="257" t="s">
        <v>2908</v>
      </c>
      <c r="F9403" s="249">
        <v>257</v>
      </c>
      <c r="G9403" s="218">
        <f t="shared" ref="G9403:G9466" si="294">ROUNDDOWN(C9403*F9403,0)</f>
        <v>2775</v>
      </c>
      <c r="H9403" t="s">
        <v>4123</v>
      </c>
      <c r="I9403">
        <v>2</v>
      </c>
      <c r="J9403" s="264"/>
      <c r="K9403" t="str">
        <f t="shared" si="293"/>
        <v>D703052</v>
      </c>
      <c r="L9403">
        <v>1596</v>
      </c>
    </row>
    <row r="9404" spans="1:12">
      <c r="A9404" t="s">
        <v>4131</v>
      </c>
      <c r="B9404" t="s">
        <v>4132</v>
      </c>
      <c r="C9404">
        <v>10.8</v>
      </c>
      <c r="D9404" s="274" t="s">
        <v>2909</v>
      </c>
      <c r="E9404" s="257" t="s">
        <v>2910</v>
      </c>
      <c r="F9404" s="249">
        <v>478</v>
      </c>
      <c r="G9404" s="218">
        <f t="shared" si="294"/>
        <v>5162</v>
      </c>
      <c r="H9404" t="s">
        <v>4123</v>
      </c>
      <c r="I9404">
        <v>2</v>
      </c>
      <c r="J9404" s="264"/>
      <c r="K9404" t="str">
        <f t="shared" si="293"/>
        <v>D707052</v>
      </c>
      <c r="L9404">
        <v>1596</v>
      </c>
    </row>
    <row r="9405" spans="1:12">
      <c r="A9405" t="s">
        <v>4131</v>
      </c>
      <c r="B9405" t="s">
        <v>4132</v>
      </c>
      <c r="C9405">
        <v>10.8</v>
      </c>
      <c r="D9405" s="274" t="s">
        <v>2911</v>
      </c>
      <c r="E9405" s="257" t="s">
        <v>2912</v>
      </c>
      <c r="F9405" s="249">
        <v>335</v>
      </c>
      <c r="G9405" s="218">
        <f t="shared" si="294"/>
        <v>3618</v>
      </c>
      <c r="H9405" t="s">
        <v>4123</v>
      </c>
      <c r="I9405">
        <v>2</v>
      </c>
      <c r="J9405" s="264"/>
      <c r="K9405" t="str">
        <f t="shared" si="293"/>
        <v>D708052</v>
      </c>
      <c r="L9405">
        <v>1596</v>
      </c>
    </row>
    <row r="9406" spans="1:12">
      <c r="A9406" t="s">
        <v>4131</v>
      </c>
      <c r="B9406" t="s">
        <v>4132</v>
      </c>
      <c r="C9406">
        <v>10.8</v>
      </c>
      <c r="D9406" s="274" t="s">
        <v>2913</v>
      </c>
      <c r="E9406" s="257" t="s">
        <v>2914</v>
      </c>
      <c r="F9406" s="249">
        <v>239</v>
      </c>
      <c r="G9406" s="218">
        <f t="shared" si="294"/>
        <v>2581</v>
      </c>
      <c r="H9406" t="s">
        <v>4123</v>
      </c>
      <c r="I9406">
        <v>2</v>
      </c>
      <c r="J9406" s="264"/>
      <c r="K9406" t="str">
        <f t="shared" si="293"/>
        <v>D709052</v>
      </c>
      <c r="L9406">
        <v>1596</v>
      </c>
    </row>
    <row r="9407" spans="1:12">
      <c r="A9407" t="s">
        <v>4131</v>
      </c>
      <c r="B9407" t="s">
        <v>4132</v>
      </c>
      <c r="C9407">
        <v>10.8</v>
      </c>
      <c r="D9407" s="274" t="s">
        <v>2915</v>
      </c>
      <c r="E9407" s="257" t="s">
        <v>2916</v>
      </c>
      <c r="F9407" s="249">
        <v>489</v>
      </c>
      <c r="G9407" s="218">
        <f t="shared" si="294"/>
        <v>5281</v>
      </c>
      <c r="H9407" t="s">
        <v>4123</v>
      </c>
      <c r="I9407">
        <v>2</v>
      </c>
      <c r="J9407" s="264"/>
      <c r="K9407" t="str">
        <f t="shared" si="293"/>
        <v>D713052</v>
      </c>
      <c r="L9407">
        <v>1596</v>
      </c>
    </row>
    <row r="9408" spans="1:12">
      <c r="A9408" t="s">
        <v>4131</v>
      </c>
      <c r="B9408" t="s">
        <v>4132</v>
      </c>
      <c r="C9408">
        <v>10.8</v>
      </c>
      <c r="D9408" s="274" t="s">
        <v>2917</v>
      </c>
      <c r="E9408" s="257" t="s">
        <v>2918</v>
      </c>
      <c r="F9408" s="249">
        <v>342</v>
      </c>
      <c r="G9408" s="218">
        <f t="shared" si="294"/>
        <v>3693</v>
      </c>
      <c r="H9408" t="s">
        <v>4123</v>
      </c>
      <c r="I9408">
        <v>2</v>
      </c>
      <c r="J9408" s="264"/>
      <c r="K9408" t="str">
        <f t="shared" si="293"/>
        <v>D714052</v>
      </c>
      <c r="L9408">
        <v>1596</v>
      </c>
    </row>
    <row r="9409" spans="1:12">
      <c r="A9409" t="s">
        <v>4131</v>
      </c>
      <c r="B9409" t="s">
        <v>4132</v>
      </c>
      <c r="C9409">
        <v>10.8</v>
      </c>
      <c r="D9409" s="274" t="s">
        <v>2919</v>
      </c>
      <c r="E9409" s="257" t="s">
        <v>2920</v>
      </c>
      <c r="F9409" s="249">
        <v>245</v>
      </c>
      <c r="G9409" s="218">
        <f t="shared" si="294"/>
        <v>2646</v>
      </c>
      <c r="H9409" t="s">
        <v>4123</v>
      </c>
      <c r="I9409">
        <v>2</v>
      </c>
      <c r="J9409" s="264"/>
      <c r="K9409" t="str">
        <f t="shared" si="293"/>
        <v>D715052</v>
      </c>
      <c r="L9409">
        <v>1596</v>
      </c>
    </row>
    <row r="9410" spans="1:12">
      <c r="A9410" t="s">
        <v>4131</v>
      </c>
      <c r="B9410" t="s">
        <v>4132</v>
      </c>
      <c r="C9410">
        <v>10.8</v>
      </c>
      <c r="D9410" s="274" t="s">
        <v>2975</v>
      </c>
      <c r="E9410" s="257" t="s">
        <v>2976</v>
      </c>
      <c r="F9410" s="249">
        <v>551</v>
      </c>
      <c r="G9410" s="218">
        <f t="shared" si="294"/>
        <v>5950</v>
      </c>
      <c r="H9410" t="s">
        <v>4123</v>
      </c>
      <c r="I9410">
        <v>2</v>
      </c>
      <c r="J9410" s="264"/>
      <c r="K9410" t="str">
        <f t="shared" ref="K9410:K9473" si="295">D9410&amp;A9410&amp;I9410</f>
        <v>DE21052</v>
      </c>
      <c r="L9410">
        <v>1596</v>
      </c>
    </row>
    <row r="9411" spans="1:12">
      <c r="A9411" t="s">
        <v>4131</v>
      </c>
      <c r="B9411" t="s">
        <v>4132</v>
      </c>
      <c r="C9411">
        <v>10.8</v>
      </c>
      <c r="D9411" s="274" t="s">
        <v>2977</v>
      </c>
      <c r="E9411" s="257" t="s">
        <v>2978</v>
      </c>
      <c r="F9411" s="249">
        <v>386</v>
      </c>
      <c r="G9411" s="218">
        <f t="shared" si="294"/>
        <v>4168</v>
      </c>
      <c r="H9411" t="s">
        <v>4123</v>
      </c>
      <c r="I9411">
        <v>2</v>
      </c>
      <c r="J9411" s="264"/>
      <c r="K9411" t="str">
        <f t="shared" si="295"/>
        <v>DE22052</v>
      </c>
      <c r="L9411">
        <v>1596</v>
      </c>
    </row>
    <row r="9412" spans="1:12">
      <c r="A9412" t="s">
        <v>4131</v>
      </c>
      <c r="B9412" t="s">
        <v>4132</v>
      </c>
      <c r="C9412">
        <v>10.8</v>
      </c>
      <c r="D9412" s="274" t="s">
        <v>2979</v>
      </c>
      <c r="E9412" s="257" t="s">
        <v>2980</v>
      </c>
      <c r="F9412" s="249">
        <v>276</v>
      </c>
      <c r="G9412" s="218">
        <f t="shared" si="294"/>
        <v>2980</v>
      </c>
      <c r="H9412" t="s">
        <v>4123</v>
      </c>
      <c r="I9412">
        <v>2</v>
      </c>
      <c r="J9412" s="264"/>
      <c r="K9412" t="str">
        <f t="shared" si="295"/>
        <v>DE23052</v>
      </c>
      <c r="L9412">
        <v>1596</v>
      </c>
    </row>
    <row r="9413" spans="1:12">
      <c r="A9413" t="s">
        <v>4131</v>
      </c>
      <c r="B9413" t="s">
        <v>4132</v>
      </c>
      <c r="C9413">
        <v>10.8</v>
      </c>
      <c r="D9413" s="274" t="s">
        <v>2981</v>
      </c>
      <c r="E9413" s="257" t="s">
        <v>2982</v>
      </c>
      <c r="F9413" s="249">
        <v>512</v>
      </c>
      <c r="G9413" s="218">
        <f t="shared" si="294"/>
        <v>5529</v>
      </c>
      <c r="H9413" t="s">
        <v>4123</v>
      </c>
      <c r="I9413">
        <v>2</v>
      </c>
      <c r="J9413" s="264"/>
      <c r="K9413" t="str">
        <f t="shared" si="295"/>
        <v>DE27052</v>
      </c>
      <c r="L9413">
        <v>1596</v>
      </c>
    </row>
    <row r="9414" spans="1:12">
      <c r="A9414" t="s">
        <v>4131</v>
      </c>
      <c r="B9414" t="s">
        <v>4132</v>
      </c>
      <c r="C9414">
        <v>10.8</v>
      </c>
      <c r="D9414" s="274" t="s">
        <v>2983</v>
      </c>
      <c r="E9414" s="257" t="s">
        <v>2984</v>
      </c>
      <c r="F9414" s="249">
        <v>358</v>
      </c>
      <c r="G9414" s="218">
        <f t="shared" si="294"/>
        <v>3866</v>
      </c>
      <c r="H9414" t="s">
        <v>4123</v>
      </c>
      <c r="I9414">
        <v>2</v>
      </c>
      <c r="J9414" s="264"/>
      <c r="K9414" t="str">
        <f t="shared" si="295"/>
        <v>DE28052</v>
      </c>
      <c r="L9414">
        <v>1596</v>
      </c>
    </row>
    <row r="9415" spans="1:12">
      <c r="A9415" t="s">
        <v>4131</v>
      </c>
      <c r="B9415" t="s">
        <v>4132</v>
      </c>
      <c r="C9415">
        <v>10.8</v>
      </c>
      <c r="D9415" s="274" t="s">
        <v>2985</v>
      </c>
      <c r="E9415" s="257" t="s">
        <v>2986</v>
      </c>
      <c r="F9415" s="249">
        <v>256</v>
      </c>
      <c r="G9415" s="218">
        <f t="shared" si="294"/>
        <v>2764</v>
      </c>
      <c r="H9415" t="s">
        <v>4123</v>
      </c>
      <c r="I9415">
        <v>2</v>
      </c>
      <c r="J9415" s="264"/>
      <c r="K9415" t="str">
        <f t="shared" si="295"/>
        <v>DE29052</v>
      </c>
      <c r="L9415">
        <v>1596</v>
      </c>
    </row>
    <row r="9416" spans="1:12">
      <c r="A9416" t="s">
        <v>4131</v>
      </c>
      <c r="B9416" t="s">
        <v>4132</v>
      </c>
      <c r="C9416">
        <v>10.8</v>
      </c>
      <c r="D9416" s="274" t="s">
        <v>2987</v>
      </c>
      <c r="E9416" s="257" t="s">
        <v>2988</v>
      </c>
      <c r="F9416" s="249">
        <v>524</v>
      </c>
      <c r="G9416" s="218">
        <f t="shared" si="294"/>
        <v>5659</v>
      </c>
      <c r="H9416" t="s">
        <v>4123</v>
      </c>
      <c r="I9416">
        <v>2</v>
      </c>
      <c r="J9416" s="264"/>
      <c r="K9416" t="str">
        <f t="shared" si="295"/>
        <v>DE33052</v>
      </c>
      <c r="L9416">
        <v>1596</v>
      </c>
    </row>
    <row r="9417" spans="1:12">
      <c r="A9417" t="s">
        <v>4131</v>
      </c>
      <c r="B9417" t="s">
        <v>4132</v>
      </c>
      <c r="C9417">
        <v>10.8</v>
      </c>
      <c r="D9417" s="274" t="s">
        <v>2989</v>
      </c>
      <c r="E9417" s="257" t="s">
        <v>2990</v>
      </c>
      <c r="F9417" s="249">
        <v>367</v>
      </c>
      <c r="G9417" s="218">
        <f t="shared" si="294"/>
        <v>3963</v>
      </c>
      <c r="H9417" t="s">
        <v>4123</v>
      </c>
      <c r="I9417">
        <v>2</v>
      </c>
      <c r="J9417" s="264"/>
      <c r="K9417" t="str">
        <f t="shared" si="295"/>
        <v>DE34052</v>
      </c>
      <c r="L9417">
        <v>1596</v>
      </c>
    </row>
    <row r="9418" spans="1:12">
      <c r="A9418" t="s">
        <v>4131</v>
      </c>
      <c r="B9418" t="s">
        <v>4132</v>
      </c>
      <c r="C9418">
        <v>10.8</v>
      </c>
      <c r="D9418" s="274" t="s">
        <v>2991</v>
      </c>
      <c r="E9418" s="257" t="s">
        <v>2992</v>
      </c>
      <c r="F9418" s="249">
        <v>262</v>
      </c>
      <c r="G9418" s="218">
        <f t="shared" si="294"/>
        <v>2829</v>
      </c>
      <c r="H9418" t="s">
        <v>4123</v>
      </c>
      <c r="I9418">
        <v>2</v>
      </c>
      <c r="J9418" s="264"/>
      <c r="K9418" t="str">
        <f t="shared" si="295"/>
        <v>DE35052</v>
      </c>
      <c r="L9418">
        <v>1596</v>
      </c>
    </row>
    <row r="9419" spans="1:12">
      <c r="A9419" t="s">
        <v>4131</v>
      </c>
      <c r="B9419" t="s">
        <v>4132</v>
      </c>
      <c r="C9419">
        <v>10.8</v>
      </c>
      <c r="D9419" s="274" t="s">
        <v>3083</v>
      </c>
      <c r="E9419" s="257" t="s">
        <v>3084</v>
      </c>
      <c r="F9419" s="249">
        <v>394</v>
      </c>
      <c r="G9419" s="218">
        <f t="shared" si="294"/>
        <v>4255</v>
      </c>
      <c r="H9419" t="s">
        <v>4123</v>
      </c>
      <c r="I9419">
        <v>2</v>
      </c>
      <c r="J9419" s="264"/>
      <c r="K9419" t="str">
        <f t="shared" si="295"/>
        <v>DN21052</v>
      </c>
      <c r="L9419">
        <v>1596</v>
      </c>
    </row>
    <row r="9420" spans="1:12">
      <c r="A9420" t="s">
        <v>4131</v>
      </c>
      <c r="B9420" t="s">
        <v>4132</v>
      </c>
      <c r="C9420">
        <v>10.8</v>
      </c>
      <c r="D9420" s="274" t="s">
        <v>3085</v>
      </c>
      <c r="E9420" s="257" t="s">
        <v>3086</v>
      </c>
      <c r="F9420" s="249">
        <v>276</v>
      </c>
      <c r="G9420" s="218">
        <f t="shared" si="294"/>
        <v>2980</v>
      </c>
      <c r="H9420" t="s">
        <v>4123</v>
      </c>
      <c r="I9420">
        <v>2</v>
      </c>
      <c r="J9420" s="264"/>
      <c r="K9420" t="str">
        <f t="shared" si="295"/>
        <v>DN22052</v>
      </c>
      <c r="L9420">
        <v>1596</v>
      </c>
    </row>
    <row r="9421" spans="1:12">
      <c r="A9421" t="s">
        <v>4131</v>
      </c>
      <c r="B9421" t="s">
        <v>4132</v>
      </c>
      <c r="C9421">
        <v>10.8</v>
      </c>
      <c r="D9421" s="274" t="s">
        <v>3087</v>
      </c>
      <c r="E9421" s="257" t="s">
        <v>3088</v>
      </c>
      <c r="F9421" s="249">
        <v>197</v>
      </c>
      <c r="G9421" s="218">
        <f t="shared" si="294"/>
        <v>2127</v>
      </c>
      <c r="H9421" t="s">
        <v>4123</v>
      </c>
      <c r="I9421">
        <v>2</v>
      </c>
      <c r="J9421" s="264"/>
      <c r="K9421" t="str">
        <f t="shared" si="295"/>
        <v>DN23052</v>
      </c>
      <c r="L9421">
        <v>1596</v>
      </c>
    </row>
    <row r="9422" spans="1:12">
      <c r="A9422" t="s">
        <v>4131</v>
      </c>
      <c r="B9422" t="s">
        <v>4132</v>
      </c>
      <c r="C9422">
        <v>10.8</v>
      </c>
      <c r="D9422" s="274" t="s">
        <v>3089</v>
      </c>
      <c r="E9422" s="257" t="s">
        <v>3090</v>
      </c>
      <c r="F9422" s="249">
        <v>366</v>
      </c>
      <c r="G9422" s="218">
        <f t="shared" si="294"/>
        <v>3952</v>
      </c>
      <c r="H9422" t="s">
        <v>4123</v>
      </c>
      <c r="I9422">
        <v>2</v>
      </c>
      <c r="J9422" s="264"/>
      <c r="K9422" t="str">
        <f t="shared" si="295"/>
        <v>DN27052</v>
      </c>
      <c r="L9422">
        <v>1596</v>
      </c>
    </row>
    <row r="9423" spans="1:12">
      <c r="A9423" t="s">
        <v>4131</v>
      </c>
      <c r="B9423" t="s">
        <v>4132</v>
      </c>
      <c r="C9423">
        <v>10.8</v>
      </c>
      <c r="D9423" s="274" t="s">
        <v>3091</v>
      </c>
      <c r="E9423" s="257" t="s">
        <v>3092</v>
      </c>
      <c r="F9423" s="249">
        <v>256</v>
      </c>
      <c r="G9423" s="218">
        <f t="shared" si="294"/>
        <v>2764</v>
      </c>
      <c r="H9423" t="s">
        <v>4123</v>
      </c>
      <c r="I9423">
        <v>2</v>
      </c>
      <c r="J9423" s="264"/>
      <c r="K9423" t="str">
        <f t="shared" si="295"/>
        <v>DN28052</v>
      </c>
      <c r="L9423">
        <v>1596</v>
      </c>
    </row>
    <row r="9424" spans="1:12">
      <c r="A9424" t="s">
        <v>4131</v>
      </c>
      <c r="B9424" t="s">
        <v>4132</v>
      </c>
      <c r="C9424">
        <v>10.8</v>
      </c>
      <c r="D9424" s="274" t="s">
        <v>3093</v>
      </c>
      <c r="E9424" s="257" t="s">
        <v>3094</v>
      </c>
      <c r="F9424" s="249">
        <v>183</v>
      </c>
      <c r="G9424" s="218">
        <f t="shared" si="294"/>
        <v>1976</v>
      </c>
      <c r="H9424" t="s">
        <v>4123</v>
      </c>
      <c r="I9424">
        <v>2</v>
      </c>
      <c r="J9424" s="264"/>
      <c r="K9424" t="str">
        <f t="shared" si="295"/>
        <v>DN29052</v>
      </c>
      <c r="L9424">
        <v>1596</v>
      </c>
    </row>
    <row r="9425" spans="1:12">
      <c r="A9425" t="s">
        <v>4131</v>
      </c>
      <c r="B9425" t="s">
        <v>4132</v>
      </c>
      <c r="C9425">
        <v>10.8</v>
      </c>
      <c r="D9425" s="274" t="s">
        <v>3095</v>
      </c>
      <c r="E9425" s="257" t="s">
        <v>3096</v>
      </c>
      <c r="F9425" s="249">
        <v>374</v>
      </c>
      <c r="G9425" s="218">
        <f t="shared" si="294"/>
        <v>4039</v>
      </c>
      <c r="H9425" t="s">
        <v>4123</v>
      </c>
      <c r="I9425">
        <v>2</v>
      </c>
      <c r="J9425" s="264"/>
      <c r="K9425" t="str">
        <f t="shared" si="295"/>
        <v>DN33052</v>
      </c>
      <c r="L9425">
        <v>1596</v>
      </c>
    </row>
    <row r="9426" spans="1:12">
      <c r="A9426" t="s">
        <v>4131</v>
      </c>
      <c r="B9426" t="s">
        <v>4132</v>
      </c>
      <c r="C9426">
        <v>10.8</v>
      </c>
      <c r="D9426" s="274" t="s">
        <v>3097</v>
      </c>
      <c r="E9426" s="257" t="s">
        <v>3098</v>
      </c>
      <c r="F9426" s="249">
        <v>262</v>
      </c>
      <c r="G9426" s="218">
        <f t="shared" si="294"/>
        <v>2829</v>
      </c>
      <c r="H9426" t="s">
        <v>4123</v>
      </c>
      <c r="I9426">
        <v>2</v>
      </c>
      <c r="J9426" s="264"/>
      <c r="K9426" t="str">
        <f t="shared" si="295"/>
        <v>DN34052</v>
      </c>
      <c r="L9426">
        <v>1596</v>
      </c>
    </row>
    <row r="9427" spans="1:12">
      <c r="A9427" t="s">
        <v>4131</v>
      </c>
      <c r="B9427" t="s">
        <v>4132</v>
      </c>
      <c r="C9427">
        <v>10.8</v>
      </c>
      <c r="D9427" s="274" t="s">
        <v>3099</v>
      </c>
      <c r="E9427" s="257" t="s">
        <v>3100</v>
      </c>
      <c r="F9427" s="249">
        <v>187</v>
      </c>
      <c r="G9427" s="218">
        <f t="shared" si="294"/>
        <v>2019</v>
      </c>
      <c r="H9427" t="s">
        <v>4123</v>
      </c>
      <c r="I9427">
        <v>2</v>
      </c>
      <c r="J9427" s="264"/>
      <c r="K9427" t="str">
        <f t="shared" si="295"/>
        <v>DN35052</v>
      </c>
      <c r="L9427">
        <v>1596</v>
      </c>
    </row>
    <row r="9428" spans="1:12">
      <c r="A9428" t="s">
        <v>4131</v>
      </c>
      <c r="B9428" t="s">
        <v>4132</v>
      </c>
      <c r="C9428">
        <v>10.8</v>
      </c>
      <c r="D9428" s="274" t="s">
        <v>3179</v>
      </c>
      <c r="E9428" s="257" t="s">
        <v>3180</v>
      </c>
      <c r="F9428" s="249">
        <v>720</v>
      </c>
      <c r="G9428" s="218">
        <f t="shared" si="294"/>
        <v>7776</v>
      </c>
      <c r="H9428" t="s">
        <v>4123</v>
      </c>
      <c r="I9428">
        <v>2</v>
      </c>
      <c r="J9428" s="264"/>
      <c r="K9428" t="str">
        <f t="shared" si="295"/>
        <v>F621052</v>
      </c>
      <c r="L9428">
        <v>1596</v>
      </c>
    </row>
    <row r="9429" spans="1:12">
      <c r="A9429" t="s">
        <v>4131</v>
      </c>
      <c r="B9429" t="s">
        <v>4132</v>
      </c>
      <c r="C9429">
        <v>10.8</v>
      </c>
      <c r="D9429" s="274" t="s">
        <v>3181</v>
      </c>
      <c r="E9429" s="257" t="s">
        <v>3182</v>
      </c>
      <c r="F9429" s="249">
        <v>669</v>
      </c>
      <c r="G9429" s="218">
        <f t="shared" si="294"/>
        <v>7225</v>
      </c>
      <c r="H9429" t="s">
        <v>4123</v>
      </c>
      <c r="I9429">
        <v>2</v>
      </c>
      <c r="J9429" s="264"/>
      <c r="K9429" t="str">
        <f t="shared" si="295"/>
        <v>F627052</v>
      </c>
      <c r="L9429">
        <v>1596</v>
      </c>
    </row>
    <row r="9430" spans="1:12">
      <c r="A9430" t="s">
        <v>4131</v>
      </c>
      <c r="B9430" t="s">
        <v>4132</v>
      </c>
      <c r="C9430">
        <v>10.8</v>
      </c>
      <c r="D9430" s="274" t="s">
        <v>3183</v>
      </c>
      <c r="E9430" s="257" t="s">
        <v>3184</v>
      </c>
      <c r="F9430" s="249">
        <v>684</v>
      </c>
      <c r="G9430" s="218">
        <f t="shared" si="294"/>
        <v>7387</v>
      </c>
      <c r="H9430" t="s">
        <v>4123</v>
      </c>
      <c r="I9430">
        <v>2</v>
      </c>
      <c r="J9430" s="264"/>
      <c r="K9430" t="str">
        <f t="shared" si="295"/>
        <v>F633052</v>
      </c>
      <c r="L9430">
        <v>1596</v>
      </c>
    </row>
    <row r="9431" spans="1:12">
      <c r="A9431" t="s">
        <v>4131</v>
      </c>
      <c r="B9431" t="s">
        <v>4132</v>
      </c>
      <c r="C9431">
        <v>10.8</v>
      </c>
      <c r="D9431" s="274" t="s">
        <v>3203</v>
      </c>
      <c r="E9431" s="257" t="s">
        <v>3204</v>
      </c>
      <c r="F9431" s="249">
        <v>514</v>
      </c>
      <c r="G9431" s="218">
        <f t="shared" si="294"/>
        <v>5551</v>
      </c>
      <c r="H9431" t="s">
        <v>4123</v>
      </c>
      <c r="I9431">
        <v>2</v>
      </c>
      <c r="J9431" s="264"/>
      <c r="K9431" t="str">
        <f t="shared" si="295"/>
        <v>F701052</v>
      </c>
      <c r="L9431">
        <v>1596</v>
      </c>
    </row>
    <row r="9432" spans="1:12">
      <c r="A9432" t="s">
        <v>4131</v>
      </c>
      <c r="B9432" t="s">
        <v>4132</v>
      </c>
      <c r="C9432">
        <v>10.8</v>
      </c>
      <c r="D9432" s="274" t="s">
        <v>3205</v>
      </c>
      <c r="E9432" s="257" t="s">
        <v>3206</v>
      </c>
      <c r="F9432" s="249">
        <v>478</v>
      </c>
      <c r="G9432" s="218">
        <f t="shared" si="294"/>
        <v>5162</v>
      </c>
      <c r="H9432" t="s">
        <v>4123</v>
      </c>
      <c r="I9432">
        <v>2</v>
      </c>
      <c r="J9432" s="264"/>
      <c r="K9432" t="str">
        <f t="shared" si="295"/>
        <v>F707052</v>
      </c>
      <c r="L9432">
        <v>1596</v>
      </c>
    </row>
    <row r="9433" spans="1:12">
      <c r="A9433" t="s">
        <v>4131</v>
      </c>
      <c r="B9433" t="s">
        <v>4132</v>
      </c>
      <c r="C9433">
        <v>10.8</v>
      </c>
      <c r="D9433" s="274" t="s">
        <v>3207</v>
      </c>
      <c r="E9433" s="257" t="s">
        <v>3208</v>
      </c>
      <c r="F9433" s="249">
        <v>489</v>
      </c>
      <c r="G9433" s="218">
        <f t="shared" si="294"/>
        <v>5281</v>
      </c>
      <c r="H9433" t="s">
        <v>4123</v>
      </c>
      <c r="I9433">
        <v>2</v>
      </c>
      <c r="J9433" s="264"/>
      <c r="K9433" t="str">
        <f t="shared" si="295"/>
        <v>F713052</v>
      </c>
      <c r="L9433">
        <v>1596</v>
      </c>
    </row>
    <row r="9434" spans="1:12">
      <c r="A9434" t="s">
        <v>4131</v>
      </c>
      <c r="B9434" t="s">
        <v>4132</v>
      </c>
      <c r="C9434">
        <v>10.8</v>
      </c>
      <c r="D9434" s="274" t="s">
        <v>3227</v>
      </c>
      <c r="E9434" s="257" t="s">
        <v>3228</v>
      </c>
      <c r="F9434" s="249">
        <v>551</v>
      </c>
      <c r="G9434" s="218">
        <f t="shared" si="294"/>
        <v>5950</v>
      </c>
      <c r="H9434" t="s">
        <v>4123</v>
      </c>
      <c r="I9434">
        <v>2</v>
      </c>
      <c r="J9434" s="264"/>
      <c r="K9434" t="str">
        <f t="shared" si="295"/>
        <v>FE21052</v>
      </c>
      <c r="L9434">
        <v>1596</v>
      </c>
    </row>
    <row r="9435" spans="1:12">
      <c r="A9435" t="s">
        <v>4131</v>
      </c>
      <c r="B9435" t="s">
        <v>4132</v>
      </c>
      <c r="C9435">
        <v>10.8</v>
      </c>
      <c r="D9435" s="274" t="s">
        <v>3229</v>
      </c>
      <c r="E9435" s="257" t="s">
        <v>3230</v>
      </c>
      <c r="F9435" s="249">
        <v>512</v>
      </c>
      <c r="G9435" s="218">
        <f t="shared" si="294"/>
        <v>5529</v>
      </c>
      <c r="H9435" t="s">
        <v>4123</v>
      </c>
      <c r="I9435">
        <v>2</v>
      </c>
      <c r="J9435" s="264"/>
      <c r="K9435" t="str">
        <f t="shared" si="295"/>
        <v>FE27052</v>
      </c>
      <c r="L9435">
        <v>1596</v>
      </c>
    </row>
    <row r="9436" spans="1:12">
      <c r="A9436" t="s">
        <v>4131</v>
      </c>
      <c r="B9436" t="s">
        <v>4132</v>
      </c>
      <c r="C9436">
        <v>10.8</v>
      </c>
      <c r="D9436" s="274" t="s">
        <v>3231</v>
      </c>
      <c r="E9436" s="257" t="s">
        <v>3232</v>
      </c>
      <c r="F9436" s="249">
        <v>524</v>
      </c>
      <c r="G9436" s="218">
        <f t="shared" si="294"/>
        <v>5659</v>
      </c>
      <c r="H9436" t="s">
        <v>4123</v>
      </c>
      <c r="I9436">
        <v>2</v>
      </c>
      <c r="J9436" s="264"/>
      <c r="K9436" t="str">
        <f t="shared" si="295"/>
        <v>FE33052</v>
      </c>
      <c r="L9436">
        <v>1596</v>
      </c>
    </row>
    <row r="9437" spans="1:12">
      <c r="A9437" t="s">
        <v>4131</v>
      </c>
      <c r="B9437" t="s">
        <v>4132</v>
      </c>
      <c r="C9437">
        <v>10.8</v>
      </c>
      <c r="D9437" s="274" t="s">
        <v>3263</v>
      </c>
      <c r="E9437" s="257" t="s">
        <v>3264</v>
      </c>
      <c r="F9437" s="249">
        <v>394</v>
      </c>
      <c r="G9437" s="218">
        <f t="shared" si="294"/>
        <v>4255</v>
      </c>
      <c r="H9437" t="s">
        <v>4123</v>
      </c>
      <c r="I9437">
        <v>2</v>
      </c>
      <c r="J9437" s="264"/>
      <c r="K9437" t="str">
        <f t="shared" si="295"/>
        <v>FN21052</v>
      </c>
      <c r="L9437">
        <v>1596</v>
      </c>
    </row>
    <row r="9438" spans="1:12">
      <c r="A9438" t="s">
        <v>4131</v>
      </c>
      <c r="B9438" t="s">
        <v>4132</v>
      </c>
      <c r="C9438">
        <v>10.8</v>
      </c>
      <c r="D9438" s="274" t="s">
        <v>3265</v>
      </c>
      <c r="E9438" s="257" t="s">
        <v>3266</v>
      </c>
      <c r="F9438" s="249">
        <v>366</v>
      </c>
      <c r="G9438" s="218">
        <f t="shared" si="294"/>
        <v>3952</v>
      </c>
      <c r="H9438" t="s">
        <v>4123</v>
      </c>
      <c r="I9438">
        <v>2</v>
      </c>
      <c r="J9438" s="264"/>
      <c r="K9438" t="str">
        <f t="shared" si="295"/>
        <v>FN27052</v>
      </c>
      <c r="L9438">
        <v>1596</v>
      </c>
    </row>
    <row r="9439" spans="1:12">
      <c r="A9439" t="s">
        <v>4131</v>
      </c>
      <c r="B9439" t="s">
        <v>4132</v>
      </c>
      <c r="C9439">
        <v>10.8</v>
      </c>
      <c r="D9439" s="274" t="s">
        <v>3267</v>
      </c>
      <c r="E9439" s="257" t="s">
        <v>3268</v>
      </c>
      <c r="F9439" s="249">
        <v>374</v>
      </c>
      <c r="G9439" s="218">
        <f t="shared" si="294"/>
        <v>4039</v>
      </c>
      <c r="H9439" t="s">
        <v>4123</v>
      </c>
      <c r="I9439">
        <v>2</v>
      </c>
      <c r="J9439" s="264"/>
      <c r="K9439" t="str">
        <f t="shared" si="295"/>
        <v>FN33052</v>
      </c>
      <c r="L9439">
        <v>1596</v>
      </c>
    </row>
    <row r="9440" spans="1:12">
      <c r="A9440" t="s">
        <v>4131</v>
      </c>
      <c r="B9440" t="s">
        <v>4132</v>
      </c>
      <c r="C9440">
        <v>10.8</v>
      </c>
      <c r="D9440" s="274" t="s">
        <v>306</v>
      </c>
      <c r="E9440" s="257" t="s">
        <v>246</v>
      </c>
      <c r="F9440" s="249">
        <v>938</v>
      </c>
      <c r="G9440" s="218">
        <f t="shared" si="294"/>
        <v>10130</v>
      </c>
      <c r="H9440" t="s">
        <v>4123</v>
      </c>
      <c r="I9440">
        <v>2</v>
      </c>
      <c r="K9440" t="str">
        <f t="shared" si="295"/>
        <v>C341052</v>
      </c>
      <c r="L9440">
        <v>1405</v>
      </c>
    </row>
    <row r="9441" spans="1:12">
      <c r="A9441" t="s">
        <v>4131</v>
      </c>
      <c r="B9441" t="s">
        <v>4132</v>
      </c>
      <c r="C9441">
        <v>10.8</v>
      </c>
      <c r="D9441" s="274" t="s">
        <v>307</v>
      </c>
      <c r="E9441" s="257" t="s">
        <v>2799</v>
      </c>
      <c r="F9441" s="249">
        <v>657</v>
      </c>
      <c r="G9441" s="218">
        <f t="shared" si="294"/>
        <v>7095</v>
      </c>
      <c r="H9441" t="s">
        <v>4123</v>
      </c>
      <c r="I9441">
        <v>2</v>
      </c>
      <c r="J9441" s="264"/>
      <c r="K9441" t="str">
        <f t="shared" si="295"/>
        <v>C342052</v>
      </c>
      <c r="L9441">
        <v>1405</v>
      </c>
    </row>
    <row r="9442" spans="1:12">
      <c r="A9442" t="s">
        <v>4131</v>
      </c>
      <c r="B9442" t="s">
        <v>4132</v>
      </c>
      <c r="C9442">
        <v>10.8</v>
      </c>
      <c r="D9442" s="274" t="s">
        <v>308</v>
      </c>
      <c r="E9442" s="257" t="s">
        <v>2800</v>
      </c>
      <c r="F9442" s="249">
        <v>469</v>
      </c>
      <c r="G9442" s="218">
        <f t="shared" si="294"/>
        <v>5065</v>
      </c>
      <c r="H9442" t="s">
        <v>4123</v>
      </c>
      <c r="I9442">
        <v>2</v>
      </c>
      <c r="J9442" s="264"/>
      <c r="K9442" t="str">
        <f t="shared" si="295"/>
        <v>C343052</v>
      </c>
      <c r="L9442">
        <v>1405</v>
      </c>
    </row>
    <row r="9443" spans="1:12">
      <c r="A9443" t="s">
        <v>4131</v>
      </c>
      <c r="B9443" t="s">
        <v>4132</v>
      </c>
      <c r="C9443">
        <v>10.8</v>
      </c>
      <c r="D9443" s="274" t="s">
        <v>309</v>
      </c>
      <c r="E9443" s="257" t="s">
        <v>247</v>
      </c>
      <c r="F9443" s="249">
        <v>872</v>
      </c>
      <c r="G9443" s="218">
        <f t="shared" si="294"/>
        <v>9417</v>
      </c>
      <c r="H9443" t="s">
        <v>4123</v>
      </c>
      <c r="I9443">
        <v>2</v>
      </c>
      <c r="J9443" s="264"/>
      <c r="K9443" t="str">
        <f t="shared" si="295"/>
        <v>C347052</v>
      </c>
      <c r="L9443">
        <v>1405</v>
      </c>
    </row>
    <row r="9444" spans="1:12">
      <c r="A9444" t="s">
        <v>4131</v>
      </c>
      <c r="B9444" t="s">
        <v>4132</v>
      </c>
      <c r="C9444">
        <v>10.8</v>
      </c>
      <c r="D9444" s="274" t="s">
        <v>310</v>
      </c>
      <c r="E9444" s="257" t="s">
        <v>2801</v>
      </c>
      <c r="F9444" s="249">
        <v>610</v>
      </c>
      <c r="G9444" s="218">
        <f t="shared" si="294"/>
        <v>6588</v>
      </c>
      <c r="H9444" t="s">
        <v>4123</v>
      </c>
      <c r="I9444">
        <v>2</v>
      </c>
      <c r="J9444" s="264"/>
      <c r="K9444" t="str">
        <f t="shared" si="295"/>
        <v>C348052</v>
      </c>
      <c r="L9444">
        <v>1405</v>
      </c>
    </row>
    <row r="9445" spans="1:12">
      <c r="A9445" t="s">
        <v>4131</v>
      </c>
      <c r="B9445" t="s">
        <v>4132</v>
      </c>
      <c r="C9445">
        <v>10.8</v>
      </c>
      <c r="D9445" s="274" t="s">
        <v>311</v>
      </c>
      <c r="E9445" s="257" t="s">
        <v>2802</v>
      </c>
      <c r="F9445" s="249">
        <v>436</v>
      </c>
      <c r="G9445" s="218">
        <f t="shared" si="294"/>
        <v>4708</v>
      </c>
      <c r="H9445" t="s">
        <v>4123</v>
      </c>
      <c r="I9445">
        <v>2</v>
      </c>
      <c r="J9445" s="264"/>
      <c r="K9445" t="str">
        <f t="shared" si="295"/>
        <v>C349052</v>
      </c>
      <c r="L9445">
        <v>1405</v>
      </c>
    </row>
    <row r="9446" spans="1:12">
      <c r="A9446" t="s">
        <v>4131</v>
      </c>
      <c r="B9446" t="s">
        <v>4132</v>
      </c>
      <c r="C9446">
        <v>10.8</v>
      </c>
      <c r="D9446" s="274" t="s">
        <v>312</v>
      </c>
      <c r="E9446" s="257" t="s">
        <v>248</v>
      </c>
      <c r="F9446" s="249">
        <v>891</v>
      </c>
      <c r="G9446" s="218">
        <f t="shared" si="294"/>
        <v>9622</v>
      </c>
      <c r="H9446" t="s">
        <v>4123</v>
      </c>
      <c r="I9446">
        <v>2</v>
      </c>
      <c r="J9446" s="264"/>
      <c r="K9446" t="str">
        <f t="shared" si="295"/>
        <v>C353052</v>
      </c>
      <c r="L9446">
        <v>1405</v>
      </c>
    </row>
    <row r="9447" spans="1:12">
      <c r="A9447" t="s">
        <v>4131</v>
      </c>
      <c r="B9447" t="s">
        <v>4132</v>
      </c>
      <c r="C9447">
        <v>10.8</v>
      </c>
      <c r="D9447" s="274" t="s">
        <v>313</v>
      </c>
      <c r="E9447" s="257" t="s">
        <v>2803</v>
      </c>
      <c r="F9447" s="249">
        <v>624</v>
      </c>
      <c r="G9447" s="218">
        <f t="shared" si="294"/>
        <v>6739</v>
      </c>
      <c r="H9447" t="s">
        <v>4123</v>
      </c>
      <c r="I9447">
        <v>2</v>
      </c>
      <c r="J9447" s="264"/>
      <c r="K9447" t="str">
        <f t="shared" si="295"/>
        <v>C354052</v>
      </c>
      <c r="L9447">
        <v>1405</v>
      </c>
    </row>
    <row r="9448" spans="1:12">
      <c r="A9448" t="s">
        <v>4131</v>
      </c>
      <c r="B9448" t="s">
        <v>4132</v>
      </c>
      <c r="C9448">
        <v>10.8</v>
      </c>
      <c r="D9448" s="274" t="s">
        <v>314</v>
      </c>
      <c r="E9448" s="257" t="s">
        <v>2804</v>
      </c>
      <c r="F9448" s="249">
        <v>446</v>
      </c>
      <c r="G9448" s="218">
        <f t="shared" si="294"/>
        <v>4816</v>
      </c>
      <c r="H9448" t="s">
        <v>4123</v>
      </c>
      <c r="I9448">
        <v>2</v>
      </c>
      <c r="J9448" s="264"/>
      <c r="K9448" t="str">
        <f t="shared" si="295"/>
        <v>C355052</v>
      </c>
      <c r="L9448">
        <v>1405</v>
      </c>
    </row>
    <row r="9449" spans="1:12">
      <c r="A9449" t="s">
        <v>4131</v>
      </c>
      <c r="B9449" t="s">
        <v>4132</v>
      </c>
      <c r="C9449">
        <v>10.8</v>
      </c>
      <c r="D9449" s="274" t="s">
        <v>499</v>
      </c>
      <c r="E9449" s="257" t="s">
        <v>391</v>
      </c>
      <c r="F9449" s="249">
        <v>695</v>
      </c>
      <c r="G9449" s="218">
        <f t="shared" si="294"/>
        <v>7506</v>
      </c>
      <c r="H9449" t="s">
        <v>4123</v>
      </c>
      <c r="I9449">
        <v>2</v>
      </c>
      <c r="J9449" s="264"/>
      <c r="K9449" t="str">
        <f t="shared" si="295"/>
        <v>C801052</v>
      </c>
      <c r="L9449">
        <v>1405</v>
      </c>
    </row>
    <row r="9450" spans="1:12">
      <c r="A9450" t="s">
        <v>4131</v>
      </c>
      <c r="B9450" t="s">
        <v>4132</v>
      </c>
      <c r="C9450">
        <v>10.8</v>
      </c>
      <c r="D9450" s="274" t="s">
        <v>500</v>
      </c>
      <c r="E9450" s="257" t="s">
        <v>392</v>
      </c>
      <c r="F9450" s="249">
        <v>487</v>
      </c>
      <c r="G9450" s="218">
        <f t="shared" si="294"/>
        <v>5259</v>
      </c>
      <c r="H9450" t="s">
        <v>4123</v>
      </c>
      <c r="I9450">
        <v>2</v>
      </c>
      <c r="J9450" s="264"/>
      <c r="K9450" t="str">
        <f t="shared" si="295"/>
        <v>C802052</v>
      </c>
      <c r="L9450">
        <v>1405</v>
      </c>
    </row>
    <row r="9451" spans="1:12">
      <c r="A9451" t="s">
        <v>4131</v>
      </c>
      <c r="B9451" t="s">
        <v>4132</v>
      </c>
      <c r="C9451">
        <v>10.8</v>
      </c>
      <c r="D9451" s="274" t="s">
        <v>501</v>
      </c>
      <c r="E9451" s="257" t="s">
        <v>393</v>
      </c>
      <c r="F9451" s="249">
        <v>348</v>
      </c>
      <c r="G9451" s="218">
        <f t="shared" si="294"/>
        <v>3758</v>
      </c>
      <c r="H9451" t="s">
        <v>4123</v>
      </c>
      <c r="I9451">
        <v>2</v>
      </c>
      <c r="J9451" s="264"/>
      <c r="K9451" t="str">
        <f t="shared" si="295"/>
        <v>C803052</v>
      </c>
      <c r="L9451">
        <v>1405</v>
      </c>
    </row>
    <row r="9452" spans="1:12">
      <c r="A9452" t="s">
        <v>4131</v>
      </c>
      <c r="B9452" t="s">
        <v>4132</v>
      </c>
      <c r="C9452">
        <v>10.8</v>
      </c>
      <c r="D9452" s="274" t="s">
        <v>502</v>
      </c>
      <c r="E9452" s="257" t="s">
        <v>394</v>
      </c>
      <c r="F9452" s="249">
        <v>646</v>
      </c>
      <c r="G9452" s="218">
        <f t="shared" si="294"/>
        <v>6976</v>
      </c>
      <c r="H9452" t="s">
        <v>4123</v>
      </c>
      <c r="I9452">
        <v>2</v>
      </c>
      <c r="J9452" s="264"/>
      <c r="K9452" t="str">
        <f t="shared" si="295"/>
        <v>C807052</v>
      </c>
      <c r="L9452">
        <v>1405</v>
      </c>
    </row>
    <row r="9453" spans="1:12">
      <c r="A9453" t="s">
        <v>4131</v>
      </c>
      <c r="B9453" t="s">
        <v>4132</v>
      </c>
      <c r="C9453">
        <v>10.8</v>
      </c>
      <c r="D9453" s="274" t="s">
        <v>503</v>
      </c>
      <c r="E9453" s="257" t="s">
        <v>395</v>
      </c>
      <c r="F9453" s="249">
        <v>452</v>
      </c>
      <c r="G9453" s="218">
        <f t="shared" si="294"/>
        <v>4881</v>
      </c>
      <c r="H9453" t="s">
        <v>4123</v>
      </c>
      <c r="I9453">
        <v>2</v>
      </c>
      <c r="J9453" s="264"/>
      <c r="K9453" t="str">
        <f t="shared" si="295"/>
        <v>C808052</v>
      </c>
      <c r="L9453">
        <v>1405</v>
      </c>
    </row>
    <row r="9454" spans="1:12">
      <c r="A9454" t="s">
        <v>4131</v>
      </c>
      <c r="B9454" t="s">
        <v>4132</v>
      </c>
      <c r="C9454">
        <v>10.8</v>
      </c>
      <c r="D9454" s="274" t="s">
        <v>504</v>
      </c>
      <c r="E9454" s="257" t="s">
        <v>396</v>
      </c>
      <c r="F9454" s="249">
        <v>323</v>
      </c>
      <c r="G9454" s="218">
        <f t="shared" si="294"/>
        <v>3488</v>
      </c>
      <c r="H9454" t="s">
        <v>4123</v>
      </c>
      <c r="I9454">
        <v>2</v>
      </c>
      <c r="J9454" s="264"/>
      <c r="K9454" t="str">
        <f t="shared" si="295"/>
        <v>C809052</v>
      </c>
      <c r="L9454">
        <v>1405</v>
      </c>
    </row>
    <row r="9455" spans="1:12">
      <c r="A9455" t="s">
        <v>4131</v>
      </c>
      <c r="B9455" t="s">
        <v>4132</v>
      </c>
      <c r="C9455">
        <v>10.8</v>
      </c>
      <c r="D9455" s="274" t="s">
        <v>505</v>
      </c>
      <c r="E9455" s="257" t="s">
        <v>397</v>
      </c>
      <c r="F9455" s="249">
        <v>660</v>
      </c>
      <c r="G9455" s="218">
        <f t="shared" si="294"/>
        <v>7128</v>
      </c>
      <c r="H9455" t="s">
        <v>4123</v>
      </c>
      <c r="I9455">
        <v>2</v>
      </c>
      <c r="J9455" s="264"/>
      <c r="K9455" t="str">
        <f t="shared" si="295"/>
        <v>C813052</v>
      </c>
      <c r="L9455">
        <v>1405</v>
      </c>
    </row>
    <row r="9456" spans="1:12">
      <c r="A9456" t="s">
        <v>4131</v>
      </c>
      <c r="B9456" t="s">
        <v>4132</v>
      </c>
      <c r="C9456">
        <v>10.8</v>
      </c>
      <c r="D9456" s="274" t="s">
        <v>506</v>
      </c>
      <c r="E9456" s="257" t="s">
        <v>398</v>
      </c>
      <c r="F9456" s="249">
        <v>462</v>
      </c>
      <c r="G9456" s="218">
        <f t="shared" si="294"/>
        <v>4989</v>
      </c>
      <c r="H9456" t="s">
        <v>4123</v>
      </c>
      <c r="I9456">
        <v>2</v>
      </c>
      <c r="J9456" s="264"/>
      <c r="K9456" t="str">
        <f t="shared" si="295"/>
        <v>C814052</v>
      </c>
      <c r="L9456">
        <v>1405</v>
      </c>
    </row>
    <row r="9457" spans="1:12">
      <c r="A9457" t="s">
        <v>4131</v>
      </c>
      <c r="B9457" t="s">
        <v>4132</v>
      </c>
      <c r="C9457">
        <v>10.8</v>
      </c>
      <c r="D9457" s="274" t="s">
        <v>507</v>
      </c>
      <c r="E9457" s="257" t="s">
        <v>399</v>
      </c>
      <c r="F9457" s="249">
        <v>330</v>
      </c>
      <c r="G9457" s="218">
        <f t="shared" si="294"/>
        <v>3564</v>
      </c>
      <c r="H9457" t="s">
        <v>4123</v>
      </c>
      <c r="I9457">
        <v>2</v>
      </c>
      <c r="J9457" s="264"/>
      <c r="K9457" t="str">
        <f t="shared" si="295"/>
        <v>C815052</v>
      </c>
      <c r="L9457">
        <v>1405</v>
      </c>
    </row>
    <row r="9458" spans="1:12">
      <c r="A9458" t="s">
        <v>4131</v>
      </c>
      <c r="B9458" t="s">
        <v>4132</v>
      </c>
      <c r="C9458">
        <v>10.8</v>
      </c>
      <c r="D9458" s="274" t="s">
        <v>2849</v>
      </c>
      <c r="E9458" s="257" t="s">
        <v>2850</v>
      </c>
      <c r="F9458" s="249">
        <v>657</v>
      </c>
      <c r="G9458" s="218">
        <f t="shared" si="294"/>
        <v>7095</v>
      </c>
      <c r="H9458" t="s">
        <v>4123</v>
      </c>
      <c r="I9458">
        <v>2</v>
      </c>
      <c r="J9458" s="264"/>
      <c r="K9458" t="str">
        <f t="shared" si="295"/>
        <v>D641052</v>
      </c>
      <c r="L9458">
        <v>1405</v>
      </c>
    </row>
    <row r="9459" spans="1:12">
      <c r="A9459" t="s">
        <v>4131</v>
      </c>
      <c r="B9459" t="s">
        <v>4132</v>
      </c>
      <c r="C9459">
        <v>10.8</v>
      </c>
      <c r="D9459" s="274" t="s">
        <v>2851</v>
      </c>
      <c r="E9459" s="257" t="s">
        <v>2852</v>
      </c>
      <c r="F9459" s="249">
        <v>460</v>
      </c>
      <c r="G9459" s="218">
        <f t="shared" si="294"/>
        <v>4968</v>
      </c>
      <c r="H9459" t="s">
        <v>4123</v>
      </c>
      <c r="I9459">
        <v>2</v>
      </c>
      <c r="J9459" s="264"/>
      <c r="K9459" t="str">
        <f t="shared" si="295"/>
        <v>D642052</v>
      </c>
      <c r="L9459">
        <v>1405</v>
      </c>
    </row>
    <row r="9460" spans="1:12">
      <c r="A9460" t="s">
        <v>4131</v>
      </c>
      <c r="B9460" t="s">
        <v>4132</v>
      </c>
      <c r="C9460">
        <v>10.8</v>
      </c>
      <c r="D9460" s="274" t="s">
        <v>2853</v>
      </c>
      <c r="E9460" s="257" t="s">
        <v>2854</v>
      </c>
      <c r="F9460" s="249">
        <v>329</v>
      </c>
      <c r="G9460" s="218">
        <f t="shared" si="294"/>
        <v>3553</v>
      </c>
      <c r="H9460" t="s">
        <v>4123</v>
      </c>
      <c r="I9460">
        <v>2</v>
      </c>
      <c r="J9460" s="264"/>
      <c r="K9460" t="str">
        <f t="shared" si="295"/>
        <v>D643052</v>
      </c>
      <c r="L9460">
        <v>1405</v>
      </c>
    </row>
    <row r="9461" spans="1:12">
      <c r="A9461" t="s">
        <v>4131</v>
      </c>
      <c r="B9461" t="s">
        <v>4132</v>
      </c>
      <c r="C9461">
        <v>10.8</v>
      </c>
      <c r="D9461" s="274" t="s">
        <v>2855</v>
      </c>
      <c r="E9461" s="257" t="s">
        <v>2856</v>
      </c>
      <c r="F9461" s="249">
        <v>610</v>
      </c>
      <c r="G9461" s="218">
        <f t="shared" si="294"/>
        <v>6588</v>
      </c>
      <c r="H9461" t="s">
        <v>4123</v>
      </c>
      <c r="I9461">
        <v>2</v>
      </c>
      <c r="J9461" s="264"/>
      <c r="K9461" t="str">
        <f t="shared" si="295"/>
        <v>D647052</v>
      </c>
      <c r="L9461">
        <v>1405</v>
      </c>
    </row>
    <row r="9462" spans="1:12">
      <c r="A9462" t="s">
        <v>4131</v>
      </c>
      <c r="B9462" t="s">
        <v>4132</v>
      </c>
      <c r="C9462">
        <v>10.8</v>
      </c>
      <c r="D9462" s="274" t="s">
        <v>2857</v>
      </c>
      <c r="E9462" s="257" t="s">
        <v>2858</v>
      </c>
      <c r="F9462" s="249">
        <v>427</v>
      </c>
      <c r="G9462" s="218">
        <f t="shared" si="294"/>
        <v>4611</v>
      </c>
      <c r="H9462" t="s">
        <v>4123</v>
      </c>
      <c r="I9462">
        <v>2</v>
      </c>
      <c r="J9462" s="264"/>
      <c r="K9462" t="str">
        <f t="shared" si="295"/>
        <v>D648052</v>
      </c>
      <c r="L9462">
        <v>1405</v>
      </c>
    </row>
    <row r="9463" spans="1:12">
      <c r="A9463" t="s">
        <v>4131</v>
      </c>
      <c r="B9463" t="s">
        <v>4132</v>
      </c>
      <c r="C9463">
        <v>10.8</v>
      </c>
      <c r="D9463" s="274" t="s">
        <v>2859</v>
      </c>
      <c r="E9463" s="257" t="s">
        <v>2860</v>
      </c>
      <c r="F9463" s="249">
        <v>305</v>
      </c>
      <c r="G9463" s="218">
        <f t="shared" si="294"/>
        <v>3294</v>
      </c>
      <c r="H9463" t="s">
        <v>4123</v>
      </c>
      <c r="I9463">
        <v>2</v>
      </c>
      <c r="J9463" s="264"/>
      <c r="K9463" t="str">
        <f t="shared" si="295"/>
        <v>D649052</v>
      </c>
      <c r="L9463">
        <v>1405</v>
      </c>
    </row>
    <row r="9464" spans="1:12">
      <c r="A9464" t="s">
        <v>4131</v>
      </c>
      <c r="B9464" t="s">
        <v>4132</v>
      </c>
      <c r="C9464">
        <v>10.8</v>
      </c>
      <c r="D9464" s="274" t="s">
        <v>2861</v>
      </c>
      <c r="E9464" s="257" t="s">
        <v>2862</v>
      </c>
      <c r="F9464" s="249">
        <v>624</v>
      </c>
      <c r="G9464" s="218">
        <f t="shared" si="294"/>
        <v>6739</v>
      </c>
      <c r="H9464" t="s">
        <v>4123</v>
      </c>
      <c r="I9464">
        <v>2</v>
      </c>
      <c r="J9464" s="264"/>
      <c r="K9464" t="str">
        <f t="shared" si="295"/>
        <v>D653052</v>
      </c>
      <c r="L9464">
        <v>1405</v>
      </c>
    </row>
    <row r="9465" spans="1:12">
      <c r="A9465" t="s">
        <v>4131</v>
      </c>
      <c r="B9465" t="s">
        <v>4132</v>
      </c>
      <c r="C9465">
        <v>10.8</v>
      </c>
      <c r="D9465" s="274" t="s">
        <v>2863</v>
      </c>
      <c r="E9465" s="257" t="s">
        <v>2864</v>
      </c>
      <c r="F9465" s="249">
        <v>437</v>
      </c>
      <c r="G9465" s="218">
        <f t="shared" si="294"/>
        <v>4719</v>
      </c>
      <c r="H9465" t="s">
        <v>4123</v>
      </c>
      <c r="I9465">
        <v>2</v>
      </c>
      <c r="J9465" s="264"/>
      <c r="K9465" t="str">
        <f t="shared" si="295"/>
        <v>D654052</v>
      </c>
      <c r="L9465">
        <v>1405</v>
      </c>
    </row>
    <row r="9466" spans="1:12">
      <c r="A9466" t="s">
        <v>4131</v>
      </c>
      <c r="B9466" t="s">
        <v>4132</v>
      </c>
      <c r="C9466">
        <v>10.8</v>
      </c>
      <c r="D9466" s="274" t="s">
        <v>2865</v>
      </c>
      <c r="E9466" s="257" t="s">
        <v>2866</v>
      </c>
      <c r="F9466" s="249">
        <v>312</v>
      </c>
      <c r="G9466" s="218">
        <f t="shared" si="294"/>
        <v>3369</v>
      </c>
      <c r="H9466" t="s">
        <v>4123</v>
      </c>
      <c r="I9466">
        <v>2</v>
      </c>
      <c r="J9466" s="264"/>
      <c r="K9466" t="str">
        <f t="shared" si="295"/>
        <v>D655052</v>
      </c>
      <c r="L9466">
        <v>1405</v>
      </c>
    </row>
    <row r="9467" spans="1:12">
      <c r="A9467" t="s">
        <v>4131</v>
      </c>
      <c r="B9467" t="s">
        <v>4132</v>
      </c>
      <c r="C9467">
        <v>10.8</v>
      </c>
      <c r="D9467" s="274" t="s">
        <v>2921</v>
      </c>
      <c r="E9467" s="257" t="s">
        <v>2922</v>
      </c>
      <c r="F9467" s="249">
        <v>469</v>
      </c>
      <c r="G9467" s="218">
        <f t="shared" ref="G9467:G9530" si="296">ROUNDDOWN(C9467*F9467,0)</f>
        <v>5065</v>
      </c>
      <c r="H9467" t="s">
        <v>4123</v>
      </c>
      <c r="I9467">
        <v>2</v>
      </c>
      <c r="J9467" s="264"/>
      <c r="K9467" t="str">
        <f t="shared" si="295"/>
        <v>D721052</v>
      </c>
      <c r="L9467">
        <v>1405</v>
      </c>
    </row>
    <row r="9468" spans="1:12">
      <c r="A9468" t="s">
        <v>4131</v>
      </c>
      <c r="B9468" t="s">
        <v>4132</v>
      </c>
      <c r="C9468">
        <v>10.8</v>
      </c>
      <c r="D9468" s="274" t="s">
        <v>2923</v>
      </c>
      <c r="E9468" s="257" t="s">
        <v>2924</v>
      </c>
      <c r="F9468" s="249">
        <v>328</v>
      </c>
      <c r="G9468" s="218">
        <f t="shared" si="296"/>
        <v>3542</v>
      </c>
      <c r="H9468" t="s">
        <v>4123</v>
      </c>
      <c r="I9468">
        <v>2</v>
      </c>
      <c r="J9468" s="264"/>
      <c r="K9468" t="str">
        <f t="shared" si="295"/>
        <v>D722052</v>
      </c>
      <c r="L9468">
        <v>1405</v>
      </c>
    </row>
    <row r="9469" spans="1:12">
      <c r="A9469" t="s">
        <v>4131</v>
      </c>
      <c r="B9469" t="s">
        <v>4132</v>
      </c>
      <c r="C9469">
        <v>10.8</v>
      </c>
      <c r="D9469" s="274" t="s">
        <v>2925</v>
      </c>
      <c r="E9469" s="257" t="s">
        <v>2926</v>
      </c>
      <c r="F9469" s="249">
        <v>235</v>
      </c>
      <c r="G9469" s="218">
        <f t="shared" si="296"/>
        <v>2538</v>
      </c>
      <c r="H9469" t="s">
        <v>4123</v>
      </c>
      <c r="I9469">
        <v>2</v>
      </c>
      <c r="J9469" s="264"/>
      <c r="K9469" t="str">
        <f t="shared" si="295"/>
        <v>D723052</v>
      </c>
      <c r="L9469">
        <v>1405</v>
      </c>
    </row>
    <row r="9470" spans="1:12">
      <c r="A9470" t="s">
        <v>4131</v>
      </c>
      <c r="B9470" t="s">
        <v>4132</v>
      </c>
      <c r="C9470">
        <v>10.8</v>
      </c>
      <c r="D9470" s="274" t="s">
        <v>2927</v>
      </c>
      <c r="E9470" s="257" t="s">
        <v>2928</v>
      </c>
      <c r="F9470" s="249">
        <v>436</v>
      </c>
      <c r="G9470" s="218">
        <f t="shared" si="296"/>
        <v>4708</v>
      </c>
      <c r="H9470" t="s">
        <v>4123</v>
      </c>
      <c r="I9470">
        <v>2</v>
      </c>
      <c r="J9470" s="264"/>
      <c r="K9470" t="str">
        <f t="shared" si="295"/>
        <v>D727052</v>
      </c>
      <c r="L9470">
        <v>1405</v>
      </c>
    </row>
    <row r="9471" spans="1:12">
      <c r="A9471" t="s">
        <v>4131</v>
      </c>
      <c r="B9471" t="s">
        <v>4132</v>
      </c>
      <c r="C9471">
        <v>10.8</v>
      </c>
      <c r="D9471" s="274" t="s">
        <v>2929</v>
      </c>
      <c r="E9471" s="257" t="s">
        <v>2930</v>
      </c>
      <c r="F9471" s="249">
        <v>305</v>
      </c>
      <c r="G9471" s="218">
        <f t="shared" si="296"/>
        <v>3294</v>
      </c>
      <c r="H9471" t="s">
        <v>4123</v>
      </c>
      <c r="I9471">
        <v>2</v>
      </c>
      <c r="J9471" s="264"/>
      <c r="K9471" t="str">
        <f t="shared" si="295"/>
        <v>D728052</v>
      </c>
      <c r="L9471">
        <v>1405</v>
      </c>
    </row>
    <row r="9472" spans="1:12">
      <c r="A9472" t="s">
        <v>4131</v>
      </c>
      <c r="B9472" t="s">
        <v>4132</v>
      </c>
      <c r="C9472">
        <v>10.8</v>
      </c>
      <c r="D9472" s="274" t="s">
        <v>2931</v>
      </c>
      <c r="E9472" s="257" t="s">
        <v>2932</v>
      </c>
      <c r="F9472" s="249">
        <v>218</v>
      </c>
      <c r="G9472" s="218">
        <f t="shared" si="296"/>
        <v>2354</v>
      </c>
      <c r="H9472" t="s">
        <v>4123</v>
      </c>
      <c r="I9472">
        <v>2</v>
      </c>
      <c r="J9472" s="264"/>
      <c r="K9472" t="str">
        <f t="shared" si="295"/>
        <v>D729052</v>
      </c>
      <c r="L9472">
        <v>1405</v>
      </c>
    </row>
    <row r="9473" spans="1:12">
      <c r="A9473" t="s">
        <v>4131</v>
      </c>
      <c r="B9473" t="s">
        <v>4132</v>
      </c>
      <c r="C9473">
        <v>10.8</v>
      </c>
      <c r="D9473" s="274" t="s">
        <v>2933</v>
      </c>
      <c r="E9473" s="257" t="s">
        <v>2934</v>
      </c>
      <c r="F9473" s="249">
        <v>446</v>
      </c>
      <c r="G9473" s="218">
        <f t="shared" si="296"/>
        <v>4816</v>
      </c>
      <c r="H9473" t="s">
        <v>4123</v>
      </c>
      <c r="I9473">
        <v>2</v>
      </c>
      <c r="J9473" s="264"/>
      <c r="K9473" t="str">
        <f t="shared" si="295"/>
        <v>D733052</v>
      </c>
      <c r="L9473">
        <v>1405</v>
      </c>
    </row>
    <row r="9474" spans="1:12">
      <c r="A9474" t="s">
        <v>4131</v>
      </c>
      <c r="B9474" t="s">
        <v>4132</v>
      </c>
      <c r="C9474">
        <v>10.8</v>
      </c>
      <c r="D9474" s="274" t="s">
        <v>2935</v>
      </c>
      <c r="E9474" s="257" t="s">
        <v>2936</v>
      </c>
      <c r="F9474" s="249">
        <v>312</v>
      </c>
      <c r="G9474" s="218">
        <f t="shared" si="296"/>
        <v>3369</v>
      </c>
      <c r="H9474" t="s">
        <v>4123</v>
      </c>
      <c r="I9474">
        <v>2</v>
      </c>
      <c r="J9474" s="264"/>
      <c r="K9474" t="str">
        <f t="shared" ref="K9474:K9537" si="297">D9474&amp;A9474&amp;I9474</f>
        <v>D734052</v>
      </c>
      <c r="L9474">
        <v>1405</v>
      </c>
    </row>
    <row r="9475" spans="1:12">
      <c r="A9475" t="s">
        <v>4131</v>
      </c>
      <c r="B9475" t="s">
        <v>4132</v>
      </c>
      <c r="C9475">
        <v>10.8</v>
      </c>
      <c r="D9475" s="274" t="s">
        <v>2937</v>
      </c>
      <c r="E9475" s="257" t="s">
        <v>2938</v>
      </c>
      <c r="F9475" s="249">
        <v>223</v>
      </c>
      <c r="G9475" s="218">
        <f t="shared" si="296"/>
        <v>2408</v>
      </c>
      <c r="H9475" t="s">
        <v>4123</v>
      </c>
      <c r="I9475">
        <v>2</v>
      </c>
      <c r="J9475" s="264"/>
      <c r="K9475" t="str">
        <f t="shared" si="297"/>
        <v>D735052</v>
      </c>
      <c r="L9475">
        <v>1405</v>
      </c>
    </row>
    <row r="9476" spans="1:12">
      <c r="A9476" t="s">
        <v>4131</v>
      </c>
      <c r="B9476" t="s">
        <v>4132</v>
      </c>
      <c r="C9476">
        <v>10.8</v>
      </c>
      <c r="D9476" s="274" t="s">
        <v>2993</v>
      </c>
      <c r="E9476" s="257" t="s">
        <v>2994</v>
      </c>
      <c r="F9476" s="249">
        <v>487</v>
      </c>
      <c r="G9476" s="218">
        <f t="shared" si="296"/>
        <v>5259</v>
      </c>
      <c r="H9476" t="s">
        <v>4123</v>
      </c>
      <c r="I9476">
        <v>2</v>
      </c>
      <c r="J9476" s="264"/>
      <c r="K9476" t="str">
        <f t="shared" si="297"/>
        <v>DE41052</v>
      </c>
      <c r="L9476">
        <v>1405</v>
      </c>
    </row>
    <row r="9477" spans="1:12">
      <c r="A9477" t="s">
        <v>4131</v>
      </c>
      <c r="B9477" t="s">
        <v>4132</v>
      </c>
      <c r="C9477">
        <v>10.8</v>
      </c>
      <c r="D9477" s="274" t="s">
        <v>2995</v>
      </c>
      <c r="E9477" s="257" t="s">
        <v>2996</v>
      </c>
      <c r="F9477" s="249">
        <v>341</v>
      </c>
      <c r="G9477" s="218">
        <f t="shared" si="296"/>
        <v>3682</v>
      </c>
      <c r="H9477" t="s">
        <v>4123</v>
      </c>
      <c r="I9477">
        <v>2</v>
      </c>
      <c r="J9477" s="264"/>
      <c r="K9477" t="str">
        <f t="shared" si="297"/>
        <v>DE42052</v>
      </c>
      <c r="L9477">
        <v>1405</v>
      </c>
    </row>
    <row r="9478" spans="1:12">
      <c r="A9478" t="s">
        <v>4131</v>
      </c>
      <c r="B9478" t="s">
        <v>4132</v>
      </c>
      <c r="C9478">
        <v>10.8</v>
      </c>
      <c r="D9478" s="274" t="s">
        <v>2997</v>
      </c>
      <c r="E9478" s="257" t="s">
        <v>2998</v>
      </c>
      <c r="F9478" s="249">
        <v>244</v>
      </c>
      <c r="G9478" s="218">
        <f t="shared" si="296"/>
        <v>2635</v>
      </c>
      <c r="H9478" t="s">
        <v>4123</v>
      </c>
      <c r="I9478">
        <v>2</v>
      </c>
      <c r="J9478" s="264"/>
      <c r="K9478" t="str">
        <f t="shared" si="297"/>
        <v>DE43052</v>
      </c>
      <c r="L9478">
        <v>1405</v>
      </c>
    </row>
    <row r="9479" spans="1:12">
      <c r="A9479" t="s">
        <v>4131</v>
      </c>
      <c r="B9479" t="s">
        <v>4132</v>
      </c>
      <c r="C9479">
        <v>10.8</v>
      </c>
      <c r="D9479" s="274" t="s">
        <v>2999</v>
      </c>
      <c r="E9479" s="257" t="s">
        <v>3000</v>
      </c>
      <c r="F9479" s="249">
        <v>452</v>
      </c>
      <c r="G9479" s="218">
        <f t="shared" si="296"/>
        <v>4881</v>
      </c>
      <c r="H9479" t="s">
        <v>4123</v>
      </c>
      <c r="I9479">
        <v>2</v>
      </c>
      <c r="J9479" s="264"/>
      <c r="K9479" t="str">
        <f t="shared" si="297"/>
        <v>DE47052</v>
      </c>
      <c r="L9479">
        <v>1405</v>
      </c>
    </row>
    <row r="9480" spans="1:12">
      <c r="A9480" t="s">
        <v>4131</v>
      </c>
      <c r="B9480" t="s">
        <v>4132</v>
      </c>
      <c r="C9480">
        <v>10.8</v>
      </c>
      <c r="D9480" s="274" t="s">
        <v>3001</v>
      </c>
      <c r="E9480" s="257" t="s">
        <v>3002</v>
      </c>
      <c r="F9480" s="249">
        <v>316</v>
      </c>
      <c r="G9480" s="218">
        <f t="shared" si="296"/>
        <v>3412</v>
      </c>
      <c r="H9480" t="s">
        <v>4123</v>
      </c>
      <c r="I9480">
        <v>2</v>
      </c>
      <c r="J9480" s="264"/>
      <c r="K9480" t="str">
        <f t="shared" si="297"/>
        <v>DE48052</v>
      </c>
      <c r="L9480">
        <v>1405</v>
      </c>
    </row>
    <row r="9481" spans="1:12">
      <c r="A9481" t="s">
        <v>4131</v>
      </c>
      <c r="B9481" t="s">
        <v>4132</v>
      </c>
      <c r="C9481">
        <v>10.8</v>
      </c>
      <c r="D9481" s="274" t="s">
        <v>3003</v>
      </c>
      <c r="E9481" s="257" t="s">
        <v>3004</v>
      </c>
      <c r="F9481" s="249">
        <v>226</v>
      </c>
      <c r="G9481" s="218">
        <f t="shared" si="296"/>
        <v>2440</v>
      </c>
      <c r="H9481" t="s">
        <v>4123</v>
      </c>
      <c r="I9481">
        <v>2</v>
      </c>
      <c r="J9481" s="264"/>
      <c r="K9481" t="str">
        <f t="shared" si="297"/>
        <v>DE49052</v>
      </c>
      <c r="L9481">
        <v>1405</v>
      </c>
    </row>
    <row r="9482" spans="1:12">
      <c r="A9482" t="s">
        <v>4131</v>
      </c>
      <c r="B9482" t="s">
        <v>4132</v>
      </c>
      <c r="C9482">
        <v>10.8</v>
      </c>
      <c r="D9482" s="274" t="s">
        <v>3005</v>
      </c>
      <c r="E9482" s="257" t="s">
        <v>3006</v>
      </c>
      <c r="F9482" s="249">
        <v>462</v>
      </c>
      <c r="G9482" s="218">
        <f t="shared" si="296"/>
        <v>4989</v>
      </c>
      <c r="H9482" t="s">
        <v>4123</v>
      </c>
      <c r="I9482">
        <v>2</v>
      </c>
      <c r="J9482" s="264"/>
      <c r="K9482" t="str">
        <f t="shared" si="297"/>
        <v>DE53052</v>
      </c>
      <c r="L9482">
        <v>1405</v>
      </c>
    </row>
    <row r="9483" spans="1:12">
      <c r="A9483" t="s">
        <v>4131</v>
      </c>
      <c r="B9483" t="s">
        <v>4132</v>
      </c>
      <c r="C9483">
        <v>10.8</v>
      </c>
      <c r="D9483" s="274" t="s">
        <v>3007</v>
      </c>
      <c r="E9483" s="257" t="s">
        <v>3008</v>
      </c>
      <c r="F9483" s="249">
        <v>323</v>
      </c>
      <c r="G9483" s="218">
        <f t="shared" si="296"/>
        <v>3488</v>
      </c>
      <c r="H9483" t="s">
        <v>4123</v>
      </c>
      <c r="I9483">
        <v>2</v>
      </c>
      <c r="J9483" s="264"/>
      <c r="K9483" t="str">
        <f t="shared" si="297"/>
        <v>DE54052</v>
      </c>
      <c r="L9483">
        <v>1405</v>
      </c>
    </row>
    <row r="9484" spans="1:12">
      <c r="A9484" t="s">
        <v>4131</v>
      </c>
      <c r="B9484" t="s">
        <v>4132</v>
      </c>
      <c r="C9484">
        <v>10.8</v>
      </c>
      <c r="D9484" s="274" t="s">
        <v>3009</v>
      </c>
      <c r="E9484" s="257" t="s">
        <v>3010</v>
      </c>
      <c r="F9484" s="249">
        <v>231</v>
      </c>
      <c r="G9484" s="218">
        <f t="shared" si="296"/>
        <v>2494</v>
      </c>
      <c r="H9484" t="s">
        <v>4123</v>
      </c>
      <c r="I9484">
        <v>2</v>
      </c>
      <c r="J9484" s="264"/>
      <c r="K9484" t="str">
        <f t="shared" si="297"/>
        <v>DE55052</v>
      </c>
      <c r="L9484">
        <v>1405</v>
      </c>
    </row>
    <row r="9485" spans="1:12">
      <c r="A9485" t="s">
        <v>4131</v>
      </c>
      <c r="B9485" t="s">
        <v>4132</v>
      </c>
      <c r="C9485">
        <v>10.8</v>
      </c>
      <c r="D9485" s="274" t="s">
        <v>3101</v>
      </c>
      <c r="E9485" s="257" t="s">
        <v>3102</v>
      </c>
      <c r="F9485" s="249">
        <v>348</v>
      </c>
      <c r="G9485" s="218">
        <f t="shared" si="296"/>
        <v>3758</v>
      </c>
      <c r="H9485" t="s">
        <v>4123</v>
      </c>
      <c r="I9485">
        <v>2</v>
      </c>
      <c r="J9485" s="264"/>
      <c r="K9485" t="str">
        <f t="shared" si="297"/>
        <v>DN41052</v>
      </c>
      <c r="L9485">
        <v>1405</v>
      </c>
    </row>
    <row r="9486" spans="1:12">
      <c r="A9486" t="s">
        <v>4131</v>
      </c>
      <c r="B9486" t="s">
        <v>4132</v>
      </c>
      <c r="C9486">
        <v>10.8</v>
      </c>
      <c r="D9486" s="274" t="s">
        <v>3103</v>
      </c>
      <c r="E9486" s="257" t="s">
        <v>3104</v>
      </c>
      <c r="F9486" s="249">
        <v>244</v>
      </c>
      <c r="G9486" s="218">
        <f t="shared" si="296"/>
        <v>2635</v>
      </c>
      <c r="H9486" t="s">
        <v>4123</v>
      </c>
      <c r="I9486">
        <v>2</v>
      </c>
      <c r="J9486" s="264"/>
      <c r="K9486" t="str">
        <f t="shared" si="297"/>
        <v>DN42052</v>
      </c>
      <c r="L9486">
        <v>1405</v>
      </c>
    </row>
    <row r="9487" spans="1:12">
      <c r="A9487" t="s">
        <v>4131</v>
      </c>
      <c r="B9487" t="s">
        <v>4132</v>
      </c>
      <c r="C9487">
        <v>10.8</v>
      </c>
      <c r="D9487" s="274" t="s">
        <v>3105</v>
      </c>
      <c r="E9487" s="257" t="s">
        <v>3106</v>
      </c>
      <c r="F9487" s="249">
        <v>174</v>
      </c>
      <c r="G9487" s="218">
        <f t="shared" si="296"/>
        <v>1879</v>
      </c>
      <c r="H9487" t="s">
        <v>4123</v>
      </c>
      <c r="I9487">
        <v>2</v>
      </c>
      <c r="J9487" s="264"/>
      <c r="K9487" t="str">
        <f t="shared" si="297"/>
        <v>DN43052</v>
      </c>
      <c r="L9487">
        <v>1405</v>
      </c>
    </row>
    <row r="9488" spans="1:12">
      <c r="A9488" t="s">
        <v>4131</v>
      </c>
      <c r="B9488" t="s">
        <v>4132</v>
      </c>
      <c r="C9488">
        <v>10.8</v>
      </c>
      <c r="D9488" s="274" t="s">
        <v>3107</v>
      </c>
      <c r="E9488" s="257" t="s">
        <v>3108</v>
      </c>
      <c r="F9488" s="249">
        <v>323</v>
      </c>
      <c r="G9488" s="218">
        <f t="shared" si="296"/>
        <v>3488</v>
      </c>
      <c r="H9488" t="s">
        <v>4123</v>
      </c>
      <c r="I9488">
        <v>2</v>
      </c>
      <c r="J9488" s="264"/>
      <c r="K9488" t="str">
        <f t="shared" si="297"/>
        <v>DN47052</v>
      </c>
      <c r="L9488">
        <v>1405</v>
      </c>
    </row>
    <row r="9489" spans="1:12">
      <c r="A9489" t="s">
        <v>4131</v>
      </c>
      <c r="B9489" t="s">
        <v>4132</v>
      </c>
      <c r="C9489">
        <v>10.8</v>
      </c>
      <c r="D9489" s="274" t="s">
        <v>3109</v>
      </c>
      <c r="E9489" s="257" t="s">
        <v>3110</v>
      </c>
      <c r="F9489" s="249">
        <v>226</v>
      </c>
      <c r="G9489" s="218">
        <f t="shared" si="296"/>
        <v>2440</v>
      </c>
      <c r="H9489" t="s">
        <v>4123</v>
      </c>
      <c r="I9489">
        <v>2</v>
      </c>
      <c r="J9489" s="264"/>
      <c r="K9489" t="str">
        <f t="shared" si="297"/>
        <v>DN48052</v>
      </c>
      <c r="L9489">
        <v>1405</v>
      </c>
    </row>
    <row r="9490" spans="1:12">
      <c r="A9490" t="s">
        <v>4131</v>
      </c>
      <c r="B9490" t="s">
        <v>4132</v>
      </c>
      <c r="C9490">
        <v>10.8</v>
      </c>
      <c r="D9490" s="274" t="s">
        <v>3111</v>
      </c>
      <c r="E9490" s="257" t="s">
        <v>3112</v>
      </c>
      <c r="F9490" s="249">
        <v>162</v>
      </c>
      <c r="G9490" s="218">
        <f t="shared" si="296"/>
        <v>1749</v>
      </c>
      <c r="H9490" t="s">
        <v>4123</v>
      </c>
      <c r="I9490">
        <v>2</v>
      </c>
      <c r="J9490" s="264"/>
      <c r="K9490" t="str">
        <f t="shared" si="297"/>
        <v>DN49052</v>
      </c>
      <c r="L9490">
        <v>1405</v>
      </c>
    </row>
    <row r="9491" spans="1:12">
      <c r="A9491" t="s">
        <v>4131</v>
      </c>
      <c r="B9491" t="s">
        <v>4132</v>
      </c>
      <c r="C9491">
        <v>10.8</v>
      </c>
      <c r="D9491" s="274" t="s">
        <v>3113</v>
      </c>
      <c r="E9491" s="257" t="s">
        <v>3114</v>
      </c>
      <c r="F9491" s="249">
        <v>330</v>
      </c>
      <c r="G9491" s="218">
        <f t="shared" si="296"/>
        <v>3564</v>
      </c>
      <c r="H9491" t="s">
        <v>4123</v>
      </c>
      <c r="I9491">
        <v>2</v>
      </c>
      <c r="J9491" s="264"/>
      <c r="K9491" t="str">
        <f t="shared" si="297"/>
        <v>DN53052</v>
      </c>
      <c r="L9491">
        <v>1405</v>
      </c>
    </row>
    <row r="9492" spans="1:12">
      <c r="A9492" t="s">
        <v>4131</v>
      </c>
      <c r="B9492" t="s">
        <v>4132</v>
      </c>
      <c r="C9492">
        <v>10.8</v>
      </c>
      <c r="D9492" s="274" t="s">
        <v>3115</v>
      </c>
      <c r="E9492" s="257" t="s">
        <v>3116</v>
      </c>
      <c r="F9492" s="249">
        <v>231</v>
      </c>
      <c r="G9492" s="218">
        <f t="shared" si="296"/>
        <v>2494</v>
      </c>
      <c r="H9492" t="s">
        <v>4123</v>
      </c>
      <c r="I9492">
        <v>2</v>
      </c>
      <c r="J9492" s="264"/>
      <c r="K9492" t="str">
        <f t="shared" si="297"/>
        <v>DN54052</v>
      </c>
      <c r="L9492">
        <v>1405</v>
      </c>
    </row>
    <row r="9493" spans="1:12">
      <c r="A9493" t="s">
        <v>4131</v>
      </c>
      <c r="B9493" t="s">
        <v>4132</v>
      </c>
      <c r="C9493">
        <v>10.8</v>
      </c>
      <c r="D9493" s="274" t="s">
        <v>3117</v>
      </c>
      <c r="E9493" s="257" t="s">
        <v>3118</v>
      </c>
      <c r="F9493" s="249">
        <v>165</v>
      </c>
      <c r="G9493" s="218">
        <f t="shared" si="296"/>
        <v>1782</v>
      </c>
      <c r="H9493" t="s">
        <v>4123</v>
      </c>
      <c r="I9493">
        <v>2</v>
      </c>
      <c r="J9493" s="264"/>
      <c r="K9493" t="str">
        <f t="shared" si="297"/>
        <v>DN55052</v>
      </c>
      <c r="L9493">
        <v>1405</v>
      </c>
    </row>
    <row r="9494" spans="1:12">
      <c r="A9494" t="s">
        <v>4131</v>
      </c>
      <c r="B9494" t="s">
        <v>4132</v>
      </c>
      <c r="C9494">
        <v>10.8</v>
      </c>
      <c r="D9494" s="274" t="s">
        <v>3185</v>
      </c>
      <c r="E9494" s="257" t="s">
        <v>3186</v>
      </c>
      <c r="F9494" s="249">
        <v>657</v>
      </c>
      <c r="G9494" s="218">
        <f t="shared" si="296"/>
        <v>7095</v>
      </c>
      <c r="H9494" t="s">
        <v>4123</v>
      </c>
      <c r="I9494">
        <v>2</v>
      </c>
      <c r="J9494" s="264"/>
      <c r="K9494" t="str">
        <f t="shared" si="297"/>
        <v>F641052</v>
      </c>
      <c r="L9494">
        <v>1405</v>
      </c>
    </row>
    <row r="9495" spans="1:12">
      <c r="A9495" t="s">
        <v>4131</v>
      </c>
      <c r="B9495" t="s">
        <v>4132</v>
      </c>
      <c r="C9495">
        <v>10.8</v>
      </c>
      <c r="D9495" s="274" t="s">
        <v>3187</v>
      </c>
      <c r="E9495" s="257" t="s">
        <v>3188</v>
      </c>
      <c r="F9495" s="249">
        <v>610</v>
      </c>
      <c r="G9495" s="218">
        <f t="shared" si="296"/>
        <v>6588</v>
      </c>
      <c r="H9495" t="s">
        <v>4123</v>
      </c>
      <c r="I9495">
        <v>2</v>
      </c>
      <c r="J9495" s="264"/>
      <c r="K9495" t="str">
        <f t="shared" si="297"/>
        <v>F647052</v>
      </c>
      <c r="L9495">
        <v>1405</v>
      </c>
    </row>
    <row r="9496" spans="1:12">
      <c r="A9496" t="s">
        <v>4131</v>
      </c>
      <c r="B9496" t="s">
        <v>4132</v>
      </c>
      <c r="C9496">
        <v>10.8</v>
      </c>
      <c r="D9496" s="274" t="s">
        <v>3189</v>
      </c>
      <c r="E9496" s="257" t="s">
        <v>3190</v>
      </c>
      <c r="F9496" s="249">
        <v>624</v>
      </c>
      <c r="G9496" s="218">
        <f t="shared" si="296"/>
        <v>6739</v>
      </c>
      <c r="H9496" t="s">
        <v>4123</v>
      </c>
      <c r="I9496">
        <v>2</v>
      </c>
      <c r="J9496" s="264"/>
      <c r="K9496" t="str">
        <f t="shared" si="297"/>
        <v>F653052</v>
      </c>
      <c r="L9496">
        <v>1405</v>
      </c>
    </row>
    <row r="9497" spans="1:12">
      <c r="A9497" t="s">
        <v>4131</v>
      </c>
      <c r="B9497" t="s">
        <v>4132</v>
      </c>
      <c r="C9497">
        <v>10.8</v>
      </c>
      <c r="D9497" s="274" t="s">
        <v>3209</v>
      </c>
      <c r="E9497" s="257" t="s">
        <v>3210</v>
      </c>
      <c r="F9497" s="249">
        <v>469</v>
      </c>
      <c r="G9497" s="218">
        <f t="shared" si="296"/>
        <v>5065</v>
      </c>
      <c r="H9497" t="s">
        <v>4123</v>
      </c>
      <c r="I9497">
        <v>2</v>
      </c>
      <c r="J9497" s="264"/>
      <c r="K9497" t="str">
        <f t="shared" si="297"/>
        <v>F721052</v>
      </c>
      <c r="L9497">
        <v>1405</v>
      </c>
    </row>
    <row r="9498" spans="1:12">
      <c r="A9498" t="s">
        <v>4131</v>
      </c>
      <c r="B9498" t="s">
        <v>4132</v>
      </c>
      <c r="C9498">
        <v>10.8</v>
      </c>
      <c r="D9498" s="274" t="s">
        <v>3211</v>
      </c>
      <c r="E9498" s="257" t="s">
        <v>3212</v>
      </c>
      <c r="F9498" s="249">
        <v>436</v>
      </c>
      <c r="G9498" s="218">
        <f t="shared" si="296"/>
        <v>4708</v>
      </c>
      <c r="H9498" t="s">
        <v>4123</v>
      </c>
      <c r="I9498">
        <v>2</v>
      </c>
      <c r="J9498" s="264"/>
      <c r="K9498" t="str">
        <f t="shared" si="297"/>
        <v>F727052</v>
      </c>
      <c r="L9498">
        <v>1405</v>
      </c>
    </row>
    <row r="9499" spans="1:12">
      <c r="A9499" t="s">
        <v>4131</v>
      </c>
      <c r="B9499" t="s">
        <v>4132</v>
      </c>
      <c r="C9499">
        <v>10.8</v>
      </c>
      <c r="D9499" s="274" t="s">
        <v>3213</v>
      </c>
      <c r="E9499" s="257" t="s">
        <v>3214</v>
      </c>
      <c r="F9499" s="249">
        <v>446</v>
      </c>
      <c r="G9499" s="218">
        <f t="shared" si="296"/>
        <v>4816</v>
      </c>
      <c r="H9499" t="s">
        <v>4123</v>
      </c>
      <c r="I9499">
        <v>2</v>
      </c>
      <c r="J9499" s="264"/>
      <c r="K9499" t="str">
        <f t="shared" si="297"/>
        <v>F733052</v>
      </c>
      <c r="L9499">
        <v>1405</v>
      </c>
    </row>
    <row r="9500" spans="1:12">
      <c r="A9500" t="s">
        <v>4131</v>
      </c>
      <c r="B9500" t="s">
        <v>4132</v>
      </c>
      <c r="C9500">
        <v>10.8</v>
      </c>
      <c r="D9500" s="274" t="s">
        <v>3233</v>
      </c>
      <c r="E9500" s="257" t="s">
        <v>3234</v>
      </c>
      <c r="F9500" s="249">
        <v>487</v>
      </c>
      <c r="G9500" s="218">
        <f t="shared" si="296"/>
        <v>5259</v>
      </c>
      <c r="H9500" t="s">
        <v>4123</v>
      </c>
      <c r="I9500">
        <v>2</v>
      </c>
      <c r="J9500" s="264"/>
      <c r="K9500" t="str">
        <f t="shared" si="297"/>
        <v>FE41052</v>
      </c>
      <c r="L9500">
        <v>1405</v>
      </c>
    </row>
    <row r="9501" spans="1:12">
      <c r="A9501" t="s">
        <v>4131</v>
      </c>
      <c r="B9501" t="s">
        <v>4132</v>
      </c>
      <c r="C9501">
        <v>10.8</v>
      </c>
      <c r="D9501" s="274" t="s">
        <v>3235</v>
      </c>
      <c r="E9501" s="257" t="s">
        <v>3236</v>
      </c>
      <c r="F9501" s="249">
        <v>452</v>
      </c>
      <c r="G9501" s="218">
        <f t="shared" si="296"/>
        <v>4881</v>
      </c>
      <c r="H9501" t="s">
        <v>4123</v>
      </c>
      <c r="I9501">
        <v>2</v>
      </c>
      <c r="J9501" s="264"/>
      <c r="K9501" t="str">
        <f t="shared" si="297"/>
        <v>FE47052</v>
      </c>
      <c r="L9501">
        <v>1405</v>
      </c>
    </row>
    <row r="9502" spans="1:12">
      <c r="A9502" t="s">
        <v>4131</v>
      </c>
      <c r="B9502" t="s">
        <v>4132</v>
      </c>
      <c r="C9502">
        <v>10.8</v>
      </c>
      <c r="D9502" s="274" t="s">
        <v>3237</v>
      </c>
      <c r="E9502" s="257" t="s">
        <v>3238</v>
      </c>
      <c r="F9502" s="249">
        <v>462</v>
      </c>
      <c r="G9502" s="218">
        <f t="shared" si="296"/>
        <v>4989</v>
      </c>
      <c r="H9502" t="s">
        <v>4123</v>
      </c>
      <c r="I9502">
        <v>2</v>
      </c>
      <c r="J9502" s="264"/>
      <c r="K9502" t="str">
        <f t="shared" si="297"/>
        <v>FE53052</v>
      </c>
      <c r="L9502">
        <v>1405</v>
      </c>
    </row>
    <row r="9503" spans="1:12">
      <c r="A9503" t="s">
        <v>4131</v>
      </c>
      <c r="B9503" t="s">
        <v>4132</v>
      </c>
      <c r="C9503">
        <v>10.8</v>
      </c>
      <c r="D9503" s="274" t="s">
        <v>3269</v>
      </c>
      <c r="E9503" s="257" t="s">
        <v>3270</v>
      </c>
      <c r="F9503" s="249">
        <v>348</v>
      </c>
      <c r="G9503" s="218">
        <f t="shared" si="296"/>
        <v>3758</v>
      </c>
      <c r="H9503" t="s">
        <v>4123</v>
      </c>
      <c r="I9503">
        <v>2</v>
      </c>
      <c r="J9503" s="264"/>
      <c r="K9503" t="str">
        <f t="shared" si="297"/>
        <v>FN41052</v>
      </c>
      <c r="L9503">
        <v>1405</v>
      </c>
    </row>
    <row r="9504" spans="1:12">
      <c r="A9504" t="s">
        <v>4131</v>
      </c>
      <c r="B9504" t="s">
        <v>4132</v>
      </c>
      <c r="C9504">
        <v>10.8</v>
      </c>
      <c r="D9504" s="274" t="s">
        <v>3271</v>
      </c>
      <c r="E9504" s="257" t="s">
        <v>3272</v>
      </c>
      <c r="F9504" s="249">
        <v>323</v>
      </c>
      <c r="G9504" s="218">
        <f t="shared" si="296"/>
        <v>3488</v>
      </c>
      <c r="H9504" t="s">
        <v>4123</v>
      </c>
      <c r="I9504">
        <v>2</v>
      </c>
      <c r="J9504" s="264"/>
      <c r="K9504" t="str">
        <f t="shared" si="297"/>
        <v>FN47052</v>
      </c>
      <c r="L9504">
        <v>1405</v>
      </c>
    </row>
    <row r="9505" spans="1:12">
      <c r="A9505" t="s">
        <v>4131</v>
      </c>
      <c r="B9505" t="s">
        <v>4132</v>
      </c>
      <c r="C9505">
        <v>10.8</v>
      </c>
      <c r="D9505" s="274" t="s">
        <v>3273</v>
      </c>
      <c r="E9505" s="257" t="s">
        <v>3274</v>
      </c>
      <c r="F9505" s="249">
        <v>330</v>
      </c>
      <c r="G9505" s="218">
        <f t="shared" si="296"/>
        <v>3564</v>
      </c>
      <c r="H9505" t="s">
        <v>4123</v>
      </c>
      <c r="I9505">
        <v>2</v>
      </c>
      <c r="J9505" s="264"/>
      <c r="K9505" t="str">
        <f t="shared" si="297"/>
        <v>FN53052</v>
      </c>
      <c r="L9505">
        <v>1405</v>
      </c>
    </row>
    <row r="9506" spans="1:12">
      <c r="A9506" t="s">
        <v>4131</v>
      </c>
      <c r="B9506" t="s">
        <v>4132</v>
      </c>
      <c r="C9506">
        <v>10.8</v>
      </c>
      <c r="D9506" s="274" t="s">
        <v>315</v>
      </c>
      <c r="E9506" s="257" t="s">
        <v>249</v>
      </c>
      <c r="F9506" s="249">
        <v>672</v>
      </c>
      <c r="G9506" s="218">
        <f t="shared" si="296"/>
        <v>7257</v>
      </c>
      <c r="H9506" t="s">
        <v>4123</v>
      </c>
      <c r="I9506">
        <v>2</v>
      </c>
      <c r="K9506" t="str">
        <f t="shared" si="297"/>
        <v>C361052</v>
      </c>
      <c r="L9506">
        <v>2019</v>
      </c>
    </row>
    <row r="9507" spans="1:12">
      <c r="A9507" t="s">
        <v>4131</v>
      </c>
      <c r="B9507" t="s">
        <v>4132</v>
      </c>
      <c r="C9507">
        <v>10.8</v>
      </c>
      <c r="D9507" s="274" t="s">
        <v>316</v>
      </c>
      <c r="E9507" s="257" t="s">
        <v>2805</v>
      </c>
      <c r="F9507" s="249">
        <v>470</v>
      </c>
      <c r="G9507" s="218">
        <f t="shared" si="296"/>
        <v>5076</v>
      </c>
      <c r="H9507" t="s">
        <v>4123</v>
      </c>
      <c r="I9507">
        <v>2</v>
      </c>
      <c r="J9507" s="264"/>
      <c r="K9507" t="str">
        <f t="shared" si="297"/>
        <v>C362052</v>
      </c>
      <c r="L9507">
        <v>2019</v>
      </c>
    </row>
    <row r="9508" spans="1:12">
      <c r="A9508" t="s">
        <v>4131</v>
      </c>
      <c r="B9508" t="s">
        <v>4132</v>
      </c>
      <c r="C9508">
        <v>10.8</v>
      </c>
      <c r="D9508" s="274" t="s">
        <v>317</v>
      </c>
      <c r="E9508" s="257" t="s">
        <v>2806</v>
      </c>
      <c r="F9508" s="249">
        <v>336</v>
      </c>
      <c r="G9508" s="218">
        <f t="shared" si="296"/>
        <v>3628</v>
      </c>
      <c r="H9508" t="s">
        <v>4123</v>
      </c>
      <c r="I9508">
        <v>2</v>
      </c>
      <c r="J9508" s="264"/>
      <c r="K9508" t="str">
        <f t="shared" si="297"/>
        <v>C363052</v>
      </c>
      <c r="L9508">
        <v>2019</v>
      </c>
    </row>
    <row r="9509" spans="1:12">
      <c r="A9509" t="s">
        <v>4131</v>
      </c>
      <c r="B9509" t="s">
        <v>4132</v>
      </c>
      <c r="C9509">
        <v>10.8</v>
      </c>
      <c r="D9509" s="274" t="s">
        <v>318</v>
      </c>
      <c r="E9509" s="257" t="s">
        <v>250</v>
      </c>
      <c r="F9509" s="249">
        <v>625</v>
      </c>
      <c r="G9509" s="218">
        <f t="shared" si="296"/>
        <v>6750</v>
      </c>
      <c r="H9509" t="s">
        <v>4123</v>
      </c>
      <c r="I9509">
        <v>2</v>
      </c>
      <c r="J9509" s="264"/>
      <c r="K9509" t="str">
        <f t="shared" si="297"/>
        <v>C367052</v>
      </c>
      <c r="L9509">
        <v>2019</v>
      </c>
    </row>
    <row r="9510" spans="1:12">
      <c r="A9510" t="s">
        <v>4131</v>
      </c>
      <c r="B9510" t="s">
        <v>4132</v>
      </c>
      <c r="C9510">
        <v>10.8</v>
      </c>
      <c r="D9510" s="274" t="s">
        <v>319</v>
      </c>
      <c r="E9510" s="257" t="s">
        <v>2807</v>
      </c>
      <c r="F9510" s="249">
        <v>438</v>
      </c>
      <c r="G9510" s="218">
        <f t="shared" si="296"/>
        <v>4730</v>
      </c>
      <c r="H9510" t="s">
        <v>4123</v>
      </c>
      <c r="I9510">
        <v>2</v>
      </c>
      <c r="J9510" s="264"/>
      <c r="K9510" t="str">
        <f t="shared" si="297"/>
        <v>C368052</v>
      </c>
      <c r="L9510">
        <v>2019</v>
      </c>
    </row>
    <row r="9511" spans="1:12">
      <c r="A9511" t="s">
        <v>4131</v>
      </c>
      <c r="B9511" t="s">
        <v>4132</v>
      </c>
      <c r="C9511">
        <v>10.8</v>
      </c>
      <c r="D9511" s="274" t="s">
        <v>320</v>
      </c>
      <c r="E9511" s="257" t="s">
        <v>2808</v>
      </c>
      <c r="F9511" s="249">
        <v>313</v>
      </c>
      <c r="G9511" s="218">
        <f t="shared" si="296"/>
        <v>3380</v>
      </c>
      <c r="H9511" t="s">
        <v>4123</v>
      </c>
      <c r="I9511">
        <v>2</v>
      </c>
      <c r="J9511" s="264"/>
      <c r="K9511" t="str">
        <f t="shared" si="297"/>
        <v>C369052</v>
      </c>
      <c r="L9511">
        <v>2019</v>
      </c>
    </row>
    <row r="9512" spans="1:12">
      <c r="A9512" t="s">
        <v>4131</v>
      </c>
      <c r="B9512" t="s">
        <v>4132</v>
      </c>
      <c r="C9512">
        <v>10.8</v>
      </c>
      <c r="D9512" s="274" t="s">
        <v>321</v>
      </c>
      <c r="E9512" s="257" t="s">
        <v>251</v>
      </c>
      <c r="F9512" s="249">
        <v>638</v>
      </c>
      <c r="G9512" s="218">
        <f t="shared" si="296"/>
        <v>6890</v>
      </c>
      <c r="H9512" t="s">
        <v>4123</v>
      </c>
      <c r="I9512">
        <v>2</v>
      </c>
      <c r="J9512" s="264"/>
      <c r="K9512" t="str">
        <f t="shared" si="297"/>
        <v>C373052</v>
      </c>
      <c r="L9512">
        <v>2019</v>
      </c>
    </row>
    <row r="9513" spans="1:12">
      <c r="A9513" t="s">
        <v>4131</v>
      </c>
      <c r="B9513" t="s">
        <v>4132</v>
      </c>
      <c r="C9513">
        <v>10.8</v>
      </c>
      <c r="D9513" s="274" t="s">
        <v>322</v>
      </c>
      <c r="E9513" s="257" t="s">
        <v>2809</v>
      </c>
      <c r="F9513" s="249">
        <v>447</v>
      </c>
      <c r="G9513" s="218">
        <f t="shared" si="296"/>
        <v>4827</v>
      </c>
      <c r="H9513" t="s">
        <v>4123</v>
      </c>
      <c r="I9513">
        <v>2</v>
      </c>
      <c r="J9513" s="264"/>
      <c r="K9513" t="str">
        <f t="shared" si="297"/>
        <v>C374052</v>
      </c>
      <c r="L9513">
        <v>2019</v>
      </c>
    </row>
    <row r="9514" spans="1:12">
      <c r="A9514" t="s">
        <v>4131</v>
      </c>
      <c r="B9514" t="s">
        <v>4132</v>
      </c>
      <c r="C9514">
        <v>10.8</v>
      </c>
      <c r="D9514" s="274" t="s">
        <v>323</v>
      </c>
      <c r="E9514" s="257" t="s">
        <v>2810</v>
      </c>
      <c r="F9514" s="249">
        <v>319</v>
      </c>
      <c r="G9514" s="218">
        <f t="shared" si="296"/>
        <v>3445</v>
      </c>
      <c r="H9514" t="s">
        <v>4123</v>
      </c>
      <c r="I9514">
        <v>2</v>
      </c>
      <c r="J9514" s="264"/>
      <c r="K9514" t="str">
        <f t="shared" si="297"/>
        <v>C375052</v>
      </c>
      <c r="L9514">
        <v>2019</v>
      </c>
    </row>
    <row r="9515" spans="1:12">
      <c r="A9515" t="s">
        <v>4131</v>
      </c>
      <c r="B9515" t="s">
        <v>4132</v>
      </c>
      <c r="C9515">
        <v>10.8</v>
      </c>
      <c r="D9515" s="274" t="s">
        <v>508</v>
      </c>
      <c r="E9515" s="257" t="s">
        <v>400</v>
      </c>
      <c r="F9515" s="249">
        <v>546</v>
      </c>
      <c r="G9515" s="218">
        <f t="shared" si="296"/>
        <v>5896</v>
      </c>
      <c r="H9515" t="s">
        <v>4123</v>
      </c>
      <c r="I9515">
        <v>2</v>
      </c>
      <c r="J9515" s="264"/>
      <c r="K9515" t="str">
        <f t="shared" si="297"/>
        <v>C821052</v>
      </c>
      <c r="L9515">
        <v>2019</v>
      </c>
    </row>
    <row r="9516" spans="1:12">
      <c r="A9516" t="s">
        <v>4131</v>
      </c>
      <c r="B9516" t="s">
        <v>4132</v>
      </c>
      <c r="C9516">
        <v>10.8</v>
      </c>
      <c r="D9516" s="274" t="s">
        <v>509</v>
      </c>
      <c r="E9516" s="257" t="s">
        <v>401</v>
      </c>
      <c r="F9516" s="249">
        <v>382</v>
      </c>
      <c r="G9516" s="218">
        <f t="shared" si="296"/>
        <v>4125</v>
      </c>
      <c r="H9516" t="s">
        <v>4123</v>
      </c>
      <c r="I9516">
        <v>2</v>
      </c>
      <c r="J9516" s="264"/>
      <c r="K9516" t="str">
        <f t="shared" si="297"/>
        <v>C822052</v>
      </c>
      <c r="L9516">
        <v>2019</v>
      </c>
    </row>
    <row r="9517" spans="1:12">
      <c r="A9517" t="s">
        <v>4131</v>
      </c>
      <c r="B9517" t="s">
        <v>4132</v>
      </c>
      <c r="C9517">
        <v>10.8</v>
      </c>
      <c r="D9517" s="274" t="s">
        <v>510</v>
      </c>
      <c r="E9517" s="257" t="s">
        <v>402</v>
      </c>
      <c r="F9517" s="249">
        <v>273</v>
      </c>
      <c r="G9517" s="218">
        <f t="shared" si="296"/>
        <v>2948</v>
      </c>
      <c r="H9517" t="s">
        <v>4123</v>
      </c>
      <c r="I9517">
        <v>2</v>
      </c>
      <c r="J9517" s="264"/>
      <c r="K9517" t="str">
        <f t="shared" si="297"/>
        <v>C823052</v>
      </c>
      <c r="L9517">
        <v>2019</v>
      </c>
    </row>
    <row r="9518" spans="1:12">
      <c r="A9518" t="s">
        <v>4131</v>
      </c>
      <c r="B9518" t="s">
        <v>4132</v>
      </c>
      <c r="C9518">
        <v>10.8</v>
      </c>
      <c r="D9518" s="274" t="s">
        <v>511</v>
      </c>
      <c r="E9518" s="257" t="s">
        <v>403</v>
      </c>
      <c r="F9518" s="249">
        <v>508</v>
      </c>
      <c r="G9518" s="218">
        <f t="shared" si="296"/>
        <v>5486</v>
      </c>
      <c r="H9518" t="s">
        <v>4123</v>
      </c>
      <c r="I9518">
        <v>2</v>
      </c>
      <c r="J9518" s="264"/>
      <c r="K9518" t="str">
        <f t="shared" si="297"/>
        <v>C827052</v>
      </c>
      <c r="L9518">
        <v>2019</v>
      </c>
    </row>
    <row r="9519" spans="1:12">
      <c r="A9519" t="s">
        <v>4131</v>
      </c>
      <c r="B9519" t="s">
        <v>4132</v>
      </c>
      <c r="C9519">
        <v>10.8</v>
      </c>
      <c r="D9519" s="274" t="s">
        <v>512</v>
      </c>
      <c r="E9519" s="257" t="s">
        <v>404</v>
      </c>
      <c r="F9519" s="249">
        <v>356</v>
      </c>
      <c r="G9519" s="218">
        <f t="shared" si="296"/>
        <v>3844</v>
      </c>
      <c r="H9519" t="s">
        <v>4123</v>
      </c>
      <c r="I9519">
        <v>2</v>
      </c>
      <c r="J9519" s="264"/>
      <c r="K9519" t="str">
        <f t="shared" si="297"/>
        <v>C828052</v>
      </c>
      <c r="L9519">
        <v>2019</v>
      </c>
    </row>
    <row r="9520" spans="1:12">
      <c r="A9520" t="s">
        <v>4131</v>
      </c>
      <c r="B9520" t="s">
        <v>4132</v>
      </c>
      <c r="C9520">
        <v>10.8</v>
      </c>
      <c r="D9520" s="274" t="s">
        <v>513</v>
      </c>
      <c r="E9520" s="257" t="s">
        <v>405</v>
      </c>
      <c r="F9520" s="249">
        <v>254</v>
      </c>
      <c r="G9520" s="218">
        <f t="shared" si="296"/>
        <v>2743</v>
      </c>
      <c r="H9520" t="s">
        <v>4123</v>
      </c>
      <c r="I9520">
        <v>2</v>
      </c>
      <c r="J9520" s="264"/>
      <c r="K9520" t="str">
        <f t="shared" si="297"/>
        <v>C829052</v>
      </c>
      <c r="L9520">
        <v>2019</v>
      </c>
    </row>
    <row r="9521" spans="1:12">
      <c r="A9521" t="s">
        <v>4131</v>
      </c>
      <c r="B9521" t="s">
        <v>4132</v>
      </c>
      <c r="C9521">
        <v>10.8</v>
      </c>
      <c r="D9521" s="274" t="s">
        <v>514</v>
      </c>
      <c r="E9521" s="257" t="s">
        <v>406</v>
      </c>
      <c r="F9521" s="249">
        <v>519</v>
      </c>
      <c r="G9521" s="218">
        <f t="shared" si="296"/>
        <v>5605</v>
      </c>
      <c r="H9521" t="s">
        <v>4123</v>
      </c>
      <c r="I9521">
        <v>2</v>
      </c>
      <c r="J9521" s="264"/>
      <c r="K9521" t="str">
        <f t="shared" si="297"/>
        <v>C833052</v>
      </c>
      <c r="L9521">
        <v>2019</v>
      </c>
    </row>
    <row r="9522" spans="1:12">
      <c r="A9522" t="s">
        <v>4131</v>
      </c>
      <c r="B9522" t="s">
        <v>4132</v>
      </c>
      <c r="C9522">
        <v>10.8</v>
      </c>
      <c r="D9522" s="274" t="s">
        <v>515</v>
      </c>
      <c r="E9522" s="257" t="s">
        <v>407</v>
      </c>
      <c r="F9522" s="249">
        <v>363</v>
      </c>
      <c r="G9522" s="218">
        <f t="shared" si="296"/>
        <v>3920</v>
      </c>
      <c r="H9522" t="s">
        <v>4123</v>
      </c>
      <c r="I9522">
        <v>2</v>
      </c>
      <c r="J9522" s="264"/>
      <c r="K9522" t="str">
        <f t="shared" si="297"/>
        <v>C834052</v>
      </c>
      <c r="L9522">
        <v>2019</v>
      </c>
    </row>
    <row r="9523" spans="1:12">
      <c r="A9523" t="s">
        <v>4131</v>
      </c>
      <c r="B9523" t="s">
        <v>4132</v>
      </c>
      <c r="C9523">
        <v>10.8</v>
      </c>
      <c r="D9523" s="274" t="s">
        <v>516</v>
      </c>
      <c r="E9523" s="257" t="s">
        <v>408</v>
      </c>
      <c r="F9523" s="249">
        <v>260</v>
      </c>
      <c r="G9523" s="218">
        <f t="shared" si="296"/>
        <v>2808</v>
      </c>
      <c r="H9523" t="s">
        <v>4123</v>
      </c>
      <c r="I9523">
        <v>2</v>
      </c>
      <c r="J9523" s="264"/>
      <c r="K9523" t="str">
        <f t="shared" si="297"/>
        <v>C835052</v>
      </c>
      <c r="L9523">
        <v>2019</v>
      </c>
    </row>
    <row r="9524" spans="1:12">
      <c r="A9524" t="s">
        <v>4131</v>
      </c>
      <c r="B9524" t="s">
        <v>4132</v>
      </c>
      <c r="C9524">
        <v>10.8</v>
      </c>
      <c r="D9524" s="274" t="s">
        <v>2867</v>
      </c>
      <c r="E9524" s="257" t="s">
        <v>2868</v>
      </c>
      <c r="F9524" s="249">
        <v>470</v>
      </c>
      <c r="G9524" s="218">
        <f t="shared" si="296"/>
        <v>5076</v>
      </c>
      <c r="H9524" t="s">
        <v>4123</v>
      </c>
      <c r="I9524">
        <v>2</v>
      </c>
      <c r="J9524" s="264"/>
      <c r="K9524" t="str">
        <f t="shared" si="297"/>
        <v>D661052</v>
      </c>
      <c r="L9524">
        <v>2019</v>
      </c>
    </row>
    <row r="9525" spans="1:12">
      <c r="A9525" t="s">
        <v>4131</v>
      </c>
      <c r="B9525" t="s">
        <v>4132</v>
      </c>
      <c r="C9525">
        <v>10.8</v>
      </c>
      <c r="D9525" s="274" t="s">
        <v>2869</v>
      </c>
      <c r="E9525" s="257" t="s">
        <v>2870</v>
      </c>
      <c r="F9525" s="249">
        <v>329</v>
      </c>
      <c r="G9525" s="218">
        <f t="shared" si="296"/>
        <v>3553</v>
      </c>
      <c r="H9525" t="s">
        <v>4123</v>
      </c>
      <c r="I9525">
        <v>2</v>
      </c>
      <c r="J9525" s="264"/>
      <c r="K9525" t="str">
        <f t="shared" si="297"/>
        <v>D662052</v>
      </c>
      <c r="L9525">
        <v>2019</v>
      </c>
    </row>
    <row r="9526" spans="1:12">
      <c r="A9526" t="s">
        <v>4131</v>
      </c>
      <c r="B9526" t="s">
        <v>4132</v>
      </c>
      <c r="C9526">
        <v>10.8</v>
      </c>
      <c r="D9526" s="274" t="s">
        <v>2871</v>
      </c>
      <c r="E9526" s="257" t="s">
        <v>2872</v>
      </c>
      <c r="F9526" s="249">
        <v>235</v>
      </c>
      <c r="G9526" s="218">
        <f t="shared" si="296"/>
        <v>2538</v>
      </c>
      <c r="H9526" t="s">
        <v>4123</v>
      </c>
      <c r="I9526">
        <v>2</v>
      </c>
      <c r="J9526" s="264"/>
      <c r="K9526" t="str">
        <f t="shared" si="297"/>
        <v>D663052</v>
      </c>
      <c r="L9526">
        <v>2019</v>
      </c>
    </row>
    <row r="9527" spans="1:12">
      <c r="A9527" t="s">
        <v>4131</v>
      </c>
      <c r="B9527" t="s">
        <v>4132</v>
      </c>
      <c r="C9527">
        <v>10.8</v>
      </c>
      <c r="D9527" s="274" t="s">
        <v>2873</v>
      </c>
      <c r="E9527" s="257" t="s">
        <v>2874</v>
      </c>
      <c r="F9527" s="249">
        <v>438</v>
      </c>
      <c r="G9527" s="218">
        <f t="shared" si="296"/>
        <v>4730</v>
      </c>
      <c r="H9527" t="s">
        <v>4123</v>
      </c>
      <c r="I9527">
        <v>2</v>
      </c>
      <c r="J9527" s="264"/>
      <c r="K9527" t="str">
        <f t="shared" si="297"/>
        <v>D667052</v>
      </c>
      <c r="L9527">
        <v>2019</v>
      </c>
    </row>
    <row r="9528" spans="1:12">
      <c r="A9528" t="s">
        <v>4131</v>
      </c>
      <c r="B9528" t="s">
        <v>4132</v>
      </c>
      <c r="C9528">
        <v>10.8</v>
      </c>
      <c r="D9528" s="274" t="s">
        <v>2875</v>
      </c>
      <c r="E9528" s="257" t="s">
        <v>2876</v>
      </c>
      <c r="F9528" s="249">
        <v>307</v>
      </c>
      <c r="G9528" s="218">
        <f t="shared" si="296"/>
        <v>3315</v>
      </c>
      <c r="H9528" t="s">
        <v>4123</v>
      </c>
      <c r="I9528">
        <v>2</v>
      </c>
      <c r="J9528" s="264"/>
      <c r="K9528" t="str">
        <f t="shared" si="297"/>
        <v>D668052</v>
      </c>
      <c r="L9528">
        <v>2019</v>
      </c>
    </row>
    <row r="9529" spans="1:12">
      <c r="A9529" t="s">
        <v>4131</v>
      </c>
      <c r="B9529" t="s">
        <v>4132</v>
      </c>
      <c r="C9529">
        <v>10.8</v>
      </c>
      <c r="D9529" s="274" t="s">
        <v>2877</v>
      </c>
      <c r="E9529" s="257" t="s">
        <v>2878</v>
      </c>
      <c r="F9529" s="249">
        <v>219</v>
      </c>
      <c r="G9529" s="218">
        <f t="shared" si="296"/>
        <v>2365</v>
      </c>
      <c r="H9529" t="s">
        <v>4123</v>
      </c>
      <c r="I9529">
        <v>2</v>
      </c>
      <c r="J9529" s="264"/>
      <c r="K9529" t="str">
        <f t="shared" si="297"/>
        <v>D669052</v>
      </c>
      <c r="L9529">
        <v>2019</v>
      </c>
    </row>
    <row r="9530" spans="1:12">
      <c r="A9530" t="s">
        <v>4131</v>
      </c>
      <c r="B9530" t="s">
        <v>4132</v>
      </c>
      <c r="C9530">
        <v>10.8</v>
      </c>
      <c r="D9530" s="274" t="s">
        <v>2879</v>
      </c>
      <c r="E9530" s="257" t="s">
        <v>2880</v>
      </c>
      <c r="F9530" s="249">
        <v>447</v>
      </c>
      <c r="G9530" s="218">
        <f t="shared" si="296"/>
        <v>4827</v>
      </c>
      <c r="H9530" t="s">
        <v>4123</v>
      </c>
      <c r="I9530">
        <v>2</v>
      </c>
      <c r="J9530" s="264"/>
      <c r="K9530" t="str">
        <f t="shared" si="297"/>
        <v>D673052</v>
      </c>
      <c r="L9530">
        <v>2019</v>
      </c>
    </row>
    <row r="9531" spans="1:12">
      <c r="A9531" t="s">
        <v>4131</v>
      </c>
      <c r="B9531" t="s">
        <v>4132</v>
      </c>
      <c r="C9531">
        <v>10.8</v>
      </c>
      <c r="D9531" s="274" t="s">
        <v>2881</v>
      </c>
      <c r="E9531" s="257" t="s">
        <v>2882</v>
      </c>
      <c r="F9531" s="249">
        <v>313</v>
      </c>
      <c r="G9531" s="218">
        <f t="shared" ref="G9531:G9594" si="298">ROUNDDOWN(C9531*F9531,0)</f>
        <v>3380</v>
      </c>
      <c r="H9531" t="s">
        <v>4123</v>
      </c>
      <c r="I9531">
        <v>2</v>
      </c>
      <c r="J9531" s="264"/>
      <c r="K9531" t="str">
        <f t="shared" si="297"/>
        <v>D674052</v>
      </c>
      <c r="L9531">
        <v>2019</v>
      </c>
    </row>
    <row r="9532" spans="1:12">
      <c r="A9532" t="s">
        <v>4131</v>
      </c>
      <c r="B9532" t="s">
        <v>4132</v>
      </c>
      <c r="C9532">
        <v>10.8</v>
      </c>
      <c r="D9532" s="274" t="s">
        <v>2883</v>
      </c>
      <c r="E9532" s="257" t="s">
        <v>2884</v>
      </c>
      <c r="F9532" s="249">
        <v>224</v>
      </c>
      <c r="G9532" s="218">
        <f t="shared" si="298"/>
        <v>2419</v>
      </c>
      <c r="H9532" t="s">
        <v>4123</v>
      </c>
      <c r="I9532">
        <v>2</v>
      </c>
      <c r="J9532" s="264"/>
      <c r="K9532" t="str">
        <f t="shared" si="297"/>
        <v>D675052</v>
      </c>
      <c r="L9532">
        <v>2019</v>
      </c>
    </row>
    <row r="9533" spans="1:12">
      <c r="A9533" t="s">
        <v>4131</v>
      </c>
      <c r="B9533" t="s">
        <v>4132</v>
      </c>
      <c r="C9533">
        <v>10.8</v>
      </c>
      <c r="D9533" s="274" t="s">
        <v>2939</v>
      </c>
      <c r="E9533" s="257" t="s">
        <v>2940</v>
      </c>
      <c r="F9533" s="249">
        <v>336</v>
      </c>
      <c r="G9533" s="218">
        <f t="shared" si="298"/>
        <v>3628</v>
      </c>
      <c r="H9533" t="s">
        <v>4123</v>
      </c>
      <c r="I9533">
        <v>2</v>
      </c>
      <c r="J9533" s="264"/>
      <c r="K9533" t="str">
        <f t="shared" si="297"/>
        <v>D741052</v>
      </c>
      <c r="L9533">
        <v>2019</v>
      </c>
    </row>
    <row r="9534" spans="1:12">
      <c r="A9534" t="s">
        <v>4131</v>
      </c>
      <c r="B9534" t="s">
        <v>4132</v>
      </c>
      <c r="C9534">
        <v>10.8</v>
      </c>
      <c r="D9534" s="274" t="s">
        <v>2941</v>
      </c>
      <c r="E9534" s="257" t="s">
        <v>2942</v>
      </c>
      <c r="F9534" s="249">
        <v>235</v>
      </c>
      <c r="G9534" s="218">
        <f t="shared" si="298"/>
        <v>2538</v>
      </c>
      <c r="H9534" t="s">
        <v>4123</v>
      </c>
      <c r="I9534">
        <v>2</v>
      </c>
      <c r="J9534" s="264"/>
      <c r="K9534" t="str">
        <f t="shared" si="297"/>
        <v>D742052</v>
      </c>
      <c r="L9534">
        <v>2019</v>
      </c>
    </row>
    <row r="9535" spans="1:12">
      <c r="A9535" t="s">
        <v>4131</v>
      </c>
      <c r="B9535" t="s">
        <v>4132</v>
      </c>
      <c r="C9535">
        <v>10.8</v>
      </c>
      <c r="D9535" s="274" t="s">
        <v>2943</v>
      </c>
      <c r="E9535" s="257" t="s">
        <v>2944</v>
      </c>
      <c r="F9535" s="249">
        <v>168</v>
      </c>
      <c r="G9535" s="218">
        <f t="shared" si="298"/>
        <v>1814</v>
      </c>
      <c r="H9535" t="s">
        <v>4123</v>
      </c>
      <c r="I9535">
        <v>2</v>
      </c>
      <c r="J9535" s="264"/>
      <c r="K9535" t="str">
        <f t="shared" si="297"/>
        <v>D743052</v>
      </c>
      <c r="L9535">
        <v>2019</v>
      </c>
    </row>
    <row r="9536" spans="1:12">
      <c r="A9536" t="s">
        <v>4131</v>
      </c>
      <c r="B9536" t="s">
        <v>4132</v>
      </c>
      <c r="C9536">
        <v>10.8</v>
      </c>
      <c r="D9536" s="274" t="s">
        <v>2945</v>
      </c>
      <c r="E9536" s="257" t="s">
        <v>2946</v>
      </c>
      <c r="F9536" s="249">
        <v>313</v>
      </c>
      <c r="G9536" s="218">
        <f t="shared" si="298"/>
        <v>3380</v>
      </c>
      <c r="H9536" t="s">
        <v>4123</v>
      </c>
      <c r="I9536">
        <v>2</v>
      </c>
      <c r="J9536" s="264"/>
      <c r="K9536" t="str">
        <f t="shared" si="297"/>
        <v>D747052</v>
      </c>
      <c r="L9536">
        <v>2019</v>
      </c>
    </row>
    <row r="9537" spans="1:12">
      <c r="A9537" t="s">
        <v>4131</v>
      </c>
      <c r="B9537" t="s">
        <v>4132</v>
      </c>
      <c r="C9537">
        <v>10.8</v>
      </c>
      <c r="D9537" s="274" t="s">
        <v>2947</v>
      </c>
      <c r="E9537" s="257" t="s">
        <v>2948</v>
      </c>
      <c r="F9537" s="249">
        <v>219</v>
      </c>
      <c r="G9537" s="218">
        <f t="shared" si="298"/>
        <v>2365</v>
      </c>
      <c r="H9537" t="s">
        <v>4123</v>
      </c>
      <c r="I9537">
        <v>2</v>
      </c>
      <c r="J9537" s="264"/>
      <c r="K9537" t="str">
        <f t="shared" si="297"/>
        <v>D748052</v>
      </c>
      <c r="L9537">
        <v>2019</v>
      </c>
    </row>
    <row r="9538" spans="1:12">
      <c r="A9538" t="s">
        <v>4131</v>
      </c>
      <c r="B9538" t="s">
        <v>4132</v>
      </c>
      <c r="C9538">
        <v>10.8</v>
      </c>
      <c r="D9538" s="274" t="s">
        <v>2949</v>
      </c>
      <c r="E9538" s="257" t="s">
        <v>2950</v>
      </c>
      <c r="F9538" s="249">
        <v>157</v>
      </c>
      <c r="G9538" s="218">
        <f t="shared" si="298"/>
        <v>1695</v>
      </c>
      <c r="H9538" t="s">
        <v>4123</v>
      </c>
      <c r="I9538">
        <v>2</v>
      </c>
      <c r="J9538" s="264"/>
      <c r="K9538" t="str">
        <f t="shared" ref="K9538:K9601" si="299">D9538&amp;A9538&amp;I9538</f>
        <v>D749052</v>
      </c>
      <c r="L9538">
        <v>2019</v>
      </c>
    </row>
    <row r="9539" spans="1:12">
      <c r="A9539" t="s">
        <v>4131</v>
      </c>
      <c r="B9539" t="s">
        <v>4132</v>
      </c>
      <c r="C9539">
        <v>10.8</v>
      </c>
      <c r="D9539" s="274" t="s">
        <v>2951</v>
      </c>
      <c r="E9539" s="257" t="s">
        <v>2952</v>
      </c>
      <c r="F9539" s="249">
        <v>319</v>
      </c>
      <c r="G9539" s="218">
        <f t="shared" si="298"/>
        <v>3445</v>
      </c>
      <c r="H9539" t="s">
        <v>4123</v>
      </c>
      <c r="I9539">
        <v>2</v>
      </c>
      <c r="J9539" s="264"/>
      <c r="K9539" t="str">
        <f t="shared" si="299"/>
        <v>D753052</v>
      </c>
      <c r="L9539">
        <v>2019</v>
      </c>
    </row>
    <row r="9540" spans="1:12">
      <c r="A9540" t="s">
        <v>4131</v>
      </c>
      <c r="B9540" t="s">
        <v>4132</v>
      </c>
      <c r="C9540">
        <v>10.8</v>
      </c>
      <c r="D9540" s="274" t="s">
        <v>2953</v>
      </c>
      <c r="E9540" s="257" t="s">
        <v>2954</v>
      </c>
      <c r="F9540" s="249">
        <v>223</v>
      </c>
      <c r="G9540" s="218">
        <f t="shared" si="298"/>
        <v>2408</v>
      </c>
      <c r="H9540" t="s">
        <v>4123</v>
      </c>
      <c r="I9540">
        <v>2</v>
      </c>
      <c r="J9540" s="264"/>
      <c r="K9540" t="str">
        <f t="shared" si="299"/>
        <v>D754052</v>
      </c>
      <c r="L9540">
        <v>2019</v>
      </c>
    </row>
    <row r="9541" spans="1:12">
      <c r="A9541" t="s">
        <v>4131</v>
      </c>
      <c r="B9541" t="s">
        <v>4132</v>
      </c>
      <c r="C9541">
        <v>10.8</v>
      </c>
      <c r="D9541" s="274" t="s">
        <v>2955</v>
      </c>
      <c r="E9541" s="257" t="s">
        <v>2956</v>
      </c>
      <c r="F9541" s="249">
        <v>160</v>
      </c>
      <c r="G9541" s="218">
        <f t="shared" si="298"/>
        <v>1728</v>
      </c>
      <c r="H9541" t="s">
        <v>4123</v>
      </c>
      <c r="I9541">
        <v>2</v>
      </c>
      <c r="J9541" s="264"/>
      <c r="K9541" t="str">
        <f t="shared" si="299"/>
        <v>D755052</v>
      </c>
      <c r="L9541">
        <v>2019</v>
      </c>
    </row>
    <row r="9542" spans="1:12">
      <c r="A9542" t="s">
        <v>4131</v>
      </c>
      <c r="B9542" t="s">
        <v>4132</v>
      </c>
      <c r="C9542">
        <v>10.8</v>
      </c>
      <c r="D9542" s="274" t="s">
        <v>3011</v>
      </c>
      <c r="E9542" s="257" t="s">
        <v>3012</v>
      </c>
      <c r="F9542" s="249">
        <v>382</v>
      </c>
      <c r="G9542" s="218">
        <f t="shared" si="298"/>
        <v>4125</v>
      </c>
      <c r="H9542" t="s">
        <v>4123</v>
      </c>
      <c r="I9542">
        <v>2</v>
      </c>
      <c r="J9542" s="264"/>
      <c r="K9542" t="str">
        <f t="shared" si="299"/>
        <v>DE61052</v>
      </c>
      <c r="L9542">
        <v>2019</v>
      </c>
    </row>
    <row r="9543" spans="1:12">
      <c r="A9543" t="s">
        <v>4131</v>
      </c>
      <c r="B9543" t="s">
        <v>4132</v>
      </c>
      <c r="C9543">
        <v>10.8</v>
      </c>
      <c r="D9543" s="274" t="s">
        <v>3013</v>
      </c>
      <c r="E9543" s="257" t="s">
        <v>3014</v>
      </c>
      <c r="F9543" s="249">
        <v>267</v>
      </c>
      <c r="G9543" s="218">
        <f t="shared" si="298"/>
        <v>2883</v>
      </c>
      <c r="H9543" t="s">
        <v>4123</v>
      </c>
      <c r="I9543">
        <v>2</v>
      </c>
      <c r="J9543" s="264"/>
      <c r="K9543" t="str">
        <f t="shared" si="299"/>
        <v>DE62052</v>
      </c>
      <c r="L9543">
        <v>2019</v>
      </c>
    </row>
    <row r="9544" spans="1:12">
      <c r="A9544" t="s">
        <v>4131</v>
      </c>
      <c r="B9544" t="s">
        <v>4132</v>
      </c>
      <c r="C9544">
        <v>10.8</v>
      </c>
      <c r="D9544" s="274" t="s">
        <v>3015</v>
      </c>
      <c r="E9544" s="257" t="s">
        <v>3016</v>
      </c>
      <c r="F9544" s="249">
        <v>191</v>
      </c>
      <c r="G9544" s="218">
        <f t="shared" si="298"/>
        <v>2062</v>
      </c>
      <c r="H9544" t="s">
        <v>4123</v>
      </c>
      <c r="I9544">
        <v>2</v>
      </c>
      <c r="J9544" s="264"/>
      <c r="K9544" t="str">
        <f t="shared" si="299"/>
        <v>DE63052</v>
      </c>
      <c r="L9544">
        <v>2019</v>
      </c>
    </row>
    <row r="9545" spans="1:12">
      <c r="A9545" t="s">
        <v>4131</v>
      </c>
      <c r="B9545" t="s">
        <v>4132</v>
      </c>
      <c r="C9545">
        <v>10.8</v>
      </c>
      <c r="D9545" s="274" t="s">
        <v>3017</v>
      </c>
      <c r="E9545" s="257" t="s">
        <v>3018</v>
      </c>
      <c r="F9545" s="249">
        <v>356</v>
      </c>
      <c r="G9545" s="218">
        <f t="shared" si="298"/>
        <v>3844</v>
      </c>
      <c r="H9545" t="s">
        <v>4123</v>
      </c>
      <c r="I9545">
        <v>2</v>
      </c>
      <c r="J9545" s="264"/>
      <c r="K9545" t="str">
        <f t="shared" si="299"/>
        <v>DE67052</v>
      </c>
      <c r="L9545">
        <v>2019</v>
      </c>
    </row>
    <row r="9546" spans="1:12">
      <c r="A9546" t="s">
        <v>4131</v>
      </c>
      <c r="B9546" t="s">
        <v>4132</v>
      </c>
      <c r="C9546">
        <v>10.8</v>
      </c>
      <c r="D9546" s="274" t="s">
        <v>3019</v>
      </c>
      <c r="E9546" s="257" t="s">
        <v>3020</v>
      </c>
      <c r="F9546" s="249">
        <v>249</v>
      </c>
      <c r="G9546" s="218">
        <f t="shared" si="298"/>
        <v>2689</v>
      </c>
      <c r="H9546" t="s">
        <v>4123</v>
      </c>
      <c r="I9546">
        <v>2</v>
      </c>
      <c r="J9546" s="264"/>
      <c r="K9546" t="str">
        <f t="shared" si="299"/>
        <v>DE68052</v>
      </c>
      <c r="L9546">
        <v>2019</v>
      </c>
    </row>
    <row r="9547" spans="1:12">
      <c r="A9547" t="s">
        <v>4131</v>
      </c>
      <c r="B9547" t="s">
        <v>4132</v>
      </c>
      <c r="C9547">
        <v>10.8</v>
      </c>
      <c r="D9547" s="274" t="s">
        <v>3021</v>
      </c>
      <c r="E9547" s="257" t="s">
        <v>3022</v>
      </c>
      <c r="F9547" s="249">
        <v>178</v>
      </c>
      <c r="G9547" s="218">
        <f t="shared" si="298"/>
        <v>1922</v>
      </c>
      <c r="H9547" t="s">
        <v>4123</v>
      </c>
      <c r="I9547">
        <v>2</v>
      </c>
      <c r="J9547" s="264"/>
      <c r="K9547" t="str">
        <f t="shared" si="299"/>
        <v>DE69052</v>
      </c>
      <c r="L9547">
        <v>2019</v>
      </c>
    </row>
    <row r="9548" spans="1:12">
      <c r="A9548" t="s">
        <v>4131</v>
      </c>
      <c r="B9548" t="s">
        <v>4132</v>
      </c>
      <c r="C9548">
        <v>10.8</v>
      </c>
      <c r="D9548" s="274" t="s">
        <v>3023</v>
      </c>
      <c r="E9548" s="257" t="s">
        <v>3024</v>
      </c>
      <c r="F9548" s="249">
        <v>363</v>
      </c>
      <c r="G9548" s="218">
        <f t="shared" si="298"/>
        <v>3920</v>
      </c>
      <c r="H9548" t="s">
        <v>4123</v>
      </c>
      <c r="I9548">
        <v>2</v>
      </c>
      <c r="J9548" s="264"/>
      <c r="K9548" t="str">
        <f t="shared" si="299"/>
        <v>DE73052</v>
      </c>
      <c r="L9548">
        <v>2019</v>
      </c>
    </row>
    <row r="9549" spans="1:12">
      <c r="A9549" t="s">
        <v>4131</v>
      </c>
      <c r="B9549" t="s">
        <v>4132</v>
      </c>
      <c r="C9549">
        <v>10.8</v>
      </c>
      <c r="D9549" s="274" t="s">
        <v>3025</v>
      </c>
      <c r="E9549" s="257" t="s">
        <v>3026</v>
      </c>
      <c r="F9549" s="249">
        <v>254</v>
      </c>
      <c r="G9549" s="218">
        <f t="shared" si="298"/>
        <v>2743</v>
      </c>
      <c r="H9549" t="s">
        <v>4123</v>
      </c>
      <c r="I9549">
        <v>2</v>
      </c>
      <c r="J9549" s="264"/>
      <c r="K9549" t="str">
        <f t="shared" si="299"/>
        <v>DE74052</v>
      </c>
      <c r="L9549">
        <v>2019</v>
      </c>
    </row>
    <row r="9550" spans="1:12">
      <c r="A9550" t="s">
        <v>4131</v>
      </c>
      <c r="B9550" t="s">
        <v>4132</v>
      </c>
      <c r="C9550">
        <v>10.8</v>
      </c>
      <c r="D9550" s="274" t="s">
        <v>3027</v>
      </c>
      <c r="E9550" s="257" t="s">
        <v>3028</v>
      </c>
      <c r="F9550" s="249">
        <v>182</v>
      </c>
      <c r="G9550" s="218">
        <f t="shared" si="298"/>
        <v>1965</v>
      </c>
      <c r="H9550" t="s">
        <v>4123</v>
      </c>
      <c r="I9550">
        <v>2</v>
      </c>
      <c r="J9550" s="264"/>
      <c r="K9550" t="str">
        <f t="shared" si="299"/>
        <v>DE75052</v>
      </c>
      <c r="L9550">
        <v>2019</v>
      </c>
    </row>
    <row r="9551" spans="1:12">
      <c r="A9551" t="s">
        <v>4131</v>
      </c>
      <c r="B9551" t="s">
        <v>4132</v>
      </c>
      <c r="C9551">
        <v>10.8</v>
      </c>
      <c r="D9551" s="274" t="s">
        <v>3119</v>
      </c>
      <c r="E9551" s="257" t="s">
        <v>3120</v>
      </c>
      <c r="F9551" s="249">
        <v>273</v>
      </c>
      <c r="G9551" s="218">
        <f t="shared" si="298"/>
        <v>2948</v>
      </c>
      <c r="H9551" t="s">
        <v>4123</v>
      </c>
      <c r="I9551">
        <v>2</v>
      </c>
      <c r="J9551" s="264"/>
      <c r="K9551" t="str">
        <f t="shared" si="299"/>
        <v>DN61052</v>
      </c>
      <c r="L9551">
        <v>2019</v>
      </c>
    </row>
    <row r="9552" spans="1:12">
      <c r="A9552" t="s">
        <v>4131</v>
      </c>
      <c r="B9552" t="s">
        <v>4132</v>
      </c>
      <c r="C9552">
        <v>10.8</v>
      </c>
      <c r="D9552" s="274" t="s">
        <v>3121</v>
      </c>
      <c r="E9552" s="257" t="s">
        <v>3122</v>
      </c>
      <c r="F9552" s="249">
        <v>191</v>
      </c>
      <c r="G9552" s="218">
        <f t="shared" si="298"/>
        <v>2062</v>
      </c>
      <c r="H9552" t="s">
        <v>4123</v>
      </c>
      <c r="I9552">
        <v>2</v>
      </c>
      <c r="J9552" s="264"/>
      <c r="K9552" t="str">
        <f t="shared" si="299"/>
        <v>DN62052</v>
      </c>
      <c r="L9552">
        <v>2019</v>
      </c>
    </row>
    <row r="9553" spans="1:12">
      <c r="A9553" t="s">
        <v>4131</v>
      </c>
      <c r="B9553" t="s">
        <v>4132</v>
      </c>
      <c r="C9553">
        <v>10.8</v>
      </c>
      <c r="D9553" s="274" t="s">
        <v>3123</v>
      </c>
      <c r="E9553" s="257" t="s">
        <v>3124</v>
      </c>
      <c r="F9553" s="249">
        <v>137</v>
      </c>
      <c r="G9553" s="218">
        <f t="shared" si="298"/>
        <v>1479</v>
      </c>
      <c r="H9553" t="s">
        <v>4123</v>
      </c>
      <c r="I9553">
        <v>2</v>
      </c>
      <c r="J9553" s="264"/>
      <c r="K9553" t="str">
        <f t="shared" si="299"/>
        <v>DN63052</v>
      </c>
      <c r="L9553">
        <v>2019</v>
      </c>
    </row>
    <row r="9554" spans="1:12">
      <c r="A9554" t="s">
        <v>4131</v>
      </c>
      <c r="B9554" t="s">
        <v>4132</v>
      </c>
      <c r="C9554">
        <v>10.8</v>
      </c>
      <c r="D9554" s="274" t="s">
        <v>3125</v>
      </c>
      <c r="E9554" s="257" t="s">
        <v>3126</v>
      </c>
      <c r="F9554" s="249">
        <v>254</v>
      </c>
      <c r="G9554" s="218">
        <f t="shared" si="298"/>
        <v>2743</v>
      </c>
      <c r="H9554" t="s">
        <v>4123</v>
      </c>
      <c r="I9554">
        <v>2</v>
      </c>
      <c r="J9554" s="264"/>
      <c r="K9554" t="str">
        <f t="shared" si="299"/>
        <v>DN67052</v>
      </c>
      <c r="L9554">
        <v>2019</v>
      </c>
    </row>
    <row r="9555" spans="1:12">
      <c r="A9555" t="s">
        <v>4131</v>
      </c>
      <c r="B9555" t="s">
        <v>4132</v>
      </c>
      <c r="C9555">
        <v>10.8</v>
      </c>
      <c r="D9555" s="274" t="s">
        <v>3127</v>
      </c>
      <c r="E9555" s="257" t="s">
        <v>3128</v>
      </c>
      <c r="F9555" s="249">
        <v>178</v>
      </c>
      <c r="G9555" s="218">
        <f t="shared" si="298"/>
        <v>1922</v>
      </c>
      <c r="H9555" t="s">
        <v>4123</v>
      </c>
      <c r="I9555">
        <v>2</v>
      </c>
      <c r="J9555" s="264"/>
      <c r="K9555" t="str">
        <f t="shared" si="299"/>
        <v>DN68052</v>
      </c>
      <c r="L9555">
        <v>2019</v>
      </c>
    </row>
    <row r="9556" spans="1:12">
      <c r="A9556" t="s">
        <v>4131</v>
      </c>
      <c r="B9556" t="s">
        <v>4132</v>
      </c>
      <c r="C9556">
        <v>10.8</v>
      </c>
      <c r="D9556" s="274" t="s">
        <v>3129</v>
      </c>
      <c r="E9556" s="257" t="s">
        <v>3130</v>
      </c>
      <c r="F9556" s="249">
        <v>127</v>
      </c>
      <c r="G9556" s="218">
        <f t="shared" si="298"/>
        <v>1371</v>
      </c>
      <c r="H9556" t="s">
        <v>4123</v>
      </c>
      <c r="I9556">
        <v>2</v>
      </c>
      <c r="J9556" s="264"/>
      <c r="K9556" t="str">
        <f t="shared" si="299"/>
        <v>DN69052</v>
      </c>
      <c r="L9556">
        <v>2019</v>
      </c>
    </row>
    <row r="9557" spans="1:12">
      <c r="A9557" t="s">
        <v>4131</v>
      </c>
      <c r="B9557" t="s">
        <v>4132</v>
      </c>
      <c r="C9557">
        <v>10.8</v>
      </c>
      <c r="D9557" s="274" t="s">
        <v>3131</v>
      </c>
      <c r="E9557" s="257" t="s">
        <v>3132</v>
      </c>
      <c r="F9557" s="249">
        <v>260</v>
      </c>
      <c r="G9557" s="218">
        <f t="shared" si="298"/>
        <v>2808</v>
      </c>
      <c r="H9557" t="s">
        <v>4123</v>
      </c>
      <c r="I9557">
        <v>2</v>
      </c>
      <c r="J9557" s="264"/>
      <c r="K9557" t="str">
        <f t="shared" si="299"/>
        <v>DN73052</v>
      </c>
      <c r="L9557">
        <v>2019</v>
      </c>
    </row>
    <row r="9558" spans="1:12">
      <c r="A9558" t="s">
        <v>4131</v>
      </c>
      <c r="B9558" t="s">
        <v>4132</v>
      </c>
      <c r="C9558">
        <v>10.8</v>
      </c>
      <c r="D9558" s="274" t="s">
        <v>3133</v>
      </c>
      <c r="E9558" s="257" t="s">
        <v>3134</v>
      </c>
      <c r="F9558" s="249">
        <v>182</v>
      </c>
      <c r="G9558" s="218">
        <f t="shared" si="298"/>
        <v>1965</v>
      </c>
      <c r="H9558" t="s">
        <v>4123</v>
      </c>
      <c r="I9558">
        <v>2</v>
      </c>
      <c r="J9558" s="264"/>
      <c r="K9558" t="str">
        <f t="shared" si="299"/>
        <v>DN74052</v>
      </c>
      <c r="L9558">
        <v>2019</v>
      </c>
    </row>
    <row r="9559" spans="1:12">
      <c r="A9559" t="s">
        <v>4131</v>
      </c>
      <c r="B9559" t="s">
        <v>4132</v>
      </c>
      <c r="C9559">
        <v>10.8</v>
      </c>
      <c r="D9559" s="274" t="s">
        <v>3135</v>
      </c>
      <c r="E9559" s="257" t="s">
        <v>3136</v>
      </c>
      <c r="F9559" s="249">
        <v>130</v>
      </c>
      <c r="G9559" s="218">
        <f t="shared" si="298"/>
        <v>1404</v>
      </c>
      <c r="H9559" t="s">
        <v>4123</v>
      </c>
      <c r="I9559">
        <v>2</v>
      </c>
      <c r="J9559" s="264"/>
      <c r="K9559" t="str">
        <f t="shared" si="299"/>
        <v>DN75052</v>
      </c>
      <c r="L9559">
        <v>2019</v>
      </c>
    </row>
    <row r="9560" spans="1:12">
      <c r="A9560" t="s">
        <v>4131</v>
      </c>
      <c r="B9560" t="s">
        <v>4132</v>
      </c>
      <c r="C9560">
        <v>10.8</v>
      </c>
      <c r="D9560" s="274" t="s">
        <v>3191</v>
      </c>
      <c r="E9560" s="257" t="s">
        <v>3192</v>
      </c>
      <c r="F9560" s="249">
        <v>470</v>
      </c>
      <c r="G9560" s="218">
        <f t="shared" si="298"/>
        <v>5076</v>
      </c>
      <c r="H9560" t="s">
        <v>4123</v>
      </c>
      <c r="I9560">
        <v>2</v>
      </c>
      <c r="J9560" s="264"/>
      <c r="K9560" t="str">
        <f t="shared" si="299"/>
        <v>F661052</v>
      </c>
      <c r="L9560">
        <v>2019</v>
      </c>
    </row>
    <row r="9561" spans="1:12">
      <c r="A9561" t="s">
        <v>4131</v>
      </c>
      <c r="B9561" t="s">
        <v>4132</v>
      </c>
      <c r="C9561">
        <v>10.8</v>
      </c>
      <c r="D9561" s="274" t="s">
        <v>3193</v>
      </c>
      <c r="E9561" s="257" t="s">
        <v>3194</v>
      </c>
      <c r="F9561" s="249">
        <v>438</v>
      </c>
      <c r="G9561" s="218">
        <f t="shared" si="298"/>
        <v>4730</v>
      </c>
      <c r="H9561" t="s">
        <v>4123</v>
      </c>
      <c r="I9561">
        <v>2</v>
      </c>
      <c r="J9561" s="264"/>
      <c r="K9561" t="str">
        <f t="shared" si="299"/>
        <v>F667052</v>
      </c>
      <c r="L9561">
        <v>2019</v>
      </c>
    </row>
    <row r="9562" spans="1:12">
      <c r="A9562" t="s">
        <v>4131</v>
      </c>
      <c r="B9562" t="s">
        <v>4132</v>
      </c>
      <c r="C9562">
        <v>10.8</v>
      </c>
      <c r="D9562" s="274" t="s">
        <v>3195</v>
      </c>
      <c r="E9562" s="257" t="s">
        <v>3196</v>
      </c>
      <c r="F9562" s="249">
        <v>447</v>
      </c>
      <c r="G9562" s="218">
        <f t="shared" si="298"/>
        <v>4827</v>
      </c>
      <c r="H9562" t="s">
        <v>4123</v>
      </c>
      <c r="I9562">
        <v>2</v>
      </c>
      <c r="J9562" s="264"/>
      <c r="K9562" t="str">
        <f t="shared" si="299"/>
        <v>F673052</v>
      </c>
      <c r="L9562">
        <v>2019</v>
      </c>
    </row>
    <row r="9563" spans="1:12">
      <c r="A9563" t="s">
        <v>4131</v>
      </c>
      <c r="B9563" t="s">
        <v>4132</v>
      </c>
      <c r="C9563">
        <v>10.8</v>
      </c>
      <c r="D9563" s="274" t="s">
        <v>3215</v>
      </c>
      <c r="E9563" s="257" t="s">
        <v>3216</v>
      </c>
      <c r="F9563" s="249">
        <v>336</v>
      </c>
      <c r="G9563" s="218">
        <f t="shared" si="298"/>
        <v>3628</v>
      </c>
      <c r="H9563" t="s">
        <v>4123</v>
      </c>
      <c r="I9563">
        <v>2</v>
      </c>
      <c r="J9563" s="264"/>
      <c r="K9563" t="str">
        <f t="shared" si="299"/>
        <v>F741052</v>
      </c>
      <c r="L9563">
        <v>2019</v>
      </c>
    </row>
    <row r="9564" spans="1:12">
      <c r="A9564" t="s">
        <v>4131</v>
      </c>
      <c r="B9564" t="s">
        <v>4132</v>
      </c>
      <c r="C9564">
        <v>10.8</v>
      </c>
      <c r="D9564" s="274" t="s">
        <v>3217</v>
      </c>
      <c r="E9564" s="257" t="s">
        <v>3218</v>
      </c>
      <c r="F9564" s="249">
        <v>313</v>
      </c>
      <c r="G9564" s="218">
        <f t="shared" si="298"/>
        <v>3380</v>
      </c>
      <c r="H9564" t="s">
        <v>4123</v>
      </c>
      <c r="I9564">
        <v>2</v>
      </c>
      <c r="J9564" s="264"/>
      <c r="K9564" t="str">
        <f t="shared" si="299"/>
        <v>F747052</v>
      </c>
      <c r="L9564">
        <v>2019</v>
      </c>
    </row>
    <row r="9565" spans="1:12">
      <c r="A9565" t="s">
        <v>4131</v>
      </c>
      <c r="B9565" t="s">
        <v>4132</v>
      </c>
      <c r="C9565">
        <v>10.8</v>
      </c>
      <c r="D9565" s="274" t="s">
        <v>3219</v>
      </c>
      <c r="E9565" s="257" t="s">
        <v>3220</v>
      </c>
      <c r="F9565" s="249">
        <v>319</v>
      </c>
      <c r="G9565" s="218">
        <f t="shared" si="298"/>
        <v>3445</v>
      </c>
      <c r="H9565" t="s">
        <v>4123</v>
      </c>
      <c r="I9565">
        <v>2</v>
      </c>
      <c r="J9565" s="264"/>
      <c r="K9565" t="str">
        <f t="shared" si="299"/>
        <v>F753052</v>
      </c>
      <c r="L9565">
        <v>2019</v>
      </c>
    </row>
    <row r="9566" spans="1:12">
      <c r="A9566" t="s">
        <v>4131</v>
      </c>
      <c r="B9566" t="s">
        <v>4132</v>
      </c>
      <c r="C9566">
        <v>10.8</v>
      </c>
      <c r="D9566" s="274" t="s">
        <v>3239</v>
      </c>
      <c r="E9566" s="257" t="s">
        <v>3240</v>
      </c>
      <c r="F9566" s="249">
        <v>382</v>
      </c>
      <c r="G9566" s="218">
        <f t="shared" si="298"/>
        <v>4125</v>
      </c>
      <c r="H9566" t="s">
        <v>4123</v>
      </c>
      <c r="I9566">
        <v>2</v>
      </c>
      <c r="J9566" s="264"/>
      <c r="K9566" t="str">
        <f t="shared" si="299"/>
        <v>FE61052</v>
      </c>
      <c r="L9566">
        <v>2019</v>
      </c>
    </row>
    <row r="9567" spans="1:12">
      <c r="A9567" t="s">
        <v>4131</v>
      </c>
      <c r="B9567" t="s">
        <v>4132</v>
      </c>
      <c r="C9567">
        <v>10.8</v>
      </c>
      <c r="D9567" s="274" t="s">
        <v>3241</v>
      </c>
      <c r="E9567" s="257" t="s">
        <v>3242</v>
      </c>
      <c r="F9567" s="249">
        <v>356</v>
      </c>
      <c r="G9567" s="218">
        <f t="shared" si="298"/>
        <v>3844</v>
      </c>
      <c r="H9567" t="s">
        <v>4123</v>
      </c>
      <c r="I9567">
        <v>2</v>
      </c>
      <c r="J9567" s="264"/>
      <c r="K9567" t="str">
        <f t="shared" si="299"/>
        <v>FE67052</v>
      </c>
      <c r="L9567">
        <v>2019</v>
      </c>
    </row>
    <row r="9568" spans="1:12">
      <c r="A9568" t="s">
        <v>4131</v>
      </c>
      <c r="B9568" t="s">
        <v>4132</v>
      </c>
      <c r="C9568">
        <v>10.8</v>
      </c>
      <c r="D9568" s="274" t="s">
        <v>3243</v>
      </c>
      <c r="E9568" s="257" t="s">
        <v>3244</v>
      </c>
      <c r="F9568" s="249">
        <v>363</v>
      </c>
      <c r="G9568" s="218">
        <f t="shared" si="298"/>
        <v>3920</v>
      </c>
      <c r="H9568" t="s">
        <v>4123</v>
      </c>
      <c r="I9568">
        <v>2</v>
      </c>
      <c r="J9568" s="264"/>
      <c r="K9568" t="str">
        <f t="shared" si="299"/>
        <v>FE73052</v>
      </c>
      <c r="L9568">
        <v>2019</v>
      </c>
    </row>
    <row r="9569" spans="1:12">
      <c r="A9569" t="s">
        <v>4131</v>
      </c>
      <c r="B9569" t="s">
        <v>4132</v>
      </c>
      <c r="C9569">
        <v>10.8</v>
      </c>
      <c r="D9569" s="274" t="s">
        <v>3275</v>
      </c>
      <c r="E9569" s="257" t="s">
        <v>3276</v>
      </c>
      <c r="F9569" s="249">
        <v>273</v>
      </c>
      <c r="G9569" s="218">
        <f t="shared" si="298"/>
        <v>2948</v>
      </c>
      <c r="H9569" t="s">
        <v>4123</v>
      </c>
      <c r="I9569">
        <v>2</v>
      </c>
      <c r="J9569" s="264"/>
      <c r="K9569" t="str">
        <f t="shared" si="299"/>
        <v>FN61052</v>
      </c>
      <c r="L9569">
        <v>2019</v>
      </c>
    </row>
    <row r="9570" spans="1:12">
      <c r="A9570" t="s">
        <v>4131</v>
      </c>
      <c r="B9570" t="s">
        <v>4132</v>
      </c>
      <c r="C9570">
        <v>10.8</v>
      </c>
      <c r="D9570" s="274" t="s">
        <v>3277</v>
      </c>
      <c r="E9570" s="257" t="s">
        <v>3278</v>
      </c>
      <c r="F9570" s="249">
        <v>254</v>
      </c>
      <c r="G9570" s="218">
        <f t="shared" si="298"/>
        <v>2743</v>
      </c>
      <c r="H9570" t="s">
        <v>4123</v>
      </c>
      <c r="I9570">
        <v>2</v>
      </c>
      <c r="J9570" s="264"/>
      <c r="K9570" t="str">
        <f t="shared" si="299"/>
        <v>FN67052</v>
      </c>
      <c r="L9570">
        <v>2019</v>
      </c>
    </row>
    <row r="9571" spans="1:12">
      <c r="A9571" t="s">
        <v>4131</v>
      </c>
      <c r="B9571" t="s">
        <v>4132</v>
      </c>
      <c r="C9571">
        <v>10.8</v>
      </c>
      <c r="D9571" s="274" t="s">
        <v>3279</v>
      </c>
      <c r="E9571" s="257" t="s">
        <v>3280</v>
      </c>
      <c r="F9571" s="249">
        <v>260</v>
      </c>
      <c r="G9571" s="218">
        <f t="shared" si="298"/>
        <v>2808</v>
      </c>
      <c r="H9571" t="s">
        <v>4123</v>
      </c>
      <c r="I9571">
        <v>2</v>
      </c>
      <c r="J9571" s="264"/>
      <c r="K9571" t="str">
        <f t="shared" si="299"/>
        <v>FN73052</v>
      </c>
      <c r="L9571">
        <v>2019</v>
      </c>
    </row>
    <row r="9572" spans="1:12">
      <c r="A9572" t="s">
        <v>4131</v>
      </c>
      <c r="B9572" t="s">
        <v>4132</v>
      </c>
      <c r="C9572">
        <v>10.8</v>
      </c>
      <c r="D9572" s="274" t="s">
        <v>517</v>
      </c>
      <c r="E9572" s="257" t="s">
        <v>409</v>
      </c>
      <c r="F9572" s="249">
        <v>408</v>
      </c>
      <c r="G9572" s="218">
        <f t="shared" si="298"/>
        <v>4406</v>
      </c>
      <c r="H9572" t="s">
        <v>4123</v>
      </c>
      <c r="I9572">
        <v>2</v>
      </c>
      <c r="K9572" t="str">
        <f t="shared" si="299"/>
        <v>C841052</v>
      </c>
      <c r="L9572">
        <v>1742</v>
      </c>
    </row>
    <row r="9573" spans="1:12">
      <c r="A9573" t="s">
        <v>4131</v>
      </c>
      <c r="B9573" t="s">
        <v>4132</v>
      </c>
      <c r="C9573">
        <v>10.8</v>
      </c>
      <c r="D9573" s="274" t="s">
        <v>518</v>
      </c>
      <c r="E9573" s="257" t="s">
        <v>410</v>
      </c>
      <c r="F9573" s="249">
        <v>286</v>
      </c>
      <c r="G9573" s="218">
        <f t="shared" si="298"/>
        <v>3088</v>
      </c>
      <c r="H9573" t="s">
        <v>4123</v>
      </c>
      <c r="I9573">
        <v>2</v>
      </c>
      <c r="J9573" s="264"/>
      <c r="K9573" t="str">
        <f t="shared" si="299"/>
        <v>C842052</v>
      </c>
      <c r="L9573">
        <v>1742</v>
      </c>
    </row>
    <row r="9574" spans="1:12">
      <c r="A9574" t="s">
        <v>4131</v>
      </c>
      <c r="B9574" t="s">
        <v>4132</v>
      </c>
      <c r="C9574">
        <v>10.8</v>
      </c>
      <c r="D9574" s="274" t="s">
        <v>519</v>
      </c>
      <c r="E9574" s="257" t="s">
        <v>411</v>
      </c>
      <c r="F9574" s="249">
        <v>204</v>
      </c>
      <c r="G9574" s="218">
        <f t="shared" si="298"/>
        <v>2203</v>
      </c>
      <c r="H9574" t="s">
        <v>4123</v>
      </c>
      <c r="I9574">
        <v>2</v>
      </c>
      <c r="J9574" s="264"/>
      <c r="K9574" t="str">
        <f t="shared" si="299"/>
        <v>C843052</v>
      </c>
      <c r="L9574">
        <v>1742</v>
      </c>
    </row>
    <row r="9575" spans="1:12">
      <c r="A9575" t="s">
        <v>4131</v>
      </c>
      <c r="B9575" t="s">
        <v>4132</v>
      </c>
      <c r="C9575">
        <v>10.8</v>
      </c>
      <c r="D9575" s="274" t="s">
        <v>520</v>
      </c>
      <c r="E9575" s="257" t="s">
        <v>412</v>
      </c>
      <c r="F9575" s="249">
        <v>379</v>
      </c>
      <c r="G9575" s="218">
        <f t="shared" si="298"/>
        <v>4093</v>
      </c>
      <c r="H9575" t="s">
        <v>4123</v>
      </c>
      <c r="I9575">
        <v>2</v>
      </c>
      <c r="J9575" s="264"/>
      <c r="K9575" t="str">
        <f t="shared" si="299"/>
        <v>C847052</v>
      </c>
      <c r="L9575">
        <v>1742</v>
      </c>
    </row>
    <row r="9576" spans="1:12">
      <c r="A9576" t="s">
        <v>4131</v>
      </c>
      <c r="B9576" t="s">
        <v>4132</v>
      </c>
      <c r="C9576">
        <v>10.8</v>
      </c>
      <c r="D9576" s="274" t="s">
        <v>521</v>
      </c>
      <c r="E9576" s="257" t="s">
        <v>413</v>
      </c>
      <c r="F9576" s="249">
        <v>265</v>
      </c>
      <c r="G9576" s="218">
        <f t="shared" si="298"/>
        <v>2862</v>
      </c>
      <c r="H9576" t="s">
        <v>4123</v>
      </c>
      <c r="I9576">
        <v>2</v>
      </c>
      <c r="J9576" s="264"/>
      <c r="K9576" t="str">
        <f t="shared" si="299"/>
        <v>C848052</v>
      </c>
      <c r="L9576">
        <v>1742</v>
      </c>
    </row>
    <row r="9577" spans="1:12">
      <c r="A9577" t="s">
        <v>4131</v>
      </c>
      <c r="B9577" t="s">
        <v>4132</v>
      </c>
      <c r="C9577">
        <v>10.8</v>
      </c>
      <c r="D9577" s="274" t="s">
        <v>522</v>
      </c>
      <c r="E9577" s="257" t="s">
        <v>414</v>
      </c>
      <c r="F9577" s="249">
        <v>190</v>
      </c>
      <c r="G9577" s="218">
        <f t="shared" si="298"/>
        <v>2052</v>
      </c>
      <c r="H9577" t="s">
        <v>4123</v>
      </c>
      <c r="I9577">
        <v>2</v>
      </c>
      <c r="J9577" s="264"/>
      <c r="K9577" t="str">
        <f t="shared" si="299"/>
        <v>C849052</v>
      </c>
      <c r="L9577">
        <v>1742</v>
      </c>
    </row>
    <row r="9578" spans="1:12">
      <c r="A9578" t="s">
        <v>4131</v>
      </c>
      <c r="B9578" t="s">
        <v>4132</v>
      </c>
      <c r="C9578">
        <v>10.8</v>
      </c>
      <c r="D9578" s="274" t="s">
        <v>523</v>
      </c>
      <c r="E9578" s="257" t="s">
        <v>415</v>
      </c>
      <c r="F9578" s="249">
        <v>388</v>
      </c>
      <c r="G9578" s="218">
        <f t="shared" si="298"/>
        <v>4190</v>
      </c>
      <c r="H9578" t="s">
        <v>4123</v>
      </c>
      <c r="I9578">
        <v>2</v>
      </c>
      <c r="J9578" s="264"/>
      <c r="K9578" t="str">
        <f t="shared" si="299"/>
        <v>C853052</v>
      </c>
      <c r="L9578">
        <v>1742</v>
      </c>
    </row>
    <row r="9579" spans="1:12">
      <c r="A9579" t="s">
        <v>4131</v>
      </c>
      <c r="B9579" t="s">
        <v>4132</v>
      </c>
      <c r="C9579">
        <v>10.8</v>
      </c>
      <c r="D9579" s="274" t="s">
        <v>524</v>
      </c>
      <c r="E9579" s="257" t="s">
        <v>416</v>
      </c>
      <c r="F9579" s="249">
        <v>272</v>
      </c>
      <c r="G9579" s="218">
        <f t="shared" si="298"/>
        <v>2937</v>
      </c>
      <c r="H9579" t="s">
        <v>4123</v>
      </c>
      <c r="I9579">
        <v>2</v>
      </c>
      <c r="J9579" s="264"/>
      <c r="K9579" t="str">
        <f t="shared" si="299"/>
        <v>C854052</v>
      </c>
      <c r="L9579">
        <v>1742</v>
      </c>
    </row>
    <row r="9580" spans="1:12">
      <c r="A9580" t="s">
        <v>4131</v>
      </c>
      <c r="B9580" t="s">
        <v>4132</v>
      </c>
      <c r="C9580">
        <v>10.8</v>
      </c>
      <c r="D9580" s="274" t="s">
        <v>525</v>
      </c>
      <c r="E9580" s="257" t="s">
        <v>417</v>
      </c>
      <c r="F9580" s="249">
        <v>194</v>
      </c>
      <c r="G9580" s="218">
        <f t="shared" si="298"/>
        <v>2095</v>
      </c>
      <c r="H9580" t="s">
        <v>4123</v>
      </c>
      <c r="I9580">
        <v>2</v>
      </c>
      <c r="J9580" s="264"/>
      <c r="K9580" t="str">
        <f t="shared" si="299"/>
        <v>C855052</v>
      </c>
      <c r="L9580">
        <v>1742</v>
      </c>
    </row>
    <row r="9581" spans="1:12">
      <c r="A9581" t="s">
        <v>4131</v>
      </c>
      <c r="B9581" t="s">
        <v>4132</v>
      </c>
      <c r="C9581">
        <v>10.8</v>
      </c>
      <c r="D9581" s="274" t="s">
        <v>3029</v>
      </c>
      <c r="E9581" s="257" t="s">
        <v>3030</v>
      </c>
      <c r="F9581" s="249">
        <v>286</v>
      </c>
      <c r="G9581" s="218">
        <f t="shared" si="298"/>
        <v>3088</v>
      </c>
      <c r="H9581" t="s">
        <v>4123</v>
      </c>
      <c r="I9581">
        <v>2</v>
      </c>
      <c r="J9581" s="264"/>
      <c r="K9581" t="str">
        <f t="shared" si="299"/>
        <v>DE81052</v>
      </c>
      <c r="L9581">
        <v>1742</v>
      </c>
    </row>
    <row r="9582" spans="1:12">
      <c r="A9582" t="s">
        <v>4131</v>
      </c>
      <c r="B9582" t="s">
        <v>4132</v>
      </c>
      <c r="C9582">
        <v>10.8</v>
      </c>
      <c r="D9582" s="274" t="s">
        <v>3031</v>
      </c>
      <c r="E9582" s="257" t="s">
        <v>3032</v>
      </c>
      <c r="F9582" s="249">
        <v>200</v>
      </c>
      <c r="G9582" s="218">
        <f t="shared" si="298"/>
        <v>2160</v>
      </c>
      <c r="H9582" t="s">
        <v>4123</v>
      </c>
      <c r="I9582">
        <v>2</v>
      </c>
      <c r="J9582" s="264"/>
      <c r="K9582" t="str">
        <f t="shared" si="299"/>
        <v>DE82052</v>
      </c>
      <c r="L9582">
        <v>1742</v>
      </c>
    </row>
    <row r="9583" spans="1:12">
      <c r="A9583" t="s">
        <v>4131</v>
      </c>
      <c r="B9583" t="s">
        <v>4132</v>
      </c>
      <c r="C9583">
        <v>10.8</v>
      </c>
      <c r="D9583" s="274" t="s">
        <v>3033</v>
      </c>
      <c r="E9583" s="257" t="s">
        <v>3034</v>
      </c>
      <c r="F9583" s="249">
        <v>143</v>
      </c>
      <c r="G9583" s="218">
        <f t="shared" si="298"/>
        <v>1544</v>
      </c>
      <c r="H9583" t="s">
        <v>4123</v>
      </c>
      <c r="I9583">
        <v>2</v>
      </c>
      <c r="J9583" s="264"/>
      <c r="K9583" t="str">
        <f t="shared" si="299"/>
        <v>DE83052</v>
      </c>
      <c r="L9583">
        <v>1742</v>
      </c>
    </row>
    <row r="9584" spans="1:12">
      <c r="A9584" t="s">
        <v>4131</v>
      </c>
      <c r="B9584" t="s">
        <v>4132</v>
      </c>
      <c r="C9584">
        <v>10.8</v>
      </c>
      <c r="D9584" s="274" t="s">
        <v>3035</v>
      </c>
      <c r="E9584" s="257" t="s">
        <v>3036</v>
      </c>
      <c r="F9584" s="249">
        <v>265</v>
      </c>
      <c r="G9584" s="218">
        <f t="shared" si="298"/>
        <v>2862</v>
      </c>
      <c r="H9584" t="s">
        <v>4123</v>
      </c>
      <c r="I9584">
        <v>2</v>
      </c>
      <c r="J9584" s="264"/>
      <c r="K9584" t="str">
        <f t="shared" si="299"/>
        <v>DE87052</v>
      </c>
      <c r="L9584">
        <v>1742</v>
      </c>
    </row>
    <row r="9585" spans="1:12">
      <c r="A9585" t="s">
        <v>4131</v>
      </c>
      <c r="B9585" t="s">
        <v>4132</v>
      </c>
      <c r="C9585">
        <v>10.8</v>
      </c>
      <c r="D9585" s="274" t="s">
        <v>3037</v>
      </c>
      <c r="E9585" s="257" t="s">
        <v>3038</v>
      </c>
      <c r="F9585" s="249">
        <v>186</v>
      </c>
      <c r="G9585" s="218">
        <f t="shared" si="298"/>
        <v>2008</v>
      </c>
      <c r="H9585" t="s">
        <v>4123</v>
      </c>
      <c r="I9585">
        <v>2</v>
      </c>
      <c r="J9585" s="264"/>
      <c r="K9585" t="str">
        <f t="shared" si="299"/>
        <v>DE88052</v>
      </c>
      <c r="L9585">
        <v>1742</v>
      </c>
    </row>
    <row r="9586" spans="1:12">
      <c r="A9586" t="s">
        <v>4131</v>
      </c>
      <c r="B9586" t="s">
        <v>4132</v>
      </c>
      <c r="C9586">
        <v>10.8</v>
      </c>
      <c r="D9586" s="274" t="s">
        <v>3039</v>
      </c>
      <c r="E9586" s="257" t="s">
        <v>3040</v>
      </c>
      <c r="F9586" s="249">
        <v>133</v>
      </c>
      <c r="G9586" s="218">
        <f t="shared" si="298"/>
        <v>1436</v>
      </c>
      <c r="H9586" t="s">
        <v>4123</v>
      </c>
      <c r="I9586">
        <v>2</v>
      </c>
      <c r="J9586" s="264"/>
      <c r="K9586" t="str">
        <f t="shared" si="299"/>
        <v>DE89052</v>
      </c>
      <c r="L9586">
        <v>1742</v>
      </c>
    </row>
    <row r="9587" spans="1:12">
      <c r="A9587" t="s">
        <v>4131</v>
      </c>
      <c r="B9587" t="s">
        <v>4132</v>
      </c>
      <c r="C9587">
        <v>10.8</v>
      </c>
      <c r="D9587" s="274" t="s">
        <v>3041</v>
      </c>
      <c r="E9587" s="257" t="s">
        <v>3042</v>
      </c>
      <c r="F9587" s="249">
        <v>272</v>
      </c>
      <c r="G9587" s="218">
        <f t="shared" si="298"/>
        <v>2937</v>
      </c>
      <c r="H9587" t="s">
        <v>4123</v>
      </c>
      <c r="I9587">
        <v>2</v>
      </c>
      <c r="J9587" s="264"/>
      <c r="K9587" t="str">
        <f t="shared" si="299"/>
        <v>DE93052</v>
      </c>
      <c r="L9587">
        <v>1742</v>
      </c>
    </row>
    <row r="9588" spans="1:12">
      <c r="A9588" t="s">
        <v>4131</v>
      </c>
      <c r="B9588" t="s">
        <v>4132</v>
      </c>
      <c r="C9588">
        <v>10.8</v>
      </c>
      <c r="D9588" s="274" t="s">
        <v>3043</v>
      </c>
      <c r="E9588" s="257" t="s">
        <v>3044</v>
      </c>
      <c r="F9588" s="249">
        <v>190</v>
      </c>
      <c r="G9588" s="218">
        <f t="shared" si="298"/>
        <v>2052</v>
      </c>
      <c r="H9588" t="s">
        <v>4123</v>
      </c>
      <c r="I9588">
        <v>2</v>
      </c>
      <c r="J9588" s="264"/>
      <c r="K9588" t="str">
        <f t="shared" si="299"/>
        <v>DE94052</v>
      </c>
      <c r="L9588">
        <v>1742</v>
      </c>
    </row>
    <row r="9589" spans="1:12">
      <c r="A9589" t="s">
        <v>4131</v>
      </c>
      <c r="B9589" t="s">
        <v>4132</v>
      </c>
      <c r="C9589">
        <v>10.8</v>
      </c>
      <c r="D9589" s="274" t="s">
        <v>3045</v>
      </c>
      <c r="E9589" s="257" t="s">
        <v>3046</v>
      </c>
      <c r="F9589" s="249">
        <v>136</v>
      </c>
      <c r="G9589" s="218">
        <f t="shared" si="298"/>
        <v>1468</v>
      </c>
      <c r="H9589" t="s">
        <v>4123</v>
      </c>
      <c r="I9589">
        <v>2</v>
      </c>
      <c r="J9589" s="264"/>
      <c r="K9589" t="str">
        <f t="shared" si="299"/>
        <v>DE95052</v>
      </c>
      <c r="L9589">
        <v>1742</v>
      </c>
    </row>
    <row r="9590" spans="1:12">
      <c r="A9590" t="s">
        <v>4131</v>
      </c>
      <c r="B9590" t="s">
        <v>4132</v>
      </c>
      <c r="C9590">
        <v>10.8</v>
      </c>
      <c r="D9590" s="274" t="s">
        <v>3137</v>
      </c>
      <c r="E9590" s="257" t="s">
        <v>3138</v>
      </c>
      <c r="F9590" s="249">
        <v>204</v>
      </c>
      <c r="G9590" s="218">
        <f t="shared" si="298"/>
        <v>2203</v>
      </c>
      <c r="H9590" t="s">
        <v>4123</v>
      </c>
      <c r="I9590">
        <v>2</v>
      </c>
      <c r="J9590" s="264"/>
      <c r="K9590" t="str">
        <f t="shared" si="299"/>
        <v>DN81052</v>
      </c>
      <c r="L9590">
        <v>1742</v>
      </c>
    </row>
    <row r="9591" spans="1:12">
      <c r="A9591" t="s">
        <v>4131</v>
      </c>
      <c r="B9591" t="s">
        <v>4132</v>
      </c>
      <c r="C9591">
        <v>10.8</v>
      </c>
      <c r="D9591" s="274" t="s">
        <v>3139</v>
      </c>
      <c r="E9591" s="257" t="s">
        <v>3140</v>
      </c>
      <c r="F9591" s="249">
        <v>143</v>
      </c>
      <c r="G9591" s="218">
        <f t="shared" si="298"/>
        <v>1544</v>
      </c>
      <c r="H9591" t="s">
        <v>4123</v>
      </c>
      <c r="I9591">
        <v>2</v>
      </c>
      <c r="J9591" s="264"/>
      <c r="K9591" t="str">
        <f t="shared" si="299"/>
        <v>DN82052</v>
      </c>
      <c r="L9591">
        <v>1742</v>
      </c>
    </row>
    <row r="9592" spans="1:12">
      <c r="A9592" t="s">
        <v>4131</v>
      </c>
      <c r="B9592" t="s">
        <v>4132</v>
      </c>
      <c r="C9592">
        <v>10.8</v>
      </c>
      <c r="D9592" s="274" t="s">
        <v>3141</v>
      </c>
      <c r="E9592" s="257" t="s">
        <v>3142</v>
      </c>
      <c r="F9592" s="249">
        <v>102</v>
      </c>
      <c r="G9592" s="218">
        <f t="shared" si="298"/>
        <v>1101</v>
      </c>
      <c r="H9592" t="s">
        <v>4123</v>
      </c>
      <c r="I9592">
        <v>2</v>
      </c>
      <c r="J9592" s="264"/>
      <c r="K9592" t="str">
        <f t="shared" si="299"/>
        <v>DN83052</v>
      </c>
      <c r="L9592">
        <v>1742</v>
      </c>
    </row>
    <row r="9593" spans="1:12">
      <c r="A9593" t="s">
        <v>4131</v>
      </c>
      <c r="B9593" t="s">
        <v>4132</v>
      </c>
      <c r="C9593">
        <v>10.8</v>
      </c>
      <c r="D9593" s="274" t="s">
        <v>3143</v>
      </c>
      <c r="E9593" s="257" t="s">
        <v>3144</v>
      </c>
      <c r="F9593" s="249">
        <v>190</v>
      </c>
      <c r="G9593" s="218">
        <f t="shared" si="298"/>
        <v>2052</v>
      </c>
      <c r="H9593" t="s">
        <v>4123</v>
      </c>
      <c r="I9593">
        <v>2</v>
      </c>
      <c r="J9593" s="264"/>
      <c r="K9593" t="str">
        <f t="shared" si="299"/>
        <v>DN87052</v>
      </c>
      <c r="L9593">
        <v>1742</v>
      </c>
    </row>
    <row r="9594" spans="1:12">
      <c r="A9594" t="s">
        <v>4131</v>
      </c>
      <c r="B9594" t="s">
        <v>4132</v>
      </c>
      <c r="C9594">
        <v>10.8</v>
      </c>
      <c r="D9594" s="274" t="s">
        <v>3145</v>
      </c>
      <c r="E9594" s="257" t="s">
        <v>3146</v>
      </c>
      <c r="F9594" s="249">
        <v>133</v>
      </c>
      <c r="G9594" s="218">
        <f t="shared" si="298"/>
        <v>1436</v>
      </c>
      <c r="H9594" t="s">
        <v>4123</v>
      </c>
      <c r="I9594">
        <v>2</v>
      </c>
      <c r="J9594" s="264"/>
      <c r="K9594" t="str">
        <f t="shared" si="299"/>
        <v>DN88052</v>
      </c>
      <c r="L9594">
        <v>1742</v>
      </c>
    </row>
    <row r="9595" spans="1:12">
      <c r="A9595" t="s">
        <v>4131</v>
      </c>
      <c r="B9595" t="s">
        <v>4132</v>
      </c>
      <c r="C9595">
        <v>10.8</v>
      </c>
      <c r="D9595" s="274" t="s">
        <v>3147</v>
      </c>
      <c r="E9595" s="257" t="s">
        <v>3148</v>
      </c>
      <c r="F9595" s="249">
        <v>95</v>
      </c>
      <c r="G9595" s="218">
        <f t="shared" ref="G9595:G9658" si="300">ROUNDDOWN(C9595*F9595,0)</f>
        <v>1026</v>
      </c>
      <c r="H9595" t="s">
        <v>4123</v>
      </c>
      <c r="I9595">
        <v>2</v>
      </c>
      <c r="J9595" s="264"/>
      <c r="K9595" t="str">
        <f t="shared" si="299"/>
        <v>DN89052</v>
      </c>
      <c r="L9595">
        <v>1742</v>
      </c>
    </row>
    <row r="9596" spans="1:12">
      <c r="A9596" t="s">
        <v>4131</v>
      </c>
      <c r="B9596" t="s">
        <v>4132</v>
      </c>
      <c r="C9596">
        <v>10.8</v>
      </c>
      <c r="D9596" s="274" t="s">
        <v>3149</v>
      </c>
      <c r="E9596" s="257" t="s">
        <v>3150</v>
      </c>
      <c r="F9596" s="249">
        <v>194</v>
      </c>
      <c r="G9596" s="218">
        <f t="shared" si="300"/>
        <v>2095</v>
      </c>
      <c r="H9596" t="s">
        <v>4123</v>
      </c>
      <c r="I9596">
        <v>2</v>
      </c>
      <c r="J9596" s="264"/>
      <c r="K9596" t="str">
        <f t="shared" si="299"/>
        <v>DN93052</v>
      </c>
      <c r="L9596">
        <v>1742</v>
      </c>
    </row>
    <row r="9597" spans="1:12">
      <c r="A9597" t="s">
        <v>4131</v>
      </c>
      <c r="B9597" t="s">
        <v>4132</v>
      </c>
      <c r="C9597">
        <v>10.8</v>
      </c>
      <c r="D9597" s="274" t="s">
        <v>3151</v>
      </c>
      <c r="E9597" s="257" t="s">
        <v>3152</v>
      </c>
      <c r="F9597" s="249">
        <v>136</v>
      </c>
      <c r="G9597" s="218">
        <f t="shared" si="300"/>
        <v>1468</v>
      </c>
      <c r="H9597" t="s">
        <v>4123</v>
      </c>
      <c r="I9597">
        <v>2</v>
      </c>
      <c r="J9597" s="264"/>
      <c r="K9597" t="str">
        <f t="shared" si="299"/>
        <v>DN94052</v>
      </c>
      <c r="L9597">
        <v>1742</v>
      </c>
    </row>
    <row r="9598" spans="1:12">
      <c r="A9598" t="s">
        <v>4131</v>
      </c>
      <c r="B9598" t="s">
        <v>4132</v>
      </c>
      <c r="C9598">
        <v>10.8</v>
      </c>
      <c r="D9598" s="274" t="s">
        <v>3153</v>
      </c>
      <c r="E9598" s="257" t="s">
        <v>3154</v>
      </c>
      <c r="F9598" s="249">
        <v>97</v>
      </c>
      <c r="G9598" s="218">
        <f t="shared" si="300"/>
        <v>1047</v>
      </c>
      <c r="H9598" t="s">
        <v>4123</v>
      </c>
      <c r="I9598">
        <v>2</v>
      </c>
      <c r="J9598" s="264"/>
      <c r="K9598" t="str">
        <f t="shared" si="299"/>
        <v>DN95052</v>
      </c>
      <c r="L9598">
        <v>1742</v>
      </c>
    </row>
    <row r="9599" spans="1:12">
      <c r="A9599" t="s">
        <v>4131</v>
      </c>
      <c r="B9599" t="s">
        <v>4132</v>
      </c>
      <c r="C9599">
        <v>10.8</v>
      </c>
      <c r="D9599" s="274" t="s">
        <v>3245</v>
      </c>
      <c r="E9599" s="257" t="s">
        <v>3246</v>
      </c>
      <c r="F9599" s="249">
        <v>286</v>
      </c>
      <c r="G9599" s="218">
        <f t="shared" si="300"/>
        <v>3088</v>
      </c>
      <c r="H9599" t="s">
        <v>4123</v>
      </c>
      <c r="I9599">
        <v>2</v>
      </c>
      <c r="J9599" s="264"/>
      <c r="K9599" t="str">
        <f t="shared" si="299"/>
        <v>FE81052</v>
      </c>
      <c r="L9599">
        <v>1742</v>
      </c>
    </row>
    <row r="9600" spans="1:12">
      <c r="A9600" t="s">
        <v>4131</v>
      </c>
      <c r="B9600" t="s">
        <v>4132</v>
      </c>
      <c r="C9600">
        <v>10.8</v>
      </c>
      <c r="D9600" s="274" t="s">
        <v>3247</v>
      </c>
      <c r="E9600" s="257" t="s">
        <v>3248</v>
      </c>
      <c r="F9600" s="249">
        <v>265</v>
      </c>
      <c r="G9600" s="218">
        <f t="shared" si="300"/>
        <v>2862</v>
      </c>
      <c r="H9600" t="s">
        <v>4123</v>
      </c>
      <c r="I9600">
        <v>2</v>
      </c>
      <c r="J9600" s="264"/>
      <c r="K9600" t="str">
        <f t="shared" si="299"/>
        <v>FE87052</v>
      </c>
      <c r="L9600">
        <v>1742</v>
      </c>
    </row>
    <row r="9601" spans="1:12">
      <c r="A9601" t="s">
        <v>4131</v>
      </c>
      <c r="B9601" t="s">
        <v>4132</v>
      </c>
      <c r="C9601">
        <v>10.8</v>
      </c>
      <c r="D9601" s="274" t="s">
        <v>3249</v>
      </c>
      <c r="E9601" s="257" t="s">
        <v>3250</v>
      </c>
      <c r="F9601" s="249">
        <v>272</v>
      </c>
      <c r="G9601" s="218">
        <f t="shared" si="300"/>
        <v>2937</v>
      </c>
      <c r="H9601" t="s">
        <v>4123</v>
      </c>
      <c r="I9601">
        <v>2</v>
      </c>
      <c r="J9601" s="264"/>
      <c r="K9601" t="str">
        <f t="shared" si="299"/>
        <v>FE93052</v>
      </c>
      <c r="L9601">
        <v>1742</v>
      </c>
    </row>
    <row r="9602" spans="1:12">
      <c r="A9602" t="s">
        <v>4131</v>
      </c>
      <c r="B9602" t="s">
        <v>4132</v>
      </c>
      <c r="C9602">
        <v>10.8</v>
      </c>
      <c r="D9602" s="274" t="s">
        <v>3281</v>
      </c>
      <c r="E9602" s="257" t="s">
        <v>3282</v>
      </c>
      <c r="F9602" s="249">
        <v>204</v>
      </c>
      <c r="G9602" s="218">
        <f t="shared" si="300"/>
        <v>2203</v>
      </c>
      <c r="H9602" t="s">
        <v>4123</v>
      </c>
      <c r="I9602">
        <v>2</v>
      </c>
      <c r="J9602" s="264"/>
      <c r="K9602" t="str">
        <f t="shared" ref="K9602:K9665" si="301">D9602&amp;A9602&amp;I9602</f>
        <v>FN81052</v>
      </c>
      <c r="L9602">
        <v>1742</v>
      </c>
    </row>
    <row r="9603" spans="1:12">
      <c r="A9603" t="s">
        <v>4131</v>
      </c>
      <c r="B9603" t="s">
        <v>4132</v>
      </c>
      <c r="C9603">
        <v>10.8</v>
      </c>
      <c r="D9603" s="274" t="s">
        <v>3283</v>
      </c>
      <c r="E9603" s="257" t="s">
        <v>3284</v>
      </c>
      <c r="F9603" s="249">
        <v>190</v>
      </c>
      <c r="G9603" s="218">
        <f t="shared" si="300"/>
        <v>2052</v>
      </c>
      <c r="H9603" t="s">
        <v>4123</v>
      </c>
      <c r="I9603">
        <v>2</v>
      </c>
      <c r="J9603" s="264"/>
      <c r="K9603" t="str">
        <f t="shared" si="301"/>
        <v>FN87052</v>
      </c>
      <c r="L9603">
        <v>1742</v>
      </c>
    </row>
    <row r="9604" spans="1:12">
      <c r="A9604" t="s">
        <v>4131</v>
      </c>
      <c r="B9604" t="s">
        <v>4132</v>
      </c>
      <c r="C9604">
        <v>10.8</v>
      </c>
      <c r="D9604" s="274" t="s">
        <v>3285</v>
      </c>
      <c r="E9604" s="257" t="s">
        <v>3286</v>
      </c>
      <c r="F9604" s="249">
        <v>194</v>
      </c>
      <c r="G9604" s="218">
        <f t="shared" si="300"/>
        <v>2095</v>
      </c>
      <c r="H9604" t="s">
        <v>4123</v>
      </c>
      <c r="I9604">
        <v>2</v>
      </c>
      <c r="J9604" s="264"/>
      <c r="K9604" t="str">
        <f t="shared" si="301"/>
        <v>FN93052</v>
      </c>
      <c r="L9604">
        <v>1742</v>
      </c>
    </row>
    <row r="9605" spans="1:12">
      <c r="A9605" t="s">
        <v>4131</v>
      </c>
      <c r="B9605" t="s">
        <v>4132</v>
      </c>
      <c r="C9605">
        <v>10.8</v>
      </c>
      <c r="D9605" s="274" t="s">
        <v>526</v>
      </c>
      <c r="E9605" s="257" t="s">
        <v>418</v>
      </c>
      <c r="F9605" s="249">
        <v>389</v>
      </c>
      <c r="G9605" s="218">
        <f t="shared" si="300"/>
        <v>4201</v>
      </c>
      <c r="H9605" t="s">
        <v>4124</v>
      </c>
      <c r="I9605">
        <v>1</v>
      </c>
      <c r="K9605" t="str">
        <f t="shared" si="301"/>
        <v>C861051</v>
      </c>
      <c r="L9605">
        <v>824</v>
      </c>
    </row>
    <row r="9606" spans="1:12">
      <c r="A9606" t="s">
        <v>4131</v>
      </c>
      <c r="B9606" t="s">
        <v>4132</v>
      </c>
      <c r="C9606">
        <v>10.8</v>
      </c>
      <c r="D9606" s="274" t="s">
        <v>527</v>
      </c>
      <c r="E9606" s="257" t="s">
        <v>419</v>
      </c>
      <c r="F9606" s="249">
        <v>272</v>
      </c>
      <c r="G9606" s="218">
        <f t="shared" si="300"/>
        <v>2937</v>
      </c>
      <c r="H9606" t="s">
        <v>4124</v>
      </c>
      <c r="I9606">
        <v>1</v>
      </c>
      <c r="J9606" s="264"/>
      <c r="K9606" t="str">
        <f t="shared" si="301"/>
        <v>C862051</v>
      </c>
      <c r="L9606">
        <v>824</v>
      </c>
    </row>
    <row r="9607" spans="1:12">
      <c r="A9607" t="s">
        <v>4131</v>
      </c>
      <c r="B9607" t="s">
        <v>4132</v>
      </c>
      <c r="C9607">
        <v>10.8</v>
      </c>
      <c r="D9607" s="274" t="s">
        <v>528</v>
      </c>
      <c r="E9607" s="257" t="s">
        <v>420</v>
      </c>
      <c r="F9607" s="249">
        <v>195</v>
      </c>
      <c r="G9607" s="218">
        <f t="shared" si="300"/>
        <v>2106</v>
      </c>
      <c r="H9607" t="s">
        <v>4124</v>
      </c>
      <c r="I9607">
        <v>1</v>
      </c>
      <c r="J9607" s="264"/>
      <c r="K9607" t="str">
        <f t="shared" si="301"/>
        <v>C863051</v>
      </c>
      <c r="L9607">
        <v>824</v>
      </c>
    </row>
    <row r="9608" spans="1:12">
      <c r="A9608" t="s">
        <v>4131</v>
      </c>
      <c r="B9608" t="s">
        <v>4132</v>
      </c>
      <c r="C9608">
        <v>10.8</v>
      </c>
      <c r="D9608" s="274" t="s">
        <v>529</v>
      </c>
      <c r="E9608" s="257" t="s">
        <v>421</v>
      </c>
      <c r="F9608" s="249">
        <v>362</v>
      </c>
      <c r="G9608" s="218">
        <f t="shared" si="300"/>
        <v>3909</v>
      </c>
      <c r="H9608" t="s">
        <v>4124</v>
      </c>
      <c r="I9608">
        <v>1</v>
      </c>
      <c r="J9608" s="264"/>
      <c r="K9608" t="str">
        <f t="shared" si="301"/>
        <v>C867051</v>
      </c>
      <c r="L9608">
        <v>824</v>
      </c>
    </row>
    <row r="9609" spans="1:12">
      <c r="A9609" t="s">
        <v>4131</v>
      </c>
      <c r="B9609" t="s">
        <v>4132</v>
      </c>
      <c r="C9609">
        <v>10.8</v>
      </c>
      <c r="D9609" s="274" t="s">
        <v>530</v>
      </c>
      <c r="E9609" s="257" t="s">
        <v>422</v>
      </c>
      <c r="F9609" s="249">
        <v>253</v>
      </c>
      <c r="G9609" s="218">
        <f t="shared" si="300"/>
        <v>2732</v>
      </c>
      <c r="H9609" t="s">
        <v>4124</v>
      </c>
      <c r="I9609">
        <v>1</v>
      </c>
      <c r="J9609" s="264"/>
      <c r="K9609" t="str">
        <f t="shared" si="301"/>
        <v>C868051</v>
      </c>
      <c r="L9609">
        <v>824</v>
      </c>
    </row>
    <row r="9610" spans="1:12">
      <c r="A9610" t="s">
        <v>4131</v>
      </c>
      <c r="B9610" t="s">
        <v>4132</v>
      </c>
      <c r="C9610">
        <v>10.8</v>
      </c>
      <c r="D9610" s="274" t="s">
        <v>531</v>
      </c>
      <c r="E9610" s="257" t="s">
        <v>423</v>
      </c>
      <c r="F9610" s="249">
        <v>181</v>
      </c>
      <c r="G9610" s="218">
        <f t="shared" si="300"/>
        <v>1954</v>
      </c>
      <c r="H9610" t="s">
        <v>4124</v>
      </c>
      <c r="I9610">
        <v>1</v>
      </c>
      <c r="J9610" s="264"/>
      <c r="K9610" t="str">
        <f t="shared" si="301"/>
        <v>C869051</v>
      </c>
      <c r="L9610">
        <v>824</v>
      </c>
    </row>
    <row r="9611" spans="1:12">
      <c r="A9611" t="s">
        <v>4131</v>
      </c>
      <c r="B9611" t="s">
        <v>4132</v>
      </c>
      <c r="C9611">
        <v>10.8</v>
      </c>
      <c r="D9611" s="274" t="s">
        <v>532</v>
      </c>
      <c r="E9611" s="257" t="s">
        <v>424</v>
      </c>
      <c r="F9611" s="249">
        <v>370</v>
      </c>
      <c r="G9611" s="218">
        <f t="shared" si="300"/>
        <v>3996</v>
      </c>
      <c r="H9611" t="s">
        <v>4124</v>
      </c>
      <c r="I9611">
        <v>1</v>
      </c>
      <c r="J9611" s="264"/>
      <c r="K9611" t="str">
        <f t="shared" si="301"/>
        <v>C873051</v>
      </c>
      <c r="L9611">
        <v>824</v>
      </c>
    </row>
    <row r="9612" spans="1:12">
      <c r="A9612" t="s">
        <v>4131</v>
      </c>
      <c r="B9612" t="s">
        <v>4132</v>
      </c>
      <c r="C9612">
        <v>10.8</v>
      </c>
      <c r="D9612" s="274" t="s">
        <v>533</v>
      </c>
      <c r="E9612" s="257" t="s">
        <v>425</v>
      </c>
      <c r="F9612" s="249">
        <v>259</v>
      </c>
      <c r="G9612" s="218">
        <f t="shared" si="300"/>
        <v>2797</v>
      </c>
      <c r="H9612" t="s">
        <v>4124</v>
      </c>
      <c r="I9612">
        <v>1</v>
      </c>
      <c r="J9612" s="264"/>
      <c r="K9612" t="str">
        <f t="shared" si="301"/>
        <v>C874051</v>
      </c>
      <c r="L9612">
        <v>824</v>
      </c>
    </row>
    <row r="9613" spans="1:12">
      <c r="A9613" t="s">
        <v>4131</v>
      </c>
      <c r="B9613" t="s">
        <v>4132</v>
      </c>
      <c r="C9613">
        <v>10.8</v>
      </c>
      <c r="D9613" s="274" t="s">
        <v>534</v>
      </c>
      <c r="E9613" s="257" t="s">
        <v>426</v>
      </c>
      <c r="F9613" s="249">
        <v>185</v>
      </c>
      <c r="G9613" s="218">
        <f t="shared" si="300"/>
        <v>1998</v>
      </c>
      <c r="H9613" t="s">
        <v>4124</v>
      </c>
      <c r="I9613">
        <v>1</v>
      </c>
      <c r="J9613" s="264"/>
      <c r="K9613" t="str">
        <f t="shared" si="301"/>
        <v>C875051</v>
      </c>
      <c r="L9613">
        <v>824</v>
      </c>
    </row>
    <row r="9614" spans="1:12">
      <c r="A9614" t="s">
        <v>4131</v>
      </c>
      <c r="B9614" t="s">
        <v>4132</v>
      </c>
      <c r="C9614">
        <v>10.8</v>
      </c>
      <c r="D9614" s="274" t="s">
        <v>3047</v>
      </c>
      <c r="E9614" s="257" t="s">
        <v>3048</v>
      </c>
      <c r="F9614" s="249">
        <v>272</v>
      </c>
      <c r="G9614" s="218">
        <f t="shared" si="300"/>
        <v>2937</v>
      </c>
      <c r="H9614" t="s">
        <v>4124</v>
      </c>
      <c r="I9614">
        <v>1</v>
      </c>
      <c r="J9614" s="264"/>
      <c r="K9614" t="str">
        <f t="shared" si="301"/>
        <v>DF01051</v>
      </c>
      <c r="L9614">
        <v>824</v>
      </c>
    </row>
    <row r="9615" spans="1:12">
      <c r="A9615" t="s">
        <v>4131</v>
      </c>
      <c r="B9615" t="s">
        <v>4132</v>
      </c>
      <c r="C9615">
        <v>10.8</v>
      </c>
      <c r="D9615" s="274" t="s">
        <v>3049</v>
      </c>
      <c r="E9615" s="257" t="s">
        <v>3050</v>
      </c>
      <c r="F9615" s="249">
        <v>190</v>
      </c>
      <c r="G9615" s="218">
        <f t="shared" si="300"/>
        <v>2052</v>
      </c>
      <c r="H9615" t="s">
        <v>4124</v>
      </c>
      <c r="I9615">
        <v>1</v>
      </c>
      <c r="J9615" s="264"/>
      <c r="K9615" t="str">
        <f t="shared" si="301"/>
        <v>DF02051</v>
      </c>
      <c r="L9615">
        <v>824</v>
      </c>
    </row>
    <row r="9616" spans="1:12">
      <c r="A9616" t="s">
        <v>4131</v>
      </c>
      <c r="B9616" t="s">
        <v>4132</v>
      </c>
      <c r="C9616">
        <v>10.8</v>
      </c>
      <c r="D9616" s="274" t="s">
        <v>3051</v>
      </c>
      <c r="E9616" s="257" t="s">
        <v>3052</v>
      </c>
      <c r="F9616" s="249">
        <v>136</v>
      </c>
      <c r="G9616" s="218">
        <f t="shared" si="300"/>
        <v>1468</v>
      </c>
      <c r="H9616" t="s">
        <v>4124</v>
      </c>
      <c r="I9616">
        <v>1</v>
      </c>
      <c r="J9616" s="264"/>
      <c r="K9616" t="str">
        <f t="shared" si="301"/>
        <v>DF03051</v>
      </c>
      <c r="L9616">
        <v>824</v>
      </c>
    </row>
    <row r="9617" spans="1:12">
      <c r="A9617" t="s">
        <v>4131</v>
      </c>
      <c r="B9617" t="s">
        <v>4132</v>
      </c>
      <c r="C9617">
        <v>10.8</v>
      </c>
      <c r="D9617" s="274" t="s">
        <v>3053</v>
      </c>
      <c r="E9617" s="257" t="s">
        <v>3054</v>
      </c>
      <c r="F9617" s="249">
        <v>253</v>
      </c>
      <c r="G9617" s="218">
        <f t="shared" si="300"/>
        <v>2732</v>
      </c>
      <c r="H9617" t="s">
        <v>4124</v>
      </c>
      <c r="I9617">
        <v>1</v>
      </c>
      <c r="J9617" s="264"/>
      <c r="K9617" t="str">
        <f t="shared" si="301"/>
        <v>DF07051</v>
      </c>
      <c r="L9617">
        <v>824</v>
      </c>
    </row>
    <row r="9618" spans="1:12">
      <c r="A9618" t="s">
        <v>4131</v>
      </c>
      <c r="B9618" t="s">
        <v>4132</v>
      </c>
      <c r="C9618">
        <v>10.8</v>
      </c>
      <c r="D9618" s="274" t="s">
        <v>3055</v>
      </c>
      <c r="E9618" s="257" t="s">
        <v>3056</v>
      </c>
      <c r="F9618" s="249">
        <v>177</v>
      </c>
      <c r="G9618" s="218">
        <f t="shared" si="300"/>
        <v>1911</v>
      </c>
      <c r="H9618" t="s">
        <v>4124</v>
      </c>
      <c r="I9618">
        <v>1</v>
      </c>
      <c r="J9618" s="264"/>
      <c r="K9618" t="str">
        <f t="shared" si="301"/>
        <v>DF08051</v>
      </c>
      <c r="L9618">
        <v>824</v>
      </c>
    </row>
    <row r="9619" spans="1:12">
      <c r="A9619" t="s">
        <v>4131</v>
      </c>
      <c r="B9619" t="s">
        <v>4132</v>
      </c>
      <c r="C9619">
        <v>10.8</v>
      </c>
      <c r="D9619" s="274" t="s">
        <v>3057</v>
      </c>
      <c r="E9619" s="257" t="s">
        <v>3058</v>
      </c>
      <c r="F9619" s="249">
        <v>127</v>
      </c>
      <c r="G9619" s="218">
        <f t="shared" si="300"/>
        <v>1371</v>
      </c>
      <c r="H9619" t="s">
        <v>4124</v>
      </c>
      <c r="I9619">
        <v>1</v>
      </c>
      <c r="J9619" s="264"/>
      <c r="K9619" t="str">
        <f t="shared" si="301"/>
        <v>DF09051</v>
      </c>
      <c r="L9619">
        <v>824</v>
      </c>
    </row>
    <row r="9620" spans="1:12">
      <c r="A9620" t="s">
        <v>4131</v>
      </c>
      <c r="B9620" t="s">
        <v>4132</v>
      </c>
      <c r="C9620">
        <v>10.8</v>
      </c>
      <c r="D9620" s="274" t="s">
        <v>3059</v>
      </c>
      <c r="E9620" s="257" t="s">
        <v>3060</v>
      </c>
      <c r="F9620" s="249">
        <v>259</v>
      </c>
      <c r="G9620" s="218">
        <f t="shared" si="300"/>
        <v>2797</v>
      </c>
      <c r="H9620" t="s">
        <v>4124</v>
      </c>
      <c r="I9620">
        <v>1</v>
      </c>
      <c r="J9620" s="264"/>
      <c r="K9620" t="str">
        <f t="shared" si="301"/>
        <v>DF13051</v>
      </c>
      <c r="L9620">
        <v>824</v>
      </c>
    </row>
    <row r="9621" spans="1:12">
      <c r="A9621" t="s">
        <v>4131</v>
      </c>
      <c r="B9621" t="s">
        <v>4132</v>
      </c>
      <c r="C9621">
        <v>10.8</v>
      </c>
      <c r="D9621" s="274" t="s">
        <v>3061</v>
      </c>
      <c r="E9621" s="257" t="s">
        <v>3062</v>
      </c>
      <c r="F9621" s="249">
        <v>181</v>
      </c>
      <c r="G9621" s="218">
        <f t="shared" si="300"/>
        <v>1954</v>
      </c>
      <c r="H9621" t="s">
        <v>4124</v>
      </c>
      <c r="I9621">
        <v>1</v>
      </c>
      <c r="J9621" s="264"/>
      <c r="K9621" t="str">
        <f t="shared" si="301"/>
        <v>DF14051</v>
      </c>
      <c r="L9621">
        <v>824</v>
      </c>
    </row>
    <row r="9622" spans="1:12">
      <c r="A9622" t="s">
        <v>4131</v>
      </c>
      <c r="B9622" t="s">
        <v>4132</v>
      </c>
      <c r="C9622">
        <v>10.8</v>
      </c>
      <c r="D9622" s="274" t="s">
        <v>3063</v>
      </c>
      <c r="E9622" s="257" t="s">
        <v>3064</v>
      </c>
      <c r="F9622" s="249">
        <v>130</v>
      </c>
      <c r="G9622" s="218">
        <f t="shared" si="300"/>
        <v>1404</v>
      </c>
      <c r="H9622" t="s">
        <v>4124</v>
      </c>
      <c r="I9622">
        <v>1</v>
      </c>
      <c r="J9622" s="264"/>
      <c r="K9622" t="str">
        <f t="shared" si="301"/>
        <v>DF15051</v>
      </c>
      <c r="L9622">
        <v>824</v>
      </c>
    </row>
    <row r="9623" spans="1:12">
      <c r="A9623" t="s">
        <v>4131</v>
      </c>
      <c r="B9623" t="s">
        <v>4132</v>
      </c>
      <c r="C9623">
        <v>10.8</v>
      </c>
      <c r="D9623" s="274" t="s">
        <v>3155</v>
      </c>
      <c r="E9623" s="257" t="s">
        <v>3156</v>
      </c>
      <c r="F9623" s="249">
        <v>195</v>
      </c>
      <c r="G9623" s="218">
        <f t="shared" si="300"/>
        <v>2106</v>
      </c>
      <c r="H9623" t="s">
        <v>4124</v>
      </c>
      <c r="I9623">
        <v>1</v>
      </c>
      <c r="J9623" s="264"/>
      <c r="K9623" t="str">
        <f t="shared" si="301"/>
        <v>DP01051</v>
      </c>
      <c r="L9623">
        <v>824</v>
      </c>
    </row>
    <row r="9624" spans="1:12">
      <c r="A9624" t="s">
        <v>4131</v>
      </c>
      <c r="B9624" t="s">
        <v>4132</v>
      </c>
      <c r="C9624">
        <v>10.8</v>
      </c>
      <c r="D9624" s="274" t="s">
        <v>3157</v>
      </c>
      <c r="E9624" s="257" t="s">
        <v>3158</v>
      </c>
      <c r="F9624" s="249">
        <v>137</v>
      </c>
      <c r="G9624" s="218">
        <f t="shared" si="300"/>
        <v>1479</v>
      </c>
      <c r="H9624" t="s">
        <v>4124</v>
      </c>
      <c r="I9624">
        <v>1</v>
      </c>
      <c r="J9624" s="264"/>
      <c r="K9624" t="str">
        <f t="shared" si="301"/>
        <v>DP02051</v>
      </c>
      <c r="L9624">
        <v>824</v>
      </c>
    </row>
    <row r="9625" spans="1:12">
      <c r="A9625" t="s">
        <v>4131</v>
      </c>
      <c r="B9625" t="s">
        <v>4132</v>
      </c>
      <c r="C9625">
        <v>10.8</v>
      </c>
      <c r="D9625" s="274" t="s">
        <v>3159</v>
      </c>
      <c r="E9625" s="257" t="s">
        <v>3160</v>
      </c>
      <c r="F9625" s="249">
        <v>98</v>
      </c>
      <c r="G9625" s="218">
        <f t="shared" si="300"/>
        <v>1058</v>
      </c>
      <c r="H9625" t="s">
        <v>4124</v>
      </c>
      <c r="I9625">
        <v>1</v>
      </c>
      <c r="J9625" s="264"/>
      <c r="K9625" t="str">
        <f t="shared" si="301"/>
        <v>DP03051</v>
      </c>
      <c r="L9625">
        <v>824</v>
      </c>
    </row>
    <row r="9626" spans="1:12">
      <c r="A9626" t="s">
        <v>4131</v>
      </c>
      <c r="B9626" t="s">
        <v>4132</v>
      </c>
      <c r="C9626">
        <v>10.8</v>
      </c>
      <c r="D9626" s="274" t="s">
        <v>3161</v>
      </c>
      <c r="E9626" s="257" t="s">
        <v>3162</v>
      </c>
      <c r="F9626" s="249">
        <v>181</v>
      </c>
      <c r="G9626" s="218">
        <f t="shared" si="300"/>
        <v>1954</v>
      </c>
      <c r="H9626" t="s">
        <v>4124</v>
      </c>
      <c r="I9626">
        <v>1</v>
      </c>
      <c r="J9626" s="264"/>
      <c r="K9626" t="str">
        <f t="shared" si="301"/>
        <v>DP07051</v>
      </c>
      <c r="L9626">
        <v>824</v>
      </c>
    </row>
    <row r="9627" spans="1:12">
      <c r="A9627" t="s">
        <v>4131</v>
      </c>
      <c r="B9627" t="s">
        <v>4132</v>
      </c>
      <c r="C9627">
        <v>10.8</v>
      </c>
      <c r="D9627" s="274" t="s">
        <v>3163</v>
      </c>
      <c r="E9627" s="257" t="s">
        <v>3164</v>
      </c>
      <c r="F9627" s="249">
        <v>127</v>
      </c>
      <c r="G9627" s="218">
        <f t="shared" si="300"/>
        <v>1371</v>
      </c>
      <c r="H9627" t="s">
        <v>4124</v>
      </c>
      <c r="I9627">
        <v>1</v>
      </c>
      <c r="J9627" s="264"/>
      <c r="K9627" t="str">
        <f t="shared" si="301"/>
        <v>DP08051</v>
      </c>
      <c r="L9627">
        <v>824</v>
      </c>
    </row>
    <row r="9628" spans="1:12">
      <c r="A9628" t="s">
        <v>4131</v>
      </c>
      <c r="B9628" t="s">
        <v>4132</v>
      </c>
      <c r="C9628">
        <v>10.8</v>
      </c>
      <c r="D9628" s="274" t="s">
        <v>3165</v>
      </c>
      <c r="E9628" s="257" t="s">
        <v>3166</v>
      </c>
      <c r="F9628" s="249">
        <v>91</v>
      </c>
      <c r="G9628" s="218">
        <f t="shared" si="300"/>
        <v>982</v>
      </c>
      <c r="H9628" t="s">
        <v>4124</v>
      </c>
      <c r="I9628">
        <v>1</v>
      </c>
      <c r="J9628" s="264"/>
      <c r="K9628" t="str">
        <f t="shared" si="301"/>
        <v>DP09051</v>
      </c>
      <c r="L9628">
        <v>824</v>
      </c>
    </row>
    <row r="9629" spans="1:12">
      <c r="A9629" t="s">
        <v>4131</v>
      </c>
      <c r="B9629" t="s">
        <v>4132</v>
      </c>
      <c r="C9629">
        <v>10.8</v>
      </c>
      <c r="D9629" s="274" t="s">
        <v>3167</v>
      </c>
      <c r="E9629" s="257" t="s">
        <v>3168</v>
      </c>
      <c r="F9629" s="249">
        <v>185</v>
      </c>
      <c r="G9629" s="218">
        <f t="shared" si="300"/>
        <v>1998</v>
      </c>
      <c r="H9629" t="s">
        <v>4124</v>
      </c>
      <c r="I9629">
        <v>1</v>
      </c>
      <c r="J9629" s="264"/>
      <c r="K9629" t="str">
        <f t="shared" si="301"/>
        <v>DP13051</v>
      </c>
      <c r="L9629">
        <v>824</v>
      </c>
    </row>
    <row r="9630" spans="1:12">
      <c r="A9630" t="s">
        <v>4131</v>
      </c>
      <c r="B9630" t="s">
        <v>4132</v>
      </c>
      <c r="C9630">
        <v>10.8</v>
      </c>
      <c r="D9630" s="274" t="s">
        <v>3169</v>
      </c>
      <c r="E9630" s="257" t="s">
        <v>3170</v>
      </c>
      <c r="F9630" s="249">
        <v>130</v>
      </c>
      <c r="G9630" s="218">
        <f t="shared" si="300"/>
        <v>1404</v>
      </c>
      <c r="H9630" t="s">
        <v>4124</v>
      </c>
      <c r="I9630">
        <v>1</v>
      </c>
      <c r="J9630" s="264"/>
      <c r="K9630" t="str">
        <f t="shared" si="301"/>
        <v>DP14051</v>
      </c>
      <c r="L9630">
        <v>824</v>
      </c>
    </row>
    <row r="9631" spans="1:12">
      <c r="A9631" t="s">
        <v>4131</v>
      </c>
      <c r="B9631" t="s">
        <v>4132</v>
      </c>
      <c r="C9631">
        <v>10.8</v>
      </c>
      <c r="D9631" s="274" t="s">
        <v>3171</v>
      </c>
      <c r="E9631" s="257" t="s">
        <v>3172</v>
      </c>
      <c r="F9631" s="249">
        <v>93</v>
      </c>
      <c r="G9631" s="218">
        <f t="shared" si="300"/>
        <v>1004</v>
      </c>
      <c r="H9631" t="s">
        <v>4124</v>
      </c>
      <c r="I9631">
        <v>1</v>
      </c>
      <c r="J9631" s="264"/>
      <c r="K9631" t="str">
        <f t="shared" si="301"/>
        <v>DP15051</v>
      </c>
      <c r="L9631">
        <v>824</v>
      </c>
    </row>
    <row r="9632" spans="1:12">
      <c r="A9632" t="s">
        <v>4131</v>
      </c>
      <c r="B9632" t="s">
        <v>4132</v>
      </c>
      <c r="C9632">
        <v>10.8</v>
      </c>
      <c r="D9632" s="274" t="s">
        <v>3251</v>
      </c>
      <c r="E9632" s="257" t="s">
        <v>3252</v>
      </c>
      <c r="F9632" s="249">
        <v>272</v>
      </c>
      <c r="G9632" s="218">
        <f t="shared" si="300"/>
        <v>2937</v>
      </c>
      <c r="H9632" t="s">
        <v>4124</v>
      </c>
      <c r="I9632">
        <v>1</v>
      </c>
      <c r="J9632" s="264"/>
      <c r="K9632" t="str">
        <f t="shared" si="301"/>
        <v>FF01051</v>
      </c>
      <c r="L9632">
        <v>824</v>
      </c>
    </row>
    <row r="9633" spans="1:12">
      <c r="A9633" t="s">
        <v>4131</v>
      </c>
      <c r="B9633" t="s">
        <v>4132</v>
      </c>
      <c r="C9633">
        <v>10.8</v>
      </c>
      <c r="D9633" s="274" t="s">
        <v>3253</v>
      </c>
      <c r="E9633" s="257" t="s">
        <v>3254</v>
      </c>
      <c r="F9633" s="249">
        <v>253</v>
      </c>
      <c r="G9633" s="218">
        <f t="shared" si="300"/>
        <v>2732</v>
      </c>
      <c r="H9633" t="s">
        <v>4124</v>
      </c>
      <c r="I9633">
        <v>1</v>
      </c>
      <c r="J9633" s="264"/>
      <c r="K9633" t="str">
        <f t="shared" si="301"/>
        <v>FF07051</v>
      </c>
      <c r="L9633">
        <v>824</v>
      </c>
    </row>
    <row r="9634" spans="1:12">
      <c r="A9634" t="s">
        <v>4131</v>
      </c>
      <c r="B9634" t="s">
        <v>4132</v>
      </c>
      <c r="C9634">
        <v>10.8</v>
      </c>
      <c r="D9634" s="274" t="s">
        <v>3255</v>
      </c>
      <c r="E9634" s="257" t="s">
        <v>3256</v>
      </c>
      <c r="F9634" s="249">
        <v>259</v>
      </c>
      <c r="G9634" s="218">
        <f t="shared" si="300"/>
        <v>2797</v>
      </c>
      <c r="H9634" t="s">
        <v>4124</v>
      </c>
      <c r="I9634">
        <v>1</v>
      </c>
      <c r="J9634" s="264"/>
      <c r="K9634" t="str">
        <f t="shared" si="301"/>
        <v>FF13051</v>
      </c>
      <c r="L9634">
        <v>824</v>
      </c>
    </row>
    <row r="9635" spans="1:12">
      <c r="A9635" t="s">
        <v>4131</v>
      </c>
      <c r="B9635" t="s">
        <v>4132</v>
      </c>
      <c r="C9635">
        <v>10.8</v>
      </c>
      <c r="D9635" s="274" t="s">
        <v>3287</v>
      </c>
      <c r="E9635" s="257" t="s">
        <v>3288</v>
      </c>
      <c r="F9635" s="249">
        <v>195</v>
      </c>
      <c r="G9635" s="218">
        <f t="shared" si="300"/>
        <v>2106</v>
      </c>
      <c r="H9635" t="s">
        <v>4124</v>
      </c>
      <c r="I9635">
        <v>1</v>
      </c>
      <c r="J9635" s="264"/>
      <c r="K9635" t="str">
        <f t="shared" si="301"/>
        <v>FP01051</v>
      </c>
      <c r="L9635">
        <v>824</v>
      </c>
    </row>
    <row r="9636" spans="1:12">
      <c r="A9636" t="s">
        <v>4131</v>
      </c>
      <c r="B9636" t="s">
        <v>4132</v>
      </c>
      <c r="C9636">
        <v>10.8</v>
      </c>
      <c r="D9636" s="274" t="s">
        <v>3289</v>
      </c>
      <c r="E9636" s="257" t="s">
        <v>3290</v>
      </c>
      <c r="F9636" s="249">
        <v>181</v>
      </c>
      <c r="G9636" s="218">
        <f t="shared" si="300"/>
        <v>1954</v>
      </c>
      <c r="H9636" t="s">
        <v>4124</v>
      </c>
      <c r="I9636">
        <v>1</v>
      </c>
      <c r="J9636" s="264"/>
      <c r="K9636" t="str">
        <f t="shared" si="301"/>
        <v>FP07051</v>
      </c>
      <c r="L9636">
        <v>824</v>
      </c>
    </row>
    <row r="9637" spans="1:12">
      <c r="A9637" t="s">
        <v>4131</v>
      </c>
      <c r="B9637" t="s">
        <v>4132</v>
      </c>
      <c r="C9637">
        <v>10.8</v>
      </c>
      <c r="D9637" s="274" t="s">
        <v>3291</v>
      </c>
      <c r="E9637" s="257" t="s">
        <v>3292</v>
      </c>
      <c r="F9637" s="249">
        <v>185</v>
      </c>
      <c r="G9637" s="218">
        <f t="shared" si="300"/>
        <v>1998</v>
      </c>
      <c r="H9637" t="s">
        <v>4124</v>
      </c>
      <c r="I9637">
        <v>1</v>
      </c>
      <c r="J9637" s="264"/>
      <c r="K9637" t="str">
        <f t="shared" si="301"/>
        <v>FP13051</v>
      </c>
      <c r="L9637">
        <v>824</v>
      </c>
    </row>
    <row r="9638" spans="1:12">
      <c r="A9638" t="s">
        <v>4131</v>
      </c>
      <c r="B9638" t="s">
        <v>4132</v>
      </c>
      <c r="C9638">
        <v>10.8</v>
      </c>
      <c r="D9638" s="274" t="s">
        <v>560</v>
      </c>
      <c r="E9638" s="254" t="s">
        <v>535</v>
      </c>
      <c r="F9638" s="249">
        <v>565</v>
      </c>
      <c r="G9638" s="218">
        <f t="shared" si="300"/>
        <v>6102</v>
      </c>
      <c r="H9638" t="s">
        <v>4123</v>
      </c>
      <c r="I9638">
        <v>2</v>
      </c>
      <c r="K9638" t="str">
        <f t="shared" si="301"/>
        <v>CA21052</v>
      </c>
      <c r="L9638">
        <v>0</v>
      </c>
    </row>
    <row r="9639" spans="1:12">
      <c r="A9639" t="s">
        <v>4131</v>
      </c>
      <c r="B9639" t="s">
        <v>4132</v>
      </c>
      <c r="C9639">
        <v>10.8</v>
      </c>
      <c r="D9639" s="274" t="s">
        <v>561</v>
      </c>
      <c r="E9639" s="254" t="s">
        <v>3307</v>
      </c>
      <c r="F9639" s="249">
        <v>396</v>
      </c>
      <c r="G9639" s="218">
        <f t="shared" si="300"/>
        <v>4276</v>
      </c>
      <c r="H9639" t="s">
        <v>4123</v>
      </c>
      <c r="I9639">
        <v>2</v>
      </c>
      <c r="J9639" s="264"/>
      <c r="K9639" t="str">
        <f t="shared" si="301"/>
        <v>CA22052</v>
      </c>
      <c r="L9639">
        <v>0</v>
      </c>
    </row>
    <row r="9640" spans="1:12">
      <c r="A9640" t="s">
        <v>4131</v>
      </c>
      <c r="B9640" t="s">
        <v>4132</v>
      </c>
      <c r="C9640">
        <v>10.8</v>
      </c>
      <c r="D9640" s="274" t="s">
        <v>562</v>
      </c>
      <c r="E9640" s="254" t="s">
        <v>3308</v>
      </c>
      <c r="F9640" s="249">
        <v>283</v>
      </c>
      <c r="G9640" s="218">
        <f t="shared" si="300"/>
        <v>3056</v>
      </c>
      <c r="H9640" t="s">
        <v>4123</v>
      </c>
      <c r="I9640">
        <v>2</v>
      </c>
      <c r="J9640" s="264"/>
      <c r="K9640" t="str">
        <f t="shared" si="301"/>
        <v>CA23052</v>
      </c>
      <c r="L9640">
        <v>0</v>
      </c>
    </row>
    <row r="9641" spans="1:12">
      <c r="A9641" t="s">
        <v>4131</v>
      </c>
      <c r="B9641" t="s">
        <v>4132</v>
      </c>
      <c r="C9641">
        <v>10.8</v>
      </c>
      <c r="D9641" s="274" t="s">
        <v>563</v>
      </c>
      <c r="E9641" s="254" t="s">
        <v>536</v>
      </c>
      <c r="F9641" s="249">
        <v>525</v>
      </c>
      <c r="G9641" s="218">
        <f t="shared" si="300"/>
        <v>5670</v>
      </c>
      <c r="H9641" t="s">
        <v>4123</v>
      </c>
      <c r="I9641">
        <v>2</v>
      </c>
      <c r="J9641" s="264"/>
      <c r="K9641" t="str">
        <f t="shared" si="301"/>
        <v>CA27052</v>
      </c>
      <c r="L9641">
        <v>0</v>
      </c>
    </row>
    <row r="9642" spans="1:12">
      <c r="A9642" t="s">
        <v>4131</v>
      </c>
      <c r="B9642" t="s">
        <v>4132</v>
      </c>
      <c r="C9642">
        <v>10.8</v>
      </c>
      <c r="D9642" s="274" t="s">
        <v>564</v>
      </c>
      <c r="E9642" s="254" t="s">
        <v>537</v>
      </c>
      <c r="F9642" s="249">
        <v>368</v>
      </c>
      <c r="G9642" s="218">
        <f t="shared" si="300"/>
        <v>3974</v>
      </c>
      <c r="H9642" t="s">
        <v>4123</v>
      </c>
      <c r="I9642">
        <v>2</v>
      </c>
      <c r="J9642" s="264"/>
      <c r="K9642" t="str">
        <f t="shared" si="301"/>
        <v>CA28052</v>
      </c>
      <c r="L9642">
        <v>0</v>
      </c>
    </row>
    <row r="9643" spans="1:12">
      <c r="A9643" t="s">
        <v>4131</v>
      </c>
      <c r="B9643" t="s">
        <v>4132</v>
      </c>
      <c r="C9643">
        <v>10.8</v>
      </c>
      <c r="D9643" s="274" t="s">
        <v>565</v>
      </c>
      <c r="E9643" s="254" t="s">
        <v>538</v>
      </c>
      <c r="F9643" s="249">
        <v>263</v>
      </c>
      <c r="G9643" s="218">
        <f t="shared" si="300"/>
        <v>2840</v>
      </c>
      <c r="H9643" t="s">
        <v>4123</v>
      </c>
      <c r="I9643">
        <v>2</v>
      </c>
      <c r="J9643" s="264"/>
      <c r="K9643" t="str">
        <f t="shared" si="301"/>
        <v>CA29052</v>
      </c>
      <c r="L9643">
        <v>0</v>
      </c>
    </row>
    <row r="9644" spans="1:12">
      <c r="A9644" t="s">
        <v>4131</v>
      </c>
      <c r="B9644" t="s">
        <v>4132</v>
      </c>
      <c r="C9644">
        <v>10.8</v>
      </c>
      <c r="D9644" s="274" t="s">
        <v>566</v>
      </c>
      <c r="E9644" s="254" t="s">
        <v>539</v>
      </c>
      <c r="F9644" s="249">
        <v>537</v>
      </c>
      <c r="G9644" s="218">
        <f t="shared" si="300"/>
        <v>5799</v>
      </c>
      <c r="H9644" t="s">
        <v>4123</v>
      </c>
      <c r="I9644">
        <v>2</v>
      </c>
      <c r="J9644" s="264"/>
      <c r="K9644" t="str">
        <f t="shared" si="301"/>
        <v>CA33052</v>
      </c>
      <c r="L9644">
        <v>0</v>
      </c>
    </row>
    <row r="9645" spans="1:12">
      <c r="A9645" t="s">
        <v>4131</v>
      </c>
      <c r="B9645" t="s">
        <v>4132</v>
      </c>
      <c r="C9645">
        <v>10.8</v>
      </c>
      <c r="D9645" s="274" t="s">
        <v>567</v>
      </c>
      <c r="E9645" s="254" t="s">
        <v>540</v>
      </c>
      <c r="F9645" s="249">
        <v>376</v>
      </c>
      <c r="G9645" s="218">
        <f t="shared" si="300"/>
        <v>4060</v>
      </c>
      <c r="H9645" t="s">
        <v>4123</v>
      </c>
      <c r="I9645">
        <v>2</v>
      </c>
      <c r="J9645" s="264"/>
      <c r="K9645" t="str">
        <f t="shared" si="301"/>
        <v>CA34052</v>
      </c>
      <c r="L9645">
        <v>0</v>
      </c>
    </row>
    <row r="9646" spans="1:12">
      <c r="A9646" t="s">
        <v>4131</v>
      </c>
      <c r="B9646" t="s">
        <v>4132</v>
      </c>
      <c r="C9646">
        <v>10.8</v>
      </c>
      <c r="D9646" s="274" t="s">
        <v>568</v>
      </c>
      <c r="E9646" s="254" t="s">
        <v>541</v>
      </c>
      <c r="F9646" s="249">
        <v>269</v>
      </c>
      <c r="G9646" s="218">
        <f t="shared" si="300"/>
        <v>2905</v>
      </c>
      <c r="H9646" t="s">
        <v>4123</v>
      </c>
      <c r="I9646">
        <v>2</v>
      </c>
      <c r="J9646" s="264"/>
      <c r="K9646" t="str">
        <f t="shared" si="301"/>
        <v>CA35052</v>
      </c>
      <c r="L9646">
        <v>0</v>
      </c>
    </row>
    <row r="9647" spans="1:12">
      <c r="A9647" t="s">
        <v>4131</v>
      </c>
      <c r="B9647" t="s">
        <v>4132</v>
      </c>
      <c r="C9647">
        <v>10.8</v>
      </c>
      <c r="D9647" s="274" t="s">
        <v>3309</v>
      </c>
      <c r="E9647" s="254" t="s">
        <v>3310</v>
      </c>
      <c r="F9647" s="249">
        <v>537</v>
      </c>
      <c r="G9647" s="218">
        <f t="shared" si="300"/>
        <v>5799</v>
      </c>
      <c r="H9647" t="s">
        <v>4123</v>
      </c>
      <c r="I9647">
        <v>2</v>
      </c>
      <c r="J9647" s="264"/>
      <c r="K9647" t="str">
        <f t="shared" si="301"/>
        <v>GD34052</v>
      </c>
      <c r="L9647">
        <v>0</v>
      </c>
    </row>
    <row r="9648" spans="1:12">
      <c r="A9648" t="s">
        <v>4131</v>
      </c>
      <c r="B9648" t="s">
        <v>4132</v>
      </c>
      <c r="C9648">
        <v>10.8</v>
      </c>
      <c r="D9648" s="274" t="s">
        <v>3311</v>
      </c>
      <c r="E9648" s="254" t="s">
        <v>3312</v>
      </c>
      <c r="F9648" s="249">
        <v>376</v>
      </c>
      <c r="G9648" s="218">
        <f t="shared" si="300"/>
        <v>4060</v>
      </c>
      <c r="H9648" t="s">
        <v>4123</v>
      </c>
      <c r="I9648">
        <v>2</v>
      </c>
      <c r="J9648" s="264"/>
      <c r="K9648" t="str">
        <f t="shared" si="301"/>
        <v>GD35052</v>
      </c>
      <c r="L9648">
        <v>0</v>
      </c>
    </row>
    <row r="9649" spans="1:12">
      <c r="A9649" t="s">
        <v>4131</v>
      </c>
      <c r="B9649" t="s">
        <v>4132</v>
      </c>
      <c r="C9649">
        <v>10.8</v>
      </c>
      <c r="D9649" s="274" t="s">
        <v>3313</v>
      </c>
      <c r="E9649" s="254" t="s">
        <v>3314</v>
      </c>
      <c r="F9649" s="249">
        <v>269</v>
      </c>
      <c r="G9649" s="218">
        <f t="shared" si="300"/>
        <v>2905</v>
      </c>
      <c r="H9649" t="s">
        <v>4123</v>
      </c>
      <c r="I9649">
        <v>2</v>
      </c>
      <c r="J9649" s="264"/>
      <c r="K9649" t="str">
        <f t="shared" si="301"/>
        <v>GD36052</v>
      </c>
      <c r="L9649">
        <v>0</v>
      </c>
    </row>
    <row r="9650" spans="1:12">
      <c r="A9650" t="s">
        <v>4131</v>
      </c>
      <c r="B9650" t="s">
        <v>4132</v>
      </c>
      <c r="C9650">
        <v>10.8</v>
      </c>
      <c r="D9650" s="274" t="s">
        <v>3315</v>
      </c>
      <c r="E9650" s="254" t="s">
        <v>3316</v>
      </c>
      <c r="F9650" s="249">
        <v>499</v>
      </c>
      <c r="G9650" s="218">
        <f t="shared" si="300"/>
        <v>5389</v>
      </c>
      <c r="H9650" t="s">
        <v>4123</v>
      </c>
      <c r="I9650">
        <v>2</v>
      </c>
      <c r="J9650" s="264"/>
      <c r="K9650" t="str">
        <f t="shared" si="301"/>
        <v>GD37052</v>
      </c>
      <c r="L9650">
        <v>0</v>
      </c>
    </row>
    <row r="9651" spans="1:12">
      <c r="A9651" t="s">
        <v>4131</v>
      </c>
      <c r="B9651" t="s">
        <v>4132</v>
      </c>
      <c r="C9651">
        <v>10.8</v>
      </c>
      <c r="D9651" s="274" t="s">
        <v>3317</v>
      </c>
      <c r="E9651" s="254" t="s">
        <v>3318</v>
      </c>
      <c r="F9651" s="249">
        <v>350</v>
      </c>
      <c r="G9651" s="218">
        <f t="shared" si="300"/>
        <v>3780</v>
      </c>
      <c r="H9651" t="s">
        <v>4123</v>
      </c>
      <c r="I9651">
        <v>2</v>
      </c>
      <c r="J9651" s="264"/>
      <c r="K9651" t="str">
        <f t="shared" si="301"/>
        <v>GD38052</v>
      </c>
      <c r="L9651">
        <v>0</v>
      </c>
    </row>
    <row r="9652" spans="1:12">
      <c r="A9652" t="s">
        <v>4131</v>
      </c>
      <c r="B9652" t="s">
        <v>4132</v>
      </c>
      <c r="C9652">
        <v>10.8</v>
      </c>
      <c r="D9652" s="274" t="s">
        <v>3319</v>
      </c>
      <c r="E9652" s="254" t="s">
        <v>3320</v>
      </c>
      <c r="F9652" s="249">
        <v>250</v>
      </c>
      <c r="G9652" s="218">
        <f t="shared" si="300"/>
        <v>2700</v>
      </c>
      <c r="H9652" t="s">
        <v>4123</v>
      </c>
      <c r="I9652">
        <v>2</v>
      </c>
      <c r="J9652" s="264"/>
      <c r="K9652" t="str">
        <f t="shared" si="301"/>
        <v>GD39052</v>
      </c>
      <c r="L9652">
        <v>0</v>
      </c>
    </row>
    <row r="9653" spans="1:12">
      <c r="A9653" t="s">
        <v>4131</v>
      </c>
      <c r="B9653" t="s">
        <v>4132</v>
      </c>
      <c r="C9653">
        <v>10.8</v>
      </c>
      <c r="D9653" s="274" t="s">
        <v>3321</v>
      </c>
      <c r="E9653" s="254" t="s">
        <v>3322</v>
      </c>
      <c r="F9653" s="249">
        <v>510</v>
      </c>
      <c r="G9653" s="218">
        <f t="shared" si="300"/>
        <v>5508</v>
      </c>
      <c r="H9653" t="s">
        <v>4123</v>
      </c>
      <c r="I9653">
        <v>2</v>
      </c>
      <c r="J9653" s="264"/>
      <c r="K9653" t="str">
        <f t="shared" si="301"/>
        <v>GD40052</v>
      </c>
      <c r="L9653">
        <v>0</v>
      </c>
    </row>
    <row r="9654" spans="1:12">
      <c r="A9654" t="s">
        <v>4131</v>
      </c>
      <c r="B9654" t="s">
        <v>4132</v>
      </c>
      <c r="C9654">
        <v>10.8</v>
      </c>
      <c r="D9654" s="274" t="s">
        <v>3323</v>
      </c>
      <c r="E9654" s="254" t="s">
        <v>3324</v>
      </c>
      <c r="F9654" s="249">
        <v>357</v>
      </c>
      <c r="G9654" s="218">
        <f t="shared" si="300"/>
        <v>3855</v>
      </c>
      <c r="H9654" t="s">
        <v>4123</v>
      </c>
      <c r="I9654">
        <v>2</v>
      </c>
      <c r="J9654" s="264"/>
      <c r="K9654" t="str">
        <f t="shared" si="301"/>
        <v>GD41052</v>
      </c>
      <c r="L9654">
        <v>0</v>
      </c>
    </row>
    <row r="9655" spans="1:12">
      <c r="A9655" t="s">
        <v>4131</v>
      </c>
      <c r="B9655" t="s">
        <v>4132</v>
      </c>
      <c r="C9655">
        <v>10.8</v>
      </c>
      <c r="D9655" s="274" t="s">
        <v>3325</v>
      </c>
      <c r="E9655" s="254" t="s">
        <v>3326</v>
      </c>
      <c r="F9655" s="249">
        <v>256</v>
      </c>
      <c r="G9655" s="218">
        <f t="shared" si="300"/>
        <v>2764</v>
      </c>
      <c r="H9655" t="s">
        <v>4123</v>
      </c>
      <c r="I9655">
        <v>2</v>
      </c>
      <c r="J9655" s="264"/>
      <c r="K9655" t="str">
        <f t="shared" si="301"/>
        <v>GD42052</v>
      </c>
      <c r="L9655">
        <v>0</v>
      </c>
    </row>
    <row r="9656" spans="1:12">
      <c r="A9656" t="s">
        <v>4131</v>
      </c>
      <c r="B9656" t="s">
        <v>4132</v>
      </c>
      <c r="C9656">
        <v>10.8</v>
      </c>
      <c r="D9656" s="274" t="s">
        <v>612</v>
      </c>
      <c r="E9656" s="254" t="s">
        <v>587</v>
      </c>
      <c r="F9656" s="249">
        <v>454</v>
      </c>
      <c r="G9656" s="218">
        <f t="shared" si="300"/>
        <v>4903</v>
      </c>
      <c r="H9656" t="s">
        <v>4123</v>
      </c>
      <c r="I9656">
        <v>2</v>
      </c>
      <c r="J9656" s="264"/>
      <c r="K9656" t="str">
        <f t="shared" si="301"/>
        <v>CC01052</v>
      </c>
      <c r="L9656">
        <v>0</v>
      </c>
    </row>
    <row r="9657" spans="1:12">
      <c r="A9657" t="s">
        <v>4131</v>
      </c>
      <c r="B9657" t="s">
        <v>4132</v>
      </c>
      <c r="C9657">
        <v>10.8</v>
      </c>
      <c r="D9657" s="274" t="s">
        <v>613</v>
      </c>
      <c r="E9657" s="254" t="s">
        <v>3363</v>
      </c>
      <c r="F9657" s="249">
        <v>318</v>
      </c>
      <c r="G9657" s="218">
        <f t="shared" si="300"/>
        <v>3434</v>
      </c>
      <c r="H9657" t="s">
        <v>4123</v>
      </c>
      <c r="I9657">
        <v>2</v>
      </c>
      <c r="J9657" s="264"/>
      <c r="K9657" t="str">
        <f t="shared" si="301"/>
        <v>CC02052</v>
      </c>
      <c r="L9657">
        <v>0</v>
      </c>
    </row>
    <row r="9658" spans="1:12">
      <c r="A9658" t="s">
        <v>4131</v>
      </c>
      <c r="B9658" t="s">
        <v>4132</v>
      </c>
      <c r="C9658">
        <v>10.8</v>
      </c>
      <c r="D9658" s="274" t="s">
        <v>614</v>
      </c>
      <c r="E9658" s="254" t="s">
        <v>3364</v>
      </c>
      <c r="F9658" s="249">
        <v>227</v>
      </c>
      <c r="G9658" s="218">
        <f t="shared" si="300"/>
        <v>2451</v>
      </c>
      <c r="H9658" t="s">
        <v>4123</v>
      </c>
      <c r="I9658">
        <v>2</v>
      </c>
      <c r="J9658" s="264"/>
      <c r="K9658" t="str">
        <f t="shared" si="301"/>
        <v>CC03052</v>
      </c>
      <c r="L9658">
        <v>0</v>
      </c>
    </row>
    <row r="9659" spans="1:12">
      <c r="A9659" t="s">
        <v>4131</v>
      </c>
      <c r="B9659" t="s">
        <v>4132</v>
      </c>
      <c r="C9659">
        <v>10.8</v>
      </c>
      <c r="D9659" s="274" t="s">
        <v>615</v>
      </c>
      <c r="E9659" s="254" t="s">
        <v>588</v>
      </c>
      <c r="F9659" s="249">
        <v>422</v>
      </c>
      <c r="G9659" s="218">
        <f t="shared" ref="G9659:G9722" si="302">ROUNDDOWN(C9659*F9659,0)</f>
        <v>4557</v>
      </c>
      <c r="H9659" t="s">
        <v>4123</v>
      </c>
      <c r="I9659">
        <v>2</v>
      </c>
      <c r="J9659" s="264"/>
      <c r="K9659" t="str">
        <f t="shared" si="301"/>
        <v>CC07052</v>
      </c>
      <c r="L9659">
        <v>0</v>
      </c>
    </row>
    <row r="9660" spans="1:12">
      <c r="A9660" t="s">
        <v>4131</v>
      </c>
      <c r="B9660" t="s">
        <v>4132</v>
      </c>
      <c r="C9660">
        <v>10.8</v>
      </c>
      <c r="D9660" s="274" t="s">
        <v>616</v>
      </c>
      <c r="E9660" s="254" t="s">
        <v>589</v>
      </c>
      <c r="F9660" s="249">
        <v>295</v>
      </c>
      <c r="G9660" s="218">
        <f t="shared" si="302"/>
        <v>3186</v>
      </c>
      <c r="H9660" t="s">
        <v>4123</v>
      </c>
      <c r="I9660">
        <v>2</v>
      </c>
      <c r="J9660" s="264"/>
      <c r="K9660" t="str">
        <f t="shared" si="301"/>
        <v>CC08052</v>
      </c>
      <c r="L9660">
        <v>0</v>
      </c>
    </row>
    <row r="9661" spans="1:12">
      <c r="A9661" t="s">
        <v>4131</v>
      </c>
      <c r="B9661" t="s">
        <v>4132</v>
      </c>
      <c r="C9661">
        <v>10.8</v>
      </c>
      <c r="D9661" s="274" t="s">
        <v>617</v>
      </c>
      <c r="E9661" s="254" t="s">
        <v>590</v>
      </c>
      <c r="F9661" s="249">
        <v>211</v>
      </c>
      <c r="G9661" s="218">
        <f t="shared" si="302"/>
        <v>2278</v>
      </c>
      <c r="H9661" t="s">
        <v>4123</v>
      </c>
      <c r="I9661">
        <v>2</v>
      </c>
      <c r="J9661" s="264"/>
      <c r="K9661" t="str">
        <f t="shared" si="301"/>
        <v>CC09052</v>
      </c>
      <c r="L9661">
        <v>0</v>
      </c>
    </row>
    <row r="9662" spans="1:12">
      <c r="A9662" t="s">
        <v>4131</v>
      </c>
      <c r="B9662" t="s">
        <v>4132</v>
      </c>
      <c r="C9662">
        <v>10.8</v>
      </c>
      <c r="D9662" s="274" t="s">
        <v>618</v>
      </c>
      <c r="E9662" s="254" t="s">
        <v>591</v>
      </c>
      <c r="F9662" s="249">
        <v>431</v>
      </c>
      <c r="G9662" s="218">
        <f t="shared" si="302"/>
        <v>4654</v>
      </c>
      <c r="H9662" t="s">
        <v>4123</v>
      </c>
      <c r="I9662">
        <v>2</v>
      </c>
      <c r="J9662" s="264"/>
      <c r="K9662" t="str">
        <f t="shared" si="301"/>
        <v>CC13052</v>
      </c>
      <c r="L9662">
        <v>0</v>
      </c>
    </row>
    <row r="9663" spans="1:12">
      <c r="A9663" t="s">
        <v>4131</v>
      </c>
      <c r="B9663" t="s">
        <v>4132</v>
      </c>
      <c r="C9663">
        <v>10.8</v>
      </c>
      <c r="D9663" s="274" t="s">
        <v>619</v>
      </c>
      <c r="E9663" s="254" t="s">
        <v>592</v>
      </c>
      <c r="F9663" s="249">
        <v>302</v>
      </c>
      <c r="G9663" s="218">
        <f t="shared" si="302"/>
        <v>3261</v>
      </c>
      <c r="H9663" t="s">
        <v>4123</v>
      </c>
      <c r="I9663">
        <v>2</v>
      </c>
      <c r="J9663" s="264"/>
      <c r="K9663" t="str">
        <f t="shared" si="301"/>
        <v>CC14052</v>
      </c>
      <c r="L9663">
        <v>0</v>
      </c>
    </row>
    <row r="9664" spans="1:12">
      <c r="A9664" t="s">
        <v>4131</v>
      </c>
      <c r="B9664" t="s">
        <v>4132</v>
      </c>
      <c r="C9664">
        <v>10.8</v>
      </c>
      <c r="D9664" s="274" t="s">
        <v>620</v>
      </c>
      <c r="E9664" s="254" t="s">
        <v>593</v>
      </c>
      <c r="F9664" s="249">
        <v>216</v>
      </c>
      <c r="G9664" s="218">
        <f t="shared" si="302"/>
        <v>2332</v>
      </c>
      <c r="H9664" t="s">
        <v>4123</v>
      </c>
      <c r="I9664">
        <v>2</v>
      </c>
      <c r="J9664" s="264"/>
      <c r="K9664" t="str">
        <f t="shared" si="301"/>
        <v>CC15052</v>
      </c>
      <c r="L9664">
        <v>0</v>
      </c>
    </row>
    <row r="9665" spans="1:12">
      <c r="A9665" t="s">
        <v>4131</v>
      </c>
      <c r="B9665" t="s">
        <v>4132</v>
      </c>
      <c r="C9665">
        <v>10.8</v>
      </c>
      <c r="D9665" s="274" t="s">
        <v>3365</v>
      </c>
      <c r="E9665" s="254" t="s">
        <v>3366</v>
      </c>
      <c r="F9665" s="249">
        <v>431</v>
      </c>
      <c r="G9665" s="218">
        <f t="shared" si="302"/>
        <v>4654</v>
      </c>
      <c r="H9665" t="s">
        <v>4123</v>
      </c>
      <c r="I9665">
        <v>2</v>
      </c>
      <c r="J9665" s="264"/>
      <c r="K9665" t="str">
        <f t="shared" si="301"/>
        <v>GD61052</v>
      </c>
      <c r="L9665">
        <v>0</v>
      </c>
    </row>
    <row r="9666" spans="1:12">
      <c r="A9666" t="s">
        <v>4131</v>
      </c>
      <c r="B9666" t="s">
        <v>4132</v>
      </c>
      <c r="C9666">
        <v>10.8</v>
      </c>
      <c r="D9666" s="274" t="s">
        <v>3367</v>
      </c>
      <c r="E9666" s="254" t="s">
        <v>3368</v>
      </c>
      <c r="F9666" s="249">
        <v>302</v>
      </c>
      <c r="G9666" s="218">
        <f t="shared" si="302"/>
        <v>3261</v>
      </c>
      <c r="H9666" t="s">
        <v>4123</v>
      </c>
      <c r="I9666">
        <v>2</v>
      </c>
      <c r="J9666" s="264"/>
      <c r="K9666" t="str">
        <f t="shared" ref="K9666:K9729" si="303">D9666&amp;A9666&amp;I9666</f>
        <v>GD62052</v>
      </c>
      <c r="L9666">
        <v>0</v>
      </c>
    </row>
    <row r="9667" spans="1:12">
      <c r="A9667" t="s">
        <v>4131</v>
      </c>
      <c r="B9667" t="s">
        <v>4132</v>
      </c>
      <c r="C9667">
        <v>10.8</v>
      </c>
      <c r="D9667" s="274" t="s">
        <v>3369</v>
      </c>
      <c r="E9667" s="254" t="s">
        <v>3370</v>
      </c>
      <c r="F9667" s="249">
        <v>216</v>
      </c>
      <c r="G9667" s="218">
        <f t="shared" si="302"/>
        <v>2332</v>
      </c>
      <c r="H9667" t="s">
        <v>4123</v>
      </c>
      <c r="I9667">
        <v>2</v>
      </c>
      <c r="J9667" s="264"/>
      <c r="K9667" t="str">
        <f t="shared" si="303"/>
        <v>GD63052</v>
      </c>
      <c r="L9667">
        <v>0</v>
      </c>
    </row>
    <row r="9668" spans="1:12">
      <c r="A9668" t="s">
        <v>4131</v>
      </c>
      <c r="B9668" t="s">
        <v>4132</v>
      </c>
      <c r="C9668">
        <v>10.8</v>
      </c>
      <c r="D9668" s="274" t="s">
        <v>3371</v>
      </c>
      <c r="E9668" s="254" t="s">
        <v>3372</v>
      </c>
      <c r="F9668" s="249">
        <v>401</v>
      </c>
      <c r="G9668" s="218">
        <f t="shared" si="302"/>
        <v>4330</v>
      </c>
      <c r="H9668" t="s">
        <v>4123</v>
      </c>
      <c r="I9668">
        <v>2</v>
      </c>
      <c r="J9668" s="264"/>
      <c r="K9668" t="str">
        <f t="shared" si="303"/>
        <v>GD64052</v>
      </c>
      <c r="L9668">
        <v>0</v>
      </c>
    </row>
    <row r="9669" spans="1:12">
      <c r="A9669" t="s">
        <v>4131</v>
      </c>
      <c r="B9669" t="s">
        <v>4132</v>
      </c>
      <c r="C9669">
        <v>10.8</v>
      </c>
      <c r="D9669" s="274" t="s">
        <v>3373</v>
      </c>
      <c r="E9669" s="254" t="s">
        <v>3374</v>
      </c>
      <c r="F9669" s="249">
        <v>280</v>
      </c>
      <c r="G9669" s="218">
        <f t="shared" si="302"/>
        <v>3024</v>
      </c>
      <c r="H9669" t="s">
        <v>4123</v>
      </c>
      <c r="I9669">
        <v>2</v>
      </c>
      <c r="J9669" s="264"/>
      <c r="K9669" t="str">
        <f t="shared" si="303"/>
        <v>GD65052</v>
      </c>
      <c r="L9669">
        <v>0</v>
      </c>
    </row>
    <row r="9670" spans="1:12">
      <c r="A9670" t="s">
        <v>4131</v>
      </c>
      <c r="B9670" t="s">
        <v>4132</v>
      </c>
      <c r="C9670">
        <v>10.8</v>
      </c>
      <c r="D9670" s="274" t="s">
        <v>3375</v>
      </c>
      <c r="E9670" s="254" t="s">
        <v>3376</v>
      </c>
      <c r="F9670" s="249">
        <v>200</v>
      </c>
      <c r="G9670" s="218">
        <f t="shared" si="302"/>
        <v>2160</v>
      </c>
      <c r="H9670" t="s">
        <v>4123</v>
      </c>
      <c r="I9670">
        <v>2</v>
      </c>
      <c r="J9670" s="264"/>
      <c r="K9670" t="str">
        <f t="shared" si="303"/>
        <v>GD66052</v>
      </c>
      <c r="L9670">
        <v>0</v>
      </c>
    </row>
    <row r="9671" spans="1:12">
      <c r="A9671" t="s">
        <v>4131</v>
      </c>
      <c r="B9671" t="s">
        <v>4132</v>
      </c>
      <c r="C9671">
        <v>10.8</v>
      </c>
      <c r="D9671" s="274" t="s">
        <v>3377</v>
      </c>
      <c r="E9671" s="254" t="s">
        <v>3378</v>
      </c>
      <c r="F9671" s="249">
        <v>409</v>
      </c>
      <c r="G9671" s="218">
        <f t="shared" si="302"/>
        <v>4417</v>
      </c>
      <c r="H9671" t="s">
        <v>4123</v>
      </c>
      <c r="I9671">
        <v>2</v>
      </c>
      <c r="J9671" s="264"/>
      <c r="K9671" t="str">
        <f t="shared" si="303"/>
        <v>GD67052</v>
      </c>
      <c r="L9671">
        <v>0</v>
      </c>
    </row>
    <row r="9672" spans="1:12">
      <c r="A9672" t="s">
        <v>4131</v>
      </c>
      <c r="B9672" t="s">
        <v>4132</v>
      </c>
      <c r="C9672">
        <v>10.8</v>
      </c>
      <c r="D9672" s="274" t="s">
        <v>3379</v>
      </c>
      <c r="E9672" s="254" t="s">
        <v>3380</v>
      </c>
      <c r="F9672" s="249">
        <v>287</v>
      </c>
      <c r="G9672" s="218">
        <f t="shared" si="302"/>
        <v>3099</v>
      </c>
      <c r="H9672" t="s">
        <v>4123</v>
      </c>
      <c r="I9672">
        <v>2</v>
      </c>
      <c r="J9672" s="264"/>
      <c r="K9672" t="str">
        <f t="shared" si="303"/>
        <v>GD68052</v>
      </c>
      <c r="L9672">
        <v>0</v>
      </c>
    </row>
    <row r="9673" spans="1:12">
      <c r="A9673" t="s">
        <v>4131</v>
      </c>
      <c r="B9673" t="s">
        <v>4132</v>
      </c>
      <c r="C9673">
        <v>10.8</v>
      </c>
      <c r="D9673" s="274" t="s">
        <v>3381</v>
      </c>
      <c r="E9673" s="254" t="s">
        <v>3382</v>
      </c>
      <c r="F9673" s="249">
        <v>205</v>
      </c>
      <c r="G9673" s="218">
        <f t="shared" si="302"/>
        <v>2214</v>
      </c>
      <c r="H9673" t="s">
        <v>4123</v>
      </c>
      <c r="I9673">
        <v>2</v>
      </c>
      <c r="J9673" s="264"/>
      <c r="K9673" t="str">
        <f t="shared" si="303"/>
        <v>GD69052</v>
      </c>
      <c r="L9673">
        <v>0</v>
      </c>
    </row>
    <row r="9674" spans="1:12">
      <c r="A9674" t="s">
        <v>4131</v>
      </c>
      <c r="B9674" t="s">
        <v>4132</v>
      </c>
      <c r="C9674">
        <v>10.8</v>
      </c>
      <c r="D9674" s="274" t="s">
        <v>3419</v>
      </c>
      <c r="E9674" s="254" t="s">
        <v>3420</v>
      </c>
      <c r="F9674" s="249">
        <v>396</v>
      </c>
      <c r="G9674" s="218">
        <f t="shared" si="302"/>
        <v>4276</v>
      </c>
      <c r="H9674" t="s">
        <v>4123</v>
      </c>
      <c r="I9674">
        <v>2</v>
      </c>
      <c r="J9674" s="264"/>
      <c r="K9674" t="str">
        <f t="shared" si="303"/>
        <v>E201052</v>
      </c>
      <c r="L9674">
        <v>0</v>
      </c>
    </row>
    <row r="9675" spans="1:12">
      <c r="A9675" t="s">
        <v>4131</v>
      </c>
      <c r="B9675" t="s">
        <v>4132</v>
      </c>
      <c r="C9675">
        <v>10.8</v>
      </c>
      <c r="D9675" s="274" t="s">
        <v>3421</v>
      </c>
      <c r="E9675" s="254" t="s">
        <v>3422</v>
      </c>
      <c r="F9675" s="249">
        <v>277</v>
      </c>
      <c r="G9675" s="218">
        <f t="shared" si="302"/>
        <v>2991</v>
      </c>
      <c r="H9675" t="s">
        <v>4123</v>
      </c>
      <c r="I9675">
        <v>2</v>
      </c>
      <c r="J9675" s="264"/>
      <c r="K9675" t="str">
        <f t="shared" si="303"/>
        <v>E202052</v>
      </c>
      <c r="L9675">
        <v>0</v>
      </c>
    </row>
    <row r="9676" spans="1:12">
      <c r="A9676" t="s">
        <v>4131</v>
      </c>
      <c r="B9676" t="s">
        <v>4132</v>
      </c>
      <c r="C9676">
        <v>10.8</v>
      </c>
      <c r="D9676" s="274" t="s">
        <v>3423</v>
      </c>
      <c r="E9676" s="254" t="s">
        <v>3424</v>
      </c>
      <c r="F9676" s="249">
        <v>198</v>
      </c>
      <c r="G9676" s="218">
        <f t="shared" si="302"/>
        <v>2138</v>
      </c>
      <c r="H9676" t="s">
        <v>4123</v>
      </c>
      <c r="I9676">
        <v>2</v>
      </c>
      <c r="J9676" s="264"/>
      <c r="K9676" t="str">
        <f t="shared" si="303"/>
        <v>E203052</v>
      </c>
      <c r="L9676">
        <v>0</v>
      </c>
    </row>
    <row r="9677" spans="1:12">
      <c r="A9677" t="s">
        <v>4131</v>
      </c>
      <c r="B9677" t="s">
        <v>4132</v>
      </c>
      <c r="C9677">
        <v>10.8</v>
      </c>
      <c r="D9677" s="274" t="s">
        <v>3425</v>
      </c>
      <c r="E9677" s="254" t="s">
        <v>3426</v>
      </c>
      <c r="F9677" s="249">
        <v>368</v>
      </c>
      <c r="G9677" s="218">
        <f t="shared" si="302"/>
        <v>3974</v>
      </c>
      <c r="H9677" t="s">
        <v>4123</v>
      </c>
      <c r="I9677">
        <v>2</v>
      </c>
      <c r="J9677" s="264"/>
      <c r="K9677" t="str">
        <f t="shared" si="303"/>
        <v>E207052</v>
      </c>
      <c r="L9677">
        <v>0</v>
      </c>
    </row>
    <row r="9678" spans="1:12">
      <c r="A9678" t="s">
        <v>4131</v>
      </c>
      <c r="B9678" t="s">
        <v>4132</v>
      </c>
      <c r="C9678">
        <v>10.8</v>
      </c>
      <c r="D9678" s="274" t="s">
        <v>3427</v>
      </c>
      <c r="E9678" s="254" t="s">
        <v>3428</v>
      </c>
      <c r="F9678" s="249">
        <v>258</v>
      </c>
      <c r="G9678" s="218">
        <f t="shared" si="302"/>
        <v>2786</v>
      </c>
      <c r="H9678" t="s">
        <v>4123</v>
      </c>
      <c r="I9678">
        <v>2</v>
      </c>
      <c r="J9678" s="264"/>
      <c r="K9678" t="str">
        <f t="shared" si="303"/>
        <v>E208052</v>
      </c>
      <c r="L9678">
        <v>0</v>
      </c>
    </row>
    <row r="9679" spans="1:12">
      <c r="A9679" t="s">
        <v>4131</v>
      </c>
      <c r="B9679" t="s">
        <v>4132</v>
      </c>
      <c r="C9679">
        <v>10.8</v>
      </c>
      <c r="D9679" s="274" t="s">
        <v>3429</v>
      </c>
      <c r="E9679" s="254" t="s">
        <v>3430</v>
      </c>
      <c r="F9679" s="249">
        <v>184</v>
      </c>
      <c r="G9679" s="218">
        <f t="shared" si="302"/>
        <v>1987</v>
      </c>
      <c r="H9679" t="s">
        <v>4123</v>
      </c>
      <c r="I9679">
        <v>2</v>
      </c>
      <c r="J9679" s="264"/>
      <c r="K9679" t="str">
        <f t="shared" si="303"/>
        <v>E209052</v>
      </c>
      <c r="L9679">
        <v>0</v>
      </c>
    </row>
    <row r="9680" spans="1:12">
      <c r="A9680" t="s">
        <v>4131</v>
      </c>
      <c r="B9680" t="s">
        <v>4132</v>
      </c>
      <c r="C9680">
        <v>10.8</v>
      </c>
      <c r="D9680" s="274" t="s">
        <v>3431</v>
      </c>
      <c r="E9680" s="254" t="s">
        <v>3432</v>
      </c>
      <c r="F9680" s="249">
        <v>376</v>
      </c>
      <c r="G9680" s="218">
        <f t="shared" si="302"/>
        <v>4060</v>
      </c>
      <c r="H9680" t="s">
        <v>4123</v>
      </c>
      <c r="I9680">
        <v>2</v>
      </c>
      <c r="J9680" s="264"/>
      <c r="K9680" t="str">
        <f t="shared" si="303"/>
        <v>E213052</v>
      </c>
      <c r="L9680">
        <v>0</v>
      </c>
    </row>
    <row r="9681" spans="1:12">
      <c r="A9681" t="s">
        <v>4131</v>
      </c>
      <c r="B9681" t="s">
        <v>4132</v>
      </c>
      <c r="C9681">
        <v>10.8</v>
      </c>
      <c r="D9681" s="274" t="s">
        <v>3433</v>
      </c>
      <c r="E9681" s="254" t="s">
        <v>3434</v>
      </c>
      <c r="F9681" s="249">
        <v>263</v>
      </c>
      <c r="G9681" s="218">
        <f t="shared" si="302"/>
        <v>2840</v>
      </c>
      <c r="H9681" t="s">
        <v>4123</v>
      </c>
      <c r="I9681">
        <v>2</v>
      </c>
      <c r="J9681" s="264"/>
      <c r="K9681" t="str">
        <f t="shared" si="303"/>
        <v>E214052</v>
      </c>
      <c r="L9681">
        <v>0</v>
      </c>
    </row>
    <row r="9682" spans="1:12">
      <c r="A9682" t="s">
        <v>4131</v>
      </c>
      <c r="B9682" t="s">
        <v>4132</v>
      </c>
      <c r="C9682">
        <v>10.8</v>
      </c>
      <c r="D9682" s="274" t="s">
        <v>3435</v>
      </c>
      <c r="E9682" s="254" t="s">
        <v>3436</v>
      </c>
      <c r="F9682" s="249">
        <v>188</v>
      </c>
      <c r="G9682" s="218">
        <f t="shared" si="302"/>
        <v>2030</v>
      </c>
      <c r="H9682" t="s">
        <v>4123</v>
      </c>
      <c r="I9682">
        <v>2</v>
      </c>
      <c r="J9682" s="264"/>
      <c r="K9682" t="str">
        <f t="shared" si="303"/>
        <v>E215052</v>
      </c>
      <c r="L9682">
        <v>0</v>
      </c>
    </row>
    <row r="9683" spans="1:12">
      <c r="A9683" t="s">
        <v>4131</v>
      </c>
      <c r="B9683" t="s">
        <v>4132</v>
      </c>
      <c r="C9683">
        <v>10.8</v>
      </c>
      <c r="D9683" s="274" t="s">
        <v>3473</v>
      </c>
      <c r="E9683" s="254" t="s">
        <v>3474</v>
      </c>
      <c r="F9683" s="249">
        <v>376</v>
      </c>
      <c r="G9683" s="218">
        <f t="shared" si="302"/>
        <v>4060</v>
      </c>
      <c r="H9683" t="s">
        <v>4123</v>
      </c>
      <c r="I9683">
        <v>2</v>
      </c>
      <c r="J9683" s="264"/>
      <c r="K9683" t="str">
        <f t="shared" si="303"/>
        <v>GD88052</v>
      </c>
      <c r="L9683">
        <v>0</v>
      </c>
    </row>
    <row r="9684" spans="1:12">
      <c r="A9684" t="s">
        <v>4131</v>
      </c>
      <c r="B9684" t="s">
        <v>4132</v>
      </c>
      <c r="C9684">
        <v>10.8</v>
      </c>
      <c r="D9684" s="274" t="s">
        <v>3475</v>
      </c>
      <c r="E9684" s="254" t="s">
        <v>3476</v>
      </c>
      <c r="F9684" s="249">
        <v>263</v>
      </c>
      <c r="G9684" s="218">
        <f t="shared" si="302"/>
        <v>2840</v>
      </c>
      <c r="H9684" t="s">
        <v>4123</v>
      </c>
      <c r="I9684">
        <v>2</v>
      </c>
      <c r="J9684" s="264"/>
      <c r="K9684" t="str">
        <f t="shared" si="303"/>
        <v>GD89052</v>
      </c>
      <c r="L9684">
        <v>0</v>
      </c>
    </row>
    <row r="9685" spans="1:12">
      <c r="A9685" t="s">
        <v>4131</v>
      </c>
      <c r="B9685" t="s">
        <v>4132</v>
      </c>
      <c r="C9685">
        <v>10.8</v>
      </c>
      <c r="D9685" s="274" t="s">
        <v>3477</v>
      </c>
      <c r="E9685" s="254" t="s">
        <v>3478</v>
      </c>
      <c r="F9685" s="249">
        <v>188</v>
      </c>
      <c r="G9685" s="218">
        <f t="shared" si="302"/>
        <v>2030</v>
      </c>
      <c r="H9685" t="s">
        <v>4123</v>
      </c>
      <c r="I9685">
        <v>2</v>
      </c>
      <c r="J9685" s="264"/>
      <c r="K9685" t="str">
        <f t="shared" si="303"/>
        <v>GD90052</v>
      </c>
      <c r="L9685">
        <v>0</v>
      </c>
    </row>
    <row r="9686" spans="1:12">
      <c r="A9686" t="s">
        <v>4131</v>
      </c>
      <c r="B9686" t="s">
        <v>4132</v>
      </c>
      <c r="C9686">
        <v>10.8</v>
      </c>
      <c r="D9686" s="274" t="s">
        <v>3479</v>
      </c>
      <c r="E9686" s="254" t="s">
        <v>3480</v>
      </c>
      <c r="F9686" s="249">
        <v>350</v>
      </c>
      <c r="G9686" s="218">
        <f t="shared" si="302"/>
        <v>3780</v>
      </c>
      <c r="H9686" t="s">
        <v>4123</v>
      </c>
      <c r="I9686">
        <v>2</v>
      </c>
      <c r="J9686" s="264"/>
      <c r="K9686" t="str">
        <f t="shared" si="303"/>
        <v>GD91052</v>
      </c>
      <c r="L9686">
        <v>0</v>
      </c>
    </row>
    <row r="9687" spans="1:12">
      <c r="A9687" t="s">
        <v>4131</v>
      </c>
      <c r="B9687" t="s">
        <v>4132</v>
      </c>
      <c r="C9687">
        <v>10.8</v>
      </c>
      <c r="D9687" s="274" t="s">
        <v>3481</v>
      </c>
      <c r="E9687" s="254" t="s">
        <v>3482</v>
      </c>
      <c r="F9687" s="249">
        <v>245</v>
      </c>
      <c r="G9687" s="218">
        <f t="shared" si="302"/>
        <v>2646</v>
      </c>
      <c r="H9687" t="s">
        <v>4123</v>
      </c>
      <c r="I9687">
        <v>2</v>
      </c>
      <c r="J9687" s="264"/>
      <c r="K9687" t="str">
        <f t="shared" si="303"/>
        <v>GD92052</v>
      </c>
      <c r="L9687">
        <v>0</v>
      </c>
    </row>
    <row r="9688" spans="1:12">
      <c r="A9688" t="s">
        <v>4131</v>
      </c>
      <c r="B9688" t="s">
        <v>4132</v>
      </c>
      <c r="C9688">
        <v>10.8</v>
      </c>
      <c r="D9688" s="274" t="s">
        <v>3483</v>
      </c>
      <c r="E9688" s="254" t="s">
        <v>3484</v>
      </c>
      <c r="F9688" s="249">
        <v>175</v>
      </c>
      <c r="G9688" s="218">
        <f t="shared" si="302"/>
        <v>1890</v>
      </c>
      <c r="H9688" t="s">
        <v>4123</v>
      </c>
      <c r="I9688">
        <v>2</v>
      </c>
      <c r="J9688" s="264"/>
      <c r="K9688" t="str">
        <f t="shared" si="303"/>
        <v>GD93052</v>
      </c>
      <c r="L9688">
        <v>0</v>
      </c>
    </row>
    <row r="9689" spans="1:12">
      <c r="A9689" t="s">
        <v>4131</v>
      </c>
      <c r="B9689" t="s">
        <v>4132</v>
      </c>
      <c r="C9689">
        <v>10.8</v>
      </c>
      <c r="D9689" s="274" t="s">
        <v>3485</v>
      </c>
      <c r="E9689" s="254" t="s">
        <v>3486</v>
      </c>
      <c r="F9689" s="249">
        <v>357</v>
      </c>
      <c r="G9689" s="218">
        <f t="shared" si="302"/>
        <v>3855</v>
      </c>
      <c r="H9689" t="s">
        <v>4123</v>
      </c>
      <c r="I9689">
        <v>2</v>
      </c>
      <c r="J9689" s="264"/>
      <c r="K9689" t="str">
        <f t="shared" si="303"/>
        <v>GD94052</v>
      </c>
      <c r="L9689">
        <v>0</v>
      </c>
    </row>
    <row r="9690" spans="1:12">
      <c r="A9690" t="s">
        <v>4131</v>
      </c>
      <c r="B9690" t="s">
        <v>4132</v>
      </c>
      <c r="C9690">
        <v>10.8</v>
      </c>
      <c r="D9690" s="274" t="s">
        <v>3487</v>
      </c>
      <c r="E9690" s="254" t="s">
        <v>3488</v>
      </c>
      <c r="F9690" s="249">
        <v>250</v>
      </c>
      <c r="G9690" s="218">
        <f t="shared" si="302"/>
        <v>2700</v>
      </c>
      <c r="H9690" t="s">
        <v>4123</v>
      </c>
      <c r="I9690">
        <v>2</v>
      </c>
      <c r="J9690" s="264"/>
      <c r="K9690" t="str">
        <f t="shared" si="303"/>
        <v>GD95052</v>
      </c>
      <c r="L9690">
        <v>0</v>
      </c>
    </row>
    <row r="9691" spans="1:12">
      <c r="A9691" t="s">
        <v>4131</v>
      </c>
      <c r="B9691" t="s">
        <v>4132</v>
      </c>
      <c r="C9691">
        <v>10.8</v>
      </c>
      <c r="D9691" s="274" t="s">
        <v>3489</v>
      </c>
      <c r="E9691" s="254" t="s">
        <v>3490</v>
      </c>
      <c r="F9691" s="249">
        <v>179</v>
      </c>
      <c r="G9691" s="218">
        <f t="shared" si="302"/>
        <v>1933</v>
      </c>
      <c r="H9691" t="s">
        <v>4123</v>
      </c>
      <c r="I9691">
        <v>2</v>
      </c>
      <c r="J9691" s="264"/>
      <c r="K9691" t="str">
        <f t="shared" si="303"/>
        <v>GD96052</v>
      </c>
      <c r="L9691">
        <v>0</v>
      </c>
    </row>
    <row r="9692" spans="1:12">
      <c r="A9692" t="s">
        <v>4131</v>
      </c>
      <c r="B9692" t="s">
        <v>4132</v>
      </c>
      <c r="C9692">
        <v>10.8</v>
      </c>
      <c r="D9692" s="274" t="s">
        <v>3527</v>
      </c>
      <c r="E9692" s="254" t="s">
        <v>3528</v>
      </c>
      <c r="F9692" s="249">
        <v>318</v>
      </c>
      <c r="G9692" s="218">
        <f t="shared" si="302"/>
        <v>3434</v>
      </c>
      <c r="H9692" t="s">
        <v>4123</v>
      </c>
      <c r="I9692">
        <v>2</v>
      </c>
      <c r="J9692" s="264"/>
      <c r="K9692" t="str">
        <f t="shared" si="303"/>
        <v>E501052</v>
      </c>
      <c r="L9692">
        <v>0</v>
      </c>
    </row>
    <row r="9693" spans="1:12">
      <c r="A9693" t="s">
        <v>4131</v>
      </c>
      <c r="B9693" t="s">
        <v>4132</v>
      </c>
      <c r="C9693">
        <v>10.8</v>
      </c>
      <c r="D9693" s="274" t="s">
        <v>3529</v>
      </c>
      <c r="E9693" s="254" t="s">
        <v>3530</v>
      </c>
      <c r="F9693" s="249">
        <v>223</v>
      </c>
      <c r="G9693" s="218">
        <f t="shared" si="302"/>
        <v>2408</v>
      </c>
      <c r="H9693" t="s">
        <v>4123</v>
      </c>
      <c r="I9693">
        <v>2</v>
      </c>
      <c r="J9693" s="264"/>
      <c r="K9693" t="str">
        <f t="shared" si="303"/>
        <v>E502052</v>
      </c>
      <c r="L9693">
        <v>0</v>
      </c>
    </row>
    <row r="9694" spans="1:12">
      <c r="A9694" t="s">
        <v>4131</v>
      </c>
      <c r="B9694" t="s">
        <v>4132</v>
      </c>
      <c r="C9694">
        <v>10.8</v>
      </c>
      <c r="D9694" s="274" t="s">
        <v>3531</v>
      </c>
      <c r="E9694" s="254" t="s">
        <v>3532</v>
      </c>
      <c r="F9694" s="249">
        <v>159</v>
      </c>
      <c r="G9694" s="218">
        <f t="shared" si="302"/>
        <v>1717</v>
      </c>
      <c r="H9694" t="s">
        <v>4123</v>
      </c>
      <c r="I9694">
        <v>2</v>
      </c>
      <c r="J9694" s="264"/>
      <c r="K9694" t="str">
        <f t="shared" si="303"/>
        <v>E503052</v>
      </c>
      <c r="L9694">
        <v>0</v>
      </c>
    </row>
    <row r="9695" spans="1:12">
      <c r="A9695" t="s">
        <v>4131</v>
      </c>
      <c r="B9695" t="s">
        <v>4132</v>
      </c>
      <c r="C9695">
        <v>10.8</v>
      </c>
      <c r="D9695" s="274" t="s">
        <v>3533</v>
      </c>
      <c r="E9695" s="254" t="s">
        <v>3534</v>
      </c>
      <c r="F9695" s="249">
        <v>295</v>
      </c>
      <c r="G9695" s="218">
        <f t="shared" si="302"/>
        <v>3186</v>
      </c>
      <c r="H9695" t="s">
        <v>4123</v>
      </c>
      <c r="I9695">
        <v>2</v>
      </c>
      <c r="J9695" s="264"/>
      <c r="K9695" t="str">
        <f t="shared" si="303"/>
        <v>E507052</v>
      </c>
      <c r="L9695">
        <v>0</v>
      </c>
    </row>
    <row r="9696" spans="1:12">
      <c r="A9696" t="s">
        <v>4131</v>
      </c>
      <c r="B9696" t="s">
        <v>4132</v>
      </c>
      <c r="C9696">
        <v>10.8</v>
      </c>
      <c r="D9696" s="274" t="s">
        <v>3535</v>
      </c>
      <c r="E9696" s="254" t="s">
        <v>3536</v>
      </c>
      <c r="F9696" s="249">
        <v>207</v>
      </c>
      <c r="G9696" s="218">
        <f t="shared" si="302"/>
        <v>2235</v>
      </c>
      <c r="H9696" t="s">
        <v>4123</v>
      </c>
      <c r="I9696">
        <v>2</v>
      </c>
      <c r="J9696" s="264"/>
      <c r="K9696" t="str">
        <f t="shared" si="303"/>
        <v>E508052</v>
      </c>
      <c r="L9696">
        <v>0</v>
      </c>
    </row>
    <row r="9697" spans="1:12">
      <c r="A9697" t="s">
        <v>4131</v>
      </c>
      <c r="B9697" t="s">
        <v>4132</v>
      </c>
      <c r="C9697">
        <v>10.8</v>
      </c>
      <c r="D9697" s="274" t="s">
        <v>3537</v>
      </c>
      <c r="E9697" s="254" t="s">
        <v>3538</v>
      </c>
      <c r="F9697" s="249">
        <v>148</v>
      </c>
      <c r="G9697" s="218">
        <f t="shared" si="302"/>
        <v>1598</v>
      </c>
      <c r="H9697" t="s">
        <v>4123</v>
      </c>
      <c r="I9697">
        <v>2</v>
      </c>
      <c r="J9697" s="264"/>
      <c r="K9697" t="str">
        <f t="shared" si="303"/>
        <v>E509052</v>
      </c>
      <c r="L9697">
        <v>0</v>
      </c>
    </row>
    <row r="9698" spans="1:12">
      <c r="A9698" t="s">
        <v>4131</v>
      </c>
      <c r="B9698" t="s">
        <v>4132</v>
      </c>
      <c r="C9698">
        <v>10.8</v>
      </c>
      <c r="D9698" s="274" t="s">
        <v>3539</v>
      </c>
      <c r="E9698" s="254" t="s">
        <v>3540</v>
      </c>
      <c r="F9698" s="249">
        <v>302</v>
      </c>
      <c r="G9698" s="218">
        <f t="shared" si="302"/>
        <v>3261</v>
      </c>
      <c r="H9698" t="s">
        <v>4123</v>
      </c>
      <c r="I9698">
        <v>2</v>
      </c>
      <c r="J9698" s="264"/>
      <c r="K9698" t="str">
        <f t="shared" si="303"/>
        <v>E513052</v>
      </c>
      <c r="L9698">
        <v>0</v>
      </c>
    </row>
    <row r="9699" spans="1:12">
      <c r="A9699" t="s">
        <v>4131</v>
      </c>
      <c r="B9699" t="s">
        <v>4132</v>
      </c>
      <c r="C9699">
        <v>10.8</v>
      </c>
      <c r="D9699" s="274" t="s">
        <v>3541</v>
      </c>
      <c r="E9699" s="254" t="s">
        <v>3542</v>
      </c>
      <c r="F9699" s="249">
        <v>211</v>
      </c>
      <c r="G9699" s="218">
        <f t="shared" si="302"/>
        <v>2278</v>
      </c>
      <c r="H9699" t="s">
        <v>4123</v>
      </c>
      <c r="I9699">
        <v>2</v>
      </c>
      <c r="J9699" s="264"/>
      <c r="K9699" t="str">
        <f t="shared" si="303"/>
        <v>E514052</v>
      </c>
      <c r="L9699">
        <v>0</v>
      </c>
    </row>
    <row r="9700" spans="1:12">
      <c r="A9700" t="s">
        <v>4131</v>
      </c>
      <c r="B9700" t="s">
        <v>4132</v>
      </c>
      <c r="C9700">
        <v>10.8</v>
      </c>
      <c r="D9700" s="274" t="s">
        <v>3543</v>
      </c>
      <c r="E9700" s="254" t="s">
        <v>3544</v>
      </c>
      <c r="F9700" s="249">
        <v>151</v>
      </c>
      <c r="G9700" s="218">
        <f t="shared" si="302"/>
        <v>1630</v>
      </c>
      <c r="H9700" t="s">
        <v>4123</v>
      </c>
      <c r="I9700">
        <v>2</v>
      </c>
      <c r="J9700" s="264"/>
      <c r="K9700" t="str">
        <f t="shared" si="303"/>
        <v>E515052</v>
      </c>
      <c r="L9700">
        <v>0</v>
      </c>
    </row>
    <row r="9701" spans="1:12">
      <c r="A9701" t="s">
        <v>4131</v>
      </c>
      <c r="B9701" t="s">
        <v>4132</v>
      </c>
      <c r="C9701">
        <v>10.8</v>
      </c>
      <c r="D9701" s="274" t="s">
        <v>3581</v>
      </c>
      <c r="E9701" s="254" t="s">
        <v>3582</v>
      </c>
      <c r="F9701" s="249">
        <v>302</v>
      </c>
      <c r="G9701" s="218">
        <f t="shared" si="302"/>
        <v>3261</v>
      </c>
      <c r="H9701" t="s">
        <v>4123</v>
      </c>
      <c r="I9701">
        <v>2</v>
      </c>
      <c r="J9701" s="264"/>
      <c r="K9701" t="str">
        <f t="shared" si="303"/>
        <v>GE16052</v>
      </c>
      <c r="L9701">
        <v>0</v>
      </c>
    </row>
    <row r="9702" spans="1:12">
      <c r="A9702" t="s">
        <v>4131</v>
      </c>
      <c r="B9702" t="s">
        <v>4132</v>
      </c>
      <c r="C9702">
        <v>10.8</v>
      </c>
      <c r="D9702" s="274" t="s">
        <v>3583</v>
      </c>
      <c r="E9702" s="254" t="s">
        <v>3584</v>
      </c>
      <c r="F9702" s="249">
        <v>212</v>
      </c>
      <c r="G9702" s="218">
        <f t="shared" si="302"/>
        <v>2289</v>
      </c>
      <c r="H9702" t="s">
        <v>4123</v>
      </c>
      <c r="I9702">
        <v>2</v>
      </c>
      <c r="J9702" s="264"/>
      <c r="K9702" t="str">
        <f t="shared" si="303"/>
        <v>GE17052</v>
      </c>
      <c r="L9702">
        <v>0</v>
      </c>
    </row>
    <row r="9703" spans="1:12">
      <c r="A9703" t="s">
        <v>4131</v>
      </c>
      <c r="B9703" t="s">
        <v>4132</v>
      </c>
      <c r="C9703">
        <v>10.8</v>
      </c>
      <c r="D9703" s="274" t="s">
        <v>3585</v>
      </c>
      <c r="E9703" s="254" t="s">
        <v>3586</v>
      </c>
      <c r="F9703" s="249">
        <v>151</v>
      </c>
      <c r="G9703" s="218">
        <f t="shared" si="302"/>
        <v>1630</v>
      </c>
      <c r="H9703" t="s">
        <v>4123</v>
      </c>
      <c r="I9703">
        <v>2</v>
      </c>
      <c r="J9703" s="264"/>
      <c r="K9703" t="str">
        <f t="shared" si="303"/>
        <v>GE18052</v>
      </c>
      <c r="L9703">
        <v>0</v>
      </c>
    </row>
    <row r="9704" spans="1:12">
      <c r="A9704" t="s">
        <v>4131</v>
      </c>
      <c r="B9704" t="s">
        <v>4132</v>
      </c>
      <c r="C9704">
        <v>10.8</v>
      </c>
      <c r="D9704" s="274" t="s">
        <v>3587</v>
      </c>
      <c r="E9704" s="254" t="s">
        <v>3588</v>
      </c>
      <c r="F9704" s="249">
        <v>280</v>
      </c>
      <c r="G9704" s="218">
        <f t="shared" si="302"/>
        <v>3024</v>
      </c>
      <c r="H9704" t="s">
        <v>4123</v>
      </c>
      <c r="I9704">
        <v>2</v>
      </c>
      <c r="J9704" s="264"/>
      <c r="K9704" t="str">
        <f t="shared" si="303"/>
        <v>GE19052</v>
      </c>
      <c r="L9704">
        <v>0</v>
      </c>
    </row>
    <row r="9705" spans="1:12">
      <c r="A9705" t="s">
        <v>4131</v>
      </c>
      <c r="B9705" t="s">
        <v>4132</v>
      </c>
      <c r="C9705">
        <v>10.8</v>
      </c>
      <c r="D9705" s="274" t="s">
        <v>3589</v>
      </c>
      <c r="E9705" s="254" t="s">
        <v>3590</v>
      </c>
      <c r="F9705" s="249">
        <v>197</v>
      </c>
      <c r="G9705" s="218">
        <f t="shared" si="302"/>
        <v>2127</v>
      </c>
      <c r="H9705" t="s">
        <v>4123</v>
      </c>
      <c r="I9705">
        <v>2</v>
      </c>
      <c r="J9705" s="264"/>
      <c r="K9705" t="str">
        <f t="shared" si="303"/>
        <v>GE20052</v>
      </c>
      <c r="L9705">
        <v>0</v>
      </c>
    </row>
    <row r="9706" spans="1:12">
      <c r="A9706" t="s">
        <v>4131</v>
      </c>
      <c r="B9706" t="s">
        <v>4132</v>
      </c>
      <c r="C9706">
        <v>10.8</v>
      </c>
      <c r="D9706" s="274" t="s">
        <v>3591</v>
      </c>
      <c r="E9706" s="254" t="s">
        <v>3592</v>
      </c>
      <c r="F9706" s="249">
        <v>141</v>
      </c>
      <c r="G9706" s="218">
        <f t="shared" si="302"/>
        <v>1522</v>
      </c>
      <c r="H9706" t="s">
        <v>4123</v>
      </c>
      <c r="I9706">
        <v>2</v>
      </c>
      <c r="J9706" s="264"/>
      <c r="K9706" t="str">
        <f t="shared" si="303"/>
        <v>GE21052</v>
      </c>
      <c r="L9706">
        <v>0</v>
      </c>
    </row>
    <row r="9707" spans="1:12">
      <c r="A9707" t="s">
        <v>4131</v>
      </c>
      <c r="B9707" t="s">
        <v>4132</v>
      </c>
      <c r="C9707">
        <v>10.8</v>
      </c>
      <c r="D9707" s="274" t="s">
        <v>3593</v>
      </c>
      <c r="E9707" s="254" t="s">
        <v>3594</v>
      </c>
      <c r="F9707" s="249">
        <v>287</v>
      </c>
      <c r="G9707" s="218">
        <f t="shared" si="302"/>
        <v>3099</v>
      </c>
      <c r="H9707" t="s">
        <v>4123</v>
      </c>
      <c r="I9707">
        <v>2</v>
      </c>
      <c r="J9707" s="264"/>
      <c r="K9707" t="str">
        <f t="shared" si="303"/>
        <v>GE22052</v>
      </c>
      <c r="L9707">
        <v>0</v>
      </c>
    </row>
    <row r="9708" spans="1:12">
      <c r="A9708" t="s">
        <v>4131</v>
      </c>
      <c r="B9708" t="s">
        <v>4132</v>
      </c>
      <c r="C9708">
        <v>10.8</v>
      </c>
      <c r="D9708" s="274" t="s">
        <v>3595</v>
      </c>
      <c r="E9708" s="254" t="s">
        <v>3596</v>
      </c>
      <c r="F9708" s="249">
        <v>200</v>
      </c>
      <c r="G9708" s="218">
        <f t="shared" si="302"/>
        <v>2160</v>
      </c>
      <c r="H9708" t="s">
        <v>4123</v>
      </c>
      <c r="I9708">
        <v>2</v>
      </c>
      <c r="J9708" s="264"/>
      <c r="K9708" t="str">
        <f t="shared" si="303"/>
        <v>GE23052</v>
      </c>
      <c r="L9708">
        <v>0</v>
      </c>
    </row>
    <row r="9709" spans="1:12">
      <c r="A9709" t="s">
        <v>4131</v>
      </c>
      <c r="B9709" t="s">
        <v>4132</v>
      </c>
      <c r="C9709">
        <v>10.8</v>
      </c>
      <c r="D9709" s="274" t="s">
        <v>3597</v>
      </c>
      <c r="E9709" s="254" t="s">
        <v>3598</v>
      </c>
      <c r="F9709" s="249">
        <v>143</v>
      </c>
      <c r="G9709" s="218">
        <f t="shared" si="302"/>
        <v>1544</v>
      </c>
      <c r="H9709" t="s">
        <v>4123</v>
      </c>
      <c r="I9709">
        <v>2</v>
      </c>
      <c r="J9709" s="264"/>
      <c r="K9709" t="str">
        <f t="shared" si="303"/>
        <v>GE24052</v>
      </c>
      <c r="L9709">
        <v>0</v>
      </c>
    </row>
    <row r="9710" spans="1:12">
      <c r="A9710" t="s">
        <v>4131</v>
      </c>
      <c r="B9710" t="s">
        <v>4132</v>
      </c>
      <c r="C9710">
        <v>10.8</v>
      </c>
      <c r="D9710" s="274" t="s">
        <v>3635</v>
      </c>
      <c r="E9710" s="254" t="s">
        <v>3636</v>
      </c>
      <c r="F9710" s="249">
        <v>283</v>
      </c>
      <c r="G9710" s="218">
        <f t="shared" si="302"/>
        <v>3056</v>
      </c>
      <c r="H9710" t="s">
        <v>4123</v>
      </c>
      <c r="I9710">
        <v>2</v>
      </c>
      <c r="J9710" s="264"/>
      <c r="K9710" t="str">
        <f t="shared" si="303"/>
        <v>E801052</v>
      </c>
      <c r="L9710">
        <v>0</v>
      </c>
    </row>
    <row r="9711" spans="1:12">
      <c r="A9711" t="s">
        <v>4131</v>
      </c>
      <c r="B9711" t="s">
        <v>4132</v>
      </c>
      <c r="C9711">
        <v>10.8</v>
      </c>
      <c r="D9711" s="274" t="s">
        <v>3637</v>
      </c>
      <c r="E9711" s="254" t="s">
        <v>3638</v>
      </c>
      <c r="F9711" s="249">
        <v>198</v>
      </c>
      <c r="G9711" s="218">
        <f t="shared" si="302"/>
        <v>2138</v>
      </c>
      <c r="H9711" t="s">
        <v>4123</v>
      </c>
      <c r="I9711">
        <v>2</v>
      </c>
      <c r="J9711" s="264"/>
      <c r="K9711" t="str">
        <f t="shared" si="303"/>
        <v>E802052</v>
      </c>
      <c r="L9711">
        <v>0</v>
      </c>
    </row>
    <row r="9712" spans="1:12">
      <c r="A9712" t="s">
        <v>4131</v>
      </c>
      <c r="B9712" t="s">
        <v>4132</v>
      </c>
      <c r="C9712">
        <v>10.8</v>
      </c>
      <c r="D9712" s="274" t="s">
        <v>3639</v>
      </c>
      <c r="E9712" s="254" t="s">
        <v>3640</v>
      </c>
      <c r="F9712" s="249">
        <v>142</v>
      </c>
      <c r="G9712" s="218">
        <f t="shared" si="302"/>
        <v>1533</v>
      </c>
      <c r="H9712" t="s">
        <v>4123</v>
      </c>
      <c r="I9712">
        <v>2</v>
      </c>
      <c r="J9712" s="264"/>
      <c r="K9712" t="str">
        <f t="shared" si="303"/>
        <v>E803052</v>
      </c>
      <c r="L9712">
        <v>0</v>
      </c>
    </row>
    <row r="9713" spans="1:12">
      <c r="A9713" t="s">
        <v>4131</v>
      </c>
      <c r="B9713" t="s">
        <v>4132</v>
      </c>
      <c r="C9713">
        <v>10.8</v>
      </c>
      <c r="D9713" s="274" t="s">
        <v>3641</v>
      </c>
      <c r="E9713" s="254" t="s">
        <v>3642</v>
      </c>
      <c r="F9713" s="249">
        <v>263</v>
      </c>
      <c r="G9713" s="218">
        <f t="shared" si="302"/>
        <v>2840</v>
      </c>
      <c r="H9713" t="s">
        <v>4123</v>
      </c>
      <c r="I9713">
        <v>2</v>
      </c>
      <c r="J9713" s="264"/>
      <c r="K9713" t="str">
        <f t="shared" si="303"/>
        <v>E807052</v>
      </c>
      <c r="L9713">
        <v>0</v>
      </c>
    </row>
    <row r="9714" spans="1:12">
      <c r="A9714" t="s">
        <v>4131</v>
      </c>
      <c r="B9714" t="s">
        <v>4132</v>
      </c>
      <c r="C9714">
        <v>10.8</v>
      </c>
      <c r="D9714" s="274" t="s">
        <v>3643</v>
      </c>
      <c r="E9714" s="254" t="s">
        <v>3644</v>
      </c>
      <c r="F9714" s="249">
        <v>184</v>
      </c>
      <c r="G9714" s="218">
        <f t="shared" si="302"/>
        <v>1987</v>
      </c>
      <c r="H9714" t="s">
        <v>4123</v>
      </c>
      <c r="I9714">
        <v>2</v>
      </c>
      <c r="J9714" s="264"/>
      <c r="K9714" t="str">
        <f t="shared" si="303"/>
        <v>E808052</v>
      </c>
      <c r="L9714">
        <v>0</v>
      </c>
    </row>
    <row r="9715" spans="1:12">
      <c r="A9715" t="s">
        <v>4131</v>
      </c>
      <c r="B9715" t="s">
        <v>4132</v>
      </c>
      <c r="C9715">
        <v>10.8</v>
      </c>
      <c r="D9715" s="274" t="s">
        <v>3645</v>
      </c>
      <c r="E9715" s="254" t="s">
        <v>3646</v>
      </c>
      <c r="F9715" s="249">
        <v>132</v>
      </c>
      <c r="G9715" s="218">
        <f t="shared" si="302"/>
        <v>1425</v>
      </c>
      <c r="H9715" t="s">
        <v>4123</v>
      </c>
      <c r="I9715">
        <v>2</v>
      </c>
      <c r="J9715" s="264"/>
      <c r="K9715" t="str">
        <f t="shared" si="303"/>
        <v>E809052</v>
      </c>
      <c r="L9715">
        <v>0</v>
      </c>
    </row>
    <row r="9716" spans="1:12">
      <c r="A9716" t="s">
        <v>4131</v>
      </c>
      <c r="B9716" t="s">
        <v>4132</v>
      </c>
      <c r="C9716">
        <v>10.8</v>
      </c>
      <c r="D9716" s="274" t="s">
        <v>3647</v>
      </c>
      <c r="E9716" s="254" t="s">
        <v>3648</v>
      </c>
      <c r="F9716" s="249">
        <v>269</v>
      </c>
      <c r="G9716" s="218">
        <f t="shared" si="302"/>
        <v>2905</v>
      </c>
      <c r="H9716" t="s">
        <v>4123</v>
      </c>
      <c r="I9716">
        <v>2</v>
      </c>
      <c r="J9716" s="264"/>
      <c r="K9716" t="str">
        <f t="shared" si="303"/>
        <v>E813052</v>
      </c>
      <c r="L9716">
        <v>0</v>
      </c>
    </row>
    <row r="9717" spans="1:12">
      <c r="A9717" t="s">
        <v>4131</v>
      </c>
      <c r="B9717" t="s">
        <v>4132</v>
      </c>
      <c r="C9717">
        <v>10.8</v>
      </c>
      <c r="D9717" s="274" t="s">
        <v>3649</v>
      </c>
      <c r="E9717" s="254" t="s">
        <v>3650</v>
      </c>
      <c r="F9717" s="249">
        <v>188</v>
      </c>
      <c r="G9717" s="218">
        <f t="shared" si="302"/>
        <v>2030</v>
      </c>
      <c r="H9717" t="s">
        <v>4123</v>
      </c>
      <c r="I9717">
        <v>2</v>
      </c>
      <c r="J9717" s="264"/>
      <c r="K9717" t="str">
        <f t="shared" si="303"/>
        <v>E814052</v>
      </c>
      <c r="L9717">
        <v>0</v>
      </c>
    </row>
    <row r="9718" spans="1:12">
      <c r="A9718" t="s">
        <v>4131</v>
      </c>
      <c r="B9718" t="s">
        <v>4132</v>
      </c>
      <c r="C9718">
        <v>10.8</v>
      </c>
      <c r="D9718" s="274" t="s">
        <v>3651</v>
      </c>
      <c r="E9718" s="254" t="s">
        <v>3652</v>
      </c>
      <c r="F9718" s="249">
        <v>135</v>
      </c>
      <c r="G9718" s="218">
        <f t="shared" si="302"/>
        <v>1458</v>
      </c>
      <c r="H9718" t="s">
        <v>4123</v>
      </c>
      <c r="I9718">
        <v>2</v>
      </c>
      <c r="J9718" s="264"/>
      <c r="K9718" t="str">
        <f t="shared" si="303"/>
        <v>E815052</v>
      </c>
      <c r="L9718">
        <v>0</v>
      </c>
    </row>
    <row r="9719" spans="1:12">
      <c r="A9719" t="s">
        <v>4131</v>
      </c>
      <c r="B9719" t="s">
        <v>4132</v>
      </c>
      <c r="C9719">
        <v>10.8</v>
      </c>
      <c r="D9719" s="274" t="s">
        <v>3689</v>
      </c>
      <c r="E9719" s="254" t="s">
        <v>3690</v>
      </c>
      <c r="F9719" s="249">
        <v>269</v>
      </c>
      <c r="G9719" s="218">
        <f t="shared" si="302"/>
        <v>2905</v>
      </c>
      <c r="H9719" t="s">
        <v>4123</v>
      </c>
      <c r="I9719">
        <v>2</v>
      </c>
      <c r="J9719" s="264"/>
      <c r="K9719" t="str">
        <f t="shared" si="303"/>
        <v>GE43052</v>
      </c>
      <c r="L9719">
        <v>0</v>
      </c>
    </row>
    <row r="9720" spans="1:12">
      <c r="A9720" t="s">
        <v>4131</v>
      </c>
      <c r="B9720" t="s">
        <v>4132</v>
      </c>
      <c r="C9720">
        <v>10.8</v>
      </c>
      <c r="D9720" s="274" t="s">
        <v>3691</v>
      </c>
      <c r="E9720" s="254" t="s">
        <v>3692</v>
      </c>
      <c r="F9720" s="249">
        <v>188</v>
      </c>
      <c r="G9720" s="218">
        <f t="shared" si="302"/>
        <v>2030</v>
      </c>
      <c r="H9720" t="s">
        <v>4123</v>
      </c>
      <c r="I9720">
        <v>2</v>
      </c>
      <c r="J9720" s="264"/>
      <c r="K9720" t="str">
        <f t="shared" si="303"/>
        <v>GE44052</v>
      </c>
      <c r="L9720">
        <v>0</v>
      </c>
    </row>
    <row r="9721" spans="1:12">
      <c r="A9721" t="s">
        <v>4131</v>
      </c>
      <c r="B9721" t="s">
        <v>4132</v>
      </c>
      <c r="C9721">
        <v>10.8</v>
      </c>
      <c r="D9721" s="274" t="s">
        <v>3693</v>
      </c>
      <c r="E9721" s="254" t="s">
        <v>3694</v>
      </c>
      <c r="F9721" s="249">
        <v>135</v>
      </c>
      <c r="G9721" s="218">
        <f t="shared" si="302"/>
        <v>1458</v>
      </c>
      <c r="H9721" t="s">
        <v>4123</v>
      </c>
      <c r="I9721">
        <v>2</v>
      </c>
      <c r="J9721" s="264"/>
      <c r="K9721" t="str">
        <f t="shared" si="303"/>
        <v>GE45052</v>
      </c>
      <c r="L9721">
        <v>0</v>
      </c>
    </row>
    <row r="9722" spans="1:12">
      <c r="A9722" t="s">
        <v>4131</v>
      </c>
      <c r="B9722" t="s">
        <v>4132</v>
      </c>
      <c r="C9722">
        <v>10.8</v>
      </c>
      <c r="D9722" s="274" t="s">
        <v>3695</v>
      </c>
      <c r="E9722" s="254" t="s">
        <v>3696</v>
      </c>
      <c r="F9722" s="249">
        <v>250</v>
      </c>
      <c r="G9722" s="218">
        <f t="shared" si="302"/>
        <v>2700</v>
      </c>
      <c r="H9722" t="s">
        <v>4123</v>
      </c>
      <c r="I9722">
        <v>2</v>
      </c>
      <c r="J9722" s="264"/>
      <c r="K9722" t="str">
        <f t="shared" si="303"/>
        <v>GE46052</v>
      </c>
      <c r="L9722">
        <v>0</v>
      </c>
    </row>
    <row r="9723" spans="1:12">
      <c r="A9723" t="s">
        <v>4131</v>
      </c>
      <c r="B9723" t="s">
        <v>4132</v>
      </c>
      <c r="C9723">
        <v>10.8</v>
      </c>
      <c r="D9723" s="274" t="s">
        <v>3697</v>
      </c>
      <c r="E9723" s="254" t="s">
        <v>3698</v>
      </c>
      <c r="F9723" s="249">
        <v>175</v>
      </c>
      <c r="G9723" s="218">
        <f t="shared" ref="G9723:G9786" si="304">ROUNDDOWN(C9723*F9723,0)</f>
        <v>1890</v>
      </c>
      <c r="H9723" t="s">
        <v>4123</v>
      </c>
      <c r="I9723">
        <v>2</v>
      </c>
      <c r="J9723" s="264"/>
      <c r="K9723" t="str">
        <f t="shared" si="303"/>
        <v>GE47052</v>
      </c>
      <c r="L9723">
        <v>0</v>
      </c>
    </row>
    <row r="9724" spans="1:12">
      <c r="A9724" t="s">
        <v>4131</v>
      </c>
      <c r="B9724" t="s">
        <v>4132</v>
      </c>
      <c r="C9724">
        <v>10.8</v>
      </c>
      <c r="D9724" s="274" t="s">
        <v>3699</v>
      </c>
      <c r="E9724" s="254" t="s">
        <v>3700</v>
      </c>
      <c r="F9724" s="249">
        <v>125</v>
      </c>
      <c r="G9724" s="218">
        <f t="shared" si="304"/>
        <v>1350</v>
      </c>
      <c r="H9724" t="s">
        <v>4123</v>
      </c>
      <c r="I9724">
        <v>2</v>
      </c>
      <c r="J9724" s="264"/>
      <c r="K9724" t="str">
        <f t="shared" si="303"/>
        <v>GE48052</v>
      </c>
      <c r="L9724">
        <v>0</v>
      </c>
    </row>
    <row r="9725" spans="1:12">
      <c r="A9725" t="s">
        <v>4131</v>
      </c>
      <c r="B9725" t="s">
        <v>4132</v>
      </c>
      <c r="C9725">
        <v>10.8</v>
      </c>
      <c r="D9725" s="274" t="s">
        <v>3701</v>
      </c>
      <c r="E9725" s="254" t="s">
        <v>3702</v>
      </c>
      <c r="F9725" s="249">
        <v>256</v>
      </c>
      <c r="G9725" s="218">
        <f t="shared" si="304"/>
        <v>2764</v>
      </c>
      <c r="H9725" t="s">
        <v>4123</v>
      </c>
      <c r="I9725">
        <v>2</v>
      </c>
      <c r="J9725" s="264"/>
      <c r="K9725" t="str">
        <f t="shared" si="303"/>
        <v>GE49052</v>
      </c>
      <c r="L9725">
        <v>0</v>
      </c>
    </row>
    <row r="9726" spans="1:12">
      <c r="A9726" t="s">
        <v>4131</v>
      </c>
      <c r="B9726" t="s">
        <v>4132</v>
      </c>
      <c r="C9726">
        <v>10.8</v>
      </c>
      <c r="D9726" s="274" t="s">
        <v>3703</v>
      </c>
      <c r="E9726" s="254" t="s">
        <v>3704</v>
      </c>
      <c r="F9726" s="249">
        <v>179</v>
      </c>
      <c r="G9726" s="218">
        <f t="shared" si="304"/>
        <v>1933</v>
      </c>
      <c r="H9726" t="s">
        <v>4123</v>
      </c>
      <c r="I9726">
        <v>2</v>
      </c>
      <c r="J9726" s="264"/>
      <c r="K9726" t="str">
        <f t="shared" si="303"/>
        <v>GE50052</v>
      </c>
      <c r="L9726">
        <v>0</v>
      </c>
    </row>
    <row r="9727" spans="1:12">
      <c r="A9727" t="s">
        <v>4131</v>
      </c>
      <c r="B9727" t="s">
        <v>4132</v>
      </c>
      <c r="C9727">
        <v>10.8</v>
      </c>
      <c r="D9727" s="274" t="s">
        <v>3705</v>
      </c>
      <c r="E9727" s="254" t="s">
        <v>3706</v>
      </c>
      <c r="F9727" s="249">
        <v>128</v>
      </c>
      <c r="G9727" s="218">
        <f t="shared" si="304"/>
        <v>1382</v>
      </c>
      <c r="H9727" t="s">
        <v>4123</v>
      </c>
      <c r="I9727">
        <v>2</v>
      </c>
      <c r="J9727" s="264"/>
      <c r="K9727" t="str">
        <f t="shared" si="303"/>
        <v>GE51052</v>
      </c>
      <c r="L9727">
        <v>0</v>
      </c>
    </row>
    <row r="9728" spans="1:12">
      <c r="A9728" t="s">
        <v>4131</v>
      </c>
      <c r="B9728" t="s">
        <v>4132</v>
      </c>
      <c r="C9728">
        <v>10.8</v>
      </c>
      <c r="D9728" s="274" t="s">
        <v>3743</v>
      </c>
      <c r="E9728" s="254" t="s">
        <v>3744</v>
      </c>
      <c r="F9728" s="249">
        <v>227</v>
      </c>
      <c r="G9728" s="218">
        <f t="shared" si="304"/>
        <v>2451</v>
      </c>
      <c r="H9728" t="s">
        <v>4123</v>
      </c>
      <c r="I9728">
        <v>2</v>
      </c>
      <c r="J9728" s="264"/>
      <c r="K9728" t="str">
        <f t="shared" si="303"/>
        <v>EB01052</v>
      </c>
      <c r="L9728">
        <v>0</v>
      </c>
    </row>
    <row r="9729" spans="1:12">
      <c r="A9729" t="s">
        <v>4131</v>
      </c>
      <c r="B9729" t="s">
        <v>4132</v>
      </c>
      <c r="C9729">
        <v>10.8</v>
      </c>
      <c r="D9729" s="274" t="s">
        <v>3745</v>
      </c>
      <c r="E9729" s="254" t="s">
        <v>3746</v>
      </c>
      <c r="F9729" s="249">
        <v>159</v>
      </c>
      <c r="G9729" s="218">
        <f t="shared" si="304"/>
        <v>1717</v>
      </c>
      <c r="H9729" t="s">
        <v>4123</v>
      </c>
      <c r="I9729">
        <v>2</v>
      </c>
      <c r="J9729" s="264"/>
      <c r="K9729" t="str">
        <f t="shared" si="303"/>
        <v>EB02052</v>
      </c>
      <c r="L9729">
        <v>0</v>
      </c>
    </row>
    <row r="9730" spans="1:12">
      <c r="A9730" t="s">
        <v>4131</v>
      </c>
      <c r="B9730" t="s">
        <v>4132</v>
      </c>
      <c r="C9730">
        <v>10.8</v>
      </c>
      <c r="D9730" s="274" t="s">
        <v>3747</v>
      </c>
      <c r="E9730" s="254" t="s">
        <v>3748</v>
      </c>
      <c r="F9730" s="249">
        <v>114</v>
      </c>
      <c r="G9730" s="218">
        <f t="shared" si="304"/>
        <v>1231</v>
      </c>
      <c r="H9730" t="s">
        <v>4123</v>
      </c>
      <c r="I9730">
        <v>2</v>
      </c>
      <c r="J9730" s="264"/>
      <c r="K9730" t="str">
        <f t="shared" ref="K9730:K9793" si="305">D9730&amp;A9730&amp;I9730</f>
        <v>EB03052</v>
      </c>
      <c r="L9730">
        <v>0</v>
      </c>
    </row>
    <row r="9731" spans="1:12">
      <c r="A9731" t="s">
        <v>4131</v>
      </c>
      <c r="B9731" t="s">
        <v>4132</v>
      </c>
      <c r="C9731">
        <v>10.8</v>
      </c>
      <c r="D9731" s="274" t="s">
        <v>3749</v>
      </c>
      <c r="E9731" s="254" t="s">
        <v>3750</v>
      </c>
      <c r="F9731" s="249">
        <v>211</v>
      </c>
      <c r="G9731" s="218">
        <f t="shared" si="304"/>
        <v>2278</v>
      </c>
      <c r="H9731" t="s">
        <v>4123</v>
      </c>
      <c r="I9731">
        <v>2</v>
      </c>
      <c r="J9731" s="264"/>
      <c r="K9731" t="str">
        <f t="shared" si="305"/>
        <v>EB07052</v>
      </c>
      <c r="L9731">
        <v>0</v>
      </c>
    </row>
    <row r="9732" spans="1:12">
      <c r="A9732" t="s">
        <v>4131</v>
      </c>
      <c r="B9732" t="s">
        <v>4132</v>
      </c>
      <c r="C9732">
        <v>10.8</v>
      </c>
      <c r="D9732" s="274" t="s">
        <v>3751</v>
      </c>
      <c r="E9732" s="254" t="s">
        <v>3752</v>
      </c>
      <c r="F9732" s="249">
        <v>148</v>
      </c>
      <c r="G9732" s="218">
        <f t="shared" si="304"/>
        <v>1598</v>
      </c>
      <c r="H9732" t="s">
        <v>4123</v>
      </c>
      <c r="I9732">
        <v>2</v>
      </c>
      <c r="J9732" s="264"/>
      <c r="K9732" t="str">
        <f t="shared" si="305"/>
        <v>EB08052</v>
      </c>
      <c r="L9732">
        <v>0</v>
      </c>
    </row>
    <row r="9733" spans="1:12">
      <c r="A9733" t="s">
        <v>4131</v>
      </c>
      <c r="B9733" t="s">
        <v>4132</v>
      </c>
      <c r="C9733">
        <v>10.8</v>
      </c>
      <c r="D9733" s="274" t="s">
        <v>3753</v>
      </c>
      <c r="E9733" s="254" t="s">
        <v>3754</v>
      </c>
      <c r="F9733" s="249">
        <v>106</v>
      </c>
      <c r="G9733" s="218">
        <f t="shared" si="304"/>
        <v>1144</v>
      </c>
      <c r="H9733" t="s">
        <v>4123</v>
      </c>
      <c r="I9733">
        <v>2</v>
      </c>
      <c r="J9733" s="264"/>
      <c r="K9733" t="str">
        <f t="shared" si="305"/>
        <v>EB09052</v>
      </c>
      <c r="L9733">
        <v>0</v>
      </c>
    </row>
    <row r="9734" spans="1:12">
      <c r="A9734" t="s">
        <v>4131</v>
      </c>
      <c r="B9734" t="s">
        <v>4132</v>
      </c>
      <c r="C9734">
        <v>10.8</v>
      </c>
      <c r="D9734" s="274" t="s">
        <v>3755</v>
      </c>
      <c r="E9734" s="254" t="s">
        <v>3756</v>
      </c>
      <c r="F9734" s="249">
        <v>216</v>
      </c>
      <c r="G9734" s="218">
        <f t="shared" si="304"/>
        <v>2332</v>
      </c>
      <c r="H9734" t="s">
        <v>4123</v>
      </c>
      <c r="I9734">
        <v>2</v>
      </c>
      <c r="J9734" s="264"/>
      <c r="K9734" t="str">
        <f t="shared" si="305"/>
        <v>EB13052</v>
      </c>
      <c r="L9734">
        <v>0</v>
      </c>
    </row>
    <row r="9735" spans="1:12">
      <c r="A9735" t="s">
        <v>4131</v>
      </c>
      <c r="B9735" t="s">
        <v>4132</v>
      </c>
      <c r="C9735">
        <v>10.8</v>
      </c>
      <c r="D9735" s="274" t="s">
        <v>3757</v>
      </c>
      <c r="E9735" s="254" t="s">
        <v>3758</v>
      </c>
      <c r="F9735" s="249">
        <v>151</v>
      </c>
      <c r="G9735" s="218">
        <f t="shared" si="304"/>
        <v>1630</v>
      </c>
      <c r="H9735" t="s">
        <v>4123</v>
      </c>
      <c r="I9735">
        <v>2</v>
      </c>
      <c r="J9735" s="264"/>
      <c r="K9735" t="str">
        <f t="shared" si="305"/>
        <v>EB14052</v>
      </c>
      <c r="L9735">
        <v>0</v>
      </c>
    </row>
    <row r="9736" spans="1:12">
      <c r="A9736" t="s">
        <v>4131</v>
      </c>
      <c r="B9736" t="s">
        <v>4132</v>
      </c>
      <c r="C9736">
        <v>10.8</v>
      </c>
      <c r="D9736" s="274" t="s">
        <v>3759</v>
      </c>
      <c r="E9736" s="254" t="s">
        <v>3760</v>
      </c>
      <c r="F9736" s="249">
        <v>108</v>
      </c>
      <c r="G9736" s="218">
        <f t="shared" si="304"/>
        <v>1166</v>
      </c>
      <c r="H9736" t="s">
        <v>4123</v>
      </c>
      <c r="I9736">
        <v>2</v>
      </c>
      <c r="J9736" s="264"/>
      <c r="K9736" t="str">
        <f t="shared" si="305"/>
        <v>EB15052</v>
      </c>
      <c r="L9736">
        <v>0</v>
      </c>
    </row>
    <row r="9737" spans="1:12">
      <c r="A9737" t="s">
        <v>4131</v>
      </c>
      <c r="B9737" t="s">
        <v>4132</v>
      </c>
      <c r="C9737">
        <v>10.8</v>
      </c>
      <c r="D9737" s="274" t="s">
        <v>3797</v>
      </c>
      <c r="E9737" s="254" t="s">
        <v>3798</v>
      </c>
      <c r="F9737" s="249">
        <v>216</v>
      </c>
      <c r="G9737" s="218">
        <f t="shared" si="304"/>
        <v>2332</v>
      </c>
      <c r="H9737" t="s">
        <v>4123</v>
      </c>
      <c r="I9737">
        <v>2</v>
      </c>
      <c r="J9737" s="264"/>
      <c r="K9737" t="str">
        <f t="shared" si="305"/>
        <v>GE70052</v>
      </c>
      <c r="L9737">
        <v>0</v>
      </c>
    </row>
    <row r="9738" spans="1:12">
      <c r="A9738" t="s">
        <v>4131</v>
      </c>
      <c r="B9738" t="s">
        <v>4132</v>
      </c>
      <c r="C9738">
        <v>10.8</v>
      </c>
      <c r="D9738" s="274" t="s">
        <v>3799</v>
      </c>
      <c r="E9738" s="254" t="s">
        <v>3800</v>
      </c>
      <c r="F9738" s="249">
        <v>151</v>
      </c>
      <c r="G9738" s="218">
        <f t="shared" si="304"/>
        <v>1630</v>
      </c>
      <c r="H9738" t="s">
        <v>4123</v>
      </c>
      <c r="I9738">
        <v>2</v>
      </c>
      <c r="J9738" s="264"/>
      <c r="K9738" t="str">
        <f t="shared" si="305"/>
        <v>GE71052</v>
      </c>
      <c r="L9738">
        <v>0</v>
      </c>
    </row>
    <row r="9739" spans="1:12">
      <c r="A9739" t="s">
        <v>4131</v>
      </c>
      <c r="B9739" t="s">
        <v>4132</v>
      </c>
      <c r="C9739">
        <v>10.8</v>
      </c>
      <c r="D9739" s="274" t="s">
        <v>3801</v>
      </c>
      <c r="E9739" s="254" t="s">
        <v>3802</v>
      </c>
      <c r="F9739" s="249">
        <v>108</v>
      </c>
      <c r="G9739" s="218">
        <f t="shared" si="304"/>
        <v>1166</v>
      </c>
      <c r="H9739" t="s">
        <v>4123</v>
      </c>
      <c r="I9739">
        <v>2</v>
      </c>
      <c r="J9739" s="264"/>
      <c r="K9739" t="str">
        <f t="shared" si="305"/>
        <v>GE72052</v>
      </c>
      <c r="L9739">
        <v>0</v>
      </c>
    </row>
    <row r="9740" spans="1:12">
      <c r="A9740" t="s">
        <v>4131</v>
      </c>
      <c r="B9740" t="s">
        <v>4132</v>
      </c>
      <c r="C9740">
        <v>10.8</v>
      </c>
      <c r="D9740" s="274" t="s">
        <v>3803</v>
      </c>
      <c r="E9740" s="254" t="s">
        <v>3804</v>
      </c>
      <c r="F9740" s="249">
        <v>200</v>
      </c>
      <c r="G9740" s="218">
        <f t="shared" si="304"/>
        <v>2160</v>
      </c>
      <c r="H9740" t="s">
        <v>4123</v>
      </c>
      <c r="I9740">
        <v>2</v>
      </c>
      <c r="J9740" s="264"/>
      <c r="K9740" t="str">
        <f t="shared" si="305"/>
        <v>GE73052</v>
      </c>
      <c r="L9740">
        <v>0</v>
      </c>
    </row>
    <row r="9741" spans="1:12">
      <c r="A9741" t="s">
        <v>4131</v>
      </c>
      <c r="B9741" t="s">
        <v>4132</v>
      </c>
      <c r="C9741">
        <v>10.8</v>
      </c>
      <c r="D9741" s="274" t="s">
        <v>3805</v>
      </c>
      <c r="E9741" s="254" t="s">
        <v>3806</v>
      </c>
      <c r="F9741" s="249">
        <v>141</v>
      </c>
      <c r="G9741" s="218">
        <f t="shared" si="304"/>
        <v>1522</v>
      </c>
      <c r="H9741" t="s">
        <v>4123</v>
      </c>
      <c r="I9741">
        <v>2</v>
      </c>
      <c r="J9741" s="264"/>
      <c r="K9741" t="str">
        <f t="shared" si="305"/>
        <v>GE74052</v>
      </c>
      <c r="L9741">
        <v>0</v>
      </c>
    </row>
    <row r="9742" spans="1:12">
      <c r="A9742" t="s">
        <v>4131</v>
      </c>
      <c r="B9742" t="s">
        <v>4132</v>
      </c>
      <c r="C9742">
        <v>10.8</v>
      </c>
      <c r="D9742" s="274" t="s">
        <v>3807</v>
      </c>
      <c r="E9742" s="254" t="s">
        <v>3808</v>
      </c>
      <c r="F9742" s="249">
        <v>101</v>
      </c>
      <c r="G9742" s="218">
        <f t="shared" si="304"/>
        <v>1090</v>
      </c>
      <c r="H9742" t="s">
        <v>4123</v>
      </c>
      <c r="I9742">
        <v>2</v>
      </c>
      <c r="J9742" s="264"/>
      <c r="K9742" t="str">
        <f t="shared" si="305"/>
        <v>GE75052</v>
      </c>
      <c r="L9742">
        <v>0</v>
      </c>
    </row>
    <row r="9743" spans="1:12">
      <c r="A9743" t="s">
        <v>4131</v>
      </c>
      <c r="B9743" t="s">
        <v>4132</v>
      </c>
      <c r="C9743">
        <v>10.8</v>
      </c>
      <c r="D9743" s="274" t="s">
        <v>3809</v>
      </c>
      <c r="E9743" s="254" t="s">
        <v>3810</v>
      </c>
      <c r="F9743" s="249">
        <v>205</v>
      </c>
      <c r="G9743" s="218">
        <f t="shared" si="304"/>
        <v>2214</v>
      </c>
      <c r="H9743" t="s">
        <v>4123</v>
      </c>
      <c r="I9743">
        <v>2</v>
      </c>
      <c r="J9743" s="264"/>
      <c r="K9743" t="str">
        <f t="shared" si="305"/>
        <v>GE76052</v>
      </c>
      <c r="L9743">
        <v>0</v>
      </c>
    </row>
    <row r="9744" spans="1:12">
      <c r="A9744" t="s">
        <v>4131</v>
      </c>
      <c r="B9744" t="s">
        <v>4132</v>
      </c>
      <c r="C9744">
        <v>10.8</v>
      </c>
      <c r="D9744" s="274" t="s">
        <v>3811</v>
      </c>
      <c r="E9744" s="254" t="s">
        <v>3812</v>
      </c>
      <c r="F9744" s="249">
        <v>143</v>
      </c>
      <c r="G9744" s="218">
        <f t="shared" si="304"/>
        <v>1544</v>
      </c>
      <c r="H9744" t="s">
        <v>4123</v>
      </c>
      <c r="I9744">
        <v>2</v>
      </c>
      <c r="J9744" s="264"/>
      <c r="K9744" t="str">
        <f t="shared" si="305"/>
        <v>GE77052</v>
      </c>
      <c r="L9744">
        <v>0</v>
      </c>
    </row>
    <row r="9745" spans="1:12">
      <c r="A9745" t="s">
        <v>4131</v>
      </c>
      <c r="B9745" t="s">
        <v>4132</v>
      </c>
      <c r="C9745">
        <v>10.8</v>
      </c>
      <c r="D9745" s="274" t="s">
        <v>3813</v>
      </c>
      <c r="E9745" s="254" t="s">
        <v>3814</v>
      </c>
      <c r="F9745" s="249">
        <v>103</v>
      </c>
      <c r="G9745" s="218">
        <f t="shared" si="304"/>
        <v>1112</v>
      </c>
      <c r="H9745" t="s">
        <v>4123</v>
      </c>
      <c r="I9745">
        <v>2</v>
      </c>
      <c r="J9745" s="264"/>
      <c r="K9745" t="str">
        <f t="shared" si="305"/>
        <v>GE78052</v>
      </c>
      <c r="L9745">
        <v>0</v>
      </c>
    </row>
    <row r="9746" spans="1:12">
      <c r="A9746" t="s">
        <v>4131</v>
      </c>
      <c r="B9746" t="s">
        <v>4132</v>
      </c>
      <c r="C9746">
        <v>10.8</v>
      </c>
      <c r="D9746" s="274" t="s">
        <v>3851</v>
      </c>
      <c r="E9746" s="254" t="s">
        <v>3852</v>
      </c>
      <c r="F9746" s="249">
        <v>396</v>
      </c>
      <c r="G9746" s="218">
        <f t="shared" si="304"/>
        <v>4276</v>
      </c>
      <c r="H9746" t="s">
        <v>4123</v>
      </c>
      <c r="I9746">
        <v>2</v>
      </c>
      <c r="J9746" s="264"/>
      <c r="K9746" t="str">
        <f t="shared" si="305"/>
        <v>G201052</v>
      </c>
      <c r="L9746">
        <v>0</v>
      </c>
    </row>
    <row r="9747" spans="1:12">
      <c r="A9747" t="s">
        <v>4131</v>
      </c>
      <c r="B9747" t="s">
        <v>4132</v>
      </c>
      <c r="C9747">
        <v>10.8</v>
      </c>
      <c r="D9747" s="274" t="s">
        <v>3853</v>
      </c>
      <c r="E9747" s="254" t="s">
        <v>3854</v>
      </c>
      <c r="F9747" s="249">
        <v>368</v>
      </c>
      <c r="G9747" s="218">
        <f t="shared" si="304"/>
        <v>3974</v>
      </c>
      <c r="H9747" t="s">
        <v>4123</v>
      </c>
      <c r="I9747">
        <v>2</v>
      </c>
      <c r="J9747" s="264"/>
      <c r="K9747" t="str">
        <f t="shared" si="305"/>
        <v>G207052</v>
      </c>
      <c r="L9747">
        <v>0</v>
      </c>
    </row>
    <row r="9748" spans="1:12">
      <c r="A9748" t="s">
        <v>4131</v>
      </c>
      <c r="B9748" t="s">
        <v>4132</v>
      </c>
      <c r="C9748">
        <v>10.8</v>
      </c>
      <c r="D9748" s="274" t="s">
        <v>3855</v>
      </c>
      <c r="E9748" s="254" t="s">
        <v>3856</v>
      </c>
      <c r="F9748" s="249">
        <v>376</v>
      </c>
      <c r="G9748" s="218">
        <f t="shared" si="304"/>
        <v>4060</v>
      </c>
      <c r="H9748" t="s">
        <v>4123</v>
      </c>
      <c r="I9748">
        <v>2</v>
      </c>
      <c r="J9748" s="264"/>
      <c r="K9748" t="str">
        <f t="shared" si="305"/>
        <v>G213052</v>
      </c>
      <c r="L9748">
        <v>0</v>
      </c>
    </row>
    <row r="9749" spans="1:12">
      <c r="A9749" t="s">
        <v>4131</v>
      </c>
      <c r="B9749" t="s">
        <v>4132</v>
      </c>
      <c r="C9749">
        <v>10.8</v>
      </c>
      <c r="D9749" s="274" t="s">
        <v>3869</v>
      </c>
      <c r="E9749" s="254" t="s">
        <v>3870</v>
      </c>
      <c r="F9749" s="249">
        <v>376</v>
      </c>
      <c r="G9749" s="218">
        <f t="shared" si="304"/>
        <v>4060</v>
      </c>
      <c r="H9749" t="s">
        <v>4123</v>
      </c>
      <c r="I9749">
        <v>2</v>
      </c>
      <c r="J9749" s="264"/>
      <c r="K9749" t="str">
        <f t="shared" si="305"/>
        <v>GE97052</v>
      </c>
      <c r="L9749">
        <v>0</v>
      </c>
    </row>
    <row r="9750" spans="1:12">
      <c r="A9750" t="s">
        <v>4131</v>
      </c>
      <c r="B9750" t="s">
        <v>4132</v>
      </c>
      <c r="C9750">
        <v>10.8</v>
      </c>
      <c r="D9750" s="274" t="s">
        <v>3871</v>
      </c>
      <c r="E9750" s="254" t="s">
        <v>3872</v>
      </c>
      <c r="F9750" s="249">
        <v>350</v>
      </c>
      <c r="G9750" s="218">
        <f t="shared" si="304"/>
        <v>3780</v>
      </c>
      <c r="H9750" t="s">
        <v>4123</v>
      </c>
      <c r="I9750">
        <v>2</v>
      </c>
      <c r="J9750" s="264"/>
      <c r="K9750" t="str">
        <f t="shared" si="305"/>
        <v>GE98052</v>
      </c>
      <c r="L9750">
        <v>0</v>
      </c>
    </row>
    <row r="9751" spans="1:12">
      <c r="A9751" t="s">
        <v>4131</v>
      </c>
      <c r="B9751" t="s">
        <v>4132</v>
      </c>
      <c r="C9751">
        <v>10.8</v>
      </c>
      <c r="D9751" s="274" t="s">
        <v>3873</v>
      </c>
      <c r="E9751" s="254" t="s">
        <v>3874</v>
      </c>
      <c r="F9751" s="249">
        <v>357</v>
      </c>
      <c r="G9751" s="218">
        <f t="shared" si="304"/>
        <v>3855</v>
      </c>
      <c r="H9751" t="s">
        <v>4123</v>
      </c>
      <c r="I9751">
        <v>2</v>
      </c>
      <c r="J9751" s="264"/>
      <c r="K9751" t="str">
        <f t="shared" si="305"/>
        <v>GE99052</v>
      </c>
      <c r="L9751">
        <v>0</v>
      </c>
    </row>
    <row r="9752" spans="1:12">
      <c r="A9752" t="s">
        <v>4131</v>
      </c>
      <c r="B9752" t="s">
        <v>4132</v>
      </c>
      <c r="C9752">
        <v>10.8</v>
      </c>
      <c r="D9752" s="274" t="s">
        <v>3896</v>
      </c>
      <c r="E9752" s="254" t="s">
        <v>3887</v>
      </c>
      <c r="F9752" s="249">
        <v>318</v>
      </c>
      <c r="G9752" s="218">
        <f t="shared" si="304"/>
        <v>3434</v>
      </c>
      <c r="H9752" t="s">
        <v>4123</v>
      </c>
      <c r="I9752">
        <v>2</v>
      </c>
      <c r="J9752" s="264"/>
      <c r="K9752" t="str">
        <f t="shared" si="305"/>
        <v>G501052</v>
      </c>
      <c r="L9752">
        <v>0</v>
      </c>
    </row>
    <row r="9753" spans="1:12">
      <c r="A9753" t="s">
        <v>4131</v>
      </c>
      <c r="B9753" t="s">
        <v>4132</v>
      </c>
      <c r="C9753">
        <v>10.8</v>
      </c>
      <c r="D9753" s="274" t="s">
        <v>3897</v>
      </c>
      <c r="E9753" s="254" t="s">
        <v>3888</v>
      </c>
      <c r="F9753" s="249">
        <v>295</v>
      </c>
      <c r="G9753" s="218">
        <f t="shared" si="304"/>
        <v>3186</v>
      </c>
      <c r="H9753" t="s">
        <v>4123</v>
      </c>
      <c r="I9753">
        <v>2</v>
      </c>
      <c r="J9753" s="264"/>
      <c r="K9753" t="str">
        <f t="shared" si="305"/>
        <v>G507052</v>
      </c>
      <c r="L9753">
        <v>0</v>
      </c>
    </row>
    <row r="9754" spans="1:12">
      <c r="A9754" t="s">
        <v>4131</v>
      </c>
      <c r="B9754" t="s">
        <v>4132</v>
      </c>
      <c r="C9754">
        <v>10.8</v>
      </c>
      <c r="D9754" s="274" t="s">
        <v>3898</v>
      </c>
      <c r="E9754" s="254" t="s">
        <v>3889</v>
      </c>
      <c r="F9754" s="249">
        <v>302</v>
      </c>
      <c r="G9754" s="218">
        <f t="shared" si="304"/>
        <v>3261</v>
      </c>
      <c r="H9754" t="s">
        <v>4123</v>
      </c>
      <c r="I9754">
        <v>2</v>
      </c>
      <c r="J9754" s="264"/>
      <c r="K9754" t="str">
        <f t="shared" si="305"/>
        <v>G513052</v>
      </c>
      <c r="L9754">
        <v>0</v>
      </c>
    </row>
    <row r="9755" spans="1:12">
      <c r="A9755" t="s">
        <v>4131</v>
      </c>
      <c r="B9755" t="s">
        <v>4132</v>
      </c>
      <c r="C9755">
        <v>10.8</v>
      </c>
      <c r="D9755" s="274" t="s">
        <v>3905</v>
      </c>
      <c r="E9755" s="254" t="s">
        <v>3906</v>
      </c>
      <c r="F9755" s="249">
        <v>302</v>
      </c>
      <c r="G9755" s="218">
        <f t="shared" si="304"/>
        <v>3261</v>
      </c>
      <c r="H9755" t="s">
        <v>4123</v>
      </c>
      <c r="I9755">
        <v>2</v>
      </c>
      <c r="J9755" s="264"/>
      <c r="K9755" t="str">
        <f t="shared" si="305"/>
        <v>GF07052</v>
      </c>
      <c r="L9755">
        <v>0</v>
      </c>
    </row>
    <row r="9756" spans="1:12">
      <c r="A9756" t="s">
        <v>4131</v>
      </c>
      <c r="B9756" t="s">
        <v>4132</v>
      </c>
      <c r="C9756">
        <v>10.8</v>
      </c>
      <c r="D9756" s="274" t="s">
        <v>3907</v>
      </c>
      <c r="E9756" s="254" t="s">
        <v>3908</v>
      </c>
      <c r="F9756" s="249">
        <v>280</v>
      </c>
      <c r="G9756" s="218">
        <f t="shared" si="304"/>
        <v>3024</v>
      </c>
      <c r="H9756" t="s">
        <v>4123</v>
      </c>
      <c r="I9756">
        <v>2</v>
      </c>
      <c r="J9756" s="264"/>
      <c r="K9756" t="str">
        <f t="shared" si="305"/>
        <v>GF08052</v>
      </c>
      <c r="L9756">
        <v>0</v>
      </c>
    </row>
    <row r="9757" spans="1:12">
      <c r="A9757" t="s">
        <v>4131</v>
      </c>
      <c r="B9757" t="s">
        <v>4132</v>
      </c>
      <c r="C9757">
        <v>10.8</v>
      </c>
      <c r="D9757" s="274" t="s">
        <v>3909</v>
      </c>
      <c r="E9757" s="254" t="s">
        <v>3910</v>
      </c>
      <c r="F9757" s="249">
        <v>287</v>
      </c>
      <c r="G9757" s="218">
        <f t="shared" si="304"/>
        <v>3099</v>
      </c>
      <c r="H9757" t="s">
        <v>4123</v>
      </c>
      <c r="I9757">
        <v>2</v>
      </c>
      <c r="J9757" s="264"/>
      <c r="K9757" t="str">
        <f t="shared" si="305"/>
        <v>GF09052</v>
      </c>
      <c r="L9757">
        <v>0</v>
      </c>
    </row>
    <row r="9758" spans="1:12">
      <c r="A9758" t="s">
        <v>4131</v>
      </c>
      <c r="B9758" t="s">
        <v>4132</v>
      </c>
      <c r="C9758">
        <v>10.8</v>
      </c>
      <c r="D9758" s="274" t="s">
        <v>3932</v>
      </c>
      <c r="E9758" s="254" t="s">
        <v>3923</v>
      </c>
      <c r="F9758" s="249">
        <v>283</v>
      </c>
      <c r="G9758" s="218">
        <f t="shared" si="304"/>
        <v>3056</v>
      </c>
      <c r="H9758" t="s">
        <v>4123</v>
      </c>
      <c r="I9758">
        <v>2</v>
      </c>
      <c r="J9758" s="264"/>
      <c r="K9758" t="str">
        <f t="shared" si="305"/>
        <v>G801052</v>
      </c>
      <c r="L9758">
        <v>0</v>
      </c>
    </row>
    <row r="9759" spans="1:12">
      <c r="A9759" t="s">
        <v>4131</v>
      </c>
      <c r="B9759" t="s">
        <v>4132</v>
      </c>
      <c r="C9759">
        <v>10.8</v>
      </c>
      <c r="D9759" s="274" t="s">
        <v>3933</v>
      </c>
      <c r="E9759" s="254" t="s">
        <v>3924</v>
      </c>
      <c r="F9759" s="249">
        <v>263</v>
      </c>
      <c r="G9759" s="218">
        <f t="shared" si="304"/>
        <v>2840</v>
      </c>
      <c r="H9759" t="s">
        <v>4123</v>
      </c>
      <c r="I9759">
        <v>2</v>
      </c>
      <c r="J9759" s="264"/>
      <c r="K9759" t="str">
        <f t="shared" si="305"/>
        <v>G807052</v>
      </c>
      <c r="L9759">
        <v>0</v>
      </c>
    </row>
    <row r="9760" spans="1:12">
      <c r="A9760" t="s">
        <v>4131</v>
      </c>
      <c r="B9760" t="s">
        <v>4132</v>
      </c>
      <c r="C9760">
        <v>10.8</v>
      </c>
      <c r="D9760" s="274" t="s">
        <v>3934</v>
      </c>
      <c r="E9760" s="254" t="s">
        <v>3925</v>
      </c>
      <c r="F9760" s="249">
        <v>269</v>
      </c>
      <c r="G9760" s="218">
        <f t="shared" si="304"/>
        <v>2905</v>
      </c>
      <c r="H9760" t="s">
        <v>4123</v>
      </c>
      <c r="I9760">
        <v>2</v>
      </c>
      <c r="J9760" s="264"/>
      <c r="K9760" t="str">
        <f t="shared" si="305"/>
        <v>G813052</v>
      </c>
      <c r="L9760">
        <v>0</v>
      </c>
    </row>
    <row r="9761" spans="1:12">
      <c r="A9761" t="s">
        <v>4131</v>
      </c>
      <c r="B9761" t="s">
        <v>4132</v>
      </c>
      <c r="C9761">
        <v>10.8</v>
      </c>
      <c r="D9761" s="274" t="s">
        <v>3941</v>
      </c>
      <c r="E9761" s="254" t="s">
        <v>3942</v>
      </c>
      <c r="F9761" s="249">
        <v>269</v>
      </c>
      <c r="G9761" s="218">
        <f t="shared" si="304"/>
        <v>2905</v>
      </c>
      <c r="H9761" t="s">
        <v>4123</v>
      </c>
      <c r="I9761">
        <v>2</v>
      </c>
      <c r="J9761" s="264"/>
      <c r="K9761" t="str">
        <f t="shared" si="305"/>
        <v>GF16052</v>
      </c>
      <c r="L9761">
        <v>0</v>
      </c>
    </row>
    <row r="9762" spans="1:12">
      <c r="A9762" t="s">
        <v>4131</v>
      </c>
      <c r="B9762" t="s">
        <v>4132</v>
      </c>
      <c r="C9762">
        <v>10.8</v>
      </c>
      <c r="D9762" s="274" t="s">
        <v>3943</v>
      </c>
      <c r="E9762" s="254" t="s">
        <v>3944</v>
      </c>
      <c r="F9762" s="249">
        <v>250</v>
      </c>
      <c r="G9762" s="218">
        <f t="shared" si="304"/>
        <v>2700</v>
      </c>
      <c r="H9762" t="s">
        <v>4123</v>
      </c>
      <c r="I9762">
        <v>2</v>
      </c>
      <c r="J9762" s="264"/>
      <c r="K9762" t="str">
        <f t="shared" si="305"/>
        <v>GF17052</v>
      </c>
      <c r="L9762">
        <v>0</v>
      </c>
    </row>
    <row r="9763" spans="1:12">
      <c r="A9763" t="s">
        <v>4131</v>
      </c>
      <c r="B9763" t="s">
        <v>4132</v>
      </c>
      <c r="C9763">
        <v>10.8</v>
      </c>
      <c r="D9763" s="274" t="s">
        <v>3945</v>
      </c>
      <c r="E9763" s="254" t="s">
        <v>3946</v>
      </c>
      <c r="F9763" s="249">
        <v>256</v>
      </c>
      <c r="G9763" s="218">
        <f t="shared" si="304"/>
        <v>2764</v>
      </c>
      <c r="H9763" t="s">
        <v>4123</v>
      </c>
      <c r="I9763">
        <v>2</v>
      </c>
      <c r="J9763" s="264"/>
      <c r="K9763" t="str">
        <f t="shared" si="305"/>
        <v>GF18052</v>
      </c>
      <c r="L9763">
        <v>0</v>
      </c>
    </row>
    <row r="9764" spans="1:12">
      <c r="A9764" t="s">
        <v>4131</v>
      </c>
      <c r="B9764" t="s">
        <v>4132</v>
      </c>
      <c r="C9764">
        <v>10.8</v>
      </c>
      <c r="D9764" s="274" t="s">
        <v>3968</v>
      </c>
      <c r="E9764" s="254" t="s">
        <v>3959</v>
      </c>
      <c r="F9764" s="249">
        <v>227</v>
      </c>
      <c r="G9764" s="218">
        <f t="shared" si="304"/>
        <v>2451</v>
      </c>
      <c r="H9764" t="s">
        <v>4123</v>
      </c>
      <c r="I9764">
        <v>2</v>
      </c>
      <c r="J9764" s="264"/>
      <c r="K9764" t="str">
        <f t="shared" si="305"/>
        <v>GB01052</v>
      </c>
      <c r="L9764">
        <v>0</v>
      </c>
    </row>
    <row r="9765" spans="1:12">
      <c r="A9765" t="s">
        <v>4131</v>
      </c>
      <c r="B9765" t="s">
        <v>4132</v>
      </c>
      <c r="C9765">
        <v>10.8</v>
      </c>
      <c r="D9765" s="274" t="s">
        <v>3969</v>
      </c>
      <c r="E9765" s="254" t="s">
        <v>3960</v>
      </c>
      <c r="F9765" s="249">
        <v>211</v>
      </c>
      <c r="G9765" s="218">
        <f t="shared" si="304"/>
        <v>2278</v>
      </c>
      <c r="H9765" t="s">
        <v>4123</v>
      </c>
      <c r="I9765">
        <v>2</v>
      </c>
      <c r="J9765" s="264"/>
      <c r="K9765" t="str">
        <f t="shared" si="305"/>
        <v>GB07052</v>
      </c>
      <c r="L9765">
        <v>0</v>
      </c>
    </row>
    <row r="9766" spans="1:12">
      <c r="A9766" t="s">
        <v>4131</v>
      </c>
      <c r="B9766" t="s">
        <v>4132</v>
      </c>
      <c r="C9766">
        <v>10.8</v>
      </c>
      <c r="D9766" s="274" t="s">
        <v>3970</v>
      </c>
      <c r="E9766" s="254" t="s">
        <v>3961</v>
      </c>
      <c r="F9766" s="249">
        <v>216</v>
      </c>
      <c r="G9766" s="218">
        <f t="shared" si="304"/>
        <v>2332</v>
      </c>
      <c r="H9766" t="s">
        <v>4123</v>
      </c>
      <c r="I9766">
        <v>2</v>
      </c>
      <c r="J9766" s="264"/>
      <c r="K9766" t="str">
        <f t="shared" si="305"/>
        <v>GB13052</v>
      </c>
      <c r="L9766">
        <v>0</v>
      </c>
    </row>
    <row r="9767" spans="1:12">
      <c r="A9767" t="s">
        <v>4131</v>
      </c>
      <c r="B9767" t="s">
        <v>4132</v>
      </c>
      <c r="C9767">
        <v>10.8</v>
      </c>
      <c r="D9767" s="274" t="s">
        <v>3977</v>
      </c>
      <c r="E9767" s="254" t="s">
        <v>3978</v>
      </c>
      <c r="F9767" s="249">
        <v>216</v>
      </c>
      <c r="G9767" s="218">
        <f t="shared" si="304"/>
        <v>2332</v>
      </c>
      <c r="H9767" t="s">
        <v>4123</v>
      </c>
      <c r="I9767">
        <v>2</v>
      </c>
      <c r="J9767" s="264"/>
      <c r="K9767" t="str">
        <f t="shared" si="305"/>
        <v>GF25052</v>
      </c>
      <c r="L9767">
        <v>0</v>
      </c>
    </row>
    <row r="9768" spans="1:12">
      <c r="A9768" t="s">
        <v>4131</v>
      </c>
      <c r="B9768" t="s">
        <v>4132</v>
      </c>
      <c r="C9768">
        <v>10.8</v>
      </c>
      <c r="D9768" s="274" t="s">
        <v>3979</v>
      </c>
      <c r="E9768" s="254" t="s">
        <v>3980</v>
      </c>
      <c r="F9768" s="249">
        <v>200</v>
      </c>
      <c r="G9768" s="218">
        <f t="shared" si="304"/>
        <v>2160</v>
      </c>
      <c r="H9768" t="s">
        <v>4123</v>
      </c>
      <c r="I9768">
        <v>2</v>
      </c>
      <c r="J9768" s="264"/>
      <c r="K9768" t="str">
        <f t="shared" si="305"/>
        <v>GF26052</v>
      </c>
      <c r="L9768">
        <v>0</v>
      </c>
    </row>
    <row r="9769" spans="1:12">
      <c r="A9769" t="s">
        <v>4131</v>
      </c>
      <c r="B9769" t="s">
        <v>4132</v>
      </c>
      <c r="C9769">
        <v>10.8</v>
      </c>
      <c r="D9769" s="274" t="s">
        <v>3981</v>
      </c>
      <c r="E9769" s="254" t="s">
        <v>3982</v>
      </c>
      <c r="F9769" s="249">
        <v>205</v>
      </c>
      <c r="G9769" s="218">
        <f t="shared" si="304"/>
        <v>2214</v>
      </c>
      <c r="H9769" t="s">
        <v>4123</v>
      </c>
      <c r="I9769">
        <v>2</v>
      </c>
      <c r="J9769" s="264"/>
      <c r="K9769" t="str">
        <f t="shared" si="305"/>
        <v>GF27052</v>
      </c>
      <c r="L9769">
        <v>0</v>
      </c>
    </row>
    <row r="9770" spans="1:12">
      <c r="A9770" t="s">
        <v>4131</v>
      </c>
      <c r="B9770" t="s">
        <v>4132</v>
      </c>
      <c r="C9770">
        <v>10.8</v>
      </c>
      <c r="D9770" s="274" t="s">
        <v>569</v>
      </c>
      <c r="E9770" s="254" t="s">
        <v>542</v>
      </c>
      <c r="F9770" s="249">
        <v>505</v>
      </c>
      <c r="G9770" s="218">
        <f t="shared" si="304"/>
        <v>5454</v>
      </c>
      <c r="H9770" t="s">
        <v>4123</v>
      </c>
      <c r="I9770">
        <v>2</v>
      </c>
      <c r="K9770" t="str">
        <f t="shared" si="305"/>
        <v>CA41052</v>
      </c>
      <c r="L9770">
        <v>97</v>
      </c>
    </row>
    <row r="9771" spans="1:12">
      <c r="A9771" t="s">
        <v>4131</v>
      </c>
      <c r="B9771" t="s">
        <v>4132</v>
      </c>
      <c r="C9771">
        <v>10.8</v>
      </c>
      <c r="D9771" s="274" t="s">
        <v>570</v>
      </c>
      <c r="E9771" s="254" t="s">
        <v>543</v>
      </c>
      <c r="F9771" s="249">
        <v>354</v>
      </c>
      <c r="G9771" s="218">
        <f t="shared" si="304"/>
        <v>3823</v>
      </c>
      <c r="H9771" t="s">
        <v>4123</v>
      </c>
      <c r="I9771">
        <v>2</v>
      </c>
      <c r="J9771" s="264"/>
      <c r="K9771" t="str">
        <f t="shared" si="305"/>
        <v>CA42052</v>
      </c>
      <c r="L9771">
        <v>97</v>
      </c>
    </row>
    <row r="9772" spans="1:12">
      <c r="A9772" t="s">
        <v>4131</v>
      </c>
      <c r="B9772" t="s">
        <v>4132</v>
      </c>
      <c r="C9772">
        <v>10.8</v>
      </c>
      <c r="D9772" s="274" t="s">
        <v>571</v>
      </c>
      <c r="E9772" s="254" t="s">
        <v>544</v>
      </c>
      <c r="F9772" s="249">
        <v>253</v>
      </c>
      <c r="G9772" s="218">
        <f t="shared" si="304"/>
        <v>2732</v>
      </c>
      <c r="H9772" t="s">
        <v>4123</v>
      </c>
      <c r="I9772">
        <v>2</v>
      </c>
      <c r="J9772" s="264"/>
      <c r="K9772" t="str">
        <f t="shared" si="305"/>
        <v>CA43052</v>
      </c>
      <c r="L9772">
        <v>97</v>
      </c>
    </row>
    <row r="9773" spans="1:12">
      <c r="A9773" t="s">
        <v>4131</v>
      </c>
      <c r="B9773" t="s">
        <v>4132</v>
      </c>
      <c r="C9773">
        <v>10.8</v>
      </c>
      <c r="D9773" s="274" t="s">
        <v>572</v>
      </c>
      <c r="E9773" s="254" t="s">
        <v>545</v>
      </c>
      <c r="F9773" s="249">
        <v>470</v>
      </c>
      <c r="G9773" s="218">
        <f t="shared" si="304"/>
        <v>5076</v>
      </c>
      <c r="H9773" t="s">
        <v>4123</v>
      </c>
      <c r="I9773">
        <v>2</v>
      </c>
      <c r="J9773" s="264"/>
      <c r="K9773" t="str">
        <f t="shared" si="305"/>
        <v>CA47052</v>
      </c>
      <c r="L9773">
        <v>97</v>
      </c>
    </row>
    <row r="9774" spans="1:12">
      <c r="A9774" t="s">
        <v>4131</v>
      </c>
      <c r="B9774" t="s">
        <v>4132</v>
      </c>
      <c r="C9774">
        <v>10.8</v>
      </c>
      <c r="D9774" s="274" t="s">
        <v>573</v>
      </c>
      <c r="E9774" s="254" t="s">
        <v>546</v>
      </c>
      <c r="F9774" s="249">
        <v>329</v>
      </c>
      <c r="G9774" s="218">
        <f t="shared" si="304"/>
        <v>3553</v>
      </c>
      <c r="H9774" t="s">
        <v>4123</v>
      </c>
      <c r="I9774">
        <v>2</v>
      </c>
      <c r="J9774" s="264"/>
      <c r="K9774" t="str">
        <f t="shared" si="305"/>
        <v>CA48052</v>
      </c>
      <c r="L9774">
        <v>97</v>
      </c>
    </row>
    <row r="9775" spans="1:12">
      <c r="A9775" t="s">
        <v>4131</v>
      </c>
      <c r="B9775" t="s">
        <v>4132</v>
      </c>
      <c r="C9775">
        <v>10.8</v>
      </c>
      <c r="D9775" s="274" t="s">
        <v>574</v>
      </c>
      <c r="E9775" s="254" t="s">
        <v>547</v>
      </c>
      <c r="F9775" s="249">
        <v>235</v>
      </c>
      <c r="G9775" s="218">
        <f t="shared" si="304"/>
        <v>2538</v>
      </c>
      <c r="H9775" t="s">
        <v>4123</v>
      </c>
      <c r="I9775">
        <v>2</v>
      </c>
      <c r="J9775" s="264"/>
      <c r="K9775" t="str">
        <f t="shared" si="305"/>
        <v>CA49052</v>
      </c>
      <c r="L9775">
        <v>97</v>
      </c>
    </row>
    <row r="9776" spans="1:12">
      <c r="A9776" t="s">
        <v>4131</v>
      </c>
      <c r="B9776" t="s">
        <v>4132</v>
      </c>
      <c r="C9776">
        <v>10.8</v>
      </c>
      <c r="D9776" s="274" t="s">
        <v>575</v>
      </c>
      <c r="E9776" s="254" t="s">
        <v>548</v>
      </c>
      <c r="F9776" s="249">
        <v>480</v>
      </c>
      <c r="G9776" s="218">
        <f t="shared" si="304"/>
        <v>5184</v>
      </c>
      <c r="H9776" t="s">
        <v>4123</v>
      </c>
      <c r="I9776">
        <v>2</v>
      </c>
      <c r="J9776" s="264"/>
      <c r="K9776" t="str">
        <f t="shared" si="305"/>
        <v>CA53052</v>
      </c>
      <c r="L9776">
        <v>97</v>
      </c>
    </row>
    <row r="9777" spans="1:12">
      <c r="A9777" t="s">
        <v>4131</v>
      </c>
      <c r="B9777" t="s">
        <v>4132</v>
      </c>
      <c r="C9777">
        <v>10.8</v>
      </c>
      <c r="D9777" s="274" t="s">
        <v>576</v>
      </c>
      <c r="E9777" s="254" t="s">
        <v>549</v>
      </c>
      <c r="F9777" s="249">
        <v>336</v>
      </c>
      <c r="G9777" s="218">
        <f t="shared" si="304"/>
        <v>3628</v>
      </c>
      <c r="H9777" t="s">
        <v>4123</v>
      </c>
      <c r="I9777">
        <v>2</v>
      </c>
      <c r="J9777" s="264"/>
      <c r="K9777" t="str">
        <f t="shared" si="305"/>
        <v>CA54052</v>
      </c>
      <c r="L9777">
        <v>97</v>
      </c>
    </row>
    <row r="9778" spans="1:12">
      <c r="A9778" t="s">
        <v>4131</v>
      </c>
      <c r="B9778" t="s">
        <v>4132</v>
      </c>
      <c r="C9778">
        <v>10.8</v>
      </c>
      <c r="D9778" s="274" t="s">
        <v>577</v>
      </c>
      <c r="E9778" s="254" t="s">
        <v>550</v>
      </c>
      <c r="F9778" s="249">
        <v>240</v>
      </c>
      <c r="G9778" s="218">
        <f t="shared" si="304"/>
        <v>2592</v>
      </c>
      <c r="H9778" t="s">
        <v>4123</v>
      </c>
      <c r="I9778">
        <v>2</v>
      </c>
      <c r="J9778" s="264"/>
      <c r="K9778" t="str">
        <f t="shared" si="305"/>
        <v>CA55052</v>
      </c>
      <c r="L9778">
        <v>97</v>
      </c>
    </row>
    <row r="9779" spans="1:12">
      <c r="A9779" t="s">
        <v>4131</v>
      </c>
      <c r="B9779" t="s">
        <v>4132</v>
      </c>
      <c r="C9779">
        <v>10.8</v>
      </c>
      <c r="D9779" s="274" t="s">
        <v>3327</v>
      </c>
      <c r="E9779" s="254" t="s">
        <v>3328</v>
      </c>
      <c r="F9779" s="249">
        <v>480</v>
      </c>
      <c r="G9779" s="218">
        <f t="shared" si="304"/>
        <v>5184</v>
      </c>
      <c r="H9779" t="s">
        <v>4123</v>
      </c>
      <c r="I9779">
        <v>2</v>
      </c>
      <c r="J9779" s="264"/>
      <c r="K9779" t="str">
        <f t="shared" si="305"/>
        <v>GD43052</v>
      </c>
      <c r="L9779">
        <v>97</v>
      </c>
    </row>
    <row r="9780" spans="1:12">
      <c r="A9780" t="s">
        <v>4131</v>
      </c>
      <c r="B9780" t="s">
        <v>4132</v>
      </c>
      <c r="C9780">
        <v>10.8</v>
      </c>
      <c r="D9780" s="274" t="s">
        <v>3329</v>
      </c>
      <c r="E9780" s="254" t="s">
        <v>3330</v>
      </c>
      <c r="F9780" s="249">
        <v>336</v>
      </c>
      <c r="G9780" s="218">
        <f t="shared" si="304"/>
        <v>3628</v>
      </c>
      <c r="H9780" t="s">
        <v>4123</v>
      </c>
      <c r="I9780">
        <v>2</v>
      </c>
      <c r="J9780" s="264"/>
      <c r="K9780" t="str">
        <f t="shared" si="305"/>
        <v>GD44052</v>
      </c>
      <c r="L9780">
        <v>97</v>
      </c>
    </row>
    <row r="9781" spans="1:12">
      <c r="A9781" t="s">
        <v>4131</v>
      </c>
      <c r="B9781" t="s">
        <v>4132</v>
      </c>
      <c r="C9781">
        <v>10.8</v>
      </c>
      <c r="D9781" s="274" t="s">
        <v>3331</v>
      </c>
      <c r="E9781" s="254" t="s">
        <v>3332</v>
      </c>
      <c r="F9781" s="249">
        <v>240</v>
      </c>
      <c r="G9781" s="218">
        <f t="shared" si="304"/>
        <v>2592</v>
      </c>
      <c r="H9781" t="s">
        <v>4123</v>
      </c>
      <c r="I9781">
        <v>2</v>
      </c>
      <c r="J9781" s="264"/>
      <c r="K9781" t="str">
        <f t="shared" si="305"/>
        <v>GD45052</v>
      </c>
      <c r="L9781">
        <v>97</v>
      </c>
    </row>
    <row r="9782" spans="1:12">
      <c r="A9782" t="s">
        <v>4131</v>
      </c>
      <c r="B9782" t="s">
        <v>4132</v>
      </c>
      <c r="C9782">
        <v>10.8</v>
      </c>
      <c r="D9782" s="274" t="s">
        <v>3333</v>
      </c>
      <c r="E9782" s="254" t="s">
        <v>3334</v>
      </c>
      <c r="F9782" s="249">
        <v>447</v>
      </c>
      <c r="G9782" s="218">
        <f t="shared" si="304"/>
        <v>4827</v>
      </c>
      <c r="H9782" t="s">
        <v>4123</v>
      </c>
      <c r="I9782">
        <v>2</v>
      </c>
      <c r="J9782" s="264"/>
      <c r="K9782" t="str">
        <f t="shared" si="305"/>
        <v>GD46052</v>
      </c>
      <c r="L9782">
        <v>97</v>
      </c>
    </row>
    <row r="9783" spans="1:12">
      <c r="A9783" t="s">
        <v>4131</v>
      </c>
      <c r="B9783" t="s">
        <v>4132</v>
      </c>
      <c r="C9783">
        <v>10.8</v>
      </c>
      <c r="D9783" s="274" t="s">
        <v>3335</v>
      </c>
      <c r="E9783" s="254" t="s">
        <v>3336</v>
      </c>
      <c r="F9783" s="249">
        <v>313</v>
      </c>
      <c r="G9783" s="218">
        <f t="shared" si="304"/>
        <v>3380</v>
      </c>
      <c r="H9783" t="s">
        <v>4123</v>
      </c>
      <c r="I9783">
        <v>2</v>
      </c>
      <c r="J9783" s="264"/>
      <c r="K9783" t="str">
        <f t="shared" si="305"/>
        <v>GD47052</v>
      </c>
      <c r="L9783">
        <v>97</v>
      </c>
    </row>
    <row r="9784" spans="1:12">
      <c r="A9784" t="s">
        <v>4131</v>
      </c>
      <c r="B9784" t="s">
        <v>4132</v>
      </c>
      <c r="C9784">
        <v>10.8</v>
      </c>
      <c r="D9784" s="274" t="s">
        <v>3337</v>
      </c>
      <c r="E9784" s="254" t="s">
        <v>3338</v>
      </c>
      <c r="F9784" s="249">
        <v>223</v>
      </c>
      <c r="G9784" s="218">
        <f t="shared" si="304"/>
        <v>2408</v>
      </c>
      <c r="H9784" t="s">
        <v>4123</v>
      </c>
      <c r="I9784">
        <v>2</v>
      </c>
      <c r="J9784" s="264"/>
      <c r="K9784" t="str">
        <f t="shared" si="305"/>
        <v>GD48052</v>
      </c>
      <c r="L9784">
        <v>97</v>
      </c>
    </row>
    <row r="9785" spans="1:12">
      <c r="A9785" t="s">
        <v>4131</v>
      </c>
      <c r="B9785" t="s">
        <v>4132</v>
      </c>
      <c r="C9785">
        <v>10.8</v>
      </c>
      <c r="D9785" s="274" t="s">
        <v>3339</v>
      </c>
      <c r="E9785" s="254" t="s">
        <v>3340</v>
      </c>
      <c r="F9785" s="249">
        <v>456</v>
      </c>
      <c r="G9785" s="218">
        <f t="shared" si="304"/>
        <v>4924</v>
      </c>
      <c r="H9785" t="s">
        <v>4123</v>
      </c>
      <c r="I9785">
        <v>2</v>
      </c>
      <c r="J9785" s="264"/>
      <c r="K9785" t="str">
        <f t="shared" si="305"/>
        <v>GD49052</v>
      </c>
      <c r="L9785">
        <v>97</v>
      </c>
    </row>
    <row r="9786" spans="1:12">
      <c r="A9786" t="s">
        <v>4131</v>
      </c>
      <c r="B9786" t="s">
        <v>4132</v>
      </c>
      <c r="C9786">
        <v>10.8</v>
      </c>
      <c r="D9786" s="274" t="s">
        <v>3341</v>
      </c>
      <c r="E9786" s="254" t="s">
        <v>3342</v>
      </c>
      <c r="F9786" s="249">
        <v>319</v>
      </c>
      <c r="G9786" s="218">
        <f t="shared" si="304"/>
        <v>3445</v>
      </c>
      <c r="H9786" t="s">
        <v>4123</v>
      </c>
      <c r="I9786">
        <v>2</v>
      </c>
      <c r="J9786" s="264"/>
      <c r="K9786" t="str">
        <f t="shared" si="305"/>
        <v>GD50052</v>
      </c>
      <c r="L9786">
        <v>97</v>
      </c>
    </row>
    <row r="9787" spans="1:12">
      <c r="A9787" t="s">
        <v>4131</v>
      </c>
      <c r="B9787" t="s">
        <v>4132</v>
      </c>
      <c r="C9787">
        <v>10.8</v>
      </c>
      <c r="D9787" s="274" t="s">
        <v>3343</v>
      </c>
      <c r="E9787" s="254" t="s">
        <v>3344</v>
      </c>
      <c r="F9787" s="249">
        <v>228</v>
      </c>
      <c r="G9787" s="218">
        <f t="shared" ref="G9787:G9850" si="306">ROUNDDOWN(C9787*F9787,0)</f>
        <v>2462</v>
      </c>
      <c r="H9787" t="s">
        <v>4123</v>
      </c>
      <c r="I9787">
        <v>2</v>
      </c>
      <c r="J9787" s="264"/>
      <c r="K9787" t="str">
        <f t="shared" si="305"/>
        <v>GD51052</v>
      </c>
      <c r="L9787">
        <v>97</v>
      </c>
    </row>
    <row r="9788" spans="1:12">
      <c r="A9788" t="s">
        <v>4131</v>
      </c>
      <c r="B9788" t="s">
        <v>4132</v>
      </c>
      <c r="C9788">
        <v>10.8</v>
      </c>
      <c r="D9788" s="274" t="s">
        <v>621</v>
      </c>
      <c r="E9788" s="254" t="s">
        <v>594</v>
      </c>
      <c r="F9788" s="249">
        <v>394</v>
      </c>
      <c r="G9788" s="218">
        <f t="shared" si="306"/>
        <v>4255</v>
      </c>
      <c r="H9788" t="s">
        <v>4123</v>
      </c>
      <c r="I9788">
        <v>2</v>
      </c>
      <c r="J9788" s="264"/>
      <c r="K9788" t="str">
        <f t="shared" si="305"/>
        <v>CC21052</v>
      </c>
      <c r="L9788">
        <v>97</v>
      </c>
    </row>
    <row r="9789" spans="1:12">
      <c r="A9789" t="s">
        <v>4131</v>
      </c>
      <c r="B9789" t="s">
        <v>4132</v>
      </c>
      <c r="C9789">
        <v>10.8</v>
      </c>
      <c r="D9789" s="274" t="s">
        <v>622</v>
      </c>
      <c r="E9789" s="254" t="s">
        <v>595</v>
      </c>
      <c r="F9789" s="249">
        <v>276</v>
      </c>
      <c r="G9789" s="218">
        <f t="shared" si="306"/>
        <v>2980</v>
      </c>
      <c r="H9789" t="s">
        <v>4123</v>
      </c>
      <c r="I9789">
        <v>2</v>
      </c>
      <c r="J9789" s="264"/>
      <c r="K9789" t="str">
        <f t="shared" si="305"/>
        <v>CC22052</v>
      </c>
      <c r="L9789">
        <v>97</v>
      </c>
    </row>
    <row r="9790" spans="1:12">
      <c r="A9790" t="s">
        <v>4131</v>
      </c>
      <c r="B9790" t="s">
        <v>4132</v>
      </c>
      <c r="C9790">
        <v>10.8</v>
      </c>
      <c r="D9790" s="274" t="s">
        <v>623</v>
      </c>
      <c r="E9790" s="254" t="s">
        <v>596</v>
      </c>
      <c r="F9790" s="249">
        <v>197</v>
      </c>
      <c r="G9790" s="218">
        <f t="shared" si="306"/>
        <v>2127</v>
      </c>
      <c r="H9790" t="s">
        <v>4123</v>
      </c>
      <c r="I9790">
        <v>2</v>
      </c>
      <c r="J9790" s="264"/>
      <c r="K9790" t="str">
        <f t="shared" si="305"/>
        <v>CC23052</v>
      </c>
      <c r="L9790">
        <v>97</v>
      </c>
    </row>
    <row r="9791" spans="1:12">
      <c r="A9791" t="s">
        <v>4131</v>
      </c>
      <c r="B9791" t="s">
        <v>4132</v>
      </c>
      <c r="C9791">
        <v>10.8</v>
      </c>
      <c r="D9791" s="274" t="s">
        <v>624</v>
      </c>
      <c r="E9791" s="254" t="s">
        <v>597</v>
      </c>
      <c r="F9791" s="249">
        <v>366</v>
      </c>
      <c r="G9791" s="218">
        <f t="shared" si="306"/>
        <v>3952</v>
      </c>
      <c r="H9791" t="s">
        <v>4123</v>
      </c>
      <c r="I9791">
        <v>2</v>
      </c>
      <c r="J9791" s="264"/>
      <c r="K9791" t="str">
        <f t="shared" si="305"/>
        <v>CC27052</v>
      </c>
      <c r="L9791">
        <v>97</v>
      </c>
    </row>
    <row r="9792" spans="1:12">
      <c r="A9792" t="s">
        <v>4131</v>
      </c>
      <c r="B9792" t="s">
        <v>4132</v>
      </c>
      <c r="C9792">
        <v>10.8</v>
      </c>
      <c r="D9792" s="274" t="s">
        <v>625</v>
      </c>
      <c r="E9792" s="254" t="s">
        <v>598</v>
      </c>
      <c r="F9792" s="249">
        <v>256</v>
      </c>
      <c r="G9792" s="218">
        <f t="shared" si="306"/>
        <v>2764</v>
      </c>
      <c r="H9792" t="s">
        <v>4123</v>
      </c>
      <c r="I9792">
        <v>2</v>
      </c>
      <c r="J9792" s="264"/>
      <c r="K9792" t="str">
        <f t="shared" si="305"/>
        <v>CC28052</v>
      </c>
      <c r="L9792">
        <v>97</v>
      </c>
    </row>
    <row r="9793" spans="1:12">
      <c r="A9793" t="s">
        <v>4131</v>
      </c>
      <c r="B9793" t="s">
        <v>4132</v>
      </c>
      <c r="C9793">
        <v>10.8</v>
      </c>
      <c r="D9793" s="274" t="s">
        <v>626</v>
      </c>
      <c r="E9793" s="254" t="s">
        <v>599</v>
      </c>
      <c r="F9793" s="249">
        <v>183</v>
      </c>
      <c r="G9793" s="218">
        <f t="shared" si="306"/>
        <v>1976</v>
      </c>
      <c r="H9793" t="s">
        <v>4123</v>
      </c>
      <c r="I9793">
        <v>2</v>
      </c>
      <c r="J9793" s="264"/>
      <c r="K9793" t="str">
        <f t="shared" si="305"/>
        <v>CC29052</v>
      </c>
      <c r="L9793">
        <v>97</v>
      </c>
    </row>
    <row r="9794" spans="1:12">
      <c r="A9794" t="s">
        <v>4131</v>
      </c>
      <c r="B9794" t="s">
        <v>4132</v>
      </c>
      <c r="C9794">
        <v>10.8</v>
      </c>
      <c r="D9794" s="274" t="s">
        <v>627</v>
      </c>
      <c r="E9794" s="254" t="s">
        <v>600</v>
      </c>
      <c r="F9794" s="249">
        <v>374</v>
      </c>
      <c r="G9794" s="218">
        <f t="shared" si="306"/>
        <v>4039</v>
      </c>
      <c r="H9794" t="s">
        <v>4123</v>
      </c>
      <c r="I9794">
        <v>2</v>
      </c>
      <c r="J9794" s="264"/>
      <c r="K9794" t="str">
        <f t="shared" ref="K9794:K9857" si="307">D9794&amp;A9794&amp;I9794</f>
        <v>CC33052</v>
      </c>
      <c r="L9794">
        <v>97</v>
      </c>
    </row>
    <row r="9795" spans="1:12">
      <c r="A9795" t="s">
        <v>4131</v>
      </c>
      <c r="B9795" t="s">
        <v>4132</v>
      </c>
      <c r="C9795">
        <v>10.8</v>
      </c>
      <c r="D9795" s="274" t="s">
        <v>628</v>
      </c>
      <c r="E9795" s="254" t="s">
        <v>601</v>
      </c>
      <c r="F9795" s="249">
        <v>262</v>
      </c>
      <c r="G9795" s="218">
        <f t="shared" si="306"/>
        <v>2829</v>
      </c>
      <c r="H9795" t="s">
        <v>4123</v>
      </c>
      <c r="I9795">
        <v>2</v>
      </c>
      <c r="J9795" s="264"/>
      <c r="K9795" t="str">
        <f t="shared" si="307"/>
        <v>CC34052</v>
      </c>
      <c r="L9795">
        <v>97</v>
      </c>
    </row>
    <row r="9796" spans="1:12">
      <c r="A9796" t="s">
        <v>4131</v>
      </c>
      <c r="B9796" t="s">
        <v>4132</v>
      </c>
      <c r="C9796">
        <v>10.8</v>
      </c>
      <c r="D9796" s="274" t="s">
        <v>629</v>
      </c>
      <c r="E9796" s="254" t="s">
        <v>602</v>
      </c>
      <c r="F9796" s="249">
        <v>187</v>
      </c>
      <c r="G9796" s="218">
        <f t="shared" si="306"/>
        <v>2019</v>
      </c>
      <c r="H9796" t="s">
        <v>4123</v>
      </c>
      <c r="I9796">
        <v>2</v>
      </c>
      <c r="J9796" s="264"/>
      <c r="K9796" t="str">
        <f t="shared" si="307"/>
        <v>CC35052</v>
      </c>
      <c r="L9796">
        <v>97</v>
      </c>
    </row>
    <row r="9797" spans="1:12">
      <c r="A9797" t="s">
        <v>4131</v>
      </c>
      <c r="B9797" t="s">
        <v>4132</v>
      </c>
      <c r="C9797">
        <v>10.8</v>
      </c>
      <c r="D9797" s="274" t="s">
        <v>3383</v>
      </c>
      <c r="E9797" s="254" t="s">
        <v>3384</v>
      </c>
      <c r="F9797" s="249">
        <v>374</v>
      </c>
      <c r="G9797" s="218">
        <f t="shared" si="306"/>
        <v>4039</v>
      </c>
      <c r="H9797" t="s">
        <v>4123</v>
      </c>
      <c r="I9797">
        <v>2</v>
      </c>
      <c r="J9797" s="264"/>
      <c r="K9797" t="str">
        <f t="shared" si="307"/>
        <v>GD70052</v>
      </c>
      <c r="L9797">
        <v>97</v>
      </c>
    </row>
    <row r="9798" spans="1:12">
      <c r="A9798" t="s">
        <v>4131</v>
      </c>
      <c r="B9798" t="s">
        <v>4132</v>
      </c>
      <c r="C9798">
        <v>10.8</v>
      </c>
      <c r="D9798" s="274" t="s">
        <v>3385</v>
      </c>
      <c r="E9798" s="254" t="s">
        <v>3386</v>
      </c>
      <c r="F9798" s="249">
        <v>262</v>
      </c>
      <c r="G9798" s="218">
        <f t="shared" si="306"/>
        <v>2829</v>
      </c>
      <c r="H9798" t="s">
        <v>4123</v>
      </c>
      <c r="I9798">
        <v>2</v>
      </c>
      <c r="J9798" s="264"/>
      <c r="K9798" t="str">
        <f t="shared" si="307"/>
        <v>GD71052</v>
      </c>
      <c r="L9798">
        <v>97</v>
      </c>
    </row>
    <row r="9799" spans="1:12">
      <c r="A9799" t="s">
        <v>4131</v>
      </c>
      <c r="B9799" t="s">
        <v>4132</v>
      </c>
      <c r="C9799">
        <v>10.8</v>
      </c>
      <c r="D9799" s="274" t="s">
        <v>3387</v>
      </c>
      <c r="E9799" s="254" t="s">
        <v>3388</v>
      </c>
      <c r="F9799" s="249">
        <v>187</v>
      </c>
      <c r="G9799" s="218">
        <f t="shared" si="306"/>
        <v>2019</v>
      </c>
      <c r="H9799" t="s">
        <v>4123</v>
      </c>
      <c r="I9799">
        <v>2</v>
      </c>
      <c r="J9799" s="264"/>
      <c r="K9799" t="str">
        <f t="shared" si="307"/>
        <v>GD72052</v>
      </c>
      <c r="L9799">
        <v>97</v>
      </c>
    </row>
    <row r="9800" spans="1:12">
      <c r="A9800" t="s">
        <v>4131</v>
      </c>
      <c r="B9800" t="s">
        <v>4132</v>
      </c>
      <c r="C9800">
        <v>10.8</v>
      </c>
      <c r="D9800" s="274" t="s">
        <v>3389</v>
      </c>
      <c r="E9800" s="254" t="s">
        <v>3390</v>
      </c>
      <c r="F9800" s="249">
        <v>348</v>
      </c>
      <c r="G9800" s="218">
        <f t="shared" si="306"/>
        <v>3758</v>
      </c>
      <c r="H9800" t="s">
        <v>4123</v>
      </c>
      <c r="I9800">
        <v>2</v>
      </c>
      <c r="J9800" s="264"/>
      <c r="K9800" t="str">
        <f t="shared" si="307"/>
        <v>GD73052</v>
      </c>
      <c r="L9800">
        <v>97</v>
      </c>
    </row>
    <row r="9801" spans="1:12">
      <c r="A9801" t="s">
        <v>4131</v>
      </c>
      <c r="B9801" t="s">
        <v>4132</v>
      </c>
      <c r="C9801">
        <v>10.8</v>
      </c>
      <c r="D9801" s="274" t="s">
        <v>3391</v>
      </c>
      <c r="E9801" s="254" t="s">
        <v>3392</v>
      </c>
      <c r="F9801" s="249">
        <v>243</v>
      </c>
      <c r="G9801" s="218">
        <f t="shared" si="306"/>
        <v>2624</v>
      </c>
      <c r="H9801" t="s">
        <v>4123</v>
      </c>
      <c r="I9801">
        <v>2</v>
      </c>
      <c r="J9801" s="264"/>
      <c r="K9801" t="str">
        <f t="shared" si="307"/>
        <v>GD74052</v>
      </c>
      <c r="L9801">
        <v>97</v>
      </c>
    </row>
    <row r="9802" spans="1:12">
      <c r="A9802" t="s">
        <v>4131</v>
      </c>
      <c r="B9802" t="s">
        <v>4132</v>
      </c>
      <c r="C9802">
        <v>10.8</v>
      </c>
      <c r="D9802" s="274" t="s">
        <v>3393</v>
      </c>
      <c r="E9802" s="254" t="s">
        <v>3394</v>
      </c>
      <c r="F9802" s="249">
        <v>174</v>
      </c>
      <c r="G9802" s="218">
        <f t="shared" si="306"/>
        <v>1879</v>
      </c>
      <c r="H9802" t="s">
        <v>4123</v>
      </c>
      <c r="I9802">
        <v>2</v>
      </c>
      <c r="J9802" s="264"/>
      <c r="K9802" t="str">
        <f t="shared" si="307"/>
        <v>GD75052</v>
      </c>
      <c r="L9802">
        <v>97</v>
      </c>
    </row>
    <row r="9803" spans="1:12">
      <c r="A9803" t="s">
        <v>4131</v>
      </c>
      <c r="B9803" t="s">
        <v>4132</v>
      </c>
      <c r="C9803">
        <v>10.8</v>
      </c>
      <c r="D9803" s="274" t="s">
        <v>3395</v>
      </c>
      <c r="E9803" s="254" t="s">
        <v>3396</v>
      </c>
      <c r="F9803" s="249">
        <v>355</v>
      </c>
      <c r="G9803" s="218">
        <f t="shared" si="306"/>
        <v>3834</v>
      </c>
      <c r="H9803" t="s">
        <v>4123</v>
      </c>
      <c r="I9803">
        <v>2</v>
      </c>
      <c r="J9803" s="264"/>
      <c r="K9803" t="str">
        <f t="shared" si="307"/>
        <v>GD76052</v>
      </c>
      <c r="L9803">
        <v>97</v>
      </c>
    </row>
    <row r="9804" spans="1:12">
      <c r="A9804" t="s">
        <v>4131</v>
      </c>
      <c r="B9804" t="s">
        <v>4132</v>
      </c>
      <c r="C9804">
        <v>10.8</v>
      </c>
      <c r="D9804" s="274" t="s">
        <v>3397</v>
      </c>
      <c r="E9804" s="254" t="s">
        <v>3398</v>
      </c>
      <c r="F9804" s="249">
        <v>249</v>
      </c>
      <c r="G9804" s="218">
        <f t="shared" si="306"/>
        <v>2689</v>
      </c>
      <c r="H9804" t="s">
        <v>4123</v>
      </c>
      <c r="I9804">
        <v>2</v>
      </c>
      <c r="J9804" s="264"/>
      <c r="K9804" t="str">
        <f t="shared" si="307"/>
        <v>GD77052</v>
      </c>
      <c r="L9804">
        <v>97</v>
      </c>
    </row>
    <row r="9805" spans="1:12">
      <c r="A9805" t="s">
        <v>4131</v>
      </c>
      <c r="B9805" t="s">
        <v>4132</v>
      </c>
      <c r="C9805">
        <v>10.8</v>
      </c>
      <c r="D9805" s="274" t="s">
        <v>3399</v>
      </c>
      <c r="E9805" s="254" t="s">
        <v>3400</v>
      </c>
      <c r="F9805" s="249">
        <v>178</v>
      </c>
      <c r="G9805" s="218">
        <f t="shared" si="306"/>
        <v>1922</v>
      </c>
      <c r="H9805" t="s">
        <v>4123</v>
      </c>
      <c r="I9805">
        <v>2</v>
      </c>
      <c r="J9805" s="264"/>
      <c r="K9805" t="str">
        <f t="shared" si="307"/>
        <v>GD78052</v>
      </c>
      <c r="L9805">
        <v>97</v>
      </c>
    </row>
    <row r="9806" spans="1:12">
      <c r="A9806" t="s">
        <v>4131</v>
      </c>
      <c r="B9806" t="s">
        <v>4132</v>
      </c>
      <c r="C9806">
        <v>10.8</v>
      </c>
      <c r="D9806" s="274" t="s">
        <v>3437</v>
      </c>
      <c r="E9806" s="254" t="s">
        <v>3438</v>
      </c>
      <c r="F9806" s="249">
        <v>354</v>
      </c>
      <c r="G9806" s="218">
        <f t="shared" si="306"/>
        <v>3823</v>
      </c>
      <c r="H9806" t="s">
        <v>4123</v>
      </c>
      <c r="I9806">
        <v>2</v>
      </c>
      <c r="J9806" s="264"/>
      <c r="K9806" t="str">
        <f t="shared" si="307"/>
        <v>E221052</v>
      </c>
      <c r="L9806">
        <v>97</v>
      </c>
    </row>
    <row r="9807" spans="1:12">
      <c r="A9807" t="s">
        <v>4131</v>
      </c>
      <c r="B9807" t="s">
        <v>4132</v>
      </c>
      <c r="C9807">
        <v>10.8</v>
      </c>
      <c r="D9807" s="274" t="s">
        <v>3439</v>
      </c>
      <c r="E9807" s="254" t="s">
        <v>3440</v>
      </c>
      <c r="F9807" s="249">
        <v>248</v>
      </c>
      <c r="G9807" s="218">
        <f t="shared" si="306"/>
        <v>2678</v>
      </c>
      <c r="H9807" t="s">
        <v>4123</v>
      </c>
      <c r="I9807">
        <v>2</v>
      </c>
      <c r="J9807" s="264"/>
      <c r="K9807" t="str">
        <f t="shared" si="307"/>
        <v>E222052</v>
      </c>
      <c r="L9807">
        <v>97</v>
      </c>
    </row>
    <row r="9808" spans="1:12">
      <c r="A9808" t="s">
        <v>4131</v>
      </c>
      <c r="B9808" t="s">
        <v>4132</v>
      </c>
      <c r="C9808">
        <v>10.8</v>
      </c>
      <c r="D9808" s="274" t="s">
        <v>3441</v>
      </c>
      <c r="E9808" s="254" t="s">
        <v>3442</v>
      </c>
      <c r="F9808" s="249">
        <v>177</v>
      </c>
      <c r="G9808" s="218">
        <f t="shared" si="306"/>
        <v>1911</v>
      </c>
      <c r="H9808" t="s">
        <v>4123</v>
      </c>
      <c r="I9808">
        <v>2</v>
      </c>
      <c r="J9808" s="264"/>
      <c r="K9808" t="str">
        <f t="shared" si="307"/>
        <v>E223052</v>
      </c>
      <c r="L9808">
        <v>97</v>
      </c>
    </row>
    <row r="9809" spans="1:12">
      <c r="A9809" t="s">
        <v>4131</v>
      </c>
      <c r="B9809" t="s">
        <v>4132</v>
      </c>
      <c r="C9809">
        <v>10.8</v>
      </c>
      <c r="D9809" s="274" t="s">
        <v>3443</v>
      </c>
      <c r="E9809" s="254" t="s">
        <v>3444</v>
      </c>
      <c r="F9809" s="249">
        <v>329</v>
      </c>
      <c r="G9809" s="218">
        <f t="shared" si="306"/>
        <v>3553</v>
      </c>
      <c r="H9809" t="s">
        <v>4123</v>
      </c>
      <c r="I9809">
        <v>2</v>
      </c>
      <c r="J9809" s="264"/>
      <c r="K9809" t="str">
        <f t="shared" si="307"/>
        <v>E227052</v>
      </c>
      <c r="L9809">
        <v>97</v>
      </c>
    </row>
    <row r="9810" spans="1:12">
      <c r="A9810" t="s">
        <v>4131</v>
      </c>
      <c r="B9810" t="s">
        <v>4132</v>
      </c>
      <c r="C9810">
        <v>10.8</v>
      </c>
      <c r="D9810" s="274" t="s">
        <v>3445</v>
      </c>
      <c r="E9810" s="254" t="s">
        <v>3446</v>
      </c>
      <c r="F9810" s="249">
        <v>230</v>
      </c>
      <c r="G9810" s="218">
        <f t="shared" si="306"/>
        <v>2484</v>
      </c>
      <c r="H9810" t="s">
        <v>4123</v>
      </c>
      <c r="I9810">
        <v>2</v>
      </c>
      <c r="J9810" s="264"/>
      <c r="K9810" t="str">
        <f t="shared" si="307"/>
        <v>E228052</v>
      </c>
      <c r="L9810">
        <v>97</v>
      </c>
    </row>
    <row r="9811" spans="1:12">
      <c r="A9811" t="s">
        <v>4131</v>
      </c>
      <c r="B9811" t="s">
        <v>4132</v>
      </c>
      <c r="C9811">
        <v>10.8</v>
      </c>
      <c r="D9811" s="274" t="s">
        <v>3447</v>
      </c>
      <c r="E9811" s="254" t="s">
        <v>3448</v>
      </c>
      <c r="F9811" s="249">
        <v>165</v>
      </c>
      <c r="G9811" s="218">
        <f t="shared" si="306"/>
        <v>1782</v>
      </c>
      <c r="H9811" t="s">
        <v>4123</v>
      </c>
      <c r="I9811">
        <v>2</v>
      </c>
      <c r="J9811" s="264"/>
      <c r="K9811" t="str">
        <f t="shared" si="307"/>
        <v>E229052</v>
      </c>
      <c r="L9811">
        <v>97</v>
      </c>
    </row>
    <row r="9812" spans="1:12">
      <c r="A9812" t="s">
        <v>4131</v>
      </c>
      <c r="B9812" t="s">
        <v>4132</v>
      </c>
      <c r="C9812">
        <v>10.8</v>
      </c>
      <c r="D9812" s="274" t="s">
        <v>3449</v>
      </c>
      <c r="E9812" s="254" t="s">
        <v>3450</v>
      </c>
      <c r="F9812" s="249">
        <v>336</v>
      </c>
      <c r="G9812" s="218">
        <f t="shared" si="306"/>
        <v>3628</v>
      </c>
      <c r="H9812" t="s">
        <v>4123</v>
      </c>
      <c r="I9812">
        <v>2</v>
      </c>
      <c r="J9812" s="264"/>
      <c r="K9812" t="str">
        <f t="shared" si="307"/>
        <v>E233052</v>
      </c>
      <c r="L9812">
        <v>97</v>
      </c>
    </row>
    <row r="9813" spans="1:12">
      <c r="A9813" t="s">
        <v>4131</v>
      </c>
      <c r="B9813" t="s">
        <v>4132</v>
      </c>
      <c r="C9813">
        <v>10.8</v>
      </c>
      <c r="D9813" s="274" t="s">
        <v>3451</v>
      </c>
      <c r="E9813" s="254" t="s">
        <v>3452</v>
      </c>
      <c r="F9813" s="249">
        <v>235</v>
      </c>
      <c r="G9813" s="218">
        <f t="shared" si="306"/>
        <v>2538</v>
      </c>
      <c r="H9813" t="s">
        <v>4123</v>
      </c>
      <c r="I9813">
        <v>2</v>
      </c>
      <c r="J9813" s="264"/>
      <c r="K9813" t="str">
        <f t="shared" si="307"/>
        <v>E234052</v>
      </c>
      <c r="L9813">
        <v>97</v>
      </c>
    </row>
    <row r="9814" spans="1:12">
      <c r="A9814" t="s">
        <v>4131</v>
      </c>
      <c r="B9814" t="s">
        <v>4132</v>
      </c>
      <c r="C9814">
        <v>10.8</v>
      </c>
      <c r="D9814" s="274" t="s">
        <v>3453</v>
      </c>
      <c r="E9814" s="254" t="s">
        <v>3454</v>
      </c>
      <c r="F9814" s="249">
        <v>168</v>
      </c>
      <c r="G9814" s="218">
        <f t="shared" si="306"/>
        <v>1814</v>
      </c>
      <c r="H9814" t="s">
        <v>4123</v>
      </c>
      <c r="I9814">
        <v>2</v>
      </c>
      <c r="J9814" s="264"/>
      <c r="K9814" t="str">
        <f t="shared" si="307"/>
        <v>E235052</v>
      </c>
      <c r="L9814">
        <v>97</v>
      </c>
    </row>
    <row r="9815" spans="1:12">
      <c r="A9815" t="s">
        <v>4131</v>
      </c>
      <c r="B9815" t="s">
        <v>4132</v>
      </c>
      <c r="C9815">
        <v>10.8</v>
      </c>
      <c r="D9815" s="274" t="s">
        <v>3491</v>
      </c>
      <c r="E9815" s="254" t="s">
        <v>3492</v>
      </c>
      <c r="F9815" s="249">
        <v>336</v>
      </c>
      <c r="G9815" s="218">
        <f t="shared" si="306"/>
        <v>3628</v>
      </c>
      <c r="H9815" t="s">
        <v>4123</v>
      </c>
      <c r="I9815">
        <v>2</v>
      </c>
      <c r="J9815" s="264"/>
      <c r="K9815" t="str">
        <f t="shared" si="307"/>
        <v>GD97052</v>
      </c>
      <c r="L9815">
        <v>97</v>
      </c>
    </row>
    <row r="9816" spans="1:12">
      <c r="A9816" t="s">
        <v>4131</v>
      </c>
      <c r="B9816" t="s">
        <v>4132</v>
      </c>
      <c r="C9816">
        <v>10.8</v>
      </c>
      <c r="D9816" s="274" t="s">
        <v>3493</v>
      </c>
      <c r="E9816" s="254" t="s">
        <v>3494</v>
      </c>
      <c r="F9816" s="249">
        <v>236</v>
      </c>
      <c r="G9816" s="218">
        <f t="shared" si="306"/>
        <v>2548</v>
      </c>
      <c r="H9816" t="s">
        <v>4123</v>
      </c>
      <c r="I9816">
        <v>2</v>
      </c>
      <c r="J9816" s="264"/>
      <c r="K9816" t="str">
        <f t="shared" si="307"/>
        <v>GD98052</v>
      </c>
      <c r="L9816">
        <v>97</v>
      </c>
    </row>
    <row r="9817" spans="1:12">
      <c r="A9817" t="s">
        <v>4131</v>
      </c>
      <c r="B9817" t="s">
        <v>4132</v>
      </c>
      <c r="C9817">
        <v>10.8</v>
      </c>
      <c r="D9817" s="274" t="s">
        <v>3495</v>
      </c>
      <c r="E9817" s="254" t="s">
        <v>3496</v>
      </c>
      <c r="F9817" s="249">
        <v>168</v>
      </c>
      <c r="G9817" s="218">
        <f t="shared" si="306"/>
        <v>1814</v>
      </c>
      <c r="H9817" t="s">
        <v>4123</v>
      </c>
      <c r="I9817">
        <v>2</v>
      </c>
      <c r="J9817" s="264"/>
      <c r="K9817" t="str">
        <f t="shared" si="307"/>
        <v>GD99052</v>
      </c>
      <c r="L9817">
        <v>97</v>
      </c>
    </row>
    <row r="9818" spans="1:12">
      <c r="A9818" t="s">
        <v>4131</v>
      </c>
      <c r="B9818" t="s">
        <v>4132</v>
      </c>
      <c r="C9818">
        <v>10.8</v>
      </c>
      <c r="D9818" s="274" t="s">
        <v>3497</v>
      </c>
      <c r="E9818" s="254" t="s">
        <v>3498</v>
      </c>
      <c r="F9818" s="249">
        <v>313</v>
      </c>
      <c r="G9818" s="218">
        <f t="shared" si="306"/>
        <v>3380</v>
      </c>
      <c r="H9818" t="s">
        <v>4123</v>
      </c>
      <c r="I9818">
        <v>2</v>
      </c>
      <c r="J9818" s="264"/>
      <c r="K9818" t="str">
        <f t="shared" si="307"/>
        <v>GE01052</v>
      </c>
      <c r="L9818">
        <v>97</v>
      </c>
    </row>
    <row r="9819" spans="1:12">
      <c r="A9819" t="s">
        <v>4131</v>
      </c>
      <c r="B9819" t="s">
        <v>4132</v>
      </c>
      <c r="C9819">
        <v>10.8</v>
      </c>
      <c r="D9819" s="274" t="s">
        <v>3499</v>
      </c>
      <c r="E9819" s="254" t="s">
        <v>3500</v>
      </c>
      <c r="F9819" s="249">
        <v>219</v>
      </c>
      <c r="G9819" s="218">
        <f t="shared" si="306"/>
        <v>2365</v>
      </c>
      <c r="H9819" t="s">
        <v>4123</v>
      </c>
      <c r="I9819">
        <v>2</v>
      </c>
      <c r="J9819" s="264"/>
      <c r="K9819" t="str">
        <f t="shared" si="307"/>
        <v>GE02052</v>
      </c>
      <c r="L9819">
        <v>97</v>
      </c>
    </row>
    <row r="9820" spans="1:12">
      <c r="A9820" t="s">
        <v>4131</v>
      </c>
      <c r="B9820" t="s">
        <v>4132</v>
      </c>
      <c r="C9820">
        <v>10.8</v>
      </c>
      <c r="D9820" s="274" t="s">
        <v>3501</v>
      </c>
      <c r="E9820" s="254" t="s">
        <v>3502</v>
      </c>
      <c r="F9820" s="249">
        <v>157</v>
      </c>
      <c r="G9820" s="218">
        <f t="shared" si="306"/>
        <v>1695</v>
      </c>
      <c r="H9820" t="s">
        <v>4123</v>
      </c>
      <c r="I9820">
        <v>2</v>
      </c>
      <c r="J9820" s="264"/>
      <c r="K9820" t="str">
        <f t="shared" si="307"/>
        <v>GE03052</v>
      </c>
      <c r="L9820">
        <v>97</v>
      </c>
    </row>
    <row r="9821" spans="1:12">
      <c r="A9821" t="s">
        <v>4131</v>
      </c>
      <c r="B9821" t="s">
        <v>4132</v>
      </c>
      <c r="C9821">
        <v>10.8</v>
      </c>
      <c r="D9821" s="274" t="s">
        <v>3503</v>
      </c>
      <c r="E9821" s="254" t="s">
        <v>3504</v>
      </c>
      <c r="F9821" s="249">
        <v>319</v>
      </c>
      <c r="G9821" s="218">
        <f t="shared" si="306"/>
        <v>3445</v>
      </c>
      <c r="H9821" t="s">
        <v>4123</v>
      </c>
      <c r="I9821">
        <v>2</v>
      </c>
      <c r="J9821" s="264"/>
      <c r="K9821" t="str">
        <f t="shared" si="307"/>
        <v>GE04052</v>
      </c>
      <c r="L9821">
        <v>97</v>
      </c>
    </row>
    <row r="9822" spans="1:12">
      <c r="A9822" t="s">
        <v>4131</v>
      </c>
      <c r="B9822" t="s">
        <v>4132</v>
      </c>
      <c r="C9822">
        <v>10.8</v>
      </c>
      <c r="D9822" s="274" t="s">
        <v>3505</v>
      </c>
      <c r="E9822" s="254" t="s">
        <v>3506</v>
      </c>
      <c r="F9822" s="249">
        <v>223</v>
      </c>
      <c r="G9822" s="218">
        <f t="shared" si="306"/>
        <v>2408</v>
      </c>
      <c r="H9822" t="s">
        <v>4123</v>
      </c>
      <c r="I9822">
        <v>2</v>
      </c>
      <c r="J9822" s="264"/>
      <c r="K9822" t="str">
        <f t="shared" si="307"/>
        <v>GE05052</v>
      </c>
      <c r="L9822">
        <v>97</v>
      </c>
    </row>
    <row r="9823" spans="1:12">
      <c r="A9823" t="s">
        <v>4131</v>
      </c>
      <c r="B9823" t="s">
        <v>4132</v>
      </c>
      <c r="C9823">
        <v>10.8</v>
      </c>
      <c r="D9823" s="274" t="s">
        <v>3507</v>
      </c>
      <c r="E9823" s="254" t="s">
        <v>3508</v>
      </c>
      <c r="F9823" s="249">
        <v>160</v>
      </c>
      <c r="G9823" s="218">
        <f t="shared" si="306"/>
        <v>1728</v>
      </c>
      <c r="H9823" t="s">
        <v>4123</v>
      </c>
      <c r="I9823">
        <v>2</v>
      </c>
      <c r="J9823" s="264"/>
      <c r="K9823" t="str">
        <f t="shared" si="307"/>
        <v>GE06052</v>
      </c>
      <c r="L9823">
        <v>97</v>
      </c>
    </row>
    <row r="9824" spans="1:12">
      <c r="A9824" t="s">
        <v>4131</v>
      </c>
      <c r="B9824" t="s">
        <v>4132</v>
      </c>
      <c r="C9824">
        <v>10.8</v>
      </c>
      <c r="D9824" s="274" t="s">
        <v>3545</v>
      </c>
      <c r="E9824" s="254" t="s">
        <v>3546</v>
      </c>
      <c r="F9824" s="249">
        <v>276</v>
      </c>
      <c r="G9824" s="218">
        <f t="shared" si="306"/>
        <v>2980</v>
      </c>
      <c r="H9824" t="s">
        <v>4123</v>
      </c>
      <c r="I9824">
        <v>2</v>
      </c>
      <c r="J9824" s="264"/>
      <c r="K9824" t="str">
        <f t="shared" si="307"/>
        <v>E521052</v>
      </c>
      <c r="L9824">
        <v>97</v>
      </c>
    </row>
    <row r="9825" spans="1:12">
      <c r="A9825" t="s">
        <v>4131</v>
      </c>
      <c r="B9825" t="s">
        <v>4132</v>
      </c>
      <c r="C9825">
        <v>10.8</v>
      </c>
      <c r="D9825" s="274" t="s">
        <v>3547</v>
      </c>
      <c r="E9825" s="254" t="s">
        <v>3548</v>
      </c>
      <c r="F9825" s="249">
        <v>193</v>
      </c>
      <c r="G9825" s="218">
        <f t="shared" si="306"/>
        <v>2084</v>
      </c>
      <c r="H9825" t="s">
        <v>4123</v>
      </c>
      <c r="I9825">
        <v>2</v>
      </c>
      <c r="J9825" s="264"/>
      <c r="K9825" t="str">
        <f t="shared" si="307"/>
        <v>E522052</v>
      </c>
      <c r="L9825">
        <v>97</v>
      </c>
    </row>
    <row r="9826" spans="1:12">
      <c r="A9826" t="s">
        <v>4131</v>
      </c>
      <c r="B9826" t="s">
        <v>4132</v>
      </c>
      <c r="C9826">
        <v>10.8</v>
      </c>
      <c r="D9826" s="274" t="s">
        <v>3549</v>
      </c>
      <c r="E9826" s="254" t="s">
        <v>3550</v>
      </c>
      <c r="F9826" s="249">
        <v>138</v>
      </c>
      <c r="G9826" s="218">
        <f t="shared" si="306"/>
        <v>1490</v>
      </c>
      <c r="H9826" t="s">
        <v>4123</v>
      </c>
      <c r="I9826">
        <v>2</v>
      </c>
      <c r="J9826" s="264"/>
      <c r="K9826" t="str">
        <f t="shared" si="307"/>
        <v>E523052</v>
      </c>
      <c r="L9826">
        <v>97</v>
      </c>
    </row>
    <row r="9827" spans="1:12">
      <c r="A9827" t="s">
        <v>4131</v>
      </c>
      <c r="B9827" t="s">
        <v>4132</v>
      </c>
      <c r="C9827">
        <v>10.8</v>
      </c>
      <c r="D9827" s="274" t="s">
        <v>3551</v>
      </c>
      <c r="E9827" s="254" t="s">
        <v>3552</v>
      </c>
      <c r="F9827" s="249">
        <v>256</v>
      </c>
      <c r="G9827" s="218">
        <f t="shared" si="306"/>
        <v>2764</v>
      </c>
      <c r="H9827" t="s">
        <v>4123</v>
      </c>
      <c r="I9827">
        <v>2</v>
      </c>
      <c r="J9827" s="264"/>
      <c r="K9827" t="str">
        <f t="shared" si="307"/>
        <v>E527052</v>
      </c>
      <c r="L9827">
        <v>97</v>
      </c>
    </row>
    <row r="9828" spans="1:12">
      <c r="A9828" t="s">
        <v>4131</v>
      </c>
      <c r="B9828" t="s">
        <v>4132</v>
      </c>
      <c r="C9828">
        <v>10.8</v>
      </c>
      <c r="D9828" s="274" t="s">
        <v>3553</v>
      </c>
      <c r="E9828" s="254" t="s">
        <v>3554</v>
      </c>
      <c r="F9828" s="249">
        <v>179</v>
      </c>
      <c r="G9828" s="218">
        <f t="shared" si="306"/>
        <v>1933</v>
      </c>
      <c r="H9828" t="s">
        <v>4123</v>
      </c>
      <c r="I9828">
        <v>2</v>
      </c>
      <c r="J9828" s="264"/>
      <c r="K9828" t="str">
        <f t="shared" si="307"/>
        <v>E528052</v>
      </c>
      <c r="L9828">
        <v>97</v>
      </c>
    </row>
    <row r="9829" spans="1:12">
      <c r="A9829" t="s">
        <v>4131</v>
      </c>
      <c r="B9829" t="s">
        <v>4132</v>
      </c>
      <c r="C9829">
        <v>10.8</v>
      </c>
      <c r="D9829" s="274" t="s">
        <v>3555</v>
      </c>
      <c r="E9829" s="254" t="s">
        <v>3556</v>
      </c>
      <c r="F9829" s="249">
        <v>128</v>
      </c>
      <c r="G9829" s="218">
        <f t="shared" si="306"/>
        <v>1382</v>
      </c>
      <c r="H9829" t="s">
        <v>4123</v>
      </c>
      <c r="I9829">
        <v>2</v>
      </c>
      <c r="J9829" s="264"/>
      <c r="K9829" t="str">
        <f t="shared" si="307"/>
        <v>E529052</v>
      </c>
      <c r="L9829">
        <v>97</v>
      </c>
    </row>
    <row r="9830" spans="1:12">
      <c r="A9830" t="s">
        <v>4131</v>
      </c>
      <c r="B9830" t="s">
        <v>4132</v>
      </c>
      <c r="C9830">
        <v>10.8</v>
      </c>
      <c r="D9830" s="274" t="s">
        <v>3557</v>
      </c>
      <c r="E9830" s="254" t="s">
        <v>3558</v>
      </c>
      <c r="F9830" s="249">
        <v>262</v>
      </c>
      <c r="G9830" s="218">
        <f t="shared" si="306"/>
        <v>2829</v>
      </c>
      <c r="H9830" t="s">
        <v>4123</v>
      </c>
      <c r="I9830">
        <v>2</v>
      </c>
      <c r="J9830" s="264"/>
      <c r="K9830" t="str">
        <f t="shared" si="307"/>
        <v>E533052</v>
      </c>
      <c r="L9830">
        <v>97</v>
      </c>
    </row>
    <row r="9831" spans="1:12">
      <c r="A9831" t="s">
        <v>4131</v>
      </c>
      <c r="B9831" t="s">
        <v>4132</v>
      </c>
      <c r="C9831">
        <v>10.8</v>
      </c>
      <c r="D9831" s="274" t="s">
        <v>3559</v>
      </c>
      <c r="E9831" s="254" t="s">
        <v>3560</v>
      </c>
      <c r="F9831" s="249">
        <v>183</v>
      </c>
      <c r="G9831" s="218">
        <f t="shared" si="306"/>
        <v>1976</v>
      </c>
      <c r="H9831" t="s">
        <v>4123</v>
      </c>
      <c r="I9831">
        <v>2</v>
      </c>
      <c r="J9831" s="264"/>
      <c r="K9831" t="str">
        <f t="shared" si="307"/>
        <v>E534052</v>
      </c>
      <c r="L9831">
        <v>97</v>
      </c>
    </row>
    <row r="9832" spans="1:12">
      <c r="A9832" t="s">
        <v>4131</v>
      </c>
      <c r="B9832" t="s">
        <v>4132</v>
      </c>
      <c r="C9832">
        <v>10.8</v>
      </c>
      <c r="D9832" s="274" t="s">
        <v>3561</v>
      </c>
      <c r="E9832" s="254" t="s">
        <v>3562</v>
      </c>
      <c r="F9832" s="249">
        <v>131</v>
      </c>
      <c r="G9832" s="218">
        <f t="shared" si="306"/>
        <v>1414</v>
      </c>
      <c r="H9832" t="s">
        <v>4123</v>
      </c>
      <c r="I9832">
        <v>2</v>
      </c>
      <c r="J9832" s="264"/>
      <c r="K9832" t="str">
        <f t="shared" si="307"/>
        <v>E535052</v>
      </c>
      <c r="L9832">
        <v>97</v>
      </c>
    </row>
    <row r="9833" spans="1:12">
      <c r="A9833" t="s">
        <v>4131</v>
      </c>
      <c r="B9833" t="s">
        <v>4132</v>
      </c>
      <c r="C9833">
        <v>10.8</v>
      </c>
      <c r="D9833" s="274" t="s">
        <v>3599</v>
      </c>
      <c r="E9833" s="254" t="s">
        <v>3600</v>
      </c>
      <c r="F9833" s="249">
        <v>262</v>
      </c>
      <c r="G9833" s="218">
        <f t="shared" si="306"/>
        <v>2829</v>
      </c>
      <c r="H9833" t="s">
        <v>4123</v>
      </c>
      <c r="I9833">
        <v>2</v>
      </c>
      <c r="J9833" s="264"/>
      <c r="K9833" t="str">
        <f t="shared" si="307"/>
        <v>GE25052</v>
      </c>
      <c r="L9833">
        <v>97</v>
      </c>
    </row>
    <row r="9834" spans="1:12">
      <c r="A9834" t="s">
        <v>4131</v>
      </c>
      <c r="B9834" t="s">
        <v>4132</v>
      </c>
      <c r="C9834">
        <v>10.8</v>
      </c>
      <c r="D9834" s="274" t="s">
        <v>3601</v>
      </c>
      <c r="E9834" s="254" t="s">
        <v>3602</v>
      </c>
      <c r="F9834" s="249">
        <v>183</v>
      </c>
      <c r="G9834" s="218">
        <f t="shared" si="306"/>
        <v>1976</v>
      </c>
      <c r="H9834" t="s">
        <v>4123</v>
      </c>
      <c r="I9834">
        <v>2</v>
      </c>
      <c r="J9834" s="264"/>
      <c r="K9834" t="str">
        <f t="shared" si="307"/>
        <v>GE26052</v>
      </c>
      <c r="L9834">
        <v>97</v>
      </c>
    </row>
    <row r="9835" spans="1:12">
      <c r="A9835" t="s">
        <v>4131</v>
      </c>
      <c r="B9835" t="s">
        <v>4132</v>
      </c>
      <c r="C9835">
        <v>10.8</v>
      </c>
      <c r="D9835" s="274" t="s">
        <v>3603</v>
      </c>
      <c r="E9835" s="254" t="s">
        <v>3604</v>
      </c>
      <c r="F9835" s="249">
        <v>131</v>
      </c>
      <c r="G9835" s="218">
        <f t="shared" si="306"/>
        <v>1414</v>
      </c>
      <c r="H9835" t="s">
        <v>4123</v>
      </c>
      <c r="I9835">
        <v>2</v>
      </c>
      <c r="J9835" s="264"/>
      <c r="K9835" t="str">
        <f t="shared" si="307"/>
        <v>GE27052</v>
      </c>
      <c r="L9835">
        <v>97</v>
      </c>
    </row>
    <row r="9836" spans="1:12">
      <c r="A9836" t="s">
        <v>4131</v>
      </c>
      <c r="B9836" t="s">
        <v>4132</v>
      </c>
      <c r="C9836">
        <v>10.8</v>
      </c>
      <c r="D9836" s="274" t="s">
        <v>3605</v>
      </c>
      <c r="E9836" s="254" t="s">
        <v>3606</v>
      </c>
      <c r="F9836" s="249">
        <v>243</v>
      </c>
      <c r="G9836" s="218">
        <f t="shared" si="306"/>
        <v>2624</v>
      </c>
      <c r="H9836" t="s">
        <v>4123</v>
      </c>
      <c r="I9836">
        <v>2</v>
      </c>
      <c r="J9836" s="264"/>
      <c r="K9836" t="str">
        <f t="shared" si="307"/>
        <v>GE28052</v>
      </c>
      <c r="L9836">
        <v>97</v>
      </c>
    </row>
    <row r="9837" spans="1:12">
      <c r="A9837" t="s">
        <v>4131</v>
      </c>
      <c r="B9837" t="s">
        <v>4132</v>
      </c>
      <c r="C9837">
        <v>10.8</v>
      </c>
      <c r="D9837" s="274" t="s">
        <v>3607</v>
      </c>
      <c r="E9837" s="254" t="s">
        <v>3608</v>
      </c>
      <c r="F9837" s="249">
        <v>170</v>
      </c>
      <c r="G9837" s="218">
        <f t="shared" si="306"/>
        <v>1836</v>
      </c>
      <c r="H9837" t="s">
        <v>4123</v>
      </c>
      <c r="I9837">
        <v>2</v>
      </c>
      <c r="J9837" s="264"/>
      <c r="K9837" t="str">
        <f t="shared" si="307"/>
        <v>GE29052</v>
      </c>
      <c r="L9837">
        <v>97</v>
      </c>
    </row>
    <row r="9838" spans="1:12">
      <c r="A9838" t="s">
        <v>4131</v>
      </c>
      <c r="B9838" t="s">
        <v>4132</v>
      </c>
      <c r="C9838">
        <v>10.8</v>
      </c>
      <c r="D9838" s="274" t="s">
        <v>3609</v>
      </c>
      <c r="E9838" s="254" t="s">
        <v>3610</v>
      </c>
      <c r="F9838" s="249">
        <v>122</v>
      </c>
      <c r="G9838" s="218">
        <f t="shared" si="306"/>
        <v>1317</v>
      </c>
      <c r="H9838" t="s">
        <v>4123</v>
      </c>
      <c r="I9838">
        <v>2</v>
      </c>
      <c r="J9838" s="264"/>
      <c r="K9838" t="str">
        <f t="shared" si="307"/>
        <v>GE30052</v>
      </c>
      <c r="L9838">
        <v>97</v>
      </c>
    </row>
    <row r="9839" spans="1:12">
      <c r="A9839" t="s">
        <v>4131</v>
      </c>
      <c r="B9839" t="s">
        <v>4132</v>
      </c>
      <c r="C9839">
        <v>10.8</v>
      </c>
      <c r="D9839" s="274" t="s">
        <v>3611</v>
      </c>
      <c r="E9839" s="254" t="s">
        <v>3612</v>
      </c>
      <c r="F9839" s="249">
        <v>249</v>
      </c>
      <c r="G9839" s="218">
        <f t="shared" si="306"/>
        <v>2689</v>
      </c>
      <c r="H9839" t="s">
        <v>4123</v>
      </c>
      <c r="I9839">
        <v>2</v>
      </c>
      <c r="J9839" s="264"/>
      <c r="K9839" t="str">
        <f t="shared" si="307"/>
        <v>GE31052</v>
      </c>
      <c r="L9839">
        <v>97</v>
      </c>
    </row>
    <row r="9840" spans="1:12">
      <c r="A9840" t="s">
        <v>4131</v>
      </c>
      <c r="B9840" t="s">
        <v>4132</v>
      </c>
      <c r="C9840">
        <v>10.8</v>
      </c>
      <c r="D9840" s="274" t="s">
        <v>3613</v>
      </c>
      <c r="E9840" s="254" t="s">
        <v>3614</v>
      </c>
      <c r="F9840" s="249">
        <v>174</v>
      </c>
      <c r="G9840" s="218">
        <f t="shared" si="306"/>
        <v>1879</v>
      </c>
      <c r="H9840" t="s">
        <v>4123</v>
      </c>
      <c r="I9840">
        <v>2</v>
      </c>
      <c r="J9840" s="264"/>
      <c r="K9840" t="str">
        <f t="shared" si="307"/>
        <v>GE32052</v>
      </c>
      <c r="L9840">
        <v>97</v>
      </c>
    </row>
    <row r="9841" spans="1:12">
      <c r="A9841" t="s">
        <v>4131</v>
      </c>
      <c r="B9841" t="s">
        <v>4132</v>
      </c>
      <c r="C9841">
        <v>10.8</v>
      </c>
      <c r="D9841" s="274" t="s">
        <v>3615</v>
      </c>
      <c r="E9841" s="254" t="s">
        <v>3616</v>
      </c>
      <c r="F9841" s="249">
        <v>124</v>
      </c>
      <c r="G9841" s="218">
        <f t="shared" si="306"/>
        <v>1339</v>
      </c>
      <c r="H9841" t="s">
        <v>4123</v>
      </c>
      <c r="I9841">
        <v>2</v>
      </c>
      <c r="J9841" s="264"/>
      <c r="K9841" t="str">
        <f t="shared" si="307"/>
        <v>GE33052</v>
      </c>
      <c r="L9841">
        <v>97</v>
      </c>
    </row>
    <row r="9842" spans="1:12">
      <c r="A9842" t="s">
        <v>4131</v>
      </c>
      <c r="B9842" t="s">
        <v>4132</v>
      </c>
      <c r="C9842">
        <v>10.8</v>
      </c>
      <c r="D9842" s="274" t="s">
        <v>3653</v>
      </c>
      <c r="E9842" s="254" t="s">
        <v>3654</v>
      </c>
      <c r="F9842" s="249">
        <v>253</v>
      </c>
      <c r="G9842" s="218">
        <f t="shared" si="306"/>
        <v>2732</v>
      </c>
      <c r="H9842" t="s">
        <v>4123</v>
      </c>
      <c r="I9842">
        <v>2</v>
      </c>
      <c r="J9842" s="264"/>
      <c r="K9842" t="str">
        <f t="shared" si="307"/>
        <v>E821052</v>
      </c>
      <c r="L9842">
        <v>97</v>
      </c>
    </row>
    <row r="9843" spans="1:12">
      <c r="A9843" t="s">
        <v>4131</v>
      </c>
      <c r="B9843" t="s">
        <v>4132</v>
      </c>
      <c r="C9843">
        <v>10.8</v>
      </c>
      <c r="D9843" s="274" t="s">
        <v>3655</v>
      </c>
      <c r="E9843" s="254" t="s">
        <v>3656</v>
      </c>
      <c r="F9843" s="249">
        <v>177</v>
      </c>
      <c r="G9843" s="218">
        <f t="shared" si="306"/>
        <v>1911</v>
      </c>
      <c r="H9843" t="s">
        <v>4123</v>
      </c>
      <c r="I9843">
        <v>2</v>
      </c>
      <c r="J9843" s="264"/>
      <c r="K9843" t="str">
        <f t="shared" si="307"/>
        <v>E822052</v>
      </c>
      <c r="L9843">
        <v>97</v>
      </c>
    </row>
    <row r="9844" spans="1:12">
      <c r="A9844" t="s">
        <v>4131</v>
      </c>
      <c r="B9844" t="s">
        <v>4132</v>
      </c>
      <c r="C9844">
        <v>10.8</v>
      </c>
      <c r="D9844" s="274" t="s">
        <v>3657</v>
      </c>
      <c r="E9844" s="254" t="s">
        <v>3658</v>
      </c>
      <c r="F9844" s="249">
        <v>127</v>
      </c>
      <c r="G9844" s="218">
        <f t="shared" si="306"/>
        <v>1371</v>
      </c>
      <c r="H9844" t="s">
        <v>4123</v>
      </c>
      <c r="I9844">
        <v>2</v>
      </c>
      <c r="J9844" s="264"/>
      <c r="K9844" t="str">
        <f t="shared" si="307"/>
        <v>E823052</v>
      </c>
      <c r="L9844">
        <v>97</v>
      </c>
    </row>
    <row r="9845" spans="1:12">
      <c r="A9845" t="s">
        <v>4131</v>
      </c>
      <c r="B9845" t="s">
        <v>4132</v>
      </c>
      <c r="C9845">
        <v>10.8</v>
      </c>
      <c r="D9845" s="274" t="s">
        <v>3659</v>
      </c>
      <c r="E9845" s="254" t="s">
        <v>3660</v>
      </c>
      <c r="F9845" s="249">
        <v>235</v>
      </c>
      <c r="G9845" s="218">
        <f t="shared" si="306"/>
        <v>2538</v>
      </c>
      <c r="H9845" t="s">
        <v>4123</v>
      </c>
      <c r="I9845">
        <v>2</v>
      </c>
      <c r="J9845" s="264"/>
      <c r="K9845" t="str">
        <f t="shared" si="307"/>
        <v>E827052</v>
      </c>
      <c r="L9845">
        <v>97</v>
      </c>
    </row>
    <row r="9846" spans="1:12">
      <c r="A9846" t="s">
        <v>4131</v>
      </c>
      <c r="B9846" t="s">
        <v>4132</v>
      </c>
      <c r="C9846">
        <v>10.8</v>
      </c>
      <c r="D9846" s="274" t="s">
        <v>3661</v>
      </c>
      <c r="E9846" s="254" t="s">
        <v>3662</v>
      </c>
      <c r="F9846" s="249">
        <v>165</v>
      </c>
      <c r="G9846" s="218">
        <f t="shared" si="306"/>
        <v>1782</v>
      </c>
      <c r="H9846" t="s">
        <v>4123</v>
      </c>
      <c r="I9846">
        <v>2</v>
      </c>
      <c r="J9846" s="264"/>
      <c r="K9846" t="str">
        <f t="shared" si="307"/>
        <v>E828052</v>
      </c>
      <c r="L9846">
        <v>97</v>
      </c>
    </row>
    <row r="9847" spans="1:12">
      <c r="A9847" t="s">
        <v>4131</v>
      </c>
      <c r="B9847" t="s">
        <v>4132</v>
      </c>
      <c r="C9847">
        <v>10.8</v>
      </c>
      <c r="D9847" s="274" t="s">
        <v>3663</v>
      </c>
      <c r="E9847" s="254" t="s">
        <v>3664</v>
      </c>
      <c r="F9847" s="249">
        <v>118</v>
      </c>
      <c r="G9847" s="218">
        <f t="shared" si="306"/>
        <v>1274</v>
      </c>
      <c r="H9847" t="s">
        <v>4123</v>
      </c>
      <c r="I9847">
        <v>2</v>
      </c>
      <c r="J9847" s="264"/>
      <c r="K9847" t="str">
        <f t="shared" si="307"/>
        <v>E829052</v>
      </c>
      <c r="L9847">
        <v>97</v>
      </c>
    </row>
    <row r="9848" spans="1:12">
      <c r="A9848" t="s">
        <v>4131</v>
      </c>
      <c r="B9848" t="s">
        <v>4132</v>
      </c>
      <c r="C9848">
        <v>10.8</v>
      </c>
      <c r="D9848" s="274" t="s">
        <v>3665</v>
      </c>
      <c r="E9848" s="254" t="s">
        <v>3666</v>
      </c>
      <c r="F9848" s="249">
        <v>240</v>
      </c>
      <c r="G9848" s="218">
        <f t="shared" si="306"/>
        <v>2592</v>
      </c>
      <c r="H9848" t="s">
        <v>4123</v>
      </c>
      <c r="I9848">
        <v>2</v>
      </c>
      <c r="J9848" s="264"/>
      <c r="K9848" t="str">
        <f t="shared" si="307"/>
        <v>E833052</v>
      </c>
      <c r="L9848">
        <v>97</v>
      </c>
    </row>
    <row r="9849" spans="1:12">
      <c r="A9849" t="s">
        <v>4131</v>
      </c>
      <c r="B9849" t="s">
        <v>4132</v>
      </c>
      <c r="C9849">
        <v>10.8</v>
      </c>
      <c r="D9849" s="274" t="s">
        <v>3667</v>
      </c>
      <c r="E9849" s="254" t="s">
        <v>3668</v>
      </c>
      <c r="F9849" s="249">
        <v>168</v>
      </c>
      <c r="G9849" s="218">
        <f t="shared" si="306"/>
        <v>1814</v>
      </c>
      <c r="H9849" t="s">
        <v>4123</v>
      </c>
      <c r="I9849">
        <v>2</v>
      </c>
      <c r="J9849" s="264"/>
      <c r="K9849" t="str">
        <f t="shared" si="307"/>
        <v>E834052</v>
      </c>
      <c r="L9849">
        <v>97</v>
      </c>
    </row>
    <row r="9850" spans="1:12">
      <c r="A9850" t="s">
        <v>4131</v>
      </c>
      <c r="B9850" t="s">
        <v>4132</v>
      </c>
      <c r="C9850">
        <v>10.8</v>
      </c>
      <c r="D9850" s="274" t="s">
        <v>3669</v>
      </c>
      <c r="E9850" s="254" t="s">
        <v>3670</v>
      </c>
      <c r="F9850" s="249">
        <v>120</v>
      </c>
      <c r="G9850" s="218">
        <f t="shared" si="306"/>
        <v>1296</v>
      </c>
      <c r="H9850" t="s">
        <v>4123</v>
      </c>
      <c r="I9850">
        <v>2</v>
      </c>
      <c r="J9850" s="264"/>
      <c r="K9850" t="str">
        <f t="shared" si="307"/>
        <v>E835052</v>
      </c>
      <c r="L9850">
        <v>97</v>
      </c>
    </row>
    <row r="9851" spans="1:12">
      <c r="A9851" t="s">
        <v>4131</v>
      </c>
      <c r="B9851" t="s">
        <v>4132</v>
      </c>
      <c r="C9851">
        <v>10.8</v>
      </c>
      <c r="D9851" s="274" t="s">
        <v>3707</v>
      </c>
      <c r="E9851" s="254" t="s">
        <v>3708</v>
      </c>
      <c r="F9851" s="249">
        <v>240</v>
      </c>
      <c r="G9851" s="218">
        <f t="shared" ref="G9851:G9914" si="308">ROUNDDOWN(C9851*F9851,0)</f>
        <v>2592</v>
      </c>
      <c r="H9851" t="s">
        <v>4123</v>
      </c>
      <c r="I9851">
        <v>2</v>
      </c>
      <c r="J9851" s="264"/>
      <c r="K9851" t="str">
        <f t="shared" si="307"/>
        <v>GE52052</v>
      </c>
      <c r="L9851">
        <v>97</v>
      </c>
    </row>
    <row r="9852" spans="1:12">
      <c r="A9852" t="s">
        <v>4131</v>
      </c>
      <c r="B9852" t="s">
        <v>4132</v>
      </c>
      <c r="C9852">
        <v>10.8</v>
      </c>
      <c r="D9852" s="274" t="s">
        <v>3709</v>
      </c>
      <c r="E9852" s="254" t="s">
        <v>3710</v>
      </c>
      <c r="F9852" s="249">
        <v>168</v>
      </c>
      <c r="G9852" s="218">
        <f t="shared" si="308"/>
        <v>1814</v>
      </c>
      <c r="H9852" t="s">
        <v>4123</v>
      </c>
      <c r="I9852">
        <v>2</v>
      </c>
      <c r="J9852" s="264"/>
      <c r="K9852" t="str">
        <f t="shared" si="307"/>
        <v>GE53052</v>
      </c>
      <c r="L9852">
        <v>97</v>
      </c>
    </row>
    <row r="9853" spans="1:12">
      <c r="A9853" t="s">
        <v>4131</v>
      </c>
      <c r="B9853" t="s">
        <v>4132</v>
      </c>
      <c r="C9853">
        <v>10.8</v>
      </c>
      <c r="D9853" s="274" t="s">
        <v>3711</v>
      </c>
      <c r="E9853" s="254" t="s">
        <v>3712</v>
      </c>
      <c r="F9853" s="249">
        <v>121</v>
      </c>
      <c r="G9853" s="218">
        <f t="shared" si="308"/>
        <v>1306</v>
      </c>
      <c r="H9853" t="s">
        <v>4123</v>
      </c>
      <c r="I9853">
        <v>2</v>
      </c>
      <c r="J9853" s="264"/>
      <c r="K9853" t="str">
        <f t="shared" si="307"/>
        <v>GE54052</v>
      </c>
      <c r="L9853">
        <v>97</v>
      </c>
    </row>
    <row r="9854" spans="1:12">
      <c r="A9854" t="s">
        <v>4131</v>
      </c>
      <c r="B9854" t="s">
        <v>4132</v>
      </c>
      <c r="C9854">
        <v>10.8</v>
      </c>
      <c r="D9854" s="274" t="s">
        <v>3713</v>
      </c>
      <c r="E9854" s="254" t="s">
        <v>3714</v>
      </c>
      <c r="F9854" s="249">
        <v>223</v>
      </c>
      <c r="G9854" s="218">
        <f t="shared" si="308"/>
        <v>2408</v>
      </c>
      <c r="H9854" t="s">
        <v>4123</v>
      </c>
      <c r="I9854">
        <v>2</v>
      </c>
      <c r="J9854" s="264"/>
      <c r="K9854" t="str">
        <f t="shared" si="307"/>
        <v>GE55052</v>
      </c>
      <c r="L9854">
        <v>97</v>
      </c>
    </row>
    <row r="9855" spans="1:12">
      <c r="A9855" t="s">
        <v>4131</v>
      </c>
      <c r="B9855" t="s">
        <v>4132</v>
      </c>
      <c r="C9855">
        <v>10.8</v>
      </c>
      <c r="D9855" s="274" t="s">
        <v>3715</v>
      </c>
      <c r="E9855" s="254" t="s">
        <v>3716</v>
      </c>
      <c r="F9855" s="249">
        <v>157</v>
      </c>
      <c r="G9855" s="218">
        <f t="shared" si="308"/>
        <v>1695</v>
      </c>
      <c r="H9855" t="s">
        <v>4123</v>
      </c>
      <c r="I9855">
        <v>2</v>
      </c>
      <c r="J9855" s="264"/>
      <c r="K9855" t="str">
        <f t="shared" si="307"/>
        <v>GE56052</v>
      </c>
      <c r="L9855">
        <v>97</v>
      </c>
    </row>
    <row r="9856" spans="1:12">
      <c r="A9856" t="s">
        <v>4131</v>
      </c>
      <c r="B9856" t="s">
        <v>4132</v>
      </c>
      <c r="C9856">
        <v>10.8</v>
      </c>
      <c r="D9856" s="274" t="s">
        <v>3717</v>
      </c>
      <c r="E9856" s="254" t="s">
        <v>3718</v>
      </c>
      <c r="F9856" s="249">
        <v>112</v>
      </c>
      <c r="G9856" s="218">
        <f t="shared" si="308"/>
        <v>1209</v>
      </c>
      <c r="H9856" t="s">
        <v>4123</v>
      </c>
      <c r="I9856">
        <v>2</v>
      </c>
      <c r="J9856" s="264"/>
      <c r="K9856" t="str">
        <f t="shared" si="307"/>
        <v>GE57052</v>
      </c>
      <c r="L9856">
        <v>97</v>
      </c>
    </row>
    <row r="9857" spans="1:12">
      <c r="A9857" t="s">
        <v>4131</v>
      </c>
      <c r="B9857" t="s">
        <v>4132</v>
      </c>
      <c r="C9857">
        <v>10.8</v>
      </c>
      <c r="D9857" s="274" t="s">
        <v>3719</v>
      </c>
      <c r="E9857" s="254" t="s">
        <v>3720</v>
      </c>
      <c r="F9857" s="249">
        <v>228</v>
      </c>
      <c r="G9857" s="218">
        <f t="shared" si="308"/>
        <v>2462</v>
      </c>
      <c r="H9857" t="s">
        <v>4123</v>
      </c>
      <c r="I9857">
        <v>2</v>
      </c>
      <c r="J9857" s="264"/>
      <c r="K9857" t="str">
        <f t="shared" si="307"/>
        <v>GE58052</v>
      </c>
      <c r="L9857">
        <v>97</v>
      </c>
    </row>
    <row r="9858" spans="1:12">
      <c r="A9858" t="s">
        <v>4131</v>
      </c>
      <c r="B9858" t="s">
        <v>4132</v>
      </c>
      <c r="C9858">
        <v>10.8</v>
      </c>
      <c r="D9858" s="274" t="s">
        <v>3721</v>
      </c>
      <c r="E9858" s="254" t="s">
        <v>3722</v>
      </c>
      <c r="F9858" s="249">
        <v>160</v>
      </c>
      <c r="G9858" s="218">
        <f t="shared" si="308"/>
        <v>1728</v>
      </c>
      <c r="H9858" t="s">
        <v>4123</v>
      </c>
      <c r="I9858">
        <v>2</v>
      </c>
      <c r="J9858" s="264"/>
      <c r="K9858" t="str">
        <f t="shared" ref="K9858:K9921" si="309">D9858&amp;A9858&amp;I9858</f>
        <v>GE59052</v>
      </c>
      <c r="L9858">
        <v>97</v>
      </c>
    </row>
    <row r="9859" spans="1:12">
      <c r="A9859" t="s">
        <v>4131</v>
      </c>
      <c r="B9859" t="s">
        <v>4132</v>
      </c>
      <c r="C9859">
        <v>10.8</v>
      </c>
      <c r="D9859" s="274" t="s">
        <v>3723</v>
      </c>
      <c r="E9859" s="254" t="s">
        <v>3724</v>
      </c>
      <c r="F9859" s="249">
        <v>114</v>
      </c>
      <c r="G9859" s="218">
        <f t="shared" si="308"/>
        <v>1231</v>
      </c>
      <c r="H9859" t="s">
        <v>4123</v>
      </c>
      <c r="I9859">
        <v>2</v>
      </c>
      <c r="J9859" s="264"/>
      <c r="K9859" t="str">
        <f t="shared" si="309"/>
        <v>GE60052</v>
      </c>
      <c r="L9859">
        <v>97</v>
      </c>
    </row>
    <row r="9860" spans="1:12">
      <c r="A9860" t="s">
        <v>4131</v>
      </c>
      <c r="B9860" t="s">
        <v>4132</v>
      </c>
      <c r="C9860">
        <v>10.8</v>
      </c>
      <c r="D9860" s="274" t="s">
        <v>3761</v>
      </c>
      <c r="E9860" s="254" t="s">
        <v>3762</v>
      </c>
      <c r="F9860" s="249">
        <v>197</v>
      </c>
      <c r="G9860" s="218">
        <f t="shared" si="308"/>
        <v>2127</v>
      </c>
      <c r="H9860" t="s">
        <v>4123</v>
      </c>
      <c r="I9860">
        <v>2</v>
      </c>
      <c r="J9860" s="264"/>
      <c r="K9860" t="str">
        <f t="shared" si="309"/>
        <v>EB21052</v>
      </c>
      <c r="L9860">
        <v>97</v>
      </c>
    </row>
    <row r="9861" spans="1:12">
      <c r="A9861" t="s">
        <v>4131</v>
      </c>
      <c r="B9861" t="s">
        <v>4132</v>
      </c>
      <c r="C9861">
        <v>10.8</v>
      </c>
      <c r="D9861" s="274" t="s">
        <v>3763</v>
      </c>
      <c r="E9861" s="254" t="s">
        <v>3764</v>
      </c>
      <c r="F9861" s="249">
        <v>138</v>
      </c>
      <c r="G9861" s="218">
        <f t="shared" si="308"/>
        <v>1490</v>
      </c>
      <c r="H9861" t="s">
        <v>4123</v>
      </c>
      <c r="I9861">
        <v>2</v>
      </c>
      <c r="J9861" s="264"/>
      <c r="K9861" t="str">
        <f t="shared" si="309"/>
        <v>EB22052</v>
      </c>
      <c r="L9861">
        <v>97</v>
      </c>
    </row>
    <row r="9862" spans="1:12">
      <c r="A9862" t="s">
        <v>4131</v>
      </c>
      <c r="B9862" t="s">
        <v>4132</v>
      </c>
      <c r="C9862">
        <v>10.8</v>
      </c>
      <c r="D9862" s="274" t="s">
        <v>3765</v>
      </c>
      <c r="E9862" s="254" t="s">
        <v>3766</v>
      </c>
      <c r="F9862" s="249">
        <v>99</v>
      </c>
      <c r="G9862" s="218">
        <f t="shared" si="308"/>
        <v>1069</v>
      </c>
      <c r="H9862" t="s">
        <v>4123</v>
      </c>
      <c r="I9862">
        <v>2</v>
      </c>
      <c r="J9862" s="264"/>
      <c r="K9862" t="str">
        <f t="shared" si="309"/>
        <v>EB23052</v>
      </c>
      <c r="L9862">
        <v>97</v>
      </c>
    </row>
    <row r="9863" spans="1:12">
      <c r="A9863" t="s">
        <v>4131</v>
      </c>
      <c r="B9863" t="s">
        <v>4132</v>
      </c>
      <c r="C9863">
        <v>10.8</v>
      </c>
      <c r="D9863" s="274" t="s">
        <v>3767</v>
      </c>
      <c r="E9863" s="254" t="s">
        <v>3768</v>
      </c>
      <c r="F9863" s="249">
        <v>183</v>
      </c>
      <c r="G9863" s="218">
        <f t="shared" si="308"/>
        <v>1976</v>
      </c>
      <c r="H9863" t="s">
        <v>4123</v>
      </c>
      <c r="I9863">
        <v>2</v>
      </c>
      <c r="J9863" s="264"/>
      <c r="K9863" t="str">
        <f t="shared" si="309"/>
        <v>EB27052</v>
      </c>
      <c r="L9863">
        <v>97</v>
      </c>
    </row>
    <row r="9864" spans="1:12">
      <c r="A9864" t="s">
        <v>4131</v>
      </c>
      <c r="B9864" t="s">
        <v>4132</v>
      </c>
      <c r="C9864">
        <v>10.8</v>
      </c>
      <c r="D9864" s="274" t="s">
        <v>3769</v>
      </c>
      <c r="E9864" s="254" t="s">
        <v>3770</v>
      </c>
      <c r="F9864" s="249">
        <v>128</v>
      </c>
      <c r="G9864" s="218">
        <f t="shared" si="308"/>
        <v>1382</v>
      </c>
      <c r="H9864" t="s">
        <v>4123</v>
      </c>
      <c r="I9864">
        <v>2</v>
      </c>
      <c r="J9864" s="264"/>
      <c r="K9864" t="str">
        <f t="shared" si="309"/>
        <v>EB28052</v>
      </c>
      <c r="L9864">
        <v>97</v>
      </c>
    </row>
    <row r="9865" spans="1:12">
      <c r="A9865" t="s">
        <v>4131</v>
      </c>
      <c r="B9865" t="s">
        <v>4132</v>
      </c>
      <c r="C9865">
        <v>10.8</v>
      </c>
      <c r="D9865" s="274" t="s">
        <v>3771</v>
      </c>
      <c r="E9865" s="254" t="s">
        <v>3772</v>
      </c>
      <c r="F9865" s="249">
        <v>92</v>
      </c>
      <c r="G9865" s="218">
        <f t="shared" si="308"/>
        <v>993</v>
      </c>
      <c r="H9865" t="s">
        <v>4123</v>
      </c>
      <c r="I9865">
        <v>2</v>
      </c>
      <c r="J9865" s="264"/>
      <c r="K9865" t="str">
        <f t="shared" si="309"/>
        <v>EB29052</v>
      </c>
      <c r="L9865">
        <v>97</v>
      </c>
    </row>
    <row r="9866" spans="1:12">
      <c r="A9866" t="s">
        <v>4131</v>
      </c>
      <c r="B9866" t="s">
        <v>4132</v>
      </c>
      <c r="C9866">
        <v>10.8</v>
      </c>
      <c r="D9866" s="274" t="s">
        <v>3773</v>
      </c>
      <c r="E9866" s="254" t="s">
        <v>3774</v>
      </c>
      <c r="F9866" s="249">
        <v>187</v>
      </c>
      <c r="G9866" s="218">
        <f t="shared" si="308"/>
        <v>2019</v>
      </c>
      <c r="H9866" t="s">
        <v>4123</v>
      </c>
      <c r="I9866">
        <v>2</v>
      </c>
      <c r="J9866" s="264"/>
      <c r="K9866" t="str">
        <f t="shared" si="309"/>
        <v>EB33052</v>
      </c>
      <c r="L9866">
        <v>97</v>
      </c>
    </row>
    <row r="9867" spans="1:12">
      <c r="A9867" t="s">
        <v>4131</v>
      </c>
      <c r="B9867" t="s">
        <v>4132</v>
      </c>
      <c r="C9867">
        <v>10.8</v>
      </c>
      <c r="D9867" s="274" t="s">
        <v>3775</v>
      </c>
      <c r="E9867" s="254" t="s">
        <v>3776</v>
      </c>
      <c r="F9867" s="249">
        <v>131</v>
      </c>
      <c r="G9867" s="218">
        <f t="shared" si="308"/>
        <v>1414</v>
      </c>
      <c r="H9867" t="s">
        <v>4123</v>
      </c>
      <c r="I9867">
        <v>2</v>
      </c>
      <c r="J9867" s="264"/>
      <c r="K9867" t="str">
        <f t="shared" si="309"/>
        <v>EB34052</v>
      </c>
      <c r="L9867">
        <v>97</v>
      </c>
    </row>
    <row r="9868" spans="1:12">
      <c r="A9868" t="s">
        <v>4131</v>
      </c>
      <c r="B9868" t="s">
        <v>4132</v>
      </c>
      <c r="C9868">
        <v>10.8</v>
      </c>
      <c r="D9868" s="274" t="s">
        <v>3777</v>
      </c>
      <c r="E9868" s="254" t="s">
        <v>3778</v>
      </c>
      <c r="F9868" s="249">
        <v>94</v>
      </c>
      <c r="G9868" s="218">
        <f t="shared" si="308"/>
        <v>1015</v>
      </c>
      <c r="H9868" t="s">
        <v>4123</v>
      </c>
      <c r="I9868">
        <v>2</v>
      </c>
      <c r="J9868" s="264"/>
      <c r="K9868" t="str">
        <f t="shared" si="309"/>
        <v>EB35052</v>
      </c>
      <c r="L9868">
        <v>97</v>
      </c>
    </row>
    <row r="9869" spans="1:12">
      <c r="A9869" t="s">
        <v>4131</v>
      </c>
      <c r="B9869" t="s">
        <v>4132</v>
      </c>
      <c r="C9869">
        <v>10.8</v>
      </c>
      <c r="D9869" s="274" t="s">
        <v>3815</v>
      </c>
      <c r="E9869" s="254" t="s">
        <v>3816</v>
      </c>
      <c r="F9869" s="249">
        <v>187</v>
      </c>
      <c r="G9869" s="218">
        <f t="shared" si="308"/>
        <v>2019</v>
      </c>
      <c r="H9869" t="s">
        <v>4123</v>
      </c>
      <c r="I9869">
        <v>2</v>
      </c>
      <c r="J9869" s="264"/>
      <c r="K9869" t="str">
        <f t="shared" si="309"/>
        <v>GE79052</v>
      </c>
      <c r="L9869">
        <v>97</v>
      </c>
    </row>
    <row r="9870" spans="1:12">
      <c r="A9870" t="s">
        <v>4131</v>
      </c>
      <c r="B9870" t="s">
        <v>4132</v>
      </c>
      <c r="C9870">
        <v>10.8</v>
      </c>
      <c r="D9870" s="274" t="s">
        <v>3817</v>
      </c>
      <c r="E9870" s="254" t="s">
        <v>3818</v>
      </c>
      <c r="F9870" s="249">
        <v>131</v>
      </c>
      <c r="G9870" s="218">
        <f t="shared" si="308"/>
        <v>1414</v>
      </c>
      <c r="H9870" t="s">
        <v>4123</v>
      </c>
      <c r="I9870">
        <v>2</v>
      </c>
      <c r="J9870" s="264"/>
      <c r="K9870" t="str">
        <f t="shared" si="309"/>
        <v>GE80052</v>
      </c>
      <c r="L9870">
        <v>97</v>
      </c>
    </row>
    <row r="9871" spans="1:12">
      <c r="A9871" t="s">
        <v>4131</v>
      </c>
      <c r="B9871" t="s">
        <v>4132</v>
      </c>
      <c r="C9871">
        <v>10.8</v>
      </c>
      <c r="D9871" s="274" t="s">
        <v>3819</v>
      </c>
      <c r="E9871" s="254" t="s">
        <v>3820</v>
      </c>
      <c r="F9871" s="249">
        <v>94</v>
      </c>
      <c r="G9871" s="218">
        <f t="shared" si="308"/>
        <v>1015</v>
      </c>
      <c r="H9871" t="s">
        <v>4123</v>
      </c>
      <c r="I9871">
        <v>2</v>
      </c>
      <c r="J9871" s="264"/>
      <c r="K9871" t="str">
        <f t="shared" si="309"/>
        <v>GE81052</v>
      </c>
      <c r="L9871">
        <v>97</v>
      </c>
    </row>
    <row r="9872" spans="1:12">
      <c r="A9872" t="s">
        <v>4131</v>
      </c>
      <c r="B9872" t="s">
        <v>4132</v>
      </c>
      <c r="C9872">
        <v>10.8</v>
      </c>
      <c r="D9872" s="274" t="s">
        <v>3821</v>
      </c>
      <c r="E9872" s="254" t="s">
        <v>3822</v>
      </c>
      <c r="F9872" s="249">
        <v>174</v>
      </c>
      <c r="G9872" s="218">
        <f t="shared" si="308"/>
        <v>1879</v>
      </c>
      <c r="H9872" t="s">
        <v>4123</v>
      </c>
      <c r="I9872">
        <v>2</v>
      </c>
      <c r="J9872" s="264"/>
      <c r="K9872" t="str">
        <f t="shared" si="309"/>
        <v>GE82052</v>
      </c>
      <c r="L9872">
        <v>97</v>
      </c>
    </row>
    <row r="9873" spans="1:12">
      <c r="A9873" t="s">
        <v>4131</v>
      </c>
      <c r="B9873" t="s">
        <v>4132</v>
      </c>
      <c r="C9873">
        <v>10.8</v>
      </c>
      <c r="D9873" s="274" t="s">
        <v>3823</v>
      </c>
      <c r="E9873" s="254" t="s">
        <v>3824</v>
      </c>
      <c r="F9873" s="249">
        <v>122</v>
      </c>
      <c r="G9873" s="218">
        <f t="shared" si="308"/>
        <v>1317</v>
      </c>
      <c r="H9873" t="s">
        <v>4123</v>
      </c>
      <c r="I9873">
        <v>2</v>
      </c>
      <c r="J9873" s="264"/>
      <c r="K9873" t="str">
        <f t="shared" si="309"/>
        <v>GE83052</v>
      </c>
      <c r="L9873">
        <v>97</v>
      </c>
    </row>
    <row r="9874" spans="1:12">
      <c r="A9874" t="s">
        <v>4131</v>
      </c>
      <c r="B9874" t="s">
        <v>4132</v>
      </c>
      <c r="C9874">
        <v>10.8</v>
      </c>
      <c r="D9874" s="274" t="s">
        <v>3825</v>
      </c>
      <c r="E9874" s="254" t="s">
        <v>3826</v>
      </c>
      <c r="F9874" s="249">
        <v>87</v>
      </c>
      <c r="G9874" s="218">
        <f t="shared" si="308"/>
        <v>939</v>
      </c>
      <c r="H9874" t="s">
        <v>4123</v>
      </c>
      <c r="I9874">
        <v>2</v>
      </c>
      <c r="J9874" s="264"/>
      <c r="K9874" t="str">
        <f t="shared" si="309"/>
        <v>GE84052</v>
      </c>
      <c r="L9874">
        <v>97</v>
      </c>
    </row>
    <row r="9875" spans="1:12">
      <c r="A9875" t="s">
        <v>4131</v>
      </c>
      <c r="B9875" t="s">
        <v>4132</v>
      </c>
      <c r="C9875">
        <v>10.8</v>
      </c>
      <c r="D9875" s="274" t="s">
        <v>3827</v>
      </c>
      <c r="E9875" s="254" t="s">
        <v>3828</v>
      </c>
      <c r="F9875" s="249">
        <v>178</v>
      </c>
      <c r="G9875" s="218">
        <f t="shared" si="308"/>
        <v>1922</v>
      </c>
      <c r="H9875" t="s">
        <v>4123</v>
      </c>
      <c r="I9875">
        <v>2</v>
      </c>
      <c r="J9875" s="264"/>
      <c r="K9875" t="str">
        <f t="shared" si="309"/>
        <v>GE85052</v>
      </c>
      <c r="L9875">
        <v>97</v>
      </c>
    </row>
    <row r="9876" spans="1:12">
      <c r="A9876" t="s">
        <v>4131</v>
      </c>
      <c r="B9876" t="s">
        <v>4132</v>
      </c>
      <c r="C9876">
        <v>10.8</v>
      </c>
      <c r="D9876" s="274" t="s">
        <v>3829</v>
      </c>
      <c r="E9876" s="254" t="s">
        <v>3830</v>
      </c>
      <c r="F9876" s="249">
        <v>124</v>
      </c>
      <c r="G9876" s="218">
        <f t="shared" si="308"/>
        <v>1339</v>
      </c>
      <c r="H9876" t="s">
        <v>4123</v>
      </c>
      <c r="I9876">
        <v>2</v>
      </c>
      <c r="J9876" s="264"/>
      <c r="K9876" t="str">
        <f t="shared" si="309"/>
        <v>GE86052</v>
      </c>
      <c r="L9876">
        <v>97</v>
      </c>
    </row>
    <row r="9877" spans="1:12">
      <c r="A9877" t="s">
        <v>4131</v>
      </c>
      <c r="B9877" t="s">
        <v>4132</v>
      </c>
      <c r="C9877">
        <v>10.8</v>
      </c>
      <c r="D9877" s="274" t="s">
        <v>3831</v>
      </c>
      <c r="E9877" s="254" t="s">
        <v>3832</v>
      </c>
      <c r="F9877" s="249">
        <v>89</v>
      </c>
      <c r="G9877" s="218">
        <f t="shared" si="308"/>
        <v>961</v>
      </c>
      <c r="H9877" t="s">
        <v>4123</v>
      </c>
      <c r="I9877">
        <v>2</v>
      </c>
      <c r="J9877" s="264"/>
      <c r="K9877" t="str">
        <f t="shared" si="309"/>
        <v>GE87052</v>
      </c>
      <c r="L9877">
        <v>97</v>
      </c>
    </row>
    <row r="9878" spans="1:12">
      <c r="A9878" t="s">
        <v>4131</v>
      </c>
      <c r="B9878" t="s">
        <v>4132</v>
      </c>
      <c r="C9878">
        <v>10.8</v>
      </c>
      <c r="D9878" s="274" t="s">
        <v>3857</v>
      </c>
      <c r="E9878" s="254" t="s">
        <v>3858</v>
      </c>
      <c r="F9878" s="249">
        <v>354</v>
      </c>
      <c r="G9878" s="218">
        <f t="shared" si="308"/>
        <v>3823</v>
      </c>
      <c r="H9878" t="s">
        <v>4123</v>
      </c>
      <c r="I9878">
        <v>2</v>
      </c>
      <c r="J9878" s="264"/>
      <c r="K9878" t="str">
        <f t="shared" si="309"/>
        <v>G221052</v>
      </c>
      <c r="L9878">
        <v>97</v>
      </c>
    </row>
    <row r="9879" spans="1:12">
      <c r="A9879" t="s">
        <v>4131</v>
      </c>
      <c r="B9879" t="s">
        <v>4132</v>
      </c>
      <c r="C9879">
        <v>10.8</v>
      </c>
      <c r="D9879" s="274" t="s">
        <v>3859</v>
      </c>
      <c r="E9879" s="254" t="s">
        <v>3860</v>
      </c>
      <c r="F9879" s="249">
        <v>329</v>
      </c>
      <c r="G9879" s="218">
        <f t="shared" si="308"/>
        <v>3553</v>
      </c>
      <c r="H9879" t="s">
        <v>4123</v>
      </c>
      <c r="I9879">
        <v>2</v>
      </c>
      <c r="J9879" s="264"/>
      <c r="K9879" t="str">
        <f t="shared" si="309"/>
        <v>G227052</v>
      </c>
      <c r="L9879">
        <v>97</v>
      </c>
    </row>
    <row r="9880" spans="1:12">
      <c r="A9880" t="s">
        <v>4131</v>
      </c>
      <c r="B9880" t="s">
        <v>4132</v>
      </c>
      <c r="C9880">
        <v>10.8</v>
      </c>
      <c r="D9880" s="274" t="s">
        <v>3861</v>
      </c>
      <c r="E9880" s="254" t="s">
        <v>3862</v>
      </c>
      <c r="F9880" s="249">
        <v>336</v>
      </c>
      <c r="G9880" s="218">
        <f t="shared" si="308"/>
        <v>3628</v>
      </c>
      <c r="H9880" t="s">
        <v>4123</v>
      </c>
      <c r="I9880">
        <v>2</v>
      </c>
      <c r="J9880" s="264"/>
      <c r="K9880" t="str">
        <f t="shared" si="309"/>
        <v>G233052</v>
      </c>
      <c r="L9880">
        <v>97</v>
      </c>
    </row>
    <row r="9881" spans="1:12">
      <c r="A9881" t="s">
        <v>4131</v>
      </c>
      <c r="B9881" t="s">
        <v>4132</v>
      </c>
      <c r="C9881">
        <v>10.8</v>
      </c>
      <c r="D9881" s="274" t="s">
        <v>3875</v>
      </c>
      <c r="E9881" s="254" t="s">
        <v>3876</v>
      </c>
      <c r="F9881" s="249">
        <v>336</v>
      </c>
      <c r="G9881" s="218">
        <f t="shared" si="308"/>
        <v>3628</v>
      </c>
      <c r="H9881" t="s">
        <v>4123</v>
      </c>
      <c r="I9881">
        <v>2</v>
      </c>
      <c r="J9881" s="264"/>
      <c r="K9881" t="str">
        <f t="shared" si="309"/>
        <v>GF01052</v>
      </c>
      <c r="L9881">
        <v>97</v>
      </c>
    </row>
    <row r="9882" spans="1:12">
      <c r="A9882" t="s">
        <v>4131</v>
      </c>
      <c r="B9882" t="s">
        <v>4132</v>
      </c>
      <c r="C9882">
        <v>10.8</v>
      </c>
      <c r="D9882" s="274" t="s">
        <v>3877</v>
      </c>
      <c r="E9882" s="254" t="s">
        <v>3878</v>
      </c>
      <c r="F9882" s="249">
        <v>313</v>
      </c>
      <c r="G9882" s="218">
        <f t="shared" si="308"/>
        <v>3380</v>
      </c>
      <c r="H9882" t="s">
        <v>4123</v>
      </c>
      <c r="I9882">
        <v>2</v>
      </c>
      <c r="J9882" s="264"/>
      <c r="K9882" t="str">
        <f t="shared" si="309"/>
        <v>GF02052</v>
      </c>
      <c r="L9882">
        <v>97</v>
      </c>
    </row>
    <row r="9883" spans="1:12">
      <c r="A9883" t="s">
        <v>4131</v>
      </c>
      <c r="B9883" t="s">
        <v>4132</v>
      </c>
      <c r="C9883">
        <v>10.8</v>
      </c>
      <c r="D9883" s="274" t="s">
        <v>3879</v>
      </c>
      <c r="E9883" s="254" t="s">
        <v>3880</v>
      </c>
      <c r="F9883" s="249">
        <v>319</v>
      </c>
      <c r="G9883" s="218">
        <f t="shared" si="308"/>
        <v>3445</v>
      </c>
      <c r="H9883" t="s">
        <v>4123</v>
      </c>
      <c r="I9883">
        <v>2</v>
      </c>
      <c r="J9883" s="264"/>
      <c r="K9883" t="str">
        <f t="shared" si="309"/>
        <v>GF03052</v>
      </c>
      <c r="L9883">
        <v>97</v>
      </c>
    </row>
    <row r="9884" spans="1:12">
      <c r="A9884" t="s">
        <v>4131</v>
      </c>
      <c r="B9884" t="s">
        <v>4132</v>
      </c>
      <c r="C9884">
        <v>10.8</v>
      </c>
      <c r="D9884" s="274" t="s">
        <v>3899</v>
      </c>
      <c r="E9884" s="254" t="s">
        <v>3890</v>
      </c>
      <c r="F9884" s="249">
        <v>276</v>
      </c>
      <c r="G9884" s="218">
        <f t="shared" si="308"/>
        <v>2980</v>
      </c>
      <c r="H9884" t="s">
        <v>4123</v>
      </c>
      <c r="I9884">
        <v>2</v>
      </c>
      <c r="J9884" s="264"/>
      <c r="K9884" t="str">
        <f t="shared" si="309"/>
        <v>G521052</v>
      </c>
      <c r="L9884">
        <v>97</v>
      </c>
    </row>
    <row r="9885" spans="1:12">
      <c r="A9885" t="s">
        <v>4131</v>
      </c>
      <c r="B9885" t="s">
        <v>4132</v>
      </c>
      <c r="C9885">
        <v>10.8</v>
      </c>
      <c r="D9885" s="274" t="s">
        <v>3900</v>
      </c>
      <c r="E9885" s="254" t="s">
        <v>3891</v>
      </c>
      <c r="F9885" s="249">
        <v>256</v>
      </c>
      <c r="G9885" s="218">
        <f t="shared" si="308"/>
        <v>2764</v>
      </c>
      <c r="H9885" t="s">
        <v>4123</v>
      </c>
      <c r="I9885">
        <v>2</v>
      </c>
      <c r="J9885" s="264"/>
      <c r="K9885" t="str">
        <f t="shared" si="309"/>
        <v>G527052</v>
      </c>
      <c r="L9885">
        <v>97</v>
      </c>
    </row>
    <row r="9886" spans="1:12">
      <c r="A9886" t="s">
        <v>4131</v>
      </c>
      <c r="B9886" t="s">
        <v>4132</v>
      </c>
      <c r="C9886">
        <v>10.8</v>
      </c>
      <c r="D9886" s="274" t="s">
        <v>3901</v>
      </c>
      <c r="E9886" s="254" t="s">
        <v>3892</v>
      </c>
      <c r="F9886" s="249">
        <v>262</v>
      </c>
      <c r="G9886" s="218">
        <f t="shared" si="308"/>
        <v>2829</v>
      </c>
      <c r="H9886" t="s">
        <v>4123</v>
      </c>
      <c r="I9886">
        <v>2</v>
      </c>
      <c r="J9886" s="264"/>
      <c r="K9886" t="str">
        <f t="shared" si="309"/>
        <v>G533052</v>
      </c>
      <c r="L9886">
        <v>97</v>
      </c>
    </row>
    <row r="9887" spans="1:12">
      <c r="A9887" t="s">
        <v>4131</v>
      </c>
      <c r="B9887" t="s">
        <v>4132</v>
      </c>
      <c r="C9887">
        <v>10.8</v>
      </c>
      <c r="D9887" s="274" t="s">
        <v>3911</v>
      </c>
      <c r="E9887" s="254" t="s">
        <v>3912</v>
      </c>
      <c r="F9887" s="249">
        <v>262</v>
      </c>
      <c r="G9887" s="218">
        <f t="shared" si="308"/>
        <v>2829</v>
      </c>
      <c r="H9887" t="s">
        <v>4123</v>
      </c>
      <c r="I9887">
        <v>2</v>
      </c>
      <c r="J9887" s="264"/>
      <c r="K9887" t="str">
        <f t="shared" si="309"/>
        <v>GF10052</v>
      </c>
      <c r="L9887">
        <v>97</v>
      </c>
    </row>
    <row r="9888" spans="1:12">
      <c r="A9888" t="s">
        <v>4131</v>
      </c>
      <c r="B9888" t="s">
        <v>4132</v>
      </c>
      <c r="C9888">
        <v>10.8</v>
      </c>
      <c r="D9888" s="274" t="s">
        <v>3913</v>
      </c>
      <c r="E9888" s="254" t="s">
        <v>3914</v>
      </c>
      <c r="F9888" s="249">
        <v>243</v>
      </c>
      <c r="G9888" s="218">
        <f t="shared" si="308"/>
        <v>2624</v>
      </c>
      <c r="H9888" t="s">
        <v>4123</v>
      </c>
      <c r="I9888">
        <v>2</v>
      </c>
      <c r="J9888" s="264"/>
      <c r="K9888" t="str">
        <f t="shared" si="309"/>
        <v>GF11052</v>
      </c>
      <c r="L9888">
        <v>97</v>
      </c>
    </row>
    <row r="9889" spans="1:12">
      <c r="A9889" t="s">
        <v>4131</v>
      </c>
      <c r="B9889" t="s">
        <v>4132</v>
      </c>
      <c r="C9889">
        <v>10.8</v>
      </c>
      <c r="D9889" s="274" t="s">
        <v>3915</v>
      </c>
      <c r="E9889" s="254" t="s">
        <v>3916</v>
      </c>
      <c r="F9889" s="249">
        <v>249</v>
      </c>
      <c r="G9889" s="218">
        <f t="shared" si="308"/>
        <v>2689</v>
      </c>
      <c r="H9889" t="s">
        <v>4123</v>
      </c>
      <c r="I9889">
        <v>2</v>
      </c>
      <c r="J9889" s="264"/>
      <c r="K9889" t="str">
        <f t="shared" si="309"/>
        <v>GF12052</v>
      </c>
      <c r="L9889">
        <v>97</v>
      </c>
    </row>
    <row r="9890" spans="1:12">
      <c r="A9890" t="s">
        <v>4131</v>
      </c>
      <c r="B9890" t="s">
        <v>4132</v>
      </c>
      <c r="C9890">
        <v>10.8</v>
      </c>
      <c r="D9890" s="274" t="s">
        <v>3935</v>
      </c>
      <c r="E9890" s="254" t="s">
        <v>3926</v>
      </c>
      <c r="F9890" s="249">
        <v>253</v>
      </c>
      <c r="G9890" s="218">
        <f t="shared" si="308"/>
        <v>2732</v>
      </c>
      <c r="H9890" t="s">
        <v>4123</v>
      </c>
      <c r="I9890">
        <v>2</v>
      </c>
      <c r="J9890" s="264"/>
      <c r="K9890" t="str">
        <f t="shared" si="309"/>
        <v>G821052</v>
      </c>
      <c r="L9890">
        <v>97</v>
      </c>
    </row>
    <row r="9891" spans="1:12">
      <c r="A9891" t="s">
        <v>4131</v>
      </c>
      <c r="B9891" t="s">
        <v>4132</v>
      </c>
      <c r="C9891">
        <v>10.8</v>
      </c>
      <c r="D9891" s="274" t="s">
        <v>3936</v>
      </c>
      <c r="E9891" s="254" t="s">
        <v>3927</v>
      </c>
      <c r="F9891" s="249">
        <v>235</v>
      </c>
      <c r="G9891" s="218">
        <f t="shared" si="308"/>
        <v>2538</v>
      </c>
      <c r="H9891" t="s">
        <v>4123</v>
      </c>
      <c r="I9891">
        <v>2</v>
      </c>
      <c r="J9891" s="264"/>
      <c r="K9891" t="str">
        <f t="shared" si="309"/>
        <v>G827052</v>
      </c>
      <c r="L9891">
        <v>97</v>
      </c>
    </row>
    <row r="9892" spans="1:12">
      <c r="A9892" t="s">
        <v>4131</v>
      </c>
      <c r="B9892" t="s">
        <v>4132</v>
      </c>
      <c r="C9892">
        <v>10.8</v>
      </c>
      <c r="D9892" s="274" t="s">
        <v>3937</v>
      </c>
      <c r="E9892" s="254" t="s">
        <v>3928</v>
      </c>
      <c r="F9892" s="249">
        <v>240</v>
      </c>
      <c r="G9892" s="218">
        <f t="shared" si="308"/>
        <v>2592</v>
      </c>
      <c r="H9892" t="s">
        <v>4123</v>
      </c>
      <c r="I9892">
        <v>2</v>
      </c>
      <c r="J9892" s="264"/>
      <c r="K9892" t="str">
        <f t="shared" si="309"/>
        <v>G833052</v>
      </c>
      <c r="L9892">
        <v>97</v>
      </c>
    </row>
    <row r="9893" spans="1:12">
      <c r="A9893" t="s">
        <v>4131</v>
      </c>
      <c r="B9893" t="s">
        <v>4132</v>
      </c>
      <c r="C9893">
        <v>10.8</v>
      </c>
      <c r="D9893" s="274" t="s">
        <v>3947</v>
      </c>
      <c r="E9893" s="254" t="s">
        <v>3948</v>
      </c>
      <c r="F9893" s="249">
        <v>240</v>
      </c>
      <c r="G9893" s="218">
        <f t="shared" si="308"/>
        <v>2592</v>
      </c>
      <c r="H9893" t="s">
        <v>4123</v>
      </c>
      <c r="I9893">
        <v>2</v>
      </c>
      <c r="J9893" s="264"/>
      <c r="K9893" t="str">
        <f t="shared" si="309"/>
        <v>GF19052</v>
      </c>
      <c r="L9893">
        <v>97</v>
      </c>
    </row>
    <row r="9894" spans="1:12">
      <c r="A9894" t="s">
        <v>4131</v>
      </c>
      <c r="B9894" t="s">
        <v>4132</v>
      </c>
      <c r="C9894">
        <v>10.8</v>
      </c>
      <c r="D9894" s="274" t="s">
        <v>3949</v>
      </c>
      <c r="E9894" s="254" t="s">
        <v>3950</v>
      </c>
      <c r="F9894" s="249">
        <v>223</v>
      </c>
      <c r="G9894" s="218">
        <f t="shared" si="308"/>
        <v>2408</v>
      </c>
      <c r="H9894" t="s">
        <v>4123</v>
      </c>
      <c r="I9894">
        <v>2</v>
      </c>
      <c r="J9894" s="264"/>
      <c r="K9894" t="str">
        <f t="shared" si="309"/>
        <v>GF20052</v>
      </c>
      <c r="L9894">
        <v>97</v>
      </c>
    </row>
    <row r="9895" spans="1:12">
      <c r="A9895" t="s">
        <v>4131</v>
      </c>
      <c r="B9895" t="s">
        <v>4132</v>
      </c>
      <c r="C9895">
        <v>10.8</v>
      </c>
      <c r="D9895" s="274" t="s">
        <v>3951</v>
      </c>
      <c r="E9895" s="254" t="s">
        <v>3952</v>
      </c>
      <c r="F9895" s="249">
        <v>228</v>
      </c>
      <c r="G9895" s="218">
        <f t="shared" si="308"/>
        <v>2462</v>
      </c>
      <c r="H9895" t="s">
        <v>4123</v>
      </c>
      <c r="I9895">
        <v>2</v>
      </c>
      <c r="J9895" s="264"/>
      <c r="K9895" t="str">
        <f t="shared" si="309"/>
        <v>GF21052</v>
      </c>
      <c r="L9895">
        <v>97</v>
      </c>
    </row>
    <row r="9896" spans="1:12">
      <c r="A9896" t="s">
        <v>4131</v>
      </c>
      <c r="B9896" t="s">
        <v>4132</v>
      </c>
      <c r="C9896">
        <v>10.8</v>
      </c>
      <c r="D9896" s="274" t="s">
        <v>3971</v>
      </c>
      <c r="E9896" s="254" t="s">
        <v>3962</v>
      </c>
      <c r="F9896" s="249">
        <v>197</v>
      </c>
      <c r="G9896" s="218">
        <f t="shared" si="308"/>
        <v>2127</v>
      </c>
      <c r="H9896" t="s">
        <v>4123</v>
      </c>
      <c r="I9896">
        <v>2</v>
      </c>
      <c r="J9896" s="264"/>
      <c r="K9896" t="str">
        <f t="shared" si="309"/>
        <v>GB21052</v>
      </c>
      <c r="L9896">
        <v>97</v>
      </c>
    </row>
    <row r="9897" spans="1:12">
      <c r="A9897" t="s">
        <v>4131</v>
      </c>
      <c r="B9897" t="s">
        <v>4132</v>
      </c>
      <c r="C9897">
        <v>10.8</v>
      </c>
      <c r="D9897" s="274" t="s">
        <v>3972</v>
      </c>
      <c r="E9897" s="254" t="s">
        <v>3963</v>
      </c>
      <c r="F9897" s="249">
        <v>183</v>
      </c>
      <c r="G9897" s="218">
        <f t="shared" si="308"/>
        <v>1976</v>
      </c>
      <c r="H9897" t="s">
        <v>4123</v>
      </c>
      <c r="I9897">
        <v>2</v>
      </c>
      <c r="J9897" s="264"/>
      <c r="K9897" t="str">
        <f t="shared" si="309"/>
        <v>GB27052</v>
      </c>
      <c r="L9897">
        <v>97</v>
      </c>
    </row>
    <row r="9898" spans="1:12">
      <c r="A9898" t="s">
        <v>4131</v>
      </c>
      <c r="B9898" t="s">
        <v>4132</v>
      </c>
      <c r="C9898">
        <v>10.8</v>
      </c>
      <c r="D9898" s="274" t="s">
        <v>3973</v>
      </c>
      <c r="E9898" s="254" t="s">
        <v>3964</v>
      </c>
      <c r="F9898" s="249">
        <v>187</v>
      </c>
      <c r="G9898" s="218">
        <f t="shared" si="308"/>
        <v>2019</v>
      </c>
      <c r="H9898" t="s">
        <v>4123</v>
      </c>
      <c r="I9898">
        <v>2</v>
      </c>
      <c r="J9898" s="264"/>
      <c r="K9898" t="str">
        <f t="shared" si="309"/>
        <v>GB33052</v>
      </c>
      <c r="L9898">
        <v>97</v>
      </c>
    </row>
    <row r="9899" spans="1:12">
      <c r="A9899" t="s">
        <v>4131</v>
      </c>
      <c r="B9899" t="s">
        <v>4132</v>
      </c>
      <c r="C9899">
        <v>10.8</v>
      </c>
      <c r="D9899" s="274" t="s">
        <v>3983</v>
      </c>
      <c r="E9899" s="254" t="s">
        <v>3984</v>
      </c>
      <c r="F9899" s="249">
        <v>187</v>
      </c>
      <c r="G9899" s="218">
        <f t="shared" si="308"/>
        <v>2019</v>
      </c>
      <c r="H9899" t="s">
        <v>4123</v>
      </c>
      <c r="I9899">
        <v>2</v>
      </c>
      <c r="J9899" s="264"/>
      <c r="K9899" t="str">
        <f t="shared" si="309"/>
        <v>GF28052</v>
      </c>
      <c r="L9899">
        <v>97</v>
      </c>
    </row>
    <row r="9900" spans="1:12">
      <c r="A9900" t="s">
        <v>4131</v>
      </c>
      <c r="B9900" t="s">
        <v>4132</v>
      </c>
      <c r="C9900">
        <v>10.8</v>
      </c>
      <c r="D9900" s="274" t="s">
        <v>3985</v>
      </c>
      <c r="E9900" s="254" t="s">
        <v>3986</v>
      </c>
      <c r="F9900" s="249">
        <v>174</v>
      </c>
      <c r="G9900" s="218">
        <f t="shared" si="308"/>
        <v>1879</v>
      </c>
      <c r="H9900" t="s">
        <v>4123</v>
      </c>
      <c r="I9900">
        <v>2</v>
      </c>
      <c r="J9900" s="264"/>
      <c r="K9900" t="str">
        <f t="shared" si="309"/>
        <v>GF29052</v>
      </c>
      <c r="L9900">
        <v>97</v>
      </c>
    </row>
    <row r="9901" spans="1:12">
      <c r="A9901" t="s">
        <v>4131</v>
      </c>
      <c r="B9901" t="s">
        <v>4132</v>
      </c>
      <c r="C9901">
        <v>10.8</v>
      </c>
      <c r="D9901" s="274" t="s">
        <v>3987</v>
      </c>
      <c r="E9901" s="254" t="s">
        <v>3988</v>
      </c>
      <c r="F9901" s="249">
        <v>178</v>
      </c>
      <c r="G9901" s="218">
        <f t="shared" si="308"/>
        <v>1922</v>
      </c>
      <c r="H9901" t="s">
        <v>4123</v>
      </c>
      <c r="I9901">
        <v>2</v>
      </c>
      <c r="J9901" s="264"/>
      <c r="K9901" t="str">
        <f t="shared" si="309"/>
        <v>GF30052</v>
      </c>
      <c r="L9901">
        <v>97</v>
      </c>
    </row>
    <row r="9902" spans="1:12">
      <c r="A9902" t="s">
        <v>4131</v>
      </c>
      <c r="B9902" t="s">
        <v>4132</v>
      </c>
      <c r="C9902">
        <v>10.8</v>
      </c>
      <c r="D9902" s="274" t="s">
        <v>578</v>
      </c>
      <c r="E9902" s="254" t="s">
        <v>551</v>
      </c>
      <c r="F9902" s="249">
        <v>467</v>
      </c>
      <c r="G9902" s="218">
        <f t="shared" si="308"/>
        <v>5043</v>
      </c>
      <c r="H9902" t="s">
        <v>4123</v>
      </c>
      <c r="I9902">
        <v>2</v>
      </c>
      <c r="K9902" t="str">
        <f t="shared" si="309"/>
        <v>CA61052</v>
      </c>
      <c r="L9902">
        <v>273</v>
      </c>
    </row>
    <row r="9903" spans="1:12">
      <c r="A9903" t="s">
        <v>4131</v>
      </c>
      <c r="B9903" t="s">
        <v>4132</v>
      </c>
      <c r="C9903">
        <v>10.8</v>
      </c>
      <c r="D9903" s="274" t="s">
        <v>579</v>
      </c>
      <c r="E9903" s="254" t="s">
        <v>552</v>
      </c>
      <c r="F9903" s="249">
        <v>327</v>
      </c>
      <c r="G9903" s="218">
        <f t="shared" si="308"/>
        <v>3531</v>
      </c>
      <c r="H9903" t="s">
        <v>4123</v>
      </c>
      <c r="I9903">
        <v>2</v>
      </c>
      <c r="J9903" s="264"/>
      <c r="K9903" t="str">
        <f t="shared" si="309"/>
        <v>CA62052</v>
      </c>
      <c r="L9903">
        <v>273</v>
      </c>
    </row>
    <row r="9904" spans="1:12">
      <c r="A9904" t="s">
        <v>4131</v>
      </c>
      <c r="B9904" t="s">
        <v>4132</v>
      </c>
      <c r="C9904">
        <v>10.8</v>
      </c>
      <c r="D9904" s="274" t="s">
        <v>580</v>
      </c>
      <c r="E9904" s="254" t="s">
        <v>553</v>
      </c>
      <c r="F9904" s="249">
        <v>234</v>
      </c>
      <c r="G9904" s="218">
        <f t="shared" si="308"/>
        <v>2527</v>
      </c>
      <c r="H9904" t="s">
        <v>4123</v>
      </c>
      <c r="I9904">
        <v>2</v>
      </c>
      <c r="J9904" s="264"/>
      <c r="K9904" t="str">
        <f t="shared" si="309"/>
        <v>CA63052</v>
      </c>
      <c r="L9904">
        <v>273</v>
      </c>
    </row>
    <row r="9905" spans="1:12">
      <c r="A9905" t="s">
        <v>4131</v>
      </c>
      <c r="B9905" t="s">
        <v>4132</v>
      </c>
      <c r="C9905">
        <v>10.8</v>
      </c>
      <c r="D9905" s="274" t="s">
        <v>581</v>
      </c>
      <c r="E9905" s="254" t="s">
        <v>554</v>
      </c>
      <c r="F9905" s="249">
        <v>434</v>
      </c>
      <c r="G9905" s="218">
        <f t="shared" si="308"/>
        <v>4687</v>
      </c>
      <c r="H9905" t="s">
        <v>4123</v>
      </c>
      <c r="I9905">
        <v>2</v>
      </c>
      <c r="J9905" s="264"/>
      <c r="K9905" t="str">
        <f t="shared" si="309"/>
        <v>CA67052</v>
      </c>
      <c r="L9905">
        <v>273</v>
      </c>
    </row>
    <row r="9906" spans="1:12">
      <c r="A9906" t="s">
        <v>4131</v>
      </c>
      <c r="B9906" t="s">
        <v>4132</v>
      </c>
      <c r="C9906">
        <v>10.8</v>
      </c>
      <c r="D9906" s="274" t="s">
        <v>582</v>
      </c>
      <c r="E9906" s="254" t="s">
        <v>555</v>
      </c>
      <c r="F9906" s="249">
        <v>304</v>
      </c>
      <c r="G9906" s="218">
        <f t="shared" si="308"/>
        <v>3283</v>
      </c>
      <c r="H9906" t="s">
        <v>4123</v>
      </c>
      <c r="I9906">
        <v>2</v>
      </c>
      <c r="J9906" s="264"/>
      <c r="K9906" t="str">
        <f t="shared" si="309"/>
        <v>CA68052</v>
      </c>
      <c r="L9906">
        <v>273</v>
      </c>
    </row>
    <row r="9907" spans="1:12">
      <c r="A9907" t="s">
        <v>4131</v>
      </c>
      <c r="B9907" t="s">
        <v>4132</v>
      </c>
      <c r="C9907">
        <v>10.8</v>
      </c>
      <c r="D9907" s="274" t="s">
        <v>583</v>
      </c>
      <c r="E9907" s="254" t="s">
        <v>556</v>
      </c>
      <c r="F9907" s="249">
        <v>217</v>
      </c>
      <c r="G9907" s="218">
        <f t="shared" si="308"/>
        <v>2343</v>
      </c>
      <c r="H9907" t="s">
        <v>4123</v>
      </c>
      <c r="I9907">
        <v>2</v>
      </c>
      <c r="J9907" s="264"/>
      <c r="K9907" t="str">
        <f t="shared" si="309"/>
        <v>CA69052</v>
      </c>
      <c r="L9907">
        <v>273</v>
      </c>
    </row>
    <row r="9908" spans="1:12">
      <c r="A9908" t="s">
        <v>4131</v>
      </c>
      <c r="B9908" t="s">
        <v>4132</v>
      </c>
      <c r="C9908">
        <v>10.8</v>
      </c>
      <c r="D9908" s="274" t="s">
        <v>584</v>
      </c>
      <c r="E9908" s="254" t="s">
        <v>557</v>
      </c>
      <c r="F9908" s="249">
        <v>444</v>
      </c>
      <c r="G9908" s="218">
        <f t="shared" si="308"/>
        <v>4795</v>
      </c>
      <c r="H9908" t="s">
        <v>4123</v>
      </c>
      <c r="I9908">
        <v>2</v>
      </c>
      <c r="J9908" s="264"/>
      <c r="K9908" t="str">
        <f t="shared" si="309"/>
        <v>CA73052</v>
      </c>
      <c r="L9908">
        <v>273</v>
      </c>
    </row>
    <row r="9909" spans="1:12">
      <c r="A9909" t="s">
        <v>4131</v>
      </c>
      <c r="B9909" t="s">
        <v>4132</v>
      </c>
      <c r="C9909">
        <v>10.8</v>
      </c>
      <c r="D9909" s="274" t="s">
        <v>585</v>
      </c>
      <c r="E9909" s="254" t="s">
        <v>558</v>
      </c>
      <c r="F9909" s="249">
        <v>311</v>
      </c>
      <c r="G9909" s="218">
        <f t="shared" si="308"/>
        <v>3358</v>
      </c>
      <c r="H9909" t="s">
        <v>4123</v>
      </c>
      <c r="I9909">
        <v>2</v>
      </c>
      <c r="J9909" s="264"/>
      <c r="K9909" t="str">
        <f t="shared" si="309"/>
        <v>CA74052</v>
      </c>
      <c r="L9909">
        <v>273</v>
      </c>
    </row>
    <row r="9910" spans="1:12">
      <c r="A9910" t="s">
        <v>4131</v>
      </c>
      <c r="B9910" t="s">
        <v>4132</v>
      </c>
      <c r="C9910">
        <v>10.8</v>
      </c>
      <c r="D9910" s="274" t="s">
        <v>586</v>
      </c>
      <c r="E9910" s="254" t="s">
        <v>559</v>
      </c>
      <c r="F9910" s="249">
        <v>222</v>
      </c>
      <c r="G9910" s="218">
        <f t="shared" si="308"/>
        <v>2397</v>
      </c>
      <c r="H9910" t="s">
        <v>4123</v>
      </c>
      <c r="I9910">
        <v>2</v>
      </c>
      <c r="J9910" s="264"/>
      <c r="K9910" t="str">
        <f t="shared" si="309"/>
        <v>CA75052</v>
      </c>
      <c r="L9910">
        <v>273</v>
      </c>
    </row>
    <row r="9911" spans="1:12">
      <c r="A9911" t="s">
        <v>4131</v>
      </c>
      <c r="B9911" t="s">
        <v>4132</v>
      </c>
      <c r="C9911">
        <v>10.8</v>
      </c>
      <c r="D9911" s="274" t="s">
        <v>3345</v>
      </c>
      <c r="E9911" s="254" t="s">
        <v>3346</v>
      </c>
      <c r="F9911" s="249">
        <v>444</v>
      </c>
      <c r="G9911" s="218">
        <f t="shared" si="308"/>
        <v>4795</v>
      </c>
      <c r="H9911" t="s">
        <v>4123</v>
      </c>
      <c r="I9911">
        <v>2</v>
      </c>
      <c r="J9911" s="264"/>
      <c r="K9911" t="str">
        <f t="shared" si="309"/>
        <v>GD52052</v>
      </c>
      <c r="L9911">
        <v>273</v>
      </c>
    </row>
    <row r="9912" spans="1:12">
      <c r="A9912" t="s">
        <v>4131</v>
      </c>
      <c r="B9912" t="s">
        <v>4132</v>
      </c>
      <c r="C9912">
        <v>10.8</v>
      </c>
      <c r="D9912" s="274" t="s">
        <v>3347</v>
      </c>
      <c r="E9912" s="254" t="s">
        <v>3348</v>
      </c>
      <c r="F9912" s="249">
        <v>311</v>
      </c>
      <c r="G9912" s="218">
        <f t="shared" si="308"/>
        <v>3358</v>
      </c>
      <c r="H9912" t="s">
        <v>4123</v>
      </c>
      <c r="I9912">
        <v>2</v>
      </c>
      <c r="J9912" s="264"/>
      <c r="K9912" t="str">
        <f t="shared" si="309"/>
        <v>GD53052</v>
      </c>
      <c r="L9912">
        <v>273</v>
      </c>
    </row>
    <row r="9913" spans="1:12">
      <c r="A9913" t="s">
        <v>4131</v>
      </c>
      <c r="B9913" t="s">
        <v>4132</v>
      </c>
      <c r="C9913">
        <v>10.8</v>
      </c>
      <c r="D9913" s="274" t="s">
        <v>3349</v>
      </c>
      <c r="E9913" s="254" t="s">
        <v>3350</v>
      </c>
      <c r="F9913" s="249">
        <v>222</v>
      </c>
      <c r="G9913" s="218">
        <f t="shared" si="308"/>
        <v>2397</v>
      </c>
      <c r="H9913" t="s">
        <v>4123</v>
      </c>
      <c r="I9913">
        <v>2</v>
      </c>
      <c r="J9913" s="264"/>
      <c r="K9913" t="str">
        <f t="shared" si="309"/>
        <v>GD54052</v>
      </c>
      <c r="L9913">
        <v>273</v>
      </c>
    </row>
    <row r="9914" spans="1:12">
      <c r="A9914" t="s">
        <v>4131</v>
      </c>
      <c r="B9914" t="s">
        <v>4132</v>
      </c>
      <c r="C9914">
        <v>10.8</v>
      </c>
      <c r="D9914" s="274" t="s">
        <v>3351</v>
      </c>
      <c r="E9914" s="254" t="s">
        <v>3352</v>
      </c>
      <c r="F9914" s="249">
        <v>412</v>
      </c>
      <c r="G9914" s="218">
        <f t="shared" si="308"/>
        <v>4449</v>
      </c>
      <c r="H9914" t="s">
        <v>4123</v>
      </c>
      <c r="I9914">
        <v>2</v>
      </c>
      <c r="J9914" s="264"/>
      <c r="K9914" t="str">
        <f t="shared" si="309"/>
        <v>GD55052</v>
      </c>
      <c r="L9914">
        <v>273</v>
      </c>
    </row>
    <row r="9915" spans="1:12">
      <c r="A9915" t="s">
        <v>4131</v>
      </c>
      <c r="B9915" t="s">
        <v>4132</v>
      </c>
      <c r="C9915">
        <v>10.8</v>
      </c>
      <c r="D9915" s="274" t="s">
        <v>3353</v>
      </c>
      <c r="E9915" s="254" t="s">
        <v>3354</v>
      </c>
      <c r="F9915" s="249">
        <v>289</v>
      </c>
      <c r="G9915" s="218">
        <f t="shared" ref="G9915:G9978" si="310">ROUNDDOWN(C9915*F9915,0)</f>
        <v>3121</v>
      </c>
      <c r="H9915" t="s">
        <v>4123</v>
      </c>
      <c r="I9915">
        <v>2</v>
      </c>
      <c r="J9915" s="264"/>
      <c r="K9915" t="str">
        <f t="shared" si="309"/>
        <v>GD56052</v>
      </c>
      <c r="L9915">
        <v>273</v>
      </c>
    </row>
    <row r="9916" spans="1:12">
      <c r="A9916" t="s">
        <v>4131</v>
      </c>
      <c r="B9916" t="s">
        <v>4132</v>
      </c>
      <c r="C9916">
        <v>10.8</v>
      </c>
      <c r="D9916" s="274" t="s">
        <v>3355</v>
      </c>
      <c r="E9916" s="254" t="s">
        <v>3356</v>
      </c>
      <c r="F9916" s="249">
        <v>206</v>
      </c>
      <c r="G9916" s="218">
        <f t="shared" si="310"/>
        <v>2224</v>
      </c>
      <c r="H9916" t="s">
        <v>4123</v>
      </c>
      <c r="I9916">
        <v>2</v>
      </c>
      <c r="J9916" s="264"/>
      <c r="K9916" t="str">
        <f t="shared" si="309"/>
        <v>GD57052</v>
      </c>
      <c r="L9916">
        <v>273</v>
      </c>
    </row>
    <row r="9917" spans="1:12">
      <c r="A9917" t="s">
        <v>4131</v>
      </c>
      <c r="B9917" t="s">
        <v>4132</v>
      </c>
      <c r="C9917">
        <v>10.8</v>
      </c>
      <c r="D9917" s="274" t="s">
        <v>3357</v>
      </c>
      <c r="E9917" s="254" t="s">
        <v>3358</v>
      </c>
      <c r="F9917" s="249">
        <v>422</v>
      </c>
      <c r="G9917" s="218">
        <f t="shared" si="310"/>
        <v>4557</v>
      </c>
      <c r="H9917" t="s">
        <v>4123</v>
      </c>
      <c r="I9917">
        <v>2</v>
      </c>
      <c r="J9917" s="264"/>
      <c r="K9917" t="str">
        <f t="shared" si="309"/>
        <v>GD58052</v>
      </c>
      <c r="L9917">
        <v>273</v>
      </c>
    </row>
    <row r="9918" spans="1:12">
      <c r="A9918" t="s">
        <v>4131</v>
      </c>
      <c r="B9918" t="s">
        <v>4132</v>
      </c>
      <c r="C9918">
        <v>10.8</v>
      </c>
      <c r="D9918" s="274" t="s">
        <v>3359</v>
      </c>
      <c r="E9918" s="254" t="s">
        <v>3360</v>
      </c>
      <c r="F9918" s="249">
        <v>295</v>
      </c>
      <c r="G9918" s="218">
        <f t="shared" si="310"/>
        <v>3186</v>
      </c>
      <c r="H9918" t="s">
        <v>4123</v>
      </c>
      <c r="I9918">
        <v>2</v>
      </c>
      <c r="J9918" s="264"/>
      <c r="K9918" t="str">
        <f t="shared" si="309"/>
        <v>GD59052</v>
      </c>
      <c r="L9918">
        <v>273</v>
      </c>
    </row>
    <row r="9919" spans="1:12">
      <c r="A9919" t="s">
        <v>4131</v>
      </c>
      <c r="B9919" t="s">
        <v>4132</v>
      </c>
      <c r="C9919">
        <v>10.8</v>
      </c>
      <c r="D9919" s="274" t="s">
        <v>3361</v>
      </c>
      <c r="E9919" s="254" t="s">
        <v>3362</v>
      </c>
      <c r="F9919" s="249">
        <v>211</v>
      </c>
      <c r="G9919" s="218">
        <f t="shared" si="310"/>
        <v>2278</v>
      </c>
      <c r="H9919" t="s">
        <v>4123</v>
      </c>
      <c r="I9919">
        <v>2</v>
      </c>
      <c r="J9919" s="264"/>
      <c r="K9919" t="str">
        <f t="shared" si="309"/>
        <v>GD60052</v>
      </c>
      <c r="L9919">
        <v>273</v>
      </c>
    </row>
    <row r="9920" spans="1:12">
      <c r="A9920" t="s">
        <v>4131</v>
      </c>
      <c r="B9920" t="s">
        <v>4132</v>
      </c>
      <c r="C9920">
        <v>10.8</v>
      </c>
      <c r="D9920" s="274" t="s">
        <v>630</v>
      </c>
      <c r="E9920" s="254" t="s">
        <v>603</v>
      </c>
      <c r="F9920" s="249">
        <v>356</v>
      </c>
      <c r="G9920" s="218">
        <f t="shared" si="310"/>
        <v>3844</v>
      </c>
      <c r="H9920" t="s">
        <v>4123</v>
      </c>
      <c r="I9920">
        <v>2</v>
      </c>
      <c r="J9920" s="264"/>
      <c r="K9920" t="str">
        <f t="shared" si="309"/>
        <v>CC41052</v>
      </c>
      <c r="L9920">
        <v>273</v>
      </c>
    </row>
    <row r="9921" spans="1:12">
      <c r="A9921" t="s">
        <v>4131</v>
      </c>
      <c r="B9921" t="s">
        <v>4132</v>
      </c>
      <c r="C9921">
        <v>10.8</v>
      </c>
      <c r="D9921" s="274" t="s">
        <v>631</v>
      </c>
      <c r="E9921" s="254" t="s">
        <v>604</v>
      </c>
      <c r="F9921" s="249">
        <v>249</v>
      </c>
      <c r="G9921" s="218">
        <f t="shared" si="310"/>
        <v>2689</v>
      </c>
      <c r="H9921" t="s">
        <v>4123</v>
      </c>
      <c r="I9921">
        <v>2</v>
      </c>
      <c r="J9921" s="264"/>
      <c r="K9921" t="str">
        <f t="shared" si="309"/>
        <v>CC42052</v>
      </c>
      <c r="L9921">
        <v>273</v>
      </c>
    </row>
    <row r="9922" spans="1:12">
      <c r="A9922" t="s">
        <v>4131</v>
      </c>
      <c r="B9922" t="s">
        <v>4132</v>
      </c>
      <c r="C9922">
        <v>10.8</v>
      </c>
      <c r="D9922" s="274" t="s">
        <v>632</v>
      </c>
      <c r="E9922" s="254" t="s">
        <v>605</v>
      </c>
      <c r="F9922" s="249">
        <v>178</v>
      </c>
      <c r="G9922" s="218">
        <f t="shared" si="310"/>
        <v>1922</v>
      </c>
      <c r="H9922" t="s">
        <v>4123</v>
      </c>
      <c r="I9922">
        <v>2</v>
      </c>
      <c r="J9922" s="264"/>
      <c r="K9922" t="str">
        <f t="shared" ref="K9922:K9985" si="311">D9922&amp;A9922&amp;I9922</f>
        <v>CC43052</v>
      </c>
      <c r="L9922">
        <v>273</v>
      </c>
    </row>
    <row r="9923" spans="1:12">
      <c r="A9923" t="s">
        <v>4131</v>
      </c>
      <c r="B9923" t="s">
        <v>4132</v>
      </c>
      <c r="C9923">
        <v>10.8</v>
      </c>
      <c r="D9923" s="274" t="s">
        <v>633</v>
      </c>
      <c r="E9923" s="254" t="s">
        <v>606</v>
      </c>
      <c r="F9923" s="249">
        <v>331</v>
      </c>
      <c r="G9923" s="218">
        <f t="shared" si="310"/>
        <v>3574</v>
      </c>
      <c r="H9923" t="s">
        <v>4123</v>
      </c>
      <c r="I9923">
        <v>2</v>
      </c>
      <c r="J9923" s="264"/>
      <c r="K9923" t="str">
        <f t="shared" si="311"/>
        <v>CC47052</v>
      </c>
      <c r="L9923">
        <v>273</v>
      </c>
    </row>
    <row r="9924" spans="1:12">
      <c r="A9924" t="s">
        <v>4131</v>
      </c>
      <c r="B9924" t="s">
        <v>4132</v>
      </c>
      <c r="C9924">
        <v>10.8</v>
      </c>
      <c r="D9924" s="274" t="s">
        <v>634</v>
      </c>
      <c r="E9924" s="254" t="s">
        <v>607</v>
      </c>
      <c r="F9924" s="249">
        <v>232</v>
      </c>
      <c r="G9924" s="218">
        <f t="shared" si="310"/>
        <v>2505</v>
      </c>
      <c r="H9924" t="s">
        <v>4123</v>
      </c>
      <c r="I9924">
        <v>2</v>
      </c>
      <c r="J9924" s="264"/>
      <c r="K9924" t="str">
        <f t="shared" si="311"/>
        <v>CC48052</v>
      </c>
      <c r="L9924">
        <v>273</v>
      </c>
    </row>
    <row r="9925" spans="1:12">
      <c r="A9925" t="s">
        <v>4131</v>
      </c>
      <c r="B9925" t="s">
        <v>4132</v>
      </c>
      <c r="C9925">
        <v>10.8</v>
      </c>
      <c r="D9925" s="274" t="s">
        <v>635</v>
      </c>
      <c r="E9925" s="254" t="s">
        <v>608</v>
      </c>
      <c r="F9925" s="249">
        <v>166</v>
      </c>
      <c r="G9925" s="218">
        <f t="shared" si="310"/>
        <v>1792</v>
      </c>
      <c r="H9925" t="s">
        <v>4123</v>
      </c>
      <c r="I9925">
        <v>2</v>
      </c>
      <c r="J9925" s="264"/>
      <c r="K9925" t="str">
        <f t="shared" si="311"/>
        <v>CC49052</v>
      </c>
      <c r="L9925">
        <v>273</v>
      </c>
    </row>
    <row r="9926" spans="1:12">
      <c r="A9926" t="s">
        <v>4131</v>
      </c>
      <c r="B9926" t="s">
        <v>4132</v>
      </c>
      <c r="C9926">
        <v>10.8</v>
      </c>
      <c r="D9926" s="274" t="s">
        <v>636</v>
      </c>
      <c r="E9926" s="254" t="s">
        <v>609</v>
      </c>
      <c r="F9926" s="249">
        <v>338</v>
      </c>
      <c r="G9926" s="218">
        <f t="shared" si="310"/>
        <v>3650</v>
      </c>
      <c r="H9926" t="s">
        <v>4123</v>
      </c>
      <c r="I9926">
        <v>2</v>
      </c>
      <c r="J9926" s="264"/>
      <c r="K9926" t="str">
        <f t="shared" si="311"/>
        <v>CC53052</v>
      </c>
      <c r="L9926">
        <v>273</v>
      </c>
    </row>
    <row r="9927" spans="1:12">
      <c r="A9927" t="s">
        <v>4131</v>
      </c>
      <c r="B9927" t="s">
        <v>4132</v>
      </c>
      <c r="C9927">
        <v>10.8</v>
      </c>
      <c r="D9927" s="274" t="s">
        <v>637</v>
      </c>
      <c r="E9927" s="254" t="s">
        <v>610</v>
      </c>
      <c r="F9927" s="249">
        <v>237</v>
      </c>
      <c r="G9927" s="218">
        <f t="shared" si="310"/>
        <v>2559</v>
      </c>
      <c r="H9927" t="s">
        <v>4123</v>
      </c>
      <c r="I9927">
        <v>2</v>
      </c>
      <c r="J9927" s="264"/>
      <c r="K9927" t="str">
        <f t="shared" si="311"/>
        <v>CC54052</v>
      </c>
      <c r="L9927">
        <v>273</v>
      </c>
    </row>
    <row r="9928" spans="1:12">
      <c r="A9928" t="s">
        <v>4131</v>
      </c>
      <c r="B9928" t="s">
        <v>4132</v>
      </c>
      <c r="C9928">
        <v>10.8</v>
      </c>
      <c r="D9928" s="274" t="s">
        <v>638</v>
      </c>
      <c r="E9928" s="254" t="s">
        <v>611</v>
      </c>
      <c r="F9928" s="249">
        <v>169</v>
      </c>
      <c r="G9928" s="218">
        <f t="shared" si="310"/>
        <v>1825</v>
      </c>
      <c r="H9928" t="s">
        <v>4123</v>
      </c>
      <c r="I9928">
        <v>2</v>
      </c>
      <c r="J9928" s="264"/>
      <c r="K9928" t="str">
        <f t="shared" si="311"/>
        <v>CC55052</v>
      </c>
      <c r="L9928">
        <v>273</v>
      </c>
    </row>
    <row r="9929" spans="1:12">
      <c r="A9929" t="s">
        <v>4131</v>
      </c>
      <c r="B9929" t="s">
        <v>4132</v>
      </c>
      <c r="C9929">
        <v>10.8</v>
      </c>
      <c r="D9929" s="274" t="s">
        <v>3401</v>
      </c>
      <c r="E9929" s="254" t="s">
        <v>3402</v>
      </c>
      <c r="F9929" s="249">
        <v>338</v>
      </c>
      <c r="G9929" s="218">
        <f t="shared" si="310"/>
        <v>3650</v>
      </c>
      <c r="H9929" t="s">
        <v>4123</v>
      </c>
      <c r="I9929">
        <v>2</v>
      </c>
      <c r="J9929" s="264"/>
      <c r="K9929" t="str">
        <f t="shared" si="311"/>
        <v>GD79052</v>
      </c>
      <c r="L9929">
        <v>273</v>
      </c>
    </row>
    <row r="9930" spans="1:12">
      <c r="A9930" t="s">
        <v>4131</v>
      </c>
      <c r="B9930" t="s">
        <v>4132</v>
      </c>
      <c r="C9930">
        <v>10.8</v>
      </c>
      <c r="D9930" s="274" t="s">
        <v>3403</v>
      </c>
      <c r="E9930" s="254" t="s">
        <v>3404</v>
      </c>
      <c r="F9930" s="249">
        <v>237</v>
      </c>
      <c r="G9930" s="218">
        <f t="shared" si="310"/>
        <v>2559</v>
      </c>
      <c r="H9930" t="s">
        <v>4123</v>
      </c>
      <c r="I9930">
        <v>2</v>
      </c>
      <c r="J9930" s="264"/>
      <c r="K9930" t="str">
        <f t="shared" si="311"/>
        <v>GD80052</v>
      </c>
      <c r="L9930">
        <v>273</v>
      </c>
    </row>
    <row r="9931" spans="1:12">
      <c r="A9931" t="s">
        <v>4131</v>
      </c>
      <c r="B9931" t="s">
        <v>4132</v>
      </c>
      <c r="C9931">
        <v>10.8</v>
      </c>
      <c r="D9931" s="274" t="s">
        <v>3405</v>
      </c>
      <c r="E9931" s="254" t="s">
        <v>3406</v>
      </c>
      <c r="F9931" s="249">
        <v>169</v>
      </c>
      <c r="G9931" s="218">
        <f t="shared" si="310"/>
        <v>1825</v>
      </c>
      <c r="H9931" t="s">
        <v>4123</v>
      </c>
      <c r="I9931">
        <v>2</v>
      </c>
      <c r="J9931" s="264"/>
      <c r="K9931" t="str">
        <f t="shared" si="311"/>
        <v>GD81052</v>
      </c>
      <c r="L9931">
        <v>273</v>
      </c>
    </row>
    <row r="9932" spans="1:12">
      <c r="A9932" t="s">
        <v>4131</v>
      </c>
      <c r="B9932" t="s">
        <v>4132</v>
      </c>
      <c r="C9932">
        <v>10.8</v>
      </c>
      <c r="D9932" s="274" t="s">
        <v>3407</v>
      </c>
      <c r="E9932" s="254" t="s">
        <v>3408</v>
      </c>
      <c r="F9932" s="249">
        <v>314</v>
      </c>
      <c r="G9932" s="218">
        <f t="shared" si="310"/>
        <v>3391</v>
      </c>
      <c r="H9932" t="s">
        <v>4123</v>
      </c>
      <c r="I9932">
        <v>2</v>
      </c>
      <c r="J9932" s="264"/>
      <c r="K9932" t="str">
        <f t="shared" si="311"/>
        <v>GD82052</v>
      </c>
      <c r="L9932">
        <v>273</v>
      </c>
    </row>
    <row r="9933" spans="1:12">
      <c r="A9933" t="s">
        <v>4131</v>
      </c>
      <c r="B9933" t="s">
        <v>4132</v>
      </c>
      <c r="C9933">
        <v>10.8</v>
      </c>
      <c r="D9933" s="274" t="s">
        <v>3409</v>
      </c>
      <c r="E9933" s="254" t="s">
        <v>3410</v>
      </c>
      <c r="F9933" s="249">
        <v>220</v>
      </c>
      <c r="G9933" s="218">
        <f t="shared" si="310"/>
        <v>2376</v>
      </c>
      <c r="H9933" t="s">
        <v>4123</v>
      </c>
      <c r="I9933">
        <v>2</v>
      </c>
      <c r="J9933" s="264"/>
      <c r="K9933" t="str">
        <f t="shared" si="311"/>
        <v>GD83052</v>
      </c>
      <c r="L9933">
        <v>273</v>
      </c>
    </row>
    <row r="9934" spans="1:12">
      <c r="A9934" t="s">
        <v>4131</v>
      </c>
      <c r="B9934" t="s">
        <v>4132</v>
      </c>
      <c r="C9934">
        <v>10.8</v>
      </c>
      <c r="D9934" s="274" t="s">
        <v>3411</v>
      </c>
      <c r="E9934" s="254" t="s">
        <v>3412</v>
      </c>
      <c r="F9934" s="249">
        <v>158</v>
      </c>
      <c r="G9934" s="218">
        <f t="shared" si="310"/>
        <v>1706</v>
      </c>
      <c r="H9934" t="s">
        <v>4123</v>
      </c>
      <c r="I9934">
        <v>2</v>
      </c>
      <c r="J9934" s="264"/>
      <c r="K9934" t="str">
        <f t="shared" si="311"/>
        <v>GD84052</v>
      </c>
      <c r="L9934">
        <v>273</v>
      </c>
    </row>
    <row r="9935" spans="1:12">
      <c r="A9935" t="s">
        <v>4131</v>
      </c>
      <c r="B9935" t="s">
        <v>4132</v>
      </c>
      <c r="C9935">
        <v>10.8</v>
      </c>
      <c r="D9935" s="274" t="s">
        <v>3413</v>
      </c>
      <c r="E9935" s="254" t="s">
        <v>3414</v>
      </c>
      <c r="F9935" s="249">
        <v>321</v>
      </c>
      <c r="G9935" s="218">
        <f t="shared" si="310"/>
        <v>3466</v>
      </c>
      <c r="H9935" t="s">
        <v>4123</v>
      </c>
      <c r="I9935">
        <v>2</v>
      </c>
      <c r="J9935" s="264"/>
      <c r="K9935" t="str">
        <f t="shared" si="311"/>
        <v>GD85052</v>
      </c>
      <c r="L9935">
        <v>273</v>
      </c>
    </row>
    <row r="9936" spans="1:12">
      <c r="A9936" t="s">
        <v>4131</v>
      </c>
      <c r="B9936" t="s">
        <v>4132</v>
      </c>
      <c r="C9936">
        <v>10.8</v>
      </c>
      <c r="D9936" s="274" t="s">
        <v>3415</v>
      </c>
      <c r="E9936" s="254" t="s">
        <v>3416</v>
      </c>
      <c r="F9936" s="249">
        <v>225</v>
      </c>
      <c r="G9936" s="218">
        <f t="shared" si="310"/>
        <v>2430</v>
      </c>
      <c r="H9936" t="s">
        <v>4123</v>
      </c>
      <c r="I9936">
        <v>2</v>
      </c>
      <c r="J9936" s="264"/>
      <c r="K9936" t="str">
        <f t="shared" si="311"/>
        <v>GD86052</v>
      </c>
      <c r="L9936">
        <v>273</v>
      </c>
    </row>
    <row r="9937" spans="1:12">
      <c r="A9937" t="s">
        <v>4131</v>
      </c>
      <c r="B9937" t="s">
        <v>4132</v>
      </c>
      <c r="C9937">
        <v>10.8</v>
      </c>
      <c r="D9937" s="274" t="s">
        <v>3417</v>
      </c>
      <c r="E9937" s="254" t="s">
        <v>3418</v>
      </c>
      <c r="F9937" s="249">
        <v>161</v>
      </c>
      <c r="G9937" s="218">
        <f t="shared" si="310"/>
        <v>1738</v>
      </c>
      <c r="H9937" t="s">
        <v>4123</v>
      </c>
      <c r="I9937">
        <v>2</v>
      </c>
      <c r="J9937" s="264"/>
      <c r="K9937" t="str">
        <f t="shared" si="311"/>
        <v>GD87052</v>
      </c>
      <c r="L9937">
        <v>273</v>
      </c>
    </row>
    <row r="9938" spans="1:12">
      <c r="A9938" t="s">
        <v>4131</v>
      </c>
      <c r="B9938" t="s">
        <v>4132</v>
      </c>
      <c r="C9938">
        <v>10.8</v>
      </c>
      <c r="D9938" s="274" t="s">
        <v>3455</v>
      </c>
      <c r="E9938" s="254" t="s">
        <v>3456</v>
      </c>
      <c r="F9938" s="249">
        <v>327</v>
      </c>
      <c r="G9938" s="218">
        <f t="shared" si="310"/>
        <v>3531</v>
      </c>
      <c r="H9938" t="s">
        <v>4123</v>
      </c>
      <c r="I9938">
        <v>2</v>
      </c>
      <c r="J9938" s="264"/>
      <c r="K9938" t="str">
        <f t="shared" si="311"/>
        <v>E241052</v>
      </c>
      <c r="L9938">
        <v>273</v>
      </c>
    </row>
    <row r="9939" spans="1:12">
      <c r="A9939" t="s">
        <v>4131</v>
      </c>
      <c r="B9939" t="s">
        <v>4132</v>
      </c>
      <c r="C9939">
        <v>10.8</v>
      </c>
      <c r="D9939" s="274" t="s">
        <v>3457</v>
      </c>
      <c r="E9939" s="254" t="s">
        <v>3458</v>
      </c>
      <c r="F9939" s="249">
        <v>229</v>
      </c>
      <c r="G9939" s="218">
        <f t="shared" si="310"/>
        <v>2473</v>
      </c>
      <c r="H9939" t="s">
        <v>4123</v>
      </c>
      <c r="I9939">
        <v>2</v>
      </c>
      <c r="J9939" s="264"/>
      <c r="K9939" t="str">
        <f t="shared" si="311"/>
        <v>E242052</v>
      </c>
      <c r="L9939">
        <v>273</v>
      </c>
    </row>
    <row r="9940" spans="1:12">
      <c r="A9940" t="s">
        <v>4131</v>
      </c>
      <c r="B9940" t="s">
        <v>4132</v>
      </c>
      <c r="C9940">
        <v>10.8</v>
      </c>
      <c r="D9940" s="274" t="s">
        <v>3459</v>
      </c>
      <c r="E9940" s="254" t="s">
        <v>3460</v>
      </c>
      <c r="F9940" s="249">
        <v>164</v>
      </c>
      <c r="G9940" s="218">
        <f t="shared" si="310"/>
        <v>1771</v>
      </c>
      <c r="H9940" t="s">
        <v>4123</v>
      </c>
      <c r="I9940">
        <v>2</v>
      </c>
      <c r="J9940" s="264"/>
      <c r="K9940" t="str">
        <f t="shared" si="311"/>
        <v>E243052</v>
      </c>
      <c r="L9940">
        <v>273</v>
      </c>
    </row>
    <row r="9941" spans="1:12">
      <c r="A9941" t="s">
        <v>4131</v>
      </c>
      <c r="B9941" t="s">
        <v>4132</v>
      </c>
      <c r="C9941">
        <v>10.8</v>
      </c>
      <c r="D9941" s="274" t="s">
        <v>3461</v>
      </c>
      <c r="E9941" s="254" t="s">
        <v>3462</v>
      </c>
      <c r="F9941" s="249">
        <v>304</v>
      </c>
      <c r="G9941" s="218">
        <f t="shared" si="310"/>
        <v>3283</v>
      </c>
      <c r="H9941" t="s">
        <v>4123</v>
      </c>
      <c r="I9941">
        <v>2</v>
      </c>
      <c r="J9941" s="264"/>
      <c r="K9941" t="str">
        <f t="shared" si="311"/>
        <v>E247052</v>
      </c>
      <c r="L9941">
        <v>273</v>
      </c>
    </row>
    <row r="9942" spans="1:12">
      <c r="A9942" t="s">
        <v>4131</v>
      </c>
      <c r="B9942" t="s">
        <v>4132</v>
      </c>
      <c r="C9942">
        <v>10.8</v>
      </c>
      <c r="D9942" s="274" t="s">
        <v>3463</v>
      </c>
      <c r="E9942" s="254" t="s">
        <v>3464</v>
      </c>
      <c r="F9942" s="249">
        <v>213</v>
      </c>
      <c r="G9942" s="218">
        <f t="shared" si="310"/>
        <v>2300</v>
      </c>
      <c r="H9942" t="s">
        <v>4123</v>
      </c>
      <c r="I9942">
        <v>2</v>
      </c>
      <c r="J9942" s="264"/>
      <c r="K9942" t="str">
        <f t="shared" si="311"/>
        <v>E248052</v>
      </c>
      <c r="L9942">
        <v>273</v>
      </c>
    </row>
    <row r="9943" spans="1:12">
      <c r="A9943" t="s">
        <v>4131</v>
      </c>
      <c r="B9943" t="s">
        <v>4132</v>
      </c>
      <c r="C9943">
        <v>10.8</v>
      </c>
      <c r="D9943" s="274" t="s">
        <v>3465</v>
      </c>
      <c r="E9943" s="254" t="s">
        <v>3466</v>
      </c>
      <c r="F9943" s="249">
        <v>152</v>
      </c>
      <c r="G9943" s="218">
        <f t="shared" si="310"/>
        <v>1641</v>
      </c>
      <c r="H9943" t="s">
        <v>4123</v>
      </c>
      <c r="I9943">
        <v>2</v>
      </c>
      <c r="J9943" s="264"/>
      <c r="K9943" t="str">
        <f t="shared" si="311"/>
        <v>E249052</v>
      </c>
      <c r="L9943">
        <v>273</v>
      </c>
    </row>
    <row r="9944" spans="1:12">
      <c r="A9944" t="s">
        <v>4131</v>
      </c>
      <c r="B9944" t="s">
        <v>4132</v>
      </c>
      <c r="C9944">
        <v>10.8</v>
      </c>
      <c r="D9944" s="274" t="s">
        <v>3467</v>
      </c>
      <c r="E9944" s="254" t="s">
        <v>3468</v>
      </c>
      <c r="F9944" s="249">
        <v>311</v>
      </c>
      <c r="G9944" s="218">
        <f t="shared" si="310"/>
        <v>3358</v>
      </c>
      <c r="H9944" t="s">
        <v>4123</v>
      </c>
      <c r="I9944">
        <v>2</v>
      </c>
      <c r="J9944" s="264"/>
      <c r="K9944" t="str">
        <f t="shared" si="311"/>
        <v>E253052</v>
      </c>
      <c r="L9944">
        <v>273</v>
      </c>
    </row>
    <row r="9945" spans="1:12">
      <c r="A9945" t="s">
        <v>4131</v>
      </c>
      <c r="B9945" t="s">
        <v>4132</v>
      </c>
      <c r="C9945">
        <v>10.8</v>
      </c>
      <c r="D9945" s="274" t="s">
        <v>3469</v>
      </c>
      <c r="E9945" s="254" t="s">
        <v>3470</v>
      </c>
      <c r="F9945" s="249">
        <v>218</v>
      </c>
      <c r="G9945" s="218">
        <f t="shared" si="310"/>
        <v>2354</v>
      </c>
      <c r="H9945" t="s">
        <v>4123</v>
      </c>
      <c r="I9945">
        <v>2</v>
      </c>
      <c r="J9945" s="264"/>
      <c r="K9945" t="str">
        <f t="shared" si="311"/>
        <v>E254052</v>
      </c>
      <c r="L9945">
        <v>273</v>
      </c>
    </row>
    <row r="9946" spans="1:12">
      <c r="A9946" t="s">
        <v>4131</v>
      </c>
      <c r="B9946" t="s">
        <v>4132</v>
      </c>
      <c r="C9946">
        <v>10.8</v>
      </c>
      <c r="D9946" s="274" t="s">
        <v>3471</v>
      </c>
      <c r="E9946" s="254" t="s">
        <v>3472</v>
      </c>
      <c r="F9946" s="249">
        <v>156</v>
      </c>
      <c r="G9946" s="218">
        <f t="shared" si="310"/>
        <v>1684</v>
      </c>
      <c r="H9946" t="s">
        <v>4123</v>
      </c>
      <c r="I9946">
        <v>2</v>
      </c>
      <c r="J9946" s="264"/>
      <c r="K9946" t="str">
        <f t="shared" si="311"/>
        <v>E255052</v>
      </c>
      <c r="L9946">
        <v>273</v>
      </c>
    </row>
    <row r="9947" spans="1:12">
      <c r="A9947" t="s">
        <v>4131</v>
      </c>
      <c r="B9947" t="s">
        <v>4132</v>
      </c>
      <c r="C9947">
        <v>10.8</v>
      </c>
      <c r="D9947" s="274" t="s">
        <v>3509</v>
      </c>
      <c r="E9947" s="254" t="s">
        <v>3510</v>
      </c>
      <c r="F9947" s="249">
        <v>311</v>
      </c>
      <c r="G9947" s="218">
        <f t="shared" si="310"/>
        <v>3358</v>
      </c>
      <c r="H9947" t="s">
        <v>4123</v>
      </c>
      <c r="I9947">
        <v>2</v>
      </c>
      <c r="J9947" s="264"/>
      <c r="K9947" t="str">
        <f t="shared" si="311"/>
        <v>GE07052</v>
      </c>
      <c r="L9947">
        <v>273</v>
      </c>
    </row>
    <row r="9948" spans="1:12">
      <c r="A9948" t="s">
        <v>4131</v>
      </c>
      <c r="B9948" t="s">
        <v>4132</v>
      </c>
      <c r="C9948">
        <v>10.8</v>
      </c>
      <c r="D9948" s="274" t="s">
        <v>3511</v>
      </c>
      <c r="E9948" s="254" t="s">
        <v>3512</v>
      </c>
      <c r="F9948" s="249">
        <v>218</v>
      </c>
      <c r="G9948" s="218">
        <f t="shared" si="310"/>
        <v>2354</v>
      </c>
      <c r="H9948" t="s">
        <v>4123</v>
      </c>
      <c r="I9948">
        <v>2</v>
      </c>
      <c r="J9948" s="264"/>
      <c r="K9948" t="str">
        <f t="shared" si="311"/>
        <v>GE08052</v>
      </c>
      <c r="L9948">
        <v>273</v>
      </c>
    </row>
    <row r="9949" spans="1:12">
      <c r="A9949" t="s">
        <v>4131</v>
      </c>
      <c r="B9949" t="s">
        <v>4132</v>
      </c>
      <c r="C9949">
        <v>10.8</v>
      </c>
      <c r="D9949" s="274" t="s">
        <v>3513</v>
      </c>
      <c r="E9949" s="254" t="s">
        <v>3514</v>
      </c>
      <c r="F9949" s="249">
        <v>156</v>
      </c>
      <c r="G9949" s="218">
        <f t="shared" si="310"/>
        <v>1684</v>
      </c>
      <c r="H9949" t="s">
        <v>4123</v>
      </c>
      <c r="I9949">
        <v>2</v>
      </c>
      <c r="J9949" s="264"/>
      <c r="K9949" t="str">
        <f t="shared" si="311"/>
        <v>GE09052</v>
      </c>
      <c r="L9949">
        <v>273</v>
      </c>
    </row>
    <row r="9950" spans="1:12">
      <c r="A9950" t="s">
        <v>4131</v>
      </c>
      <c r="B9950" t="s">
        <v>4132</v>
      </c>
      <c r="C9950">
        <v>10.8</v>
      </c>
      <c r="D9950" s="274" t="s">
        <v>3515</v>
      </c>
      <c r="E9950" s="254" t="s">
        <v>3516</v>
      </c>
      <c r="F9950" s="249">
        <v>289</v>
      </c>
      <c r="G9950" s="218">
        <f t="shared" si="310"/>
        <v>3121</v>
      </c>
      <c r="H9950" t="s">
        <v>4123</v>
      </c>
      <c r="I9950">
        <v>2</v>
      </c>
      <c r="J9950" s="264"/>
      <c r="K9950" t="str">
        <f t="shared" si="311"/>
        <v>GE10052</v>
      </c>
      <c r="L9950">
        <v>273</v>
      </c>
    </row>
    <row r="9951" spans="1:12">
      <c r="A9951" t="s">
        <v>4131</v>
      </c>
      <c r="B9951" t="s">
        <v>4132</v>
      </c>
      <c r="C9951">
        <v>10.8</v>
      </c>
      <c r="D9951" s="274" t="s">
        <v>3517</v>
      </c>
      <c r="E9951" s="254" t="s">
        <v>3518</v>
      </c>
      <c r="F9951" s="249">
        <v>202</v>
      </c>
      <c r="G9951" s="218">
        <f t="shared" si="310"/>
        <v>2181</v>
      </c>
      <c r="H9951" t="s">
        <v>4123</v>
      </c>
      <c r="I9951">
        <v>2</v>
      </c>
      <c r="J9951" s="264"/>
      <c r="K9951" t="str">
        <f t="shared" si="311"/>
        <v>GE11052</v>
      </c>
      <c r="L9951">
        <v>273</v>
      </c>
    </row>
    <row r="9952" spans="1:12">
      <c r="A9952" t="s">
        <v>4131</v>
      </c>
      <c r="B9952" t="s">
        <v>4132</v>
      </c>
      <c r="C9952">
        <v>10.8</v>
      </c>
      <c r="D9952" s="274" t="s">
        <v>3519</v>
      </c>
      <c r="E9952" s="254" t="s">
        <v>3520</v>
      </c>
      <c r="F9952" s="249">
        <v>144</v>
      </c>
      <c r="G9952" s="218">
        <f t="shared" si="310"/>
        <v>1555</v>
      </c>
      <c r="H9952" t="s">
        <v>4123</v>
      </c>
      <c r="I9952">
        <v>2</v>
      </c>
      <c r="J9952" s="264"/>
      <c r="K9952" t="str">
        <f t="shared" si="311"/>
        <v>GE12052</v>
      </c>
      <c r="L9952">
        <v>273</v>
      </c>
    </row>
    <row r="9953" spans="1:12">
      <c r="A9953" t="s">
        <v>4131</v>
      </c>
      <c r="B9953" t="s">
        <v>4132</v>
      </c>
      <c r="C9953">
        <v>10.8</v>
      </c>
      <c r="D9953" s="274" t="s">
        <v>3521</v>
      </c>
      <c r="E9953" s="254" t="s">
        <v>3522</v>
      </c>
      <c r="F9953" s="249">
        <v>295</v>
      </c>
      <c r="G9953" s="218">
        <f t="shared" si="310"/>
        <v>3186</v>
      </c>
      <c r="H9953" t="s">
        <v>4123</v>
      </c>
      <c r="I9953">
        <v>2</v>
      </c>
      <c r="J9953" s="264"/>
      <c r="K9953" t="str">
        <f t="shared" si="311"/>
        <v>GE13052</v>
      </c>
      <c r="L9953">
        <v>273</v>
      </c>
    </row>
    <row r="9954" spans="1:12">
      <c r="A9954" t="s">
        <v>4131</v>
      </c>
      <c r="B9954" t="s">
        <v>4132</v>
      </c>
      <c r="C9954">
        <v>10.8</v>
      </c>
      <c r="D9954" s="274" t="s">
        <v>3523</v>
      </c>
      <c r="E9954" s="254" t="s">
        <v>3524</v>
      </c>
      <c r="F9954" s="249">
        <v>207</v>
      </c>
      <c r="G9954" s="218">
        <f t="shared" si="310"/>
        <v>2235</v>
      </c>
      <c r="H9954" t="s">
        <v>4123</v>
      </c>
      <c r="I9954">
        <v>2</v>
      </c>
      <c r="J9954" s="264"/>
      <c r="K9954" t="str">
        <f t="shared" si="311"/>
        <v>GE14052</v>
      </c>
      <c r="L9954">
        <v>273</v>
      </c>
    </row>
    <row r="9955" spans="1:12">
      <c r="A9955" t="s">
        <v>4131</v>
      </c>
      <c r="B9955" t="s">
        <v>4132</v>
      </c>
      <c r="C9955">
        <v>10.8</v>
      </c>
      <c r="D9955" s="274" t="s">
        <v>3525</v>
      </c>
      <c r="E9955" s="254" t="s">
        <v>3526</v>
      </c>
      <c r="F9955" s="249">
        <v>148</v>
      </c>
      <c r="G9955" s="218">
        <f t="shared" si="310"/>
        <v>1598</v>
      </c>
      <c r="H9955" t="s">
        <v>4123</v>
      </c>
      <c r="I9955">
        <v>2</v>
      </c>
      <c r="J9955" s="264"/>
      <c r="K9955" t="str">
        <f t="shared" si="311"/>
        <v>GE15052</v>
      </c>
      <c r="L9955">
        <v>273</v>
      </c>
    </row>
    <row r="9956" spans="1:12">
      <c r="A9956" t="s">
        <v>4131</v>
      </c>
      <c r="B9956" t="s">
        <v>4132</v>
      </c>
      <c r="C9956">
        <v>10.8</v>
      </c>
      <c r="D9956" s="274" t="s">
        <v>3563</v>
      </c>
      <c r="E9956" s="254" t="s">
        <v>3564</v>
      </c>
      <c r="F9956" s="249">
        <v>249</v>
      </c>
      <c r="G9956" s="218">
        <f t="shared" si="310"/>
        <v>2689</v>
      </c>
      <c r="H9956" t="s">
        <v>4123</v>
      </c>
      <c r="I9956">
        <v>2</v>
      </c>
      <c r="J9956" s="264"/>
      <c r="K9956" t="str">
        <f t="shared" si="311"/>
        <v>E541052</v>
      </c>
      <c r="L9956">
        <v>273</v>
      </c>
    </row>
    <row r="9957" spans="1:12">
      <c r="A9957" t="s">
        <v>4131</v>
      </c>
      <c r="B9957" t="s">
        <v>4132</v>
      </c>
      <c r="C9957">
        <v>10.8</v>
      </c>
      <c r="D9957" s="274" t="s">
        <v>3565</v>
      </c>
      <c r="E9957" s="254" t="s">
        <v>3566</v>
      </c>
      <c r="F9957" s="249">
        <v>174</v>
      </c>
      <c r="G9957" s="218">
        <f t="shared" si="310"/>
        <v>1879</v>
      </c>
      <c r="H9957" t="s">
        <v>4123</v>
      </c>
      <c r="I9957">
        <v>2</v>
      </c>
      <c r="J9957" s="264"/>
      <c r="K9957" t="str">
        <f t="shared" si="311"/>
        <v>E542052</v>
      </c>
      <c r="L9957">
        <v>273</v>
      </c>
    </row>
    <row r="9958" spans="1:12">
      <c r="A9958" t="s">
        <v>4131</v>
      </c>
      <c r="B9958" t="s">
        <v>4132</v>
      </c>
      <c r="C9958">
        <v>10.8</v>
      </c>
      <c r="D9958" s="274" t="s">
        <v>3567</v>
      </c>
      <c r="E9958" s="254" t="s">
        <v>3568</v>
      </c>
      <c r="F9958" s="249">
        <v>125</v>
      </c>
      <c r="G9958" s="218">
        <f t="shared" si="310"/>
        <v>1350</v>
      </c>
      <c r="H9958" t="s">
        <v>4123</v>
      </c>
      <c r="I9958">
        <v>2</v>
      </c>
      <c r="J9958" s="264"/>
      <c r="K9958" t="str">
        <f t="shared" si="311"/>
        <v>E543052</v>
      </c>
      <c r="L9958">
        <v>273</v>
      </c>
    </row>
    <row r="9959" spans="1:12">
      <c r="A9959" t="s">
        <v>4131</v>
      </c>
      <c r="B9959" t="s">
        <v>4132</v>
      </c>
      <c r="C9959">
        <v>10.8</v>
      </c>
      <c r="D9959" s="274" t="s">
        <v>3569</v>
      </c>
      <c r="E9959" s="254" t="s">
        <v>3570</v>
      </c>
      <c r="F9959" s="249">
        <v>232</v>
      </c>
      <c r="G9959" s="218">
        <f t="shared" si="310"/>
        <v>2505</v>
      </c>
      <c r="H9959" t="s">
        <v>4123</v>
      </c>
      <c r="I9959">
        <v>2</v>
      </c>
      <c r="J9959" s="264"/>
      <c r="K9959" t="str">
        <f t="shared" si="311"/>
        <v>E547052</v>
      </c>
      <c r="L9959">
        <v>273</v>
      </c>
    </row>
    <row r="9960" spans="1:12">
      <c r="A9960" t="s">
        <v>4131</v>
      </c>
      <c r="B9960" t="s">
        <v>4132</v>
      </c>
      <c r="C9960">
        <v>10.8</v>
      </c>
      <c r="D9960" s="274" t="s">
        <v>3571</v>
      </c>
      <c r="E9960" s="254" t="s">
        <v>3572</v>
      </c>
      <c r="F9960" s="249">
        <v>162</v>
      </c>
      <c r="G9960" s="218">
        <f t="shared" si="310"/>
        <v>1749</v>
      </c>
      <c r="H9960" t="s">
        <v>4123</v>
      </c>
      <c r="I9960">
        <v>2</v>
      </c>
      <c r="J9960" s="264"/>
      <c r="K9960" t="str">
        <f t="shared" si="311"/>
        <v>E548052</v>
      </c>
      <c r="L9960">
        <v>273</v>
      </c>
    </row>
    <row r="9961" spans="1:12">
      <c r="A9961" t="s">
        <v>4131</v>
      </c>
      <c r="B9961" t="s">
        <v>4132</v>
      </c>
      <c r="C9961">
        <v>10.8</v>
      </c>
      <c r="D9961" s="274" t="s">
        <v>3573</v>
      </c>
      <c r="E9961" s="254" t="s">
        <v>3574</v>
      </c>
      <c r="F9961" s="249">
        <v>116</v>
      </c>
      <c r="G9961" s="218">
        <f t="shared" si="310"/>
        <v>1252</v>
      </c>
      <c r="H9961" t="s">
        <v>4123</v>
      </c>
      <c r="I9961">
        <v>2</v>
      </c>
      <c r="J9961" s="264"/>
      <c r="K9961" t="str">
        <f t="shared" si="311"/>
        <v>E549052</v>
      </c>
      <c r="L9961">
        <v>273</v>
      </c>
    </row>
    <row r="9962" spans="1:12">
      <c r="A9962" t="s">
        <v>4131</v>
      </c>
      <c r="B9962" t="s">
        <v>4132</v>
      </c>
      <c r="C9962">
        <v>10.8</v>
      </c>
      <c r="D9962" s="274" t="s">
        <v>3575</v>
      </c>
      <c r="E9962" s="254" t="s">
        <v>3576</v>
      </c>
      <c r="F9962" s="249">
        <v>237</v>
      </c>
      <c r="G9962" s="218">
        <f t="shared" si="310"/>
        <v>2559</v>
      </c>
      <c r="H9962" t="s">
        <v>4123</v>
      </c>
      <c r="I9962">
        <v>2</v>
      </c>
      <c r="J9962" s="264"/>
      <c r="K9962" t="str">
        <f t="shared" si="311"/>
        <v>E553052</v>
      </c>
      <c r="L9962">
        <v>273</v>
      </c>
    </row>
    <row r="9963" spans="1:12">
      <c r="A9963" t="s">
        <v>4131</v>
      </c>
      <c r="B9963" t="s">
        <v>4132</v>
      </c>
      <c r="C9963">
        <v>10.8</v>
      </c>
      <c r="D9963" s="274" t="s">
        <v>3577</v>
      </c>
      <c r="E9963" s="254" t="s">
        <v>3578</v>
      </c>
      <c r="F9963" s="249">
        <v>166</v>
      </c>
      <c r="G9963" s="218">
        <f t="shared" si="310"/>
        <v>1792</v>
      </c>
      <c r="H9963" t="s">
        <v>4123</v>
      </c>
      <c r="I9963">
        <v>2</v>
      </c>
      <c r="J9963" s="264"/>
      <c r="K9963" t="str">
        <f t="shared" si="311"/>
        <v>E554052</v>
      </c>
      <c r="L9963">
        <v>273</v>
      </c>
    </row>
    <row r="9964" spans="1:12">
      <c r="A9964" t="s">
        <v>4131</v>
      </c>
      <c r="B9964" t="s">
        <v>4132</v>
      </c>
      <c r="C9964">
        <v>10.8</v>
      </c>
      <c r="D9964" s="274" t="s">
        <v>3579</v>
      </c>
      <c r="E9964" s="254" t="s">
        <v>3580</v>
      </c>
      <c r="F9964" s="249">
        <v>119</v>
      </c>
      <c r="G9964" s="218">
        <f t="shared" si="310"/>
        <v>1285</v>
      </c>
      <c r="H9964" t="s">
        <v>4123</v>
      </c>
      <c r="I9964">
        <v>2</v>
      </c>
      <c r="J9964" s="264"/>
      <c r="K9964" t="str">
        <f t="shared" si="311"/>
        <v>E555052</v>
      </c>
      <c r="L9964">
        <v>273</v>
      </c>
    </row>
    <row r="9965" spans="1:12">
      <c r="A9965" t="s">
        <v>4131</v>
      </c>
      <c r="B9965" t="s">
        <v>4132</v>
      </c>
      <c r="C9965">
        <v>10.8</v>
      </c>
      <c r="D9965" s="274" t="s">
        <v>3617</v>
      </c>
      <c r="E9965" s="254" t="s">
        <v>3618</v>
      </c>
      <c r="F9965" s="249">
        <v>237</v>
      </c>
      <c r="G9965" s="218">
        <f t="shared" si="310"/>
        <v>2559</v>
      </c>
      <c r="H9965" t="s">
        <v>4123</v>
      </c>
      <c r="I9965">
        <v>2</v>
      </c>
      <c r="J9965" s="264"/>
      <c r="K9965" t="str">
        <f t="shared" si="311"/>
        <v>GE34052</v>
      </c>
      <c r="L9965">
        <v>273</v>
      </c>
    </row>
    <row r="9966" spans="1:12">
      <c r="A9966" t="s">
        <v>4131</v>
      </c>
      <c r="B9966" t="s">
        <v>4132</v>
      </c>
      <c r="C9966">
        <v>10.8</v>
      </c>
      <c r="D9966" s="274" t="s">
        <v>3619</v>
      </c>
      <c r="E9966" s="254" t="s">
        <v>3620</v>
      </c>
      <c r="F9966" s="249">
        <v>165</v>
      </c>
      <c r="G9966" s="218">
        <f t="shared" si="310"/>
        <v>1782</v>
      </c>
      <c r="H9966" t="s">
        <v>4123</v>
      </c>
      <c r="I9966">
        <v>2</v>
      </c>
      <c r="J9966" s="264"/>
      <c r="K9966" t="str">
        <f t="shared" si="311"/>
        <v>GE35052</v>
      </c>
      <c r="L9966">
        <v>273</v>
      </c>
    </row>
    <row r="9967" spans="1:12">
      <c r="A9967" t="s">
        <v>4131</v>
      </c>
      <c r="B9967" t="s">
        <v>4132</v>
      </c>
      <c r="C9967">
        <v>10.8</v>
      </c>
      <c r="D9967" s="274" t="s">
        <v>3621</v>
      </c>
      <c r="E9967" s="254" t="s">
        <v>3622</v>
      </c>
      <c r="F9967" s="249">
        <v>119</v>
      </c>
      <c r="G9967" s="218">
        <f t="shared" si="310"/>
        <v>1285</v>
      </c>
      <c r="H9967" t="s">
        <v>4123</v>
      </c>
      <c r="I9967">
        <v>2</v>
      </c>
      <c r="J9967" s="264"/>
      <c r="K9967" t="str">
        <f t="shared" si="311"/>
        <v>GE36052</v>
      </c>
      <c r="L9967">
        <v>273</v>
      </c>
    </row>
    <row r="9968" spans="1:12">
      <c r="A9968" t="s">
        <v>4131</v>
      </c>
      <c r="B9968" t="s">
        <v>4132</v>
      </c>
      <c r="C9968">
        <v>10.8</v>
      </c>
      <c r="D9968" s="274" t="s">
        <v>3623</v>
      </c>
      <c r="E9968" s="254" t="s">
        <v>3624</v>
      </c>
      <c r="F9968" s="249">
        <v>220</v>
      </c>
      <c r="G9968" s="218">
        <f t="shared" si="310"/>
        <v>2376</v>
      </c>
      <c r="H9968" t="s">
        <v>4123</v>
      </c>
      <c r="I9968">
        <v>2</v>
      </c>
      <c r="J9968" s="264"/>
      <c r="K9968" t="str">
        <f t="shared" si="311"/>
        <v>GE37052</v>
      </c>
      <c r="L9968">
        <v>273</v>
      </c>
    </row>
    <row r="9969" spans="1:12">
      <c r="A9969" t="s">
        <v>4131</v>
      </c>
      <c r="B9969" t="s">
        <v>4132</v>
      </c>
      <c r="C9969">
        <v>10.8</v>
      </c>
      <c r="D9969" s="274" t="s">
        <v>3625</v>
      </c>
      <c r="E9969" s="254" t="s">
        <v>3626</v>
      </c>
      <c r="F9969" s="249">
        <v>154</v>
      </c>
      <c r="G9969" s="218">
        <f t="shared" si="310"/>
        <v>1663</v>
      </c>
      <c r="H9969" t="s">
        <v>4123</v>
      </c>
      <c r="I9969">
        <v>2</v>
      </c>
      <c r="J9969" s="264"/>
      <c r="K9969" t="str">
        <f t="shared" si="311"/>
        <v>GE38052</v>
      </c>
      <c r="L9969">
        <v>273</v>
      </c>
    </row>
    <row r="9970" spans="1:12">
      <c r="A9970" t="s">
        <v>4131</v>
      </c>
      <c r="B9970" t="s">
        <v>4132</v>
      </c>
      <c r="C9970">
        <v>10.8</v>
      </c>
      <c r="D9970" s="274" t="s">
        <v>3627</v>
      </c>
      <c r="E9970" s="254" t="s">
        <v>3628</v>
      </c>
      <c r="F9970" s="249">
        <v>110</v>
      </c>
      <c r="G9970" s="218">
        <f t="shared" si="310"/>
        <v>1188</v>
      </c>
      <c r="H9970" t="s">
        <v>4123</v>
      </c>
      <c r="I9970">
        <v>2</v>
      </c>
      <c r="J9970" s="264"/>
      <c r="K9970" t="str">
        <f t="shared" si="311"/>
        <v>GE39052</v>
      </c>
      <c r="L9970">
        <v>273</v>
      </c>
    </row>
    <row r="9971" spans="1:12">
      <c r="A9971" t="s">
        <v>4131</v>
      </c>
      <c r="B9971" t="s">
        <v>4132</v>
      </c>
      <c r="C9971">
        <v>10.8</v>
      </c>
      <c r="D9971" s="274" t="s">
        <v>3629</v>
      </c>
      <c r="E9971" s="254" t="s">
        <v>3630</v>
      </c>
      <c r="F9971" s="249">
        <v>225</v>
      </c>
      <c r="G9971" s="218">
        <f t="shared" si="310"/>
        <v>2430</v>
      </c>
      <c r="H9971" t="s">
        <v>4123</v>
      </c>
      <c r="I9971">
        <v>2</v>
      </c>
      <c r="J9971" s="264"/>
      <c r="K9971" t="str">
        <f t="shared" si="311"/>
        <v>GE40052</v>
      </c>
      <c r="L9971">
        <v>273</v>
      </c>
    </row>
    <row r="9972" spans="1:12">
      <c r="A9972" t="s">
        <v>4131</v>
      </c>
      <c r="B9972" t="s">
        <v>4132</v>
      </c>
      <c r="C9972">
        <v>10.8</v>
      </c>
      <c r="D9972" s="274" t="s">
        <v>3631</v>
      </c>
      <c r="E9972" s="254" t="s">
        <v>3632</v>
      </c>
      <c r="F9972" s="249">
        <v>158</v>
      </c>
      <c r="G9972" s="218">
        <f t="shared" si="310"/>
        <v>1706</v>
      </c>
      <c r="H9972" t="s">
        <v>4123</v>
      </c>
      <c r="I9972">
        <v>2</v>
      </c>
      <c r="J9972" s="264"/>
      <c r="K9972" t="str">
        <f t="shared" si="311"/>
        <v>GE41052</v>
      </c>
      <c r="L9972">
        <v>273</v>
      </c>
    </row>
    <row r="9973" spans="1:12">
      <c r="A9973" t="s">
        <v>4131</v>
      </c>
      <c r="B9973" t="s">
        <v>4132</v>
      </c>
      <c r="C9973">
        <v>10.8</v>
      </c>
      <c r="D9973" s="274" t="s">
        <v>3633</v>
      </c>
      <c r="E9973" s="254" t="s">
        <v>3634</v>
      </c>
      <c r="F9973" s="249">
        <v>113</v>
      </c>
      <c r="G9973" s="218">
        <f t="shared" si="310"/>
        <v>1220</v>
      </c>
      <c r="H9973" t="s">
        <v>4123</v>
      </c>
      <c r="I9973">
        <v>2</v>
      </c>
      <c r="J9973" s="264"/>
      <c r="K9973" t="str">
        <f t="shared" si="311"/>
        <v>GE42052</v>
      </c>
      <c r="L9973">
        <v>273</v>
      </c>
    </row>
    <row r="9974" spans="1:12">
      <c r="A9974" t="s">
        <v>4131</v>
      </c>
      <c r="B9974" t="s">
        <v>4132</v>
      </c>
      <c r="C9974">
        <v>10.8</v>
      </c>
      <c r="D9974" s="274" t="s">
        <v>3671</v>
      </c>
      <c r="E9974" s="254" t="s">
        <v>3672</v>
      </c>
      <c r="F9974" s="249">
        <v>234</v>
      </c>
      <c r="G9974" s="218">
        <f t="shared" si="310"/>
        <v>2527</v>
      </c>
      <c r="H9974" t="s">
        <v>4123</v>
      </c>
      <c r="I9974">
        <v>2</v>
      </c>
      <c r="J9974" s="264"/>
      <c r="K9974" t="str">
        <f t="shared" si="311"/>
        <v>E841052</v>
      </c>
      <c r="L9974">
        <v>273</v>
      </c>
    </row>
    <row r="9975" spans="1:12">
      <c r="A9975" t="s">
        <v>4131</v>
      </c>
      <c r="B9975" t="s">
        <v>4132</v>
      </c>
      <c r="C9975">
        <v>10.8</v>
      </c>
      <c r="D9975" s="274" t="s">
        <v>3673</v>
      </c>
      <c r="E9975" s="254" t="s">
        <v>3674</v>
      </c>
      <c r="F9975" s="249">
        <v>164</v>
      </c>
      <c r="G9975" s="218">
        <f t="shared" si="310"/>
        <v>1771</v>
      </c>
      <c r="H9975" t="s">
        <v>4123</v>
      </c>
      <c r="I9975">
        <v>2</v>
      </c>
      <c r="J9975" s="264"/>
      <c r="K9975" t="str">
        <f t="shared" si="311"/>
        <v>E842052</v>
      </c>
      <c r="L9975">
        <v>273</v>
      </c>
    </row>
    <row r="9976" spans="1:12">
      <c r="A9976" t="s">
        <v>4131</v>
      </c>
      <c r="B9976" t="s">
        <v>4132</v>
      </c>
      <c r="C9976">
        <v>10.8</v>
      </c>
      <c r="D9976" s="274" t="s">
        <v>3675</v>
      </c>
      <c r="E9976" s="254" t="s">
        <v>3676</v>
      </c>
      <c r="F9976" s="249">
        <v>117</v>
      </c>
      <c r="G9976" s="218">
        <f t="shared" si="310"/>
        <v>1263</v>
      </c>
      <c r="H9976" t="s">
        <v>4123</v>
      </c>
      <c r="I9976">
        <v>2</v>
      </c>
      <c r="J9976" s="264"/>
      <c r="K9976" t="str">
        <f t="shared" si="311"/>
        <v>E843052</v>
      </c>
      <c r="L9976">
        <v>273</v>
      </c>
    </row>
    <row r="9977" spans="1:12">
      <c r="A9977" t="s">
        <v>4131</v>
      </c>
      <c r="B9977" t="s">
        <v>4132</v>
      </c>
      <c r="C9977">
        <v>10.8</v>
      </c>
      <c r="D9977" s="274" t="s">
        <v>3677</v>
      </c>
      <c r="E9977" s="254" t="s">
        <v>3678</v>
      </c>
      <c r="F9977" s="249">
        <v>217</v>
      </c>
      <c r="G9977" s="218">
        <f t="shared" si="310"/>
        <v>2343</v>
      </c>
      <c r="H9977" t="s">
        <v>4123</v>
      </c>
      <c r="I9977">
        <v>2</v>
      </c>
      <c r="J9977" s="264"/>
      <c r="K9977" t="str">
        <f t="shared" si="311"/>
        <v>E847052</v>
      </c>
      <c r="L9977">
        <v>273</v>
      </c>
    </row>
    <row r="9978" spans="1:12">
      <c r="A9978" t="s">
        <v>4131</v>
      </c>
      <c r="B9978" t="s">
        <v>4132</v>
      </c>
      <c r="C9978">
        <v>10.8</v>
      </c>
      <c r="D9978" s="274" t="s">
        <v>3679</v>
      </c>
      <c r="E9978" s="254" t="s">
        <v>3680</v>
      </c>
      <c r="F9978" s="249">
        <v>152</v>
      </c>
      <c r="G9978" s="218">
        <f t="shared" si="310"/>
        <v>1641</v>
      </c>
      <c r="H9978" t="s">
        <v>4123</v>
      </c>
      <c r="I9978">
        <v>2</v>
      </c>
      <c r="J9978" s="264"/>
      <c r="K9978" t="str">
        <f t="shared" si="311"/>
        <v>E848052</v>
      </c>
      <c r="L9978">
        <v>273</v>
      </c>
    </row>
    <row r="9979" spans="1:12">
      <c r="A9979" t="s">
        <v>4131</v>
      </c>
      <c r="B9979" t="s">
        <v>4132</v>
      </c>
      <c r="C9979">
        <v>10.8</v>
      </c>
      <c r="D9979" s="274" t="s">
        <v>3681</v>
      </c>
      <c r="E9979" s="254" t="s">
        <v>3682</v>
      </c>
      <c r="F9979" s="249">
        <v>109</v>
      </c>
      <c r="G9979" s="218">
        <f t="shared" ref="G9979:G10042" si="312">ROUNDDOWN(C9979*F9979,0)</f>
        <v>1177</v>
      </c>
      <c r="H9979" t="s">
        <v>4123</v>
      </c>
      <c r="I9979">
        <v>2</v>
      </c>
      <c r="J9979" s="264"/>
      <c r="K9979" t="str">
        <f t="shared" si="311"/>
        <v>E849052</v>
      </c>
      <c r="L9979">
        <v>273</v>
      </c>
    </row>
    <row r="9980" spans="1:12">
      <c r="A9980" t="s">
        <v>4131</v>
      </c>
      <c r="B9980" t="s">
        <v>4132</v>
      </c>
      <c r="C9980">
        <v>10.8</v>
      </c>
      <c r="D9980" s="274" t="s">
        <v>3683</v>
      </c>
      <c r="E9980" s="254" t="s">
        <v>3684</v>
      </c>
      <c r="F9980" s="249">
        <v>222</v>
      </c>
      <c r="G9980" s="218">
        <f t="shared" si="312"/>
        <v>2397</v>
      </c>
      <c r="H9980" t="s">
        <v>4123</v>
      </c>
      <c r="I9980">
        <v>2</v>
      </c>
      <c r="J9980" s="264"/>
      <c r="K9980" t="str">
        <f t="shared" si="311"/>
        <v>E853052</v>
      </c>
      <c r="L9980">
        <v>273</v>
      </c>
    </row>
    <row r="9981" spans="1:12">
      <c r="A9981" t="s">
        <v>4131</v>
      </c>
      <c r="B9981" t="s">
        <v>4132</v>
      </c>
      <c r="C9981">
        <v>10.8</v>
      </c>
      <c r="D9981" s="274" t="s">
        <v>3685</v>
      </c>
      <c r="E9981" s="254" t="s">
        <v>3686</v>
      </c>
      <c r="F9981" s="249">
        <v>155</v>
      </c>
      <c r="G9981" s="218">
        <f t="shared" si="312"/>
        <v>1674</v>
      </c>
      <c r="H9981" t="s">
        <v>4123</v>
      </c>
      <c r="I9981">
        <v>2</v>
      </c>
      <c r="J9981" s="264"/>
      <c r="K9981" t="str">
        <f t="shared" si="311"/>
        <v>E854052</v>
      </c>
      <c r="L9981">
        <v>273</v>
      </c>
    </row>
    <row r="9982" spans="1:12">
      <c r="A9982" t="s">
        <v>4131</v>
      </c>
      <c r="B9982" t="s">
        <v>4132</v>
      </c>
      <c r="C9982">
        <v>10.8</v>
      </c>
      <c r="D9982" s="274" t="s">
        <v>3687</v>
      </c>
      <c r="E9982" s="254" t="s">
        <v>3688</v>
      </c>
      <c r="F9982" s="249">
        <v>111</v>
      </c>
      <c r="G9982" s="218">
        <f t="shared" si="312"/>
        <v>1198</v>
      </c>
      <c r="H9982" t="s">
        <v>4123</v>
      </c>
      <c r="I9982">
        <v>2</v>
      </c>
      <c r="J9982" s="264"/>
      <c r="K9982" t="str">
        <f t="shared" si="311"/>
        <v>E855052</v>
      </c>
      <c r="L9982">
        <v>273</v>
      </c>
    </row>
    <row r="9983" spans="1:12">
      <c r="A9983" t="s">
        <v>4131</v>
      </c>
      <c r="B9983" t="s">
        <v>4132</v>
      </c>
      <c r="C9983">
        <v>10.8</v>
      </c>
      <c r="D9983" s="274" t="s">
        <v>3725</v>
      </c>
      <c r="E9983" s="254" t="s">
        <v>3726</v>
      </c>
      <c r="F9983" s="249">
        <v>222</v>
      </c>
      <c r="G9983" s="218">
        <f t="shared" si="312"/>
        <v>2397</v>
      </c>
      <c r="H9983" t="s">
        <v>4123</v>
      </c>
      <c r="I9983">
        <v>2</v>
      </c>
      <c r="J9983" s="264"/>
      <c r="K9983" t="str">
        <f t="shared" si="311"/>
        <v>GE61052</v>
      </c>
      <c r="L9983">
        <v>273</v>
      </c>
    </row>
    <row r="9984" spans="1:12">
      <c r="A9984" t="s">
        <v>4131</v>
      </c>
      <c r="B9984" t="s">
        <v>4132</v>
      </c>
      <c r="C9984">
        <v>10.8</v>
      </c>
      <c r="D9984" s="274" t="s">
        <v>3727</v>
      </c>
      <c r="E9984" s="254" t="s">
        <v>3728</v>
      </c>
      <c r="F9984" s="249">
        <v>156</v>
      </c>
      <c r="G9984" s="218">
        <f t="shared" si="312"/>
        <v>1684</v>
      </c>
      <c r="H9984" t="s">
        <v>4123</v>
      </c>
      <c r="I9984">
        <v>2</v>
      </c>
      <c r="J9984" s="264"/>
      <c r="K9984" t="str">
        <f t="shared" si="311"/>
        <v>GE62052</v>
      </c>
      <c r="L9984">
        <v>273</v>
      </c>
    </row>
    <row r="9985" spans="1:12">
      <c r="A9985" t="s">
        <v>4131</v>
      </c>
      <c r="B9985" t="s">
        <v>4132</v>
      </c>
      <c r="C9985">
        <v>10.8</v>
      </c>
      <c r="D9985" s="274" t="s">
        <v>3729</v>
      </c>
      <c r="E9985" s="254" t="s">
        <v>3730</v>
      </c>
      <c r="F9985" s="249">
        <v>111</v>
      </c>
      <c r="G9985" s="218">
        <f t="shared" si="312"/>
        <v>1198</v>
      </c>
      <c r="H9985" t="s">
        <v>4123</v>
      </c>
      <c r="I9985">
        <v>2</v>
      </c>
      <c r="J9985" s="264"/>
      <c r="K9985" t="str">
        <f t="shared" si="311"/>
        <v>GE63052</v>
      </c>
      <c r="L9985">
        <v>273</v>
      </c>
    </row>
    <row r="9986" spans="1:12">
      <c r="A9986" t="s">
        <v>4131</v>
      </c>
      <c r="B9986" t="s">
        <v>4132</v>
      </c>
      <c r="C9986">
        <v>10.8</v>
      </c>
      <c r="D9986" s="274" t="s">
        <v>3731</v>
      </c>
      <c r="E9986" s="254" t="s">
        <v>3732</v>
      </c>
      <c r="F9986" s="249">
        <v>206</v>
      </c>
      <c r="G9986" s="218">
        <f t="shared" si="312"/>
        <v>2224</v>
      </c>
      <c r="H9986" t="s">
        <v>4123</v>
      </c>
      <c r="I9986">
        <v>2</v>
      </c>
      <c r="J9986" s="264"/>
      <c r="K9986" t="str">
        <f t="shared" ref="K9986:K10049" si="313">D9986&amp;A9986&amp;I9986</f>
        <v>GE64052</v>
      </c>
      <c r="L9986">
        <v>273</v>
      </c>
    </row>
    <row r="9987" spans="1:12">
      <c r="A9987" t="s">
        <v>4131</v>
      </c>
      <c r="B9987" t="s">
        <v>4132</v>
      </c>
      <c r="C9987">
        <v>10.8</v>
      </c>
      <c r="D9987" s="274" t="s">
        <v>3733</v>
      </c>
      <c r="E9987" s="254" t="s">
        <v>3734</v>
      </c>
      <c r="F9987" s="249">
        <v>144</v>
      </c>
      <c r="G9987" s="218">
        <f t="shared" si="312"/>
        <v>1555</v>
      </c>
      <c r="H9987" t="s">
        <v>4123</v>
      </c>
      <c r="I9987">
        <v>2</v>
      </c>
      <c r="J9987" s="264"/>
      <c r="K9987" t="str">
        <f t="shared" si="313"/>
        <v>GE65052</v>
      </c>
      <c r="L9987">
        <v>273</v>
      </c>
    </row>
    <row r="9988" spans="1:12">
      <c r="A9988" t="s">
        <v>4131</v>
      </c>
      <c r="B9988" t="s">
        <v>4132</v>
      </c>
      <c r="C9988">
        <v>10.8</v>
      </c>
      <c r="D9988" s="274" t="s">
        <v>3735</v>
      </c>
      <c r="E9988" s="254" t="s">
        <v>3736</v>
      </c>
      <c r="F9988" s="249">
        <v>104</v>
      </c>
      <c r="G9988" s="218">
        <f t="shared" si="312"/>
        <v>1123</v>
      </c>
      <c r="H9988" t="s">
        <v>4123</v>
      </c>
      <c r="I9988">
        <v>2</v>
      </c>
      <c r="J9988" s="264"/>
      <c r="K9988" t="str">
        <f t="shared" si="313"/>
        <v>GE66052</v>
      </c>
      <c r="L9988">
        <v>273</v>
      </c>
    </row>
    <row r="9989" spans="1:12">
      <c r="A9989" t="s">
        <v>4131</v>
      </c>
      <c r="B9989" t="s">
        <v>4132</v>
      </c>
      <c r="C9989">
        <v>10.8</v>
      </c>
      <c r="D9989" s="274" t="s">
        <v>3737</v>
      </c>
      <c r="E9989" s="254" t="s">
        <v>3738</v>
      </c>
      <c r="F9989" s="249">
        <v>211</v>
      </c>
      <c r="G9989" s="218">
        <f t="shared" si="312"/>
        <v>2278</v>
      </c>
      <c r="H9989" t="s">
        <v>4123</v>
      </c>
      <c r="I9989">
        <v>2</v>
      </c>
      <c r="J9989" s="264"/>
      <c r="K9989" t="str">
        <f t="shared" si="313"/>
        <v>GE67052</v>
      </c>
      <c r="L9989">
        <v>273</v>
      </c>
    </row>
    <row r="9990" spans="1:12">
      <c r="A9990" t="s">
        <v>4131</v>
      </c>
      <c r="B9990" t="s">
        <v>4132</v>
      </c>
      <c r="C9990">
        <v>10.8</v>
      </c>
      <c r="D9990" s="274" t="s">
        <v>3739</v>
      </c>
      <c r="E9990" s="254" t="s">
        <v>3740</v>
      </c>
      <c r="F9990" s="249">
        <v>147</v>
      </c>
      <c r="G9990" s="218">
        <f t="shared" si="312"/>
        <v>1587</v>
      </c>
      <c r="H9990" t="s">
        <v>4123</v>
      </c>
      <c r="I9990">
        <v>2</v>
      </c>
      <c r="J9990" s="264"/>
      <c r="K9990" t="str">
        <f t="shared" si="313"/>
        <v>GE68052</v>
      </c>
      <c r="L9990">
        <v>273</v>
      </c>
    </row>
    <row r="9991" spans="1:12">
      <c r="A9991" t="s">
        <v>4131</v>
      </c>
      <c r="B9991" t="s">
        <v>4132</v>
      </c>
      <c r="C9991">
        <v>10.8</v>
      </c>
      <c r="D9991" s="274" t="s">
        <v>3741</v>
      </c>
      <c r="E9991" s="254" t="s">
        <v>3742</v>
      </c>
      <c r="F9991" s="249">
        <v>105</v>
      </c>
      <c r="G9991" s="218">
        <f t="shared" si="312"/>
        <v>1134</v>
      </c>
      <c r="H9991" t="s">
        <v>4123</v>
      </c>
      <c r="I9991">
        <v>2</v>
      </c>
      <c r="J9991" s="264"/>
      <c r="K9991" t="str">
        <f t="shared" si="313"/>
        <v>GE69052</v>
      </c>
      <c r="L9991">
        <v>273</v>
      </c>
    </row>
    <row r="9992" spans="1:12">
      <c r="A9992" t="s">
        <v>4131</v>
      </c>
      <c r="B9992" t="s">
        <v>4132</v>
      </c>
      <c r="C9992">
        <v>10.8</v>
      </c>
      <c r="D9992" s="274" t="s">
        <v>3779</v>
      </c>
      <c r="E9992" s="254" t="s">
        <v>3780</v>
      </c>
      <c r="F9992" s="249">
        <v>178</v>
      </c>
      <c r="G9992" s="218">
        <f t="shared" si="312"/>
        <v>1922</v>
      </c>
      <c r="H9992" t="s">
        <v>4123</v>
      </c>
      <c r="I9992">
        <v>2</v>
      </c>
      <c r="J9992" s="264"/>
      <c r="K9992" t="str">
        <f t="shared" si="313"/>
        <v>EB41052</v>
      </c>
      <c r="L9992">
        <v>273</v>
      </c>
    </row>
    <row r="9993" spans="1:12">
      <c r="A9993" t="s">
        <v>4131</v>
      </c>
      <c r="B9993" t="s">
        <v>4132</v>
      </c>
      <c r="C9993">
        <v>10.8</v>
      </c>
      <c r="D9993" s="274" t="s">
        <v>3781</v>
      </c>
      <c r="E9993" s="254" t="s">
        <v>3782</v>
      </c>
      <c r="F9993" s="249">
        <v>125</v>
      </c>
      <c r="G9993" s="218">
        <f t="shared" si="312"/>
        <v>1350</v>
      </c>
      <c r="H9993" t="s">
        <v>4123</v>
      </c>
      <c r="I9993">
        <v>2</v>
      </c>
      <c r="J9993" s="264"/>
      <c r="K9993" t="str">
        <f t="shared" si="313"/>
        <v>EB42052</v>
      </c>
      <c r="L9993">
        <v>273</v>
      </c>
    </row>
    <row r="9994" spans="1:12">
      <c r="A9994" t="s">
        <v>4131</v>
      </c>
      <c r="B9994" t="s">
        <v>4132</v>
      </c>
      <c r="C9994">
        <v>10.8</v>
      </c>
      <c r="D9994" s="274" t="s">
        <v>3783</v>
      </c>
      <c r="E9994" s="254" t="s">
        <v>3784</v>
      </c>
      <c r="F9994" s="249">
        <v>89</v>
      </c>
      <c r="G9994" s="218">
        <f t="shared" si="312"/>
        <v>961</v>
      </c>
      <c r="H9994" t="s">
        <v>4123</v>
      </c>
      <c r="I9994">
        <v>2</v>
      </c>
      <c r="J9994" s="264"/>
      <c r="K9994" t="str">
        <f t="shared" si="313"/>
        <v>EB43052</v>
      </c>
      <c r="L9994">
        <v>273</v>
      </c>
    </row>
    <row r="9995" spans="1:12">
      <c r="A9995" t="s">
        <v>4131</v>
      </c>
      <c r="B9995" t="s">
        <v>4132</v>
      </c>
      <c r="C9995">
        <v>10.8</v>
      </c>
      <c r="D9995" s="274" t="s">
        <v>3785</v>
      </c>
      <c r="E9995" s="254" t="s">
        <v>3786</v>
      </c>
      <c r="F9995" s="249">
        <v>166</v>
      </c>
      <c r="G9995" s="218">
        <f t="shared" si="312"/>
        <v>1792</v>
      </c>
      <c r="H9995" t="s">
        <v>4123</v>
      </c>
      <c r="I9995">
        <v>2</v>
      </c>
      <c r="J9995" s="264"/>
      <c r="K9995" t="str">
        <f t="shared" si="313"/>
        <v>EB47052</v>
      </c>
      <c r="L9995">
        <v>273</v>
      </c>
    </row>
    <row r="9996" spans="1:12">
      <c r="A9996" t="s">
        <v>4131</v>
      </c>
      <c r="B9996" t="s">
        <v>4132</v>
      </c>
      <c r="C9996">
        <v>10.8</v>
      </c>
      <c r="D9996" s="274" t="s">
        <v>3787</v>
      </c>
      <c r="E9996" s="254" t="s">
        <v>3788</v>
      </c>
      <c r="F9996" s="249">
        <v>116</v>
      </c>
      <c r="G9996" s="218">
        <f t="shared" si="312"/>
        <v>1252</v>
      </c>
      <c r="H9996" t="s">
        <v>4123</v>
      </c>
      <c r="I9996">
        <v>2</v>
      </c>
      <c r="J9996" s="264"/>
      <c r="K9996" t="str">
        <f t="shared" si="313"/>
        <v>EB48052</v>
      </c>
      <c r="L9996">
        <v>273</v>
      </c>
    </row>
    <row r="9997" spans="1:12">
      <c r="A9997" t="s">
        <v>4131</v>
      </c>
      <c r="B9997" t="s">
        <v>4132</v>
      </c>
      <c r="C9997">
        <v>10.8</v>
      </c>
      <c r="D9997" s="274" t="s">
        <v>3789</v>
      </c>
      <c r="E9997" s="254" t="s">
        <v>3790</v>
      </c>
      <c r="F9997" s="249">
        <v>83</v>
      </c>
      <c r="G9997" s="218">
        <f t="shared" si="312"/>
        <v>896</v>
      </c>
      <c r="H9997" t="s">
        <v>4123</v>
      </c>
      <c r="I9997">
        <v>2</v>
      </c>
      <c r="J9997" s="264"/>
      <c r="K9997" t="str">
        <f t="shared" si="313"/>
        <v>EB49052</v>
      </c>
      <c r="L9997">
        <v>273</v>
      </c>
    </row>
    <row r="9998" spans="1:12">
      <c r="A9998" t="s">
        <v>4131</v>
      </c>
      <c r="B9998" t="s">
        <v>4132</v>
      </c>
      <c r="C9998">
        <v>10.8</v>
      </c>
      <c r="D9998" s="274" t="s">
        <v>3791</v>
      </c>
      <c r="E9998" s="254" t="s">
        <v>3792</v>
      </c>
      <c r="F9998" s="249">
        <v>169</v>
      </c>
      <c r="G9998" s="218">
        <f t="shared" si="312"/>
        <v>1825</v>
      </c>
      <c r="H9998" t="s">
        <v>4123</v>
      </c>
      <c r="I9998">
        <v>2</v>
      </c>
      <c r="J9998" s="264"/>
      <c r="K9998" t="str">
        <f t="shared" si="313"/>
        <v>EB53052</v>
      </c>
      <c r="L9998">
        <v>273</v>
      </c>
    </row>
    <row r="9999" spans="1:12">
      <c r="A9999" t="s">
        <v>4131</v>
      </c>
      <c r="B9999" t="s">
        <v>4132</v>
      </c>
      <c r="C9999">
        <v>10.8</v>
      </c>
      <c r="D9999" s="274" t="s">
        <v>3793</v>
      </c>
      <c r="E9999" s="254" t="s">
        <v>3794</v>
      </c>
      <c r="F9999" s="249">
        <v>118</v>
      </c>
      <c r="G9999" s="218">
        <f t="shared" si="312"/>
        <v>1274</v>
      </c>
      <c r="H9999" t="s">
        <v>4123</v>
      </c>
      <c r="I9999">
        <v>2</v>
      </c>
      <c r="J9999" s="264"/>
      <c r="K9999" t="str">
        <f t="shared" si="313"/>
        <v>EB54052</v>
      </c>
      <c r="L9999">
        <v>273</v>
      </c>
    </row>
    <row r="10000" spans="1:12">
      <c r="A10000" t="s">
        <v>4131</v>
      </c>
      <c r="B10000" t="s">
        <v>4132</v>
      </c>
      <c r="C10000">
        <v>10.8</v>
      </c>
      <c r="D10000" s="274" t="s">
        <v>3795</v>
      </c>
      <c r="E10000" s="254" t="s">
        <v>3796</v>
      </c>
      <c r="F10000" s="249">
        <v>85</v>
      </c>
      <c r="G10000" s="218">
        <f t="shared" si="312"/>
        <v>918</v>
      </c>
      <c r="H10000" t="s">
        <v>4123</v>
      </c>
      <c r="I10000">
        <v>2</v>
      </c>
      <c r="J10000" s="264"/>
      <c r="K10000" t="str">
        <f t="shared" si="313"/>
        <v>EB55052</v>
      </c>
      <c r="L10000">
        <v>273</v>
      </c>
    </row>
    <row r="10001" spans="1:12">
      <c r="A10001" t="s">
        <v>4131</v>
      </c>
      <c r="B10001" t="s">
        <v>4132</v>
      </c>
      <c r="C10001">
        <v>10.8</v>
      </c>
      <c r="D10001" s="274" t="s">
        <v>3833</v>
      </c>
      <c r="E10001" s="254" t="s">
        <v>3834</v>
      </c>
      <c r="F10001" s="249">
        <v>169</v>
      </c>
      <c r="G10001" s="218">
        <f t="shared" si="312"/>
        <v>1825</v>
      </c>
      <c r="H10001" t="s">
        <v>4123</v>
      </c>
      <c r="I10001">
        <v>2</v>
      </c>
      <c r="J10001" s="264"/>
      <c r="K10001" t="str">
        <f t="shared" si="313"/>
        <v>GE88052</v>
      </c>
      <c r="L10001">
        <v>273</v>
      </c>
    </row>
    <row r="10002" spans="1:12">
      <c r="A10002" t="s">
        <v>4131</v>
      </c>
      <c r="B10002" t="s">
        <v>4132</v>
      </c>
      <c r="C10002">
        <v>10.8</v>
      </c>
      <c r="D10002" s="274" t="s">
        <v>3835</v>
      </c>
      <c r="E10002" s="254" t="s">
        <v>3836</v>
      </c>
      <c r="F10002" s="249">
        <v>119</v>
      </c>
      <c r="G10002" s="218">
        <f t="shared" si="312"/>
        <v>1285</v>
      </c>
      <c r="H10002" t="s">
        <v>4123</v>
      </c>
      <c r="I10002">
        <v>2</v>
      </c>
      <c r="J10002" s="264"/>
      <c r="K10002" t="str">
        <f t="shared" si="313"/>
        <v>GE89052</v>
      </c>
      <c r="L10002">
        <v>273</v>
      </c>
    </row>
    <row r="10003" spans="1:12">
      <c r="A10003" t="s">
        <v>4131</v>
      </c>
      <c r="B10003" t="s">
        <v>4132</v>
      </c>
      <c r="C10003">
        <v>10.8</v>
      </c>
      <c r="D10003" s="274" t="s">
        <v>3837</v>
      </c>
      <c r="E10003" s="254" t="s">
        <v>3838</v>
      </c>
      <c r="F10003" s="249">
        <v>85</v>
      </c>
      <c r="G10003" s="218">
        <f t="shared" si="312"/>
        <v>918</v>
      </c>
      <c r="H10003" t="s">
        <v>4123</v>
      </c>
      <c r="I10003">
        <v>2</v>
      </c>
      <c r="J10003" s="264"/>
      <c r="K10003" t="str">
        <f t="shared" si="313"/>
        <v>GE90052</v>
      </c>
      <c r="L10003">
        <v>273</v>
      </c>
    </row>
    <row r="10004" spans="1:12">
      <c r="A10004" t="s">
        <v>4131</v>
      </c>
      <c r="B10004" t="s">
        <v>4132</v>
      </c>
      <c r="C10004">
        <v>10.8</v>
      </c>
      <c r="D10004" s="274" t="s">
        <v>3839</v>
      </c>
      <c r="E10004" s="254" t="s">
        <v>3840</v>
      </c>
      <c r="F10004" s="249">
        <v>158</v>
      </c>
      <c r="G10004" s="218">
        <f t="shared" si="312"/>
        <v>1706</v>
      </c>
      <c r="H10004" t="s">
        <v>4123</v>
      </c>
      <c r="I10004">
        <v>2</v>
      </c>
      <c r="J10004" s="264"/>
      <c r="K10004" t="str">
        <f t="shared" si="313"/>
        <v>GE91052</v>
      </c>
      <c r="L10004">
        <v>273</v>
      </c>
    </row>
    <row r="10005" spans="1:12">
      <c r="A10005" t="s">
        <v>4131</v>
      </c>
      <c r="B10005" t="s">
        <v>4132</v>
      </c>
      <c r="C10005">
        <v>10.8</v>
      </c>
      <c r="D10005" s="274" t="s">
        <v>3841</v>
      </c>
      <c r="E10005" s="254" t="s">
        <v>3842</v>
      </c>
      <c r="F10005" s="249">
        <v>110</v>
      </c>
      <c r="G10005" s="218">
        <f t="shared" si="312"/>
        <v>1188</v>
      </c>
      <c r="H10005" t="s">
        <v>4123</v>
      </c>
      <c r="I10005">
        <v>2</v>
      </c>
      <c r="J10005" s="264"/>
      <c r="K10005" t="str">
        <f t="shared" si="313"/>
        <v>GE92052</v>
      </c>
      <c r="L10005">
        <v>273</v>
      </c>
    </row>
    <row r="10006" spans="1:12">
      <c r="A10006" t="s">
        <v>4131</v>
      </c>
      <c r="B10006" t="s">
        <v>4132</v>
      </c>
      <c r="C10006">
        <v>10.8</v>
      </c>
      <c r="D10006" s="274" t="s">
        <v>3843</v>
      </c>
      <c r="E10006" s="254" t="s">
        <v>3844</v>
      </c>
      <c r="F10006" s="249">
        <v>79</v>
      </c>
      <c r="G10006" s="218">
        <f t="shared" si="312"/>
        <v>853</v>
      </c>
      <c r="H10006" t="s">
        <v>4123</v>
      </c>
      <c r="I10006">
        <v>2</v>
      </c>
      <c r="J10006" s="264"/>
      <c r="K10006" t="str">
        <f t="shared" si="313"/>
        <v>GE93052</v>
      </c>
      <c r="L10006">
        <v>273</v>
      </c>
    </row>
    <row r="10007" spans="1:12">
      <c r="A10007" t="s">
        <v>4131</v>
      </c>
      <c r="B10007" t="s">
        <v>4132</v>
      </c>
      <c r="C10007">
        <v>10.8</v>
      </c>
      <c r="D10007" s="274" t="s">
        <v>3845</v>
      </c>
      <c r="E10007" s="254" t="s">
        <v>3846</v>
      </c>
      <c r="F10007" s="249">
        <v>161</v>
      </c>
      <c r="G10007" s="218">
        <f t="shared" si="312"/>
        <v>1738</v>
      </c>
      <c r="H10007" t="s">
        <v>4123</v>
      </c>
      <c r="I10007">
        <v>2</v>
      </c>
      <c r="J10007" s="264"/>
      <c r="K10007" t="str">
        <f t="shared" si="313"/>
        <v>GE94052</v>
      </c>
      <c r="L10007">
        <v>273</v>
      </c>
    </row>
    <row r="10008" spans="1:12">
      <c r="A10008" t="s">
        <v>4131</v>
      </c>
      <c r="B10008" t="s">
        <v>4132</v>
      </c>
      <c r="C10008">
        <v>10.8</v>
      </c>
      <c r="D10008" s="274" t="s">
        <v>3847</v>
      </c>
      <c r="E10008" s="254" t="s">
        <v>3848</v>
      </c>
      <c r="F10008" s="249">
        <v>112</v>
      </c>
      <c r="G10008" s="218">
        <f t="shared" si="312"/>
        <v>1209</v>
      </c>
      <c r="H10008" t="s">
        <v>4123</v>
      </c>
      <c r="I10008">
        <v>2</v>
      </c>
      <c r="J10008" s="264"/>
      <c r="K10008" t="str">
        <f t="shared" si="313"/>
        <v>GE95052</v>
      </c>
      <c r="L10008">
        <v>273</v>
      </c>
    </row>
    <row r="10009" spans="1:12">
      <c r="A10009" t="s">
        <v>4131</v>
      </c>
      <c r="B10009" t="s">
        <v>4132</v>
      </c>
      <c r="C10009">
        <v>10.8</v>
      </c>
      <c r="D10009" s="274" t="s">
        <v>3849</v>
      </c>
      <c r="E10009" s="254" t="s">
        <v>3850</v>
      </c>
      <c r="F10009" s="249">
        <v>81</v>
      </c>
      <c r="G10009" s="218">
        <f t="shared" si="312"/>
        <v>874</v>
      </c>
      <c r="H10009" t="s">
        <v>4123</v>
      </c>
      <c r="I10009">
        <v>2</v>
      </c>
      <c r="J10009" s="264"/>
      <c r="K10009" t="str">
        <f t="shared" si="313"/>
        <v>GE96052</v>
      </c>
      <c r="L10009">
        <v>273</v>
      </c>
    </row>
    <row r="10010" spans="1:12">
      <c r="A10010" t="s">
        <v>4131</v>
      </c>
      <c r="B10010" t="s">
        <v>4132</v>
      </c>
      <c r="C10010">
        <v>10.8</v>
      </c>
      <c r="D10010" s="274" t="s">
        <v>3863</v>
      </c>
      <c r="E10010" s="254" t="s">
        <v>3864</v>
      </c>
      <c r="F10010" s="249">
        <v>327</v>
      </c>
      <c r="G10010" s="218">
        <f t="shared" si="312"/>
        <v>3531</v>
      </c>
      <c r="H10010" t="s">
        <v>4123</v>
      </c>
      <c r="I10010">
        <v>2</v>
      </c>
      <c r="J10010" s="264"/>
      <c r="K10010" t="str">
        <f t="shared" si="313"/>
        <v>G241052</v>
      </c>
      <c r="L10010">
        <v>273</v>
      </c>
    </row>
    <row r="10011" spans="1:12">
      <c r="A10011" t="s">
        <v>4131</v>
      </c>
      <c r="B10011" t="s">
        <v>4132</v>
      </c>
      <c r="C10011">
        <v>10.8</v>
      </c>
      <c r="D10011" s="274" t="s">
        <v>3865</v>
      </c>
      <c r="E10011" s="254" t="s">
        <v>3866</v>
      </c>
      <c r="F10011" s="249">
        <v>304</v>
      </c>
      <c r="G10011" s="218">
        <f t="shared" si="312"/>
        <v>3283</v>
      </c>
      <c r="H10011" t="s">
        <v>4123</v>
      </c>
      <c r="I10011">
        <v>2</v>
      </c>
      <c r="J10011" s="264"/>
      <c r="K10011" t="str">
        <f t="shared" si="313"/>
        <v>G247052</v>
      </c>
      <c r="L10011">
        <v>273</v>
      </c>
    </row>
    <row r="10012" spans="1:12">
      <c r="A10012" t="s">
        <v>4131</v>
      </c>
      <c r="B10012" t="s">
        <v>4132</v>
      </c>
      <c r="C10012">
        <v>10.8</v>
      </c>
      <c r="D10012" s="274" t="s">
        <v>3867</v>
      </c>
      <c r="E10012" s="254" t="s">
        <v>3868</v>
      </c>
      <c r="F10012" s="249">
        <v>311</v>
      </c>
      <c r="G10012" s="218">
        <f t="shared" si="312"/>
        <v>3358</v>
      </c>
      <c r="H10012" t="s">
        <v>4123</v>
      </c>
      <c r="I10012">
        <v>2</v>
      </c>
      <c r="J10012" s="264"/>
      <c r="K10012" t="str">
        <f t="shared" si="313"/>
        <v>G253052</v>
      </c>
      <c r="L10012">
        <v>273</v>
      </c>
    </row>
    <row r="10013" spans="1:12">
      <c r="A10013" t="s">
        <v>4131</v>
      </c>
      <c r="B10013" t="s">
        <v>4132</v>
      </c>
      <c r="C10013">
        <v>10.8</v>
      </c>
      <c r="D10013" s="274" t="s">
        <v>3881</v>
      </c>
      <c r="E10013" s="254" t="s">
        <v>3882</v>
      </c>
      <c r="F10013" s="249">
        <v>311</v>
      </c>
      <c r="G10013" s="218">
        <f t="shared" si="312"/>
        <v>3358</v>
      </c>
      <c r="H10013" t="s">
        <v>4123</v>
      </c>
      <c r="I10013">
        <v>2</v>
      </c>
      <c r="J10013" s="264"/>
      <c r="K10013" t="str">
        <f t="shared" si="313"/>
        <v>GF04052</v>
      </c>
      <c r="L10013">
        <v>273</v>
      </c>
    </row>
    <row r="10014" spans="1:12">
      <c r="A10014" t="s">
        <v>4131</v>
      </c>
      <c r="B10014" t="s">
        <v>4132</v>
      </c>
      <c r="C10014">
        <v>10.8</v>
      </c>
      <c r="D10014" s="274" t="s">
        <v>3883</v>
      </c>
      <c r="E10014" s="254" t="s">
        <v>3884</v>
      </c>
      <c r="F10014" s="249">
        <v>289</v>
      </c>
      <c r="G10014" s="218">
        <f t="shared" si="312"/>
        <v>3121</v>
      </c>
      <c r="H10014" t="s">
        <v>4123</v>
      </c>
      <c r="I10014">
        <v>2</v>
      </c>
      <c r="J10014" s="264"/>
      <c r="K10014" t="str">
        <f t="shared" si="313"/>
        <v>GF05052</v>
      </c>
      <c r="L10014">
        <v>273</v>
      </c>
    </row>
    <row r="10015" spans="1:12">
      <c r="A10015" t="s">
        <v>4131</v>
      </c>
      <c r="B10015" t="s">
        <v>4132</v>
      </c>
      <c r="C10015">
        <v>10.8</v>
      </c>
      <c r="D10015" s="274" t="s">
        <v>3885</v>
      </c>
      <c r="E10015" s="254" t="s">
        <v>3886</v>
      </c>
      <c r="F10015" s="249">
        <v>295</v>
      </c>
      <c r="G10015" s="218">
        <f t="shared" si="312"/>
        <v>3186</v>
      </c>
      <c r="H10015" t="s">
        <v>4123</v>
      </c>
      <c r="I10015">
        <v>2</v>
      </c>
      <c r="J10015" s="264"/>
      <c r="K10015" t="str">
        <f t="shared" si="313"/>
        <v>GF06052</v>
      </c>
      <c r="L10015">
        <v>273</v>
      </c>
    </row>
    <row r="10016" spans="1:12">
      <c r="A10016" t="s">
        <v>4131</v>
      </c>
      <c r="B10016" t="s">
        <v>4132</v>
      </c>
      <c r="C10016">
        <v>10.8</v>
      </c>
      <c r="D10016" s="274" t="s">
        <v>3902</v>
      </c>
      <c r="E10016" s="254" t="s">
        <v>3893</v>
      </c>
      <c r="F10016" s="249">
        <v>249</v>
      </c>
      <c r="G10016" s="218">
        <f t="shared" si="312"/>
        <v>2689</v>
      </c>
      <c r="H10016" t="s">
        <v>4123</v>
      </c>
      <c r="I10016">
        <v>2</v>
      </c>
      <c r="J10016" s="264"/>
      <c r="K10016" t="str">
        <f t="shared" si="313"/>
        <v>G541052</v>
      </c>
      <c r="L10016">
        <v>273</v>
      </c>
    </row>
    <row r="10017" spans="1:12">
      <c r="A10017" t="s">
        <v>4131</v>
      </c>
      <c r="B10017" t="s">
        <v>4132</v>
      </c>
      <c r="C10017">
        <v>10.8</v>
      </c>
      <c r="D10017" s="274" t="s">
        <v>3903</v>
      </c>
      <c r="E10017" s="254" t="s">
        <v>3894</v>
      </c>
      <c r="F10017" s="249">
        <v>232</v>
      </c>
      <c r="G10017" s="218">
        <f t="shared" si="312"/>
        <v>2505</v>
      </c>
      <c r="H10017" t="s">
        <v>4123</v>
      </c>
      <c r="I10017">
        <v>2</v>
      </c>
      <c r="J10017" s="264"/>
      <c r="K10017" t="str">
        <f t="shared" si="313"/>
        <v>G547052</v>
      </c>
      <c r="L10017">
        <v>273</v>
      </c>
    </row>
    <row r="10018" spans="1:12">
      <c r="A10018" t="s">
        <v>4131</v>
      </c>
      <c r="B10018" t="s">
        <v>4132</v>
      </c>
      <c r="C10018">
        <v>10.8</v>
      </c>
      <c r="D10018" s="274" t="s">
        <v>3904</v>
      </c>
      <c r="E10018" s="254" t="s">
        <v>3895</v>
      </c>
      <c r="F10018" s="249">
        <v>237</v>
      </c>
      <c r="G10018" s="218">
        <f t="shared" si="312"/>
        <v>2559</v>
      </c>
      <c r="H10018" t="s">
        <v>4123</v>
      </c>
      <c r="I10018">
        <v>2</v>
      </c>
      <c r="J10018" s="264"/>
      <c r="K10018" t="str">
        <f t="shared" si="313"/>
        <v>G553052</v>
      </c>
      <c r="L10018">
        <v>273</v>
      </c>
    </row>
    <row r="10019" spans="1:12">
      <c r="A10019" t="s">
        <v>4131</v>
      </c>
      <c r="B10019" t="s">
        <v>4132</v>
      </c>
      <c r="C10019">
        <v>10.8</v>
      </c>
      <c r="D10019" s="274" t="s">
        <v>3917</v>
      </c>
      <c r="E10019" s="254" t="s">
        <v>3918</v>
      </c>
      <c r="F10019" s="249">
        <v>237</v>
      </c>
      <c r="G10019" s="218">
        <f t="shared" si="312"/>
        <v>2559</v>
      </c>
      <c r="H10019" t="s">
        <v>4123</v>
      </c>
      <c r="I10019">
        <v>2</v>
      </c>
      <c r="J10019" s="264"/>
      <c r="K10019" t="str">
        <f t="shared" si="313"/>
        <v>GF13052</v>
      </c>
      <c r="L10019">
        <v>273</v>
      </c>
    </row>
    <row r="10020" spans="1:12">
      <c r="A10020" t="s">
        <v>4131</v>
      </c>
      <c r="B10020" t="s">
        <v>4132</v>
      </c>
      <c r="C10020">
        <v>10.8</v>
      </c>
      <c r="D10020" s="274" t="s">
        <v>3919</v>
      </c>
      <c r="E10020" s="254" t="s">
        <v>3920</v>
      </c>
      <c r="F10020" s="249">
        <v>220</v>
      </c>
      <c r="G10020" s="218">
        <f t="shared" si="312"/>
        <v>2376</v>
      </c>
      <c r="H10020" t="s">
        <v>4123</v>
      </c>
      <c r="I10020">
        <v>2</v>
      </c>
      <c r="J10020" s="264"/>
      <c r="K10020" t="str">
        <f t="shared" si="313"/>
        <v>GF14052</v>
      </c>
      <c r="L10020">
        <v>273</v>
      </c>
    </row>
    <row r="10021" spans="1:12">
      <c r="A10021" t="s">
        <v>4131</v>
      </c>
      <c r="B10021" t="s">
        <v>4132</v>
      </c>
      <c r="C10021">
        <v>10.8</v>
      </c>
      <c r="D10021" s="274" t="s">
        <v>3921</v>
      </c>
      <c r="E10021" s="254" t="s">
        <v>3922</v>
      </c>
      <c r="F10021" s="249">
        <v>225</v>
      </c>
      <c r="G10021" s="218">
        <f t="shared" si="312"/>
        <v>2430</v>
      </c>
      <c r="H10021" t="s">
        <v>4123</v>
      </c>
      <c r="I10021">
        <v>2</v>
      </c>
      <c r="J10021" s="264"/>
      <c r="K10021" t="str">
        <f t="shared" si="313"/>
        <v>GF15052</v>
      </c>
      <c r="L10021">
        <v>273</v>
      </c>
    </row>
    <row r="10022" spans="1:12">
      <c r="A10022" t="s">
        <v>4131</v>
      </c>
      <c r="B10022" t="s">
        <v>4132</v>
      </c>
      <c r="C10022">
        <v>10.8</v>
      </c>
      <c r="D10022" s="274" t="s">
        <v>3938</v>
      </c>
      <c r="E10022" s="254" t="s">
        <v>3929</v>
      </c>
      <c r="F10022" s="249">
        <v>234</v>
      </c>
      <c r="G10022" s="218">
        <f t="shared" si="312"/>
        <v>2527</v>
      </c>
      <c r="H10022" t="s">
        <v>4123</v>
      </c>
      <c r="I10022">
        <v>2</v>
      </c>
      <c r="J10022" s="264"/>
      <c r="K10022" t="str">
        <f t="shared" si="313"/>
        <v>G841052</v>
      </c>
      <c r="L10022">
        <v>273</v>
      </c>
    </row>
    <row r="10023" spans="1:12">
      <c r="A10023" t="s">
        <v>4131</v>
      </c>
      <c r="B10023" t="s">
        <v>4132</v>
      </c>
      <c r="C10023">
        <v>10.8</v>
      </c>
      <c r="D10023" s="274" t="s">
        <v>3939</v>
      </c>
      <c r="E10023" s="254" t="s">
        <v>3930</v>
      </c>
      <c r="F10023" s="249">
        <v>217</v>
      </c>
      <c r="G10023" s="218">
        <f t="shared" si="312"/>
        <v>2343</v>
      </c>
      <c r="H10023" t="s">
        <v>4123</v>
      </c>
      <c r="I10023">
        <v>2</v>
      </c>
      <c r="J10023" s="264"/>
      <c r="K10023" t="str">
        <f t="shared" si="313"/>
        <v>G847052</v>
      </c>
      <c r="L10023">
        <v>273</v>
      </c>
    </row>
    <row r="10024" spans="1:12">
      <c r="A10024" t="s">
        <v>4131</v>
      </c>
      <c r="B10024" t="s">
        <v>4132</v>
      </c>
      <c r="C10024">
        <v>10.8</v>
      </c>
      <c r="D10024" s="274" t="s">
        <v>3940</v>
      </c>
      <c r="E10024" s="254" t="s">
        <v>3931</v>
      </c>
      <c r="F10024" s="249">
        <v>222</v>
      </c>
      <c r="G10024" s="218">
        <f t="shared" si="312"/>
        <v>2397</v>
      </c>
      <c r="H10024" t="s">
        <v>4123</v>
      </c>
      <c r="I10024">
        <v>2</v>
      </c>
      <c r="J10024" s="264"/>
      <c r="K10024" t="str">
        <f t="shared" si="313"/>
        <v>G853052</v>
      </c>
      <c r="L10024">
        <v>273</v>
      </c>
    </row>
    <row r="10025" spans="1:12">
      <c r="A10025" t="s">
        <v>4131</v>
      </c>
      <c r="B10025" t="s">
        <v>4132</v>
      </c>
      <c r="C10025">
        <v>10.8</v>
      </c>
      <c r="D10025" s="274" t="s">
        <v>3953</v>
      </c>
      <c r="E10025" s="254" t="s">
        <v>3954</v>
      </c>
      <c r="F10025" s="249">
        <v>222</v>
      </c>
      <c r="G10025" s="218">
        <f t="shared" si="312"/>
        <v>2397</v>
      </c>
      <c r="H10025" t="s">
        <v>4123</v>
      </c>
      <c r="I10025">
        <v>2</v>
      </c>
      <c r="J10025" s="264"/>
      <c r="K10025" t="str">
        <f t="shared" si="313"/>
        <v>GF22052</v>
      </c>
      <c r="L10025">
        <v>273</v>
      </c>
    </row>
    <row r="10026" spans="1:12">
      <c r="A10026" t="s">
        <v>4131</v>
      </c>
      <c r="B10026" t="s">
        <v>4132</v>
      </c>
      <c r="C10026">
        <v>10.8</v>
      </c>
      <c r="D10026" s="274" t="s">
        <v>3955</v>
      </c>
      <c r="E10026" s="254" t="s">
        <v>3956</v>
      </c>
      <c r="F10026" s="249">
        <v>206</v>
      </c>
      <c r="G10026" s="218">
        <f t="shared" si="312"/>
        <v>2224</v>
      </c>
      <c r="H10026" t="s">
        <v>4123</v>
      </c>
      <c r="I10026">
        <v>2</v>
      </c>
      <c r="J10026" s="264"/>
      <c r="K10026" t="str">
        <f t="shared" si="313"/>
        <v>GF23052</v>
      </c>
      <c r="L10026">
        <v>273</v>
      </c>
    </row>
    <row r="10027" spans="1:12">
      <c r="A10027" t="s">
        <v>4131</v>
      </c>
      <c r="B10027" t="s">
        <v>4132</v>
      </c>
      <c r="C10027">
        <v>10.8</v>
      </c>
      <c r="D10027" s="274" t="s">
        <v>3957</v>
      </c>
      <c r="E10027" s="254" t="s">
        <v>3958</v>
      </c>
      <c r="F10027" s="249">
        <v>211</v>
      </c>
      <c r="G10027" s="218">
        <f t="shared" si="312"/>
        <v>2278</v>
      </c>
      <c r="H10027" t="s">
        <v>4123</v>
      </c>
      <c r="I10027">
        <v>2</v>
      </c>
      <c r="J10027" s="264"/>
      <c r="K10027" t="str">
        <f t="shared" si="313"/>
        <v>GF24052</v>
      </c>
      <c r="L10027">
        <v>273</v>
      </c>
    </row>
    <row r="10028" spans="1:12">
      <c r="A10028" t="s">
        <v>4131</v>
      </c>
      <c r="B10028" t="s">
        <v>4132</v>
      </c>
      <c r="C10028">
        <v>10.8</v>
      </c>
      <c r="D10028" s="274" t="s">
        <v>3974</v>
      </c>
      <c r="E10028" s="254" t="s">
        <v>3965</v>
      </c>
      <c r="F10028" s="249">
        <v>178</v>
      </c>
      <c r="G10028" s="218">
        <f t="shared" si="312"/>
        <v>1922</v>
      </c>
      <c r="H10028" t="s">
        <v>4123</v>
      </c>
      <c r="I10028">
        <v>2</v>
      </c>
      <c r="J10028" s="264"/>
      <c r="K10028" t="str">
        <f t="shared" si="313"/>
        <v>GB41052</v>
      </c>
      <c r="L10028">
        <v>273</v>
      </c>
    </row>
    <row r="10029" spans="1:12">
      <c r="A10029" t="s">
        <v>4131</v>
      </c>
      <c r="B10029" t="s">
        <v>4132</v>
      </c>
      <c r="C10029">
        <v>10.8</v>
      </c>
      <c r="D10029" s="274" t="s">
        <v>3975</v>
      </c>
      <c r="E10029" s="254" t="s">
        <v>3966</v>
      </c>
      <c r="F10029" s="249">
        <v>166</v>
      </c>
      <c r="G10029" s="218">
        <f t="shared" si="312"/>
        <v>1792</v>
      </c>
      <c r="H10029" t="s">
        <v>4123</v>
      </c>
      <c r="I10029">
        <v>2</v>
      </c>
      <c r="J10029" s="264"/>
      <c r="K10029" t="str">
        <f t="shared" si="313"/>
        <v>GB47052</v>
      </c>
      <c r="L10029">
        <v>273</v>
      </c>
    </row>
    <row r="10030" spans="1:12">
      <c r="A10030" t="s">
        <v>4131</v>
      </c>
      <c r="B10030" t="s">
        <v>4132</v>
      </c>
      <c r="C10030">
        <v>10.8</v>
      </c>
      <c r="D10030" s="274" t="s">
        <v>3976</v>
      </c>
      <c r="E10030" s="254" t="s">
        <v>3967</v>
      </c>
      <c r="F10030" s="249">
        <v>169</v>
      </c>
      <c r="G10030" s="218">
        <f t="shared" si="312"/>
        <v>1825</v>
      </c>
      <c r="H10030" t="s">
        <v>4123</v>
      </c>
      <c r="I10030">
        <v>2</v>
      </c>
      <c r="J10030" s="264"/>
      <c r="K10030" t="str">
        <f t="shared" si="313"/>
        <v>GB53052</v>
      </c>
      <c r="L10030">
        <v>273</v>
      </c>
    </row>
    <row r="10031" spans="1:12">
      <c r="A10031" t="s">
        <v>4131</v>
      </c>
      <c r="B10031" t="s">
        <v>4132</v>
      </c>
      <c r="C10031">
        <v>10.8</v>
      </c>
      <c r="D10031" s="274" t="s">
        <v>3989</v>
      </c>
      <c r="E10031" s="254" t="s">
        <v>3990</v>
      </c>
      <c r="F10031" s="249">
        <v>169</v>
      </c>
      <c r="G10031" s="218">
        <f t="shared" si="312"/>
        <v>1825</v>
      </c>
      <c r="H10031" t="s">
        <v>4123</v>
      </c>
      <c r="I10031">
        <v>2</v>
      </c>
      <c r="J10031" s="264"/>
      <c r="K10031" t="str">
        <f t="shared" si="313"/>
        <v>GF31052</v>
      </c>
      <c r="L10031">
        <v>273</v>
      </c>
    </row>
    <row r="10032" spans="1:12">
      <c r="A10032" t="s">
        <v>4131</v>
      </c>
      <c r="B10032" t="s">
        <v>4132</v>
      </c>
      <c r="C10032">
        <v>10.8</v>
      </c>
      <c r="D10032" s="274" t="s">
        <v>3991</v>
      </c>
      <c r="E10032" s="254" t="s">
        <v>3992</v>
      </c>
      <c r="F10032" s="249">
        <v>158</v>
      </c>
      <c r="G10032" s="218">
        <f t="shared" si="312"/>
        <v>1706</v>
      </c>
      <c r="H10032" t="s">
        <v>4123</v>
      </c>
      <c r="I10032">
        <v>2</v>
      </c>
      <c r="J10032" s="264"/>
      <c r="K10032" t="str">
        <f t="shared" si="313"/>
        <v>GF32052</v>
      </c>
      <c r="L10032">
        <v>273</v>
      </c>
    </row>
    <row r="10033" spans="1:12">
      <c r="A10033" t="s">
        <v>4131</v>
      </c>
      <c r="B10033" t="s">
        <v>4132</v>
      </c>
      <c r="C10033">
        <v>10.8</v>
      </c>
      <c r="D10033" s="274" t="s">
        <v>3993</v>
      </c>
      <c r="E10033" s="254" t="s">
        <v>3994</v>
      </c>
      <c r="F10033" s="249">
        <v>161</v>
      </c>
      <c r="G10033" s="218">
        <f t="shared" si="312"/>
        <v>1738</v>
      </c>
      <c r="H10033" t="s">
        <v>4123</v>
      </c>
      <c r="I10033">
        <v>2</v>
      </c>
      <c r="J10033" s="264"/>
      <c r="K10033" t="str">
        <f t="shared" si="313"/>
        <v>GF33052</v>
      </c>
      <c r="L10033">
        <v>273</v>
      </c>
    </row>
    <row r="10034" spans="1:12">
      <c r="A10034" t="s">
        <v>4131</v>
      </c>
      <c r="B10034" t="s">
        <v>4132</v>
      </c>
      <c r="C10034">
        <v>10.8</v>
      </c>
      <c r="D10034" s="274" t="s">
        <v>4734</v>
      </c>
      <c r="E10034" s="250" t="s">
        <v>639</v>
      </c>
      <c r="F10034" s="249">
        <v>171</v>
      </c>
      <c r="G10034" s="218">
        <f t="shared" si="312"/>
        <v>1846</v>
      </c>
      <c r="H10034" t="s">
        <v>4123</v>
      </c>
      <c r="I10034">
        <v>2</v>
      </c>
      <c r="K10034" t="str">
        <f t="shared" si="313"/>
        <v>1411052</v>
      </c>
      <c r="L10034">
        <v>1644</v>
      </c>
    </row>
    <row r="10035" spans="1:12">
      <c r="A10035" t="s">
        <v>4131</v>
      </c>
      <c r="B10035" t="s">
        <v>4132</v>
      </c>
      <c r="C10035">
        <v>10.8</v>
      </c>
      <c r="D10035" s="274" t="s">
        <v>4735</v>
      </c>
      <c r="E10035" s="250" t="s">
        <v>640</v>
      </c>
      <c r="F10035" s="249">
        <v>120</v>
      </c>
      <c r="G10035" s="218">
        <f t="shared" si="312"/>
        <v>1296</v>
      </c>
      <c r="H10035" t="s">
        <v>4123</v>
      </c>
      <c r="I10035">
        <v>2</v>
      </c>
      <c r="J10035" s="264"/>
      <c r="K10035" t="str">
        <f t="shared" si="313"/>
        <v>1412052</v>
      </c>
      <c r="L10035">
        <v>1644</v>
      </c>
    </row>
    <row r="10036" spans="1:12">
      <c r="A10036" t="s">
        <v>4131</v>
      </c>
      <c r="B10036" t="s">
        <v>4132</v>
      </c>
      <c r="C10036">
        <v>10.8</v>
      </c>
      <c r="D10036" s="274" t="s">
        <v>659</v>
      </c>
      <c r="E10036" s="250" t="s">
        <v>641</v>
      </c>
      <c r="F10036" s="249">
        <v>86</v>
      </c>
      <c r="G10036" s="218">
        <f t="shared" si="312"/>
        <v>928</v>
      </c>
      <c r="H10036" t="s">
        <v>4123</v>
      </c>
      <c r="I10036">
        <v>2</v>
      </c>
      <c r="J10036" s="264"/>
      <c r="K10036" t="str">
        <f t="shared" si="313"/>
        <v>B041052</v>
      </c>
      <c r="L10036">
        <v>1644</v>
      </c>
    </row>
    <row r="10037" spans="1:12">
      <c r="A10037" t="s">
        <v>4131</v>
      </c>
      <c r="B10037" t="s">
        <v>4132</v>
      </c>
      <c r="C10037">
        <v>10.8</v>
      </c>
      <c r="D10037" s="274" t="s">
        <v>4736</v>
      </c>
      <c r="E10037" s="250" t="s">
        <v>642</v>
      </c>
      <c r="F10037" s="249">
        <v>154</v>
      </c>
      <c r="G10037" s="218">
        <f t="shared" si="312"/>
        <v>1663</v>
      </c>
      <c r="H10037" t="s">
        <v>4123</v>
      </c>
      <c r="I10037">
        <v>2</v>
      </c>
      <c r="J10037" s="264"/>
      <c r="K10037" t="str">
        <f t="shared" si="313"/>
        <v>1413052</v>
      </c>
      <c r="L10037">
        <v>1644</v>
      </c>
    </row>
    <row r="10038" spans="1:12">
      <c r="A10038" t="s">
        <v>4131</v>
      </c>
      <c r="B10038" t="s">
        <v>4132</v>
      </c>
      <c r="C10038">
        <v>10.8</v>
      </c>
      <c r="D10038" s="274" t="s">
        <v>4737</v>
      </c>
      <c r="E10038" s="250" t="s">
        <v>643</v>
      </c>
      <c r="F10038" s="249">
        <v>108</v>
      </c>
      <c r="G10038" s="218">
        <f t="shared" si="312"/>
        <v>1166</v>
      </c>
      <c r="H10038" t="s">
        <v>4123</v>
      </c>
      <c r="I10038">
        <v>2</v>
      </c>
      <c r="J10038" s="264"/>
      <c r="K10038" t="str">
        <f t="shared" si="313"/>
        <v>1414052</v>
      </c>
      <c r="L10038">
        <v>1644</v>
      </c>
    </row>
    <row r="10039" spans="1:12">
      <c r="A10039" t="s">
        <v>4131</v>
      </c>
      <c r="B10039" t="s">
        <v>4132</v>
      </c>
      <c r="C10039">
        <v>10.8</v>
      </c>
      <c r="D10039" s="274" t="s">
        <v>663</v>
      </c>
      <c r="E10039" s="250" t="s">
        <v>644</v>
      </c>
      <c r="F10039" s="249">
        <v>77</v>
      </c>
      <c r="G10039" s="218">
        <f t="shared" si="312"/>
        <v>831</v>
      </c>
      <c r="H10039" t="s">
        <v>4123</v>
      </c>
      <c r="I10039">
        <v>2</v>
      </c>
      <c r="J10039" s="264"/>
      <c r="K10039" t="str">
        <f t="shared" si="313"/>
        <v>B045052</v>
      </c>
      <c r="L10039">
        <v>1644</v>
      </c>
    </row>
    <row r="10040" spans="1:12">
      <c r="A10040" t="s">
        <v>4131</v>
      </c>
      <c r="B10040" t="s">
        <v>4132</v>
      </c>
      <c r="C10040">
        <v>10.8</v>
      </c>
      <c r="D10040" s="274" t="s">
        <v>4738</v>
      </c>
      <c r="E10040" s="250" t="s">
        <v>645</v>
      </c>
      <c r="F10040" s="249">
        <v>149</v>
      </c>
      <c r="G10040" s="218">
        <f t="shared" si="312"/>
        <v>1609</v>
      </c>
      <c r="H10040" t="s">
        <v>4123</v>
      </c>
      <c r="I10040">
        <v>2</v>
      </c>
      <c r="J10040" s="264"/>
      <c r="K10040" t="str">
        <f t="shared" si="313"/>
        <v>1415052</v>
      </c>
      <c r="L10040">
        <v>1644</v>
      </c>
    </row>
    <row r="10041" spans="1:12">
      <c r="A10041" t="s">
        <v>4131</v>
      </c>
      <c r="B10041" t="s">
        <v>4132</v>
      </c>
      <c r="C10041">
        <v>10.8</v>
      </c>
      <c r="D10041" s="274" t="s">
        <v>4739</v>
      </c>
      <c r="E10041" s="250" t="s">
        <v>646</v>
      </c>
      <c r="F10041" s="249">
        <v>104</v>
      </c>
      <c r="G10041" s="218">
        <f t="shared" si="312"/>
        <v>1123</v>
      </c>
      <c r="H10041" t="s">
        <v>4123</v>
      </c>
      <c r="I10041">
        <v>2</v>
      </c>
      <c r="J10041" s="264"/>
      <c r="K10041" t="str">
        <f t="shared" si="313"/>
        <v>1416052</v>
      </c>
      <c r="L10041">
        <v>1644</v>
      </c>
    </row>
    <row r="10042" spans="1:12">
      <c r="A10042" t="s">
        <v>4131</v>
      </c>
      <c r="B10042" t="s">
        <v>4132</v>
      </c>
      <c r="C10042">
        <v>10.8</v>
      </c>
      <c r="D10042" s="274" t="s">
        <v>667</v>
      </c>
      <c r="E10042" s="250" t="s">
        <v>647</v>
      </c>
      <c r="F10042" s="249">
        <v>75</v>
      </c>
      <c r="G10042" s="218">
        <f t="shared" si="312"/>
        <v>810</v>
      </c>
      <c r="H10042" t="s">
        <v>4123</v>
      </c>
      <c r="I10042">
        <v>2</v>
      </c>
      <c r="J10042" s="264"/>
      <c r="K10042" t="str">
        <f t="shared" si="313"/>
        <v>B049052</v>
      </c>
      <c r="L10042">
        <v>1644</v>
      </c>
    </row>
    <row r="10043" spans="1:12">
      <c r="A10043" t="s">
        <v>4131</v>
      </c>
      <c r="B10043" t="s">
        <v>4132</v>
      </c>
      <c r="C10043">
        <v>10.8</v>
      </c>
      <c r="D10043" s="274" t="s">
        <v>4740</v>
      </c>
      <c r="E10043" s="250" t="s">
        <v>3995</v>
      </c>
      <c r="F10043" s="249">
        <v>120</v>
      </c>
      <c r="G10043" s="218">
        <f t="shared" ref="G10043:G10106" si="314">ROUNDDOWN(C10043*F10043,0)</f>
        <v>1296</v>
      </c>
      <c r="H10043" t="s">
        <v>4123</v>
      </c>
      <c r="I10043">
        <v>2</v>
      </c>
      <c r="J10043" s="264"/>
      <c r="K10043" t="str">
        <f t="shared" si="313"/>
        <v>9411052</v>
      </c>
      <c r="L10043">
        <v>1644</v>
      </c>
    </row>
    <row r="10044" spans="1:12">
      <c r="A10044" t="s">
        <v>4131</v>
      </c>
      <c r="B10044" t="s">
        <v>4132</v>
      </c>
      <c r="C10044">
        <v>10.8</v>
      </c>
      <c r="D10044" s="274" t="s">
        <v>4741</v>
      </c>
      <c r="E10044" s="250" t="s">
        <v>3996</v>
      </c>
      <c r="F10044" s="249">
        <v>84</v>
      </c>
      <c r="G10044" s="218">
        <f t="shared" si="314"/>
        <v>907</v>
      </c>
      <c r="H10044" t="s">
        <v>4123</v>
      </c>
      <c r="I10044">
        <v>2</v>
      </c>
      <c r="J10044" s="264"/>
      <c r="K10044" t="str">
        <f t="shared" si="313"/>
        <v>9412052</v>
      </c>
      <c r="L10044">
        <v>1644</v>
      </c>
    </row>
    <row r="10045" spans="1:12">
      <c r="A10045" t="s">
        <v>4131</v>
      </c>
      <c r="B10045" t="s">
        <v>4132</v>
      </c>
      <c r="C10045">
        <v>10.8</v>
      </c>
      <c r="D10045" s="274" t="s">
        <v>3997</v>
      </c>
      <c r="E10045" s="250" t="s">
        <v>3998</v>
      </c>
      <c r="F10045" s="249">
        <v>60</v>
      </c>
      <c r="G10045" s="218">
        <f t="shared" si="314"/>
        <v>648</v>
      </c>
      <c r="H10045" t="s">
        <v>4123</v>
      </c>
      <c r="I10045">
        <v>2</v>
      </c>
      <c r="J10045" s="264"/>
      <c r="K10045" t="str">
        <f t="shared" si="313"/>
        <v>B341052</v>
      </c>
      <c r="L10045">
        <v>1644</v>
      </c>
    </row>
    <row r="10046" spans="1:12">
      <c r="A10046" t="s">
        <v>4131</v>
      </c>
      <c r="B10046" t="s">
        <v>4132</v>
      </c>
      <c r="C10046">
        <v>10.8</v>
      </c>
      <c r="D10046" s="274" t="s">
        <v>4742</v>
      </c>
      <c r="E10046" s="250" t="s">
        <v>3999</v>
      </c>
      <c r="F10046" s="249">
        <v>108</v>
      </c>
      <c r="G10046" s="218">
        <f t="shared" si="314"/>
        <v>1166</v>
      </c>
      <c r="H10046" t="s">
        <v>4123</v>
      </c>
      <c r="I10046">
        <v>2</v>
      </c>
      <c r="J10046" s="264"/>
      <c r="K10046" t="str">
        <f t="shared" si="313"/>
        <v>9413052</v>
      </c>
      <c r="L10046">
        <v>1644</v>
      </c>
    </row>
    <row r="10047" spans="1:12">
      <c r="A10047" t="s">
        <v>4131</v>
      </c>
      <c r="B10047" t="s">
        <v>4132</v>
      </c>
      <c r="C10047">
        <v>10.8</v>
      </c>
      <c r="D10047" s="274" t="s">
        <v>4743</v>
      </c>
      <c r="E10047" s="250" t="s">
        <v>4000</v>
      </c>
      <c r="F10047" s="249">
        <v>76</v>
      </c>
      <c r="G10047" s="218">
        <f t="shared" si="314"/>
        <v>820</v>
      </c>
      <c r="H10047" t="s">
        <v>4123</v>
      </c>
      <c r="I10047">
        <v>2</v>
      </c>
      <c r="J10047" s="264"/>
      <c r="K10047" t="str">
        <f t="shared" si="313"/>
        <v>9414052</v>
      </c>
      <c r="L10047">
        <v>1644</v>
      </c>
    </row>
    <row r="10048" spans="1:12">
      <c r="A10048" t="s">
        <v>4131</v>
      </c>
      <c r="B10048" t="s">
        <v>4132</v>
      </c>
      <c r="C10048">
        <v>10.8</v>
      </c>
      <c r="D10048" s="274" t="s">
        <v>4001</v>
      </c>
      <c r="E10048" s="250" t="s">
        <v>4002</v>
      </c>
      <c r="F10048" s="249">
        <v>54</v>
      </c>
      <c r="G10048" s="218">
        <f t="shared" si="314"/>
        <v>583</v>
      </c>
      <c r="H10048" t="s">
        <v>4123</v>
      </c>
      <c r="I10048">
        <v>2</v>
      </c>
      <c r="J10048" s="264"/>
      <c r="K10048" t="str">
        <f t="shared" si="313"/>
        <v>B345052</v>
      </c>
      <c r="L10048">
        <v>1644</v>
      </c>
    </row>
    <row r="10049" spans="1:12">
      <c r="A10049" t="s">
        <v>4131</v>
      </c>
      <c r="B10049" t="s">
        <v>4132</v>
      </c>
      <c r="C10049">
        <v>10.8</v>
      </c>
      <c r="D10049" s="274" t="s">
        <v>4744</v>
      </c>
      <c r="E10049" s="250" t="s">
        <v>4003</v>
      </c>
      <c r="F10049" s="249">
        <v>104</v>
      </c>
      <c r="G10049" s="218">
        <f t="shared" si="314"/>
        <v>1123</v>
      </c>
      <c r="H10049" t="s">
        <v>4123</v>
      </c>
      <c r="I10049">
        <v>2</v>
      </c>
      <c r="J10049" s="264"/>
      <c r="K10049" t="str">
        <f t="shared" si="313"/>
        <v>9415052</v>
      </c>
      <c r="L10049">
        <v>1644</v>
      </c>
    </row>
    <row r="10050" spans="1:12">
      <c r="A10050" t="s">
        <v>4131</v>
      </c>
      <c r="B10050" t="s">
        <v>4132</v>
      </c>
      <c r="C10050">
        <v>10.8</v>
      </c>
      <c r="D10050" s="274" t="s">
        <v>4745</v>
      </c>
      <c r="E10050" s="250" t="s">
        <v>4004</v>
      </c>
      <c r="F10050" s="249">
        <v>73</v>
      </c>
      <c r="G10050" s="218">
        <f t="shared" si="314"/>
        <v>788</v>
      </c>
      <c r="H10050" t="s">
        <v>4123</v>
      </c>
      <c r="I10050">
        <v>2</v>
      </c>
      <c r="J10050" s="264"/>
      <c r="K10050" t="str">
        <f t="shared" ref="K10050:K10113" si="315">D10050&amp;A10050&amp;I10050</f>
        <v>9416052</v>
      </c>
      <c r="L10050">
        <v>1644</v>
      </c>
    </row>
    <row r="10051" spans="1:12">
      <c r="A10051" t="s">
        <v>4131</v>
      </c>
      <c r="B10051" t="s">
        <v>4132</v>
      </c>
      <c r="C10051">
        <v>10.8</v>
      </c>
      <c r="D10051" s="274" t="s">
        <v>4005</v>
      </c>
      <c r="E10051" s="250" t="s">
        <v>4006</v>
      </c>
      <c r="F10051" s="249">
        <v>52</v>
      </c>
      <c r="G10051" s="218">
        <f t="shared" si="314"/>
        <v>561</v>
      </c>
      <c r="H10051" t="s">
        <v>4123</v>
      </c>
      <c r="I10051">
        <v>2</v>
      </c>
      <c r="J10051" s="264"/>
      <c r="K10051" t="str">
        <f t="shared" si="315"/>
        <v>B349052</v>
      </c>
      <c r="L10051">
        <v>1644</v>
      </c>
    </row>
    <row r="10052" spans="1:12">
      <c r="A10052" t="s">
        <v>4131</v>
      </c>
      <c r="B10052" t="s">
        <v>4132</v>
      </c>
      <c r="C10052">
        <v>10.8</v>
      </c>
      <c r="D10052" s="274" t="s">
        <v>4007</v>
      </c>
      <c r="E10052" s="250" t="s">
        <v>4008</v>
      </c>
      <c r="F10052" s="249">
        <v>86</v>
      </c>
      <c r="G10052" s="218">
        <f t="shared" si="314"/>
        <v>928</v>
      </c>
      <c r="H10052" t="s">
        <v>4123</v>
      </c>
      <c r="I10052">
        <v>2</v>
      </c>
      <c r="J10052" s="264"/>
      <c r="K10052" t="str">
        <f t="shared" si="315"/>
        <v>B561052</v>
      </c>
      <c r="L10052">
        <v>1644</v>
      </c>
    </row>
    <row r="10053" spans="1:12">
      <c r="A10053" t="s">
        <v>4131</v>
      </c>
      <c r="B10053" t="s">
        <v>4132</v>
      </c>
      <c r="C10053">
        <v>10.8</v>
      </c>
      <c r="D10053" s="274" t="s">
        <v>4009</v>
      </c>
      <c r="E10053" s="250" t="s">
        <v>4010</v>
      </c>
      <c r="F10053" s="249">
        <v>60</v>
      </c>
      <c r="G10053" s="218">
        <f t="shared" si="314"/>
        <v>648</v>
      </c>
      <c r="H10053" t="s">
        <v>4123</v>
      </c>
      <c r="I10053">
        <v>2</v>
      </c>
      <c r="J10053" s="264"/>
      <c r="K10053" t="str">
        <f t="shared" si="315"/>
        <v>B562052</v>
      </c>
      <c r="L10053">
        <v>1644</v>
      </c>
    </row>
    <row r="10054" spans="1:12">
      <c r="A10054" t="s">
        <v>4131</v>
      </c>
      <c r="B10054" t="s">
        <v>4132</v>
      </c>
      <c r="C10054">
        <v>10.8</v>
      </c>
      <c r="D10054" s="274" t="s">
        <v>4011</v>
      </c>
      <c r="E10054" s="250" t="s">
        <v>4012</v>
      </c>
      <c r="F10054" s="249">
        <v>43</v>
      </c>
      <c r="G10054" s="218">
        <f t="shared" si="314"/>
        <v>464</v>
      </c>
      <c r="H10054" t="s">
        <v>4123</v>
      </c>
      <c r="I10054">
        <v>2</v>
      </c>
      <c r="J10054" s="264"/>
      <c r="K10054" t="str">
        <f t="shared" si="315"/>
        <v>B563052</v>
      </c>
      <c r="L10054">
        <v>1644</v>
      </c>
    </row>
    <row r="10055" spans="1:12">
      <c r="A10055" t="s">
        <v>4131</v>
      </c>
      <c r="B10055" t="s">
        <v>4132</v>
      </c>
      <c r="C10055">
        <v>10.8</v>
      </c>
      <c r="D10055" s="274" t="s">
        <v>4013</v>
      </c>
      <c r="E10055" s="250" t="s">
        <v>4014</v>
      </c>
      <c r="F10055" s="249">
        <v>77</v>
      </c>
      <c r="G10055" s="218">
        <f t="shared" si="314"/>
        <v>831</v>
      </c>
      <c r="H10055" t="s">
        <v>4123</v>
      </c>
      <c r="I10055">
        <v>2</v>
      </c>
      <c r="J10055" s="264"/>
      <c r="K10055" t="str">
        <f t="shared" si="315"/>
        <v>B571052</v>
      </c>
      <c r="L10055">
        <v>1644</v>
      </c>
    </row>
    <row r="10056" spans="1:12">
      <c r="A10056" t="s">
        <v>4131</v>
      </c>
      <c r="B10056" t="s">
        <v>4132</v>
      </c>
      <c r="C10056">
        <v>10.8</v>
      </c>
      <c r="D10056" s="274" t="s">
        <v>4015</v>
      </c>
      <c r="E10056" s="250" t="s">
        <v>4016</v>
      </c>
      <c r="F10056" s="249">
        <v>54</v>
      </c>
      <c r="G10056" s="218">
        <f t="shared" si="314"/>
        <v>583</v>
      </c>
      <c r="H10056" t="s">
        <v>4123</v>
      </c>
      <c r="I10056">
        <v>2</v>
      </c>
      <c r="J10056" s="264"/>
      <c r="K10056" t="str">
        <f t="shared" si="315"/>
        <v>B572052</v>
      </c>
      <c r="L10056">
        <v>1644</v>
      </c>
    </row>
    <row r="10057" spans="1:12">
      <c r="A10057" t="s">
        <v>4131</v>
      </c>
      <c r="B10057" t="s">
        <v>4132</v>
      </c>
      <c r="C10057">
        <v>10.8</v>
      </c>
      <c r="D10057" s="274" t="s">
        <v>4017</v>
      </c>
      <c r="E10057" s="250" t="s">
        <v>4018</v>
      </c>
      <c r="F10057" s="249">
        <v>39</v>
      </c>
      <c r="G10057" s="218">
        <f t="shared" si="314"/>
        <v>421</v>
      </c>
      <c r="H10057" t="s">
        <v>4123</v>
      </c>
      <c r="I10057">
        <v>2</v>
      </c>
      <c r="J10057" s="264"/>
      <c r="K10057" t="str">
        <f t="shared" si="315"/>
        <v>B573052</v>
      </c>
      <c r="L10057">
        <v>1644</v>
      </c>
    </row>
    <row r="10058" spans="1:12">
      <c r="A10058" t="s">
        <v>4131</v>
      </c>
      <c r="B10058" t="s">
        <v>4132</v>
      </c>
      <c r="C10058">
        <v>10.8</v>
      </c>
      <c r="D10058" s="274" t="s">
        <v>4019</v>
      </c>
      <c r="E10058" s="250" t="s">
        <v>4020</v>
      </c>
      <c r="F10058" s="249">
        <v>75</v>
      </c>
      <c r="G10058" s="218">
        <f t="shared" si="314"/>
        <v>810</v>
      </c>
      <c r="H10058" t="s">
        <v>4123</v>
      </c>
      <c r="I10058">
        <v>2</v>
      </c>
      <c r="J10058" s="264"/>
      <c r="K10058" t="str">
        <f t="shared" si="315"/>
        <v>B581052</v>
      </c>
      <c r="L10058">
        <v>1644</v>
      </c>
    </row>
    <row r="10059" spans="1:12">
      <c r="A10059" t="s">
        <v>4131</v>
      </c>
      <c r="B10059" t="s">
        <v>4132</v>
      </c>
      <c r="C10059">
        <v>10.8</v>
      </c>
      <c r="D10059" s="274" t="s">
        <v>4021</v>
      </c>
      <c r="E10059" s="250" t="s">
        <v>4022</v>
      </c>
      <c r="F10059" s="249">
        <v>53</v>
      </c>
      <c r="G10059" s="218">
        <f t="shared" si="314"/>
        <v>572</v>
      </c>
      <c r="H10059" t="s">
        <v>4123</v>
      </c>
      <c r="I10059">
        <v>2</v>
      </c>
      <c r="J10059" s="264"/>
      <c r="K10059" t="str">
        <f t="shared" si="315"/>
        <v>B582052</v>
      </c>
      <c r="L10059">
        <v>1644</v>
      </c>
    </row>
    <row r="10060" spans="1:12">
      <c r="A10060" t="s">
        <v>4131</v>
      </c>
      <c r="B10060" t="s">
        <v>4132</v>
      </c>
      <c r="C10060">
        <v>10.8</v>
      </c>
      <c r="D10060" s="274" t="s">
        <v>4023</v>
      </c>
      <c r="E10060" s="250" t="s">
        <v>4024</v>
      </c>
      <c r="F10060" s="249">
        <v>38</v>
      </c>
      <c r="G10060" s="218">
        <f t="shared" si="314"/>
        <v>410</v>
      </c>
      <c r="H10060" t="s">
        <v>4123</v>
      </c>
      <c r="I10060">
        <v>2</v>
      </c>
      <c r="J10060" s="264"/>
      <c r="K10060" t="str">
        <f t="shared" si="315"/>
        <v>B583052</v>
      </c>
      <c r="L10060">
        <v>1644</v>
      </c>
    </row>
    <row r="10061" spans="1:12">
      <c r="A10061" t="s">
        <v>4131</v>
      </c>
      <c r="B10061" t="s">
        <v>4132</v>
      </c>
      <c r="C10061">
        <v>10.8</v>
      </c>
      <c r="D10061" s="274" t="s">
        <v>4025</v>
      </c>
      <c r="E10061" s="250" t="s">
        <v>4026</v>
      </c>
      <c r="F10061" s="249">
        <v>120</v>
      </c>
      <c r="G10061" s="218">
        <f t="shared" si="314"/>
        <v>1296</v>
      </c>
      <c r="H10061" t="s">
        <v>4123</v>
      </c>
      <c r="I10061">
        <v>2</v>
      </c>
      <c r="J10061" s="264"/>
      <c r="K10061" t="str">
        <f t="shared" si="315"/>
        <v>B661052</v>
      </c>
      <c r="L10061">
        <v>1644</v>
      </c>
    </row>
    <row r="10062" spans="1:12">
      <c r="A10062" t="s">
        <v>4131</v>
      </c>
      <c r="B10062" t="s">
        <v>4132</v>
      </c>
      <c r="C10062">
        <v>10.8</v>
      </c>
      <c r="D10062" s="274" t="s">
        <v>4027</v>
      </c>
      <c r="E10062" s="250" t="s">
        <v>4028</v>
      </c>
      <c r="F10062" s="249">
        <v>108</v>
      </c>
      <c r="G10062" s="218">
        <f t="shared" si="314"/>
        <v>1166</v>
      </c>
      <c r="H10062" t="s">
        <v>4123</v>
      </c>
      <c r="I10062">
        <v>2</v>
      </c>
      <c r="J10062" s="264"/>
      <c r="K10062" t="str">
        <f t="shared" si="315"/>
        <v>B671052</v>
      </c>
      <c r="L10062">
        <v>1644</v>
      </c>
    </row>
    <row r="10063" spans="1:12">
      <c r="A10063" t="s">
        <v>4131</v>
      </c>
      <c r="B10063" t="s">
        <v>4132</v>
      </c>
      <c r="C10063">
        <v>10.8</v>
      </c>
      <c r="D10063" s="274" t="s">
        <v>4029</v>
      </c>
      <c r="E10063" s="250" t="s">
        <v>4030</v>
      </c>
      <c r="F10063" s="249">
        <v>104</v>
      </c>
      <c r="G10063" s="218">
        <f t="shared" si="314"/>
        <v>1123</v>
      </c>
      <c r="H10063" t="s">
        <v>4123</v>
      </c>
      <c r="I10063">
        <v>2</v>
      </c>
      <c r="J10063" s="264"/>
      <c r="K10063" t="str">
        <f t="shared" si="315"/>
        <v>B681052</v>
      </c>
      <c r="L10063">
        <v>1644</v>
      </c>
    </row>
    <row r="10064" spans="1:12">
      <c r="A10064" t="s">
        <v>4131</v>
      </c>
      <c r="B10064" t="s">
        <v>4132</v>
      </c>
      <c r="C10064">
        <v>10.8</v>
      </c>
      <c r="D10064" s="274" t="s">
        <v>4031</v>
      </c>
      <c r="E10064" s="250" t="s">
        <v>4032</v>
      </c>
      <c r="F10064" s="249">
        <v>86</v>
      </c>
      <c r="G10064" s="218">
        <f t="shared" si="314"/>
        <v>928</v>
      </c>
      <c r="H10064" t="s">
        <v>4123</v>
      </c>
      <c r="I10064">
        <v>2</v>
      </c>
      <c r="J10064" s="264"/>
      <c r="K10064" t="str">
        <f t="shared" si="315"/>
        <v>B761052</v>
      </c>
      <c r="L10064">
        <v>1644</v>
      </c>
    </row>
    <row r="10065" spans="1:12">
      <c r="A10065" t="s">
        <v>4131</v>
      </c>
      <c r="B10065" t="s">
        <v>4132</v>
      </c>
      <c r="C10065">
        <v>10.8</v>
      </c>
      <c r="D10065" s="274" t="s">
        <v>4033</v>
      </c>
      <c r="E10065" s="250" t="s">
        <v>4034</v>
      </c>
      <c r="F10065" s="249">
        <v>77</v>
      </c>
      <c r="G10065" s="218">
        <f t="shared" si="314"/>
        <v>831</v>
      </c>
      <c r="H10065" t="s">
        <v>4123</v>
      </c>
      <c r="I10065">
        <v>2</v>
      </c>
      <c r="J10065" s="264"/>
      <c r="K10065" t="str">
        <f t="shared" si="315"/>
        <v>B771052</v>
      </c>
      <c r="L10065">
        <v>1644</v>
      </c>
    </row>
    <row r="10066" spans="1:12">
      <c r="A10066" t="s">
        <v>4131</v>
      </c>
      <c r="B10066" t="s">
        <v>4132</v>
      </c>
      <c r="C10066">
        <v>10.8</v>
      </c>
      <c r="D10066" s="274" t="s">
        <v>4035</v>
      </c>
      <c r="E10066" s="250" t="s">
        <v>4036</v>
      </c>
      <c r="F10066" s="249">
        <v>75</v>
      </c>
      <c r="G10066" s="218">
        <f t="shared" si="314"/>
        <v>810</v>
      </c>
      <c r="H10066" t="s">
        <v>4123</v>
      </c>
      <c r="I10066">
        <v>2</v>
      </c>
      <c r="J10066" s="264"/>
      <c r="K10066" t="str">
        <f t="shared" si="315"/>
        <v>B781052</v>
      </c>
      <c r="L10066">
        <v>1644</v>
      </c>
    </row>
    <row r="10067" spans="1:12">
      <c r="A10067" t="s">
        <v>4131</v>
      </c>
      <c r="B10067" t="s">
        <v>4132</v>
      </c>
      <c r="C10067">
        <v>10.8</v>
      </c>
      <c r="D10067" s="274" t="s">
        <v>4746</v>
      </c>
      <c r="E10067" s="250" t="s">
        <v>648</v>
      </c>
      <c r="F10067" s="249">
        <v>115</v>
      </c>
      <c r="G10067" s="218">
        <f t="shared" si="314"/>
        <v>1242</v>
      </c>
      <c r="H10067" t="s">
        <v>4123</v>
      </c>
      <c r="I10067">
        <v>2</v>
      </c>
      <c r="J10067" s="264"/>
      <c r="K10067" t="str">
        <f t="shared" si="315"/>
        <v>1511052</v>
      </c>
      <c r="L10067">
        <v>0</v>
      </c>
    </row>
    <row r="10068" spans="1:12">
      <c r="A10068" t="s">
        <v>4131</v>
      </c>
      <c r="B10068" t="s">
        <v>4132</v>
      </c>
      <c r="C10068">
        <v>10.8</v>
      </c>
      <c r="D10068" s="274" t="s">
        <v>4747</v>
      </c>
      <c r="E10068" s="250" t="s">
        <v>649</v>
      </c>
      <c r="F10068" s="249">
        <v>81</v>
      </c>
      <c r="G10068" s="218">
        <f t="shared" si="314"/>
        <v>874</v>
      </c>
      <c r="H10068" t="s">
        <v>4123</v>
      </c>
      <c r="I10068">
        <v>2</v>
      </c>
      <c r="J10068" s="264"/>
      <c r="K10068" t="str">
        <f t="shared" si="315"/>
        <v>1512052</v>
      </c>
      <c r="L10068">
        <v>0</v>
      </c>
    </row>
    <row r="10069" spans="1:12">
      <c r="A10069" t="s">
        <v>4131</v>
      </c>
      <c r="B10069" t="s">
        <v>4132</v>
      </c>
      <c r="C10069">
        <v>10.8</v>
      </c>
      <c r="D10069" s="274" t="s">
        <v>669</v>
      </c>
      <c r="E10069" s="250" t="s">
        <v>650</v>
      </c>
      <c r="F10069" s="249">
        <v>58</v>
      </c>
      <c r="G10069" s="218">
        <f t="shared" si="314"/>
        <v>626</v>
      </c>
      <c r="H10069" t="s">
        <v>4123</v>
      </c>
      <c r="I10069">
        <v>2</v>
      </c>
      <c r="J10069" s="264"/>
      <c r="K10069" t="str">
        <f t="shared" si="315"/>
        <v>B061052</v>
      </c>
      <c r="L10069">
        <v>0</v>
      </c>
    </row>
    <row r="10070" spans="1:12">
      <c r="A10070" t="s">
        <v>4131</v>
      </c>
      <c r="B10070" t="s">
        <v>4132</v>
      </c>
      <c r="C10070">
        <v>10.8</v>
      </c>
      <c r="D10070" s="274" t="s">
        <v>4748</v>
      </c>
      <c r="E10070" s="250" t="s">
        <v>651</v>
      </c>
      <c r="F10070" s="249">
        <v>104</v>
      </c>
      <c r="G10070" s="218">
        <f t="shared" si="314"/>
        <v>1123</v>
      </c>
      <c r="H10070" t="s">
        <v>4123</v>
      </c>
      <c r="I10070">
        <v>2</v>
      </c>
      <c r="J10070" s="264"/>
      <c r="K10070" t="str">
        <f t="shared" si="315"/>
        <v>1513052</v>
      </c>
      <c r="L10070">
        <v>0</v>
      </c>
    </row>
    <row r="10071" spans="1:12">
      <c r="A10071" t="s">
        <v>4131</v>
      </c>
      <c r="B10071" t="s">
        <v>4132</v>
      </c>
      <c r="C10071">
        <v>10.8</v>
      </c>
      <c r="D10071" s="274" t="s">
        <v>4749</v>
      </c>
      <c r="E10071" s="250" t="s">
        <v>652</v>
      </c>
      <c r="F10071" s="249">
        <v>73</v>
      </c>
      <c r="G10071" s="218">
        <f t="shared" si="314"/>
        <v>788</v>
      </c>
      <c r="H10071" t="s">
        <v>4123</v>
      </c>
      <c r="I10071">
        <v>2</v>
      </c>
      <c r="J10071" s="264"/>
      <c r="K10071" t="str">
        <f t="shared" si="315"/>
        <v>1514052</v>
      </c>
      <c r="L10071">
        <v>0</v>
      </c>
    </row>
    <row r="10072" spans="1:12">
      <c r="A10072" t="s">
        <v>4131</v>
      </c>
      <c r="B10072" t="s">
        <v>4132</v>
      </c>
      <c r="C10072">
        <v>10.8</v>
      </c>
      <c r="D10072" s="274" t="s">
        <v>670</v>
      </c>
      <c r="E10072" s="250" t="s">
        <v>653</v>
      </c>
      <c r="F10072" s="249">
        <v>52</v>
      </c>
      <c r="G10072" s="218">
        <f t="shared" si="314"/>
        <v>561</v>
      </c>
      <c r="H10072" t="s">
        <v>4123</v>
      </c>
      <c r="I10072">
        <v>2</v>
      </c>
      <c r="J10072" s="264"/>
      <c r="K10072" t="str">
        <f t="shared" si="315"/>
        <v>B065052</v>
      </c>
      <c r="L10072">
        <v>0</v>
      </c>
    </row>
    <row r="10073" spans="1:12">
      <c r="A10073" t="s">
        <v>4131</v>
      </c>
      <c r="B10073" t="s">
        <v>4132</v>
      </c>
      <c r="C10073">
        <v>10.8</v>
      </c>
      <c r="D10073" s="274" t="s">
        <v>4750</v>
      </c>
      <c r="E10073" s="250" t="s">
        <v>654</v>
      </c>
      <c r="F10073" s="249">
        <v>100</v>
      </c>
      <c r="G10073" s="218">
        <f t="shared" si="314"/>
        <v>1080</v>
      </c>
      <c r="H10073" t="s">
        <v>4123</v>
      </c>
      <c r="I10073">
        <v>2</v>
      </c>
      <c r="J10073" s="264"/>
      <c r="K10073" t="str">
        <f t="shared" si="315"/>
        <v>1515052</v>
      </c>
      <c r="L10073">
        <v>0</v>
      </c>
    </row>
    <row r="10074" spans="1:12">
      <c r="A10074" t="s">
        <v>4131</v>
      </c>
      <c r="B10074" t="s">
        <v>4132</v>
      </c>
      <c r="C10074">
        <v>10.8</v>
      </c>
      <c r="D10074" s="274" t="s">
        <v>4751</v>
      </c>
      <c r="E10074" s="250" t="s">
        <v>655</v>
      </c>
      <c r="F10074" s="249">
        <v>70</v>
      </c>
      <c r="G10074" s="218">
        <f t="shared" si="314"/>
        <v>756</v>
      </c>
      <c r="H10074" t="s">
        <v>4123</v>
      </c>
      <c r="I10074">
        <v>2</v>
      </c>
      <c r="J10074" s="264"/>
      <c r="K10074" t="str">
        <f t="shared" si="315"/>
        <v>1516052</v>
      </c>
      <c r="L10074">
        <v>0</v>
      </c>
    </row>
    <row r="10075" spans="1:12">
      <c r="A10075" t="s">
        <v>4131</v>
      </c>
      <c r="B10075" t="s">
        <v>4132</v>
      </c>
      <c r="C10075">
        <v>10.8</v>
      </c>
      <c r="D10075" s="274" t="s">
        <v>671</v>
      </c>
      <c r="E10075" s="250" t="s">
        <v>656</v>
      </c>
      <c r="F10075" s="249">
        <v>50</v>
      </c>
      <c r="G10075" s="218">
        <f t="shared" si="314"/>
        <v>540</v>
      </c>
      <c r="H10075" t="s">
        <v>4123</v>
      </c>
      <c r="I10075">
        <v>2</v>
      </c>
      <c r="J10075" s="264"/>
      <c r="K10075" t="str">
        <f t="shared" si="315"/>
        <v>B069052</v>
      </c>
      <c r="L10075">
        <v>0</v>
      </c>
    </row>
    <row r="10076" spans="1:12">
      <c r="A10076" t="s">
        <v>4131</v>
      </c>
      <c r="B10076" t="s">
        <v>4132</v>
      </c>
      <c r="C10076">
        <v>10.8</v>
      </c>
      <c r="D10076" s="274" t="s">
        <v>4752</v>
      </c>
      <c r="E10076" s="250" t="s">
        <v>4037</v>
      </c>
      <c r="F10076" s="249">
        <v>81</v>
      </c>
      <c r="G10076" s="218">
        <f t="shared" si="314"/>
        <v>874</v>
      </c>
      <c r="H10076" t="s">
        <v>4123</v>
      </c>
      <c r="I10076">
        <v>2</v>
      </c>
      <c r="J10076" s="264"/>
      <c r="K10076" t="str">
        <f t="shared" si="315"/>
        <v>9511052</v>
      </c>
      <c r="L10076">
        <v>0</v>
      </c>
    </row>
    <row r="10077" spans="1:12">
      <c r="A10077" t="s">
        <v>4131</v>
      </c>
      <c r="B10077" t="s">
        <v>4132</v>
      </c>
      <c r="C10077">
        <v>10.8</v>
      </c>
      <c r="D10077" s="274" t="s">
        <v>4753</v>
      </c>
      <c r="E10077" s="250" t="s">
        <v>4038</v>
      </c>
      <c r="F10077" s="249">
        <v>57</v>
      </c>
      <c r="G10077" s="218">
        <f t="shared" si="314"/>
        <v>615</v>
      </c>
      <c r="H10077" t="s">
        <v>4123</v>
      </c>
      <c r="I10077">
        <v>2</v>
      </c>
      <c r="J10077" s="264"/>
      <c r="K10077" t="str">
        <f t="shared" si="315"/>
        <v>9512052</v>
      </c>
      <c r="L10077">
        <v>0</v>
      </c>
    </row>
    <row r="10078" spans="1:12">
      <c r="A10078" t="s">
        <v>4131</v>
      </c>
      <c r="B10078" t="s">
        <v>4132</v>
      </c>
      <c r="C10078">
        <v>10.8</v>
      </c>
      <c r="D10078" s="274" t="s">
        <v>4039</v>
      </c>
      <c r="E10078" s="250" t="s">
        <v>4040</v>
      </c>
      <c r="F10078" s="249">
        <v>41</v>
      </c>
      <c r="G10078" s="218">
        <f t="shared" si="314"/>
        <v>442</v>
      </c>
      <c r="H10078" t="s">
        <v>4123</v>
      </c>
      <c r="I10078">
        <v>2</v>
      </c>
      <c r="J10078" s="264"/>
      <c r="K10078" t="str">
        <f t="shared" si="315"/>
        <v>B361052</v>
      </c>
      <c r="L10078">
        <v>0</v>
      </c>
    </row>
    <row r="10079" spans="1:12">
      <c r="A10079" t="s">
        <v>4131</v>
      </c>
      <c r="B10079" t="s">
        <v>4132</v>
      </c>
      <c r="C10079">
        <v>10.8</v>
      </c>
      <c r="D10079" s="274" t="s">
        <v>4754</v>
      </c>
      <c r="E10079" s="250" t="s">
        <v>4041</v>
      </c>
      <c r="F10079" s="249">
        <v>73</v>
      </c>
      <c r="G10079" s="218">
        <f t="shared" si="314"/>
        <v>788</v>
      </c>
      <c r="H10079" t="s">
        <v>4123</v>
      </c>
      <c r="I10079">
        <v>2</v>
      </c>
      <c r="J10079" s="264"/>
      <c r="K10079" t="str">
        <f t="shared" si="315"/>
        <v>9513052</v>
      </c>
      <c r="L10079">
        <v>0</v>
      </c>
    </row>
    <row r="10080" spans="1:12">
      <c r="A10080" t="s">
        <v>4131</v>
      </c>
      <c r="B10080" t="s">
        <v>4132</v>
      </c>
      <c r="C10080">
        <v>10.8</v>
      </c>
      <c r="D10080" s="274" t="s">
        <v>4755</v>
      </c>
      <c r="E10080" s="250" t="s">
        <v>4042</v>
      </c>
      <c r="F10080" s="249">
        <v>51</v>
      </c>
      <c r="G10080" s="218">
        <f t="shared" si="314"/>
        <v>550</v>
      </c>
      <c r="H10080" t="s">
        <v>4123</v>
      </c>
      <c r="I10080">
        <v>2</v>
      </c>
      <c r="J10080" s="264"/>
      <c r="K10080" t="str">
        <f t="shared" si="315"/>
        <v>9514052</v>
      </c>
      <c r="L10080">
        <v>0</v>
      </c>
    </row>
    <row r="10081" spans="1:12">
      <c r="A10081" t="s">
        <v>4131</v>
      </c>
      <c r="B10081" t="s">
        <v>4132</v>
      </c>
      <c r="C10081">
        <v>10.8</v>
      </c>
      <c r="D10081" s="274" t="s">
        <v>4043</v>
      </c>
      <c r="E10081" s="250" t="s">
        <v>4044</v>
      </c>
      <c r="F10081" s="249">
        <v>37</v>
      </c>
      <c r="G10081" s="218">
        <f t="shared" si="314"/>
        <v>399</v>
      </c>
      <c r="H10081" t="s">
        <v>4123</v>
      </c>
      <c r="I10081">
        <v>2</v>
      </c>
      <c r="J10081" s="264"/>
      <c r="K10081" t="str">
        <f t="shared" si="315"/>
        <v>B365052</v>
      </c>
      <c r="L10081">
        <v>0</v>
      </c>
    </row>
    <row r="10082" spans="1:12">
      <c r="A10082" t="s">
        <v>4131</v>
      </c>
      <c r="B10082" t="s">
        <v>4132</v>
      </c>
      <c r="C10082">
        <v>10.8</v>
      </c>
      <c r="D10082" s="274" t="s">
        <v>4756</v>
      </c>
      <c r="E10082" s="250" t="s">
        <v>4045</v>
      </c>
      <c r="F10082" s="249">
        <v>70</v>
      </c>
      <c r="G10082" s="218">
        <f t="shared" si="314"/>
        <v>756</v>
      </c>
      <c r="H10082" t="s">
        <v>4123</v>
      </c>
      <c r="I10082">
        <v>2</v>
      </c>
      <c r="J10082" s="264"/>
      <c r="K10082" t="str">
        <f t="shared" si="315"/>
        <v>9515052</v>
      </c>
      <c r="L10082">
        <v>0</v>
      </c>
    </row>
    <row r="10083" spans="1:12">
      <c r="A10083" t="s">
        <v>4131</v>
      </c>
      <c r="B10083" t="s">
        <v>4132</v>
      </c>
      <c r="C10083">
        <v>10.8</v>
      </c>
      <c r="D10083" s="274" t="s">
        <v>4757</v>
      </c>
      <c r="E10083" s="250" t="s">
        <v>4046</v>
      </c>
      <c r="F10083" s="249">
        <v>49</v>
      </c>
      <c r="G10083" s="218">
        <f t="shared" si="314"/>
        <v>529</v>
      </c>
      <c r="H10083" t="s">
        <v>4123</v>
      </c>
      <c r="I10083">
        <v>2</v>
      </c>
      <c r="J10083" s="264"/>
      <c r="K10083" t="str">
        <f t="shared" si="315"/>
        <v>9516052</v>
      </c>
      <c r="L10083">
        <v>0</v>
      </c>
    </row>
    <row r="10084" spans="1:12">
      <c r="A10084" t="s">
        <v>4131</v>
      </c>
      <c r="B10084" t="s">
        <v>4132</v>
      </c>
      <c r="C10084">
        <v>10.8</v>
      </c>
      <c r="D10084" s="274" t="s">
        <v>4047</v>
      </c>
      <c r="E10084" s="250" t="s">
        <v>4048</v>
      </c>
      <c r="F10084" s="249">
        <v>35</v>
      </c>
      <c r="G10084" s="218">
        <f t="shared" si="314"/>
        <v>378</v>
      </c>
      <c r="H10084" t="s">
        <v>4123</v>
      </c>
      <c r="I10084">
        <v>2</v>
      </c>
      <c r="J10084" s="264"/>
      <c r="K10084" t="str">
        <f t="shared" si="315"/>
        <v>B369052</v>
      </c>
      <c r="L10084">
        <v>0</v>
      </c>
    </row>
    <row r="10085" spans="1:12">
      <c r="A10085" t="s">
        <v>4131</v>
      </c>
      <c r="B10085" t="s">
        <v>4132</v>
      </c>
      <c r="C10085">
        <v>10.8</v>
      </c>
      <c r="D10085" s="274" t="s">
        <v>4049</v>
      </c>
      <c r="E10085" s="250" t="s">
        <v>4050</v>
      </c>
      <c r="F10085" s="249">
        <v>58</v>
      </c>
      <c r="G10085" s="218">
        <f t="shared" si="314"/>
        <v>626</v>
      </c>
      <c r="H10085" t="s">
        <v>4123</v>
      </c>
      <c r="I10085">
        <v>2</v>
      </c>
      <c r="J10085" s="264"/>
      <c r="K10085" t="str">
        <f t="shared" si="315"/>
        <v>B591052</v>
      </c>
      <c r="L10085">
        <v>0</v>
      </c>
    </row>
    <row r="10086" spans="1:12">
      <c r="A10086" t="s">
        <v>4131</v>
      </c>
      <c r="B10086" t="s">
        <v>4132</v>
      </c>
      <c r="C10086">
        <v>10.8</v>
      </c>
      <c r="D10086" s="274" t="s">
        <v>4051</v>
      </c>
      <c r="E10086" s="250" t="s">
        <v>4052</v>
      </c>
      <c r="F10086" s="249">
        <v>41</v>
      </c>
      <c r="G10086" s="218">
        <f t="shared" si="314"/>
        <v>442</v>
      </c>
      <c r="H10086" t="s">
        <v>4123</v>
      </c>
      <c r="I10086">
        <v>2</v>
      </c>
      <c r="J10086" s="264"/>
      <c r="K10086" t="str">
        <f t="shared" si="315"/>
        <v>B592052</v>
      </c>
      <c r="L10086">
        <v>0</v>
      </c>
    </row>
    <row r="10087" spans="1:12">
      <c r="A10087" t="s">
        <v>4131</v>
      </c>
      <c r="B10087" t="s">
        <v>4132</v>
      </c>
      <c r="C10087">
        <v>10.8</v>
      </c>
      <c r="D10087" s="274" t="s">
        <v>4053</v>
      </c>
      <c r="E10087" s="250" t="s">
        <v>4054</v>
      </c>
      <c r="F10087" s="249">
        <v>29</v>
      </c>
      <c r="G10087" s="218">
        <f t="shared" si="314"/>
        <v>313</v>
      </c>
      <c r="H10087" t="s">
        <v>4123</v>
      </c>
      <c r="I10087">
        <v>2</v>
      </c>
      <c r="J10087" s="264"/>
      <c r="K10087" t="str">
        <f t="shared" si="315"/>
        <v>B593052</v>
      </c>
      <c r="L10087">
        <v>0</v>
      </c>
    </row>
    <row r="10088" spans="1:12">
      <c r="A10088" t="s">
        <v>4131</v>
      </c>
      <c r="B10088" t="s">
        <v>4132</v>
      </c>
      <c r="C10088">
        <v>10.8</v>
      </c>
      <c r="D10088" s="274" t="s">
        <v>4055</v>
      </c>
      <c r="E10088" s="250" t="s">
        <v>4056</v>
      </c>
      <c r="F10088" s="249">
        <v>52</v>
      </c>
      <c r="G10088" s="218">
        <f t="shared" si="314"/>
        <v>561</v>
      </c>
      <c r="H10088" t="s">
        <v>4123</v>
      </c>
      <c r="I10088">
        <v>2</v>
      </c>
      <c r="J10088" s="264"/>
      <c r="K10088" t="str">
        <f t="shared" si="315"/>
        <v>B5A1052</v>
      </c>
      <c r="L10088">
        <v>0</v>
      </c>
    </row>
    <row r="10089" spans="1:12">
      <c r="A10089" t="s">
        <v>4131</v>
      </c>
      <c r="B10089" t="s">
        <v>4132</v>
      </c>
      <c r="C10089">
        <v>10.8</v>
      </c>
      <c r="D10089" s="274" t="s">
        <v>4057</v>
      </c>
      <c r="E10089" s="250" t="s">
        <v>4058</v>
      </c>
      <c r="F10089" s="249">
        <v>36</v>
      </c>
      <c r="G10089" s="218">
        <f t="shared" si="314"/>
        <v>388</v>
      </c>
      <c r="H10089" t="s">
        <v>4123</v>
      </c>
      <c r="I10089">
        <v>2</v>
      </c>
      <c r="J10089" s="264"/>
      <c r="K10089" t="str">
        <f t="shared" si="315"/>
        <v>B5A2052</v>
      </c>
      <c r="L10089">
        <v>0</v>
      </c>
    </row>
    <row r="10090" spans="1:12">
      <c r="A10090" t="s">
        <v>4131</v>
      </c>
      <c r="B10090" t="s">
        <v>4132</v>
      </c>
      <c r="C10090">
        <v>10.8</v>
      </c>
      <c r="D10090" s="274" t="s">
        <v>4059</v>
      </c>
      <c r="E10090" s="250" t="s">
        <v>4060</v>
      </c>
      <c r="F10090" s="249">
        <v>26</v>
      </c>
      <c r="G10090" s="218">
        <f t="shared" si="314"/>
        <v>280</v>
      </c>
      <c r="H10090" t="s">
        <v>4123</v>
      </c>
      <c r="I10090">
        <v>2</v>
      </c>
      <c r="J10090" s="264"/>
      <c r="K10090" t="str">
        <f t="shared" si="315"/>
        <v>B5A3052</v>
      </c>
      <c r="L10090">
        <v>0</v>
      </c>
    </row>
    <row r="10091" spans="1:12">
      <c r="A10091" t="s">
        <v>4131</v>
      </c>
      <c r="B10091" t="s">
        <v>4132</v>
      </c>
      <c r="C10091">
        <v>10.8</v>
      </c>
      <c r="D10091" s="274" t="s">
        <v>4061</v>
      </c>
      <c r="E10091" s="250" t="s">
        <v>4062</v>
      </c>
      <c r="F10091" s="249">
        <v>50</v>
      </c>
      <c r="G10091" s="218">
        <f t="shared" si="314"/>
        <v>540</v>
      </c>
      <c r="H10091" t="s">
        <v>4123</v>
      </c>
      <c r="I10091">
        <v>2</v>
      </c>
      <c r="J10091" s="264"/>
      <c r="K10091" t="str">
        <f t="shared" si="315"/>
        <v>B5B1052</v>
      </c>
      <c r="L10091">
        <v>0</v>
      </c>
    </row>
    <row r="10092" spans="1:12">
      <c r="A10092" t="s">
        <v>4131</v>
      </c>
      <c r="B10092" t="s">
        <v>4132</v>
      </c>
      <c r="C10092">
        <v>10.8</v>
      </c>
      <c r="D10092" s="274" t="s">
        <v>4063</v>
      </c>
      <c r="E10092" s="250" t="s">
        <v>4064</v>
      </c>
      <c r="F10092" s="249">
        <v>35</v>
      </c>
      <c r="G10092" s="218">
        <f t="shared" si="314"/>
        <v>378</v>
      </c>
      <c r="H10092" t="s">
        <v>4123</v>
      </c>
      <c r="I10092">
        <v>2</v>
      </c>
      <c r="J10092" s="264"/>
      <c r="K10092" t="str">
        <f t="shared" si="315"/>
        <v>B5B2052</v>
      </c>
      <c r="L10092">
        <v>0</v>
      </c>
    </row>
    <row r="10093" spans="1:12">
      <c r="A10093" t="s">
        <v>4131</v>
      </c>
      <c r="B10093" t="s">
        <v>4132</v>
      </c>
      <c r="C10093">
        <v>10.8</v>
      </c>
      <c r="D10093" s="274" t="s">
        <v>4065</v>
      </c>
      <c r="E10093" s="250" t="s">
        <v>4066</v>
      </c>
      <c r="F10093" s="249">
        <v>25</v>
      </c>
      <c r="G10093" s="218">
        <f t="shared" si="314"/>
        <v>270</v>
      </c>
      <c r="H10093" t="s">
        <v>4123</v>
      </c>
      <c r="I10093">
        <v>2</v>
      </c>
      <c r="J10093" s="264"/>
      <c r="K10093" t="str">
        <f t="shared" si="315"/>
        <v>B5B3052</v>
      </c>
      <c r="L10093">
        <v>0</v>
      </c>
    </row>
    <row r="10094" spans="1:12">
      <c r="A10094" t="s">
        <v>4131</v>
      </c>
      <c r="B10094" t="s">
        <v>4132</v>
      </c>
      <c r="C10094">
        <v>10.8</v>
      </c>
      <c r="D10094" s="274" t="s">
        <v>4067</v>
      </c>
      <c r="E10094" s="250" t="s">
        <v>4068</v>
      </c>
      <c r="F10094" s="249">
        <v>81</v>
      </c>
      <c r="G10094" s="218">
        <f t="shared" si="314"/>
        <v>874</v>
      </c>
      <c r="H10094" t="s">
        <v>4123</v>
      </c>
      <c r="I10094">
        <v>2</v>
      </c>
      <c r="J10094" s="264"/>
      <c r="K10094" t="str">
        <f t="shared" si="315"/>
        <v>B691052</v>
      </c>
      <c r="L10094">
        <v>0</v>
      </c>
    </row>
    <row r="10095" spans="1:12">
      <c r="A10095" t="s">
        <v>4131</v>
      </c>
      <c r="B10095" t="s">
        <v>4132</v>
      </c>
      <c r="C10095">
        <v>10.8</v>
      </c>
      <c r="D10095" s="274" t="s">
        <v>4069</v>
      </c>
      <c r="E10095" s="250" t="s">
        <v>4070</v>
      </c>
      <c r="F10095" s="249">
        <v>73</v>
      </c>
      <c r="G10095" s="218">
        <f t="shared" si="314"/>
        <v>788</v>
      </c>
      <c r="H10095" t="s">
        <v>4123</v>
      </c>
      <c r="I10095">
        <v>2</v>
      </c>
      <c r="J10095" s="264"/>
      <c r="K10095" t="str">
        <f t="shared" si="315"/>
        <v>B6A1052</v>
      </c>
      <c r="L10095">
        <v>0</v>
      </c>
    </row>
    <row r="10096" spans="1:12">
      <c r="A10096" t="s">
        <v>4131</v>
      </c>
      <c r="B10096" t="s">
        <v>4132</v>
      </c>
      <c r="C10096">
        <v>10.8</v>
      </c>
      <c r="D10096" s="274" t="s">
        <v>4071</v>
      </c>
      <c r="E10096" s="250" t="s">
        <v>4072</v>
      </c>
      <c r="F10096" s="249">
        <v>70</v>
      </c>
      <c r="G10096" s="218">
        <f t="shared" si="314"/>
        <v>756</v>
      </c>
      <c r="H10096" t="s">
        <v>4123</v>
      </c>
      <c r="I10096">
        <v>2</v>
      </c>
      <c r="J10096" s="264"/>
      <c r="K10096" t="str">
        <f t="shared" si="315"/>
        <v>B6B1052</v>
      </c>
      <c r="L10096">
        <v>0</v>
      </c>
    </row>
    <row r="10097" spans="1:12">
      <c r="A10097" t="s">
        <v>4131</v>
      </c>
      <c r="B10097" t="s">
        <v>4132</v>
      </c>
      <c r="C10097">
        <v>10.8</v>
      </c>
      <c r="D10097" s="274" t="s">
        <v>4073</v>
      </c>
      <c r="E10097" s="250" t="s">
        <v>4074</v>
      </c>
      <c r="F10097" s="249">
        <v>58</v>
      </c>
      <c r="G10097" s="218">
        <f t="shared" si="314"/>
        <v>626</v>
      </c>
      <c r="H10097" t="s">
        <v>4123</v>
      </c>
      <c r="I10097">
        <v>2</v>
      </c>
      <c r="J10097" s="264"/>
      <c r="K10097" t="str">
        <f t="shared" si="315"/>
        <v>B791052</v>
      </c>
      <c r="L10097">
        <v>0</v>
      </c>
    </row>
    <row r="10098" spans="1:12">
      <c r="A10098" t="s">
        <v>4131</v>
      </c>
      <c r="B10098" t="s">
        <v>4132</v>
      </c>
      <c r="C10098">
        <v>10.8</v>
      </c>
      <c r="D10098" s="274" t="s">
        <v>4075</v>
      </c>
      <c r="E10098" s="250" t="s">
        <v>4076</v>
      </c>
      <c r="F10098" s="249">
        <v>52</v>
      </c>
      <c r="G10098" s="218">
        <f t="shared" si="314"/>
        <v>561</v>
      </c>
      <c r="H10098" t="s">
        <v>4123</v>
      </c>
      <c r="I10098">
        <v>2</v>
      </c>
      <c r="J10098" s="264"/>
      <c r="K10098" t="str">
        <f t="shared" si="315"/>
        <v>B7A1052</v>
      </c>
      <c r="L10098">
        <v>0</v>
      </c>
    </row>
    <row r="10099" spans="1:12">
      <c r="A10099" t="s">
        <v>4131</v>
      </c>
      <c r="B10099" t="s">
        <v>4132</v>
      </c>
      <c r="C10099">
        <v>10.8</v>
      </c>
      <c r="D10099" s="274" t="s">
        <v>4077</v>
      </c>
      <c r="E10099" s="250" t="s">
        <v>4078</v>
      </c>
      <c r="F10099" s="249">
        <v>50</v>
      </c>
      <c r="G10099" s="218">
        <f t="shared" si="314"/>
        <v>540</v>
      </c>
      <c r="H10099" t="s">
        <v>4123</v>
      </c>
      <c r="I10099">
        <v>2</v>
      </c>
      <c r="J10099" s="264"/>
      <c r="K10099" t="str">
        <f t="shared" si="315"/>
        <v>B7B1052</v>
      </c>
      <c r="L10099">
        <v>0</v>
      </c>
    </row>
    <row r="10100" spans="1:12">
      <c r="A10100" t="s">
        <v>4131</v>
      </c>
      <c r="B10100" t="s">
        <v>4132</v>
      </c>
      <c r="C10100">
        <v>10.8</v>
      </c>
      <c r="D10100" s="274" t="s">
        <v>4758</v>
      </c>
      <c r="E10100" s="250" t="s">
        <v>657</v>
      </c>
      <c r="F10100" s="249">
        <v>273</v>
      </c>
      <c r="G10100" s="218">
        <f t="shared" si="314"/>
        <v>2948</v>
      </c>
      <c r="H10100" t="s">
        <v>4123</v>
      </c>
      <c r="I10100">
        <v>2</v>
      </c>
      <c r="K10100" t="str">
        <f t="shared" si="315"/>
        <v>1611052</v>
      </c>
      <c r="L10100">
        <v>1264</v>
      </c>
    </row>
    <row r="10101" spans="1:12">
      <c r="A10101" t="s">
        <v>4131</v>
      </c>
      <c r="B10101" t="s">
        <v>4132</v>
      </c>
      <c r="C10101">
        <v>10.8</v>
      </c>
      <c r="D10101" s="274" t="s">
        <v>4759</v>
      </c>
      <c r="E10101" s="250" t="s">
        <v>658</v>
      </c>
      <c r="F10101" s="249">
        <v>191</v>
      </c>
      <c r="G10101" s="218">
        <f t="shared" si="314"/>
        <v>2062</v>
      </c>
      <c r="H10101" t="s">
        <v>4123</v>
      </c>
      <c r="I10101">
        <v>2</v>
      </c>
      <c r="J10101" s="264"/>
      <c r="K10101" t="str">
        <f t="shared" si="315"/>
        <v>1612052</v>
      </c>
      <c r="L10101">
        <v>1264</v>
      </c>
    </row>
    <row r="10102" spans="1:12">
      <c r="A10102" t="s">
        <v>4131</v>
      </c>
      <c r="B10102" t="s">
        <v>4132</v>
      </c>
      <c r="C10102">
        <v>10.8</v>
      </c>
      <c r="D10102" s="274" t="s">
        <v>672</v>
      </c>
      <c r="E10102" s="250" t="s">
        <v>660</v>
      </c>
      <c r="F10102" s="249">
        <v>137</v>
      </c>
      <c r="G10102" s="218">
        <f t="shared" si="314"/>
        <v>1479</v>
      </c>
      <c r="H10102" t="s">
        <v>4123</v>
      </c>
      <c r="I10102">
        <v>2</v>
      </c>
      <c r="J10102" s="264"/>
      <c r="K10102" t="str">
        <f t="shared" si="315"/>
        <v>B081052</v>
      </c>
      <c r="L10102">
        <v>1264</v>
      </c>
    </row>
    <row r="10103" spans="1:12">
      <c r="A10103" t="s">
        <v>4131</v>
      </c>
      <c r="B10103" t="s">
        <v>4132</v>
      </c>
      <c r="C10103">
        <v>10.8</v>
      </c>
      <c r="D10103" s="274" t="s">
        <v>4760</v>
      </c>
      <c r="E10103" s="250" t="s">
        <v>661</v>
      </c>
      <c r="F10103" s="249">
        <v>246</v>
      </c>
      <c r="G10103" s="218">
        <f t="shared" si="314"/>
        <v>2656</v>
      </c>
      <c r="H10103" t="s">
        <v>4123</v>
      </c>
      <c r="I10103">
        <v>2</v>
      </c>
      <c r="J10103" s="264"/>
      <c r="K10103" t="str">
        <f t="shared" si="315"/>
        <v>1613052</v>
      </c>
      <c r="L10103">
        <v>1264</v>
      </c>
    </row>
    <row r="10104" spans="1:12">
      <c r="A10104" t="s">
        <v>4131</v>
      </c>
      <c r="B10104" t="s">
        <v>4132</v>
      </c>
      <c r="C10104">
        <v>10.8</v>
      </c>
      <c r="D10104" s="274" t="s">
        <v>4761</v>
      </c>
      <c r="E10104" s="250" t="s">
        <v>662</v>
      </c>
      <c r="F10104" s="249">
        <v>172</v>
      </c>
      <c r="G10104" s="218">
        <f t="shared" si="314"/>
        <v>1857</v>
      </c>
      <c r="H10104" t="s">
        <v>4123</v>
      </c>
      <c r="I10104">
        <v>2</v>
      </c>
      <c r="J10104" s="264"/>
      <c r="K10104" t="str">
        <f t="shared" si="315"/>
        <v>1614052</v>
      </c>
      <c r="L10104">
        <v>1264</v>
      </c>
    </row>
    <row r="10105" spans="1:12">
      <c r="A10105" t="s">
        <v>4131</v>
      </c>
      <c r="B10105" t="s">
        <v>4132</v>
      </c>
      <c r="C10105">
        <v>10.8</v>
      </c>
      <c r="D10105" s="274" t="s">
        <v>673</v>
      </c>
      <c r="E10105" s="250" t="s">
        <v>664</v>
      </c>
      <c r="F10105" s="249">
        <v>123</v>
      </c>
      <c r="G10105" s="218">
        <f t="shared" si="314"/>
        <v>1328</v>
      </c>
      <c r="H10105" t="s">
        <v>4123</v>
      </c>
      <c r="I10105">
        <v>2</v>
      </c>
      <c r="J10105" s="264"/>
      <c r="K10105" t="str">
        <f t="shared" si="315"/>
        <v>B085052</v>
      </c>
      <c r="L10105">
        <v>1264</v>
      </c>
    </row>
    <row r="10106" spans="1:12">
      <c r="A10106" t="s">
        <v>4131</v>
      </c>
      <c r="B10106" t="s">
        <v>4132</v>
      </c>
      <c r="C10106">
        <v>10.8</v>
      </c>
      <c r="D10106" s="274" t="s">
        <v>4762</v>
      </c>
      <c r="E10106" s="250" t="s">
        <v>665</v>
      </c>
      <c r="F10106" s="249">
        <v>238</v>
      </c>
      <c r="G10106" s="218">
        <f t="shared" si="314"/>
        <v>2570</v>
      </c>
      <c r="H10106" t="s">
        <v>4123</v>
      </c>
      <c r="I10106">
        <v>2</v>
      </c>
      <c r="J10106" s="264"/>
      <c r="K10106" t="str">
        <f t="shared" si="315"/>
        <v>1615052</v>
      </c>
      <c r="L10106">
        <v>1264</v>
      </c>
    </row>
    <row r="10107" spans="1:12">
      <c r="A10107" t="s">
        <v>4131</v>
      </c>
      <c r="B10107" t="s">
        <v>4132</v>
      </c>
      <c r="C10107">
        <v>10.8</v>
      </c>
      <c r="D10107" s="274" t="s">
        <v>4763</v>
      </c>
      <c r="E10107" s="250" t="s">
        <v>666</v>
      </c>
      <c r="F10107" s="249">
        <v>167</v>
      </c>
      <c r="G10107" s="218">
        <f t="shared" ref="G10107:G10170" si="316">ROUNDDOWN(C10107*F10107,0)</f>
        <v>1803</v>
      </c>
      <c r="H10107" t="s">
        <v>4123</v>
      </c>
      <c r="I10107">
        <v>2</v>
      </c>
      <c r="J10107" s="264"/>
      <c r="K10107" t="str">
        <f t="shared" si="315"/>
        <v>1616052</v>
      </c>
      <c r="L10107">
        <v>1264</v>
      </c>
    </row>
    <row r="10108" spans="1:12">
      <c r="A10108" t="s">
        <v>4131</v>
      </c>
      <c r="B10108" t="s">
        <v>4132</v>
      </c>
      <c r="C10108">
        <v>10.8</v>
      </c>
      <c r="D10108" s="274" t="s">
        <v>674</v>
      </c>
      <c r="E10108" s="250" t="s">
        <v>668</v>
      </c>
      <c r="F10108" s="249">
        <v>119</v>
      </c>
      <c r="G10108" s="218">
        <f t="shared" si="316"/>
        <v>1285</v>
      </c>
      <c r="H10108" t="s">
        <v>4123</v>
      </c>
      <c r="I10108">
        <v>2</v>
      </c>
      <c r="J10108" s="264"/>
      <c r="K10108" t="str">
        <f t="shared" si="315"/>
        <v>B089052</v>
      </c>
      <c r="L10108">
        <v>1264</v>
      </c>
    </row>
    <row r="10109" spans="1:12">
      <c r="A10109" t="s">
        <v>4131</v>
      </c>
      <c r="B10109" t="s">
        <v>4132</v>
      </c>
      <c r="C10109">
        <v>10.8</v>
      </c>
      <c r="D10109" s="274" t="s">
        <v>4764</v>
      </c>
      <c r="E10109" s="250" t="s">
        <v>4079</v>
      </c>
      <c r="F10109" s="249">
        <v>191</v>
      </c>
      <c r="G10109" s="218">
        <f t="shared" si="316"/>
        <v>2062</v>
      </c>
      <c r="H10109" t="s">
        <v>4123</v>
      </c>
      <c r="I10109">
        <v>2</v>
      </c>
      <c r="J10109" s="264"/>
      <c r="K10109" t="str">
        <f t="shared" si="315"/>
        <v>9611052</v>
      </c>
      <c r="L10109">
        <v>1264</v>
      </c>
    </row>
    <row r="10110" spans="1:12">
      <c r="A10110" t="s">
        <v>4131</v>
      </c>
      <c r="B10110" t="s">
        <v>4132</v>
      </c>
      <c r="C10110">
        <v>10.8</v>
      </c>
      <c r="D10110" s="274" t="s">
        <v>4765</v>
      </c>
      <c r="E10110" s="250" t="s">
        <v>4080</v>
      </c>
      <c r="F10110" s="249">
        <v>134</v>
      </c>
      <c r="G10110" s="218">
        <f t="shared" si="316"/>
        <v>1447</v>
      </c>
      <c r="H10110" t="s">
        <v>4123</v>
      </c>
      <c r="I10110">
        <v>2</v>
      </c>
      <c r="J10110" s="264"/>
      <c r="K10110" t="str">
        <f t="shared" si="315"/>
        <v>9612052</v>
      </c>
      <c r="L10110">
        <v>1264</v>
      </c>
    </row>
    <row r="10111" spans="1:12">
      <c r="A10111" t="s">
        <v>4131</v>
      </c>
      <c r="B10111" t="s">
        <v>4132</v>
      </c>
      <c r="C10111">
        <v>10.8</v>
      </c>
      <c r="D10111" s="274" t="s">
        <v>4081</v>
      </c>
      <c r="E10111" s="250" t="s">
        <v>4082</v>
      </c>
      <c r="F10111" s="249">
        <v>96</v>
      </c>
      <c r="G10111" s="218">
        <f t="shared" si="316"/>
        <v>1036</v>
      </c>
      <c r="H10111" t="s">
        <v>4123</v>
      </c>
      <c r="I10111">
        <v>2</v>
      </c>
      <c r="J10111" s="264"/>
      <c r="K10111" t="str">
        <f t="shared" si="315"/>
        <v>B381052</v>
      </c>
      <c r="L10111">
        <v>1264</v>
      </c>
    </row>
    <row r="10112" spans="1:12">
      <c r="A10112" t="s">
        <v>4131</v>
      </c>
      <c r="B10112" t="s">
        <v>4132</v>
      </c>
      <c r="C10112">
        <v>10.8</v>
      </c>
      <c r="D10112" s="274" t="s">
        <v>4766</v>
      </c>
      <c r="E10112" s="250" t="s">
        <v>4083</v>
      </c>
      <c r="F10112" s="249">
        <v>172</v>
      </c>
      <c r="G10112" s="218">
        <f t="shared" si="316"/>
        <v>1857</v>
      </c>
      <c r="H10112" t="s">
        <v>4123</v>
      </c>
      <c r="I10112">
        <v>2</v>
      </c>
      <c r="J10112" s="264"/>
      <c r="K10112" t="str">
        <f t="shared" si="315"/>
        <v>9613052</v>
      </c>
      <c r="L10112">
        <v>1264</v>
      </c>
    </row>
    <row r="10113" spans="1:12">
      <c r="A10113" t="s">
        <v>4131</v>
      </c>
      <c r="B10113" t="s">
        <v>4132</v>
      </c>
      <c r="C10113">
        <v>10.8</v>
      </c>
      <c r="D10113" s="274" t="s">
        <v>4767</v>
      </c>
      <c r="E10113" s="250" t="s">
        <v>4084</v>
      </c>
      <c r="F10113" s="249">
        <v>120</v>
      </c>
      <c r="G10113" s="218">
        <f t="shared" si="316"/>
        <v>1296</v>
      </c>
      <c r="H10113" t="s">
        <v>4123</v>
      </c>
      <c r="I10113">
        <v>2</v>
      </c>
      <c r="J10113" s="264"/>
      <c r="K10113" t="str">
        <f t="shared" si="315"/>
        <v>9614052</v>
      </c>
      <c r="L10113">
        <v>1264</v>
      </c>
    </row>
    <row r="10114" spans="1:12">
      <c r="A10114" t="s">
        <v>4131</v>
      </c>
      <c r="B10114" t="s">
        <v>4132</v>
      </c>
      <c r="C10114">
        <v>10.8</v>
      </c>
      <c r="D10114" s="274" t="s">
        <v>4085</v>
      </c>
      <c r="E10114" s="250" t="s">
        <v>4086</v>
      </c>
      <c r="F10114" s="249">
        <v>86</v>
      </c>
      <c r="G10114" s="218">
        <f t="shared" si="316"/>
        <v>928</v>
      </c>
      <c r="H10114" t="s">
        <v>4123</v>
      </c>
      <c r="I10114">
        <v>2</v>
      </c>
      <c r="J10114" s="264"/>
      <c r="K10114" t="str">
        <f t="shared" ref="K10114:K10177" si="317">D10114&amp;A10114&amp;I10114</f>
        <v>B385052</v>
      </c>
      <c r="L10114">
        <v>1264</v>
      </c>
    </row>
    <row r="10115" spans="1:12">
      <c r="A10115" t="s">
        <v>4131</v>
      </c>
      <c r="B10115" t="s">
        <v>4132</v>
      </c>
      <c r="C10115">
        <v>10.8</v>
      </c>
      <c r="D10115" s="274" t="s">
        <v>4768</v>
      </c>
      <c r="E10115" s="250" t="s">
        <v>4087</v>
      </c>
      <c r="F10115" s="249">
        <v>167</v>
      </c>
      <c r="G10115" s="218">
        <f t="shared" si="316"/>
        <v>1803</v>
      </c>
      <c r="H10115" t="s">
        <v>4123</v>
      </c>
      <c r="I10115">
        <v>2</v>
      </c>
      <c r="J10115" s="264"/>
      <c r="K10115" t="str">
        <f t="shared" si="317"/>
        <v>9615052</v>
      </c>
      <c r="L10115">
        <v>1264</v>
      </c>
    </row>
    <row r="10116" spans="1:12">
      <c r="A10116" t="s">
        <v>4131</v>
      </c>
      <c r="B10116" t="s">
        <v>4132</v>
      </c>
      <c r="C10116">
        <v>10.8</v>
      </c>
      <c r="D10116" s="274" t="s">
        <v>4769</v>
      </c>
      <c r="E10116" s="250" t="s">
        <v>4088</v>
      </c>
      <c r="F10116" s="249">
        <v>117</v>
      </c>
      <c r="G10116" s="218">
        <f t="shared" si="316"/>
        <v>1263</v>
      </c>
      <c r="H10116" t="s">
        <v>4123</v>
      </c>
      <c r="I10116">
        <v>2</v>
      </c>
      <c r="J10116" s="264"/>
      <c r="K10116" t="str">
        <f t="shared" si="317"/>
        <v>9616052</v>
      </c>
      <c r="L10116">
        <v>1264</v>
      </c>
    </row>
    <row r="10117" spans="1:12">
      <c r="A10117" t="s">
        <v>4131</v>
      </c>
      <c r="B10117" t="s">
        <v>4132</v>
      </c>
      <c r="C10117">
        <v>10.8</v>
      </c>
      <c r="D10117" s="274" t="s">
        <v>4089</v>
      </c>
      <c r="E10117" s="250" t="s">
        <v>4090</v>
      </c>
      <c r="F10117" s="249">
        <v>84</v>
      </c>
      <c r="G10117" s="218">
        <f t="shared" si="316"/>
        <v>907</v>
      </c>
      <c r="H10117" t="s">
        <v>4123</v>
      </c>
      <c r="I10117">
        <v>2</v>
      </c>
      <c r="J10117" s="264"/>
      <c r="K10117" t="str">
        <f t="shared" si="317"/>
        <v>B389052</v>
      </c>
      <c r="L10117">
        <v>1264</v>
      </c>
    </row>
    <row r="10118" spans="1:12">
      <c r="A10118" t="s">
        <v>4131</v>
      </c>
      <c r="B10118" t="s">
        <v>4132</v>
      </c>
      <c r="C10118">
        <v>10.8</v>
      </c>
      <c r="D10118" s="274" t="s">
        <v>4091</v>
      </c>
      <c r="E10118" s="250" t="s">
        <v>4092</v>
      </c>
      <c r="F10118" s="249">
        <v>137</v>
      </c>
      <c r="G10118" s="218">
        <f t="shared" si="316"/>
        <v>1479</v>
      </c>
      <c r="H10118" t="s">
        <v>4123</v>
      </c>
      <c r="I10118">
        <v>2</v>
      </c>
      <c r="J10118" s="264"/>
      <c r="K10118" t="str">
        <f t="shared" si="317"/>
        <v>B5C1052</v>
      </c>
      <c r="L10118">
        <v>1264</v>
      </c>
    </row>
    <row r="10119" spans="1:12">
      <c r="A10119" t="s">
        <v>4131</v>
      </c>
      <c r="B10119" t="s">
        <v>4132</v>
      </c>
      <c r="C10119">
        <v>10.8</v>
      </c>
      <c r="D10119" s="274" t="s">
        <v>4093</v>
      </c>
      <c r="E10119" s="250" t="s">
        <v>4094</v>
      </c>
      <c r="F10119" s="249">
        <v>96</v>
      </c>
      <c r="G10119" s="218">
        <f t="shared" si="316"/>
        <v>1036</v>
      </c>
      <c r="H10119" t="s">
        <v>4123</v>
      </c>
      <c r="I10119">
        <v>2</v>
      </c>
      <c r="J10119" s="264"/>
      <c r="K10119" t="str">
        <f t="shared" si="317"/>
        <v>B5C2052</v>
      </c>
      <c r="L10119">
        <v>1264</v>
      </c>
    </row>
    <row r="10120" spans="1:12">
      <c r="A10120" t="s">
        <v>4131</v>
      </c>
      <c r="B10120" t="s">
        <v>4132</v>
      </c>
      <c r="C10120">
        <v>10.8</v>
      </c>
      <c r="D10120" s="274" t="s">
        <v>4095</v>
      </c>
      <c r="E10120" s="250" t="s">
        <v>4096</v>
      </c>
      <c r="F10120" s="249">
        <v>69</v>
      </c>
      <c r="G10120" s="218">
        <f t="shared" si="316"/>
        <v>745</v>
      </c>
      <c r="H10120" t="s">
        <v>4123</v>
      </c>
      <c r="I10120">
        <v>2</v>
      </c>
      <c r="J10120" s="264"/>
      <c r="K10120" t="str">
        <f t="shared" si="317"/>
        <v>B5C3052</v>
      </c>
      <c r="L10120">
        <v>1264</v>
      </c>
    </row>
    <row r="10121" spans="1:12">
      <c r="A10121" t="s">
        <v>4131</v>
      </c>
      <c r="B10121" t="s">
        <v>4132</v>
      </c>
      <c r="C10121">
        <v>10.8</v>
      </c>
      <c r="D10121" s="274" t="s">
        <v>4097</v>
      </c>
      <c r="E10121" s="250" t="s">
        <v>4098</v>
      </c>
      <c r="F10121" s="249">
        <v>123</v>
      </c>
      <c r="G10121" s="218">
        <f t="shared" si="316"/>
        <v>1328</v>
      </c>
      <c r="H10121" t="s">
        <v>4123</v>
      </c>
      <c r="I10121">
        <v>2</v>
      </c>
      <c r="J10121" s="264"/>
      <c r="K10121" t="str">
        <f t="shared" si="317"/>
        <v>B5D1052</v>
      </c>
      <c r="L10121">
        <v>1264</v>
      </c>
    </row>
    <row r="10122" spans="1:12">
      <c r="A10122" t="s">
        <v>4131</v>
      </c>
      <c r="B10122" t="s">
        <v>4132</v>
      </c>
      <c r="C10122">
        <v>10.8</v>
      </c>
      <c r="D10122" s="274" t="s">
        <v>4099</v>
      </c>
      <c r="E10122" s="250" t="s">
        <v>4100</v>
      </c>
      <c r="F10122" s="249">
        <v>86</v>
      </c>
      <c r="G10122" s="218">
        <f t="shared" si="316"/>
        <v>928</v>
      </c>
      <c r="H10122" t="s">
        <v>4123</v>
      </c>
      <c r="I10122">
        <v>2</v>
      </c>
      <c r="J10122" s="264"/>
      <c r="K10122" t="str">
        <f t="shared" si="317"/>
        <v>B5D2052</v>
      </c>
      <c r="L10122">
        <v>1264</v>
      </c>
    </row>
    <row r="10123" spans="1:12">
      <c r="A10123" t="s">
        <v>4131</v>
      </c>
      <c r="B10123" t="s">
        <v>4132</v>
      </c>
      <c r="C10123">
        <v>10.8</v>
      </c>
      <c r="D10123" s="274" t="s">
        <v>4101</v>
      </c>
      <c r="E10123" s="250" t="s">
        <v>4102</v>
      </c>
      <c r="F10123" s="249">
        <v>62</v>
      </c>
      <c r="G10123" s="218">
        <f t="shared" si="316"/>
        <v>669</v>
      </c>
      <c r="H10123" t="s">
        <v>4123</v>
      </c>
      <c r="I10123">
        <v>2</v>
      </c>
      <c r="J10123" s="264"/>
      <c r="K10123" t="str">
        <f t="shared" si="317"/>
        <v>B5D3052</v>
      </c>
      <c r="L10123">
        <v>1264</v>
      </c>
    </row>
    <row r="10124" spans="1:12">
      <c r="A10124" t="s">
        <v>4131</v>
      </c>
      <c r="B10124" t="s">
        <v>4132</v>
      </c>
      <c r="C10124">
        <v>10.8</v>
      </c>
      <c r="D10124" s="274" t="s">
        <v>4103</v>
      </c>
      <c r="E10124" s="250" t="s">
        <v>4104</v>
      </c>
      <c r="F10124" s="249">
        <v>119</v>
      </c>
      <c r="G10124" s="218">
        <f t="shared" si="316"/>
        <v>1285</v>
      </c>
      <c r="H10124" t="s">
        <v>4123</v>
      </c>
      <c r="I10124">
        <v>2</v>
      </c>
      <c r="J10124" s="264"/>
      <c r="K10124" t="str">
        <f t="shared" si="317"/>
        <v>B5E1052</v>
      </c>
      <c r="L10124">
        <v>1264</v>
      </c>
    </row>
    <row r="10125" spans="1:12">
      <c r="A10125" t="s">
        <v>4131</v>
      </c>
      <c r="B10125" t="s">
        <v>4132</v>
      </c>
      <c r="C10125">
        <v>10.8</v>
      </c>
      <c r="D10125" s="274" t="s">
        <v>4105</v>
      </c>
      <c r="E10125" s="250" t="s">
        <v>4106</v>
      </c>
      <c r="F10125" s="249">
        <v>83</v>
      </c>
      <c r="G10125" s="218">
        <f t="shared" si="316"/>
        <v>896</v>
      </c>
      <c r="H10125" t="s">
        <v>4123</v>
      </c>
      <c r="I10125">
        <v>2</v>
      </c>
      <c r="J10125" s="264"/>
      <c r="K10125" t="str">
        <f t="shared" si="317"/>
        <v>B5E2052</v>
      </c>
      <c r="L10125">
        <v>1264</v>
      </c>
    </row>
    <row r="10126" spans="1:12">
      <c r="A10126" t="s">
        <v>4131</v>
      </c>
      <c r="B10126" t="s">
        <v>4132</v>
      </c>
      <c r="C10126">
        <v>10.8</v>
      </c>
      <c r="D10126" s="274" t="s">
        <v>4107</v>
      </c>
      <c r="E10126" s="250" t="s">
        <v>4108</v>
      </c>
      <c r="F10126" s="249">
        <v>60</v>
      </c>
      <c r="G10126" s="218">
        <f t="shared" si="316"/>
        <v>648</v>
      </c>
      <c r="H10126" t="s">
        <v>4123</v>
      </c>
      <c r="I10126">
        <v>2</v>
      </c>
      <c r="J10126" s="264"/>
      <c r="K10126" t="str">
        <f t="shared" si="317"/>
        <v>B5E3052</v>
      </c>
      <c r="L10126">
        <v>1264</v>
      </c>
    </row>
    <row r="10127" spans="1:12">
      <c r="A10127" t="s">
        <v>4131</v>
      </c>
      <c r="B10127" t="s">
        <v>4132</v>
      </c>
      <c r="C10127">
        <v>10.8</v>
      </c>
      <c r="D10127" s="274" t="s">
        <v>4109</v>
      </c>
      <c r="E10127" s="250" t="s">
        <v>4110</v>
      </c>
      <c r="F10127" s="249">
        <v>191</v>
      </c>
      <c r="G10127" s="218">
        <f t="shared" si="316"/>
        <v>2062</v>
      </c>
      <c r="H10127" t="s">
        <v>4123</v>
      </c>
      <c r="I10127">
        <v>2</v>
      </c>
      <c r="J10127" s="264"/>
      <c r="K10127" t="str">
        <f t="shared" si="317"/>
        <v>B6C1052</v>
      </c>
      <c r="L10127">
        <v>1264</v>
      </c>
    </row>
    <row r="10128" spans="1:12">
      <c r="A10128" t="s">
        <v>4131</v>
      </c>
      <c r="B10128" t="s">
        <v>4132</v>
      </c>
      <c r="C10128">
        <v>10.8</v>
      </c>
      <c r="D10128" s="274" t="s">
        <v>4111</v>
      </c>
      <c r="E10128" s="250" t="s">
        <v>4112</v>
      </c>
      <c r="F10128" s="249">
        <v>172</v>
      </c>
      <c r="G10128" s="218">
        <f t="shared" si="316"/>
        <v>1857</v>
      </c>
      <c r="H10128" t="s">
        <v>4123</v>
      </c>
      <c r="I10128">
        <v>2</v>
      </c>
      <c r="J10128" s="264"/>
      <c r="K10128" t="str">
        <f t="shared" si="317"/>
        <v>B6D1052</v>
      </c>
      <c r="L10128">
        <v>1264</v>
      </c>
    </row>
    <row r="10129" spans="1:12">
      <c r="A10129" t="s">
        <v>4131</v>
      </c>
      <c r="B10129" t="s">
        <v>4132</v>
      </c>
      <c r="C10129">
        <v>10.8</v>
      </c>
      <c r="D10129" s="274" t="s">
        <v>4113</v>
      </c>
      <c r="E10129" s="250" t="s">
        <v>4114</v>
      </c>
      <c r="F10129" s="249">
        <v>167</v>
      </c>
      <c r="G10129" s="218">
        <f t="shared" si="316"/>
        <v>1803</v>
      </c>
      <c r="H10129" t="s">
        <v>4123</v>
      </c>
      <c r="I10129">
        <v>2</v>
      </c>
      <c r="J10129" s="264"/>
      <c r="K10129" t="str">
        <f t="shared" si="317"/>
        <v>B6E1052</v>
      </c>
      <c r="L10129">
        <v>1264</v>
      </c>
    </row>
    <row r="10130" spans="1:12">
      <c r="A10130" t="s">
        <v>4131</v>
      </c>
      <c r="B10130" t="s">
        <v>4132</v>
      </c>
      <c r="C10130">
        <v>10.8</v>
      </c>
      <c r="D10130" s="274" t="s">
        <v>4115</v>
      </c>
      <c r="E10130" s="250" t="s">
        <v>4116</v>
      </c>
      <c r="F10130" s="249">
        <v>137</v>
      </c>
      <c r="G10130" s="218">
        <f t="shared" si="316"/>
        <v>1479</v>
      </c>
      <c r="H10130" t="s">
        <v>4123</v>
      </c>
      <c r="I10130">
        <v>2</v>
      </c>
      <c r="J10130" s="264"/>
      <c r="K10130" t="str">
        <f t="shared" si="317"/>
        <v>B7C1052</v>
      </c>
      <c r="L10130">
        <v>1264</v>
      </c>
    </row>
    <row r="10131" spans="1:12">
      <c r="A10131" t="s">
        <v>4131</v>
      </c>
      <c r="B10131" t="s">
        <v>4132</v>
      </c>
      <c r="C10131">
        <v>10.8</v>
      </c>
      <c r="D10131" s="274" t="s">
        <v>4117</v>
      </c>
      <c r="E10131" s="250" t="s">
        <v>4118</v>
      </c>
      <c r="F10131" s="249">
        <v>123</v>
      </c>
      <c r="G10131" s="218">
        <f t="shared" si="316"/>
        <v>1328</v>
      </c>
      <c r="H10131" t="s">
        <v>4123</v>
      </c>
      <c r="I10131">
        <v>2</v>
      </c>
      <c r="J10131" s="264"/>
      <c r="K10131" t="str">
        <f t="shared" si="317"/>
        <v>B7D1052</v>
      </c>
      <c r="L10131">
        <v>1264</v>
      </c>
    </row>
    <row r="10132" spans="1:12">
      <c r="A10132" t="s">
        <v>4131</v>
      </c>
      <c r="B10132" t="s">
        <v>4132</v>
      </c>
      <c r="C10132">
        <v>10.8</v>
      </c>
      <c r="D10132" s="274" t="s">
        <v>4119</v>
      </c>
      <c r="E10132" s="250" t="s">
        <v>4120</v>
      </c>
      <c r="F10132" s="249">
        <v>119</v>
      </c>
      <c r="G10132" s="218">
        <f t="shared" si="316"/>
        <v>1285</v>
      </c>
      <c r="H10132" t="s">
        <v>4123</v>
      </c>
      <c r="I10132">
        <v>2</v>
      </c>
      <c r="J10132" s="264"/>
      <c r="K10132" t="str">
        <f t="shared" si="317"/>
        <v>B7E1052</v>
      </c>
      <c r="L10132">
        <v>1264</v>
      </c>
    </row>
    <row r="10133" spans="1:12">
      <c r="A10133" t="s">
        <v>4131</v>
      </c>
      <c r="B10133" t="s">
        <v>4132</v>
      </c>
      <c r="C10133">
        <v>10.8</v>
      </c>
      <c r="D10133" s="274" t="s">
        <v>4734</v>
      </c>
      <c r="E10133" s="251" t="s">
        <v>639</v>
      </c>
      <c r="F10133" s="249">
        <v>171</v>
      </c>
      <c r="G10133" s="218">
        <f t="shared" si="316"/>
        <v>1846</v>
      </c>
      <c r="H10133" t="s">
        <v>4121</v>
      </c>
      <c r="I10133">
        <v>1</v>
      </c>
      <c r="K10133" t="str">
        <f t="shared" si="317"/>
        <v>1411051</v>
      </c>
      <c r="L10133">
        <v>694</v>
      </c>
    </row>
    <row r="10134" spans="1:12">
      <c r="A10134" t="s">
        <v>4131</v>
      </c>
      <c r="B10134" t="s">
        <v>4132</v>
      </c>
      <c r="C10134">
        <v>10.8</v>
      </c>
      <c r="D10134" s="274" t="s">
        <v>4735</v>
      </c>
      <c r="E10134" s="251" t="s">
        <v>640</v>
      </c>
      <c r="F10134" s="249">
        <v>120</v>
      </c>
      <c r="G10134" s="218">
        <f t="shared" si="316"/>
        <v>1296</v>
      </c>
      <c r="H10134" t="s">
        <v>4121</v>
      </c>
      <c r="I10134">
        <v>1</v>
      </c>
      <c r="J10134" s="264"/>
      <c r="K10134" t="str">
        <f t="shared" si="317"/>
        <v>1412051</v>
      </c>
      <c r="L10134">
        <v>694</v>
      </c>
    </row>
    <row r="10135" spans="1:12">
      <c r="A10135" t="s">
        <v>4131</v>
      </c>
      <c r="B10135" t="s">
        <v>4132</v>
      </c>
      <c r="C10135">
        <v>10.8</v>
      </c>
      <c r="D10135" s="274" t="s">
        <v>659</v>
      </c>
      <c r="E10135" s="251" t="s">
        <v>641</v>
      </c>
      <c r="F10135" s="249">
        <v>86</v>
      </c>
      <c r="G10135" s="218">
        <f t="shared" si="316"/>
        <v>928</v>
      </c>
      <c r="H10135" t="s">
        <v>4121</v>
      </c>
      <c r="I10135">
        <v>1</v>
      </c>
      <c r="J10135" s="264"/>
      <c r="K10135" t="str">
        <f t="shared" si="317"/>
        <v>B041051</v>
      </c>
      <c r="L10135">
        <v>694</v>
      </c>
    </row>
    <row r="10136" spans="1:12">
      <c r="A10136" t="s">
        <v>4131</v>
      </c>
      <c r="B10136" t="s">
        <v>4132</v>
      </c>
      <c r="C10136">
        <v>10.8</v>
      </c>
      <c r="D10136" s="274" t="s">
        <v>4736</v>
      </c>
      <c r="E10136" s="251" t="s">
        <v>642</v>
      </c>
      <c r="F10136" s="249">
        <v>154</v>
      </c>
      <c r="G10136" s="218">
        <f t="shared" si="316"/>
        <v>1663</v>
      </c>
      <c r="H10136" t="s">
        <v>4121</v>
      </c>
      <c r="I10136">
        <v>1</v>
      </c>
      <c r="J10136" s="264"/>
      <c r="K10136" t="str">
        <f t="shared" si="317"/>
        <v>1413051</v>
      </c>
      <c r="L10136">
        <v>694</v>
      </c>
    </row>
    <row r="10137" spans="1:12">
      <c r="A10137" t="s">
        <v>4131</v>
      </c>
      <c r="B10137" t="s">
        <v>4132</v>
      </c>
      <c r="C10137">
        <v>10.8</v>
      </c>
      <c r="D10137" s="274" t="s">
        <v>4737</v>
      </c>
      <c r="E10137" s="251" t="s">
        <v>643</v>
      </c>
      <c r="F10137" s="249">
        <v>108</v>
      </c>
      <c r="G10137" s="218">
        <f t="shared" si="316"/>
        <v>1166</v>
      </c>
      <c r="H10137" t="s">
        <v>4121</v>
      </c>
      <c r="I10137">
        <v>1</v>
      </c>
      <c r="J10137" s="264"/>
      <c r="K10137" t="str">
        <f t="shared" si="317"/>
        <v>1414051</v>
      </c>
      <c r="L10137">
        <v>694</v>
      </c>
    </row>
    <row r="10138" spans="1:12">
      <c r="A10138" t="s">
        <v>4131</v>
      </c>
      <c r="B10138" t="s">
        <v>4132</v>
      </c>
      <c r="C10138">
        <v>10.8</v>
      </c>
      <c r="D10138" s="274" t="s">
        <v>663</v>
      </c>
      <c r="E10138" s="251" t="s">
        <v>644</v>
      </c>
      <c r="F10138" s="249">
        <v>77</v>
      </c>
      <c r="G10138" s="218">
        <f t="shared" si="316"/>
        <v>831</v>
      </c>
      <c r="H10138" t="s">
        <v>4121</v>
      </c>
      <c r="I10138">
        <v>1</v>
      </c>
      <c r="J10138" s="264"/>
      <c r="K10138" t="str">
        <f t="shared" si="317"/>
        <v>B045051</v>
      </c>
      <c r="L10138">
        <v>694</v>
      </c>
    </row>
    <row r="10139" spans="1:12">
      <c r="A10139" t="s">
        <v>4131</v>
      </c>
      <c r="B10139" t="s">
        <v>4132</v>
      </c>
      <c r="C10139">
        <v>10.8</v>
      </c>
      <c r="D10139" s="274" t="s">
        <v>4738</v>
      </c>
      <c r="E10139" s="251" t="s">
        <v>645</v>
      </c>
      <c r="F10139" s="249">
        <v>149</v>
      </c>
      <c r="G10139" s="218">
        <f t="shared" si="316"/>
        <v>1609</v>
      </c>
      <c r="H10139" t="s">
        <v>4121</v>
      </c>
      <c r="I10139">
        <v>1</v>
      </c>
      <c r="J10139" s="264"/>
      <c r="K10139" t="str">
        <f t="shared" si="317"/>
        <v>1415051</v>
      </c>
      <c r="L10139">
        <v>694</v>
      </c>
    </row>
    <row r="10140" spans="1:12">
      <c r="A10140" t="s">
        <v>4131</v>
      </c>
      <c r="B10140" t="s">
        <v>4132</v>
      </c>
      <c r="C10140">
        <v>10.8</v>
      </c>
      <c r="D10140" s="274" t="s">
        <v>4739</v>
      </c>
      <c r="E10140" s="251" t="s">
        <v>646</v>
      </c>
      <c r="F10140" s="249">
        <v>104</v>
      </c>
      <c r="G10140" s="218">
        <f t="shared" si="316"/>
        <v>1123</v>
      </c>
      <c r="H10140" t="s">
        <v>4121</v>
      </c>
      <c r="I10140">
        <v>1</v>
      </c>
      <c r="J10140" s="264"/>
      <c r="K10140" t="str">
        <f t="shared" si="317"/>
        <v>1416051</v>
      </c>
      <c r="L10140">
        <v>694</v>
      </c>
    </row>
    <row r="10141" spans="1:12">
      <c r="A10141" t="s">
        <v>4131</v>
      </c>
      <c r="B10141" t="s">
        <v>4132</v>
      </c>
      <c r="C10141">
        <v>10.8</v>
      </c>
      <c r="D10141" s="274" t="s">
        <v>667</v>
      </c>
      <c r="E10141" s="251" t="s">
        <v>647</v>
      </c>
      <c r="F10141" s="249">
        <v>75</v>
      </c>
      <c r="G10141" s="218">
        <f t="shared" si="316"/>
        <v>810</v>
      </c>
      <c r="H10141" t="s">
        <v>4121</v>
      </c>
      <c r="I10141">
        <v>1</v>
      </c>
      <c r="J10141" s="264"/>
      <c r="K10141" t="str">
        <f t="shared" si="317"/>
        <v>B049051</v>
      </c>
      <c r="L10141">
        <v>694</v>
      </c>
    </row>
    <row r="10142" spans="1:12">
      <c r="A10142" t="s">
        <v>4131</v>
      </c>
      <c r="B10142" t="s">
        <v>4132</v>
      </c>
      <c r="C10142">
        <v>10.8</v>
      </c>
      <c r="D10142" s="274" t="s">
        <v>4740</v>
      </c>
      <c r="E10142" s="251" t="s">
        <v>3995</v>
      </c>
      <c r="F10142" s="249">
        <v>120</v>
      </c>
      <c r="G10142" s="218">
        <f t="shared" si="316"/>
        <v>1296</v>
      </c>
      <c r="H10142" t="s">
        <v>4121</v>
      </c>
      <c r="I10142">
        <v>1</v>
      </c>
      <c r="J10142" s="264"/>
      <c r="K10142" t="str">
        <f t="shared" si="317"/>
        <v>9411051</v>
      </c>
      <c r="L10142">
        <v>694</v>
      </c>
    </row>
    <row r="10143" spans="1:12">
      <c r="A10143" t="s">
        <v>4131</v>
      </c>
      <c r="B10143" t="s">
        <v>4132</v>
      </c>
      <c r="C10143">
        <v>10.8</v>
      </c>
      <c r="D10143" s="274" t="s">
        <v>4741</v>
      </c>
      <c r="E10143" s="251" t="s">
        <v>3996</v>
      </c>
      <c r="F10143" s="249">
        <v>84</v>
      </c>
      <c r="G10143" s="218">
        <f t="shared" si="316"/>
        <v>907</v>
      </c>
      <c r="H10143" t="s">
        <v>4121</v>
      </c>
      <c r="I10143">
        <v>1</v>
      </c>
      <c r="J10143" s="264"/>
      <c r="K10143" t="str">
        <f t="shared" si="317"/>
        <v>9412051</v>
      </c>
      <c r="L10143">
        <v>694</v>
      </c>
    </row>
    <row r="10144" spans="1:12">
      <c r="A10144" t="s">
        <v>4131</v>
      </c>
      <c r="B10144" t="s">
        <v>4132</v>
      </c>
      <c r="C10144">
        <v>10.8</v>
      </c>
      <c r="D10144" s="274" t="s">
        <v>3997</v>
      </c>
      <c r="E10144" s="251" t="s">
        <v>3998</v>
      </c>
      <c r="F10144" s="249">
        <v>60</v>
      </c>
      <c r="G10144" s="218">
        <f t="shared" si="316"/>
        <v>648</v>
      </c>
      <c r="H10144" t="s">
        <v>4121</v>
      </c>
      <c r="I10144">
        <v>1</v>
      </c>
      <c r="J10144" s="264"/>
      <c r="K10144" t="str">
        <f t="shared" si="317"/>
        <v>B341051</v>
      </c>
      <c r="L10144">
        <v>694</v>
      </c>
    </row>
    <row r="10145" spans="1:12">
      <c r="A10145" t="s">
        <v>4131</v>
      </c>
      <c r="B10145" t="s">
        <v>4132</v>
      </c>
      <c r="C10145">
        <v>10.8</v>
      </c>
      <c r="D10145" s="274" t="s">
        <v>4742</v>
      </c>
      <c r="E10145" s="251" t="s">
        <v>3999</v>
      </c>
      <c r="F10145" s="249">
        <v>108</v>
      </c>
      <c r="G10145" s="218">
        <f t="shared" si="316"/>
        <v>1166</v>
      </c>
      <c r="H10145" t="s">
        <v>4121</v>
      </c>
      <c r="I10145">
        <v>1</v>
      </c>
      <c r="J10145" s="264"/>
      <c r="K10145" t="str">
        <f t="shared" si="317"/>
        <v>9413051</v>
      </c>
      <c r="L10145">
        <v>694</v>
      </c>
    </row>
    <row r="10146" spans="1:12">
      <c r="A10146" t="s">
        <v>4131</v>
      </c>
      <c r="B10146" t="s">
        <v>4132</v>
      </c>
      <c r="C10146">
        <v>10.8</v>
      </c>
      <c r="D10146" s="274" t="s">
        <v>4743</v>
      </c>
      <c r="E10146" s="251" t="s">
        <v>4000</v>
      </c>
      <c r="F10146" s="249">
        <v>76</v>
      </c>
      <c r="G10146" s="218">
        <f t="shared" si="316"/>
        <v>820</v>
      </c>
      <c r="H10146" t="s">
        <v>4121</v>
      </c>
      <c r="I10146">
        <v>1</v>
      </c>
      <c r="J10146" s="264"/>
      <c r="K10146" t="str">
        <f t="shared" si="317"/>
        <v>9414051</v>
      </c>
      <c r="L10146">
        <v>694</v>
      </c>
    </row>
    <row r="10147" spans="1:12">
      <c r="A10147" t="s">
        <v>4131</v>
      </c>
      <c r="B10147" t="s">
        <v>4132</v>
      </c>
      <c r="C10147">
        <v>10.8</v>
      </c>
      <c r="D10147" s="274" t="s">
        <v>4001</v>
      </c>
      <c r="E10147" s="251" t="s">
        <v>4002</v>
      </c>
      <c r="F10147" s="249">
        <v>54</v>
      </c>
      <c r="G10147" s="218">
        <f t="shared" si="316"/>
        <v>583</v>
      </c>
      <c r="H10147" t="s">
        <v>4121</v>
      </c>
      <c r="I10147">
        <v>1</v>
      </c>
      <c r="J10147" s="264"/>
      <c r="K10147" t="str">
        <f t="shared" si="317"/>
        <v>B345051</v>
      </c>
      <c r="L10147">
        <v>694</v>
      </c>
    </row>
    <row r="10148" spans="1:12">
      <c r="A10148" t="s">
        <v>4131</v>
      </c>
      <c r="B10148" t="s">
        <v>4132</v>
      </c>
      <c r="C10148">
        <v>10.8</v>
      </c>
      <c r="D10148" s="274" t="s">
        <v>4744</v>
      </c>
      <c r="E10148" s="251" t="s">
        <v>4003</v>
      </c>
      <c r="F10148" s="249">
        <v>104</v>
      </c>
      <c r="G10148" s="218">
        <f t="shared" si="316"/>
        <v>1123</v>
      </c>
      <c r="H10148" t="s">
        <v>4121</v>
      </c>
      <c r="I10148">
        <v>1</v>
      </c>
      <c r="J10148" s="264"/>
      <c r="K10148" t="str">
        <f t="shared" si="317"/>
        <v>9415051</v>
      </c>
      <c r="L10148">
        <v>694</v>
      </c>
    </row>
    <row r="10149" spans="1:12">
      <c r="A10149" t="s">
        <v>4131</v>
      </c>
      <c r="B10149" t="s">
        <v>4132</v>
      </c>
      <c r="C10149">
        <v>10.8</v>
      </c>
      <c r="D10149" s="274" t="s">
        <v>4745</v>
      </c>
      <c r="E10149" s="251" t="s">
        <v>4004</v>
      </c>
      <c r="F10149" s="249">
        <v>73</v>
      </c>
      <c r="G10149" s="218">
        <f t="shared" si="316"/>
        <v>788</v>
      </c>
      <c r="H10149" t="s">
        <v>4121</v>
      </c>
      <c r="I10149">
        <v>1</v>
      </c>
      <c r="J10149" s="264"/>
      <c r="K10149" t="str">
        <f t="shared" si="317"/>
        <v>9416051</v>
      </c>
      <c r="L10149">
        <v>694</v>
      </c>
    </row>
    <row r="10150" spans="1:12">
      <c r="A10150" t="s">
        <v>4131</v>
      </c>
      <c r="B10150" t="s">
        <v>4132</v>
      </c>
      <c r="C10150">
        <v>10.8</v>
      </c>
      <c r="D10150" s="274" t="s">
        <v>4005</v>
      </c>
      <c r="E10150" s="251" t="s">
        <v>4006</v>
      </c>
      <c r="F10150" s="249">
        <v>52</v>
      </c>
      <c r="G10150" s="218">
        <f t="shared" si="316"/>
        <v>561</v>
      </c>
      <c r="H10150" t="s">
        <v>4121</v>
      </c>
      <c r="I10150">
        <v>1</v>
      </c>
      <c r="J10150" s="264"/>
      <c r="K10150" t="str">
        <f t="shared" si="317"/>
        <v>B349051</v>
      </c>
      <c r="L10150">
        <v>694</v>
      </c>
    </row>
    <row r="10151" spans="1:12">
      <c r="A10151" t="s">
        <v>4131</v>
      </c>
      <c r="B10151" t="s">
        <v>4132</v>
      </c>
      <c r="C10151">
        <v>10.8</v>
      </c>
      <c r="D10151" s="274" t="s">
        <v>4007</v>
      </c>
      <c r="E10151" s="251" t="s">
        <v>4008</v>
      </c>
      <c r="F10151" s="249">
        <v>86</v>
      </c>
      <c r="G10151" s="218">
        <f t="shared" si="316"/>
        <v>928</v>
      </c>
      <c r="H10151" t="s">
        <v>4121</v>
      </c>
      <c r="I10151">
        <v>1</v>
      </c>
      <c r="J10151" s="264"/>
      <c r="K10151" t="str">
        <f t="shared" si="317"/>
        <v>B561051</v>
      </c>
      <c r="L10151">
        <v>694</v>
      </c>
    </row>
    <row r="10152" spans="1:12">
      <c r="A10152" t="s">
        <v>4131</v>
      </c>
      <c r="B10152" t="s">
        <v>4132</v>
      </c>
      <c r="C10152">
        <v>10.8</v>
      </c>
      <c r="D10152" s="274" t="s">
        <v>4009</v>
      </c>
      <c r="E10152" s="251" t="s">
        <v>4010</v>
      </c>
      <c r="F10152" s="249">
        <v>60</v>
      </c>
      <c r="G10152" s="218">
        <f t="shared" si="316"/>
        <v>648</v>
      </c>
      <c r="H10152" t="s">
        <v>4121</v>
      </c>
      <c r="I10152">
        <v>1</v>
      </c>
      <c r="J10152" s="264"/>
      <c r="K10152" t="str">
        <f t="shared" si="317"/>
        <v>B562051</v>
      </c>
      <c r="L10152">
        <v>694</v>
      </c>
    </row>
    <row r="10153" spans="1:12">
      <c r="A10153" t="s">
        <v>4131</v>
      </c>
      <c r="B10153" t="s">
        <v>4132</v>
      </c>
      <c r="C10153">
        <v>10.8</v>
      </c>
      <c r="D10153" s="274" t="s">
        <v>4011</v>
      </c>
      <c r="E10153" s="251" t="s">
        <v>4012</v>
      </c>
      <c r="F10153" s="249">
        <v>43</v>
      </c>
      <c r="G10153" s="218">
        <f t="shared" si="316"/>
        <v>464</v>
      </c>
      <c r="H10153" t="s">
        <v>4121</v>
      </c>
      <c r="I10153">
        <v>1</v>
      </c>
      <c r="J10153" s="264"/>
      <c r="K10153" t="str">
        <f t="shared" si="317"/>
        <v>B563051</v>
      </c>
      <c r="L10153">
        <v>694</v>
      </c>
    </row>
    <row r="10154" spans="1:12">
      <c r="A10154" t="s">
        <v>4131</v>
      </c>
      <c r="B10154" t="s">
        <v>4132</v>
      </c>
      <c r="C10154">
        <v>10.8</v>
      </c>
      <c r="D10154" s="274" t="s">
        <v>4013</v>
      </c>
      <c r="E10154" s="251" t="s">
        <v>4014</v>
      </c>
      <c r="F10154" s="249">
        <v>77</v>
      </c>
      <c r="G10154" s="218">
        <f t="shared" si="316"/>
        <v>831</v>
      </c>
      <c r="H10154" t="s">
        <v>4121</v>
      </c>
      <c r="I10154">
        <v>1</v>
      </c>
      <c r="J10154" s="264"/>
      <c r="K10154" t="str">
        <f t="shared" si="317"/>
        <v>B571051</v>
      </c>
      <c r="L10154">
        <v>694</v>
      </c>
    </row>
    <row r="10155" spans="1:12">
      <c r="A10155" t="s">
        <v>4131</v>
      </c>
      <c r="B10155" t="s">
        <v>4132</v>
      </c>
      <c r="C10155">
        <v>10.8</v>
      </c>
      <c r="D10155" s="274" t="s">
        <v>4015</v>
      </c>
      <c r="E10155" s="251" t="s">
        <v>4016</v>
      </c>
      <c r="F10155" s="249">
        <v>54</v>
      </c>
      <c r="G10155" s="218">
        <f t="shared" si="316"/>
        <v>583</v>
      </c>
      <c r="H10155" t="s">
        <v>4121</v>
      </c>
      <c r="I10155">
        <v>1</v>
      </c>
      <c r="J10155" s="264"/>
      <c r="K10155" t="str">
        <f t="shared" si="317"/>
        <v>B572051</v>
      </c>
      <c r="L10155">
        <v>694</v>
      </c>
    </row>
    <row r="10156" spans="1:12">
      <c r="A10156" t="s">
        <v>4131</v>
      </c>
      <c r="B10156" t="s">
        <v>4132</v>
      </c>
      <c r="C10156">
        <v>10.8</v>
      </c>
      <c r="D10156" s="274" t="s">
        <v>4017</v>
      </c>
      <c r="E10156" s="251" t="s">
        <v>4018</v>
      </c>
      <c r="F10156" s="249">
        <v>39</v>
      </c>
      <c r="G10156" s="218">
        <f t="shared" si="316"/>
        <v>421</v>
      </c>
      <c r="H10156" t="s">
        <v>4121</v>
      </c>
      <c r="I10156">
        <v>1</v>
      </c>
      <c r="J10156" s="264"/>
      <c r="K10156" t="str">
        <f t="shared" si="317"/>
        <v>B573051</v>
      </c>
      <c r="L10156">
        <v>694</v>
      </c>
    </row>
    <row r="10157" spans="1:12">
      <c r="A10157" t="s">
        <v>4131</v>
      </c>
      <c r="B10157" t="s">
        <v>4132</v>
      </c>
      <c r="C10157">
        <v>10.8</v>
      </c>
      <c r="D10157" s="274" t="s">
        <v>4019</v>
      </c>
      <c r="E10157" s="251" t="s">
        <v>4020</v>
      </c>
      <c r="F10157" s="249">
        <v>75</v>
      </c>
      <c r="G10157" s="218">
        <f t="shared" si="316"/>
        <v>810</v>
      </c>
      <c r="H10157" t="s">
        <v>4121</v>
      </c>
      <c r="I10157">
        <v>1</v>
      </c>
      <c r="J10157" s="264"/>
      <c r="K10157" t="str">
        <f t="shared" si="317"/>
        <v>B581051</v>
      </c>
      <c r="L10157">
        <v>694</v>
      </c>
    </row>
    <row r="10158" spans="1:12">
      <c r="A10158" t="s">
        <v>4131</v>
      </c>
      <c r="B10158" t="s">
        <v>4132</v>
      </c>
      <c r="C10158">
        <v>10.8</v>
      </c>
      <c r="D10158" s="274" t="s">
        <v>4021</v>
      </c>
      <c r="E10158" s="251" t="s">
        <v>4022</v>
      </c>
      <c r="F10158" s="249">
        <v>53</v>
      </c>
      <c r="G10158" s="218">
        <f t="shared" si="316"/>
        <v>572</v>
      </c>
      <c r="H10158" t="s">
        <v>4121</v>
      </c>
      <c r="I10158">
        <v>1</v>
      </c>
      <c r="J10158" s="264"/>
      <c r="K10158" t="str">
        <f t="shared" si="317"/>
        <v>B582051</v>
      </c>
      <c r="L10158">
        <v>694</v>
      </c>
    </row>
    <row r="10159" spans="1:12">
      <c r="A10159" t="s">
        <v>4131</v>
      </c>
      <c r="B10159" t="s">
        <v>4132</v>
      </c>
      <c r="C10159">
        <v>10.8</v>
      </c>
      <c r="D10159" s="274" t="s">
        <v>4023</v>
      </c>
      <c r="E10159" s="251" t="s">
        <v>4024</v>
      </c>
      <c r="F10159" s="249">
        <v>38</v>
      </c>
      <c r="G10159" s="218">
        <f t="shared" si="316"/>
        <v>410</v>
      </c>
      <c r="H10159" t="s">
        <v>4121</v>
      </c>
      <c r="I10159">
        <v>1</v>
      </c>
      <c r="J10159" s="264"/>
      <c r="K10159" t="str">
        <f t="shared" si="317"/>
        <v>B583051</v>
      </c>
      <c r="L10159">
        <v>694</v>
      </c>
    </row>
    <row r="10160" spans="1:12">
      <c r="A10160" t="s">
        <v>4131</v>
      </c>
      <c r="B10160" t="s">
        <v>4132</v>
      </c>
      <c r="C10160">
        <v>10.8</v>
      </c>
      <c r="D10160" s="274" t="s">
        <v>4025</v>
      </c>
      <c r="E10160" s="251" t="s">
        <v>4026</v>
      </c>
      <c r="F10160" s="249">
        <v>120</v>
      </c>
      <c r="G10160" s="218">
        <f t="shared" si="316"/>
        <v>1296</v>
      </c>
      <c r="H10160" t="s">
        <v>4121</v>
      </c>
      <c r="I10160">
        <v>1</v>
      </c>
      <c r="J10160" s="264"/>
      <c r="K10160" t="str">
        <f t="shared" si="317"/>
        <v>B661051</v>
      </c>
      <c r="L10160">
        <v>694</v>
      </c>
    </row>
    <row r="10161" spans="1:12">
      <c r="A10161" t="s">
        <v>4131</v>
      </c>
      <c r="B10161" t="s">
        <v>4132</v>
      </c>
      <c r="C10161">
        <v>10.8</v>
      </c>
      <c r="D10161" s="274" t="s">
        <v>4027</v>
      </c>
      <c r="E10161" s="251" t="s">
        <v>4028</v>
      </c>
      <c r="F10161" s="249">
        <v>108</v>
      </c>
      <c r="G10161" s="218">
        <f t="shared" si="316"/>
        <v>1166</v>
      </c>
      <c r="H10161" t="s">
        <v>4121</v>
      </c>
      <c r="I10161">
        <v>1</v>
      </c>
      <c r="J10161" s="264"/>
      <c r="K10161" t="str">
        <f t="shared" si="317"/>
        <v>B671051</v>
      </c>
      <c r="L10161">
        <v>694</v>
      </c>
    </row>
    <row r="10162" spans="1:12">
      <c r="A10162" t="s">
        <v>4131</v>
      </c>
      <c r="B10162" t="s">
        <v>4132</v>
      </c>
      <c r="C10162">
        <v>10.8</v>
      </c>
      <c r="D10162" s="274" t="s">
        <v>4029</v>
      </c>
      <c r="E10162" s="251" t="s">
        <v>4030</v>
      </c>
      <c r="F10162" s="249">
        <v>104</v>
      </c>
      <c r="G10162" s="218">
        <f t="shared" si="316"/>
        <v>1123</v>
      </c>
      <c r="H10162" t="s">
        <v>4121</v>
      </c>
      <c r="I10162">
        <v>1</v>
      </c>
      <c r="J10162" s="264"/>
      <c r="K10162" t="str">
        <f t="shared" si="317"/>
        <v>B681051</v>
      </c>
      <c r="L10162">
        <v>694</v>
      </c>
    </row>
    <row r="10163" spans="1:12">
      <c r="A10163" t="s">
        <v>4131</v>
      </c>
      <c r="B10163" t="s">
        <v>4132</v>
      </c>
      <c r="C10163">
        <v>10.8</v>
      </c>
      <c r="D10163" s="274" t="s">
        <v>4031</v>
      </c>
      <c r="E10163" s="251" t="s">
        <v>4032</v>
      </c>
      <c r="F10163" s="249">
        <v>86</v>
      </c>
      <c r="G10163" s="218">
        <f t="shared" si="316"/>
        <v>928</v>
      </c>
      <c r="H10163" t="s">
        <v>4121</v>
      </c>
      <c r="I10163">
        <v>1</v>
      </c>
      <c r="J10163" s="264"/>
      <c r="K10163" t="str">
        <f t="shared" si="317"/>
        <v>B761051</v>
      </c>
      <c r="L10163">
        <v>694</v>
      </c>
    </row>
    <row r="10164" spans="1:12">
      <c r="A10164" t="s">
        <v>4131</v>
      </c>
      <c r="B10164" t="s">
        <v>4132</v>
      </c>
      <c r="C10164">
        <v>10.8</v>
      </c>
      <c r="D10164" s="274" t="s">
        <v>4033</v>
      </c>
      <c r="E10164" s="251" t="s">
        <v>4034</v>
      </c>
      <c r="F10164" s="249">
        <v>77</v>
      </c>
      <c r="G10164" s="218">
        <f t="shared" si="316"/>
        <v>831</v>
      </c>
      <c r="H10164" t="s">
        <v>4121</v>
      </c>
      <c r="I10164">
        <v>1</v>
      </c>
      <c r="J10164" s="264"/>
      <c r="K10164" t="str">
        <f t="shared" si="317"/>
        <v>B771051</v>
      </c>
      <c r="L10164">
        <v>694</v>
      </c>
    </row>
    <row r="10165" spans="1:12">
      <c r="A10165" t="s">
        <v>4131</v>
      </c>
      <c r="B10165" t="s">
        <v>4132</v>
      </c>
      <c r="C10165">
        <v>10.8</v>
      </c>
      <c r="D10165" s="274" t="s">
        <v>4035</v>
      </c>
      <c r="E10165" s="251" t="s">
        <v>4036</v>
      </c>
      <c r="F10165" s="249">
        <v>75</v>
      </c>
      <c r="G10165" s="218">
        <f t="shared" si="316"/>
        <v>810</v>
      </c>
      <c r="H10165" t="s">
        <v>4121</v>
      </c>
      <c r="I10165">
        <v>1</v>
      </c>
      <c r="J10165" s="264"/>
      <c r="K10165" t="str">
        <f t="shared" si="317"/>
        <v>B781051</v>
      </c>
      <c r="L10165">
        <v>694</v>
      </c>
    </row>
    <row r="10166" spans="1:12">
      <c r="A10166" t="s">
        <v>4131</v>
      </c>
      <c r="B10166" t="s">
        <v>4132</v>
      </c>
      <c r="C10166">
        <v>10.8</v>
      </c>
      <c r="D10166" s="274" t="s">
        <v>4746</v>
      </c>
      <c r="E10166" s="251" t="s">
        <v>648</v>
      </c>
      <c r="F10166" s="249">
        <v>115</v>
      </c>
      <c r="G10166" s="218">
        <f t="shared" si="316"/>
        <v>1242</v>
      </c>
      <c r="H10166" t="s">
        <v>4121</v>
      </c>
      <c r="I10166">
        <v>1</v>
      </c>
      <c r="J10166" s="264"/>
      <c r="K10166" t="str">
        <f t="shared" si="317"/>
        <v>1511051</v>
      </c>
      <c r="L10166">
        <v>0</v>
      </c>
    </row>
    <row r="10167" spans="1:12">
      <c r="A10167" t="s">
        <v>4131</v>
      </c>
      <c r="B10167" t="s">
        <v>4132</v>
      </c>
      <c r="C10167">
        <v>10.8</v>
      </c>
      <c r="D10167" s="274" t="s">
        <v>4747</v>
      </c>
      <c r="E10167" s="251" t="s">
        <v>649</v>
      </c>
      <c r="F10167" s="249">
        <v>81</v>
      </c>
      <c r="G10167" s="218">
        <f t="shared" si="316"/>
        <v>874</v>
      </c>
      <c r="H10167" t="s">
        <v>4121</v>
      </c>
      <c r="I10167">
        <v>1</v>
      </c>
      <c r="J10167" s="264"/>
      <c r="K10167" t="str">
        <f t="shared" si="317"/>
        <v>1512051</v>
      </c>
      <c r="L10167">
        <v>0</v>
      </c>
    </row>
    <row r="10168" spans="1:12">
      <c r="A10168" t="s">
        <v>4131</v>
      </c>
      <c r="B10168" t="s">
        <v>4132</v>
      </c>
      <c r="C10168">
        <v>10.8</v>
      </c>
      <c r="D10168" s="274" t="s">
        <v>669</v>
      </c>
      <c r="E10168" s="251" t="s">
        <v>650</v>
      </c>
      <c r="F10168" s="249">
        <v>58</v>
      </c>
      <c r="G10168" s="218">
        <f t="shared" si="316"/>
        <v>626</v>
      </c>
      <c r="H10168" t="s">
        <v>4121</v>
      </c>
      <c r="I10168">
        <v>1</v>
      </c>
      <c r="J10168" s="264"/>
      <c r="K10168" t="str">
        <f t="shared" si="317"/>
        <v>B061051</v>
      </c>
      <c r="L10168">
        <v>0</v>
      </c>
    </row>
    <row r="10169" spans="1:12">
      <c r="A10169" t="s">
        <v>4131</v>
      </c>
      <c r="B10169" t="s">
        <v>4132</v>
      </c>
      <c r="C10169">
        <v>10.8</v>
      </c>
      <c r="D10169" s="274" t="s">
        <v>4748</v>
      </c>
      <c r="E10169" s="251" t="s">
        <v>651</v>
      </c>
      <c r="F10169" s="249">
        <v>104</v>
      </c>
      <c r="G10169" s="218">
        <f t="shared" si="316"/>
        <v>1123</v>
      </c>
      <c r="H10169" t="s">
        <v>4121</v>
      </c>
      <c r="I10169">
        <v>1</v>
      </c>
      <c r="J10169" s="264"/>
      <c r="K10169" t="str">
        <f t="shared" si="317"/>
        <v>1513051</v>
      </c>
      <c r="L10169">
        <v>0</v>
      </c>
    </row>
    <row r="10170" spans="1:12">
      <c r="A10170" t="s">
        <v>4131</v>
      </c>
      <c r="B10170" t="s">
        <v>4132</v>
      </c>
      <c r="C10170">
        <v>10.8</v>
      </c>
      <c r="D10170" s="274" t="s">
        <v>4749</v>
      </c>
      <c r="E10170" s="251" t="s">
        <v>652</v>
      </c>
      <c r="F10170" s="249">
        <v>73</v>
      </c>
      <c r="G10170" s="218">
        <f t="shared" si="316"/>
        <v>788</v>
      </c>
      <c r="H10170" t="s">
        <v>4121</v>
      </c>
      <c r="I10170">
        <v>1</v>
      </c>
      <c r="J10170" s="264"/>
      <c r="K10170" t="str">
        <f t="shared" si="317"/>
        <v>1514051</v>
      </c>
      <c r="L10170">
        <v>0</v>
      </c>
    </row>
    <row r="10171" spans="1:12">
      <c r="A10171" t="s">
        <v>4131</v>
      </c>
      <c r="B10171" t="s">
        <v>4132</v>
      </c>
      <c r="C10171">
        <v>10.8</v>
      </c>
      <c r="D10171" s="274" t="s">
        <v>670</v>
      </c>
      <c r="E10171" s="251" t="s">
        <v>653</v>
      </c>
      <c r="F10171" s="249">
        <v>52</v>
      </c>
      <c r="G10171" s="218">
        <f t="shared" ref="G10171:G10231" si="318">ROUNDDOWN(C10171*F10171,0)</f>
        <v>561</v>
      </c>
      <c r="H10171" t="s">
        <v>4121</v>
      </c>
      <c r="I10171">
        <v>1</v>
      </c>
      <c r="J10171" s="264"/>
      <c r="K10171" t="str">
        <f t="shared" si="317"/>
        <v>B065051</v>
      </c>
      <c r="L10171">
        <v>0</v>
      </c>
    </row>
    <row r="10172" spans="1:12">
      <c r="A10172" t="s">
        <v>4131</v>
      </c>
      <c r="B10172" t="s">
        <v>4132</v>
      </c>
      <c r="C10172">
        <v>10.8</v>
      </c>
      <c r="D10172" s="274" t="s">
        <v>4750</v>
      </c>
      <c r="E10172" s="251" t="s">
        <v>654</v>
      </c>
      <c r="F10172" s="249">
        <v>100</v>
      </c>
      <c r="G10172" s="218">
        <f t="shared" si="318"/>
        <v>1080</v>
      </c>
      <c r="H10172" t="s">
        <v>4121</v>
      </c>
      <c r="I10172">
        <v>1</v>
      </c>
      <c r="J10172" s="264"/>
      <c r="K10172" t="str">
        <f t="shared" si="317"/>
        <v>1515051</v>
      </c>
      <c r="L10172">
        <v>0</v>
      </c>
    </row>
    <row r="10173" spans="1:12">
      <c r="A10173" t="s">
        <v>4131</v>
      </c>
      <c r="B10173" t="s">
        <v>4132</v>
      </c>
      <c r="C10173">
        <v>10.8</v>
      </c>
      <c r="D10173" s="274" t="s">
        <v>4751</v>
      </c>
      <c r="E10173" s="251" t="s">
        <v>655</v>
      </c>
      <c r="F10173" s="249">
        <v>70</v>
      </c>
      <c r="G10173" s="218">
        <f t="shared" si="318"/>
        <v>756</v>
      </c>
      <c r="H10173" t="s">
        <v>4121</v>
      </c>
      <c r="I10173">
        <v>1</v>
      </c>
      <c r="J10173" s="264"/>
      <c r="K10173" t="str">
        <f t="shared" si="317"/>
        <v>1516051</v>
      </c>
      <c r="L10173">
        <v>0</v>
      </c>
    </row>
    <row r="10174" spans="1:12">
      <c r="A10174" t="s">
        <v>4131</v>
      </c>
      <c r="B10174" t="s">
        <v>4132</v>
      </c>
      <c r="C10174">
        <v>10.8</v>
      </c>
      <c r="D10174" s="274" t="s">
        <v>671</v>
      </c>
      <c r="E10174" s="251" t="s">
        <v>656</v>
      </c>
      <c r="F10174" s="249">
        <v>50</v>
      </c>
      <c r="G10174" s="218">
        <f t="shared" si="318"/>
        <v>540</v>
      </c>
      <c r="H10174" t="s">
        <v>4121</v>
      </c>
      <c r="I10174">
        <v>1</v>
      </c>
      <c r="J10174" s="264"/>
      <c r="K10174" t="str">
        <f t="shared" si="317"/>
        <v>B069051</v>
      </c>
      <c r="L10174">
        <v>0</v>
      </c>
    </row>
    <row r="10175" spans="1:12">
      <c r="A10175" t="s">
        <v>4131</v>
      </c>
      <c r="B10175" t="s">
        <v>4132</v>
      </c>
      <c r="C10175">
        <v>10.8</v>
      </c>
      <c r="D10175" s="274" t="s">
        <v>4752</v>
      </c>
      <c r="E10175" s="251" t="s">
        <v>4037</v>
      </c>
      <c r="F10175" s="249">
        <v>81</v>
      </c>
      <c r="G10175" s="218">
        <f t="shared" si="318"/>
        <v>874</v>
      </c>
      <c r="H10175" t="s">
        <v>4121</v>
      </c>
      <c r="I10175">
        <v>1</v>
      </c>
      <c r="J10175" s="264"/>
      <c r="K10175" t="str">
        <f t="shared" si="317"/>
        <v>9511051</v>
      </c>
      <c r="L10175">
        <v>0</v>
      </c>
    </row>
    <row r="10176" spans="1:12">
      <c r="A10176" t="s">
        <v>4131</v>
      </c>
      <c r="B10176" t="s">
        <v>4132</v>
      </c>
      <c r="C10176">
        <v>10.8</v>
      </c>
      <c r="D10176" s="274" t="s">
        <v>4753</v>
      </c>
      <c r="E10176" s="251" t="s">
        <v>4038</v>
      </c>
      <c r="F10176" s="249">
        <v>57</v>
      </c>
      <c r="G10176" s="218">
        <f t="shared" si="318"/>
        <v>615</v>
      </c>
      <c r="H10176" t="s">
        <v>4121</v>
      </c>
      <c r="I10176">
        <v>1</v>
      </c>
      <c r="J10176" s="264"/>
      <c r="K10176" t="str">
        <f t="shared" si="317"/>
        <v>9512051</v>
      </c>
      <c r="L10176">
        <v>0</v>
      </c>
    </row>
    <row r="10177" spans="1:12">
      <c r="A10177" t="s">
        <v>4131</v>
      </c>
      <c r="B10177" t="s">
        <v>4132</v>
      </c>
      <c r="C10177">
        <v>10.8</v>
      </c>
      <c r="D10177" s="274" t="s">
        <v>4039</v>
      </c>
      <c r="E10177" s="251" t="s">
        <v>4040</v>
      </c>
      <c r="F10177" s="249">
        <v>41</v>
      </c>
      <c r="G10177" s="218">
        <f t="shared" si="318"/>
        <v>442</v>
      </c>
      <c r="H10177" t="s">
        <v>4121</v>
      </c>
      <c r="I10177">
        <v>1</v>
      </c>
      <c r="J10177" s="264"/>
      <c r="K10177" t="str">
        <f t="shared" si="317"/>
        <v>B361051</v>
      </c>
      <c r="L10177">
        <v>0</v>
      </c>
    </row>
    <row r="10178" spans="1:12">
      <c r="A10178" t="s">
        <v>4131</v>
      </c>
      <c r="B10178" t="s">
        <v>4132</v>
      </c>
      <c r="C10178">
        <v>10.8</v>
      </c>
      <c r="D10178" s="274" t="s">
        <v>4754</v>
      </c>
      <c r="E10178" s="251" t="s">
        <v>4041</v>
      </c>
      <c r="F10178" s="249">
        <v>73</v>
      </c>
      <c r="G10178" s="218">
        <f t="shared" si="318"/>
        <v>788</v>
      </c>
      <c r="H10178" t="s">
        <v>4121</v>
      </c>
      <c r="I10178">
        <v>1</v>
      </c>
      <c r="J10178" s="264"/>
      <c r="K10178" t="str">
        <f t="shared" ref="K10178:K10241" si="319">D10178&amp;A10178&amp;I10178</f>
        <v>9513051</v>
      </c>
      <c r="L10178">
        <v>0</v>
      </c>
    </row>
    <row r="10179" spans="1:12">
      <c r="A10179" t="s">
        <v>4131</v>
      </c>
      <c r="B10179" t="s">
        <v>4132</v>
      </c>
      <c r="C10179">
        <v>10.8</v>
      </c>
      <c r="D10179" s="274" t="s">
        <v>4755</v>
      </c>
      <c r="E10179" s="251" t="s">
        <v>4042</v>
      </c>
      <c r="F10179" s="249">
        <v>51</v>
      </c>
      <c r="G10179" s="218">
        <f t="shared" si="318"/>
        <v>550</v>
      </c>
      <c r="H10179" t="s">
        <v>4121</v>
      </c>
      <c r="I10179">
        <v>1</v>
      </c>
      <c r="J10179" s="264"/>
      <c r="K10179" t="str">
        <f t="shared" si="319"/>
        <v>9514051</v>
      </c>
      <c r="L10179">
        <v>0</v>
      </c>
    </row>
    <row r="10180" spans="1:12">
      <c r="A10180" t="s">
        <v>4131</v>
      </c>
      <c r="B10180" t="s">
        <v>4132</v>
      </c>
      <c r="C10180">
        <v>10.8</v>
      </c>
      <c r="D10180" s="274" t="s">
        <v>4043</v>
      </c>
      <c r="E10180" s="251" t="s">
        <v>4044</v>
      </c>
      <c r="F10180" s="249">
        <v>37</v>
      </c>
      <c r="G10180" s="218">
        <f t="shared" si="318"/>
        <v>399</v>
      </c>
      <c r="H10180" t="s">
        <v>4121</v>
      </c>
      <c r="I10180">
        <v>1</v>
      </c>
      <c r="J10180" s="264"/>
      <c r="K10180" t="str">
        <f t="shared" si="319"/>
        <v>B365051</v>
      </c>
      <c r="L10180">
        <v>0</v>
      </c>
    </row>
    <row r="10181" spans="1:12">
      <c r="A10181" t="s">
        <v>4131</v>
      </c>
      <c r="B10181" t="s">
        <v>4132</v>
      </c>
      <c r="C10181">
        <v>10.8</v>
      </c>
      <c r="D10181" s="274" t="s">
        <v>4756</v>
      </c>
      <c r="E10181" s="251" t="s">
        <v>4045</v>
      </c>
      <c r="F10181" s="249">
        <v>70</v>
      </c>
      <c r="G10181" s="218">
        <f t="shared" si="318"/>
        <v>756</v>
      </c>
      <c r="H10181" t="s">
        <v>4121</v>
      </c>
      <c r="I10181">
        <v>1</v>
      </c>
      <c r="J10181" s="264"/>
      <c r="K10181" t="str">
        <f t="shared" si="319"/>
        <v>9515051</v>
      </c>
      <c r="L10181">
        <v>0</v>
      </c>
    </row>
    <row r="10182" spans="1:12">
      <c r="A10182" t="s">
        <v>4131</v>
      </c>
      <c r="B10182" t="s">
        <v>4132</v>
      </c>
      <c r="C10182">
        <v>10.8</v>
      </c>
      <c r="D10182" s="274" t="s">
        <v>4757</v>
      </c>
      <c r="E10182" s="251" t="s">
        <v>4046</v>
      </c>
      <c r="F10182" s="249">
        <v>49</v>
      </c>
      <c r="G10182" s="218">
        <f t="shared" si="318"/>
        <v>529</v>
      </c>
      <c r="H10182" t="s">
        <v>4121</v>
      </c>
      <c r="I10182">
        <v>1</v>
      </c>
      <c r="J10182" s="264"/>
      <c r="K10182" t="str">
        <f t="shared" si="319"/>
        <v>9516051</v>
      </c>
      <c r="L10182">
        <v>0</v>
      </c>
    </row>
    <row r="10183" spans="1:12">
      <c r="A10183" t="s">
        <v>4131</v>
      </c>
      <c r="B10183" t="s">
        <v>4132</v>
      </c>
      <c r="C10183">
        <v>10.8</v>
      </c>
      <c r="D10183" s="274" t="s">
        <v>4047</v>
      </c>
      <c r="E10183" s="251" t="s">
        <v>4048</v>
      </c>
      <c r="F10183" s="249">
        <v>35</v>
      </c>
      <c r="G10183" s="218">
        <f t="shared" si="318"/>
        <v>378</v>
      </c>
      <c r="H10183" t="s">
        <v>4121</v>
      </c>
      <c r="I10183">
        <v>1</v>
      </c>
      <c r="J10183" s="264"/>
      <c r="K10183" t="str">
        <f t="shared" si="319"/>
        <v>B369051</v>
      </c>
      <c r="L10183">
        <v>0</v>
      </c>
    </row>
    <row r="10184" spans="1:12">
      <c r="A10184" t="s">
        <v>4131</v>
      </c>
      <c r="B10184" t="s">
        <v>4132</v>
      </c>
      <c r="C10184">
        <v>10.8</v>
      </c>
      <c r="D10184" s="274" t="s">
        <v>4049</v>
      </c>
      <c r="E10184" s="251" t="s">
        <v>4050</v>
      </c>
      <c r="F10184" s="249">
        <v>58</v>
      </c>
      <c r="G10184" s="218">
        <f t="shared" si="318"/>
        <v>626</v>
      </c>
      <c r="H10184" t="s">
        <v>4121</v>
      </c>
      <c r="I10184">
        <v>1</v>
      </c>
      <c r="J10184" s="264"/>
      <c r="K10184" t="str">
        <f t="shared" si="319"/>
        <v>B591051</v>
      </c>
      <c r="L10184">
        <v>0</v>
      </c>
    </row>
    <row r="10185" spans="1:12">
      <c r="A10185" t="s">
        <v>4131</v>
      </c>
      <c r="B10185" t="s">
        <v>4132</v>
      </c>
      <c r="C10185">
        <v>10.8</v>
      </c>
      <c r="D10185" s="274" t="s">
        <v>4051</v>
      </c>
      <c r="E10185" s="251" t="s">
        <v>4052</v>
      </c>
      <c r="F10185" s="249">
        <v>41</v>
      </c>
      <c r="G10185" s="218">
        <f t="shared" si="318"/>
        <v>442</v>
      </c>
      <c r="H10185" t="s">
        <v>4121</v>
      </c>
      <c r="I10185">
        <v>1</v>
      </c>
      <c r="J10185" s="264"/>
      <c r="K10185" t="str">
        <f t="shared" si="319"/>
        <v>B592051</v>
      </c>
      <c r="L10185">
        <v>0</v>
      </c>
    </row>
    <row r="10186" spans="1:12">
      <c r="A10186" t="s">
        <v>4131</v>
      </c>
      <c r="B10186" t="s">
        <v>4132</v>
      </c>
      <c r="C10186">
        <v>10.8</v>
      </c>
      <c r="D10186" s="274" t="s">
        <v>4053</v>
      </c>
      <c r="E10186" s="251" t="s">
        <v>4054</v>
      </c>
      <c r="F10186" s="249">
        <v>29</v>
      </c>
      <c r="G10186" s="218">
        <f t="shared" si="318"/>
        <v>313</v>
      </c>
      <c r="H10186" t="s">
        <v>4121</v>
      </c>
      <c r="I10186">
        <v>1</v>
      </c>
      <c r="J10186" s="264"/>
      <c r="K10186" t="str">
        <f t="shared" si="319"/>
        <v>B593051</v>
      </c>
      <c r="L10186">
        <v>0</v>
      </c>
    </row>
    <row r="10187" spans="1:12">
      <c r="A10187" t="s">
        <v>4131</v>
      </c>
      <c r="B10187" t="s">
        <v>4132</v>
      </c>
      <c r="C10187">
        <v>10.8</v>
      </c>
      <c r="D10187" s="274" t="s">
        <v>4055</v>
      </c>
      <c r="E10187" s="251" t="s">
        <v>4056</v>
      </c>
      <c r="F10187" s="249">
        <v>52</v>
      </c>
      <c r="G10187" s="218">
        <f t="shared" si="318"/>
        <v>561</v>
      </c>
      <c r="H10187" t="s">
        <v>4121</v>
      </c>
      <c r="I10187">
        <v>1</v>
      </c>
      <c r="J10187" s="264"/>
      <c r="K10187" t="str">
        <f t="shared" si="319"/>
        <v>B5A1051</v>
      </c>
      <c r="L10187">
        <v>0</v>
      </c>
    </row>
    <row r="10188" spans="1:12">
      <c r="A10188" t="s">
        <v>4131</v>
      </c>
      <c r="B10188" t="s">
        <v>4132</v>
      </c>
      <c r="C10188">
        <v>10.8</v>
      </c>
      <c r="D10188" s="274" t="s">
        <v>4057</v>
      </c>
      <c r="E10188" s="251" t="s">
        <v>4058</v>
      </c>
      <c r="F10188" s="249">
        <v>36</v>
      </c>
      <c r="G10188" s="218">
        <f t="shared" si="318"/>
        <v>388</v>
      </c>
      <c r="H10188" t="s">
        <v>4121</v>
      </c>
      <c r="I10188">
        <v>1</v>
      </c>
      <c r="J10188" s="264"/>
      <c r="K10188" t="str">
        <f t="shared" si="319"/>
        <v>B5A2051</v>
      </c>
      <c r="L10188">
        <v>0</v>
      </c>
    </row>
    <row r="10189" spans="1:12">
      <c r="A10189" t="s">
        <v>4131</v>
      </c>
      <c r="B10189" t="s">
        <v>4132</v>
      </c>
      <c r="C10189">
        <v>10.8</v>
      </c>
      <c r="D10189" s="274" t="s">
        <v>4059</v>
      </c>
      <c r="E10189" s="251" t="s">
        <v>4060</v>
      </c>
      <c r="F10189" s="249">
        <v>26</v>
      </c>
      <c r="G10189" s="218">
        <f t="shared" si="318"/>
        <v>280</v>
      </c>
      <c r="H10189" t="s">
        <v>4121</v>
      </c>
      <c r="I10189">
        <v>1</v>
      </c>
      <c r="J10189" s="264"/>
      <c r="K10189" t="str">
        <f t="shared" si="319"/>
        <v>B5A3051</v>
      </c>
      <c r="L10189">
        <v>0</v>
      </c>
    </row>
    <row r="10190" spans="1:12">
      <c r="A10190" t="s">
        <v>4131</v>
      </c>
      <c r="B10190" t="s">
        <v>4132</v>
      </c>
      <c r="C10190">
        <v>10.8</v>
      </c>
      <c r="D10190" s="274" t="s">
        <v>4061</v>
      </c>
      <c r="E10190" s="251" t="s">
        <v>4062</v>
      </c>
      <c r="F10190" s="249">
        <v>50</v>
      </c>
      <c r="G10190" s="218">
        <f t="shared" si="318"/>
        <v>540</v>
      </c>
      <c r="H10190" t="s">
        <v>4121</v>
      </c>
      <c r="I10190">
        <v>1</v>
      </c>
      <c r="J10190" s="264"/>
      <c r="K10190" t="str">
        <f t="shared" si="319"/>
        <v>B5B1051</v>
      </c>
      <c r="L10190">
        <v>0</v>
      </c>
    </row>
    <row r="10191" spans="1:12">
      <c r="A10191" t="s">
        <v>4131</v>
      </c>
      <c r="B10191" t="s">
        <v>4132</v>
      </c>
      <c r="C10191">
        <v>10.8</v>
      </c>
      <c r="D10191" s="274" t="s">
        <v>4063</v>
      </c>
      <c r="E10191" s="251" t="s">
        <v>4064</v>
      </c>
      <c r="F10191" s="249">
        <v>35</v>
      </c>
      <c r="G10191" s="218">
        <f t="shared" si="318"/>
        <v>378</v>
      </c>
      <c r="H10191" t="s">
        <v>4121</v>
      </c>
      <c r="I10191">
        <v>1</v>
      </c>
      <c r="J10191" s="264"/>
      <c r="K10191" t="str">
        <f t="shared" si="319"/>
        <v>B5B2051</v>
      </c>
      <c r="L10191">
        <v>0</v>
      </c>
    </row>
    <row r="10192" spans="1:12">
      <c r="A10192" t="s">
        <v>4131</v>
      </c>
      <c r="B10192" t="s">
        <v>4132</v>
      </c>
      <c r="C10192">
        <v>10.8</v>
      </c>
      <c r="D10192" s="274" t="s">
        <v>4065</v>
      </c>
      <c r="E10192" s="251" t="s">
        <v>4066</v>
      </c>
      <c r="F10192" s="249">
        <v>25</v>
      </c>
      <c r="G10192" s="218">
        <f t="shared" si="318"/>
        <v>270</v>
      </c>
      <c r="H10192" t="s">
        <v>4121</v>
      </c>
      <c r="I10192">
        <v>1</v>
      </c>
      <c r="J10192" s="264"/>
      <c r="K10192" t="str">
        <f t="shared" si="319"/>
        <v>B5B3051</v>
      </c>
      <c r="L10192">
        <v>0</v>
      </c>
    </row>
    <row r="10193" spans="1:12">
      <c r="A10193" t="s">
        <v>4131</v>
      </c>
      <c r="B10193" t="s">
        <v>4132</v>
      </c>
      <c r="C10193">
        <v>10.8</v>
      </c>
      <c r="D10193" s="274" t="s">
        <v>4067</v>
      </c>
      <c r="E10193" s="251" t="s">
        <v>4068</v>
      </c>
      <c r="F10193" s="249">
        <v>81</v>
      </c>
      <c r="G10193" s="218">
        <f t="shared" si="318"/>
        <v>874</v>
      </c>
      <c r="H10193" t="s">
        <v>4121</v>
      </c>
      <c r="I10193">
        <v>1</v>
      </c>
      <c r="J10193" s="264"/>
      <c r="K10193" t="str">
        <f t="shared" si="319"/>
        <v>B691051</v>
      </c>
      <c r="L10193">
        <v>0</v>
      </c>
    </row>
    <row r="10194" spans="1:12">
      <c r="A10194" t="s">
        <v>4131</v>
      </c>
      <c r="B10194" t="s">
        <v>4132</v>
      </c>
      <c r="C10194">
        <v>10.8</v>
      </c>
      <c r="D10194" s="274" t="s">
        <v>4069</v>
      </c>
      <c r="E10194" s="251" t="s">
        <v>4070</v>
      </c>
      <c r="F10194" s="249">
        <v>73</v>
      </c>
      <c r="G10194" s="218">
        <f t="shared" si="318"/>
        <v>788</v>
      </c>
      <c r="H10194" t="s">
        <v>4121</v>
      </c>
      <c r="I10194">
        <v>1</v>
      </c>
      <c r="J10194" s="264"/>
      <c r="K10194" t="str">
        <f t="shared" si="319"/>
        <v>B6A1051</v>
      </c>
      <c r="L10194">
        <v>0</v>
      </c>
    </row>
    <row r="10195" spans="1:12">
      <c r="A10195" t="s">
        <v>4131</v>
      </c>
      <c r="B10195" t="s">
        <v>4132</v>
      </c>
      <c r="C10195">
        <v>10.8</v>
      </c>
      <c r="D10195" s="274" t="s">
        <v>4071</v>
      </c>
      <c r="E10195" s="251" t="s">
        <v>4072</v>
      </c>
      <c r="F10195" s="249">
        <v>70</v>
      </c>
      <c r="G10195" s="218">
        <f t="shared" si="318"/>
        <v>756</v>
      </c>
      <c r="H10195" t="s">
        <v>4121</v>
      </c>
      <c r="I10195">
        <v>1</v>
      </c>
      <c r="J10195" s="264"/>
      <c r="K10195" t="str">
        <f t="shared" si="319"/>
        <v>B6B1051</v>
      </c>
      <c r="L10195">
        <v>0</v>
      </c>
    </row>
    <row r="10196" spans="1:12">
      <c r="A10196" t="s">
        <v>4131</v>
      </c>
      <c r="B10196" t="s">
        <v>4132</v>
      </c>
      <c r="C10196">
        <v>10.8</v>
      </c>
      <c r="D10196" s="274" t="s">
        <v>4073</v>
      </c>
      <c r="E10196" s="251" t="s">
        <v>4074</v>
      </c>
      <c r="F10196" s="249">
        <v>58</v>
      </c>
      <c r="G10196" s="218">
        <f t="shared" si="318"/>
        <v>626</v>
      </c>
      <c r="H10196" t="s">
        <v>4121</v>
      </c>
      <c r="I10196">
        <v>1</v>
      </c>
      <c r="J10196" s="264"/>
      <c r="K10196" t="str">
        <f t="shared" si="319"/>
        <v>B791051</v>
      </c>
      <c r="L10196">
        <v>0</v>
      </c>
    </row>
    <row r="10197" spans="1:12">
      <c r="A10197" t="s">
        <v>4131</v>
      </c>
      <c r="B10197" t="s">
        <v>4132</v>
      </c>
      <c r="C10197">
        <v>10.8</v>
      </c>
      <c r="D10197" s="274" t="s">
        <v>4075</v>
      </c>
      <c r="E10197" s="251" t="s">
        <v>4076</v>
      </c>
      <c r="F10197" s="249">
        <v>52</v>
      </c>
      <c r="G10197" s="218">
        <f t="shared" si="318"/>
        <v>561</v>
      </c>
      <c r="H10197" t="s">
        <v>4121</v>
      </c>
      <c r="I10197">
        <v>1</v>
      </c>
      <c r="J10197" s="264"/>
      <c r="K10197" t="str">
        <f t="shared" si="319"/>
        <v>B7A1051</v>
      </c>
      <c r="L10197">
        <v>0</v>
      </c>
    </row>
    <row r="10198" spans="1:12">
      <c r="A10198" t="s">
        <v>4131</v>
      </c>
      <c r="B10198" t="s">
        <v>4132</v>
      </c>
      <c r="C10198">
        <v>10.8</v>
      </c>
      <c r="D10198" s="274" t="s">
        <v>4077</v>
      </c>
      <c r="E10198" s="251" t="s">
        <v>4078</v>
      </c>
      <c r="F10198" s="249">
        <v>50</v>
      </c>
      <c r="G10198" s="218">
        <f t="shared" si="318"/>
        <v>540</v>
      </c>
      <c r="H10198" t="s">
        <v>4121</v>
      </c>
      <c r="I10198">
        <v>1</v>
      </c>
      <c r="J10198" s="264"/>
      <c r="K10198" t="str">
        <f t="shared" si="319"/>
        <v>B7B1051</v>
      </c>
      <c r="L10198">
        <v>0</v>
      </c>
    </row>
    <row r="10199" spans="1:12">
      <c r="A10199" t="s">
        <v>4131</v>
      </c>
      <c r="B10199" t="s">
        <v>4132</v>
      </c>
      <c r="C10199">
        <v>10.8</v>
      </c>
      <c r="D10199" s="274" t="s">
        <v>4758</v>
      </c>
      <c r="E10199" s="251" t="s">
        <v>657</v>
      </c>
      <c r="F10199" s="249">
        <v>273</v>
      </c>
      <c r="G10199" s="218">
        <f t="shared" si="318"/>
        <v>2948</v>
      </c>
      <c r="H10199" t="s">
        <v>4121</v>
      </c>
      <c r="I10199">
        <v>1</v>
      </c>
      <c r="K10199" t="str">
        <f t="shared" si="319"/>
        <v>1611051</v>
      </c>
      <c r="L10199">
        <v>114</v>
      </c>
    </row>
    <row r="10200" spans="1:12">
      <c r="A10200" t="s">
        <v>4131</v>
      </c>
      <c r="B10200" t="s">
        <v>4132</v>
      </c>
      <c r="C10200">
        <v>10.8</v>
      </c>
      <c r="D10200" s="274" t="s">
        <v>4759</v>
      </c>
      <c r="E10200" s="251" t="s">
        <v>658</v>
      </c>
      <c r="F10200" s="249">
        <v>191</v>
      </c>
      <c r="G10200" s="218">
        <f t="shared" si="318"/>
        <v>2062</v>
      </c>
      <c r="H10200" t="s">
        <v>4121</v>
      </c>
      <c r="I10200">
        <v>1</v>
      </c>
      <c r="J10200" s="264"/>
      <c r="K10200" t="str">
        <f t="shared" si="319"/>
        <v>1612051</v>
      </c>
      <c r="L10200">
        <v>114</v>
      </c>
    </row>
    <row r="10201" spans="1:12">
      <c r="A10201" t="s">
        <v>4131</v>
      </c>
      <c r="B10201" t="s">
        <v>4132</v>
      </c>
      <c r="C10201">
        <v>10.8</v>
      </c>
      <c r="D10201" s="274" t="s">
        <v>672</v>
      </c>
      <c r="E10201" s="251" t="s">
        <v>660</v>
      </c>
      <c r="F10201" s="249">
        <v>137</v>
      </c>
      <c r="G10201" s="218">
        <f t="shared" si="318"/>
        <v>1479</v>
      </c>
      <c r="H10201" t="s">
        <v>4121</v>
      </c>
      <c r="I10201">
        <v>1</v>
      </c>
      <c r="J10201" s="264"/>
      <c r="K10201" t="str">
        <f t="shared" si="319"/>
        <v>B081051</v>
      </c>
      <c r="L10201">
        <v>114</v>
      </c>
    </row>
    <row r="10202" spans="1:12">
      <c r="A10202" t="s">
        <v>4131</v>
      </c>
      <c r="B10202" t="s">
        <v>4132</v>
      </c>
      <c r="C10202">
        <v>10.8</v>
      </c>
      <c r="D10202" s="274" t="s">
        <v>4760</v>
      </c>
      <c r="E10202" s="251" t="s">
        <v>661</v>
      </c>
      <c r="F10202" s="249">
        <v>246</v>
      </c>
      <c r="G10202" s="218">
        <f t="shared" si="318"/>
        <v>2656</v>
      </c>
      <c r="H10202" t="s">
        <v>4121</v>
      </c>
      <c r="I10202">
        <v>1</v>
      </c>
      <c r="J10202" s="264"/>
      <c r="K10202" t="str">
        <f t="shared" si="319"/>
        <v>1613051</v>
      </c>
      <c r="L10202">
        <v>114</v>
      </c>
    </row>
    <row r="10203" spans="1:12">
      <c r="A10203" t="s">
        <v>4131</v>
      </c>
      <c r="B10203" t="s">
        <v>4132</v>
      </c>
      <c r="C10203">
        <v>10.8</v>
      </c>
      <c r="D10203" s="274" t="s">
        <v>4761</v>
      </c>
      <c r="E10203" s="251" t="s">
        <v>662</v>
      </c>
      <c r="F10203" s="249">
        <v>172</v>
      </c>
      <c r="G10203" s="218">
        <f t="shared" si="318"/>
        <v>1857</v>
      </c>
      <c r="H10203" t="s">
        <v>4121</v>
      </c>
      <c r="I10203">
        <v>1</v>
      </c>
      <c r="J10203" s="264"/>
      <c r="K10203" t="str">
        <f t="shared" si="319"/>
        <v>1614051</v>
      </c>
      <c r="L10203">
        <v>114</v>
      </c>
    </row>
    <row r="10204" spans="1:12">
      <c r="A10204" t="s">
        <v>4131</v>
      </c>
      <c r="B10204" t="s">
        <v>4132</v>
      </c>
      <c r="C10204">
        <v>10.8</v>
      </c>
      <c r="D10204" s="274" t="s">
        <v>673</v>
      </c>
      <c r="E10204" s="251" t="s">
        <v>664</v>
      </c>
      <c r="F10204" s="249">
        <v>123</v>
      </c>
      <c r="G10204" s="218">
        <f t="shared" si="318"/>
        <v>1328</v>
      </c>
      <c r="H10204" t="s">
        <v>4121</v>
      </c>
      <c r="I10204">
        <v>1</v>
      </c>
      <c r="J10204" s="264"/>
      <c r="K10204" t="str">
        <f t="shared" si="319"/>
        <v>B085051</v>
      </c>
      <c r="L10204">
        <v>114</v>
      </c>
    </row>
    <row r="10205" spans="1:12">
      <c r="A10205" t="s">
        <v>4131</v>
      </c>
      <c r="B10205" t="s">
        <v>4132</v>
      </c>
      <c r="C10205">
        <v>10.8</v>
      </c>
      <c r="D10205" s="274" t="s">
        <v>4762</v>
      </c>
      <c r="E10205" s="251" t="s">
        <v>665</v>
      </c>
      <c r="F10205" s="249">
        <v>238</v>
      </c>
      <c r="G10205" s="218">
        <f t="shared" si="318"/>
        <v>2570</v>
      </c>
      <c r="H10205" t="s">
        <v>4121</v>
      </c>
      <c r="I10205">
        <v>1</v>
      </c>
      <c r="J10205" s="264"/>
      <c r="K10205" t="str">
        <f t="shared" si="319"/>
        <v>1615051</v>
      </c>
      <c r="L10205">
        <v>114</v>
      </c>
    </row>
    <row r="10206" spans="1:12">
      <c r="A10206" t="s">
        <v>4131</v>
      </c>
      <c r="B10206" t="s">
        <v>4132</v>
      </c>
      <c r="C10206">
        <v>10.8</v>
      </c>
      <c r="D10206" s="274" t="s">
        <v>4763</v>
      </c>
      <c r="E10206" s="251" t="s">
        <v>666</v>
      </c>
      <c r="F10206" s="249">
        <v>167</v>
      </c>
      <c r="G10206" s="218">
        <f t="shared" si="318"/>
        <v>1803</v>
      </c>
      <c r="H10206" t="s">
        <v>4121</v>
      </c>
      <c r="I10206">
        <v>1</v>
      </c>
      <c r="J10206" s="264"/>
      <c r="K10206" t="str">
        <f t="shared" si="319"/>
        <v>1616051</v>
      </c>
      <c r="L10206">
        <v>114</v>
      </c>
    </row>
    <row r="10207" spans="1:12">
      <c r="A10207" t="s">
        <v>4131</v>
      </c>
      <c r="B10207" t="s">
        <v>4132</v>
      </c>
      <c r="C10207">
        <v>10.8</v>
      </c>
      <c r="D10207" s="274" t="s">
        <v>674</v>
      </c>
      <c r="E10207" s="251" t="s">
        <v>668</v>
      </c>
      <c r="F10207" s="249">
        <v>119</v>
      </c>
      <c r="G10207" s="218">
        <f t="shared" si="318"/>
        <v>1285</v>
      </c>
      <c r="H10207" t="s">
        <v>4121</v>
      </c>
      <c r="I10207">
        <v>1</v>
      </c>
      <c r="J10207" s="264"/>
      <c r="K10207" t="str">
        <f t="shared" si="319"/>
        <v>B089051</v>
      </c>
      <c r="L10207">
        <v>114</v>
      </c>
    </row>
    <row r="10208" spans="1:12">
      <c r="A10208" t="s">
        <v>4131</v>
      </c>
      <c r="B10208" t="s">
        <v>4132</v>
      </c>
      <c r="C10208">
        <v>10.8</v>
      </c>
      <c r="D10208" s="274" t="s">
        <v>4764</v>
      </c>
      <c r="E10208" s="251" t="s">
        <v>4079</v>
      </c>
      <c r="F10208" s="249">
        <v>191</v>
      </c>
      <c r="G10208" s="218">
        <f t="shared" si="318"/>
        <v>2062</v>
      </c>
      <c r="H10208" t="s">
        <v>4121</v>
      </c>
      <c r="I10208">
        <v>1</v>
      </c>
      <c r="J10208" s="264"/>
      <c r="K10208" t="str">
        <f t="shared" si="319"/>
        <v>9611051</v>
      </c>
      <c r="L10208">
        <v>114</v>
      </c>
    </row>
    <row r="10209" spans="1:12">
      <c r="A10209" t="s">
        <v>4131</v>
      </c>
      <c r="B10209" t="s">
        <v>4132</v>
      </c>
      <c r="C10209">
        <v>10.8</v>
      </c>
      <c r="D10209" s="274" t="s">
        <v>4765</v>
      </c>
      <c r="E10209" s="251" t="s">
        <v>4080</v>
      </c>
      <c r="F10209" s="249">
        <v>134</v>
      </c>
      <c r="G10209" s="218">
        <f t="shared" si="318"/>
        <v>1447</v>
      </c>
      <c r="H10209" t="s">
        <v>4121</v>
      </c>
      <c r="I10209">
        <v>1</v>
      </c>
      <c r="J10209" s="264"/>
      <c r="K10209" t="str">
        <f t="shared" si="319"/>
        <v>9612051</v>
      </c>
      <c r="L10209">
        <v>114</v>
      </c>
    </row>
    <row r="10210" spans="1:12">
      <c r="A10210" t="s">
        <v>4131</v>
      </c>
      <c r="B10210" t="s">
        <v>4132</v>
      </c>
      <c r="C10210">
        <v>10.8</v>
      </c>
      <c r="D10210" s="274" t="s">
        <v>4081</v>
      </c>
      <c r="E10210" s="251" t="s">
        <v>4082</v>
      </c>
      <c r="F10210" s="249">
        <v>96</v>
      </c>
      <c r="G10210" s="218">
        <f t="shared" si="318"/>
        <v>1036</v>
      </c>
      <c r="H10210" t="s">
        <v>4121</v>
      </c>
      <c r="I10210">
        <v>1</v>
      </c>
      <c r="J10210" s="264"/>
      <c r="K10210" t="str">
        <f t="shared" si="319"/>
        <v>B381051</v>
      </c>
      <c r="L10210">
        <v>114</v>
      </c>
    </row>
    <row r="10211" spans="1:12">
      <c r="A10211" t="s">
        <v>4131</v>
      </c>
      <c r="B10211" t="s">
        <v>4132</v>
      </c>
      <c r="C10211">
        <v>10.8</v>
      </c>
      <c r="D10211" s="274" t="s">
        <v>4766</v>
      </c>
      <c r="E10211" s="251" t="s">
        <v>4083</v>
      </c>
      <c r="F10211" s="249">
        <v>172</v>
      </c>
      <c r="G10211" s="218">
        <f t="shared" si="318"/>
        <v>1857</v>
      </c>
      <c r="H10211" t="s">
        <v>4121</v>
      </c>
      <c r="I10211">
        <v>1</v>
      </c>
      <c r="J10211" s="264"/>
      <c r="K10211" t="str">
        <f t="shared" si="319"/>
        <v>9613051</v>
      </c>
      <c r="L10211">
        <v>114</v>
      </c>
    </row>
    <row r="10212" spans="1:12">
      <c r="A10212" t="s">
        <v>4131</v>
      </c>
      <c r="B10212" t="s">
        <v>4132</v>
      </c>
      <c r="C10212">
        <v>10.8</v>
      </c>
      <c r="D10212" s="274" t="s">
        <v>4767</v>
      </c>
      <c r="E10212" s="251" t="s">
        <v>4084</v>
      </c>
      <c r="F10212" s="249">
        <v>120</v>
      </c>
      <c r="G10212" s="218">
        <f t="shared" si="318"/>
        <v>1296</v>
      </c>
      <c r="H10212" t="s">
        <v>4121</v>
      </c>
      <c r="I10212">
        <v>1</v>
      </c>
      <c r="J10212" s="264"/>
      <c r="K10212" t="str">
        <f t="shared" si="319"/>
        <v>9614051</v>
      </c>
      <c r="L10212">
        <v>114</v>
      </c>
    </row>
    <row r="10213" spans="1:12">
      <c r="A10213" t="s">
        <v>4131</v>
      </c>
      <c r="B10213" t="s">
        <v>4132</v>
      </c>
      <c r="C10213">
        <v>10.8</v>
      </c>
      <c r="D10213" s="274" t="s">
        <v>4085</v>
      </c>
      <c r="E10213" s="251" t="s">
        <v>4086</v>
      </c>
      <c r="F10213" s="249">
        <v>86</v>
      </c>
      <c r="G10213" s="218">
        <f t="shared" si="318"/>
        <v>928</v>
      </c>
      <c r="H10213" t="s">
        <v>4121</v>
      </c>
      <c r="I10213">
        <v>1</v>
      </c>
      <c r="J10213" s="264"/>
      <c r="K10213" t="str">
        <f t="shared" si="319"/>
        <v>B385051</v>
      </c>
      <c r="L10213">
        <v>114</v>
      </c>
    </row>
    <row r="10214" spans="1:12">
      <c r="A10214" t="s">
        <v>4131</v>
      </c>
      <c r="B10214" t="s">
        <v>4132</v>
      </c>
      <c r="C10214">
        <v>10.8</v>
      </c>
      <c r="D10214" s="274" t="s">
        <v>4768</v>
      </c>
      <c r="E10214" s="251" t="s">
        <v>4087</v>
      </c>
      <c r="F10214" s="249">
        <v>167</v>
      </c>
      <c r="G10214" s="218">
        <f t="shared" si="318"/>
        <v>1803</v>
      </c>
      <c r="H10214" t="s">
        <v>4121</v>
      </c>
      <c r="I10214">
        <v>1</v>
      </c>
      <c r="J10214" s="264"/>
      <c r="K10214" t="str">
        <f t="shared" si="319"/>
        <v>9615051</v>
      </c>
      <c r="L10214">
        <v>114</v>
      </c>
    </row>
    <row r="10215" spans="1:12">
      <c r="A10215" t="s">
        <v>4131</v>
      </c>
      <c r="B10215" t="s">
        <v>4132</v>
      </c>
      <c r="C10215">
        <v>10.8</v>
      </c>
      <c r="D10215" s="274" t="s">
        <v>4769</v>
      </c>
      <c r="E10215" s="251" t="s">
        <v>4088</v>
      </c>
      <c r="F10215" s="249">
        <v>117</v>
      </c>
      <c r="G10215" s="218">
        <f t="shared" si="318"/>
        <v>1263</v>
      </c>
      <c r="H10215" t="s">
        <v>4121</v>
      </c>
      <c r="I10215">
        <v>1</v>
      </c>
      <c r="J10215" s="264"/>
      <c r="K10215" t="str">
        <f t="shared" si="319"/>
        <v>9616051</v>
      </c>
      <c r="L10215">
        <v>114</v>
      </c>
    </row>
    <row r="10216" spans="1:12">
      <c r="A10216" t="s">
        <v>4131</v>
      </c>
      <c r="B10216" t="s">
        <v>4132</v>
      </c>
      <c r="C10216">
        <v>10.8</v>
      </c>
      <c r="D10216" s="274" t="s">
        <v>4089</v>
      </c>
      <c r="E10216" s="251" t="s">
        <v>4090</v>
      </c>
      <c r="F10216" s="249">
        <v>84</v>
      </c>
      <c r="G10216" s="218">
        <f t="shared" si="318"/>
        <v>907</v>
      </c>
      <c r="H10216" t="s">
        <v>4121</v>
      </c>
      <c r="I10216">
        <v>1</v>
      </c>
      <c r="J10216" s="264"/>
      <c r="K10216" t="str">
        <f t="shared" si="319"/>
        <v>B389051</v>
      </c>
      <c r="L10216">
        <v>114</v>
      </c>
    </row>
    <row r="10217" spans="1:12">
      <c r="A10217" t="s">
        <v>4131</v>
      </c>
      <c r="B10217" t="s">
        <v>4132</v>
      </c>
      <c r="C10217">
        <v>10.8</v>
      </c>
      <c r="D10217" s="274" t="s">
        <v>4091</v>
      </c>
      <c r="E10217" s="251" t="s">
        <v>4092</v>
      </c>
      <c r="F10217" s="249">
        <v>137</v>
      </c>
      <c r="G10217" s="218">
        <f t="shared" si="318"/>
        <v>1479</v>
      </c>
      <c r="H10217" t="s">
        <v>4121</v>
      </c>
      <c r="I10217">
        <v>1</v>
      </c>
      <c r="J10217" s="264"/>
      <c r="K10217" t="str">
        <f t="shared" si="319"/>
        <v>B5C1051</v>
      </c>
      <c r="L10217">
        <v>114</v>
      </c>
    </row>
    <row r="10218" spans="1:12">
      <c r="A10218" t="s">
        <v>4131</v>
      </c>
      <c r="B10218" t="s">
        <v>4132</v>
      </c>
      <c r="C10218">
        <v>10.8</v>
      </c>
      <c r="D10218" s="274" t="s">
        <v>4093</v>
      </c>
      <c r="E10218" s="251" t="s">
        <v>4094</v>
      </c>
      <c r="F10218" s="249">
        <v>96</v>
      </c>
      <c r="G10218" s="218">
        <f t="shared" si="318"/>
        <v>1036</v>
      </c>
      <c r="H10218" t="s">
        <v>4121</v>
      </c>
      <c r="I10218">
        <v>1</v>
      </c>
      <c r="J10218" s="264"/>
      <c r="K10218" t="str">
        <f t="shared" si="319"/>
        <v>B5C2051</v>
      </c>
      <c r="L10218">
        <v>114</v>
      </c>
    </row>
    <row r="10219" spans="1:12">
      <c r="A10219" t="s">
        <v>4131</v>
      </c>
      <c r="B10219" t="s">
        <v>4132</v>
      </c>
      <c r="C10219">
        <v>10.8</v>
      </c>
      <c r="D10219" s="274" t="s">
        <v>4095</v>
      </c>
      <c r="E10219" s="251" t="s">
        <v>4096</v>
      </c>
      <c r="F10219" s="249">
        <v>69</v>
      </c>
      <c r="G10219" s="218">
        <f t="shared" si="318"/>
        <v>745</v>
      </c>
      <c r="H10219" t="s">
        <v>4121</v>
      </c>
      <c r="I10219">
        <v>1</v>
      </c>
      <c r="J10219" s="264"/>
      <c r="K10219" t="str">
        <f t="shared" si="319"/>
        <v>B5C3051</v>
      </c>
      <c r="L10219">
        <v>114</v>
      </c>
    </row>
    <row r="10220" spans="1:12">
      <c r="A10220" t="s">
        <v>4131</v>
      </c>
      <c r="B10220" t="s">
        <v>4132</v>
      </c>
      <c r="C10220">
        <v>10.8</v>
      </c>
      <c r="D10220" s="274" t="s">
        <v>4097</v>
      </c>
      <c r="E10220" s="251" t="s">
        <v>4098</v>
      </c>
      <c r="F10220" s="249">
        <v>123</v>
      </c>
      <c r="G10220" s="218">
        <f t="shared" si="318"/>
        <v>1328</v>
      </c>
      <c r="H10220" t="s">
        <v>4121</v>
      </c>
      <c r="I10220">
        <v>1</v>
      </c>
      <c r="J10220" s="264"/>
      <c r="K10220" t="str">
        <f t="shared" si="319"/>
        <v>B5D1051</v>
      </c>
      <c r="L10220">
        <v>114</v>
      </c>
    </row>
    <row r="10221" spans="1:12">
      <c r="A10221" t="s">
        <v>4131</v>
      </c>
      <c r="B10221" t="s">
        <v>4132</v>
      </c>
      <c r="C10221">
        <v>10.8</v>
      </c>
      <c r="D10221" s="274" t="s">
        <v>4099</v>
      </c>
      <c r="E10221" s="251" t="s">
        <v>4100</v>
      </c>
      <c r="F10221" s="249">
        <v>86</v>
      </c>
      <c r="G10221" s="218">
        <f t="shared" si="318"/>
        <v>928</v>
      </c>
      <c r="H10221" t="s">
        <v>4121</v>
      </c>
      <c r="I10221">
        <v>1</v>
      </c>
      <c r="J10221" s="264"/>
      <c r="K10221" t="str">
        <f t="shared" si="319"/>
        <v>B5D2051</v>
      </c>
      <c r="L10221">
        <v>114</v>
      </c>
    </row>
    <row r="10222" spans="1:12">
      <c r="A10222" t="s">
        <v>4131</v>
      </c>
      <c r="B10222" t="s">
        <v>4132</v>
      </c>
      <c r="C10222">
        <v>10.8</v>
      </c>
      <c r="D10222" s="274" t="s">
        <v>4101</v>
      </c>
      <c r="E10222" s="251" t="s">
        <v>4102</v>
      </c>
      <c r="F10222" s="249">
        <v>62</v>
      </c>
      <c r="G10222" s="218">
        <f t="shared" si="318"/>
        <v>669</v>
      </c>
      <c r="H10222" t="s">
        <v>4121</v>
      </c>
      <c r="I10222">
        <v>1</v>
      </c>
      <c r="J10222" s="264"/>
      <c r="K10222" t="str">
        <f t="shared" si="319"/>
        <v>B5D3051</v>
      </c>
      <c r="L10222">
        <v>114</v>
      </c>
    </row>
    <row r="10223" spans="1:12">
      <c r="A10223" t="s">
        <v>4131</v>
      </c>
      <c r="B10223" t="s">
        <v>4132</v>
      </c>
      <c r="C10223">
        <v>10.8</v>
      </c>
      <c r="D10223" s="274" t="s">
        <v>4103</v>
      </c>
      <c r="E10223" s="251" t="s">
        <v>4104</v>
      </c>
      <c r="F10223" s="249">
        <v>119</v>
      </c>
      <c r="G10223" s="218">
        <f t="shared" si="318"/>
        <v>1285</v>
      </c>
      <c r="H10223" t="s">
        <v>4121</v>
      </c>
      <c r="I10223">
        <v>1</v>
      </c>
      <c r="J10223" s="264"/>
      <c r="K10223" t="str">
        <f t="shared" si="319"/>
        <v>B5E1051</v>
      </c>
      <c r="L10223">
        <v>114</v>
      </c>
    </row>
    <row r="10224" spans="1:12">
      <c r="A10224" t="s">
        <v>4131</v>
      </c>
      <c r="B10224" t="s">
        <v>4132</v>
      </c>
      <c r="C10224">
        <v>10.8</v>
      </c>
      <c r="D10224" s="274" t="s">
        <v>4105</v>
      </c>
      <c r="E10224" s="251" t="s">
        <v>4106</v>
      </c>
      <c r="F10224" s="249">
        <v>83</v>
      </c>
      <c r="G10224" s="218">
        <f t="shared" si="318"/>
        <v>896</v>
      </c>
      <c r="H10224" t="s">
        <v>4121</v>
      </c>
      <c r="I10224">
        <v>1</v>
      </c>
      <c r="J10224" s="264"/>
      <c r="K10224" t="str">
        <f t="shared" si="319"/>
        <v>B5E2051</v>
      </c>
      <c r="L10224">
        <v>114</v>
      </c>
    </row>
    <row r="10225" spans="1:12">
      <c r="A10225" t="s">
        <v>4131</v>
      </c>
      <c r="B10225" t="s">
        <v>4132</v>
      </c>
      <c r="C10225">
        <v>10.8</v>
      </c>
      <c r="D10225" s="274" t="s">
        <v>4107</v>
      </c>
      <c r="E10225" s="251" t="s">
        <v>4108</v>
      </c>
      <c r="F10225" s="249">
        <v>60</v>
      </c>
      <c r="G10225" s="218">
        <f t="shared" si="318"/>
        <v>648</v>
      </c>
      <c r="H10225" t="s">
        <v>4121</v>
      </c>
      <c r="I10225">
        <v>1</v>
      </c>
      <c r="J10225" s="264"/>
      <c r="K10225" t="str">
        <f t="shared" si="319"/>
        <v>B5E3051</v>
      </c>
      <c r="L10225">
        <v>114</v>
      </c>
    </row>
    <row r="10226" spans="1:12">
      <c r="A10226" t="s">
        <v>4131</v>
      </c>
      <c r="B10226" t="s">
        <v>4132</v>
      </c>
      <c r="C10226">
        <v>10.8</v>
      </c>
      <c r="D10226" s="274" t="s">
        <v>4109</v>
      </c>
      <c r="E10226" s="251" t="s">
        <v>4110</v>
      </c>
      <c r="F10226" s="249">
        <v>191</v>
      </c>
      <c r="G10226" s="218">
        <f t="shared" si="318"/>
        <v>2062</v>
      </c>
      <c r="H10226" t="s">
        <v>4121</v>
      </c>
      <c r="I10226">
        <v>1</v>
      </c>
      <c r="J10226" s="264"/>
      <c r="K10226" t="str">
        <f t="shared" si="319"/>
        <v>B6C1051</v>
      </c>
      <c r="L10226">
        <v>114</v>
      </c>
    </row>
    <row r="10227" spans="1:12">
      <c r="A10227" t="s">
        <v>4131</v>
      </c>
      <c r="B10227" t="s">
        <v>4132</v>
      </c>
      <c r="C10227">
        <v>10.8</v>
      </c>
      <c r="D10227" s="274" t="s">
        <v>4111</v>
      </c>
      <c r="E10227" s="251" t="s">
        <v>4112</v>
      </c>
      <c r="F10227" s="249">
        <v>172</v>
      </c>
      <c r="G10227" s="218">
        <f t="shared" si="318"/>
        <v>1857</v>
      </c>
      <c r="H10227" t="s">
        <v>4121</v>
      </c>
      <c r="I10227">
        <v>1</v>
      </c>
      <c r="J10227" s="264"/>
      <c r="K10227" t="str">
        <f t="shared" si="319"/>
        <v>B6D1051</v>
      </c>
      <c r="L10227">
        <v>114</v>
      </c>
    </row>
    <row r="10228" spans="1:12">
      <c r="A10228" t="s">
        <v>4131</v>
      </c>
      <c r="B10228" t="s">
        <v>4132</v>
      </c>
      <c r="C10228">
        <v>10.8</v>
      </c>
      <c r="D10228" s="274" t="s">
        <v>4113</v>
      </c>
      <c r="E10228" s="251" t="s">
        <v>4114</v>
      </c>
      <c r="F10228" s="249">
        <v>167</v>
      </c>
      <c r="G10228" s="218">
        <f t="shared" si="318"/>
        <v>1803</v>
      </c>
      <c r="H10228" t="s">
        <v>4121</v>
      </c>
      <c r="I10228">
        <v>1</v>
      </c>
      <c r="J10228" s="264"/>
      <c r="K10228" t="str">
        <f t="shared" si="319"/>
        <v>B6E1051</v>
      </c>
      <c r="L10228">
        <v>114</v>
      </c>
    </row>
    <row r="10229" spans="1:12">
      <c r="A10229" t="s">
        <v>4131</v>
      </c>
      <c r="B10229" t="s">
        <v>4132</v>
      </c>
      <c r="C10229">
        <v>10.8</v>
      </c>
      <c r="D10229" s="274" t="s">
        <v>4115</v>
      </c>
      <c r="E10229" s="251" t="s">
        <v>4116</v>
      </c>
      <c r="F10229" s="249">
        <v>137</v>
      </c>
      <c r="G10229" s="218">
        <f t="shared" si="318"/>
        <v>1479</v>
      </c>
      <c r="H10229" t="s">
        <v>4121</v>
      </c>
      <c r="I10229">
        <v>1</v>
      </c>
      <c r="J10229" s="264"/>
      <c r="K10229" t="str">
        <f t="shared" si="319"/>
        <v>B7C1051</v>
      </c>
      <c r="L10229">
        <v>114</v>
      </c>
    </row>
    <row r="10230" spans="1:12">
      <c r="A10230" t="s">
        <v>4131</v>
      </c>
      <c r="B10230" t="s">
        <v>4132</v>
      </c>
      <c r="C10230">
        <v>10.8</v>
      </c>
      <c r="D10230" s="274" t="s">
        <v>4117</v>
      </c>
      <c r="E10230" s="251" t="s">
        <v>4118</v>
      </c>
      <c r="F10230" s="249">
        <v>123</v>
      </c>
      <c r="G10230" s="218">
        <f t="shared" si="318"/>
        <v>1328</v>
      </c>
      <c r="H10230" t="s">
        <v>4121</v>
      </c>
      <c r="I10230">
        <v>1</v>
      </c>
      <c r="J10230" s="264"/>
      <c r="K10230" t="str">
        <f t="shared" si="319"/>
        <v>B7D1051</v>
      </c>
      <c r="L10230">
        <v>114</v>
      </c>
    </row>
    <row r="10231" spans="1:12">
      <c r="A10231" t="s">
        <v>4131</v>
      </c>
      <c r="B10231" t="s">
        <v>4132</v>
      </c>
      <c r="C10231">
        <v>10.8</v>
      </c>
      <c r="D10231" s="274" t="s">
        <v>4119</v>
      </c>
      <c r="E10231" s="251" t="s">
        <v>4120</v>
      </c>
      <c r="F10231" s="249">
        <v>119</v>
      </c>
      <c r="G10231" s="218">
        <f t="shared" si="318"/>
        <v>1285</v>
      </c>
      <c r="H10231" t="s">
        <v>4121</v>
      </c>
      <c r="I10231">
        <v>1</v>
      </c>
      <c r="J10231" s="264"/>
      <c r="K10231" t="str">
        <f t="shared" si="319"/>
        <v>B7E1051</v>
      </c>
      <c r="L10231">
        <v>114</v>
      </c>
    </row>
    <row r="10232" spans="1:12">
      <c r="A10232" t="s">
        <v>4133</v>
      </c>
      <c r="B10232" t="s">
        <v>4134</v>
      </c>
      <c r="C10232">
        <v>10.48</v>
      </c>
      <c r="D10232" s="274" t="s">
        <v>4324</v>
      </c>
      <c r="E10232" s="253" t="s">
        <v>140</v>
      </c>
      <c r="F10232" s="249">
        <v>600</v>
      </c>
      <c r="G10232" s="218">
        <f>ROUNDDOWN(C10232*F10232,0)</f>
        <v>6288</v>
      </c>
      <c r="H10232" t="s">
        <v>4123</v>
      </c>
      <c r="I10232">
        <v>2</v>
      </c>
      <c r="K10232" t="str">
        <f t="shared" si="319"/>
        <v>1421062</v>
      </c>
      <c r="L10232">
        <v>2424</v>
      </c>
    </row>
    <row r="10233" spans="1:12">
      <c r="A10233" t="s">
        <v>4133</v>
      </c>
      <c r="B10233" t="s">
        <v>4134</v>
      </c>
      <c r="C10233">
        <v>10.48</v>
      </c>
      <c r="D10233" s="274" t="s">
        <v>4325</v>
      </c>
      <c r="E10233" s="253" t="s">
        <v>1158</v>
      </c>
      <c r="F10233" s="249">
        <v>420</v>
      </c>
      <c r="G10233" s="218">
        <f t="shared" ref="G10233:G10296" si="320">ROUNDDOWN(C10233*F10233,0)</f>
        <v>4401</v>
      </c>
      <c r="H10233" t="s">
        <v>4123</v>
      </c>
      <c r="I10233">
        <v>2</v>
      </c>
      <c r="J10233" s="264"/>
      <c r="K10233" t="str">
        <f t="shared" si="319"/>
        <v>1422062</v>
      </c>
      <c r="L10233">
        <v>2424</v>
      </c>
    </row>
    <row r="10234" spans="1:12">
      <c r="A10234" t="s">
        <v>4133</v>
      </c>
      <c r="B10234" t="s">
        <v>4134</v>
      </c>
      <c r="C10234">
        <v>10.48</v>
      </c>
      <c r="D10234" s="274" t="s">
        <v>4326</v>
      </c>
      <c r="E10234" s="253" t="s">
        <v>1159</v>
      </c>
      <c r="F10234" s="249">
        <v>300</v>
      </c>
      <c r="G10234" s="218">
        <f t="shared" si="320"/>
        <v>3144</v>
      </c>
      <c r="H10234" t="s">
        <v>4123</v>
      </c>
      <c r="I10234">
        <v>2</v>
      </c>
      <c r="J10234" s="264"/>
      <c r="K10234" t="str">
        <f t="shared" si="319"/>
        <v>3241062</v>
      </c>
      <c r="L10234">
        <v>2424</v>
      </c>
    </row>
    <row r="10235" spans="1:12">
      <c r="A10235" t="s">
        <v>4133</v>
      </c>
      <c r="B10235" t="s">
        <v>4134</v>
      </c>
      <c r="C10235">
        <v>10.48</v>
      </c>
      <c r="D10235" s="274" t="s">
        <v>4327</v>
      </c>
      <c r="E10235" s="253" t="s">
        <v>141</v>
      </c>
      <c r="F10235" s="249">
        <v>570</v>
      </c>
      <c r="G10235" s="218">
        <f t="shared" si="320"/>
        <v>5973</v>
      </c>
      <c r="H10235" t="s">
        <v>4123</v>
      </c>
      <c r="I10235">
        <v>2</v>
      </c>
      <c r="J10235" s="264"/>
      <c r="K10235" t="str">
        <f t="shared" si="319"/>
        <v>1423062</v>
      </c>
      <c r="L10235">
        <v>2424</v>
      </c>
    </row>
    <row r="10236" spans="1:12">
      <c r="A10236" t="s">
        <v>4133</v>
      </c>
      <c r="B10236" t="s">
        <v>4134</v>
      </c>
      <c r="C10236">
        <v>10.48</v>
      </c>
      <c r="D10236" s="274" t="s">
        <v>4328</v>
      </c>
      <c r="E10236" s="253" t="s">
        <v>1160</v>
      </c>
      <c r="F10236" s="249">
        <v>399</v>
      </c>
      <c r="G10236" s="218">
        <f t="shared" si="320"/>
        <v>4181</v>
      </c>
      <c r="H10236" t="s">
        <v>4123</v>
      </c>
      <c r="I10236">
        <v>2</v>
      </c>
      <c r="J10236" s="264"/>
      <c r="K10236" t="str">
        <f t="shared" si="319"/>
        <v>1424062</v>
      </c>
      <c r="L10236">
        <v>2424</v>
      </c>
    </row>
    <row r="10237" spans="1:12">
      <c r="A10237" t="s">
        <v>4133</v>
      </c>
      <c r="B10237" t="s">
        <v>4134</v>
      </c>
      <c r="C10237">
        <v>10.48</v>
      </c>
      <c r="D10237" s="274" t="s">
        <v>4329</v>
      </c>
      <c r="E10237" s="253" t="s">
        <v>1161</v>
      </c>
      <c r="F10237" s="249">
        <v>285</v>
      </c>
      <c r="G10237" s="218">
        <f t="shared" si="320"/>
        <v>2986</v>
      </c>
      <c r="H10237" t="s">
        <v>4123</v>
      </c>
      <c r="I10237">
        <v>2</v>
      </c>
      <c r="J10237" s="264"/>
      <c r="K10237" t="str">
        <f t="shared" si="319"/>
        <v>3245062</v>
      </c>
      <c r="L10237">
        <v>2424</v>
      </c>
    </row>
    <row r="10238" spans="1:12">
      <c r="A10238" t="s">
        <v>4133</v>
      </c>
      <c r="B10238" t="s">
        <v>4134</v>
      </c>
      <c r="C10238">
        <v>10.48</v>
      </c>
      <c r="D10238" s="274" t="s">
        <v>4330</v>
      </c>
      <c r="E10238" s="253" t="s">
        <v>142</v>
      </c>
      <c r="F10238" s="249">
        <v>558</v>
      </c>
      <c r="G10238" s="218">
        <f t="shared" si="320"/>
        <v>5847</v>
      </c>
      <c r="H10238" t="s">
        <v>4123</v>
      </c>
      <c r="I10238">
        <v>2</v>
      </c>
      <c r="J10238" s="264"/>
      <c r="K10238" t="str">
        <f t="shared" si="319"/>
        <v>1425062</v>
      </c>
      <c r="L10238">
        <v>2424</v>
      </c>
    </row>
    <row r="10239" spans="1:12">
      <c r="A10239" t="s">
        <v>4133</v>
      </c>
      <c r="B10239" t="s">
        <v>4134</v>
      </c>
      <c r="C10239">
        <v>10.48</v>
      </c>
      <c r="D10239" s="274" t="s">
        <v>4331</v>
      </c>
      <c r="E10239" s="253" t="s">
        <v>1162</v>
      </c>
      <c r="F10239" s="249">
        <v>391</v>
      </c>
      <c r="G10239" s="218">
        <f t="shared" si="320"/>
        <v>4097</v>
      </c>
      <c r="H10239" t="s">
        <v>4123</v>
      </c>
      <c r="I10239">
        <v>2</v>
      </c>
      <c r="J10239" s="264"/>
      <c r="K10239" t="str">
        <f t="shared" si="319"/>
        <v>1426062</v>
      </c>
      <c r="L10239">
        <v>2424</v>
      </c>
    </row>
    <row r="10240" spans="1:12">
      <c r="A10240" t="s">
        <v>4133</v>
      </c>
      <c r="B10240" t="s">
        <v>4134</v>
      </c>
      <c r="C10240">
        <v>10.48</v>
      </c>
      <c r="D10240" s="274" t="s">
        <v>4332</v>
      </c>
      <c r="E10240" s="253" t="s">
        <v>1163</v>
      </c>
      <c r="F10240" s="249">
        <v>279</v>
      </c>
      <c r="G10240" s="218">
        <f t="shared" si="320"/>
        <v>2923</v>
      </c>
      <c r="H10240" t="s">
        <v>4123</v>
      </c>
      <c r="I10240">
        <v>2</v>
      </c>
      <c r="J10240" s="264"/>
      <c r="K10240" t="str">
        <f t="shared" si="319"/>
        <v>3249062</v>
      </c>
      <c r="L10240">
        <v>2424</v>
      </c>
    </row>
    <row r="10241" spans="1:12">
      <c r="A10241" t="s">
        <v>4133</v>
      </c>
      <c r="B10241" t="s">
        <v>4134</v>
      </c>
      <c r="C10241">
        <v>10.48</v>
      </c>
      <c r="D10241" s="274" t="s">
        <v>4333</v>
      </c>
      <c r="E10241" s="253" t="s">
        <v>143</v>
      </c>
      <c r="F10241" s="249">
        <v>570</v>
      </c>
      <c r="G10241" s="218">
        <f t="shared" si="320"/>
        <v>5973</v>
      </c>
      <c r="H10241" t="s">
        <v>4123</v>
      </c>
      <c r="I10241">
        <v>2</v>
      </c>
      <c r="J10241" s="264"/>
      <c r="K10241" t="str">
        <f t="shared" si="319"/>
        <v>1427062</v>
      </c>
      <c r="L10241">
        <v>2424</v>
      </c>
    </row>
    <row r="10242" spans="1:12">
      <c r="A10242" t="s">
        <v>4133</v>
      </c>
      <c r="B10242" t="s">
        <v>4134</v>
      </c>
      <c r="C10242">
        <v>10.48</v>
      </c>
      <c r="D10242" s="274" t="s">
        <v>4334</v>
      </c>
      <c r="E10242" s="253" t="s">
        <v>1164</v>
      </c>
      <c r="F10242" s="249">
        <v>399</v>
      </c>
      <c r="G10242" s="218">
        <f t="shared" si="320"/>
        <v>4181</v>
      </c>
      <c r="H10242" t="s">
        <v>4123</v>
      </c>
      <c r="I10242">
        <v>2</v>
      </c>
      <c r="J10242" s="264"/>
      <c r="K10242" t="str">
        <f t="shared" ref="K10242:K10305" si="321">D10242&amp;A10242&amp;I10242</f>
        <v>1428062</v>
      </c>
      <c r="L10242">
        <v>2424</v>
      </c>
    </row>
    <row r="10243" spans="1:12">
      <c r="A10243" t="s">
        <v>4133</v>
      </c>
      <c r="B10243" t="s">
        <v>4134</v>
      </c>
      <c r="C10243">
        <v>10.48</v>
      </c>
      <c r="D10243" s="274" t="s">
        <v>4335</v>
      </c>
      <c r="E10243" s="253" t="s">
        <v>1165</v>
      </c>
      <c r="F10243" s="249">
        <v>285</v>
      </c>
      <c r="G10243" s="218">
        <f t="shared" si="320"/>
        <v>2986</v>
      </c>
      <c r="H10243" t="s">
        <v>4123</v>
      </c>
      <c r="I10243">
        <v>2</v>
      </c>
      <c r="J10243" s="264"/>
      <c r="K10243" t="str">
        <f t="shared" si="321"/>
        <v>3253062</v>
      </c>
      <c r="L10243">
        <v>2424</v>
      </c>
    </row>
    <row r="10244" spans="1:12">
      <c r="A10244" t="s">
        <v>4133</v>
      </c>
      <c r="B10244" t="s">
        <v>4134</v>
      </c>
      <c r="C10244">
        <v>10.48</v>
      </c>
      <c r="D10244" s="274" t="s">
        <v>4336</v>
      </c>
      <c r="E10244" s="253" t="s">
        <v>1208</v>
      </c>
      <c r="F10244" s="249">
        <v>420</v>
      </c>
      <c r="G10244" s="218">
        <f t="shared" si="320"/>
        <v>4401</v>
      </c>
      <c r="H10244" t="s">
        <v>4123</v>
      </c>
      <c r="I10244">
        <v>2</v>
      </c>
      <c r="J10244" s="264"/>
      <c r="K10244" t="str">
        <f t="shared" si="321"/>
        <v>9421062</v>
      </c>
      <c r="L10244">
        <v>2424</v>
      </c>
    </row>
    <row r="10245" spans="1:12">
      <c r="A10245" t="s">
        <v>4133</v>
      </c>
      <c r="B10245" t="s">
        <v>4134</v>
      </c>
      <c r="C10245">
        <v>10.48</v>
      </c>
      <c r="D10245" s="274" t="s">
        <v>4337</v>
      </c>
      <c r="E10245" s="253" t="s">
        <v>1209</v>
      </c>
      <c r="F10245" s="249">
        <v>294</v>
      </c>
      <c r="G10245" s="218">
        <f t="shared" si="320"/>
        <v>3081</v>
      </c>
      <c r="H10245" t="s">
        <v>4123</v>
      </c>
      <c r="I10245">
        <v>2</v>
      </c>
      <c r="J10245" s="264"/>
      <c r="K10245" t="str">
        <f t="shared" si="321"/>
        <v>9422062</v>
      </c>
      <c r="L10245">
        <v>2424</v>
      </c>
    </row>
    <row r="10246" spans="1:12">
      <c r="A10246" t="s">
        <v>4133</v>
      </c>
      <c r="B10246" t="s">
        <v>4134</v>
      </c>
      <c r="C10246">
        <v>10.48</v>
      </c>
      <c r="D10246" s="274" t="s">
        <v>4338</v>
      </c>
      <c r="E10246" s="253" t="s">
        <v>1210</v>
      </c>
      <c r="F10246" s="249">
        <v>210</v>
      </c>
      <c r="G10246" s="218">
        <f t="shared" si="320"/>
        <v>2200</v>
      </c>
      <c r="H10246" t="s">
        <v>4123</v>
      </c>
      <c r="I10246">
        <v>2</v>
      </c>
      <c r="J10246" s="264"/>
      <c r="K10246" t="str">
        <f t="shared" si="321"/>
        <v>4601062</v>
      </c>
      <c r="L10246">
        <v>2424</v>
      </c>
    </row>
    <row r="10247" spans="1:12">
      <c r="A10247" t="s">
        <v>4133</v>
      </c>
      <c r="B10247" t="s">
        <v>4134</v>
      </c>
      <c r="C10247">
        <v>10.48</v>
      </c>
      <c r="D10247" s="274" t="s">
        <v>4339</v>
      </c>
      <c r="E10247" s="253" t="s">
        <v>1211</v>
      </c>
      <c r="F10247" s="249">
        <v>399</v>
      </c>
      <c r="G10247" s="218">
        <f t="shared" si="320"/>
        <v>4181</v>
      </c>
      <c r="H10247" t="s">
        <v>4123</v>
      </c>
      <c r="I10247">
        <v>2</v>
      </c>
      <c r="J10247" s="264"/>
      <c r="K10247" t="str">
        <f t="shared" si="321"/>
        <v>9423062</v>
      </c>
      <c r="L10247">
        <v>2424</v>
      </c>
    </row>
    <row r="10248" spans="1:12">
      <c r="A10248" t="s">
        <v>4133</v>
      </c>
      <c r="B10248" t="s">
        <v>4134</v>
      </c>
      <c r="C10248">
        <v>10.48</v>
      </c>
      <c r="D10248" s="274" t="s">
        <v>4340</v>
      </c>
      <c r="E10248" s="253" t="s">
        <v>1212</v>
      </c>
      <c r="F10248" s="249">
        <v>279</v>
      </c>
      <c r="G10248" s="218">
        <f t="shared" si="320"/>
        <v>2923</v>
      </c>
      <c r="H10248" t="s">
        <v>4123</v>
      </c>
      <c r="I10248">
        <v>2</v>
      </c>
      <c r="J10248" s="264"/>
      <c r="K10248" t="str">
        <f t="shared" si="321"/>
        <v>9424062</v>
      </c>
      <c r="L10248">
        <v>2424</v>
      </c>
    </row>
    <row r="10249" spans="1:12">
      <c r="A10249" t="s">
        <v>4133</v>
      </c>
      <c r="B10249" t="s">
        <v>4134</v>
      </c>
      <c r="C10249">
        <v>10.48</v>
      </c>
      <c r="D10249" s="274" t="s">
        <v>4341</v>
      </c>
      <c r="E10249" s="253" t="s">
        <v>1213</v>
      </c>
      <c r="F10249" s="249">
        <v>200</v>
      </c>
      <c r="G10249" s="218">
        <f t="shared" si="320"/>
        <v>2096</v>
      </c>
      <c r="H10249" t="s">
        <v>4123</v>
      </c>
      <c r="I10249">
        <v>2</v>
      </c>
      <c r="J10249" s="264"/>
      <c r="K10249" t="str">
        <f t="shared" si="321"/>
        <v>4605062</v>
      </c>
      <c r="L10249">
        <v>2424</v>
      </c>
    </row>
    <row r="10250" spans="1:12">
      <c r="A10250" t="s">
        <v>4133</v>
      </c>
      <c r="B10250" t="s">
        <v>4134</v>
      </c>
      <c r="C10250">
        <v>10.48</v>
      </c>
      <c r="D10250" s="274" t="s">
        <v>4342</v>
      </c>
      <c r="E10250" s="253" t="s">
        <v>1214</v>
      </c>
      <c r="F10250" s="249">
        <v>391</v>
      </c>
      <c r="G10250" s="218">
        <f t="shared" si="320"/>
        <v>4097</v>
      </c>
      <c r="H10250" t="s">
        <v>4123</v>
      </c>
      <c r="I10250">
        <v>2</v>
      </c>
      <c r="J10250" s="264"/>
      <c r="K10250" t="str">
        <f t="shared" si="321"/>
        <v>9425062</v>
      </c>
      <c r="L10250">
        <v>2424</v>
      </c>
    </row>
    <row r="10251" spans="1:12">
      <c r="A10251" t="s">
        <v>4133</v>
      </c>
      <c r="B10251" t="s">
        <v>4134</v>
      </c>
      <c r="C10251">
        <v>10.48</v>
      </c>
      <c r="D10251" s="274" t="s">
        <v>4343</v>
      </c>
      <c r="E10251" s="253" t="s">
        <v>1215</v>
      </c>
      <c r="F10251" s="249">
        <v>274</v>
      </c>
      <c r="G10251" s="218">
        <f t="shared" si="320"/>
        <v>2871</v>
      </c>
      <c r="H10251" t="s">
        <v>4123</v>
      </c>
      <c r="I10251">
        <v>2</v>
      </c>
      <c r="J10251" s="264"/>
      <c r="K10251" t="str">
        <f t="shared" si="321"/>
        <v>9426062</v>
      </c>
      <c r="L10251">
        <v>2424</v>
      </c>
    </row>
    <row r="10252" spans="1:12">
      <c r="A10252" t="s">
        <v>4133</v>
      </c>
      <c r="B10252" t="s">
        <v>4134</v>
      </c>
      <c r="C10252">
        <v>10.48</v>
      </c>
      <c r="D10252" s="274" t="s">
        <v>4344</v>
      </c>
      <c r="E10252" s="253" t="s">
        <v>1216</v>
      </c>
      <c r="F10252" s="249">
        <v>196</v>
      </c>
      <c r="G10252" s="218">
        <f t="shared" si="320"/>
        <v>2054</v>
      </c>
      <c r="H10252" t="s">
        <v>4123</v>
      </c>
      <c r="I10252">
        <v>2</v>
      </c>
      <c r="J10252" s="264"/>
      <c r="K10252" t="str">
        <f t="shared" si="321"/>
        <v>4609062</v>
      </c>
      <c r="L10252">
        <v>2424</v>
      </c>
    </row>
    <row r="10253" spans="1:12">
      <c r="A10253" t="s">
        <v>4133</v>
      </c>
      <c r="B10253" t="s">
        <v>4134</v>
      </c>
      <c r="C10253">
        <v>10.48</v>
      </c>
      <c r="D10253" s="274" t="s">
        <v>4345</v>
      </c>
      <c r="E10253" s="253" t="s">
        <v>1217</v>
      </c>
      <c r="F10253" s="249">
        <v>399</v>
      </c>
      <c r="G10253" s="218">
        <f t="shared" si="320"/>
        <v>4181</v>
      </c>
      <c r="H10253" t="s">
        <v>4123</v>
      </c>
      <c r="I10253">
        <v>2</v>
      </c>
      <c r="J10253" s="264"/>
      <c r="K10253" t="str">
        <f t="shared" si="321"/>
        <v>9427062</v>
      </c>
      <c r="L10253">
        <v>2424</v>
      </c>
    </row>
    <row r="10254" spans="1:12">
      <c r="A10254" t="s">
        <v>4133</v>
      </c>
      <c r="B10254" t="s">
        <v>4134</v>
      </c>
      <c r="C10254">
        <v>10.48</v>
      </c>
      <c r="D10254" s="274" t="s">
        <v>4346</v>
      </c>
      <c r="E10254" s="253" t="s">
        <v>1218</v>
      </c>
      <c r="F10254" s="249">
        <v>279</v>
      </c>
      <c r="G10254" s="218">
        <f t="shared" si="320"/>
        <v>2923</v>
      </c>
      <c r="H10254" t="s">
        <v>4123</v>
      </c>
      <c r="I10254">
        <v>2</v>
      </c>
      <c r="J10254" s="264"/>
      <c r="K10254" t="str">
        <f t="shared" si="321"/>
        <v>9428062</v>
      </c>
      <c r="L10254">
        <v>2424</v>
      </c>
    </row>
    <row r="10255" spans="1:12">
      <c r="A10255" t="s">
        <v>4133</v>
      </c>
      <c r="B10255" t="s">
        <v>4134</v>
      </c>
      <c r="C10255">
        <v>10.48</v>
      </c>
      <c r="D10255" s="274" t="s">
        <v>4347</v>
      </c>
      <c r="E10255" s="253" t="s">
        <v>1219</v>
      </c>
      <c r="F10255" s="249">
        <v>200</v>
      </c>
      <c r="G10255" s="218">
        <f t="shared" si="320"/>
        <v>2096</v>
      </c>
      <c r="H10255" t="s">
        <v>4123</v>
      </c>
      <c r="I10255">
        <v>2</v>
      </c>
      <c r="J10255" s="264"/>
      <c r="K10255" t="str">
        <f t="shared" si="321"/>
        <v>4613062</v>
      </c>
      <c r="L10255">
        <v>2424</v>
      </c>
    </row>
    <row r="10256" spans="1:12">
      <c r="A10256" t="s">
        <v>4133</v>
      </c>
      <c r="B10256" t="s">
        <v>4134</v>
      </c>
      <c r="C10256">
        <v>10.48</v>
      </c>
      <c r="D10256" s="274" t="s">
        <v>4348</v>
      </c>
      <c r="E10256" s="253" t="s">
        <v>1280</v>
      </c>
      <c r="F10256" s="249">
        <v>300</v>
      </c>
      <c r="G10256" s="218">
        <f t="shared" si="320"/>
        <v>3144</v>
      </c>
      <c r="H10256" t="s">
        <v>4123</v>
      </c>
      <c r="I10256">
        <v>2</v>
      </c>
      <c r="J10256" s="264"/>
      <c r="K10256" t="str">
        <f t="shared" si="321"/>
        <v>4721062</v>
      </c>
      <c r="L10256">
        <v>2424</v>
      </c>
    </row>
    <row r="10257" spans="1:12">
      <c r="A10257" t="s">
        <v>4133</v>
      </c>
      <c r="B10257" t="s">
        <v>4134</v>
      </c>
      <c r="C10257">
        <v>10.48</v>
      </c>
      <c r="D10257" s="274" t="s">
        <v>4349</v>
      </c>
      <c r="E10257" s="253" t="s">
        <v>1281</v>
      </c>
      <c r="F10257" s="249">
        <v>210</v>
      </c>
      <c r="G10257" s="218">
        <f t="shared" si="320"/>
        <v>2200</v>
      </c>
      <c r="H10257" t="s">
        <v>4123</v>
      </c>
      <c r="I10257">
        <v>2</v>
      </c>
      <c r="J10257" s="264"/>
      <c r="K10257" t="str">
        <f t="shared" si="321"/>
        <v>4722062</v>
      </c>
      <c r="L10257">
        <v>2424</v>
      </c>
    </row>
    <row r="10258" spans="1:12">
      <c r="A10258" t="s">
        <v>4133</v>
      </c>
      <c r="B10258" t="s">
        <v>4134</v>
      </c>
      <c r="C10258">
        <v>10.48</v>
      </c>
      <c r="D10258" s="274" t="s">
        <v>4350</v>
      </c>
      <c r="E10258" s="253" t="s">
        <v>1282</v>
      </c>
      <c r="F10258" s="249">
        <v>150</v>
      </c>
      <c r="G10258" s="218">
        <f t="shared" si="320"/>
        <v>1572</v>
      </c>
      <c r="H10258" t="s">
        <v>4123</v>
      </c>
      <c r="I10258">
        <v>2</v>
      </c>
      <c r="J10258" s="264"/>
      <c r="K10258" t="str">
        <f t="shared" si="321"/>
        <v>4723062</v>
      </c>
      <c r="L10258">
        <v>2424</v>
      </c>
    </row>
    <row r="10259" spans="1:12">
      <c r="A10259" t="s">
        <v>4133</v>
      </c>
      <c r="B10259" t="s">
        <v>4134</v>
      </c>
      <c r="C10259">
        <v>10.48</v>
      </c>
      <c r="D10259" s="274" t="s">
        <v>4351</v>
      </c>
      <c r="E10259" s="253" t="s">
        <v>1283</v>
      </c>
      <c r="F10259" s="249">
        <v>285</v>
      </c>
      <c r="G10259" s="218">
        <f t="shared" si="320"/>
        <v>2986</v>
      </c>
      <c r="H10259" t="s">
        <v>4123</v>
      </c>
      <c r="I10259">
        <v>2</v>
      </c>
      <c r="J10259" s="264"/>
      <c r="K10259" t="str">
        <f t="shared" si="321"/>
        <v>4727062</v>
      </c>
      <c r="L10259">
        <v>2424</v>
      </c>
    </row>
    <row r="10260" spans="1:12">
      <c r="A10260" t="s">
        <v>4133</v>
      </c>
      <c r="B10260" t="s">
        <v>4134</v>
      </c>
      <c r="C10260">
        <v>10.48</v>
      </c>
      <c r="D10260" s="274" t="s">
        <v>4352</v>
      </c>
      <c r="E10260" s="253" t="s">
        <v>1284</v>
      </c>
      <c r="F10260" s="249">
        <v>200</v>
      </c>
      <c r="G10260" s="218">
        <f t="shared" si="320"/>
        <v>2096</v>
      </c>
      <c r="H10260" t="s">
        <v>4123</v>
      </c>
      <c r="I10260">
        <v>2</v>
      </c>
      <c r="J10260" s="264"/>
      <c r="K10260" t="str">
        <f t="shared" si="321"/>
        <v>4728062</v>
      </c>
      <c r="L10260">
        <v>2424</v>
      </c>
    </row>
    <row r="10261" spans="1:12">
      <c r="A10261" t="s">
        <v>4133</v>
      </c>
      <c r="B10261" t="s">
        <v>4134</v>
      </c>
      <c r="C10261">
        <v>10.48</v>
      </c>
      <c r="D10261" s="274" t="s">
        <v>4353</v>
      </c>
      <c r="E10261" s="253" t="s">
        <v>1285</v>
      </c>
      <c r="F10261" s="249">
        <v>143</v>
      </c>
      <c r="G10261" s="218">
        <f t="shared" si="320"/>
        <v>1498</v>
      </c>
      <c r="H10261" t="s">
        <v>4123</v>
      </c>
      <c r="I10261">
        <v>2</v>
      </c>
      <c r="J10261" s="264"/>
      <c r="K10261" t="str">
        <f t="shared" si="321"/>
        <v>4729062</v>
      </c>
      <c r="L10261">
        <v>2424</v>
      </c>
    </row>
    <row r="10262" spans="1:12">
      <c r="A10262" t="s">
        <v>4133</v>
      </c>
      <c r="B10262" t="s">
        <v>4134</v>
      </c>
      <c r="C10262">
        <v>10.48</v>
      </c>
      <c r="D10262" s="274" t="s">
        <v>4354</v>
      </c>
      <c r="E10262" s="253" t="s">
        <v>1286</v>
      </c>
      <c r="F10262" s="249">
        <v>279</v>
      </c>
      <c r="G10262" s="218">
        <f t="shared" si="320"/>
        <v>2923</v>
      </c>
      <c r="H10262" t="s">
        <v>4123</v>
      </c>
      <c r="I10262">
        <v>2</v>
      </c>
      <c r="J10262" s="264"/>
      <c r="K10262" t="str">
        <f t="shared" si="321"/>
        <v>4733062</v>
      </c>
      <c r="L10262">
        <v>2424</v>
      </c>
    </row>
    <row r="10263" spans="1:12">
      <c r="A10263" t="s">
        <v>4133</v>
      </c>
      <c r="B10263" t="s">
        <v>4134</v>
      </c>
      <c r="C10263">
        <v>10.48</v>
      </c>
      <c r="D10263" s="274" t="s">
        <v>4355</v>
      </c>
      <c r="E10263" s="253" t="s">
        <v>1287</v>
      </c>
      <c r="F10263" s="249">
        <v>195</v>
      </c>
      <c r="G10263" s="218">
        <f t="shared" si="320"/>
        <v>2043</v>
      </c>
      <c r="H10263" t="s">
        <v>4123</v>
      </c>
      <c r="I10263">
        <v>2</v>
      </c>
      <c r="J10263" s="264"/>
      <c r="K10263" t="str">
        <f t="shared" si="321"/>
        <v>4734062</v>
      </c>
      <c r="L10263">
        <v>2424</v>
      </c>
    </row>
    <row r="10264" spans="1:12">
      <c r="A10264" t="s">
        <v>4133</v>
      </c>
      <c r="B10264" t="s">
        <v>4134</v>
      </c>
      <c r="C10264">
        <v>10.48</v>
      </c>
      <c r="D10264" s="274" t="s">
        <v>4356</v>
      </c>
      <c r="E10264" s="253" t="s">
        <v>1288</v>
      </c>
      <c r="F10264" s="249">
        <v>140</v>
      </c>
      <c r="G10264" s="218">
        <f t="shared" si="320"/>
        <v>1467</v>
      </c>
      <c r="H10264" t="s">
        <v>4123</v>
      </c>
      <c r="I10264">
        <v>2</v>
      </c>
      <c r="J10264" s="264"/>
      <c r="K10264" t="str">
        <f t="shared" si="321"/>
        <v>4735062</v>
      </c>
      <c r="L10264">
        <v>2424</v>
      </c>
    </row>
    <row r="10265" spans="1:12">
      <c r="A10265" t="s">
        <v>4133</v>
      </c>
      <c r="B10265" t="s">
        <v>4134</v>
      </c>
      <c r="C10265">
        <v>10.48</v>
      </c>
      <c r="D10265" s="274" t="s">
        <v>4357</v>
      </c>
      <c r="E10265" s="253" t="s">
        <v>1289</v>
      </c>
      <c r="F10265" s="249">
        <v>285</v>
      </c>
      <c r="G10265" s="218">
        <f t="shared" si="320"/>
        <v>2986</v>
      </c>
      <c r="H10265" t="s">
        <v>4123</v>
      </c>
      <c r="I10265">
        <v>2</v>
      </c>
      <c r="J10265" s="264"/>
      <c r="K10265" t="str">
        <f t="shared" si="321"/>
        <v>4739062</v>
      </c>
      <c r="L10265">
        <v>2424</v>
      </c>
    </row>
    <row r="10266" spans="1:12">
      <c r="A10266" t="s">
        <v>4133</v>
      </c>
      <c r="B10266" t="s">
        <v>4134</v>
      </c>
      <c r="C10266">
        <v>10.48</v>
      </c>
      <c r="D10266" s="274" t="s">
        <v>4358</v>
      </c>
      <c r="E10266" s="253" t="s">
        <v>1290</v>
      </c>
      <c r="F10266" s="249">
        <v>200</v>
      </c>
      <c r="G10266" s="218">
        <f t="shared" si="320"/>
        <v>2096</v>
      </c>
      <c r="H10266" t="s">
        <v>4123</v>
      </c>
      <c r="I10266">
        <v>2</v>
      </c>
      <c r="J10266" s="264"/>
      <c r="K10266" t="str">
        <f t="shared" si="321"/>
        <v>4740062</v>
      </c>
      <c r="L10266">
        <v>2424</v>
      </c>
    </row>
    <row r="10267" spans="1:12">
      <c r="A10267" t="s">
        <v>4133</v>
      </c>
      <c r="B10267" t="s">
        <v>4134</v>
      </c>
      <c r="C10267">
        <v>10.48</v>
      </c>
      <c r="D10267" s="274" t="s">
        <v>4359</v>
      </c>
      <c r="E10267" s="253" t="s">
        <v>1291</v>
      </c>
      <c r="F10267" s="249">
        <v>143</v>
      </c>
      <c r="G10267" s="218">
        <f t="shared" si="320"/>
        <v>1498</v>
      </c>
      <c r="H10267" t="s">
        <v>4123</v>
      </c>
      <c r="I10267">
        <v>2</v>
      </c>
      <c r="J10267" s="264"/>
      <c r="K10267" t="str">
        <f t="shared" si="321"/>
        <v>4741062</v>
      </c>
      <c r="L10267">
        <v>2424</v>
      </c>
    </row>
    <row r="10268" spans="1:12">
      <c r="A10268" t="s">
        <v>4133</v>
      </c>
      <c r="B10268" t="s">
        <v>4134</v>
      </c>
      <c r="C10268">
        <v>10.48</v>
      </c>
      <c r="D10268" s="274" t="s">
        <v>1400</v>
      </c>
      <c r="E10268" s="253" t="s">
        <v>1352</v>
      </c>
      <c r="F10268" s="249">
        <v>420</v>
      </c>
      <c r="G10268" s="218">
        <f t="shared" si="320"/>
        <v>4401</v>
      </c>
      <c r="H10268" t="s">
        <v>4123</v>
      </c>
      <c r="I10268">
        <v>2</v>
      </c>
      <c r="J10268" s="264"/>
      <c r="K10268" t="str">
        <f t="shared" si="321"/>
        <v>A721062</v>
      </c>
      <c r="L10268">
        <v>2424</v>
      </c>
    </row>
    <row r="10269" spans="1:12">
      <c r="A10269" t="s">
        <v>4133</v>
      </c>
      <c r="B10269" t="s">
        <v>4134</v>
      </c>
      <c r="C10269">
        <v>10.48</v>
      </c>
      <c r="D10269" s="274" t="s">
        <v>1401</v>
      </c>
      <c r="E10269" s="253" t="s">
        <v>1353</v>
      </c>
      <c r="F10269" s="249">
        <v>399</v>
      </c>
      <c r="G10269" s="218">
        <f t="shared" si="320"/>
        <v>4181</v>
      </c>
      <c r="H10269" t="s">
        <v>4123</v>
      </c>
      <c r="I10269">
        <v>2</v>
      </c>
      <c r="J10269" s="264"/>
      <c r="K10269" t="str">
        <f t="shared" si="321"/>
        <v>A727062</v>
      </c>
      <c r="L10269">
        <v>2424</v>
      </c>
    </row>
    <row r="10270" spans="1:12">
      <c r="A10270" t="s">
        <v>4133</v>
      </c>
      <c r="B10270" t="s">
        <v>4134</v>
      </c>
      <c r="C10270">
        <v>10.48</v>
      </c>
      <c r="D10270" s="274" t="s">
        <v>1402</v>
      </c>
      <c r="E10270" s="253" t="s">
        <v>1354</v>
      </c>
      <c r="F10270" s="249">
        <v>391</v>
      </c>
      <c r="G10270" s="218">
        <f t="shared" si="320"/>
        <v>4097</v>
      </c>
      <c r="H10270" t="s">
        <v>4123</v>
      </c>
      <c r="I10270">
        <v>2</v>
      </c>
      <c r="J10270" s="264"/>
      <c r="K10270" t="str">
        <f t="shared" si="321"/>
        <v>A733062</v>
      </c>
      <c r="L10270">
        <v>2424</v>
      </c>
    </row>
    <row r="10271" spans="1:12">
      <c r="A10271" t="s">
        <v>4133</v>
      </c>
      <c r="B10271" t="s">
        <v>4134</v>
      </c>
      <c r="C10271">
        <v>10.48</v>
      </c>
      <c r="D10271" s="274" t="s">
        <v>1403</v>
      </c>
      <c r="E10271" s="253" t="s">
        <v>1355</v>
      </c>
      <c r="F10271" s="249">
        <v>399</v>
      </c>
      <c r="G10271" s="218">
        <f t="shared" si="320"/>
        <v>4181</v>
      </c>
      <c r="H10271" t="s">
        <v>4123</v>
      </c>
      <c r="I10271">
        <v>2</v>
      </c>
      <c r="J10271" s="264"/>
      <c r="K10271" t="str">
        <f t="shared" si="321"/>
        <v>A739062</v>
      </c>
      <c r="L10271">
        <v>2424</v>
      </c>
    </row>
    <row r="10272" spans="1:12">
      <c r="A10272" t="s">
        <v>4133</v>
      </c>
      <c r="B10272" t="s">
        <v>4134</v>
      </c>
      <c r="C10272">
        <v>10.48</v>
      </c>
      <c r="D10272" s="274" t="s">
        <v>1424</v>
      </c>
      <c r="E10272" s="253" t="s">
        <v>1376</v>
      </c>
      <c r="F10272" s="249">
        <v>300</v>
      </c>
      <c r="G10272" s="218">
        <f t="shared" si="320"/>
        <v>3144</v>
      </c>
      <c r="H10272" t="s">
        <v>4123</v>
      </c>
      <c r="I10272">
        <v>2</v>
      </c>
      <c r="J10272" s="264"/>
      <c r="K10272" t="str">
        <f t="shared" si="321"/>
        <v>A901062</v>
      </c>
      <c r="L10272">
        <v>2424</v>
      </c>
    </row>
    <row r="10273" spans="1:12">
      <c r="A10273" t="s">
        <v>4133</v>
      </c>
      <c r="B10273" t="s">
        <v>4134</v>
      </c>
      <c r="C10273">
        <v>10.48</v>
      </c>
      <c r="D10273" s="274" t="s">
        <v>1425</v>
      </c>
      <c r="E10273" s="253" t="s">
        <v>1377</v>
      </c>
      <c r="F10273" s="249">
        <v>285</v>
      </c>
      <c r="G10273" s="218">
        <f t="shared" si="320"/>
        <v>2986</v>
      </c>
      <c r="H10273" t="s">
        <v>4123</v>
      </c>
      <c r="I10273">
        <v>2</v>
      </c>
      <c r="J10273" s="264"/>
      <c r="K10273" t="str">
        <f t="shared" si="321"/>
        <v>A907062</v>
      </c>
      <c r="L10273">
        <v>2424</v>
      </c>
    </row>
    <row r="10274" spans="1:12">
      <c r="A10274" t="s">
        <v>4133</v>
      </c>
      <c r="B10274" t="s">
        <v>4134</v>
      </c>
      <c r="C10274">
        <v>10.48</v>
      </c>
      <c r="D10274" s="274" t="s">
        <v>1426</v>
      </c>
      <c r="E10274" s="253" t="s">
        <v>1378</v>
      </c>
      <c r="F10274" s="249">
        <v>279</v>
      </c>
      <c r="G10274" s="218">
        <f t="shared" si="320"/>
        <v>2923</v>
      </c>
      <c r="H10274" t="s">
        <v>4123</v>
      </c>
      <c r="I10274">
        <v>2</v>
      </c>
      <c r="J10274" s="264"/>
      <c r="K10274" t="str">
        <f t="shared" si="321"/>
        <v>A913062</v>
      </c>
      <c r="L10274">
        <v>2424</v>
      </c>
    </row>
    <row r="10275" spans="1:12">
      <c r="A10275" t="s">
        <v>4133</v>
      </c>
      <c r="B10275" t="s">
        <v>4134</v>
      </c>
      <c r="C10275">
        <v>10.48</v>
      </c>
      <c r="D10275" s="274" t="s">
        <v>1427</v>
      </c>
      <c r="E10275" s="253" t="s">
        <v>1379</v>
      </c>
      <c r="F10275" s="249">
        <v>285</v>
      </c>
      <c r="G10275" s="218">
        <f t="shared" si="320"/>
        <v>2986</v>
      </c>
      <c r="H10275" t="s">
        <v>4123</v>
      </c>
      <c r="I10275">
        <v>2</v>
      </c>
      <c r="J10275" s="264"/>
      <c r="K10275" t="str">
        <f t="shared" si="321"/>
        <v>A919062</v>
      </c>
      <c r="L10275">
        <v>2424</v>
      </c>
    </row>
    <row r="10276" spans="1:12">
      <c r="A10276" t="s">
        <v>4133</v>
      </c>
      <c r="B10276" t="s">
        <v>4134</v>
      </c>
      <c r="C10276">
        <v>10.48</v>
      </c>
      <c r="D10276" s="274" t="s">
        <v>4360</v>
      </c>
      <c r="E10276" s="253" t="s">
        <v>144</v>
      </c>
      <c r="F10276" s="249">
        <v>456</v>
      </c>
      <c r="G10276" s="218">
        <f t="shared" si="320"/>
        <v>4778</v>
      </c>
      <c r="H10276" t="s">
        <v>4123</v>
      </c>
      <c r="I10276">
        <v>2</v>
      </c>
      <c r="K10276" t="str">
        <f t="shared" si="321"/>
        <v>1431062</v>
      </c>
      <c r="L10276">
        <v>2313</v>
      </c>
    </row>
    <row r="10277" spans="1:12">
      <c r="A10277" t="s">
        <v>4133</v>
      </c>
      <c r="B10277" t="s">
        <v>4134</v>
      </c>
      <c r="C10277">
        <v>10.48</v>
      </c>
      <c r="D10277" s="274" t="s">
        <v>4361</v>
      </c>
      <c r="E10277" s="253" t="s">
        <v>1168</v>
      </c>
      <c r="F10277" s="249">
        <v>319</v>
      </c>
      <c r="G10277" s="218">
        <f t="shared" si="320"/>
        <v>3343</v>
      </c>
      <c r="H10277" t="s">
        <v>4123</v>
      </c>
      <c r="I10277">
        <v>2</v>
      </c>
      <c r="J10277" s="264"/>
      <c r="K10277" t="str">
        <f t="shared" si="321"/>
        <v>1432062</v>
      </c>
      <c r="L10277">
        <v>2313</v>
      </c>
    </row>
    <row r="10278" spans="1:12">
      <c r="A10278" t="s">
        <v>4133</v>
      </c>
      <c r="B10278" t="s">
        <v>4134</v>
      </c>
      <c r="C10278">
        <v>10.48</v>
      </c>
      <c r="D10278" s="274" t="s">
        <v>4362</v>
      </c>
      <c r="E10278" s="253" t="s">
        <v>1169</v>
      </c>
      <c r="F10278" s="249">
        <v>228</v>
      </c>
      <c r="G10278" s="218">
        <f t="shared" si="320"/>
        <v>2389</v>
      </c>
      <c r="H10278" t="s">
        <v>4123</v>
      </c>
      <c r="I10278">
        <v>2</v>
      </c>
      <c r="J10278" s="264"/>
      <c r="K10278" t="str">
        <f t="shared" si="321"/>
        <v>3261062</v>
      </c>
      <c r="L10278">
        <v>2313</v>
      </c>
    </row>
    <row r="10279" spans="1:12">
      <c r="A10279" t="s">
        <v>4133</v>
      </c>
      <c r="B10279" t="s">
        <v>4134</v>
      </c>
      <c r="C10279">
        <v>10.48</v>
      </c>
      <c r="D10279" s="274" t="s">
        <v>4363</v>
      </c>
      <c r="E10279" s="253" t="s">
        <v>145</v>
      </c>
      <c r="F10279" s="249">
        <v>433</v>
      </c>
      <c r="G10279" s="218">
        <f t="shared" si="320"/>
        <v>4537</v>
      </c>
      <c r="H10279" t="s">
        <v>4123</v>
      </c>
      <c r="I10279">
        <v>2</v>
      </c>
      <c r="J10279" s="264"/>
      <c r="K10279" t="str">
        <f t="shared" si="321"/>
        <v>1433062</v>
      </c>
      <c r="L10279">
        <v>2313</v>
      </c>
    </row>
    <row r="10280" spans="1:12">
      <c r="A10280" t="s">
        <v>4133</v>
      </c>
      <c r="B10280" t="s">
        <v>4134</v>
      </c>
      <c r="C10280">
        <v>10.48</v>
      </c>
      <c r="D10280" s="274" t="s">
        <v>4364</v>
      </c>
      <c r="E10280" s="253" t="s">
        <v>1170</v>
      </c>
      <c r="F10280" s="249">
        <v>303</v>
      </c>
      <c r="G10280" s="218">
        <f t="shared" si="320"/>
        <v>3175</v>
      </c>
      <c r="H10280" t="s">
        <v>4123</v>
      </c>
      <c r="I10280">
        <v>2</v>
      </c>
      <c r="J10280" s="264"/>
      <c r="K10280" t="str">
        <f t="shared" si="321"/>
        <v>1434062</v>
      </c>
      <c r="L10280">
        <v>2313</v>
      </c>
    </row>
    <row r="10281" spans="1:12">
      <c r="A10281" t="s">
        <v>4133</v>
      </c>
      <c r="B10281" t="s">
        <v>4134</v>
      </c>
      <c r="C10281">
        <v>10.48</v>
      </c>
      <c r="D10281" s="274" t="s">
        <v>4365</v>
      </c>
      <c r="E10281" s="253" t="s">
        <v>1171</v>
      </c>
      <c r="F10281" s="249">
        <v>217</v>
      </c>
      <c r="G10281" s="218">
        <f t="shared" si="320"/>
        <v>2274</v>
      </c>
      <c r="H10281" t="s">
        <v>4123</v>
      </c>
      <c r="I10281">
        <v>2</v>
      </c>
      <c r="J10281" s="264"/>
      <c r="K10281" t="str">
        <f t="shared" si="321"/>
        <v>3265062</v>
      </c>
      <c r="L10281">
        <v>2313</v>
      </c>
    </row>
    <row r="10282" spans="1:12">
      <c r="A10282" t="s">
        <v>4133</v>
      </c>
      <c r="B10282" t="s">
        <v>4134</v>
      </c>
      <c r="C10282">
        <v>10.48</v>
      </c>
      <c r="D10282" s="274" t="s">
        <v>4366</v>
      </c>
      <c r="E10282" s="253" t="s">
        <v>146</v>
      </c>
      <c r="F10282" s="249">
        <v>424</v>
      </c>
      <c r="G10282" s="218">
        <f t="shared" si="320"/>
        <v>4443</v>
      </c>
      <c r="H10282" t="s">
        <v>4123</v>
      </c>
      <c r="I10282">
        <v>2</v>
      </c>
      <c r="J10282" s="264"/>
      <c r="K10282" t="str">
        <f t="shared" si="321"/>
        <v>1435062</v>
      </c>
      <c r="L10282">
        <v>2313</v>
      </c>
    </row>
    <row r="10283" spans="1:12">
      <c r="A10283" t="s">
        <v>4133</v>
      </c>
      <c r="B10283" t="s">
        <v>4134</v>
      </c>
      <c r="C10283">
        <v>10.48</v>
      </c>
      <c r="D10283" s="274" t="s">
        <v>4367</v>
      </c>
      <c r="E10283" s="253" t="s">
        <v>1172</v>
      </c>
      <c r="F10283" s="249">
        <v>297</v>
      </c>
      <c r="G10283" s="218">
        <f t="shared" si="320"/>
        <v>3112</v>
      </c>
      <c r="H10283" t="s">
        <v>4123</v>
      </c>
      <c r="I10283">
        <v>2</v>
      </c>
      <c r="J10283" s="264"/>
      <c r="K10283" t="str">
        <f t="shared" si="321"/>
        <v>1436062</v>
      </c>
      <c r="L10283">
        <v>2313</v>
      </c>
    </row>
    <row r="10284" spans="1:12">
      <c r="A10284" t="s">
        <v>4133</v>
      </c>
      <c r="B10284" t="s">
        <v>4134</v>
      </c>
      <c r="C10284">
        <v>10.48</v>
      </c>
      <c r="D10284" s="274" t="s">
        <v>4368</v>
      </c>
      <c r="E10284" s="253" t="s">
        <v>1173</v>
      </c>
      <c r="F10284" s="249">
        <v>212</v>
      </c>
      <c r="G10284" s="218">
        <f t="shared" si="320"/>
        <v>2221</v>
      </c>
      <c r="H10284" t="s">
        <v>4123</v>
      </c>
      <c r="I10284">
        <v>2</v>
      </c>
      <c r="J10284" s="264"/>
      <c r="K10284" t="str">
        <f t="shared" si="321"/>
        <v>3269062</v>
      </c>
      <c r="L10284">
        <v>2313</v>
      </c>
    </row>
    <row r="10285" spans="1:12">
      <c r="A10285" t="s">
        <v>4133</v>
      </c>
      <c r="B10285" t="s">
        <v>4134</v>
      </c>
      <c r="C10285">
        <v>10.48</v>
      </c>
      <c r="D10285" s="274" t="s">
        <v>4369</v>
      </c>
      <c r="E10285" s="253" t="s">
        <v>147</v>
      </c>
      <c r="F10285" s="249">
        <v>433</v>
      </c>
      <c r="G10285" s="218">
        <f t="shared" si="320"/>
        <v>4537</v>
      </c>
      <c r="H10285" t="s">
        <v>4123</v>
      </c>
      <c r="I10285">
        <v>2</v>
      </c>
      <c r="J10285" s="264"/>
      <c r="K10285" t="str">
        <f t="shared" si="321"/>
        <v>1437062</v>
      </c>
      <c r="L10285">
        <v>2313</v>
      </c>
    </row>
    <row r="10286" spans="1:12">
      <c r="A10286" t="s">
        <v>4133</v>
      </c>
      <c r="B10286" t="s">
        <v>4134</v>
      </c>
      <c r="C10286">
        <v>10.48</v>
      </c>
      <c r="D10286" s="274" t="s">
        <v>4370</v>
      </c>
      <c r="E10286" s="253" t="s">
        <v>1174</v>
      </c>
      <c r="F10286" s="249">
        <v>303</v>
      </c>
      <c r="G10286" s="218">
        <f t="shared" si="320"/>
        <v>3175</v>
      </c>
      <c r="H10286" t="s">
        <v>4123</v>
      </c>
      <c r="I10286">
        <v>2</v>
      </c>
      <c r="J10286" s="264"/>
      <c r="K10286" t="str">
        <f t="shared" si="321"/>
        <v>1438062</v>
      </c>
      <c r="L10286">
        <v>2313</v>
      </c>
    </row>
    <row r="10287" spans="1:12">
      <c r="A10287" t="s">
        <v>4133</v>
      </c>
      <c r="B10287" t="s">
        <v>4134</v>
      </c>
      <c r="C10287">
        <v>10.48</v>
      </c>
      <c r="D10287" s="274" t="s">
        <v>4371</v>
      </c>
      <c r="E10287" s="253" t="s">
        <v>1175</v>
      </c>
      <c r="F10287" s="249">
        <v>217</v>
      </c>
      <c r="G10287" s="218">
        <f t="shared" si="320"/>
        <v>2274</v>
      </c>
      <c r="H10287" t="s">
        <v>4123</v>
      </c>
      <c r="I10287">
        <v>2</v>
      </c>
      <c r="J10287" s="264"/>
      <c r="K10287" t="str">
        <f t="shared" si="321"/>
        <v>3273062</v>
      </c>
      <c r="L10287">
        <v>2313</v>
      </c>
    </row>
    <row r="10288" spans="1:12">
      <c r="A10288" t="s">
        <v>4133</v>
      </c>
      <c r="B10288" t="s">
        <v>4134</v>
      </c>
      <c r="C10288">
        <v>10.48</v>
      </c>
      <c r="D10288" s="274" t="s">
        <v>4372</v>
      </c>
      <c r="E10288" s="253" t="s">
        <v>1220</v>
      </c>
      <c r="F10288" s="249">
        <v>319</v>
      </c>
      <c r="G10288" s="218">
        <f t="shared" si="320"/>
        <v>3343</v>
      </c>
      <c r="H10288" t="s">
        <v>4123</v>
      </c>
      <c r="I10288">
        <v>2</v>
      </c>
      <c r="J10288" s="264"/>
      <c r="K10288" t="str">
        <f t="shared" si="321"/>
        <v>9431062</v>
      </c>
      <c r="L10288">
        <v>2313</v>
      </c>
    </row>
    <row r="10289" spans="1:12">
      <c r="A10289" t="s">
        <v>4133</v>
      </c>
      <c r="B10289" t="s">
        <v>4134</v>
      </c>
      <c r="C10289">
        <v>10.48</v>
      </c>
      <c r="D10289" s="274" t="s">
        <v>4373</v>
      </c>
      <c r="E10289" s="253" t="s">
        <v>1221</v>
      </c>
      <c r="F10289" s="249">
        <v>223</v>
      </c>
      <c r="G10289" s="218">
        <f t="shared" si="320"/>
        <v>2337</v>
      </c>
      <c r="H10289" t="s">
        <v>4123</v>
      </c>
      <c r="I10289">
        <v>2</v>
      </c>
      <c r="J10289" s="264"/>
      <c r="K10289" t="str">
        <f t="shared" si="321"/>
        <v>9432062</v>
      </c>
      <c r="L10289">
        <v>2313</v>
      </c>
    </row>
    <row r="10290" spans="1:12">
      <c r="A10290" t="s">
        <v>4133</v>
      </c>
      <c r="B10290" t="s">
        <v>4134</v>
      </c>
      <c r="C10290">
        <v>10.48</v>
      </c>
      <c r="D10290" s="274" t="s">
        <v>4374</v>
      </c>
      <c r="E10290" s="253" t="s">
        <v>1222</v>
      </c>
      <c r="F10290" s="249">
        <v>160</v>
      </c>
      <c r="G10290" s="218">
        <f t="shared" si="320"/>
        <v>1676</v>
      </c>
      <c r="H10290" t="s">
        <v>4123</v>
      </c>
      <c r="I10290">
        <v>2</v>
      </c>
      <c r="J10290" s="264"/>
      <c r="K10290" t="str">
        <f t="shared" si="321"/>
        <v>4621062</v>
      </c>
      <c r="L10290">
        <v>2313</v>
      </c>
    </row>
    <row r="10291" spans="1:12">
      <c r="A10291" t="s">
        <v>4133</v>
      </c>
      <c r="B10291" t="s">
        <v>4134</v>
      </c>
      <c r="C10291">
        <v>10.48</v>
      </c>
      <c r="D10291" s="274" t="s">
        <v>4375</v>
      </c>
      <c r="E10291" s="253" t="s">
        <v>1223</v>
      </c>
      <c r="F10291" s="249">
        <v>303</v>
      </c>
      <c r="G10291" s="218">
        <f t="shared" si="320"/>
        <v>3175</v>
      </c>
      <c r="H10291" t="s">
        <v>4123</v>
      </c>
      <c r="I10291">
        <v>2</v>
      </c>
      <c r="J10291" s="264"/>
      <c r="K10291" t="str">
        <f t="shared" si="321"/>
        <v>9433062</v>
      </c>
      <c r="L10291">
        <v>2313</v>
      </c>
    </row>
    <row r="10292" spans="1:12">
      <c r="A10292" t="s">
        <v>4133</v>
      </c>
      <c r="B10292" t="s">
        <v>4134</v>
      </c>
      <c r="C10292">
        <v>10.48</v>
      </c>
      <c r="D10292" s="274" t="s">
        <v>4376</v>
      </c>
      <c r="E10292" s="253" t="s">
        <v>1224</v>
      </c>
      <c r="F10292" s="249">
        <v>212</v>
      </c>
      <c r="G10292" s="218">
        <f t="shared" si="320"/>
        <v>2221</v>
      </c>
      <c r="H10292" t="s">
        <v>4123</v>
      </c>
      <c r="I10292">
        <v>2</v>
      </c>
      <c r="J10292" s="264"/>
      <c r="K10292" t="str">
        <f t="shared" si="321"/>
        <v>9434062</v>
      </c>
      <c r="L10292">
        <v>2313</v>
      </c>
    </row>
    <row r="10293" spans="1:12">
      <c r="A10293" t="s">
        <v>4133</v>
      </c>
      <c r="B10293" t="s">
        <v>4134</v>
      </c>
      <c r="C10293">
        <v>10.48</v>
      </c>
      <c r="D10293" s="274" t="s">
        <v>4377</v>
      </c>
      <c r="E10293" s="253" t="s">
        <v>1225</v>
      </c>
      <c r="F10293" s="249">
        <v>152</v>
      </c>
      <c r="G10293" s="218">
        <f t="shared" si="320"/>
        <v>1592</v>
      </c>
      <c r="H10293" t="s">
        <v>4123</v>
      </c>
      <c r="I10293">
        <v>2</v>
      </c>
      <c r="J10293" s="264"/>
      <c r="K10293" t="str">
        <f t="shared" si="321"/>
        <v>4625062</v>
      </c>
      <c r="L10293">
        <v>2313</v>
      </c>
    </row>
    <row r="10294" spans="1:12">
      <c r="A10294" t="s">
        <v>4133</v>
      </c>
      <c r="B10294" t="s">
        <v>4134</v>
      </c>
      <c r="C10294">
        <v>10.48</v>
      </c>
      <c r="D10294" s="274" t="s">
        <v>4378</v>
      </c>
      <c r="E10294" s="253" t="s">
        <v>1226</v>
      </c>
      <c r="F10294" s="249">
        <v>297</v>
      </c>
      <c r="G10294" s="218">
        <f t="shared" si="320"/>
        <v>3112</v>
      </c>
      <c r="H10294" t="s">
        <v>4123</v>
      </c>
      <c r="I10294">
        <v>2</v>
      </c>
      <c r="J10294" s="264"/>
      <c r="K10294" t="str">
        <f t="shared" si="321"/>
        <v>9435062</v>
      </c>
      <c r="L10294">
        <v>2313</v>
      </c>
    </row>
    <row r="10295" spans="1:12">
      <c r="A10295" t="s">
        <v>4133</v>
      </c>
      <c r="B10295" t="s">
        <v>4134</v>
      </c>
      <c r="C10295">
        <v>10.48</v>
      </c>
      <c r="D10295" s="274" t="s">
        <v>4379</v>
      </c>
      <c r="E10295" s="253" t="s">
        <v>1227</v>
      </c>
      <c r="F10295" s="249">
        <v>208</v>
      </c>
      <c r="G10295" s="218">
        <f t="shared" si="320"/>
        <v>2179</v>
      </c>
      <c r="H10295" t="s">
        <v>4123</v>
      </c>
      <c r="I10295">
        <v>2</v>
      </c>
      <c r="J10295" s="264"/>
      <c r="K10295" t="str">
        <f t="shared" si="321"/>
        <v>9436062</v>
      </c>
      <c r="L10295">
        <v>2313</v>
      </c>
    </row>
    <row r="10296" spans="1:12">
      <c r="A10296" t="s">
        <v>4133</v>
      </c>
      <c r="B10296" t="s">
        <v>4134</v>
      </c>
      <c r="C10296">
        <v>10.48</v>
      </c>
      <c r="D10296" s="274" t="s">
        <v>4380</v>
      </c>
      <c r="E10296" s="253" t="s">
        <v>1228</v>
      </c>
      <c r="F10296" s="249">
        <v>149</v>
      </c>
      <c r="G10296" s="218">
        <f t="shared" si="320"/>
        <v>1561</v>
      </c>
      <c r="H10296" t="s">
        <v>4123</v>
      </c>
      <c r="I10296">
        <v>2</v>
      </c>
      <c r="J10296" s="264"/>
      <c r="K10296" t="str">
        <f t="shared" si="321"/>
        <v>4629062</v>
      </c>
      <c r="L10296">
        <v>2313</v>
      </c>
    </row>
    <row r="10297" spans="1:12">
      <c r="A10297" t="s">
        <v>4133</v>
      </c>
      <c r="B10297" t="s">
        <v>4134</v>
      </c>
      <c r="C10297">
        <v>10.48</v>
      </c>
      <c r="D10297" s="274" t="s">
        <v>4381</v>
      </c>
      <c r="E10297" s="253" t="s">
        <v>1229</v>
      </c>
      <c r="F10297" s="249">
        <v>303</v>
      </c>
      <c r="G10297" s="218">
        <f t="shared" ref="G10297:G10360" si="322">ROUNDDOWN(C10297*F10297,0)</f>
        <v>3175</v>
      </c>
      <c r="H10297" t="s">
        <v>4123</v>
      </c>
      <c r="I10297">
        <v>2</v>
      </c>
      <c r="J10297" s="264"/>
      <c r="K10297" t="str">
        <f t="shared" si="321"/>
        <v>9437062</v>
      </c>
      <c r="L10297">
        <v>2313</v>
      </c>
    </row>
    <row r="10298" spans="1:12">
      <c r="A10298" t="s">
        <v>4133</v>
      </c>
      <c r="B10298" t="s">
        <v>4134</v>
      </c>
      <c r="C10298">
        <v>10.48</v>
      </c>
      <c r="D10298" s="274" t="s">
        <v>4382</v>
      </c>
      <c r="E10298" s="253" t="s">
        <v>1230</v>
      </c>
      <c r="F10298" s="249">
        <v>212</v>
      </c>
      <c r="G10298" s="218">
        <f t="shared" si="322"/>
        <v>2221</v>
      </c>
      <c r="H10298" t="s">
        <v>4123</v>
      </c>
      <c r="I10298">
        <v>2</v>
      </c>
      <c r="J10298" s="264"/>
      <c r="K10298" t="str">
        <f t="shared" si="321"/>
        <v>9438062</v>
      </c>
      <c r="L10298">
        <v>2313</v>
      </c>
    </row>
    <row r="10299" spans="1:12">
      <c r="A10299" t="s">
        <v>4133</v>
      </c>
      <c r="B10299" t="s">
        <v>4134</v>
      </c>
      <c r="C10299">
        <v>10.48</v>
      </c>
      <c r="D10299" s="274" t="s">
        <v>4383</v>
      </c>
      <c r="E10299" s="253" t="s">
        <v>1231</v>
      </c>
      <c r="F10299" s="249">
        <v>152</v>
      </c>
      <c r="G10299" s="218">
        <f t="shared" si="322"/>
        <v>1592</v>
      </c>
      <c r="H10299" t="s">
        <v>4123</v>
      </c>
      <c r="I10299">
        <v>2</v>
      </c>
      <c r="J10299" s="264"/>
      <c r="K10299" t="str">
        <f t="shared" si="321"/>
        <v>4633062</v>
      </c>
      <c r="L10299">
        <v>2313</v>
      </c>
    </row>
    <row r="10300" spans="1:12">
      <c r="A10300" t="s">
        <v>4133</v>
      </c>
      <c r="B10300" t="s">
        <v>4134</v>
      </c>
      <c r="C10300">
        <v>10.48</v>
      </c>
      <c r="D10300" s="274" t="s">
        <v>4384</v>
      </c>
      <c r="E10300" s="253" t="s">
        <v>1292</v>
      </c>
      <c r="F10300" s="249">
        <v>228</v>
      </c>
      <c r="G10300" s="218">
        <f t="shared" si="322"/>
        <v>2389</v>
      </c>
      <c r="H10300" t="s">
        <v>4123</v>
      </c>
      <c r="I10300">
        <v>2</v>
      </c>
      <c r="J10300" s="264"/>
      <c r="K10300" t="str">
        <f t="shared" si="321"/>
        <v>4751062</v>
      </c>
      <c r="L10300">
        <v>2313</v>
      </c>
    </row>
    <row r="10301" spans="1:12">
      <c r="A10301" t="s">
        <v>4133</v>
      </c>
      <c r="B10301" t="s">
        <v>4134</v>
      </c>
      <c r="C10301">
        <v>10.48</v>
      </c>
      <c r="D10301" s="274" t="s">
        <v>4385</v>
      </c>
      <c r="E10301" s="253" t="s">
        <v>1293</v>
      </c>
      <c r="F10301" s="249">
        <v>160</v>
      </c>
      <c r="G10301" s="218">
        <f t="shared" si="322"/>
        <v>1676</v>
      </c>
      <c r="H10301" t="s">
        <v>4123</v>
      </c>
      <c r="I10301">
        <v>2</v>
      </c>
      <c r="J10301" s="264"/>
      <c r="K10301" t="str">
        <f t="shared" si="321"/>
        <v>4752062</v>
      </c>
      <c r="L10301">
        <v>2313</v>
      </c>
    </row>
    <row r="10302" spans="1:12">
      <c r="A10302" t="s">
        <v>4133</v>
      </c>
      <c r="B10302" t="s">
        <v>4134</v>
      </c>
      <c r="C10302">
        <v>10.48</v>
      </c>
      <c r="D10302" s="274" t="s">
        <v>4386</v>
      </c>
      <c r="E10302" s="253" t="s">
        <v>1294</v>
      </c>
      <c r="F10302" s="249">
        <v>114</v>
      </c>
      <c r="G10302" s="218">
        <f t="shared" si="322"/>
        <v>1194</v>
      </c>
      <c r="H10302" t="s">
        <v>4123</v>
      </c>
      <c r="I10302">
        <v>2</v>
      </c>
      <c r="J10302" s="264"/>
      <c r="K10302" t="str">
        <f t="shared" si="321"/>
        <v>4753062</v>
      </c>
      <c r="L10302">
        <v>2313</v>
      </c>
    </row>
    <row r="10303" spans="1:12">
      <c r="A10303" t="s">
        <v>4133</v>
      </c>
      <c r="B10303" t="s">
        <v>4134</v>
      </c>
      <c r="C10303">
        <v>10.48</v>
      </c>
      <c r="D10303" s="274" t="s">
        <v>4387</v>
      </c>
      <c r="E10303" s="253" t="s">
        <v>1295</v>
      </c>
      <c r="F10303" s="249">
        <v>217</v>
      </c>
      <c r="G10303" s="218">
        <f t="shared" si="322"/>
        <v>2274</v>
      </c>
      <c r="H10303" t="s">
        <v>4123</v>
      </c>
      <c r="I10303">
        <v>2</v>
      </c>
      <c r="J10303" s="264"/>
      <c r="K10303" t="str">
        <f t="shared" si="321"/>
        <v>4757062</v>
      </c>
      <c r="L10303">
        <v>2313</v>
      </c>
    </row>
    <row r="10304" spans="1:12">
      <c r="A10304" t="s">
        <v>4133</v>
      </c>
      <c r="B10304" t="s">
        <v>4134</v>
      </c>
      <c r="C10304">
        <v>10.48</v>
      </c>
      <c r="D10304" s="274" t="s">
        <v>4388</v>
      </c>
      <c r="E10304" s="253" t="s">
        <v>1296</v>
      </c>
      <c r="F10304" s="249">
        <v>152</v>
      </c>
      <c r="G10304" s="218">
        <f t="shared" si="322"/>
        <v>1592</v>
      </c>
      <c r="H10304" t="s">
        <v>4123</v>
      </c>
      <c r="I10304">
        <v>2</v>
      </c>
      <c r="J10304" s="264"/>
      <c r="K10304" t="str">
        <f t="shared" si="321"/>
        <v>4758062</v>
      </c>
      <c r="L10304">
        <v>2313</v>
      </c>
    </row>
    <row r="10305" spans="1:12">
      <c r="A10305" t="s">
        <v>4133</v>
      </c>
      <c r="B10305" t="s">
        <v>4134</v>
      </c>
      <c r="C10305">
        <v>10.48</v>
      </c>
      <c r="D10305" s="274" t="s">
        <v>4389</v>
      </c>
      <c r="E10305" s="253" t="s">
        <v>1297</v>
      </c>
      <c r="F10305" s="249">
        <v>109</v>
      </c>
      <c r="G10305" s="218">
        <f t="shared" si="322"/>
        <v>1142</v>
      </c>
      <c r="H10305" t="s">
        <v>4123</v>
      </c>
      <c r="I10305">
        <v>2</v>
      </c>
      <c r="J10305" s="264"/>
      <c r="K10305" t="str">
        <f t="shared" si="321"/>
        <v>4759062</v>
      </c>
      <c r="L10305">
        <v>2313</v>
      </c>
    </row>
    <row r="10306" spans="1:12">
      <c r="A10306" t="s">
        <v>4133</v>
      </c>
      <c r="B10306" t="s">
        <v>4134</v>
      </c>
      <c r="C10306">
        <v>10.48</v>
      </c>
      <c r="D10306" s="274" t="s">
        <v>4390</v>
      </c>
      <c r="E10306" s="253" t="s">
        <v>1298</v>
      </c>
      <c r="F10306" s="249">
        <v>212</v>
      </c>
      <c r="G10306" s="218">
        <f t="shared" si="322"/>
        <v>2221</v>
      </c>
      <c r="H10306" t="s">
        <v>4123</v>
      </c>
      <c r="I10306">
        <v>2</v>
      </c>
      <c r="J10306" s="264"/>
      <c r="K10306" t="str">
        <f t="shared" ref="K10306:K10369" si="323">D10306&amp;A10306&amp;I10306</f>
        <v>4763062</v>
      </c>
      <c r="L10306">
        <v>2313</v>
      </c>
    </row>
    <row r="10307" spans="1:12">
      <c r="A10307" t="s">
        <v>4133</v>
      </c>
      <c r="B10307" t="s">
        <v>4134</v>
      </c>
      <c r="C10307">
        <v>10.48</v>
      </c>
      <c r="D10307" s="274" t="s">
        <v>4391</v>
      </c>
      <c r="E10307" s="253" t="s">
        <v>1299</v>
      </c>
      <c r="F10307" s="249">
        <v>148</v>
      </c>
      <c r="G10307" s="218">
        <f t="shared" si="322"/>
        <v>1551</v>
      </c>
      <c r="H10307" t="s">
        <v>4123</v>
      </c>
      <c r="I10307">
        <v>2</v>
      </c>
      <c r="J10307" s="264"/>
      <c r="K10307" t="str">
        <f t="shared" si="323"/>
        <v>4764062</v>
      </c>
      <c r="L10307">
        <v>2313</v>
      </c>
    </row>
    <row r="10308" spans="1:12">
      <c r="A10308" t="s">
        <v>4133</v>
      </c>
      <c r="B10308" t="s">
        <v>4134</v>
      </c>
      <c r="C10308">
        <v>10.48</v>
      </c>
      <c r="D10308" s="274" t="s">
        <v>4392</v>
      </c>
      <c r="E10308" s="253" t="s">
        <v>1300</v>
      </c>
      <c r="F10308" s="249">
        <v>106</v>
      </c>
      <c r="G10308" s="218">
        <f t="shared" si="322"/>
        <v>1110</v>
      </c>
      <c r="H10308" t="s">
        <v>4123</v>
      </c>
      <c r="I10308">
        <v>2</v>
      </c>
      <c r="J10308" s="264"/>
      <c r="K10308" t="str">
        <f t="shared" si="323"/>
        <v>4765062</v>
      </c>
      <c r="L10308">
        <v>2313</v>
      </c>
    </row>
    <row r="10309" spans="1:12">
      <c r="A10309" t="s">
        <v>4133</v>
      </c>
      <c r="B10309" t="s">
        <v>4134</v>
      </c>
      <c r="C10309">
        <v>10.48</v>
      </c>
      <c r="D10309" s="274" t="s">
        <v>4393</v>
      </c>
      <c r="E10309" s="253" t="s">
        <v>1301</v>
      </c>
      <c r="F10309" s="249">
        <v>217</v>
      </c>
      <c r="G10309" s="218">
        <f t="shared" si="322"/>
        <v>2274</v>
      </c>
      <c r="H10309" t="s">
        <v>4123</v>
      </c>
      <c r="I10309">
        <v>2</v>
      </c>
      <c r="J10309" s="264"/>
      <c r="K10309" t="str">
        <f t="shared" si="323"/>
        <v>4769062</v>
      </c>
      <c r="L10309">
        <v>2313</v>
      </c>
    </row>
    <row r="10310" spans="1:12">
      <c r="A10310" t="s">
        <v>4133</v>
      </c>
      <c r="B10310" t="s">
        <v>4134</v>
      </c>
      <c r="C10310">
        <v>10.48</v>
      </c>
      <c r="D10310" s="274" t="s">
        <v>4394</v>
      </c>
      <c r="E10310" s="253" t="s">
        <v>1302</v>
      </c>
      <c r="F10310" s="249">
        <v>152</v>
      </c>
      <c r="G10310" s="218">
        <f t="shared" si="322"/>
        <v>1592</v>
      </c>
      <c r="H10310" t="s">
        <v>4123</v>
      </c>
      <c r="I10310">
        <v>2</v>
      </c>
      <c r="J10310" s="264"/>
      <c r="K10310" t="str">
        <f t="shared" si="323"/>
        <v>4770062</v>
      </c>
      <c r="L10310">
        <v>2313</v>
      </c>
    </row>
    <row r="10311" spans="1:12">
      <c r="A10311" t="s">
        <v>4133</v>
      </c>
      <c r="B10311" t="s">
        <v>4134</v>
      </c>
      <c r="C10311">
        <v>10.48</v>
      </c>
      <c r="D10311" s="274" t="s">
        <v>4395</v>
      </c>
      <c r="E10311" s="253" t="s">
        <v>1303</v>
      </c>
      <c r="F10311" s="249">
        <v>109</v>
      </c>
      <c r="G10311" s="218">
        <f t="shared" si="322"/>
        <v>1142</v>
      </c>
      <c r="H10311" t="s">
        <v>4123</v>
      </c>
      <c r="I10311">
        <v>2</v>
      </c>
      <c r="J10311" s="264"/>
      <c r="K10311" t="str">
        <f t="shared" si="323"/>
        <v>4771062</v>
      </c>
      <c r="L10311">
        <v>2313</v>
      </c>
    </row>
    <row r="10312" spans="1:12">
      <c r="A10312" t="s">
        <v>4133</v>
      </c>
      <c r="B10312" t="s">
        <v>4134</v>
      </c>
      <c r="C10312">
        <v>10.48</v>
      </c>
      <c r="D10312" s="274" t="s">
        <v>1404</v>
      </c>
      <c r="E10312" s="253" t="s">
        <v>1356</v>
      </c>
      <c r="F10312" s="249">
        <v>319</v>
      </c>
      <c r="G10312" s="218">
        <f t="shared" si="322"/>
        <v>3343</v>
      </c>
      <c r="H10312" t="s">
        <v>4123</v>
      </c>
      <c r="I10312">
        <v>2</v>
      </c>
      <c r="J10312" s="264"/>
      <c r="K10312" t="str">
        <f t="shared" si="323"/>
        <v>A751062</v>
      </c>
      <c r="L10312">
        <v>2313</v>
      </c>
    </row>
    <row r="10313" spans="1:12">
      <c r="A10313" t="s">
        <v>4133</v>
      </c>
      <c r="B10313" t="s">
        <v>4134</v>
      </c>
      <c r="C10313">
        <v>10.48</v>
      </c>
      <c r="D10313" s="274" t="s">
        <v>1405</v>
      </c>
      <c r="E10313" s="253" t="s">
        <v>1357</v>
      </c>
      <c r="F10313" s="249">
        <v>303</v>
      </c>
      <c r="G10313" s="218">
        <f t="shared" si="322"/>
        <v>3175</v>
      </c>
      <c r="H10313" t="s">
        <v>4123</v>
      </c>
      <c r="I10313">
        <v>2</v>
      </c>
      <c r="J10313" s="264"/>
      <c r="K10313" t="str">
        <f t="shared" si="323"/>
        <v>A757062</v>
      </c>
      <c r="L10313">
        <v>2313</v>
      </c>
    </row>
    <row r="10314" spans="1:12">
      <c r="A10314" t="s">
        <v>4133</v>
      </c>
      <c r="B10314" t="s">
        <v>4134</v>
      </c>
      <c r="C10314">
        <v>10.48</v>
      </c>
      <c r="D10314" s="274" t="s">
        <v>1406</v>
      </c>
      <c r="E10314" s="253" t="s">
        <v>1358</v>
      </c>
      <c r="F10314" s="249">
        <v>297</v>
      </c>
      <c r="G10314" s="218">
        <f t="shared" si="322"/>
        <v>3112</v>
      </c>
      <c r="H10314" t="s">
        <v>4123</v>
      </c>
      <c r="I10314">
        <v>2</v>
      </c>
      <c r="J10314" s="264"/>
      <c r="K10314" t="str">
        <f t="shared" si="323"/>
        <v>A763062</v>
      </c>
      <c r="L10314">
        <v>2313</v>
      </c>
    </row>
    <row r="10315" spans="1:12">
      <c r="A10315" t="s">
        <v>4133</v>
      </c>
      <c r="B10315" t="s">
        <v>4134</v>
      </c>
      <c r="C10315">
        <v>10.48</v>
      </c>
      <c r="D10315" s="274" t="s">
        <v>1407</v>
      </c>
      <c r="E10315" s="253" t="s">
        <v>1359</v>
      </c>
      <c r="F10315" s="249">
        <v>303</v>
      </c>
      <c r="G10315" s="218">
        <f t="shared" si="322"/>
        <v>3175</v>
      </c>
      <c r="H10315" t="s">
        <v>4123</v>
      </c>
      <c r="I10315">
        <v>2</v>
      </c>
      <c r="J10315" s="264"/>
      <c r="K10315" t="str">
        <f t="shared" si="323"/>
        <v>A769062</v>
      </c>
      <c r="L10315">
        <v>2313</v>
      </c>
    </row>
    <row r="10316" spans="1:12">
      <c r="A10316" t="s">
        <v>4133</v>
      </c>
      <c r="B10316" t="s">
        <v>4134</v>
      </c>
      <c r="C10316">
        <v>10.48</v>
      </c>
      <c r="D10316" s="274" t="s">
        <v>1428</v>
      </c>
      <c r="E10316" s="253" t="s">
        <v>1380</v>
      </c>
      <c r="F10316" s="249">
        <v>228</v>
      </c>
      <c r="G10316" s="218">
        <f t="shared" si="322"/>
        <v>2389</v>
      </c>
      <c r="H10316" t="s">
        <v>4123</v>
      </c>
      <c r="I10316">
        <v>2</v>
      </c>
      <c r="J10316" s="264"/>
      <c r="K10316" t="str">
        <f t="shared" si="323"/>
        <v>A931062</v>
      </c>
      <c r="L10316">
        <v>2313</v>
      </c>
    </row>
    <row r="10317" spans="1:12">
      <c r="A10317" t="s">
        <v>4133</v>
      </c>
      <c r="B10317" t="s">
        <v>4134</v>
      </c>
      <c r="C10317">
        <v>10.48</v>
      </c>
      <c r="D10317" s="274" t="s">
        <v>1429</v>
      </c>
      <c r="E10317" s="253" t="s">
        <v>1381</v>
      </c>
      <c r="F10317" s="249">
        <v>217</v>
      </c>
      <c r="G10317" s="218">
        <f t="shared" si="322"/>
        <v>2274</v>
      </c>
      <c r="H10317" t="s">
        <v>4123</v>
      </c>
      <c r="I10317">
        <v>2</v>
      </c>
      <c r="J10317" s="264"/>
      <c r="K10317" t="str">
        <f t="shared" si="323"/>
        <v>A937062</v>
      </c>
      <c r="L10317">
        <v>2313</v>
      </c>
    </row>
    <row r="10318" spans="1:12">
      <c r="A10318" t="s">
        <v>4133</v>
      </c>
      <c r="B10318" t="s">
        <v>4134</v>
      </c>
      <c r="C10318">
        <v>10.48</v>
      </c>
      <c r="D10318" s="274" t="s">
        <v>1430</v>
      </c>
      <c r="E10318" s="253" t="s">
        <v>1382</v>
      </c>
      <c r="F10318" s="249">
        <v>212</v>
      </c>
      <c r="G10318" s="218">
        <f t="shared" si="322"/>
        <v>2221</v>
      </c>
      <c r="H10318" t="s">
        <v>4123</v>
      </c>
      <c r="I10318">
        <v>2</v>
      </c>
      <c r="J10318" s="264"/>
      <c r="K10318" t="str">
        <f t="shared" si="323"/>
        <v>A943062</v>
      </c>
      <c r="L10318">
        <v>2313</v>
      </c>
    </row>
    <row r="10319" spans="1:12">
      <c r="A10319" t="s">
        <v>4133</v>
      </c>
      <c r="B10319" t="s">
        <v>4134</v>
      </c>
      <c r="C10319">
        <v>10.48</v>
      </c>
      <c r="D10319" s="274" t="s">
        <v>1431</v>
      </c>
      <c r="E10319" s="253" t="s">
        <v>1383</v>
      </c>
      <c r="F10319" s="249">
        <v>217</v>
      </c>
      <c r="G10319" s="218">
        <f t="shared" si="322"/>
        <v>2274</v>
      </c>
      <c r="H10319" t="s">
        <v>4123</v>
      </c>
      <c r="I10319">
        <v>2</v>
      </c>
      <c r="J10319" s="264"/>
      <c r="K10319" t="str">
        <f t="shared" si="323"/>
        <v>A949062</v>
      </c>
      <c r="L10319">
        <v>2313</v>
      </c>
    </row>
    <row r="10320" spans="1:12">
      <c r="A10320" t="s">
        <v>4133</v>
      </c>
      <c r="B10320" t="s">
        <v>4134</v>
      </c>
      <c r="C10320">
        <v>10.48</v>
      </c>
      <c r="D10320" s="274" t="s">
        <v>4396</v>
      </c>
      <c r="E10320" s="253" t="s">
        <v>148</v>
      </c>
      <c r="F10320" s="249">
        <v>372</v>
      </c>
      <c r="G10320" s="218">
        <f t="shared" si="322"/>
        <v>3898</v>
      </c>
      <c r="H10320" t="s">
        <v>4123</v>
      </c>
      <c r="I10320">
        <v>2</v>
      </c>
      <c r="K10320" t="str">
        <f t="shared" si="323"/>
        <v>1441062</v>
      </c>
      <c r="L10320">
        <v>2064</v>
      </c>
    </row>
    <row r="10321" spans="1:12">
      <c r="A10321" t="s">
        <v>4133</v>
      </c>
      <c r="B10321" t="s">
        <v>4134</v>
      </c>
      <c r="C10321">
        <v>10.48</v>
      </c>
      <c r="D10321" s="274" t="s">
        <v>4397</v>
      </c>
      <c r="E10321" s="253" t="s">
        <v>1176</v>
      </c>
      <c r="F10321" s="249">
        <v>260</v>
      </c>
      <c r="G10321" s="218">
        <f t="shared" si="322"/>
        <v>2724</v>
      </c>
      <c r="H10321" t="s">
        <v>4123</v>
      </c>
      <c r="I10321">
        <v>2</v>
      </c>
      <c r="J10321" s="264"/>
      <c r="K10321" t="str">
        <f t="shared" si="323"/>
        <v>1442062</v>
      </c>
      <c r="L10321">
        <v>2064</v>
      </c>
    </row>
    <row r="10322" spans="1:12">
      <c r="A10322" t="s">
        <v>4133</v>
      </c>
      <c r="B10322" t="s">
        <v>4134</v>
      </c>
      <c r="C10322">
        <v>10.48</v>
      </c>
      <c r="D10322" s="274" t="s">
        <v>4320</v>
      </c>
      <c r="E10322" s="253" t="s">
        <v>1177</v>
      </c>
      <c r="F10322" s="249">
        <v>186</v>
      </c>
      <c r="G10322" s="218">
        <f t="shared" si="322"/>
        <v>1949</v>
      </c>
      <c r="H10322" t="s">
        <v>4123</v>
      </c>
      <c r="I10322">
        <v>2</v>
      </c>
      <c r="J10322" s="264"/>
      <c r="K10322" t="str">
        <f t="shared" si="323"/>
        <v>3281062</v>
      </c>
      <c r="L10322">
        <v>2064</v>
      </c>
    </row>
    <row r="10323" spans="1:12">
      <c r="A10323" t="s">
        <v>4133</v>
      </c>
      <c r="B10323" t="s">
        <v>4134</v>
      </c>
      <c r="C10323">
        <v>10.48</v>
      </c>
      <c r="D10323" s="274" t="s">
        <v>4321</v>
      </c>
      <c r="E10323" s="253" t="s">
        <v>149</v>
      </c>
      <c r="F10323" s="249">
        <v>353</v>
      </c>
      <c r="G10323" s="218">
        <f t="shared" si="322"/>
        <v>3699</v>
      </c>
      <c r="H10323" t="s">
        <v>4123</v>
      </c>
      <c r="I10323">
        <v>2</v>
      </c>
      <c r="J10323" s="264"/>
      <c r="K10323" t="str">
        <f t="shared" si="323"/>
        <v>1443062</v>
      </c>
      <c r="L10323">
        <v>2064</v>
      </c>
    </row>
    <row r="10324" spans="1:12">
      <c r="A10324" t="s">
        <v>4133</v>
      </c>
      <c r="B10324" t="s">
        <v>4134</v>
      </c>
      <c r="C10324">
        <v>10.48</v>
      </c>
      <c r="D10324" s="274" t="s">
        <v>4322</v>
      </c>
      <c r="E10324" s="253" t="s">
        <v>1178</v>
      </c>
      <c r="F10324" s="249">
        <v>247</v>
      </c>
      <c r="G10324" s="218">
        <f t="shared" si="322"/>
        <v>2588</v>
      </c>
      <c r="H10324" t="s">
        <v>4123</v>
      </c>
      <c r="I10324">
        <v>2</v>
      </c>
      <c r="J10324" s="264"/>
      <c r="K10324" t="str">
        <f t="shared" si="323"/>
        <v>1444062</v>
      </c>
      <c r="L10324">
        <v>2064</v>
      </c>
    </row>
    <row r="10325" spans="1:12">
      <c r="A10325" t="s">
        <v>4133</v>
      </c>
      <c r="B10325" t="s">
        <v>4134</v>
      </c>
      <c r="C10325">
        <v>10.48</v>
      </c>
      <c r="D10325" s="274" t="s">
        <v>4323</v>
      </c>
      <c r="E10325" s="253" t="s">
        <v>1179</v>
      </c>
      <c r="F10325" s="249">
        <v>177</v>
      </c>
      <c r="G10325" s="218">
        <f t="shared" si="322"/>
        <v>1854</v>
      </c>
      <c r="H10325" t="s">
        <v>4123</v>
      </c>
      <c r="I10325">
        <v>2</v>
      </c>
      <c r="J10325" s="264"/>
      <c r="K10325" t="str">
        <f t="shared" si="323"/>
        <v>3285062</v>
      </c>
      <c r="L10325">
        <v>2064</v>
      </c>
    </row>
    <row r="10326" spans="1:12">
      <c r="A10326" t="s">
        <v>4133</v>
      </c>
      <c r="B10326" t="s">
        <v>4134</v>
      </c>
      <c r="C10326">
        <v>10.48</v>
      </c>
      <c r="D10326" s="274" t="s">
        <v>4398</v>
      </c>
      <c r="E10326" s="253" t="s">
        <v>150</v>
      </c>
      <c r="F10326" s="249">
        <v>346</v>
      </c>
      <c r="G10326" s="218">
        <f t="shared" si="322"/>
        <v>3626</v>
      </c>
      <c r="H10326" t="s">
        <v>4123</v>
      </c>
      <c r="I10326">
        <v>2</v>
      </c>
      <c r="J10326" s="264"/>
      <c r="K10326" t="str">
        <f t="shared" si="323"/>
        <v>1445062</v>
      </c>
      <c r="L10326">
        <v>2064</v>
      </c>
    </row>
    <row r="10327" spans="1:12">
      <c r="A10327" t="s">
        <v>4133</v>
      </c>
      <c r="B10327" t="s">
        <v>4134</v>
      </c>
      <c r="C10327">
        <v>10.48</v>
      </c>
      <c r="D10327" s="274" t="s">
        <v>4399</v>
      </c>
      <c r="E10327" s="253" t="s">
        <v>1180</v>
      </c>
      <c r="F10327" s="249">
        <v>242</v>
      </c>
      <c r="G10327" s="218">
        <f t="shared" si="322"/>
        <v>2536</v>
      </c>
      <c r="H10327" t="s">
        <v>4123</v>
      </c>
      <c r="I10327">
        <v>2</v>
      </c>
      <c r="J10327" s="264"/>
      <c r="K10327" t="str">
        <f t="shared" si="323"/>
        <v>1446062</v>
      </c>
      <c r="L10327">
        <v>2064</v>
      </c>
    </row>
    <row r="10328" spans="1:12">
      <c r="A10328" t="s">
        <v>4133</v>
      </c>
      <c r="B10328" t="s">
        <v>4134</v>
      </c>
      <c r="C10328">
        <v>10.48</v>
      </c>
      <c r="D10328" s="274" t="s">
        <v>4400</v>
      </c>
      <c r="E10328" s="253" t="s">
        <v>1181</v>
      </c>
      <c r="F10328" s="249">
        <v>173</v>
      </c>
      <c r="G10328" s="218">
        <f t="shared" si="322"/>
        <v>1813</v>
      </c>
      <c r="H10328" t="s">
        <v>4123</v>
      </c>
      <c r="I10328">
        <v>2</v>
      </c>
      <c r="J10328" s="264"/>
      <c r="K10328" t="str">
        <f t="shared" si="323"/>
        <v>3289062</v>
      </c>
      <c r="L10328">
        <v>2064</v>
      </c>
    </row>
    <row r="10329" spans="1:12">
      <c r="A10329" t="s">
        <v>4133</v>
      </c>
      <c r="B10329" t="s">
        <v>4134</v>
      </c>
      <c r="C10329">
        <v>10.48</v>
      </c>
      <c r="D10329" s="274" t="s">
        <v>4401</v>
      </c>
      <c r="E10329" s="253" t="s">
        <v>151</v>
      </c>
      <c r="F10329" s="249">
        <v>353</v>
      </c>
      <c r="G10329" s="218">
        <f t="shared" si="322"/>
        <v>3699</v>
      </c>
      <c r="H10329" t="s">
        <v>4123</v>
      </c>
      <c r="I10329">
        <v>2</v>
      </c>
      <c r="J10329" s="264"/>
      <c r="K10329" t="str">
        <f t="shared" si="323"/>
        <v>1447062</v>
      </c>
      <c r="L10329">
        <v>2064</v>
      </c>
    </row>
    <row r="10330" spans="1:12">
      <c r="A10330" t="s">
        <v>4133</v>
      </c>
      <c r="B10330" t="s">
        <v>4134</v>
      </c>
      <c r="C10330">
        <v>10.48</v>
      </c>
      <c r="D10330" s="274" t="s">
        <v>4402</v>
      </c>
      <c r="E10330" s="253" t="s">
        <v>1182</v>
      </c>
      <c r="F10330" s="249">
        <v>247</v>
      </c>
      <c r="G10330" s="218">
        <f t="shared" si="322"/>
        <v>2588</v>
      </c>
      <c r="H10330" t="s">
        <v>4123</v>
      </c>
      <c r="I10330">
        <v>2</v>
      </c>
      <c r="J10330" s="264"/>
      <c r="K10330" t="str">
        <f t="shared" si="323"/>
        <v>1448062</v>
      </c>
      <c r="L10330">
        <v>2064</v>
      </c>
    </row>
    <row r="10331" spans="1:12">
      <c r="A10331" t="s">
        <v>4133</v>
      </c>
      <c r="B10331" t="s">
        <v>4134</v>
      </c>
      <c r="C10331">
        <v>10.48</v>
      </c>
      <c r="D10331" s="274" t="s">
        <v>4403</v>
      </c>
      <c r="E10331" s="253" t="s">
        <v>1183</v>
      </c>
      <c r="F10331" s="249">
        <v>177</v>
      </c>
      <c r="G10331" s="218">
        <f t="shared" si="322"/>
        <v>1854</v>
      </c>
      <c r="H10331" t="s">
        <v>4123</v>
      </c>
      <c r="I10331">
        <v>2</v>
      </c>
      <c r="J10331" s="264"/>
      <c r="K10331" t="str">
        <f t="shared" si="323"/>
        <v>3293062</v>
      </c>
      <c r="L10331">
        <v>2064</v>
      </c>
    </row>
    <row r="10332" spans="1:12">
      <c r="A10332" t="s">
        <v>4133</v>
      </c>
      <c r="B10332" t="s">
        <v>4134</v>
      </c>
      <c r="C10332">
        <v>10.48</v>
      </c>
      <c r="D10332" s="274" t="s">
        <v>4404</v>
      </c>
      <c r="E10332" s="253" t="s">
        <v>1232</v>
      </c>
      <c r="F10332" s="249">
        <v>260</v>
      </c>
      <c r="G10332" s="218">
        <f t="shared" si="322"/>
        <v>2724</v>
      </c>
      <c r="H10332" t="s">
        <v>4123</v>
      </c>
      <c r="I10332">
        <v>2</v>
      </c>
      <c r="J10332" s="264"/>
      <c r="K10332" t="str">
        <f t="shared" si="323"/>
        <v>9441062</v>
      </c>
      <c r="L10332">
        <v>2064</v>
      </c>
    </row>
    <row r="10333" spans="1:12">
      <c r="A10333" t="s">
        <v>4133</v>
      </c>
      <c r="B10333" t="s">
        <v>4134</v>
      </c>
      <c r="C10333">
        <v>10.48</v>
      </c>
      <c r="D10333" s="274" t="s">
        <v>4405</v>
      </c>
      <c r="E10333" s="253" t="s">
        <v>1233</v>
      </c>
      <c r="F10333" s="249">
        <v>182</v>
      </c>
      <c r="G10333" s="218">
        <f t="shared" si="322"/>
        <v>1907</v>
      </c>
      <c r="H10333" t="s">
        <v>4123</v>
      </c>
      <c r="I10333">
        <v>2</v>
      </c>
      <c r="J10333" s="264"/>
      <c r="K10333" t="str">
        <f t="shared" si="323"/>
        <v>9442062</v>
      </c>
      <c r="L10333">
        <v>2064</v>
      </c>
    </row>
    <row r="10334" spans="1:12">
      <c r="A10334" t="s">
        <v>4133</v>
      </c>
      <c r="B10334" t="s">
        <v>4134</v>
      </c>
      <c r="C10334">
        <v>10.48</v>
      </c>
      <c r="D10334" s="274" t="s">
        <v>4406</v>
      </c>
      <c r="E10334" s="253" t="s">
        <v>1234</v>
      </c>
      <c r="F10334" s="249">
        <v>130</v>
      </c>
      <c r="G10334" s="218">
        <f t="shared" si="322"/>
        <v>1362</v>
      </c>
      <c r="H10334" t="s">
        <v>4123</v>
      </c>
      <c r="I10334">
        <v>2</v>
      </c>
      <c r="J10334" s="264"/>
      <c r="K10334" t="str">
        <f t="shared" si="323"/>
        <v>4641062</v>
      </c>
      <c r="L10334">
        <v>2064</v>
      </c>
    </row>
    <row r="10335" spans="1:12">
      <c r="A10335" t="s">
        <v>4133</v>
      </c>
      <c r="B10335" t="s">
        <v>4134</v>
      </c>
      <c r="C10335">
        <v>10.48</v>
      </c>
      <c r="D10335" s="274" t="s">
        <v>4407</v>
      </c>
      <c r="E10335" s="253" t="s">
        <v>1235</v>
      </c>
      <c r="F10335" s="249">
        <v>247</v>
      </c>
      <c r="G10335" s="218">
        <f t="shared" si="322"/>
        <v>2588</v>
      </c>
      <c r="H10335" t="s">
        <v>4123</v>
      </c>
      <c r="I10335">
        <v>2</v>
      </c>
      <c r="J10335" s="264"/>
      <c r="K10335" t="str">
        <f t="shared" si="323"/>
        <v>9443062</v>
      </c>
      <c r="L10335">
        <v>2064</v>
      </c>
    </row>
    <row r="10336" spans="1:12">
      <c r="A10336" t="s">
        <v>4133</v>
      </c>
      <c r="B10336" t="s">
        <v>4134</v>
      </c>
      <c r="C10336">
        <v>10.48</v>
      </c>
      <c r="D10336" s="274" t="s">
        <v>4408</v>
      </c>
      <c r="E10336" s="253" t="s">
        <v>1236</v>
      </c>
      <c r="F10336" s="249">
        <v>173</v>
      </c>
      <c r="G10336" s="218">
        <f t="shared" si="322"/>
        <v>1813</v>
      </c>
      <c r="H10336" t="s">
        <v>4123</v>
      </c>
      <c r="I10336">
        <v>2</v>
      </c>
      <c r="J10336" s="264"/>
      <c r="K10336" t="str">
        <f t="shared" si="323"/>
        <v>9444062</v>
      </c>
      <c r="L10336">
        <v>2064</v>
      </c>
    </row>
    <row r="10337" spans="1:12">
      <c r="A10337" t="s">
        <v>4133</v>
      </c>
      <c r="B10337" t="s">
        <v>4134</v>
      </c>
      <c r="C10337">
        <v>10.48</v>
      </c>
      <c r="D10337" s="274" t="s">
        <v>4409</v>
      </c>
      <c r="E10337" s="253" t="s">
        <v>1237</v>
      </c>
      <c r="F10337" s="249">
        <v>124</v>
      </c>
      <c r="G10337" s="218">
        <f t="shared" si="322"/>
        <v>1299</v>
      </c>
      <c r="H10337" t="s">
        <v>4123</v>
      </c>
      <c r="I10337">
        <v>2</v>
      </c>
      <c r="J10337" s="264"/>
      <c r="K10337" t="str">
        <f t="shared" si="323"/>
        <v>4645062</v>
      </c>
      <c r="L10337">
        <v>2064</v>
      </c>
    </row>
    <row r="10338" spans="1:12">
      <c r="A10338" t="s">
        <v>4133</v>
      </c>
      <c r="B10338" t="s">
        <v>4134</v>
      </c>
      <c r="C10338">
        <v>10.48</v>
      </c>
      <c r="D10338" s="274" t="s">
        <v>4410</v>
      </c>
      <c r="E10338" s="253" t="s">
        <v>1238</v>
      </c>
      <c r="F10338" s="249">
        <v>242</v>
      </c>
      <c r="G10338" s="218">
        <f t="shared" si="322"/>
        <v>2536</v>
      </c>
      <c r="H10338" t="s">
        <v>4123</v>
      </c>
      <c r="I10338">
        <v>2</v>
      </c>
      <c r="J10338" s="264"/>
      <c r="K10338" t="str">
        <f t="shared" si="323"/>
        <v>9445062</v>
      </c>
      <c r="L10338">
        <v>2064</v>
      </c>
    </row>
    <row r="10339" spans="1:12">
      <c r="A10339" t="s">
        <v>4133</v>
      </c>
      <c r="B10339" t="s">
        <v>4134</v>
      </c>
      <c r="C10339">
        <v>10.48</v>
      </c>
      <c r="D10339" s="274" t="s">
        <v>4411</v>
      </c>
      <c r="E10339" s="253" t="s">
        <v>1239</v>
      </c>
      <c r="F10339" s="249">
        <v>169</v>
      </c>
      <c r="G10339" s="218">
        <f t="shared" si="322"/>
        <v>1771</v>
      </c>
      <c r="H10339" t="s">
        <v>4123</v>
      </c>
      <c r="I10339">
        <v>2</v>
      </c>
      <c r="J10339" s="264"/>
      <c r="K10339" t="str">
        <f t="shared" si="323"/>
        <v>9446062</v>
      </c>
      <c r="L10339">
        <v>2064</v>
      </c>
    </row>
    <row r="10340" spans="1:12">
      <c r="A10340" t="s">
        <v>4133</v>
      </c>
      <c r="B10340" t="s">
        <v>4134</v>
      </c>
      <c r="C10340">
        <v>10.48</v>
      </c>
      <c r="D10340" s="274" t="s">
        <v>4412</v>
      </c>
      <c r="E10340" s="253" t="s">
        <v>1240</v>
      </c>
      <c r="F10340" s="249">
        <v>121</v>
      </c>
      <c r="G10340" s="218">
        <f t="shared" si="322"/>
        <v>1268</v>
      </c>
      <c r="H10340" t="s">
        <v>4123</v>
      </c>
      <c r="I10340">
        <v>2</v>
      </c>
      <c r="J10340" s="264"/>
      <c r="K10340" t="str">
        <f t="shared" si="323"/>
        <v>4649062</v>
      </c>
      <c r="L10340">
        <v>2064</v>
      </c>
    </row>
    <row r="10341" spans="1:12">
      <c r="A10341" t="s">
        <v>4133</v>
      </c>
      <c r="B10341" t="s">
        <v>4134</v>
      </c>
      <c r="C10341">
        <v>10.48</v>
      </c>
      <c r="D10341" s="274" t="s">
        <v>4413</v>
      </c>
      <c r="E10341" s="253" t="s">
        <v>1241</v>
      </c>
      <c r="F10341" s="249">
        <v>247</v>
      </c>
      <c r="G10341" s="218">
        <f t="shared" si="322"/>
        <v>2588</v>
      </c>
      <c r="H10341" t="s">
        <v>4123</v>
      </c>
      <c r="I10341">
        <v>2</v>
      </c>
      <c r="J10341" s="264"/>
      <c r="K10341" t="str">
        <f t="shared" si="323"/>
        <v>9447062</v>
      </c>
      <c r="L10341">
        <v>2064</v>
      </c>
    </row>
    <row r="10342" spans="1:12">
      <c r="A10342" t="s">
        <v>4133</v>
      </c>
      <c r="B10342" t="s">
        <v>4134</v>
      </c>
      <c r="C10342">
        <v>10.48</v>
      </c>
      <c r="D10342" s="274" t="s">
        <v>4414</v>
      </c>
      <c r="E10342" s="253" t="s">
        <v>1242</v>
      </c>
      <c r="F10342" s="249">
        <v>173</v>
      </c>
      <c r="G10342" s="218">
        <f t="shared" si="322"/>
        <v>1813</v>
      </c>
      <c r="H10342" t="s">
        <v>4123</v>
      </c>
      <c r="I10342">
        <v>2</v>
      </c>
      <c r="J10342" s="264"/>
      <c r="K10342" t="str">
        <f t="shared" si="323"/>
        <v>9448062</v>
      </c>
      <c r="L10342">
        <v>2064</v>
      </c>
    </row>
    <row r="10343" spans="1:12">
      <c r="A10343" t="s">
        <v>4133</v>
      </c>
      <c r="B10343" t="s">
        <v>4134</v>
      </c>
      <c r="C10343">
        <v>10.48</v>
      </c>
      <c r="D10343" s="274" t="s">
        <v>4415</v>
      </c>
      <c r="E10343" s="253" t="s">
        <v>1243</v>
      </c>
      <c r="F10343" s="249">
        <v>124</v>
      </c>
      <c r="G10343" s="218">
        <f t="shared" si="322"/>
        <v>1299</v>
      </c>
      <c r="H10343" t="s">
        <v>4123</v>
      </c>
      <c r="I10343">
        <v>2</v>
      </c>
      <c r="J10343" s="264"/>
      <c r="K10343" t="str">
        <f t="shared" si="323"/>
        <v>4653062</v>
      </c>
      <c r="L10343">
        <v>2064</v>
      </c>
    </row>
    <row r="10344" spans="1:12">
      <c r="A10344" t="s">
        <v>4133</v>
      </c>
      <c r="B10344" t="s">
        <v>4134</v>
      </c>
      <c r="C10344">
        <v>10.48</v>
      </c>
      <c r="D10344" s="274" t="s">
        <v>4416</v>
      </c>
      <c r="E10344" s="253" t="s">
        <v>1304</v>
      </c>
      <c r="F10344" s="249">
        <v>186</v>
      </c>
      <c r="G10344" s="218">
        <f t="shared" si="322"/>
        <v>1949</v>
      </c>
      <c r="H10344" t="s">
        <v>4123</v>
      </c>
      <c r="I10344">
        <v>2</v>
      </c>
      <c r="J10344" s="264"/>
      <c r="K10344" t="str">
        <f t="shared" si="323"/>
        <v>4781062</v>
      </c>
      <c r="L10344">
        <v>2064</v>
      </c>
    </row>
    <row r="10345" spans="1:12">
      <c r="A10345" t="s">
        <v>4133</v>
      </c>
      <c r="B10345" t="s">
        <v>4134</v>
      </c>
      <c r="C10345">
        <v>10.48</v>
      </c>
      <c r="D10345" s="274" t="s">
        <v>4417</v>
      </c>
      <c r="E10345" s="253" t="s">
        <v>1305</v>
      </c>
      <c r="F10345" s="249">
        <v>130</v>
      </c>
      <c r="G10345" s="218">
        <f t="shared" si="322"/>
        <v>1362</v>
      </c>
      <c r="H10345" t="s">
        <v>4123</v>
      </c>
      <c r="I10345">
        <v>2</v>
      </c>
      <c r="J10345" s="264"/>
      <c r="K10345" t="str">
        <f t="shared" si="323"/>
        <v>4782062</v>
      </c>
      <c r="L10345">
        <v>2064</v>
      </c>
    </row>
    <row r="10346" spans="1:12">
      <c r="A10346" t="s">
        <v>4133</v>
      </c>
      <c r="B10346" t="s">
        <v>4134</v>
      </c>
      <c r="C10346">
        <v>10.48</v>
      </c>
      <c r="D10346" s="274" t="s">
        <v>4418</v>
      </c>
      <c r="E10346" s="253" t="s">
        <v>1306</v>
      </c>
      <c r="F10346" s="249">
        <v>93</v>
      </c>
      <c r="G10346" s="218">
        <f t="shared" si="322"/>
        <v>974</v>
      </c>
      <c r="H10346" t="s">
        <v>4123</v>
      </c>
      <c r="I10346">
        <v>2</v>
      </c>
      <c r="J10346" s="264"/>
      <c r="K10346" t="str">
        <f t="shared" si="323"/>
        <v>4783062</v>
      </c>
      <c r="L10346">
        <v>2064</v>
      </c>
    </row>
    <row r="10347" spans="1:12">
      <c r="A10347" t="s">
        <v>4133</v>
      </c>
      <c r="B10347" t="s">
        <v>4134</v>
      </c>
      <c r="C10347">
        <v>10.48</v>
      </c>
      <c r="D10347" s="274" t="s">
        <v>4419</v>
      </c>
      <c r="E10347" s="253" t="s">
        <v>1307</v>
      </c>
      <c r="F10347" s="249">
        <v>177</v>
      </c>
      <c r="G10347" s="218">
        <f t="shared" si="322"/>
        <v>1854</v>
      </c>
      <c r="H10347" t="s">
        <v>4123</v>
      </c>
      <c r="I10347">
        <v>2</v>
      </c>
      <c r="J10347" s="264"/>
      <c r="K10347" t="str">
        <f t="shared" si="323"/>
        <v>4787062</v>
      </c>
      <c r="L10347">
        <v>2064</v>
      </c>
    </row>
    <row r="10348" spans="1:12">
      <c r="A10348" t="s">
        <v>4133</v>
      </c>
      <c r="B10348" t="s">
        <v>4134</v>
      </c>
      <c r="C10348">
        <v>10.48</v>
      </c>
      <c r="D10348" s="274" t="s">
        <v>4420</v>
      </c>
      <c r="E10348" s="253" t="s">
        <v>1308</v>
      </c>
      <c r="F10348" s="249">
        <v>124</v>
      </c>
      <c r="G10348" s="218">
        <f t="shared" si="322"/>
        <v>1299</v>
      </c>
      <c r="H10348" t="s">
        <v>4123</v>
      </c>
      <c r="I10348">
        <v>2</v>
      </c>
      <c r="J10348" s="264"/>
      <c r="K10348" t="str">
        <f t="shared" si="323"/>
        <v>4788062</v>
      </c>
      <c r="L10348">
        <v>2064</v>
      </c>
    </row>
    <row r="10349" spans="1:12">
      <c r="A10349" t="s">
        <v>4133</v>
      </c>
      <c r="B10349" t="s">
        <v>4134</v>
      </c>
      <c r="C10349">
        <v>10.48</v>
      </c>
      <c r="D10349" s="274" t="s">
        <v>4421</v>
      </c>
      <c r="E10349" s="253" t="s">
        <v>1309</v>
      </c>
      <c r="F10349" s="249">
        <v>89</v>
      </c>
      <c r="G10349" s="218">
        <f t="shared" si="322"/>
        <v>932</v>
      </c>
      <c r="H10349" t="s">
        <v>4123</v>
      </c>
      <c r="I10349">
        <v>2</v>
      </c>
      <c r="J10349" s="264"/>
      <c r="K10349" t="str">
        <f t="shared" si="323"/>
        <v>4789062</v>
      </c>
      <c r="L10349">
        <v>2064</v>
      </c>
    </row>
    <row r="10350" spans="1:12">
      <c r="A10350" t="s">
        <v>4133</v>
      </c>
      <c r="B10350" t="s">
        <v>4134</v>
      </c>
      <c r="C10350">
        <v>10.48</v>
      </c>
      <c r="D10350" s="274" t="s">
        <v>4422</v>
      </c>
      <c r="E10350" s="253" t="s">
        <v>1310</v>
      </c>
      <c r="F10350" s="249">
        <v>173</v>
      </c>
      <c r="G10350" s="218">
        <f t="shared" si="322"/>
        <v>1813</v>
      </c>
      <c r="H10350" t="s">
        <v>4123</v>
      </c>
      <c r="I10350">
        <v>2</v>
      </c>
      <c r="J10350" s="264"/>
      <c r="K10350" t="str">
        <f t="shared" si="323"/>
        <v>4793062</v>
      </c>
      <c r="L10350">
        <v>2064</v>
      </c>
    </row>
    <row r="10351" spans="1:12">
      <c r="A10351" t="s">
        <v>4133</v>
      </c>
      <c r="B10351" t="s">
        <v>4134</v>
      </c>
      <c r="C10351">
        <v>10.48</v>
      </c>
      <c r="D10351" s="274" t="s">
        <v>4423</v>
      </c>
      <c r="E10351" s="253" t="s">
        <v>1311</v>
      </c>
      <c r="F10351" s="249">
        <v>121</v>
      </c>
      <c r="G10351" s="218">
        <f t="shared" si="322"/>
        <v>1268</v>
      </c>
      <c r="H10351" t="s">
        <v>4123</v>
      </c>
      <c r="I10351">
        <v>2</v>
      </c>
      <c r="J10351" s="264"/>
      <c r="K10351" t="str">
        <f t="shared" si="323"/>
        <v>4794062</v>
      </c>
      <c r="L10351">
        <v>2064</v>
      </c>
    </row>
    <row r="10352" spans="1:12">
      <c r="A10352" t="s">
        <v>4133</v>
      </c>
      <c r="B10352" t="s">
        <v>4134</v>
      </c>
      <c r="C10352">
        <v>10.48</v>
      </c>
      <c r="D10352" s="274" t="s">
        <v>4424</v>
      </c>
      <c r="E10352" s="253" t="s">
        <v>1312</v>
      </c>
      <c r="F10352" s="249">
        <v>87</v>
      </c>
      <c r="G10352" s="218">
        <f t="shared" si="322"/>
        <v>911</v>
      </c>
      <c r="H10352" t="s">
        <v>4123</v>
      </c>
      <c r="I10352">
        <v>2</v>
      </c>
      <c r="J10352" s="264"/>
      <c r="K10352" t="str">
        <f t="shared" si="323"/>
        <v>4795062</v>
      </c>
      <c r="L10352">
        <v>2064</v>
      </c>
    </row>
    <row r="10353" spans="1:12">
      <c r="A10353" t="s">
        <v>4133</v>
      </c>
      <c r="B10353" t="s">
        <v>4134</v>
      </c>
      <c r="C10353">
        <v>10.48</v>
      </c>
      <c r="D10353" s="274" t="s">
        <v>4425</v>
      </c>
      <c r="E10353" s="253" t="s">
        <v>1313</v>
      </c>
      <c r="F10353" s="249">
        <v>177</v>
      </c>
      <c r="G10353" s="218">
        <f t="shared" si="322"/>
        <v>1854</v>
      </c>
      <c r="H10353" t="s">
        <v>4123</v>
      </c>
      <c r="I10353">
        <v>2</v>
      </c>
      <c r="J10353" s="264"/>
      <c r="K10353" t="str">
        <f t="shared" si="323"/>
        <v>4799062</v>
      </c>
      <c r="L10353">
        <v>2064</v>
      </c>
    </row>
    <row r="10354" spans="1:12">
      <c r="A10354" t="s">
        <v>4133</v>
      </c>
      <c r="B10354" t="s">
        <v>4134</v>
      </c>
      <c r="C10354">
        <v>10.48</v>
      </c>
      <c r="D10354" s="274" t="s">
        <v>4426</v>
      </c>
      <c r="E10354" s="253" t="s">
        <v>1314</v>
      </c>
      <c r="F10354" s="249">
        <v>124</v>
      </c>
      <c r="G10354" s="218">
        <f t="shared" si="322"/>
        <v>1299</v>
      </c>
      <c r="H10354" t="s">
        <v>4123</v>
      </c>
      <c r="I10354">
        <v>2</v>
      </c>
      <c r="J10354" s="264"/>
      <c r="K10354" t="str">
        <f t="shared" si="323"/>
        <v>4800062</v>
      </c>
      <c r="L10354">
        <v>2064</v>
      </c>
    </row>
    <row r="10355" spans="1:12">
      <c r="A10355" t="s">
        <v>4133</v>
      </c>
      <c r="B10355" t="s">
        <v>4134</v>
      </c>
      <c r="C10355">
        <v>10.48</v>
      </c>
      <c r="D10355" s="274" t="s">
        <v>4427</v>
      </c>
      <c r="E10355" s="253" t="s">
        <v>1315</v>
      </c>
      <c r="F10355" s="249">
        <v>89</v>
      </c>
      <c r="G10355" s="218">
        <f t="shared" si="322"/>
        <v>932</v>
      </c>
      <c r="H10355" t="s">
        <v>4123</v>
      </c>
      <c r="I10355">
        <v>2</v>
      </c>
      <c r="J10355" s="264"/>
      <c r="K10355" t="str">
        <f t="shared" si="323"/>
        <v>4801062</v>
      </c>
      <c r="L10355">
        <v>2064</v>
      </c>
    </row>
    <row r="10356" spans="1:12">
      <c r="A10356" t="s">
        <v>4133</v>
      </c>
      <c r="B10356" t="s">
        <v>4134</v>
      </c>
      <c r="C10356">
        <v>10.48</v>
      </c>
      <c r="D10356" s="274" t="s">
        <v>1408</v>
      </c>
      <c r="E10356" s="253" t="s">
        <v>1360</v>
      </c>
      <c r="F10356" s="249">
        <v>260</v>
      </c>
      <c r="G10356" s="218">
        <f t="shared" si="322"/>
        <v>2724</v>
      </c>
      <c r="H10356" t="s">
        <v>4123</v>
      </c>
      <c r="I10356">
        <v>2</v>
      </c>
      <c r="J10356" s="264"/>
      <c r="K10356" t="str">
        <f t="shared" si="323"/>
        <v>A781062</v>
      </c>
      <c r="L10356">
        <v>2064</v>
      </c>
    </row>
    <row r="10357" spans="1:12">
      <c r="A10357" t="s">
        <v>4133</v>
      </c>
      <c r="B10357" t="s">
        <v>4134</v>
      </c>
      <c r="C10357">
        <v>10.48</v>
      </c>
      <c r="D10357" s="274" t="s">
        <v>1409</v>
      </c>
      <c r="E10357" s="253" t="s">
        <v>1361</v>
      </c>
      <c r="F10357" s="249">
        <v>247</v>
      </c>
      <c r="G10357" s="218">
        <f t="shared" si="322"/>
        <v>2588</v>
      </c>
      <c r="H10357" t="s">
        <v>4123</v>
      </c>
      <c r="I10357">
        <v>2</v>
      </c>
      <c r="J10357" s="264"/>
      <c r="K10357" t="str">
        <f t="shared" si="323"/>
        <v>A787062</v>
      </c>
      <c r="L10357">
        <v>2064</v>
      </c>
    </row>
    <row r="10358" spans="1:12">
      <c r="A10358" t="s">
        <v>4133</v>
      </c>
      <c r="B10358" t="s">
        <v>4134</v>
      </c>
      <c r="C10358">
        <v>10.48</v>
      </c>
      <c r="D10358" s="274" t="s">
        <v>1410</v>
      </c>
      <c r="E10358" s="253" t="s">
        <v>1362</v>
      </c>
      <c r="F10358" s="249">
        <v>242</v>
      </c>
      <c r="G10358" s="218">
        <f t="shared" si="322"/>
        <v>2536</v>
      </c>
      <c r="H10358" t="s">
        <v>4123</v>
      </c>
      <c r="I10358">
        <v>2</v>
      </c>
      <c r="J10358" s="264"/>
      <c r="K10358" t="str">
        <f t="shared" si="323"/>
        <v>A793062</v>
      </c>
      <c r="L10358">
        <v>2064</v>
      </c>
    </row>
    <row r="10359" spans="1:12">
      <c r="A10359" t="s">
        <v>4133</v>
      </c>
      <c r="B10359" t="s">
        <v>4134</v>
      </c>
      <c r="C10359">
        <v>10.48</v>
      </c>
      <c r="D10359" s="274" t="s">
        <v>1411</v>
      </c>
      <c r="E10359" s="253" t="s">
        <v>1363</v>
      </c>
      <c r="F10359" s="249">
        <v>247</v>
      </c>
      <c r="G10359" s="218">
        <f t="shared" si="322"/>
        <v>2588</v>
      </c>
      <c r="H10359" t="s">
        <v>4123</v>
      </c>
      <c r="I10359">
        <v>2</v>
      </c>
      <c r="J10359" s="264"/>
      <c r="K10359" t="str">
        <f t="shared" si="323"/>
        <v>A799062</v>
      </c>
      <c r="L10359">
        <v>2064</v>
      </c>
    </row>
    <row r="10360" spans="1:12">
      <c r="A10360" t="s">
        <v>4133</v>
      </c>
      <c r="B10360" t="s">
        <v>4134</v>
      </c>
      <c r="C10360">
        <v>10.48</v>
      </c>
      <c r="D10360" s="274" t="s">
        <v>1432</v>
      </c>
      <c r="E10360" s="253" t="s">
        <v>1384</v>
      </c>
      <c r="F10360" s="249">
        <v>186</v>
      </c>
      <c r="G10360" s="218">
        <f t="shared" si="322"/>
        <v>1949</v>
      </c>
      <c r="H10360" t="s">
        <v>4123</v>
      </c>
      <c r="I10360">
        <v>2</v>
      </c>
      <c r="J10360" s="264"/>
      <c r="K10360" t="str">
        <f t="shared" si="323"/>
        <v>A961062</v>
      </c>
      <c r="L10360">
        <v>2064</v>
      </c>
    </row>
    <row r="10361" spans="1:12">
      <c r="A10361" t="s">
        <v>4133</v>
      </c>
      <c r="B10361" t="s">
        <v>4134</v>
      </c>
      <c r="C10361">
        <v>10.48</v>
      </c>
      <c r="D10361" s="274" t="s">
        <v>1433</v>
      </c>
      <c r="E10361" s="253" t="s">
        <v>1385</v>
      </c>
      <c r="F10361" s="249">
        <v>177</v>
      </c>
      <c r="G10361" s="218">
        <f t="shared" ref="G10361:G10424" si="324">ROUNDDOWN(C10361*F10361,0)</f>
        <v>1854</v>
      </c>
      <c r="H10361" t="s">
        <v>4123</v>
      </c>
      <c r="I10361">
        <v>2</v>
      </c>
      <c r="J10361" s="264"/>
      <c r="K10361" t="str">
        <f t="shared" si="323"/>
        <v>A967062</v>
      </c>
      <c r="L10361">
        <v>2064</v>
      </c>
    </row>
    <row r="10362" spans="1:12">
      <c r="A10362" t="s">
        <v>4133</v>
      </c>
      <c r="B10362" t="s">
        <v>4134</v>
      </c>
      <c r="C10362">
        <v>10.48</v>
      </c>
      <c r="D10362" s="274" t="s">
        <v>1434</v>
      </c>
      <c r="E10362" s="253" t="s">
        <v>1386</v>
      </c>
      <c r="F10362" s="249">
        <v>173</v>
      </c>
      <c r="G10362" s="218">
        <f t="shared" si="324"/>
        <v>1813</v>
      </c>
      <c r="H10362" t="s">
        <v>4123</v>
      </c>
      <c r="I10362">
        <v>2</v>
      </c>
      <c r="J10362" s="264"/>
      <c r="K10362" t="str">
        <f t="shared" si="323"/>
        <v>A973062</v>
      </c>
      <c r="L10362">
        <v>2064</v>
      </c>
    </row>
    <row r="10363" spans="1:12">
      <c r="A10363" t="s">
        <v>4133</v>
      </c>
      <c r="B10363" t="s">
        <v>4134</v>
      </c>
      <c r="C10363">
        <v>10.48</v>
      </c>
      <c r="D10363" s="274" t="s">
        <v>1435</v>
      </c>
      <c r="E10363" s="253" t="s">
        <v>1387</v>
      </c>
      <c r="F10363" s="249">
        <v>177</v>
      </c>
      <c r="G10363" s="218">
        <f t="shared" si="324"/>
        <v>1854</v>
      </c>
      <c r="H10363" t="s">
        <v>4123</v>
      </c>
      <c r="I10363">
        <v>2</v>
      </c>
      <c r="J10363" s="264"/>
      <c r="K10363" t="str">
        <f t="shared" si="323"/>
        <v>A979062</v>
      </c>
      <c r="L10363">
        <v>2064</v>
      </c>
    </row>
    <row r="10364" spans="1:12">
      <c r="A10364" t="s">
        <v>4133</v>
      </c>
      <c r="B10364" t="s">
        <v>4134</v>
      </c>
      <c r="C10364">
        <v>10.48</v>
      </c>
      <c r="D10364" s="274" t="s">
        <v>4428</v>
      </c>
      <c r="E10364" s="253" t="s">
        <v>152</v>
      </c>
      <c r="F10364" s="249">
        <v>297</v>
      </c>
      <c r="G10364" s="218">
        <f t="shared" si="324"/>
        <v>3112</v>
      </c>
      <c r="H10364" t="s">
        <v>4123</v>
      </c>
      <c r="I10364">
        <v>2</v>
      </c>
      <c r="K10364" t="str">
        <f t="shared" si="323"/>
        <v>1451062</v>
      </c>
      <c r="L10364">
        <v>1649</v>
      </c>
    </row>
    <row r="10365" spans="1:12">
      <c r="A10365" t="s">
        <v>4133</v>
      </c>
      <c r="B10365" t="s">
        <v>4134</v>
      </c>
      <c r="C10365">
        <v>10.48</v>
      </c>
      <c r="D10365" s="274" t="s">
        <v>4429</v>
      </c>
      <c r="E10365" s="253" t="s">
        <v>1184</v>
      </c>
      <c r="F10365" s="249">
        <v>208</v>
      </c>
      <c r="G10365" s="218">
        <f t="shared" si="324"/>
        <v>2179</v>
      </c>
      <c r="H10365" t="s">
        <v>4123</v>
      </c>
      <c r="I10365">
        <v>2</v>
      </c>
      <c r="J10365" s="264"/>
      <c r="K10365" t="str">
        <f t="shared" si="323"/>
        <v>1452062</v>
      </c>
      <c r="L10365">
        <v>1649</v>
      </c>
    </row>
    <row r="10366" spans="1:12">
      <c r="A10366" t="s">
        <v>4133</v>
      </c>
      <c r="B10366" t="s">
        <v>4134</v>
      </c>
      <c r="C10366">
        <v>10.48</v>
      </c>
      <c r="D10366" s="274" t="s">
        <v>4430</v>
      </c>
      <c r="E10366" s="253" t="s">
        <v>1185</v>
      </c>
      <c r="F10366" s="249">
        <v>149</v>
      </c>
      <c r="G10366" s="218">
        <f t="shared" si="324"/>
        <v>1561</v>
      </c>
      <c r="H10366" t="s">
        <v>4123</v>
      </c>
      <c r="I10366">
        <v>2</v>
      </c>
      <c r="J10366" s="264"/>
      <c r="K10366" t="str">
        <f t="shared" si="323"/>
        <v>3301062</v>
      </c>
      <c r="L10366">
        <v>1649</v>
      </c>
    </row>
    <row r="10367" spans="1:12">
      <c r="A10367" t="s">
        <v>4133</v>
      </c>
      <c r="B10367" t="s">
        <v>4134</v>
      </c>
      <c r="C10367">
        <v>10.48</v>
      </c>
      <c r="D10367" s="274" t="s">
        <v>4431</v>
      </c>
      <c r="E10367" s="253" t="s">
        <v>153</v>
      </c>
      <c r="F10367" s="249">
        <v>282</v>
      </c>
      <c r="G10367" s="218">
        <f t="shared" si="324"/>
        <v>2955</v>
      </c>
      <c r="H10367" t="s">
        <v>4123</v>
      </c>
      <c r="I10367">
        <v>2</v>
      </c>
      <c r="J10367" s="264"/>
      <c r="K10367" t="str">
        <f t="shared" si="323"/>
        <v>1453062</v>
      </c>
      <c r="L10367">
        <v>1649</v>
      </c>
    </row>
    <row r="10368" spans="1:12">
      <c r="A10368" t="s">
        <v>4133</v>
      </c>
      <c r="B10368" t="s">
        <v>4134</v>
      </c>
      <c r="C10368">
        <v>10.48</v>
      </c>
      <c r="D10368" s="274" t="s">
        <v>4432</v>
      </c>
      <c r="E10368" s="253" t="s">
        <v>1186</v>
      </c>
      <c r="F10368" s="249">
        <v>197</v>
      </c>
      <c r="G10368" s="218">
        <f t="shared" si="324"/>
        <v>2064</v>
      </c>
      <c r="H10368" t="s">
        <v>4123</v>
      </c>
      <c r="I10368">
        <v>2</v>
      </c>
      <c r="J10368" s="264"/>
      <c r="K10368" t="str">
        <f t="shared" si="323"/>
        <v>1454062</v>
      </c>
      <c r="L10368">
        <v>1649</v>
      </c>
    </row>
    <row r="10369" spans="1:12">
      <c r="A10369" t="s">
        <v>4133</v>
      </c>
      <c r="B10369" t="s">
        <v>4134</v>
      </c>
      <c r="C10369">
        <v>10.48</v>
      </c>
      <c r="D10369" s="274" t="s">
        <v>4433</v>
      </c>
      <c r="E10369" s="253" t="s">
        <v>1187</v>
      </c>
      <c r="F10369" s="249">
        <v>141</v>
      </c>
      <c r="G10369" s="218">
        <f t="shared" si="324"/>
        <v>1477</v>
      </c>
      <c r="H10369" t="s">
        <v>4123</v>
      </c>
      <c r="I10369">
        <v>2</v>
      </c>
      <c r="J10369" s="264"/>
      <c r="K10369" t="str">
        <f t="shared" si="323"/>
        <v>3305062</v>
      </c>
      <c r="L10369">
        <v>1649</v>
      </c>
    </row>
    <row r="10370" spans="1:12">
      <c r="A10370" t="s">
        <v>4133</v>
      </c>
      <c r="B10370" t="s">
        <v>4134</v>
      </c>
      <c r="C10370">
        <v>10.48</v>
      </c>
      <c r="D10370" s="274" t="s">
        <v>4434</v>
      </c>
      <c r="E10370" s="253" t="s">
        <v>154</v>
      </c>
      <c r="F10370" s="249">
        <v>276</v>
      </c>
      <c r="G10370" s="218">
        <f t="shared" si="324"/>
        <v>2892</v>
      </c>
      <c r="H10370" t="s">
        <v>4123</v>
      </c>
      <c r="I10370">
        <v>2</v>
      </c>
      <c r="J10370" s="264"/>
      <c r="K10370" t="str">
        <f t="shared" ref="K10370:K10433" si="325">D10370&amp;A10370&amp;I10370</f>
        <v>1455062</v>
      </c>
      <c r="L10370">
        <v>1649</v>
      </c>
    </row>
    <row r="10371" spans="1:12">
      <c r="A10371" t="s">
        <v>4133</v>
      </c>
      <c r="B10371" t="s">
        <v>4134</v>
      </c>
      <c r="C10371">
        <v>10.48</v>
      </c>
      <c r="D10371" s="274" t="s">
        <v>4435</v>
      </c>
      <c r="E10371" s="253" t="s">
        <v>1188</v>
      </c>
      <c r="F10371" s="249">
        <v>193</v>
      </c>
      <c r="G10371" s="218">
        <f t="shared" si="324"/>
        <v>2022</v>
      </c>
      <c r="H10371" t="s">
        <v>4123</v>
      </c>
      <c r="I10371">
        <v>2</v>
      </c>
      <c r="J10371" s="264"/>
      <c r="K10371" t="str">
        <f t="shared" si="325"/>
        <v>1456062</v>
      </c>
      <c r="L10371">
        <v>1649</v>
      </c>
    </row>
    <row r="10372" spans="1:12">
      <c r="A10372" t="s">
        <v>4133</v>
      </c>
      <c r="B10372" t="s">
        <v>4134</v>
      </c>
      <c r="C10372">
        <v>10.48</v>
      </c>
      <c r="D10372" s="274" t="s">
        <v>4436</v>
      </c>
      <c r="E10372" s="253" t="s">
        <v>1189</v>
      </c>
      <c r="F10372" s="249">
        <v>138</v>
      </c>
      <c r="G10372" s="218">
        <f t="shared" si="324"/>
        <v>1446</v>
      </c>
      <c r="H10372" t="s">
        <v>4123</v>
      </c>
      <c r="I10372">
        <v>2</v>
      </c>
      <c r="J10372" s="264"/>
      <c r="K10372" t="str">
        <f t="shared" si="325"/>
        <v>3309062</v>
      </c>
      <c r="L10372">
        <v>1649</v>
      </c>
    </row>
    <row r="10373" spans="1:12">
      <c r="A10373" t="s">
        <v>4133</v>
      </c>
      <c r="B10373" t="s">
        <v>4134</v>
      </c>
      <c r="C10373">
        <v>10.48</v>
      </c>
      <c r="D10373" s="274" t="s">
        <v>4437</v>
      </c>
      <c r="E10373" s="253" t="s">
        <v>155</v>
      </c>
      <c r="F10373" s="249">
        <v>282</v>
      </c>
      <c r="G10373" s="218">
        <f t="shared" si="324"/>
        <v>2955</v>
      </c>
      <c r="H10373" t="s">
        <v>4123</v>
      </c>
      <c r="I10373">
        <v>2</v>
      </c>
      <c r="J10373" s="264"/>
      <c r="K10373" t="str">
        <f t="shared" si="325"/>
        <v>1457062</v>
      </c>
      <c r="L10373">
        <v>1649</v>
      </c>
    </row>
    <row r="10374" spans="1:12">
      <c r="A10374" t="s">
        <v>4133</v>
      </c>
      <c r="B10374" t="s">
        <v>4134</v>
      </c>
      <c r="C10374">
        <v>10.48</v>
      </c>
      <c r="D10374" s="274" t="s">
        <v>4438</v>
      </c>
      <c r="E10374" s="253" t="s">
        <v>1190</v>
      </c>
      <c r="F10374" s="249">
        <v>197</v>
      </c>
      <c r="G10374" s="218">
        <f t="shared" si="324"/>
        <v>2064</v>
      </c>
      <c r="H10374" t="s">
        <v>4123</v>
      </c>
      <c r="I10374">
        <v>2</v>
      </c>
      <c r="J10374" s="264"/>
      <c r="K10374" t="str">
        <f t="shared" si="325"/>
        <v>1458062</v>
      </c>
      <c r="L10374">
        <v>1649</v>
      </c>
    </row>
    <row r="10375" spans="1:12">
      <c r="A10375" t="s">
        <v>4133</v>
      </c>
      <c r="B10375" t="s">
        <v>4134</v>
      </c>
      <c r="C10375">
        <v>10.48</v>
      </c>
      <c r="D10375" s="274" t="s">
        <v>4439</v>
      </c>
      <c r="E10375" s="253" t="s">
        <v>1191</v>
      </c>
      <c r="F10375" s="249">
        <v>141</v>
      </c>
      <c r="G10375" s="218">
        <f t="shared" si="324"/>
        <v>1477</v>
      </c>
      <c r="H10375" t="s">
        <v>4123</v>
      </c>
      <c r="I10375">
        <v>2</v>
      </c>
      <c r="J10375" s="264"/>
      <c r="K10375" t="str">
        <f t="shared" si="325"/>
        <v>3313062</v>
      </c>
      <c r="L10375">
        <v>1649</v>
      </c>
    </row>
    <row r="10376" spans="1:12">
      <c r="A10376" t="s">
        <v>4133</v>
      </c>
      <c r="B10376" t="s">
        <v>4134</v>
      </c>
      <c r="C10376">
        <v>10.48</v>
      </c>
      <c r="D10376" s="274" t="s">
        <v>4440</v>
      </c>
      <c r="E10376" s="253" t="s">
        <v>1244</v>
      </c>
      <c r="F10376" s="249">
        <v>208</v>
      </c>
      <c r="G10376" s="218">
        <f t="shared" si="324"/>
        <v>2179</v>
      </c>
      <c r="H10376" t="s">
        <v>4123</v>
      </c>
      <c r="I10376">
        <v>2</v>
      </c>
      <c r="J10376" s="264"/>
      <c r="K10376" t="str">
        <f t="shared" si="325"/>
        <v>9451062</v>
      </c>
      <c r="L10376">
        <v>1649</v>
      </c>
    </row>
    <row r="10377" spans="1:12">
      <c r="A10377" t="s">
        <v>4133</v>
      </c>
      <c r="B10377" t="s">
        <v>4134</v>
      </c>
      <c r="C10377">
        <v>10.48</v>
      </c>
      <c r="D10377" s="274" t="s">
        <v>4441</v>
      </c>
      <c r="E10377" s="253" t="s">
        <v>1245</v>
      </c>
      <c r="F10377" s="249">
        <v>146</v>
      </c>
      <c r="G10377" s="218">
        <f t="shared" si="324"/>
        <v>1530</v>
      </c>
      <c r="H10377" t="s">
        <v>4123</v>
      </c>
      <c r="I10377">
        <v>2</v>
      </c>
      <c r="J10377" s="264"/>
      <c r="K10377" t="str">
        <f t="shared" si="325"/>
        <v>9452062</v>
      </c>
      <c r="L10377">
        <v>1649</v>
      </c>
    </row>
    <row r="10378" spans="1:12">
      <c r="A10378" t="s">
        <v>4133</v>
      </c>
      <c r="B10378" t="s">
        <v>4134</v>
      </c>
      <c r="C10378">
        <v>10.48</v>
      </c>
      <c r="D10378" s="274" t="s">
        <v>4442</v>
      </c>
      <c r="E10378" s="253" t="s">
        <v>1246</v>
      </c>
      <c r="F10378" s="249">
        <v>104</v>
      </c>
      <c r="G10378" s="218">
        <f t="shared" si="324"/>
        <v>1089</v>
      </c>
      <c r="H10378" t="s">
        <v>4123</v>
      </c>
      <c r="I10378">
        <v>2</v>
      </c>
      <c r="J10378" s="264"/>
      <c r="K10378" t="str">
        <f t="shared" si="325"/>
        <v>4661062</v>
      </c>
      <c r="L10378">
        <v>1649</v>
      </c>
    </row>
    <row r="10379" spans="1:12">
      <c r="A10379" t="s">
        <v>4133</v>
      </c>
      <c r="B10379" t="s">
        <v>4134</v>
      </c>
      <c r="C10379">
        <v>10.48</v>
      </c>
      <c r="D10379" s="274" t="s">
        <v>4443</v>
      </c>
      <c r="E10379" s="253" t="s">
        <v>1247</v>
      </c>
      <c r="F10379" s="249">
        <v>197</v>
      </c>
      <c r="G10379" s="218">
        <f t="shared" si="324"/>
        <v>2064</v>
      </c>
      <c r="H10379" t="s">
        <v>4123</v>
      </c>
      <c r="I10379">
        <v>2</v>
      </c>
      <c r="J10379" s="264"/>
      <c r="K10379" t="str">
        <f t="shared" si="325"/>
        <v>9453062</v>
      </c>
      <c r="L10379">
        <v>1649</v>
      </c>
    </row>
    <row r="10380" spans="1:12">
      <c r="A10380" t="s">
        <v>4133</v>
      </c>
      <c r="B10380" t="s">
        <v>4134</v>
      </c>
      <c r="C10380">
        <v>10.48</v>
      </c>
      <c r="D10380" s="274" t="s">
        <v>4444</v>
      </c>
      <c r="E10380" s="253" t="s">
        <v>1248</v>
      </c>
      <c r="F10380" s="249">
        <v>138</v>
      </c>
      <c r="G10380" s="218">
        <f t="shared" si="324"/>
        <v>1446</v>
      </c>
      <c r="H10380" t="s">
        <v>4123</v>
      </c>
      <c r="I10380">
        <v>2</v>
      </c>
      <c r="J10380" s="264"/>
      <c r="K10380" t="str">
        <f t="shared" si="325"/>
        <v>9454062</v>
      </c>
      <c r="L10380">
        <v>1649</v>
      </c>
    </row>
    <row r="10381" spans="1:12">
      <c r="A10381" t="s">
        <v>4133</v>
      </c>
      <c r="B10381" t="s">
        <v>4134</v>
      </c>
      <c r="C10381">
        <v>10.48</v>
      </c>
      <c r="D10381" s="274" t="s">
        <v>4445</v>
      </c>
      <c r="E10381" s="253" t="s">
        <v>1249</v>
      </c>
      <c r="F10381" s="249">
        <v>99</v>
      </c>
      <c r="G10381" s="218">
        <f t="shared" si="324"/>
        <v>1037</v>
      </c>
      <c r="H10381" t="s">
        <v>4123</v>
      </c>
      <c r="I10381">
        <v>2</v>
      </c>
      <c r="J10381" s="264"/>
      <c r="K10381" t="str">
        <f t="shared" si="325"/>
        <v>4665062</v>
      </c>
      <c r="L10381">
        <v>1649</v>
      </c>
    </row>
    <row r="10382" spans="1:12">
      <c r="A10382" t="s">
        <v>4133</v>
      </c>
      <c r="B10382" t="s">
        <v>4134</v>
      </c>
      <c r="C10382">
        <v>10.48</v>
      </c>
      <c r="D10382" s="274" t="s">
        <v>4446</v>
      </c>
      <c r="E10382" s="253" t="s">
        <v>1250</v>
      </c>
      <c r="F10382" s="249">
        <v>193</v>
      </c>
      <c r="G10382" s="218">
        <f t="shared" si="324"/>
        <v>2022</v>
      </c>
      <c r="H10382" t="s">
        <v>4123</v>
      </c>
      <c r="I10382">
        <v>2</v>
      </c>
      <c r="J10382" s="264"/>
      <c r="K10382" t="str">
        <f t="shared" si="325"/>
        <v>9455062</v>
      </c>
      <c r="L10382">
        <v>1649</v>
      </c>
    </row>
    <row r="10383" spans="1:12">
      <c r="A10383" t="s">
        <v>4133</v>
      </c>
      <c r="B10383" t="s">
        <v>4134</v>
      </c>
      <c r="C10383">
        <v>10.48</v>
      </c>
      <c r="D10383" s="274" t="s">
        <v>4447</v>
      </c>
      <c r="E10383" s="253" t="s">
        <v>1251</v>
      </c>
      <c r="F10383" s="249">
        <v>135</v>
      </c>
      <c r="G10383" s="218">
        <f t="shared" si="324"/>
        <v>1414</v>
      </c>
      <c r="H10383" t="s">
        <v>4123</v>
      </c>
      <c r="I10383">
        <v>2</v>
      </c>
      <c r="J10383" s="264"/>
      <c r="K10383" t="str">
        <f t="shared" si="325"/>
        <v>9456062</v>
      </c>
      <c r="L10383">
        <v>1649</v>
      </c>
    </row>
    <row r="10384" spans="1:12">
      <c r="A10384" t="s">
        <v>4133</v>
      </c>
      <c r="B10384" t="s">
        <v>4134</v>
      </c>
      <c r="C10384">
        <v>10.48</v>
      </c>
      <c r="D10384" s="274" t="s">
        <v>4448</v>
      </c>
      <c r="E10384" s="253" t="s">
        <v>1252</v>
      </c>
      <c r="F10384" s="249">
        <v>97</v>
      </c>
      <c r="G10384" s="218">
        <f t="shared" si="324"/>
        <v>1016</v>
      </c>
      <c r="H10384" t="s">
        <v>4123</v>
      </c>
      <c r="I10384">
        <v>2</v>
      </c>
      <c r="J10384" s="264"/>
      <c r="K10384" t="str">
        <f t="shared" si="325"/>
        <v>4669062</v>
      </c>
      <c r="L10384">
        <v>1649</v>
      </c>
    </row>
    <row r="10385" spans="1:12">
      <c r="A10385" t="s">
        <v>4133</v>
      </c>
      <c r="B10385" t="s">
        <v>4134</v>
      </c>
      <c r="C10385">
        <v>10.48</v>
      </c>
      <c r="D10385" s="274" t="s">
        <v>4449</v>
      </c>
      <c r="E10385" s="253" t="s">
        <v>1253</v>
      </c>
      <c r="F10385" s="249">
        <v>197</v>
      </c>
      <c r="G10385" s="218">
        <f t="shared" si="324"/>
        <v>2064</v>
      </c>
      <c r="H10385" t="s">
        <v>4123</v>
      </c>
      <c r="I10385">
        <v>2</v>
      </c>
      <c r="J10385" s="264"/>
      <c r="K10385" t="str">
        <f t="shared" si="325"/>
        <v>9457062</v>
      </c>
      <c r="L10385">
        <v>1649</v>
      </c>
    </row>
    <row r="10386" spans="1:12">
      <c r="A10386" t="s">
        <v>4133</v>
      </c>
      <c r="B10386" t="s">
        <v>4134</v>
      </c>
      <c r="C10386">
        <v>10.48</v>
      </c>
      <c r="D10386" s="274" t="s">
        <v>4450</v>
      </c>
      <c r="E10386" s="253" t="s">
        <v>1254</v>
      </c>
      <c r="F10386" s="249">
        <v>138</v>
      </c>
      <c r="G10386" s="218">
        <f t="shared" si="324"/>
        <v>1446</v>
      </c>
      <c r="H10386" t="s">
        <v>4123</v>
      </c>
      <c r="I10386">
        <v>2</v>
      </c>
      <c r="J10386" s="264"/>
      <c r="K10386" t="str">
        <f t="shared" si="325"/>
        <v>9458062</v>
      </c>
      <c r="L10386">
        <v>1649</v>
      </c>
    </row>
    <row r="10387" spans="1:12">
      <c r="A10387" t="s">
        <v>4133</v>
      </c>
      <c r="B10387" t="s">
        <v>4134</v>
      </c>
      <c r="C10387">
        <v>10.48</v>
      </c>
      <c r="D10387" s="274" t="s">
        <v>4451</v>
      </c>
      <c r="E10387" s="253" t="s">
        <v>1255</v>
      </c>
      <c r="F10387" s="249">
        <v>99</v>
      </c>
      <c r="G10387" s="218">
        <f t="shared" si="324"/>
        <v>1037</v>
      </c>
      <c r="H10387" t="s">
        <v>4123</v>
      </c>
      <c r="I10387">
        <v>2</v>
      </c>
      <c r="J10387" s="264"/>
      <c r="K10387" t="str">
        <f t="shared" si="325"/>
        <v>4673062</v>
      </c>
      <c r="L10387">
        <v>1649</v>
      </c>
    </row>
    <row r="10388" spans="1:12">
      <c r="A10388" t="s">
        <v>4133</v>
      </c>
      <c r="B10388" t="s">
        <v>4134</v>
      </c>
      <c r="C10388">
        <v>10.48</v>
      </c>
      <c r="D10388" s="274" t="s">
        <v>4452</v>
      </c>
      <c r="E10388" s="253" t="s">
        <v>1316</v>
      </c>
      <c r="F10388" s="249">
        <v>149</v>
      </c>
      <c r="G10388" s="218">
        <f t="shared" si="324"/>
        <v>1561</v>
      </c>
      <c r="H10388" t="s">
        <v>4123</v>
      </c>
      <c r="I10388">
        <v>2</v>
      </c>
      <c r="J10388" s="264"/>
      <c r="K10388" t="str">
        <f t="shared" si="325"/>
        <v>4811062</v>
      </c>
      <c r="L10388">
        <v>1649</v>
      </c>
    </row>
    <row r="10389" spans="1:12">
      <c r="A10389" t="s">
        <v>4133</v>
      </c>
      <c r="B10389" t="s">
        <v>4134</v>
      </c>
      <c r="C10389">
        <v>10.48</v>
      </c>
      <c r="D10389" s="274" t="s">
        <v>4453</v>
      </c>
      <c r="E10389" s="253" t="s">
        <v>1317</v>
      </c>
      <c r="F10389" s="249">
        <v>104</v>
      </c>
      <c r="G10389" s="218">
        <f t="shared" si="324"/>
        <v>1089</v>
      </c>
      <c r="H10389" t="s">
        <v>4123</v>
      </c>
      <c r="I10389">
        <v>2</v>
      </c>
      <c r="J10389" s="264"/>
      <c r="K10389" t="str">
        <f t="shared" si="325"/>
        <v>4812062</v>
      </c>
      <c r="L10389">
        <v>1649</v>
      </c>
    </row>
    <row r="10390" spans="1:12">
      <c r="A10390" t="s">
        <v>4133</v>
      </c>
      <c r="B10390" t="s">
        <v>4134</v>
      </c>
      <c r="C10390">
        <v>10.48</v>
      </c>
      <c r="D10390" s="274" t="s">
        <v>4454</v>
      </c>
      <c r="E10390" s="253" t="s">
        <v>1318</v>
      </c>
      <c r="F10390" s="249">
        <v>75</v>
      </c>
      <c r="G10390" s="218">
        <f t="shared" si="324"/>
        <v>786</v>
      </c>
      <c r="H10390" t="s">
        <v>4123</v>
      </c>
      <c r="I10390">
        <v>2</v>
      </c>
      <c r="J10390" s="264"/>
      <c r="K10390" t="str">
        <f t="shared" si="325"/>
        <v>4813062</v>
      </c>
      <c r="L10390">
        <v>1649</v>
      </c>
    </row>
    <row r="10391" spans="1:12">
      <c r="A10391" t="s">
        <v>4133</v>
      </c>
      <c r="B10391" t="s">
        <v>4134</v>
      </c>
      <c r="C10391">
        <v>10.48</v>
      </c>
      <c r="D10391" s="274" t="s">
        <v>4455</v>
      </c>
      <c r="E10391" s="253" t="s">
        <v>1319</v>
      </c>
      <c r="F10391" s="249">
        <v>141</v>
      </c>
      <c r="G10391" s="218">
        <f t="shared" si="324"/>
        <v>1477</v>
      </c>
      <c r="H10391" t="s">
        <v>4123</v>
      </c>
      <c r="I10391">
        <v>2</v>
      </c>
      <c r="J10391" s="264"/>
      <c r="K10391" t="str">
        <f t="shared" si="325"/>
        <v>4817062</v>
      </c>
      <c r="L10391">
        <v>1649</v>
      </c>
    </row>
    <row r="10392" spans="1:12">
      <c r="A10392" t="s">
        <v>4133</v>
      </c>
      <c r="B10392" t="s">
        <v>4134</v>
      </c>
      <c r="C10392">
        <v>10.48</v>
      </c>
      <c r="D10392" s="274" t="s">
        <v>4456</v>
      </c>
      <c r="E10392" s="253" t="s">
        <v>1320</v>
      </c>
      <c r="F10392" s="249">
        <v>99</v>
      </c>
      <c r="G10392" s="218">
        <f t="shared" si="324"/>
        <v>1037</v>
      </c>
      <c r="H10392" t="s">
        <v>4123</v>
      </c>
      <c r="I10392">
        <v>2</v>
      </c>
      <c r="J10392" s="264"/>
      <c r="K10392" t="str">
        <f t="shared" si="325"/>
        <v>4818062</v>
      </c>
      <c r="L10392">
        <v>1649</v>
      </c>
    </row>
    <row r="10393" spans="1:12">
      <c r="A10393" t="s">
        <v>4133</v>
      </c>
      <c r="B10393" t="s">
        <v>4134</v>
      </c>
      <c r="C10393">
        <v>10.48</v>
      </c>
      <c r="D10393" s="274" t="s">
        <v>4457</v>
      </c>
      <c r="E10393" s="253" t="s">
        <v>1321</v>
      </c>
      <c r="F10393" s="249">
        <v>71</v>
      </c>
      <c r="G10393" s="218">
        <f t="shared" si="324"/>
        <v>744</v>
      </c>
      <c r="H10393" t="s">
        <v>4123</v>
      </c>
      <c r="I10393">
        <v>2</v>
      </c>
      <c r="J10393" s="264"/>
      <c r="K10393" t="str">
        <f t="shared" si="325"/>
        <v>4819062</v>
      </c>
      <c r="L10393">
        <v>1649</v>
      </c>
    </row>
    <row r="10394" spans="1:12">
      <c r="A10394" t="s">
        <v>4133</v>
      </c>
      <c r="B10394" t="s">
        <v>4134</v>
      </c>
      <c r="C10394">
        <v>10.48</v>
      </c>
      <c r="D10394" s="274" t="s">
        <v>4458</v>
      </c>
      <c r="E10394" s="253" t="s">
        <v>1322</v>
      </c>
      <c r="F10394" s="249">
        <v>138</v>
      </c>
      <c r="G10394" s="218">
        <f t="shared" si="324"/>
        <v>1446</v>
      </c>
      <c r="H10394" t="s">
        <v>4123</v>
      </c>
      <c r="I10394">
        <v>2</v>
      </c>
      <c r="J10394" s="264"/>
      <c r="K10394" t="str">
        <f t="shared" si="325"/>
        <v>4823062</v>
      </c>
      <c r="L10394">
        <v>1649</v>
      </c>
    </row>
    <row r="10395" spans="1:12">
      <c r="A10395" t="s">
        <v>4133</v>
      </c>
      <c r="B10395" t="s">
        <v>4134</v>
      </c>
      <c r="C10395">
        <v>10.48</v>
      </c>
      <c r="D10395" s="274" t="s">
        <v>4459</v>
      </c>
      <c r="E10395" s="253" t="s">
        <v>1323</v>
      </c>
      <c r="F10395" s="249">
        <v>97</v>
      </c>
      <c r="G10395" s="218">
        <f t="shared" si="324"/>
        <v>1016</v>
      </c>
      <c r="H10395" t="s">
        <v>4123</v>
      </c>
      <c r="I10395">
        <v>2</v>
      </c>
      <c r="J10395" s="264"/>
      <c r="K10395" t="str">
        <f t="shared" si="325"/>
        <v>4824062</v>
      </c>
      <c r="L10395">
        <v>1649</v>
      </c>
    </row>
    <row r="10396" spans="1:12">
      <c r="A10396" t="s">
        <v>4133</v>
      </c>
      <c r="B10396" t="s">
        <v>4134</v>
      </c>
      <c r="C10396">
        <v>10.48</v>
      </c>
      <c r="D10396" s="274" t="s">
        <v>4460</v>
      </c>
      <c r="E10396" s="253" t="s">
        <v>1324</v>
      </c>
      <c r="F10396" s="249">
        <v>69</v>
      </c>
      <c r="G10396" s="218">
        <f t="shared" si="324"/>
        <v>723</v>
      </c>
      <c r="H10396" t="s">
        <v>4123</v>
      </c>
      <c r="I10396">
        <v>2</v>
      </c>
      <c r="J10396" s="264"/>
      <c r="K10396" t="str">
        <f t="shared" si="325"/>
        <v>4825062</v>
      </c>
      <c r="L10396">
        <v>1649</v>
      </c>
    </row>
    <row r="10397" spans="1:12">
      <c r="A10397" t="s">
        <v>4133</v>
      </c>
      <c r="B10397" t="s">
        <v>4134</v>
      </c>
      <c r="C10397">
        <v>10.48</v>
      </c>
      <c r="D10397" s="274" t="s">
        <v>4461</v>
      </c>
      <c r="E10397" s="253" t="s">
        <v>1325</v>
      </c>
      <c r="F10397" s="249">
        <v>141</v>
      </c>
      <c r="G10397" s="218">
        <f t="shared" si="324"/>
        <v>1477</v>
      </c>
      <c r="H10397" t="s">
        <v>4123</v>
      </c>
      <c r="I10397">
        <v>2</v>
      </c>
      <c r="J10397" s="264"/>
      <c r="K10397" t="str">
        <f t="shared" si="325"/>
        <v>4829062</v>
      </c>
      <c r="L10397">
        <v>1649</v>
      </c>
    </row>
    <row r="10398" spans="1:12">
      <c r="A10398" t="s">
        <v>4133</v>
      </c>
      <c r="B10398" t="s">
        <v>4134</v>
      </c>
      <c r="C10398">
        <v>10.48</v>
      </c>
      <c r="D10398" s="274" t="s">
        <v>4462</v>
      </c>
      <c r="E10398" s="253" t="s">
        <v>1326</v>
      </c>
      <c r="F10398" s="249">
        <v>99</v>
      </c>
      <c r="G10398" s="218">
        <f t="shared" si="324"/>
        <v>1037</v>
      </c>
      <c r="H10398" t="s">
        <v>4123</v>
      </c>
      <c r="I10398">
        <v>2</v>
      </c>
      <c r="J10398" s="264"/>
      <c r="K10398" t="str">
        <f t="shared" si="325"/>
        <v>4830062</v>
      </c>
      <c r="L10398">
        <v>1649</v>
      </c>
    </row>
    <row r="10399" spans="1:12">
      <c r="A10399" t="s">
        <v>4133</v>
      </c>
      <c r="B10399" t="s">
        <v>4134</v>
      </c>
      <c r="C10399">
        <v>10.48</v>
      </c>
      <c r="D10399" s="274" t="s">
        <v>4463</v>
      </c>
      <c r="E10399" s="253" t="s">
        <v>1327</v>
      </c>
      <c r="F10399" s="249">
        <v>71</v>
      </c>
      <c r="G10399" s="218">
        <f t="shared" si="324"/>
        <v>744</v>
      </c>
      <c r="H10399" t="s">
        <v>4123</v>
      </c>
      <c r="I10399">
        <v>2</v>
      </c>
      <c r="J10399" s="264"/>
      <c r="K10399" t="str">
        <f t="shared" si="325"/>
        <v>4831062</v>
      </c>
      <c r="L10399">
        <v>1649</v>
      </c>
    </row>
    <row r="10400" spans="1:12">
      <c r="A10400" t="s">
        <v>4133</v>
      </c>
      <c r="B10400" t="s">
        <v>4134</v>
      </c>
      <c r="C10400">
        <v>10.48</v>
      </c>
      <c r="D10400" s="274" t="s">
        <v>1412</v>
      </c>
      <c r="E10400" s="253" t="s">
        <v>1364</v>
      </c>
      <c r="F10400" s="249">
        <v>208</v>
      </c>
      <c r="G10400" s="218">
        <f t="shared" si="324"/>
        <v>2179</v>
      </c>
      <c r="H10400" t="s">
        <v>4123</v>
      </c>
      <c r="I10400">
        <v>2</v>
      </c>
      <c r="J10400" s="264"/>
      <c r="K10400" t="str">
        <f t="shared" si="325"/>
        <v>A811062</v>
      </c>
      <c r="L10400">
        <v>1649</v>
      </c>
    </row>
    <row r="10401" spans="1:12">
      <c r="A10401" t="s">
        <v>4133</v>
      </c>
      <c r="B10401" t="s">
        <v>4134</v>
      </c>
      <c r="C10401">
        <v>10.48</v>
      </c>
      <c r="D10401" s="274" t="s">
        <v>1413</v>
      </c>
      <c r="E10401" s="253" t="s">
        <v>1365</v>
      </c>
      <c r="F10401" s="249">
        <v>197</v>
      </c>
      <c r="G10401" s="218">
        <f t="shared" si="324"/>
        <v>2064</v>
      </c>
      <c r="H10401" t="s">
        <v>4123</v>
      </c>
      <c r="I10401">
        <v>2</v>
      </c>
      <c r="J10401" s="264"/>
      <c r="K10401" t="str">
        <f t="shared" si="325"/>
        <v>A817062</v>
      </c>
      <c r="L10401">
        <v>1649</v>
      </c>
    </row>
    <row r="10402" spans="1:12">
      <c r="A10402" t="s">
        <v>4133</v>
      </c>
      <c r="B10402" t="s">
        <v>4134</v>
      </c>
      <c r="C10402">
        <v>10.48</v>
      </c>
      <c r="D10402" s="274" t="s">
        <v>1414</v>
      </c>
      <c r="E10402" s="253" t="s">
        <v>1366</v>
      </c>
      <c r="F10402" s="249">
        <v>193</v>
      </c>
      <c r="G10402" s="218">
        <f t="shared" si="324"/>
        <v>2022</v>
      </c>
      <c r="H10402" t="s">
        <v>4123</v>
      </c>
      <c r="I10402">
        <v>2</v>
      </c>
      <c r="J10402" s="264"/>
      <c r="K10402" t="str">
        <f t="shared" si="325"/>
        <v>A823062</v>
      </c>
      <c r="L10402">
        <v>1649</v>
      </c>
    </row>
    <row r="10403" spans="1:12">
      <c r="A10403" t="s">
        <v>4133</v>
      </c>
      <c r="B10403" t="s">
        <v>4134</v>
      </c>
      <c r="C10403">
        <v>10.48</v>
      </c>
      <c r="D10403" s="274" t="s">
        <v>1415</v>
      </c>
      <c r="E10403" s="253" t="s">
        <v>1367</v>
      </c>
      <c r="F10403" s="249">
        <v>197</v>
      </c>
      <c r="G10403" s="218">
        <f t="shared" si="324"/>
        <v>2064</v>
      </c>
      <c r="H10403" t="s">
        <v>4123</v>
      </c>
      <c r="I10403">
        <v>2</v>
      </c>
      <c r="J10403" s="264"/>
      <c r="K10403" t="str">
        <f t="shared" si="325"/>
        <v>A829062</v>
      </c>
      <c r="L10403">
        <v>1649</v>
      </c>
    </row>
    <row r="10404" spans="1:12">
      <c r="A10404" t="s">
        <v>4133</v>
      </c>
      <c r="B10404" t="s">
        <v>4134</v>
      </c>
      <c r="C10404">
        <v>10.48</v>
      </c>
      <c r="D10404" s="274" t="s">
        <v>1436</v>
      </c>
      <c r="E10404" s="253" t="s">
        <v>1388</v>
      </c>
      <c r="F10404" s="249">
        <v>149</v>
      </c>
      <c r="G10404" s="218">
        <f t="shared" si="324"/>
        <v>1561</v>
      </c>
      <c r="H10404" t="s">
        <v>4123</v>
      </c>
      <c r="I10404">
        <v>2</v>
      </c>
      <c r="J10404" s="264"/>
      <c r="K10404" t="str">
        <f t="shared" si="325"/>
        <v>AA01062</v>
      </c>
      <c r="L10404">
        <v>1649</v>
      </c>
    </row>
    <row r="10405" spans="1:12">
      <c r="A10405" t="s">
        <v>4133</v>
      </c>
      <c r="B10405" t="s">
        <v>4134</v>
      </c>
      <c r="C10405">
        <v>10.48</v>
      </c>
      <c r="D10405" s="274" t="s">
        <v>1437</v>
      </c>
      <c r="E10405" s="253" t="s">
        <v>1389</v>
      </c>
      <c r="F10405" s="249">
        <v>141</v>
      </c>
      <c r="G10405" s="218">
        <f t="shared" si="324"/>
        <v>1477</v>
      </c>
      <c r="H10405" t="s">
        <v>4123</v>
      </c>
      <c r="I10405">
        <v>2</v>
      </c>
      <c r="J10405" s="264"/>
      <c r="K10405" t="str">
        <f t="shared" si="325"/>
        <v>AA07062</v>
      </c>
      <c r="L10405">
        <v>1649</v>
      </c>
    </row>
    <row r="10406" spans="1:12">
      <c r="A10406" t="s">
        <v>4133</v>
      </c>
      <c r="B10406" t="s">
        <v>4134</v>
      </c>
      <c r="C10406">
        <v>10.48</v>
      </c>
      <c r="D10406" s="274" t="s">
        <v>1438</v>
      </c>
      <c r="E10406" s="253" t="s">
        <v>1390</v>
      </c>
      <c r="F10406" s="249">
        <v>138</v>
      </c>
      <c r="G10406" s="218">
        <f t="shared" si="324"/>
        <v>1446</v>
      </c>
      <c r="H10406" t="s">
        <v>4123</v>
      </c>
      <c r="I10406">
        <v>2</v>
      </c>
      <c r="J10406" s="264"/>
      <c r="K10406" t="str">
        <f t="shared" si="325"/>
        <v>AA13062</v>
      </c>
      <c r="L10406">
        <v>1649</v>
      </c>
    </row>
    <row r="10407" spans="1:12">
      <c r="A10407" t="s">
        <v>4133</v>
      </c>
      <c r="B10407" t="s">
        <v>4134</v>
      </c>
      <c r="C10407">
        <v>10.48</v>
      </c>
      <c r="D10407" s="274" t="s">
        <v>1439</v>
      </c>
      <c r="E10407" s="253" t="s">
        <v>1391</v>
      </c>
      <c r="F10407" s="249">
        <v>141</v>
      </c>
      <c r="G10407" s="218">
        <f t="shared" si="324"/>
        <v>1477</v>
      </c>
      <c r="H10407" t="s">
        <v>4123</v>
      </c>
      <c r="I10407">
        <v>2</v>
      </c>
      <c r="J10407" s="264"/>
      <c r="K10407" t="str">
        <f t="shared" si="325"/>
        <v>AA19062</v>
      </c>
      <c r="L10407">
        <v>1649</v>
      </c>
    </row>
    <row r="10408" spans="1:12">
      <c r="A10408" t="s">
        <v>4133</v>
      </c>
      <c r="B10408" t="s">
        <v>4134</v>
      </c>
      <c r="C10408">
        <v>10.48</v>
      </c>
      <c r="D10408" s="274" t="s">
        <v>4464</v>
      </c>
      <c r="E10408" s="253" t="s">
        <v>156</v>
      </c>
      <c r="F10408" s="249">
        <v>188</v>
      </c>
      <c r="G10408" s="218">
        <f t="shared" si="324"/>
        <v>1970</v>
      </c>
      <c r="H10408" t="s">
        <v>4123</v>
      </c>
      <c r="I10408">
        <v>2</v>
      </c>
      <c r="K10408" t="str">
        <f t="shared" si="325"/>
        <v>1461062</v>
      </c>
      <c r="L10408">
        <v>1520</v>
      </c>
    </row>
    <row r="10409" spans="1:12">
      <c r="A10409" t="s">
        <v>4133</v>
      </c>
      <c r="B10409" t="s">
        <v>4134</v>
      </c>
      <c r="C10409">
        <v>10.48</v>
      </c>
      <c r="D10409" s="274" t="s">
        <v>4465</v>
      </c>
      <c r="E10409" s="253" t="s">
        <v>1192</v>
      </c>
      <c r="F10409" s="249">
        <v>132</v>
      </c>
      <c r="G10409" s="218">
        <f t="shared" si="324"/>
        <v>1383</v>
      </c>
      <c r="H10409" t="s">
        <v>4123</v>
      </c>
      <c r="I10409">
        <v>2</v>
      </c>
      <c r="J10409" s="264"/>
      <c r="K10409" t="str">
        <f t="shared" si="325"/>
        <v>1462062</v>
      </c>
      <c r="L10409">
        <v>1520</v>
      </c>
    </row>
    <row r="10410" spans="1:12">
      <c r="A10410" t="s">
        <v>4133</v>
      </c>
      <c r="B10410" t="s">
        <v>4134</v>
      </c>
      <c r="C10410">
        <v>10.48</v>
      </c>
      <c r="D10410" s="274" t="s">
        <v>4466</v>
      </c>
      <c r="E10410" s="253" t="s">
        <v>1193</v>
      </c>
      <c r="F10410" s="249">
        <v>94</v>
      </c>
      <c r="G10410" s="218">
        <f t="shared" si="324"/>
        <v>985</v>
      </c>
      <c r="H10410" t="s">
        <v>4123</v>
      </c>
      <c r="I10410">
        <v>2</v>
      </c>
      <c r="J10410" s="264"/>
      <c r="K10410" t="str">
        <f t="shared" si="325"/>
        <v>3321062</v>
      </c>
      <c r="L10410">
        <v>1520</v>
      </c>
    </row>
    <row r="10411" spans="1:12">
      <c r="A10411" t="s">
        <v>4133</v>
      </c>
      <c r="B10411" t="s">
        <v>4134</v>
      </c>
      <c r="C10411">
        <v>10.48</v>
      </c>
      <c r="D10411" s="274" t="s">
        <v>4467</v>
      </c>
      <c r="E10411" s="253" t="s">
        <v>157</v>
      </c>
      <c r="F10411" s="249">
        <v>179</v>
      </c>
      <c r="G10411" s="218">
        <f t="shared" si="324"/>
        <v>1875</v>
      </c>
      <c r="H10411" t="s">
        <v>4123</v>
      </c>
      <c r="I10411">
        <v>2</v>
      </c>
      <c r="J10411" s="264"/>
      <c r="K10411" t="str">
        <f t="shared" si="325"/>
        <v>1463062</v>
      </c>
      <c r="L10411">
        <v>1520</v>
      </c>
    </row>
    <row r="10412" spans="1:12">
      <c r="A10412" t="s">
        <v>4133</v>
      </c>
      <c r="B10412" t="s">
        <v>4134</v>
      </c>
      <c r="C10412">
        <v>10.48</v>
      </c>
      <c r="D10412" s="274" t="s">
        <v>4468</v>
      </c>
      <c r="E10412" s="253" t="s">
        <v>1194</v>
      </c>
      <c r="F10412" s="249">
        <v>125</v>
      </c>
      <c r="G10412" s="218">
        <f t="shared" si="324"/>
        <v>1310</v>
      </c>
      <c r="H10412" t="s">
        <v>4123</v>
      </c>
      <c r="I10412">
        <v>2</v>
      </c>
      <c r="J10412" s="264"/>
      <c r="K10412" t="str">
        <f t="shared" si="325"/>
        <v>1464062</v>
      </c>
      <c r="L10412">
        <v>1520</v>
      </c>
    </row>
    <row r="10413" spans="1:12">
      <c r="A10413" t="s">
        <v>4133</v>
      </c>
      <c r="B10413" t="s">
        <v>4134</v>
      </c>
      <c r="C10413">
        <v>10.48</v>
      </c>
      <c r="D10413" s="274" t="s">
        <v>4469</v>
      </c>
      <c r="E10413" s="253" t="s">
        <v>1195</v>
      </c>
      <c r="F10413" s="249">
        <v>90</v>
      </c>
      <c r="G10413" s="218">
        <f t="shared" si="324"/>
        <v>943</v>
      </c>
      <c r="H10413" t="s">
        <v>4123</v>
      </c>
      <c r="I10413">
        <v>2</v>
      </c>
      <c r="J10413" s="264"/>
      <c r="K10413" t="str">
        <f t="shared" si="325"/>
        <v>3325062</v>
      </c>
      <c r="L10413">
        <v>1520</v>
      </c>
    </row>
    <row r="10414" spans="1:12">
      <c r="A10414" t="s">
        <v>4133</v>
      </c>
      <c r="B10414" t="s">
        <v>4134</v>
      </c>
      <c r="C10414">
        <v>10.48</v>
      </c>
      <c r="D10414" s="274" t="s">
        <v>4470</v>
      </c>
      <c r="E10414" s="253" t="s">
        <v>158</v>
      </c>
      <c r="F10414" s="249">
        <v>175</v>
      </c>
      <c r="G10414" s="218">
        <f t="shared" si="324"/>
        <v>1834</v>
      </c>
      <c r="H10414" t="s">
        <v>4123</v>
      </c>
      <c r="I10414">
        <v>2</v>
      </c>
      <c r="J10414" s="264"/>
      <c r="K10414" t="str">
        <f t="shared" si="325"/>
        <v>1465062</v>
      </c>
      <c r="L10414">
        <v>1520</v>
      </c>
    </row>
    <row r="10415" spans="1:12">
      <c r="A10415" t="s">
        <v>4133</v>
      </c>
      <c r="B10415" t="s">
        <v>4134</v>
      </c>
      <c r="C10415">
        <v>10.48</v>
      </c>
      <c r="D10415" s="274" t="s">
        <v>4471</v>
      </c>
      <c r="E10415" s="253" t="s">
        <v>1196</v>
      </c>
      <c r="F10415" s="249">
        <v>123</v>
      </c>
      <c r="G10415" s="218">
        <f t="shared" si="324"/>
        <v>1289</v>
      </c>
      <c r="H10415" t="s">
        <v>4123</v>
      </c>
      <c r="I10415">
        <v>2</v>
      </c>
      <c r="J10415" s="264"/>
      <c r="K10415" t="str">
        <f t="shared" si="325"/>
        <v>1466062</v>
      </c>
      <c r="L10415">
        <v>1520</v>
      </c>
    </row>
    <row r="10416" spans="1:12">
      <c r="A10416" t="s">
        <v>4133</v>
      </c>
      <c r="B10416" t="s">
        <v>4134</v>
      </c>
      <c r="C10416">
        <v>10.48</v>
      </c>
      <c r="D10416" s="274" t="s">
        <v>4472</v>
      </c>
      <c r="E10416" s="253" t="s">
        <v>1197</v>
      </c>
      <c r="F10416" s="249">
        <v>88</v>
      </c>
      <c r="G10416" s="218">
        <f t="shared" si="324"/>
        <v>922</v>
      </c>
      <c r="H10416" t="s">
        <v>4123</v>
      </c>
      <c r="I10416">
        <v>2</v>
      </c>
      <c r="J10416" s="264"/>
      <c r="K10416" t="str">
        <f t="shared" si="325"/>
        <v>3329062</v>
      </c>
      <c r="L10416">
        <v>1520</v>
      </c>
    </row>
    <row r="10417" spans="1:12">
      <c r="A10417" t="s">
        <v>4133</v>
      </c>
      <c r="B10417" t="s">
        <v>4134</v>
      </c>
      <c r="C10417">
        <v>10.48</v>
      </c>
      <c r="D10417" s="274" t="s">
        <v>4473</v>
      </c>
      <c r="E10417" s="253" t="s">
        <v>159</v>
      </c>
      <c r="F10417" s="249">
        <v>179</v>
      </c>
      <c r="G10417" s="218">
        <f t="shared" si="324"/>
        <v>1875</v>
      </c>
      <c r="H10417" t="s">
        <v>4123</v>
      </c>
      <c r="I10417">
        <v>2</v>
      </c>
      <c r="J10417" s="264"/>
      <c r="K10417" t="str">
        <f t="shared" si="325"/>
        <v>1467062</v>
      </c>
      <c r="L10417">
        <v>1520</v>
      </c>
    </row>
    <row r="10418" spans="1:12">
      <c r="A10418" t="s">
        <v>4133</v>
      </c>
      <c r="B10418" t="s">
        <v>4134</v>
      </c>
      <c r="C10418">
        <v>10.48</v>
      </c>
      <c r="D10418" s="274" t="s">
        <v>4474</v>
      </c>
      <c r="E10418" s="253" t="s">
        <v>1198</v>
      </c>
      <c r="F10418" s="249">
        <v>125</v>
      </c>
      <c r="G10418" s="218">
        <f t="shared" si="324"/>
        <v>1310</v>
      </c>
      <c r="H10418" t="s">
        <v>4123</v>
      </c>
      <c r="I10418">
        <v>2</v>
      </c>
      <c r="J10418" s="264"/>
      <c r="K10418" t="str">
        <f t="shared" si="325"/>
        <v>1468062</v>
      </c>
      <c r="L10418">
        <v>1520</v>
      </c>
    </row>
    <row r="10419" spans="1:12">
      <c r="A10419" t="s">
        <v>4133</v>
      </c>
      <c r="B10419" t="s">
        <v>4134</v>
      </c>
      <c r="C10419">
        <v>10.48</v>
      </c>
      <c r="D10419" s="274" t="s">
        <v>4475</v>
      </c>
      <c r="E10419" s="253" t="s">
        <v>1199</v>
      </c>
      <c r="F10419" s="249">
        <v>90</v>
      </c>
      <c r="G10419" s="218">
        <f t="shared" si="324"/>
        <v>943</v>
      </c>
      <c r="H10419" t="s">
        <v>4123</v>
      </c>
      <c r="I10419">
        <v>2</v>
      </c>
      <c r="J10419" s="264"/>
      <c r="K10419" t="str">
        <f t="shared" si="325"/>
        <v>3333062</v>
      </c>
      <c r="L10419">
        <v>1520</v>
      </c>
    </row>
    <row r="10420" spans="1:12">
      <c r="A10420" t="s">
        <v>4133</v>
      </c>
      <c r="B10420" t="s">
        <v>4134</v>
      </c>
      <c r="C10420">
        <v>10.48</v>
      </c>
      <c r="D10420" s="274" t="s">
        <v>4476</v>
      </c>
      <c r="E10420" s="253" t="s">
        <v>1256</v>
      </c>
      <c r="F10420" s="249">
        <v>132</v>
      </c>
      <c r="G10420" s="218">
        <f t="shared" si="324"/>
        <v>1383</v>
      </c>
      <c r="H10420" t="s">
        <v>4123</v>
      </c>
      <c r="I10420">
        <v>2</v>
      </c>
      <c r="J10420" s="264"/>
      <c r="K10420" t="str">
        <f t="shared" si="325"/>
        <v>9461062</v>
      </c>
      <c r="L10420">
        <v>1520</v>
      </c>
    </row>
    <row r="10421" spans="1:12">
      <c r="A10421" t="s">
        <v>4133</v>
      </c>
      <c r="B10421" t="s">
        <v>4134</v>
      </c>
      <c r="C10421">
        <v>10.48</v>
      </c>
      <c r="D10421" s="274" t="s">
        <v>4477</v>
      </c>
      <c r="E10421" s="253" t="s">
        <v>1257</v>
      </c>
      <c r="F10421" s="249">
        <v>92</v>
      </c>
      <c r="G10421" s="218">
        <f t="shared" si="324"/>
        <v>964</v>
      </c>
      <c r="H10421" t="s">
        <v>4123</v>
      </c>
      <c r="I10421">
        <v>2</v>
      </c>
      <c r="J10421" s="264"/>
      <c r="K10421" t="str">
        <f t="shared" si="325"/>
        <v>9462062</v>
      </c>
      <c r="L10421">
        <v>1520</v>
      </c>
    </row>
    <row r="10422" spans="1:12">
      <c r="A10422" t="s">
        <v>4133</v>
      </c>
      <c r="B10422" t="s">
        <v>4134</v>
      </c>
      <c r="C10422">
        <v>10.48</v>
      </c>
      <c r="D10422" s="274" t="s">
        <v>4478</v>
      </c>
      <c r="E10422" s="253" t="s">
        <v>1258</v>
      </c>
      <c r="F10422" s="249">
        <v>66</v>
      </c>
      <c r="G10422" s="218">
        <f t="shared" si="324"/>
        <v>691</v>
      </c>
      <c r="H10422" t="s">
        <v>4123</v>
      </c>
      <c r="I10422">
        <v>2</v>
      </c>
      <c r="J10422" s="264"/>
      <c r="K10422" t="str">
        <f t="shared" si="325"/>
        <v>4681062</v>
      </c>
      <c r="L10422">
        <v>1520</v>
      </c>
    </row>
    <row r="10423" spans="1:12">
      <c r="A10423" t="s">
        <v>4133</v>
      </c>
      <c r="B10423" t="s">
        <v>4134</v>
      </c>
      <c r="C10423">
        <v>10.48</v>
      </c>
      <c r="D10423" s="274" t="s">
        <v>4479</v>
      </c>
      <c r="E10423" s="253" t="s">
        <v>1259</v>
      </c>
      <c r="F10423" s="249">
        <v>125</v>
      </c>
      <c r="G10423" s="218">
        <f t="shared" si="324"/>
        <v>1310</v>
      </c>
      <c r="H10423" t="s">
        <v>4123</v>
      </c>
      <c r="I10423">
        <v>2</v>
      </c>
      <c r="J10423" s="264"/>
      <c r="K10423" t="str">
        <f t="shared" si="325"/>
        <v>9463062</v>
      </c>
      <c r="L10423">
        <v>1520</v>
      </c>
    </row>
    <row r="10424" spans="1:12">
      <c r="A10424" t="s">
        <v>4133</v>
      </c>
      <c r="B10424" t="s">
        <v>4134</v>
      </c>
      <c r="C10424">
        <v>10.48</v>
      </c>
      <c r="D10424" s="274" t="s">
        <v>4480</v>
      </c>
      <c r="E10424" s="253" t="s">
        <v>1260</v>
      </c>
      <c r="F10424" s="249">
        <v>88</v>
      </c>
      <c r="G10424" s="218">
        <f t="shared" si="324"/>
        <v>922</v>
      </c>
      <c r="H10424" t="s">
        <v>4123</v>
      </c>
      <c r="I10424">
        <v>2</v>
      </c>
      <c r="J10424" s="264"/>
      <c r="K10424" t="str">
        <f t="shared" si="325"/>
        <v>9464062</v>
      </c>
      <c r="L10424">
        <v>1520</v>
      </c>
    </row>
    <row r="10425" spans="1:12">
      <c r="A10425" t="s">
        <v>4133</v>
      </c>
      <c r="B10425" t="s">
        <v>4134</v>
      </c>
      <c r="C10425">
        <v>10.48</v>
      </c>
      <c r="D10425" s="274" t="s">
        <v>4481</v>
      </c>
      <c r="E10425" s="253" t="s">
        <v>1261</v>
      </c>
      <c r="F10425" s="249">
        <v>63</v>
      </c>
      <c r="G10425" s="218">
        <f t="shared" ref="G10425:G10488" si="326">ROUNDDOWN(C10425*F10425,0)</f>
        <v>660</v>
      </c>
      <c r="H10425" t="s">
        <v>4123</v>
      </c>
      <c r="I10425">
        <v>2</v>
      </c>
      <c r="J10425" s="264"/>
      <c r="K10425" t="str">
        <f t="shared" si="325"/>
        <v>4685062</v>
      </c>
      <c r="L10425">
        <v>1520</v>
      </c>
    </row>
    <row r="10426" spans="1:12">
      <c r="A10426" t="s">
        <v>4133</v>
      </c>
      <c r="B10426" t="s">
        <v>4134</v>
      </c>
      <c r="C10426">
        <v>10.48</v>
      </c>
      <c r="D10426" s="274" t="s">
        <v>4482</v>
      </c>
      <c r="E10426" s="253" t="s">
        <v>1262</v>
      </c>
      <c r="F10426" s="249">
        <v>123</v>
      </c>
      <c r="G10426" s="218">
        <f t="shared" si="326"/>
        <v>1289</v>
      </c>
      <c r="H10426" t="s">
        <v>4123</v>
      </c>
      <c r="I10426">
        <v>2</v>
      </c>
      <c r="J10426" s="264"/>
      <c r="K10426" t="str">
        <f t="shared" si="325"/>
        <v>9465062</v>
      </c>
      <c r="L10426">
        <v>1520</v>
      </c>
    </row>
    <row r="10427" spans="1:12">
      <c r="A10427" t="s">
        <v>4133</v>
      </c>
      <c r="B10427" t="s">
        <v>4134</v>
      </c>
      <c r="C10427">
        <v>10.48</v>
      </c>
      <c r="D10427" s="274" t="s">
        <v>4483</v>
      </c>
      <c r="E10427" s="253" t="s">
        <v>1263</v>
      </c>
      <c r="F10427" s="249">
        <v>86</v>
      </c>
      <c r="G10427" s="218">
        <f t="shared" si="326"/>
        <v>901</v>
      </c>
      <c r="H10427" t="s">
        <v>4123</v>
      </c>
      <c r="I10427">
        <v>2</v>
      </c>
      <c r="J10427" s="264"/>
      <c r="K10427" t="str">
        <f t="shared" si="325"/>
        <v>9466062</v>
      </c>
      <c r="L10427">
        <v>1520</v>
      </c>
    </row>
    <row r="10428" spans="1:12">
      <c r="A10428" t="s">
        <v>4133</v>
      </c>
      <c r="B10428" t="s">
        <v>4134</v>
      </c>
      <c r="C10428">
        <v>10.48</v>
      </c>
      <c r="D10428" s="274" t="s">
        <v>4484</v>
      </c>
      <c r="E10428" s="253" t="s">
        <v>1264</v>
      </c>
      <c r="F10428" s="249">
        <v>62</v>
      </c>
      <c r="G10428" s="218">
        <f t="shared" si="326"/>
        <v>649</v>
      </c>
      <c r="H10428" t="s">
        <v>4123</v>
      </c>
      <c r="I10428">
        <v>2</v>
      </c>
      <c r="J10428" s="264"/>
      <c r="K10428" t="str">
        <f t="shared" si="325"/>
        <v>4689062</v>
      </c>
      <c r="L10428">
        <v>1520</v>
      </c>
    </row>
    <row r="10429" spans="1:12">
      <c r="A10429" t="s">
        <v>4133</v>
      </c>
      <c r="B10429" t="s">
        <v>4134</v>
      </c>
      <c r="C10429">
        <v>10.48</v>
      </c>
      <c r="D10429" s="274" t="s">
        <v>4485</v>
      </c>
      <c r="E10429" s="253" t="s">
        <v>1265</v>
      </c>
      <c r="F10429" s="249">
        <v>125</v>
      </c>
      <c r="G10429" s="218">
        <f t="shared" si="326"/>
        <v>1310</v>
      </c>
      <c r="H10429" t="s">
        <v>4123</v>
      </c>
      <c r="I10429">
        <v>2</v>
      </c>
      <c r="J10429" s="264"/>
      <c r="K10429" t="str">
        <f t="shared" si="325"/>
        <v>9467062</v>
      </c>
      <c r="L10429">
        <v>1520</v>
      </c>
    </row>
    <row r="10430" spans="1:12">
      <c r="A10430" t="s">
        <v>4133</v>
      </c>
      <c r="B10430" t="s">
        <v>4134</v>
      </c>
      <c r="C10430">
        <v>10.48</v>
      </c>
      <c r="D10430" s="274" t="s">
        <v>4486</v>
      </c>
      <c r="E10430" s="253" t="s">
        <v>1266</v>
      </c>
      <c r="F10430" s="249">
        <v>88</v>
      </c>
      <c r="G10430" s="218">
        <f t="shared" si="326"/>
        <v>922</v>
      </c>
      <c r="H10430" t="s">
        <v>4123</v>
      </c>
      <c r="I10430">
        <v>2</v>
      </c>
      <c r="J10430" s="264"/>
      <c r="K10430" t="str">
        <f t="shared" si="325"/>
        <v>9468062</v>
      </c>
      <c r="L10430">
        <v>1520</v>
      </c>
    </row>
    <row r="10431" spans="1:12">
      <c r="A10431" t="s">
        <v>4133</v>
      </c>
      <c r="B10431" t="s">
        <v>4134</v>
      </c>
      <c r="C10431">
        <v>10.48</v>
      </c>
      <c r="D10431" s="274" t="s">
        <v>4487</v>
      </c>
      <c r="E10431" s="253" t="s">
        <v>1267</v>
      </c>
      <c r="F10431" s="249">
        <v>63</v>
      </c>
      <c r="G10431" s="218">
        <f t="shared" si="326"/>
        <v>660</v>
      </c>
      <c r="H10431" t="s">
        <v>4123</v>
      </c>
      <c r="I10431">
        <v>2</v>
      </c>
      <c r="J10431" s="264"/>
      <c r="K10431" t="str">
        <f t="shared" si="325"/>
        <v>4693062</v>
      </c>
      <c r="L10431">
        <v>1520</v>
      </c>
    </row>
    <row r="10432" spans="1:12">
      <c r="A10432" t="s">
        <v>4133</v>
      </c>
      <c r="B10432" t="s">
        <v>4134</v>
      </c>
      <c r="C10432">
        <v>10.48</v>
      </c>
      <c r="D10432" s="274" t="s">
        <v>4488</v>
      </c>
      <c r="E10432" s="253" t="s">
        <v>1328</v>
      </c>
      <c r="F10432" s="249">
        <v>94</v>
      </c>
      <c r="G10432" s="218">
        <f t="shared" si="326"/>
        <v>985</v>
      </c>
      <c r="H10432" t="s">
        <v>4123</v>
      </c>
      <c r="I10432">
        <v>2</v>
      </c>
      <c r="J10432" s="264"/>
      <c r="K10432" t="str">
        <f t="shared" si="325"/>
        <v>4841062</v>
      </c>
      <c r="L10432">
        <v>1520</v>
      </c>
    </row>
    <row r="10433" spans="1:12">
      <c r="A10433" t="s">
        <v>4133</v>
      </c>
      <c r="B10433" t="s">
        <v>4134</v>
      </c>
      <c r="C10433">
        <v>10.48</v>
      </c>
      <c r="D10433" s="274" t="s">
        <v>4489</v>
      </c>
      <c r="E10433" s="253" t="s">
        <v>1329</v>
      </c>
      <c r="F10433" s="249">
        <v>66</v>
      </c>
      <c r="G10433" s="218">
        <f t="shared" si="326"/>
        <v>691</v>
      </c>
      <c r="H10433" t="s">
        <v>4123</v>
      </c>
      <c r="I10433">
        <v>2</v>
      </c>
      <c r="J10433" s="264"/>
      <c r="K10433" t="str">
        <f t="shared" si="325"/>
        <v>4842062</v>
      </c>
      <c r="L10433">
        <v>1520</v>
      </c>
    </row>
    <row r="10434" spans="1:12">
      <c r="A10434" t="s">
        <v>4133</v>
      </c>
      <c r="B10434" t="s">
        <v>4134</v>
      </c>
      <c r="C10434">
        <v>10.48</v>
      </c>
      <c r="D10434" s="274" t="s">
        <v>4490</v>
      </c>
      <c r="E10434" s="253" t="s">
        <v>1330</v>
      </c>
      <c r="F10434" s="249">
        <v>47</v>
      </c>
      <c r="G10434" s="218">
        <f t="shared" si="326"/>
        <v>492</v>
      </c>
      <c r="H10434" t="s">
        <v>4123</v>
      </c>
      <c r="I10434">
        <v>2</v>
      </c>
      <c r="J10434" s="264"/>
      <c r="K10434" t="str">
        <f t="shared" ref="K10434:K10497" si="327">D10434&amp;A10434&amp;I10434</f>
        <v>4843062</v>
      </c>
      <c r="L10434">
        <v>1520</v>
      </c>
    </row>
    <row r="10435" spans="1:12">
      <c r="A10435" t="s">
        <v>4133</v>
      </c>
      <c r="B10435" t="s">
        <v>4134</v>
      </c>
      <c r="C10435">
        <v>10.48</v>
      </c>
      <c r="D10435" s="274" t="s">
        <v>4491</v>
      </c>
      <c r="E10435" s="253" t="s">
        <v>1331</v>
      </c>
      <c r="F10435" s="249">
        <v>90</v>
      </c>
      <c r="G10435" s="218">
        <f t="shared" si="326"/>
        <v>943</v>
      </c>
      <c r="H10435" t="s">
        <v>4123</v>
      </c>
      <c r="I10435">
        <v>2</v>
      </c>
      <c r="J10435" s="264"/>
      <c r="K10435" t="str">
        <f t="shared" si="327"/>
        <v>4847062</v>
      </c>
      <c r="L10435">
        <v>1520</v>
      </c>
    </row>
    <row r="10436" spans="1:12">
      <c r="A10436" t="s">
        <v>4133</v>
      </c>
      <c r="B10436" t="s">
        <v>4134</v>
      </c>
      <c r="C10436">
        <v>10.48</v>
      </c>
      <c r="D10436" s="274" t="s">
        <v>4492</v>
      </c>
      <c r="E10436" s="253" t="s">
        <v>1332</v>
      </c>
      <c r="F10436" s="249">
        <v>63</v>
      </c>
      <c r="G10436" s="218">
        <f t="shared" si="326"/>
        <v>660</v>
      </c>
      <c r="H10436" t="s">
        <v>4123</v>
      </c>
      <c r="I10436">
        <v>2</v>
      </c>
      <c r="J10436" s="264"/>
      <c r="K10436" t="str">
        <f t="shared" si="327"/>
        <v>4848062</v>
      </c>
      <c r="L10436">
        <v>1520</v>
      </c>
    </row>
    <row r="10437" spans="1:12">
      <c r="A10437" t="s">
        <v>4133</v>
      </c>
      <c r="B10437" t="s">
        <v>4134</v>
      </c>
      <c r="C10437">
        <v>10.48</v>
      </c>
      <c r="D10437" s="274" t="s">
        <v>4493</v>
      </c>
      <c r="E10437" s="253" t="s">
        <v>1333</v>
      </c>
      <c r="F10437" s="249">
        <v>45</v>
      </c>
      <c r="G10437" s="218">
        <f t="shared" si="326"/>
        <v>471</v>
      </c>
      <c r="H10437" t="s">
        <v>4123</v>
      </c>
      <c r="I10437">
        <v>2</v>
      </c>
      <c r="J10437" s="264"/>
      <c r="K10437" t="str">
        <f t="shared" si="327"/>
        <v>4849062</v>
      </c>
      <c r="L10437">
        <v>1520</v>
      </c>
    </row>
    <row r="10438" spans="1:12">
      <c r="A10438" t="s">
        <v>4133</v>
      </c>
      <c r="B10438" t="s">
        <v>4134</v>
      </c>
      <c r="C10438">
        <v>10.48</v>
      </c>
      <c r="D10438" s="274" t="s">
        <v>4494</v>
      </c>
      <c r="E10438" s="253" t="s">
        <v>1334</v>
      </c>
      <c r="F10438" s="249">
        <v>88</v>
      </c>
      <c r="G10438" s="218">
        <f t="shared" si="326"/>
        <v>922</v>
      </c>
      <c r="H10438" t="s">
        <v>4123</v>
      </c>
      <c r="I10438">
        <v>2</v>
      </c>
      <c r="J10438" s="264"/>
      <c r="K10438" t="str">
        <f t="shared" si="327"/>
        <v>4853062</v>
      </c>
      <c r="L10438">
        <v>1520</v>
      </c>
    </row>
    <row r="10439" spans="1:12">
      <c r="A10439" t="s">
        <v>4133</v>
      </c>
      <c r="B10439" t="s">
        <v>4134</v>
      </c>
      <c r="C10439">
        <v>10.48</v>
      </c>
      <c r="D10439" s="274" t="s">
        <v>4495</v>
      </c>
      <c r="E10439" s="253" t="s">
        <v>1335</v>
      </c>
      <c r="F10439" s="249">
        <v>62</v>
      </c>
      <c r="G10439" s="218">
        <f t="shared" si="326"/>
        <v>649</v>
      </c>
      <c r="H10439" t="s">
        <v>4123</v>
      </c>
      <c r="I10439">
        <v>2</v>
      </c>
      <c r="J10439" s="264"/>
      <c r="K10439" t="str">
        <f t="shared" si="327"/>
        <v>4854062</v>
      </c>
      <c r="L10439">
        <v>1520</v>
      </c>
    </row>
    <row r="10440" spans="1:12">
      <c r="A10440" t="s">
        <v>4133</v>
      </c>
      <c r="B10440" t="s">
        <v>4134</v>
      </c>
      <c r="C10440">
        <v>10.48</v>
      </c>
      <c r="D10440" s="274" t="s">
        <v>4496</v>
      </c>
      <c r="E10440" s="253" t="s">
        <v>1336</v>
      </c>
      <c r="F10440" s="249">
        <v>44</v>
      </c>
      <c r="G10440" s="218">
        <f t="shared" si="326"/>
        <v>461</v>
      </c>
      <c r="H10440" t="s">
        <v>4123</v>
      </c>
      <c r="I10440">
        <v>2</v>
      </c>
      <c r="J10440" s="264"/>
      <c r="K10440" t="str">
        <f t="shared" si="327"/>
        <v>4855062</v>
      </c>
      <c r="L10440">
        <v>1520</v>
      </c>
    </row>
    <row r="10441" spans="1:12">
      <c r="A10441" t="s">
        <v>4133</v>
      </c>
      <c r="B10441" t="s">
        <v>4134</v>
      </c>
      <c r="C10441">
        <v>10.48</v>
      </c>
      <c r="D10441" s="274" t="s">
        <v>4497</v>
      </c>
      <c r="E10441" s="253" t="s">
        <v>1337</v>
      </c>
      <c r="F10441" s="249">
        <v>90</v>
      </c>
      <c r="G10441" s="218">
        <f t="shared" si="326"/>
        <v>943</v>
      </c>
      <c r="H10441" t="s">
        <v>4123</v>
      </c>
      <c r="I10441">
        <v>2</v>
      </c>
      <c r="J10441" s="264"/>
      <c r="K10441" t="str">
        <f t="shared" si="327"/>
        <v>4859062</v>
      </c>
      <c r="L10441">
        <v>1520</v>
      </c>
    </row>
    <row r="10442" spans="1:12">
      <c r="A10442" t="s">
        <v>4133</v>
      </c>
      <c r="B10442" t="s">
        <v>4134</v>
      </c>
      <c r="C10442">
        <v>10.48</v>
      </c>
      <c r="D10442" s="274" t="s">
        <v>4498</v>
      </c>
      <c r="E10442" s="253" t="s">
        <v>1338</v>
      </c>
      <c r="F10442" s="249">
        <v>63</v>
      </c>
      <c r="G10442" s="218">
        <f t="shared" si="326"/>
        <v>660</v>
      </c>
      <c r="H10442" t="s">
        <v>4123</v>
      </c>
      <c r="I10442">
        <v>2</v>
      </c>
      <c r="J10442" s="264"/>
      <c r="K10442" t="str">
        <f t="shared" si="327"/>
        <v>4860062</v>
      </c>
      <c r="L10442">
        <v>1520</v>
      </c>
    </row>
    <row r="10443" spans="1:12">
      <c r="A10443" t="s">
        <v>4133</v>
      </c>
      <c r="B10443" t="s">
        <v>4134</v>
      </c>
      <c r="C10443">
        <v>10.48</v>
      </c>
      <c r="D10443" s="274" t="s">
        <v>4499</v>
      </c>
      <c r="E10443" s="253" t="s">
        <v>1339</v>
      </c>
      <c r="F10443" s="249">
        <v>45</v>
      </c>
      <c r="G10443" s="218">
        <f t="shared" si="326"/>
        <v>471</v>
      </c>
      <c r="H10443" t="s">
        <v>4123</v>
      </c>
      <c r="I10443">
        <v>2</v>
      </c>
      <c r="J10443" s="264"/>
      <c r="K10443" t="str">
        <f t="shared" si="327"/>
        <v>4861062</v>
      </c>
      <c r="L10443">
        <v>1520</v>
      </c>
    </row>
    <row r="10444" spans="1:12">
      <c r="A10444" t="s">
        <v>4133</v>
      </c>
      <c r="B10444" t="s">
        <v>4134</v>
      </c>
      <c r="C10444">
        <v>10.48</v>
      </c>
      <c r="D10444" s="274" t="s">
        <v>1416</v>
      </c>
      <c r="E10444" s="253" t="s">
        <v>1368</v>
      </c>
      <c r="F10444" s="249">
        <v>132</v>
      </c>
      <c r="G10444" s="218">
        <f t="shared" si="326"/>
        <v>1383</v>
      </c>
      <c r="H10444" t="s">
        <v>4123</v>
      </c>
      <c r="I10444">
        <v>2</v>
      </c>
      <c r="J10444" s="264"/>
      <c r="K10444" t="str">
        <f t="shared" si="327"/>
        <v>A841062</v>
      </c>
      <c r="L10444">
        <v>1520</v>
      </c>
    </row>
    <row r="10445" spans="1:12">
      <c r="A10445" t="s">
        <v>4133</v>
      </c>
      <c r="B10445" t="s">
        <v>4134</v>
      </c>
      <c r="C10445">
        <v>10.48</v>
      </c>
      <c r="D10445" s="274" t="s">
        <v>1417</v>
      </c>
      <c r="E10445" s="253" t="s">
        <v>1369</v>
      </c>
      <c r="F10445" s="249">
        <v>125</v>
      </c>
      <c r="G10445" s="218">
        <f t="shared" si="326"/>
        <v>1310</v>
      </c>
      <c r="H10445" t="s">
        <v>4123</v>
      </c>
      <c r="I10445">
        <v>2</v>
      </c>
      <c r="J10445" s="264"/>
      <c r="K10445" t="str">
        <f t="shared" si="327"/>
        <v>A847062</v>
      </c>
      <c r="L10445">
        <v>1520</v>
      </c>
    </row>
    <row r="10446" spans="1:12">
      <c r="A10446" t="s">
        <v>4133</v>
      </c>
      <c r="B10446" t="s">
        <v>4134</v>
      </c>
      <c r="C10446">
        <v>10.48</v>
      </c>
      <c r="D10446" s="274" t="s">
        <v>1418</v>
      </c>
      <c r="E10446" s="253" t="s">
        <v>1370</v>
      </c>
      <c r="F10446" s="249">
        <v>123</v>
      </c>
      <c r="G10446" s="218">
        <f t="shared" si="326"/>
        <v>1289</v>
      </c>
      <c r="H10446" t="s">
        <v>4123</v>
      </c>
      <c r="I10446">
        <v>2</v>
      </c>
      <c r="J10446" s="264"/>
      <c r="K10446" t="str">
        <f t="shared" si="327"/>
        <v>A853062</v>
      </c>
      <c r="L10446">
        <v>1520</v>
      </c>
    </row>
    <row r="10447" spans="1:12">
      <c r="A10447" t="s">
        <v>4133</v>
      </c>
      <c r="B10447" t="s">
        <v>4134</v>
      </c>
      <c r="C10447">
        <v>10.48</v>
      </c>
      <c r="D10447" s="274" t="s">
        <v>1419</v>
      </c>
      <c r="E10447" s="253" t="s">
        <v>1371</v>
      </c>
      <c r="F10447" s="249">
        <v>125</v>
      </c>
      <c r="G10447" s="218">
        <f t="shared" si="326"/>
        <v>1310</v>
      </c>
      <c r="H10447" t="s">
        <v>4123</v>
      </c>
      <c r="I10447">
        <v>2</v>
      </c>
      <c r="J10447" s="264"/>
      <c r="K10447" t="str">
        <f t="shared" si="327"/>
        <v>A859062</v>
      </c>
      <c r="L10447">
        <v>1520</v>
      </c>
    </row>
    <row r="10448" spans="1:12">
      <c r="A10448" t="s">
        <v>4133</v>
      </c>
      <c r="B10448" t="s">
        <v>4134</v>
      </c>
      <c r="C10448">
        <v>10.48</v>
      </c>
      <c r="D10448" s="274" t="s">
        <v>1440</v>
      </c>
      <c r="E10448" s="253" t="s">
        <v>1392</v>
      </c>
      <c r="F10448" s="249">
        <v>94</v>
      </c>
      <c r="G10448" s="218">
        <f t="shared" si="326"/>
        <v>985</v>
      </c>
      <c r="H10448" t="s">
        <v>4123</v>
      </c>
      <c r="I10448">
        <v>2</v>
      </c>
      <c r="J10448" s="264"/>
      <c r="K10448" t="str">
        <f t="shared" si="327"/>
        <v>AA31062</v>
      </c>
      <c r="L10448">
        <v>1520</v>
      </c>
    </row>
    <row r="10449" spans="1:12">
      <c r="A10449" t="s">
        <v>4133</v>
      </c>
      <c r="B10449" t="s">
        <v>4134</v>
      </c>
      <c r="C10449">
        <v>10.48</v>
      </c>
      <c r="D10449" s="274" t="s">
        <v>1441</v>
      </c>
      <c r="E10449" s="253" t="s">
        <v>1393</v>
      </c>
      <c r="F10449" s="249">
        <v>90</v>
      </c>
      <c r="G10449" s="218">
        <f t="shared" si="326"/>
        <v>943</v>
      </c>
      <c r="H10449" t="s">
        <v>4123</v>
      </c>
      <c r="I10449">
        <v>2</v>
      </c>
      <c r="J10449" s="264"/>
      <c r="K10449" t="str">
        <f t="shared" si="327"/>
        <v>AA37062</v>
      </c>
      <c r="L10449">
        <v>1520</v>
      </c>
    </row>
    <row r="10450" spans="1:12">
      <c r="A10450" t="s">
        <v>4133</v>
      </c>
      <c r="B10450" t="s">
        <v>4134</v>
      </c>
      <c r="C10450">
        <v>10.48</v>
      </c>
      <c r="D10450" s="274" t="s">
        <v>1442</v>
      </c>
      <c r="E10450" s="253" t="s">
        <v>1394</v>
      </c>
      <c r="F10450" s="249">
        <v>88</v>
      </c>
      <c r="G10450" s="218">
        <f t="shared" si="326"/>
        <v>922</v>
      </c>
      <c r="H10450" t="s">
        <v>4123</v>
      </c>
      <c r="I10450">
        <v>2</v>
      </c>
      <c r="J10450" s="264"/>
      <c r="K10450" t="str">
        <f t="shared" si="327"/>
        <v>AA43062</v>
      </c>
      <c r="L10450">
        <v>1520</v>
      </c>
    </row>
    <row r="10451" spans="1:12">
      <c r="A10451" t="s">
        <v>4133</v>
      </c>
      <c r="B10451" t="s">
        <v>4134</v>
      </c>
      <c r="C10451">
        <v>10.48</v>
      </c>
      <c r="D10451" s="274" t="s">
        <v>1443</v>
      </c>
      <c r="E10451" s="253" t="s">
        <v>1395</v>
      </c>
      <c r="F10451" s="249">
        <v>90</v>
      </c>
      <c r="G10451" s="218">
        <f t="shared" si="326"/>
        <v>943</v>
      </c>
      <c r="H10451" t="s">
        <v>4123</v>
      </c>
      <c r="I10451">
        <v>2</v>
      </c>
      <c r="J10451" s="264"/>
      <c r="K10451" t="str">
        <f t="shared" si="327"/>
        <v>AA49062</v>
      </c>
      <c r="L10451">
        <v>1520</v>
      </c>
    </row>
    <row r="10452" spans="1:12">
      <c r="A10452" t="s">
        <v>4133</v>
      </c>
      <c r="B10452" t="s">
        <v>4134</v>
      </c>
      <c r="C10452">
        <v>10.48</v>
      </c>
      <c r="D10452" s="274" t="s">
        <v>4500</v>
      </c>
      <c r="E10452" s="253" t="s">
        <v>160</v>
      </c>
      <c r="F10452" s="249">
        <v>171</v>
      </c>
      <c r="G10452" s="218">
        <f t="shared" si="326"/>
        <v>1792</v>
      </c>
      <c r="H10452" t="s">
        <v>4124</v>
      </c>
      <c r="I10452">
        <v>1</v>
      </c>
      <c r="K10452" t="str">
        <f t="shared" si="327"/>
        <v>1471061</v>
      </c>
      <c r="L10452">
        <v>749</v>
      </c>
    </row>
    <row r="10453" spans="1:12">
      <c r="A10453" t="s">
        <v>4133</v>
      </c>
      <c r="B10453" t="s">
        <v>4134</v>
      </c>
      <c r="C10453">
        <v>10.48</v>
      </c>
      <c r="D10453" s="274" t="s">
        <v>4501</v>
      </c>
      <c r="E10453" s="253" t="s">
        <v>1200</v>
      </c>
      <c r="F10453" s="249">
        <v>120</v>
      </c>
      <c r="G10453" s="218">
        <f t="shared" si="326"/>
        <v>1257</v>
      </c>
      <c r="H10453" t="s">
        <v>4124</v>
      </c>
      <c r="I10453">
        <v>1</v>
      </c>
      <c r="J10453" s="264"/>
      <c r="K10453" t="str">
        <f t="shared" si="327"/>
        <v>1472061</v>
      </c>
      <c r="L10453">
        <v>749</v>
      </c>
    </row>
    <row r="10454" spans="1:12">
      <c r="A10454" t="s">
        <v>4133</v>
      </c>
      <c r="B10454" t="s">
        <v>4134</v>
      </c>
      <c r="C10454">
        <v>10.48</v>
      </c>
      <c r="D10454" s="274" t="s">
        <v>4502</v>
      </c>
      <c r="E10454" s="253" t="s">
        <v>1201</v>
      </c>
      <c r="F10454" s="249">
        <v>86</v>
      </c>
      <c r="G10454" s="218">
        <f t="shared" si="326"/>
        <v>901</v>
      </c>
      <c r="H10454" t="s">
        <v>4124</v>
      </c>
      <c r="I10454">
        <v>1</v>
      </c>
      <c r="J10454" s="264"/>
      <c r="K10454" t="str">
        <f t="shared" si="327"/>
        <v>3341061</v>
      </c>
      <c r="L10454">
        <v>749</v>
      </c>
    </row>
    <row r="10455" spans="1:12">
      <c r="A10455" t="s">
        <v>4133</v>
      </c>
      <c r="B10455" t="s">
        <v>4134</v>
      </c>
      <c r="C10455">
        <v>10.48</v>
      </c>
      <c r="D10455" s="274" t="s">
        <v>4503</v>
      </c>
      <c r="E10455" s="253" t="s">
        <v>161</v>
      </c>
      <c r="F10455" s="249">
        <v>162</v>
      </c>
      <c r="G10455" s="218">
        <f t="shared" si="326"/>
        <v>1697</v>
      </c>
      <c r="H10455" t="s">
        <v>4124</v>
      </c>
      <c r="I10455">
        <v>1</v>
      </c>
      <c r="J10455" s="264"/>
      <c r="K10455" t="str">
        <f t="shared" si="327"/>
        <v>1473061</v>
      </c>
      <c r="L10455">
        <v>749</v>
      </c>
    </row>
    <row r="10456" spans="1:12">
      <c r="A10456" t="s">
        <v>4133</v>
      </c>
      <c r="B10456" t="s">
        <v>4134</v>
      </c>
      <c r="C10456">
        <v>10.48</v>
      </c>
      <c r="D10456" s="274" t="s">
        <v>4504</v>
      </c>
      <c r="E10456" s="253" t="s">
        <v>1202</v>
      </c>
      <c r="F10456" s="249">
        <v>113</v>
      </c>
      <c r="G10456" s="218">
        <f t="shared" si="326"/>
        <v>1184</v>
      </c>
      <c r="H10456" t="s">
        <v>4124</v>
      </c>
      <c r="I10456">
        <v>1</v>
      </c>
      <c r="J10456" s="264"/>
      <c r="K10456" t="str">
        <f t="shared" si="327"/>
        <v>1474061</v>
      </c>
      <c r="L10456">
        <v>749</v>
      </c>
    </row>
    <row r="10457" spans="1:12">
      <c r="A10457" t="s">
        <v>4133</v>
      </c>
      <c r="B10457" t="s">
        <v>4134</v>
      </c>
      <c r="C10457">
        <v>10.48</v>
      </c>
      <c r="D10457" s="274" t="s">
        <v>4505</v>
      </c>
      <c r="E10457" s="253" t="s">
        <v>1203</v>
      </c>
      <c r="F10457" s="249">
        <v>81</v>
      </c>
      <c r="G10457" s="218">
        <f t="shared" si="326"/>
        <v>848</v>
      </c>
      <c r="H10457" t="s">
        <v>4124</v>
      </c>
      <c r="I10457">
        <v>1</v>
      </c>
      <c r="J10457" s="264"/>
      <c r="K10457" t="str">
        <f t="shared" si="327"/>
        <v>3345061</v>
      </c>
      <c r="L10457">
        <v>749</v>
      </c>
    </row>
    <row r="10458" spans="1:12">
      <c r="A10458" t="s">
        <v>4133</v>
      </c>
      <c r="B10458" t="s">
        <v>4134</v>
      </c>
      <c r="C10458">
        <v>10.48</v>
      </c>
      <c r="D10458" s="274" t="s">
        <v>4506</v>
      </c>
      <c r="E10458" s="253" t="s">
        <v>162</v>
      </c>
      <c r="F10458" s="249">
        <v>159</v>
      </c>
      <c r="G10458" s="218">
        <f t="shared" si="326"/>
        <v>1666</v>
      </c>
      <c r="H10458" t="s">
        <v>4124</v>
      </c>
      <c r="I10458">
        <v>1</v>
      </c>
      <c r="J10458" s="264"/>
      <c r="K10458" t="str">
        <f t="shared" si="327"/>
        <v>1475061</v>
      </c>
      <c r="L10458">
        <v>749</v>
      </c>
    </row>
    <row r="10459" spans="1:12">
      <c r="A10459" t="s">
        <v>4133</v>
      </c>
      <c r="B10459" t="s">
        <v>4134</v>
      </c>
      <c r="C10459">
        <v>10.48</v>
      </c>
      <c r="D10459" s="274" t="s">
        <v>4507</v>
      </c>
      <c r="E10459" s="253" t="s">
        <v>1204</v>
      </c>
      <c r="F10459" s="249">
        <v>111</v>
      </c>
      <c r="G10459" s="218">
        <f t="shared" si="326"/>
        <v>1163</v>
      </c>
      <c r="H10459" t="s">
        <v>4124</v>
      </c>
      <c r="I10459">
        <v>1</v>
      </c>
      <c r="J10459" s="264"/>
      <c r="K10459" t="str">
        <f t="shared" si="327"/>
        <v>1476061</v>
      </c>
      <c r="L10459">
        <v>749</v>
      </c>
    </row>
    <row r="10460" spans="1:12">
      <c r="A10460" t="s">
        <v>4133</v>
      </c>
      <c r="B10460" t="s">
        <v>4134</v>
      </c>
      <c r="C10460">
        <v>10.48</v>
      </c>
      <c r="D10460" s="274" t="s">
        <v>4508</v>
      </c>
      <c r="E10460" s="253" t="s">
        <v>1205</v>
      </c>
      <c r="F10460" s="249">
        <v>80</v>
      </c>
      <c r="G10460" s="218">
        <f t="shared" si="326"/>
        <v>838</v>
      </c>
      <c r="H10460" t="s">
        <v>4124</v>
      </c>
      <c r="I10460">
        <v>1</v>
      </c>
      <c r="J10460" s="264"/>
      <c r="K10460" t="str">
        <f t="shared" si="327"/>
        <v>3349061</v>
      </c>
      <c r="L10460">
        <v>749</v>
      </c>
    </row>
    <row r="10461" spans="1:12">
      <c r="A10461" t="s">
        <v>4133</v>
      </c>
      <c r="B10461" t="s">
        <v>4134</v>
      </c>
      <c r="C10461">
        <v>10.48</v>
      </c>
      <c r="D10461" s="274" t="s">
        <v>4509</v>
      </c>
      <c r="E10461" s="253" t="s">
        <v>163</v>
      </c>
      <c r="F10461" s="249">
        <v>162</v>
      </c>
      <c r="G10461" s="218">
        <f t="shared" si="326"/>
        <v>1697</v>
      </c>
      <c r="H10461" t="s">
        <v>4124</v>
      </c>
      <c r="I10461">
        <v>1</v>
      </c>
      <c r="J10461" s="264"/>
      <c r="K10461" t="str">
        <f t="shared" si="327"/>
        <v>1477061</v>
      </c>
      <c r="L10461">
        <v>749</v>
      </c>
    </row>
    <row r="10462" spans="1:12">
      <c r="A10462" t="s">
        <v>4133</v>
      </c>
      <c r="B10462" t="s">
        <v>4134</v>
      </c>
      <c r="C10462">
        <v>10.48</v>
      </c>
      <c r="D10462" s="274" t="s">
        <v>4510</v>
      </c>
      <c r="E10462" s="253" t="s">
        <v>1206</v>
      </c>
      <c r="F10462" s="249">
        <v>113</v>
      </c>
      <c r="G10462" s="218">
        <f t="shared" si="326"/>
        <v>1184</v>
      </c>
      <c r="H10462" t="s">
        <v>4124</v>
      </c>
      <c r="I10462">
        <v>1</v>
      </c>
      <c r="J10462" s="264"/>
      <c r="K10462" t="str">
        <f t="shared" si="327"/>
        <v>1478061</v>
      </c>
      <c r="L10462">
        <v>749</v>
      </c>
    </row>
    <row r="10463" spans="1:12">
      <c r="A10463" t="s">
        <v>4133</v>
      </c>
      <c r="B10463" t="s">
        <v>4134</v>
      </c>
      <c r="C10463">
        <v>10.48</v>
      </c>
      <c r="D10463" s="274" t="s">
        <v>4511</v>
      </c>
      <c r="E10463" s="253" t="s">
        <v>1207</v>
      </c>
      <c r="F10463" s="249">
        <v>81</v>
      </c>
      <c r="G10463" s="218">
        <f t="shared" si="326"/>
        <v>848</v>
      </c>
      <c r="H10463" t="s">
        <v>4124</v>
      </c>
      <c r="I10463">
        <v>1</v>
      </c>
      <c r="J10463" s="264"/>
      <c r="K10463" t="str">
        <f t="shared" si="327"/>
        <v>3353061</v>
      </c>
      <c r="L10463">
        <v>749</v>
      </c>
    </row>
    <row r="10464" spans="1:12">
      <c r="A10464" t="s">
        <v>4133</v>
      </c>
      <c r="B10464" t="s">
        <v>4134</v>
      </c>
      <c r="C10464">
        <v>10.48</v>
      </c>
      <c r="D10464" s="274" t="s">
        <v>4512</v>
      </c>
      <c r="E10464" s="253" t="s">
        <v>1268</v>
      </c>
      <c r="F10464" s="249">
        <v>120</v>
      </c>
      <c r="G10464" s="218">
        <f t="shared" si="326"/>
        <v>1257</v>
      </c>
      <c r="H10464" t="s">
        <v>4124</v>
      </c>
      <c r="I10464">
        <v>1</v>
      </c>
      <c r="J10464" s="264"/>
      <c r="K10464" t="str">
        <f t="shared" si="327"/>
        <v>9471061</v>
      </c>
      <c r="L10464">
        <v>749</v>
      </c>
    </row>
    <row r="10465" spans="1:12">
      <c r="A10465" t="s">
        <v>4133</v>
      </c>
      <c r="B10465" t="s">
        <v>4134</v>
      </c>
      <c r="C10465">
        <v>10.48</v>
      </c>
      <c r="D10465" s="274" t="s">
        <v>4513</v>
      </c>
      <c r="E10465" s="253" t="s">
        <v>1269</v>
      </c>
      <c r="F10465" s="249">
        <v>84</v>
      </c>
      <c r="G10465" s="218">
        <f t="shared" si="326"/>
        <v>880</v>
      </c>
      <c r="H10465" t="s">
        <v>4124</v>
      </c>
      <c r="I10465">
        <v>1</v>
      </c>
      <c r="J10465" s="264"/>
      <c r="K10465" t="str">
        <f t="shared" si="327"/>
        <v>9472061</v>
      </c>
      <c r="L10465">
        <v>749</v>
      </c>
    </row>
    <row r="10466" spans="1:12">
      <c r="A10466" t="s">
        <v>4133</v>
      </c>
      <c r="B10466" t="s">
        <v>4134</v>
      </c>
      <c r="C10466">
        <v>10.48</v>
      </c>
      <c r="D10466" s="274" t="s">
        <v>4514</v>
      </c>
      <c r="E10466" s="253" t="s">
        <v>1270</v>
      </c>
      <c r="F10466" s="249">
        <v>60</v>
      </c>
      <c r="G10466" s="218">
        <f t="shared" si="326"/>
        <v>628</v>
      </c>
      <c r="H10466" t="s">
        <v>4124</v>
      </c>
      <c r="I10466">
        <v>1</v>
      </c>
      <c r="J10466" s="264"/>
      <c r="K10466" t="str">
        <f t="shared" si="327"/>
        <v>4701061</v>
      </c>
      <c r="L10466">
        <v>749</v>
      </c>
    </row>
    <row r="10467" spans="1:12">
      <c r="A10467" t="s">
        <v>4133</v>
      </c>
      <c r="B10467" t="s">
        <v>4134</v>
      </c>
      <c r="C10467">
        <v>10.48</v>
      </c>
      <c r="D10467" s="274" t="s">
        <v>4515</v>
      </c>
      <c r="E10467" s="253" t="s">
        <v>1271</v>
      </c>
      <c r="F10467" s="249">
        <v>113</v>
      </c>
      <c r="G10467" s="218">
        <f t="shared" si="326"/>
        <v>1184</v>
      </c>
      <c r="H10467" t="s">
        <v>4124</v>
      </c>
      <c r="I10467">
        <v>1</v>
      </c>
      <c r="J10467" s="264"/>
      <c r="K10467" t="str">
        <f t="shared" si="327"/>
        <v>9473061</v>
      </c>
      <c r="L10467">
        <v>749</v>
      </c>
    </row>
    <row r="10468" spans="1:12">
      <c r="A10468" t="s">
        <v>4133</v>
      </c>
      <c r="B10468" t="s">
        <v>4134</v>
      </c>
      <c r="C10468">
        <v>10.48</v>
      </c>
      <c r="D10468" s="274" t="s">
        <v>4516</v>
      </c>
      <c r="E10468" s="253" t="s">
        <v>1272</v>
      </c>
      <c r="F10468" s="249">
        <v>79</v>
      </c>
      <c r="G10468" s="218">
        <f t="shared" si="326"/>
        <v>827</v>
      </c>
      <c r="H10468" t="s">
        <v>4124</v>
      </c>
      <c r="I10468">
        <v>1</v>
      </c>
      <c r="J10468" s="264"/>
      <c r="K10468" t="str">
        <f t="shared" si="327"/>
        <v>9474061</v>
      </c>
      <c r="L10468">
        <v>749</v>
      </c>
    </row>
    <row r="10469" spans="1:12">
      <c r="A10469" t="s">
        <v>4133</v>
      </c>
      <c r="B10469" t="s">
        <v>4134</v>
      </c>
      <c r="C10469">
        <v>10.48</v>
      </c>
      <c r="D10469" s="274" t="s">
        <v>4517</v>
      </c>
      <c r="E10469" s="253" t="s">
        <v>1273</v>
      </c>
      <c r="F10469" s="249">
        <v>57</v>
      </c>
      <c r="G10469" s="218">
        <f t="shared" si="326"/>
        <v>597</v>
      </c>
      <c r="H10469" t="s">
        <v>4124</v>
      </c>
      <c r="I10469">
        <v>1</v>
      </c>
      <c r="J10469" s="264"/>
      <c r="K10469" t="str">
        <f t="shared" si="327"/>
        <v>4705061</v>
      </c>
      <c r="L10469">
        <v>749</v>
      </c>
    </row>
    <row r="10470" spans="1:12">
      <c r="A10470" t="s">
        <v>4133</v>
      </c>
      <c r="B10470" t="s">
        <v>4134</v>
      </c>
      <c r="C10470">
        <v>10.48</v>
      </c>
      <c r="D10470" s="274" t="s">
        <v>4518</v>
      </c>
      <c r="E10470" s="253" t="s">
        <v>1274</v>
      </c>
      <c r="F10470" s="249">
        <v>111</v>
      </c>
      <c r="G10470" s="218">
        <f t="shared" si="326"/>
        <v>1163</v>
      </c>
      <c r="H10470" t="s">
        <v>4124</v>
      </c>
      <c r="I10470">
        <v>1</v>
      </c>
      <c r="J10470" s="264"/>
      <c r="K10470" t="str">
        <f t="shared" si="327"/>
        <v>9475061</v>
      </c>
      <c r="L10470">
        <v>749</v>
      </c>
    </row>
    <row r="10471" spans="1:12">
      <c r="A10471" t="s">
        <v>4133</v>
      </c>
      <c r="B10471" t="s">
        <v>4134</v>
      </c>
      <c r="C10471">
        <v>10.48</v>
      </c>
      <c r="D10471" s="274" t="s">
        <v>4519</v>
      </c>
      <c r="E10471" s="253" t="s">
        <v>1275</v>
      </c>
      <c r="F10471" s="249">
        <v>78</v>
      </c>
      <c r="G10471" s="218">
        <f t="shared" si="326"/>
        <v>817</v>
      </c>
      <c r="H10471" t="s">
        <v>4124</v>
      </c>
      <c r="I10471">
        <v>1</v>
      </c>
      <c r="J10471" s="264"/>
      <c r="K10471" t="str">
        <f t="shared" si="327"/>
        <v>9476061</v>
      </c>
      <c r="L10471">
        <v>749</v>
      </c>
    </row>
    <row r="10472" spans="1:12">
      <c r="A10472" t="s">
        <v>4133</v>
      </c>
      <c r="B10472" t="s">
        <v>4134</v>
      </c>
      <c r="C10472">
        <v>10.48</v>
      </c>
      <c r="D10472" s="274" t="s">
        <v>4520</v>
      </c>
      <c r="E10472" s="253" t="s">
        <v>1276</v>
      </c>
      <c r="F10472" s="249">
        <v>56</v>
      </c>
      <c r="G10472" s="218">
        <f t="shared" si="326"/>
        <v>586</v>
      </c>
      <c r="H10472" t="s">
        <v>4124</v>
      </c>
      <c r="I10472">
        <v>1</v>
      </c>
      <c r="J10472" s="264"/>
      <c r="K10472" t="str">
        <f t="shared" si="327"/>
        <v>4709061</v>
      </c>
      <c r="L10472">
        <v>749</v>
      </c>
    </row>
    <row r="10473" spans="1:12">
      <c r="A10473" t="s">
        <v>4133</v>
      </c>
      <c r="B10473" t="s">
        <v>4134</v>
      </c>
      <c r="C10473">
        <v>10.48</v>
      </c>
      <c r="D10473" s="274" t="s">
        <v>4521</v>
      </c>
      <c r="E10473" s="253" t="s">
        <v>1277</v>
      </c>
      <c r="F10473" s="249">
        <v>113</v>
      </c>
      <c r="G10473" s="218">
        <f t="shared" si="326"/>
        <v>1184</v>
      </c>
      <c r="H10473" t="s">
        <v>4124</v>
      </c>
      <c r="I10473">
        <v>1</v>
      </c>
      <c r="J10473" s="264"/>
      <c r="K10473" t="str">
        <f t="shared" si="327"/>
        <v>9477061</v>
      </c>
      <c r="L10473">
        <v>749</v>
      </c>
    </row>
    <row r="10474" spans="1:12">
      <c r="A10474" t="s">
        <v>4133</v>
      </c>
      <c r="B10474" t="s">
        <v>4134</v>
      </c>
      <c r="C10474">
        <v>10.48</v>
      </c>
      <c r="D10474" s="274" t="s">
        <v>4522</v>
      </c>
      <c r="E10474" s="253" t="s">
        <v>1278</v>
      </c>
      <c r="F10474" s="249">
        <v>79</v>
      </c>
      <c r="G10474" s="218">
        <f t="shared" si="326"/>
        <v>827</v>
      </c>
      <c r="H10474" t="s">
        <v>4124</v>
      </c>
      <c r="I10474">
        <v>1</v>
      </c>
      <c r="J10474" s="264"/>
      <c r="K10474" t="str">
        <f t="shared" si="327"/>
        <v>9478061</v>
      </c>
      <c r="L10474">
        <v>749</v>
      </c>
    </row>
    <row r="10475" spans="1:12">
      <c r="A10475" t="s">
        <v>4133</v>
      </c>
      <c r="B10475" t="s">
        <v>4134</v>
      </c>
      <c r="C10475">
        <v>10.48</v>
      </c>
      <c r="D10475" s="274" t="s">
        <v>4523</v>
      </c>
      <c r="E10475" s="253" t="s">
        <v>1279</v>
      </c>
      <c r="F10475" s="249">
        <v>57</v>
      </c>
      <c r="G10475" s="218">
        <f t="shared" si="326"/>
        <v>597</v>
      </c>
      <c r="H10475" t="s">
        <v>4124</v>
      </c>
      <c r="I10475">
        <v>1</v>
      </c>
      <c r="J10475" s="264"/>
      <c r="K10475" t="str">
        <f t="shared" si="327"/>
        <v>4713061</v>
      </c>
      <c r="L10475">
        <v>749</v>
      </c>
    </row>
    <row r="10476" spans="1:12">
      <c r="A10476" t="s">
        <v>4133</v>
      </c>
      <c r="B10476" t="s">
        <v>4134</v>
      </c>
      <c r="C10476">
        <v>10.48</v>
      </c>
      <c r="D10476" s="274" t="s">
        <v>4524</v>
      </c>
      <c r="E10476" s="253" t="s">
        <v>1340</v>
      </c>
      <c r="F10476" s="249">
        <v>86</v>
      </c>
      <c r="G10476" s="218">
        <f t="shared" si="326"/>
        <v>901</v>
      </c>
      <c r="H10476" t="s">
        <v>4124</v>
      </c>
      <c r="I10476">
        <v>1</v>
      </c>
      <c r="J10476" s="264"/>
      <c r="K10476" t="str">
        <f t="shared" si="327"/>
        <v>4871061</v>
      </c>
      <c r="L10476">
        <v>749</v>
      </c>
    </row>
    <row r="10477" spans="1:12">
      <c r="A10477" t="s">
        <v>4133</v>
      </c>
      <c r="B10477" t="s">
        <v>4134</v>
      </c>
      <c r="C10477">
        <v>10.48</v>
      </c>
      <c r="D10477" s="274" t="s">
        <v>4525</v>
      </c>
      <c r="E10477" s="253" t="s">
        <v>1341</v>
      </c>
      <c r="F10477" s="249">
        <v>60</v>
      </c>
      <c r="G10477" s="218">
        <f t="shared" si="326"/>
        <v>628</v>
      </c>
      <c r="H10477" t="s">
        <v>4124</v>
      </c>
      <c r="I10477">
        <v>1</v>
      </c>
      <c r="J10477" s="264"/>
      <c r="K10477" t="str">
        <f t="shared" si="327"/>
        <v>4872061</v>
      </c>
      <c r="L10477">
        <v>749</v>
      </c>
    </row>
    <row r="10478" spans="1:12">
      <c r="A10478" t="s">
        <v>4133</v>
      </c>
      <c r="B10478" t="s">
        <v>4134</v>
      </c>
      <c r="C10478">
        <v>10.48</v>
      </c>
      <c r="D10478" s="274" t="s">
        <v>4526</v>
      </c>
      <c r="E10478" s="253" t="s">
        <v>1342</v>
      </c>
      <c r="F10478" s="249">
        <v>43</v>
      </c>
      <c r="G10478" s="218">
        <f t="shared" si="326"/>
        <v>450</v>
      </c>
      <c r="H10478" t="s">
        <v>4124</v>
      </c>
      <c r="I10478">
        <v>1</v>
      </c>
      <c r="J10478" s="264"/>
      <c r="K10478" t="str">
        <f t="shared" si="327"/>
        <v>4873061</v>
      </c>
      <c r="L10478">
        <v>749</v>
      </c>
    </row>
    <row r="10479" spans="1:12">
      <c r="A10479" t="s">
        <v>4133</v>
      </c>
      <c r="B10479" t="s">
        <v>4134</v>
      </c>
      <c r="C10479">
        <v>10.48</v>
      </c>
      <c r="D10479" s="274" t="s">
        <v>4527</v>
      </c>
      <c r="E10479" s="253" t="s">
        <v>1343</v>
      </c>
      <c r="F10479" s="249">
        <v>81</v>
      </c>
      <c r="G10479" s="218">
        <f t="shared" si="326"/>
        <v>848</v>
      </c>
      <c r="H10479" t="s">
        <v>4124</v>
      </c>
      <c r="I10479">
        <v>1</v>
      </c>
      <c r="J10479" s="264"/>
      <c r="K10479" t="str">
        <f t="shared" si="327"/>
        <v>4877061</v>
      </c>
      <c r="L10479">
        <v>749</v>
      </c>
    </row>
    <row r="10480" spans="1:12">
      <c r="A10480" t="s">
        <v>4133</v>
      </c>
      <c r="B10480" t="s">
        <v>4134</v>
      </c>
      <c r="C10480">
        <v>10.48</v>
      </c>
      <c r="D10480" s="274" t="s">
        <v>4528</v>
      </c>
      <c r="E10480" s="253" t="s">
        <v>1344</v>
      </c>
      <c r="F10480" s="249">
        <v>57</v>
      </c>
      <c r="G10480" s="218">
        <f t="shared" si="326"/>
        <v>597</v>
      </c>
      <c r="H10480" t="s">
        <v>4124</v>
      </c>
      <c r="I10480">
        <v>1</v>
      </c>
      <c r="J10480" s="264"/>
      <c r="K10480" t="str">
        <f t="shared" si="327"/>
        <v>4878061</v>
      </c>
      <c r="L10480">
        <v>749</v>
      </c>
    </row>
    <row r="10481" spans="1:12">
      <c r="A10481" t="s">
        <v>4133</v>
      </c>
      <c r="B10481" t="s">
        <v>4134</v>
      </c>
      <c r="C10481">
        <v>10.48</v>
      </c>
      <c r="D10481" s="274" t="s">
        <v>4529</v>
      </c>
      <c r="E10481" s="253" t="s">
        <v>1345</v>
      </c>
      <c r="F10481" s="249">
        <v>41</v>
      </c>
      <c r="G10481" s="218">
        <f t="shared" si="326"/>
        <v>429</v>
      </c>
      <c r="H10481" t="s">
        <v>4124</v>
      </c>
      <c r="I10481">
        <v>1</v>
      </c>
      <c r="J10481" s="264"/>
      <c r="K10481" t="str">
        <f t="shared" si="327"/>
        <v>4879061</v>
      </c>
      <c r="L10481">
        <v>749</v>
      </c>
    </row>
    <row r="10482" spans="1:12">
      <c r="A10482" t="s">
        <v>4133</v>
      </c>
      <c r="B10482" t="s">
        <v>4134</v>
      </c>
      <c r="C10482">
        <v>10.48</v>
      </c>
      <c r="D10482" s="274" t="s">
        <v>4530</v>
      </c>
      <c r="E10482" s="253" t="s">
        <v>1346</v>
      </c>
      <c r="F10482" s="249">
        <v>80</v>
      </c>
      <c r="G10482" s="218">
        <f t="shared" si="326"/>
        <v>838</v>
      </c>
      <c r="H10482" t="s">
        <v>4124</v>
      </c>
      <c r="I10482">
        <v>1</v>
      </c>
      <c r="J10482" s="264"/>
      <c r="K10482" t="str">
        <f t="shared" si="327"/>
        <v>4883061</v>
      </c>
      <c r="L10482">
        <v>749</v>
      </c>
    </row>
    <row r="10483" spans="1:12">
      <c r="A10483" t="s">
        <v>4133</v>
      </c>
      <c r="B10483" t="s">
        <v>4134</v>
      </c>
      <c r="C10483">
        <v>10.48</v>
      </c>
      <c r="D10483" s="274" t="s">
        <v>4531</v>
      </c>
      <c r="E10483" s="253" t="s">
        <v>1347</v>
      </c>
      <c r="F10483" s="249">
        <v>56</v>
      </c>
      <c r="G10483" s="218">
        <f t="shared" si="326"/>
        <v>586</v>
      </c>
      <c r="H10483" t="s">
        <v>4124</v>
      </c>
      <c r="I10483">
        <v>1</v>
      </c>
      <c r="J10483" s="264"/>
      <c r="K10483" t="str">
        <f t="shared" si="327"/>
        <v>4884061</v>
      </c>
      <c r="L10483">
        <v>749</v>
      </c>
    </row>
    <row r="10484" spans="1:12">
      <c r="A10484" t="s">
        <v>4133</v>
      </c>
      <c r="B10484" t="s">
        <v>4134</v>
      </c>
      <c r="C10484">
        <v>10.48</v>
      </c>
      <c r="D10484" s="274" t="s">
        <v>4532</v>
      </c>
      <c r="E10484" s="253" t="s">
        <v>1348</v>
      </c>
      <c r="F10484" s="249">
        <v>40</v>
      </c>
      <c r="G10484" s="218">
        <f t="shared" si="326"/>
        <v>419</v>
      </c>
      <c r="H10484" t="s">
        <v>4124</v>
      </c>
      <c r="I10484">
        <v>1</v>
      </c>
      <c r="J10484" s="264"/>
      <c r="K10484" t="str">
        <f t="shared" si="327"/>
        <v>4885061</v>
      </c>
      <c r="L10484">
        <v>749</v>
      </c>
    </row>
    <row r="10485" spans="1:12">
      <c r="A10485" t="s">
        <v>4133</v>
      </c>
      <c r="B10485" t="s">
        <v>4134</v>
      </c>
      <c r="C10485">
        <v>10.48</v>
      </c>
      <c r="D10485" s="274" t="s">
        <v>4533</v>
      </c>
      <c r="E10485" s="253" t="s">
        <v>1349</v>
      </c>
      <c r="F10485" s="249">
        <v>81</v>
      </c>
      <c r="G10485" s="218">
        <f t="shared" si="326"/>
        <v>848</v>
      </c>
      <c r="H10485" t="s">
        <v>4124</v>
      </c>
      <c r="I10485">
        <v>1</v>
      </c>
      <c r="J10485" s="264"/>
      <c r="K10485" t="str">
        <f t="shared" si="327"/>
        <v>4889061</v>
      </c>
      <c r="L10485">
        <v>749</v>
      </c>
    </row>
    <row r="10486" spans="1:12">
      <c r="A10486" t="s">
        <v>4133</v>
      </c>
      <c r="B10486" t="s">
        <v>4134</v>
      </c>
      <c r="C10486">
        <v>10.48</v>
      </c>
      <c r="D10486" s="274" t="s">
        <v>4534</v>
      </c>
      <c r="E10486" s="253" t="s">
        <v>1350</v>
      </c>
      <c r="F10486" s="249">
        <v>57</v>
      </c>
      <c r="G10486" s="218">
        <f t="shared" si="326"/>
        <v>597</v>
      </c>
      <c r="H10486" t="s">
        <v>4124</v>
      </c>
      <c r="I10486">
        <v>1</v>
      </c>
      <c r="J10486" s="264"/>
      <c r="K10486" t="str">
        <f t="shared" si="327"/>
        <v>4890061</v>
      </c>
      <c r="L10486">
        <v>749</v>
      </c>
    </row>
    <row r="10487" spans="1:12">
      <c r="A10487" t="s">
        <v>4133</v>
      </c>
      <c r="B10487" t="s">
        <v>4134</v>
      </c>
      <c r="C10487">
        <v>10.48</v>
      </c>
      <c r="D10487" s="274" t="s">
        <v>4535</v>
      </c>
      <c r="E10487" s="253" t="s">
        <v>1351</v>
      </c>
      <c r="F10487" s="249">
        <v>41</v>
      </c>
      <c r="G10487" s="218">
        <f t="shared" si="326"/>
        <v>429</v>
      </c>
      <c r="H10487" t="s">
        <v>4124</v>
      </c>
      <c r="I10487">
        <v>1</v>
      </c>
      <c r="J10487" s="264"/>
      <c r="K10487" t="str">
        <f t="shared" si="327"/>
        <v>4891061</v>
      </c>
      <c r="L10487">
        <v>749</v>
      </c>
    </row>
    <row r="10488" spans="1:12">
      <c r="A10488" t="s">
        <v>4133</v>
      </c>
      <c r="B10488" t="s">
        <v>4134</v>
      </c>
      <c r="C10488">
        <v>10.48</v>
      </c>
      <c r="D10488" s="274" t="s">
        <v>1420</v>
      </c>
      <c r="E10488" s="253" t="s">
        <v>1372</v>
      </c>
      <c r="F10488" s="249">
        <v>120</v>
      </c>
      <c r="G10488" s="218">
        <f t="shared" si="326"/>
        <v>1257</v>
      </c>
      <c r="H10488" t="s">
        <v>4124</v>
      </c>
      <c r="I10488">
        <v>1</v>
      </c>
      <c r="J10488" s="264"/>
      <c r="K10488" t="str">
        <f t="shared" si="327"/>
        <v>A871061</v>
      </c>
      <c r="L10488">
        <v>749</v>
      </c>
    </row>
    <row r="10489" spans="1:12">
      <c r="A10489" t="s">
        <v>4133</v>
      </c>
      <c r="B10489" t="s">
        <v>4134</v>
      </c>
      <c r="C10489">
        <v>10.48</v>
      </c>
      <c r="D10489" s="274" t="s">
        <v>1421</v>
      </c>
      <c r="E10489" s="253" t="s">
        <v>1373</v>
      </c>
      <c r="F10489" s="249">
        <v>113</v>
      </c>
      <c r="G10489" s="218">
        <f t="shared" ref="G10489:G10552" si="328">ROUNDDOWN(C10489*F10489,0)</f>
        <v>1184</v>
      </c>
      <c r="H10489" t="s">
        <v>4124</v>
      </c>
      <c r="I10489">
        <v>1</v>
      </c>
      <c r="J10489" s="264"/>
      <c r="K10489" t="str">
        <f t="shared" si="327"/>
        <v>A877061</v>
      </c>
      <c r="L10489">
        <v>749</v>
      </c>
    </row>
    <row r="10490" spans="1:12">
      <c r="A10490" t="s">
        <v>4133</v>
      </c>
      <c r="B10490" t="s">
        <v>4134</v>
      </c>
      <c r="C10490">
        <v>10.48</v>
      </c>
      <c r="D10490" s="274" t="s">
        <v>1422</v>
      </c>
      <c r="E10490" s="253" t="s">
        <v>1374</v>
      </c>
      <c r="F10490" s="249">
        <v>111</v>
      </c>
      <c r="G10490" s="218">
        <f t="shared" si="328"/>
        <v>1163</v>
      </c>
      <c r="H10490" t="s">
        <v>4124</v>
      </c>
      <c r="I10490">
        <v>1</v>
      </c>
      <c r="J10490" s="264"/>
      <c r="K10490" t="str">
        <f t="shared" si="327"/>
        <v>A883061</v>
      </c>
      <c r="L10490">
        <v>749</v>
      </c>
    </row>
    <row r="10491" spans="1:12">
      <c r="A10491" t="s">
        <v>4133</v>
      </c>
      <c r="B10491" t="s">
        <v>4134</v>
      </c>
      <c r="C10491">
        <v>10.48</v>
      </c>
      <c r="D10491" s="274" t="s">
        <v>1423</v>
      </c>
      <c r="E10491" s="253" t="s">
        <v>1375</v>
      </c>
      <c r="F10491" s="249">
        <v>113</v>
      </c>
      <c r="G10491" s="218">
        <f t="shared" si="328"/>
        <v>1184</v>
      </c>
      <c r="H10491" t="s">
        <v>4124</v>
      </c>
      <c r="I10491">
        <v>1</v>
      </c>
      <c r="J10491" s="264"/>
      <c r="K10491" t="str">
        <f t="shared" si="327"/>
        <v>A889061</v>
      </c>
      <c r="L10491">
        <v>749</v>
      </c>
    </row>
    <row r="10492" spans="1:12">
      <c r="A10492" t="s">
        <v>4133</v>
      </c>
      <c r="B10492" t="s">
        <v>4134</v>
      </c>
      <c r="C10492">
        <v>10.48</v>
      </c>
      <c r="D10492" s="274" t="s">
        <v>1444</v>
      </c>
      <c r="E10492" s="253" t="s">
        <v>1396</v>
      </c>
      <c r="F10492" s="249">
        <v>86</v>
      </c>
      <c r="G10492" s="218">
        <f t="shared" si="328"/>
        <v>901</v>
      </c>
      <c r="H10492" t="s">
        <v>4124</v>
      </c>
      <c r="I10492">
        <v>1</v>
      </c>
      <c r="J10492" s="264"/>
      <c r="K10492" t="str">
        <f t="shared" si="327"/>
        <v>AA61061</v>
      </c>
      <c r="L10492">
        <v>749</v>
      </c>
    </row>
    <row r="10493" spans="1:12">
      <c r="A10493" t="s">
        <v>4133</v>
      </c>
      <c r="B10493" t="s">
        <v>4134</v>
      </c>
      <c r="C10493">
        <v>10.48</v>
      </c>
      <c r="D10493" s="274" t="s">
        <v>1445</v>
      </c>
      <c r="E10493" s="253" t="s">
        <v>1397</v>
      </c>
      <c r="F10493" s="249">
        <v>81</v>
      </c>
      <c r="G10493" s="218">
        <f t="shared" si="328"/>
        <v>848</v>
      </c>
      <c r="H10493" t="s">
        <v>4124</v>
      </c>
      <c r="I10493">
        <v>1</v>
      </c>
      <c r="J10493" s="264"/>
      <c r="K10493" t="str">
        <f t="shared" si="327"/>
        <v>AA67061</v>
      </c>
      <c r="L10493">
        <v>749</v>
      </c>
    </row>
    <row r="10494" spans="1:12">
      <c r="A10494" t="s">
        <v>4133</v>
      </c>
      <c r="B10494" t="s">
        <v>4134</v>
      </c>
      <c r="C10494">
        <v>10.48</v>
      </c>
      <c r="D10494" s="274" t="s">
        <v>1446</v>
      </c>
      <c r="E10494" s="253" t="s">
        <v>1398</v>
      </c>
      <c r="F10494" s="249">
        <v>80</v>
      </c>
      <c r="G10494" s="218">
        <f t="shared" si="328"/>
        <v>838</v>
      </c>
      <c r="H10494" t="s">
        <v>4124</v>
      </c>
      <c r="I10494">
        <v>1</v>
      </c>
      <c r="J10494" s="264"/>
      <c r="K10494" t="str">
        <f t="shared" si="327"/>
        <v>AA73061</v>
      </c>
      <c r="L10494">
        <v>749</v>
      </c>
    </row>
    <row r="10495" spans="1:12">
      <c r="A10495" t="s">
        <v>4133</v>
      </c>
      <c r="B10495" t="s">
        <v>4134</v>
      </c>
      <c r="C10495">
        <v>10.48</v>
      </c>
      <c r="D10495" s="274" t="s">
        <v>1447</v>
      </c>
      <c r="E10495" s="253" t="s">
        <v>1399</v>
      </c>
      <c r="F10495" s="249">
        <v>81</v>
      </c>
      <c r="G10495" s="218">
        <f t="shared" si="328"/>
        <v>848</v>
      </c>
      <c r="H10495" t="s">
        <v>4124</v>
      </c>
      <c r="I10495">
        <v>1</v>
      </c>
      <c r="J10495" s="264"/>
      <c r="K10495" t="str">
        <f t="shared" si="327"/>
        <v>AA79061</v>
      </c>
      <c r="L10495">
        <v>749</v>
      </c>
    </row>
    <row r="10496" spans="1:12">
      <c r="A10496" t="s">
        <v>4133</v>
      </c>
      <c r="B10496" t="s">
        <v>4134</v>
      </c>
      <c r="C10496">
        <v>10.48</v>
      </c>
      <c r="D10496" s="274" t="s">
        <v>4536</v>
      </c>
      <c r="E10496" s="255" t="s">
        <v>164</v>
      </c>
      <c r="F10496" s="249">
        <v>717</v>
      </c>
      <c r="G10496" s="218">
        <f t="shared" si="328"/>
        <v>7514</v>
      </c>
      <c r="H10496" t="s">
        <v>4123</v>
      </c>
      <c r="I10496">
        <v>2</v>
      </c>
      <c r="J10496" s="249"/>
      <c r="K10496" t="str">
        <f t="shared" si="327"/>
        <v>1521062</v>
      </c>
      <c r="L10496">
        <v>2109</v>
      </c>
    </row>
    <row r="10497" spans="1:12">
      <c r="A10497" t="s">
        <v>4133</v>
      </c>
      <c r="B10497" t="s">
        <v>4134</v>
      </c>
      <c r="C10497">
        <v>10.48</v>
      </c>
      <c r="D10497" s="274" t="s">
        <v>4537</v>
      </c>
      <c r="E10497" s="255" t="s">
        <v>1448</v>
      </c>
      <c r="F10497" s="249">
        <v>502</v>
      </c>
      <c r="G10497" s="218">
        <f t="shared" si="328"/>
        <v>5260</v>
      </c>
      <c r="H10497" t="s">
        <v>4123</v>
      </c>
      <c r="I10497">
        <v>2</v>
      </c>
      <c r="J10497" s="264"/>
      <c r="K10497" t="str">
        <f t="shared" si="327"/>
        <v>1522062</v>
      </c>
      <c r="L10497">
        <v>2109</v>
      </c>
    </row>
    <row r="10498" spans="1:12">
      <c r="A10498" t="s">
        <v>4133</v>
      </c>
      <c r="B10498" t="s">
        <v>4134</v>
      </c>
      <c r="C10498">
        <v>10.48</v>
      </c>
      <c r="D10498" s="274" t="s">
        <v>4538</v>
      </c>
      <c r="E10498" s="255" t="s">
        <v>1449</v>
      </c>
      <c r="F10498" s="249">
        <v>359</v>
      </c>
      <c r="G10498" s="218">
        <f t="shared" si="328"/>
        <v>3762</v>
      </c>
      <c r="H10498" t="s">
        <v>4123</v>
      </c>
      <c r="I10498">
        <v>2</v>
      </c>
      <c r="J10498" s="264"/>
      <c r="K10498" t="str">
        <f t="shared" ref="K10498:K10561" si="329">D10498&amp;A10498&amp;I10498</f>
        <v>3361062</v>
      </c>
      <c r="L10498">
        <v>2109</v>
      </c>
    </row>
    <row r="10499" spans="1:12">
      <c r="A10499" t="s">
        <v>4133</v>
      </c>
      <c r="B10499" t="s">
        <v>4134</v>
      </c>
      <c r="C10499">
        <v>10.48</v>
      </c>
      <c r="D10499" s="274" t="s">
        <v>4539</v>
      </c>
      <c r="E10499" s="255" t="s">
        <v>165</v>
      </c>
      <c r="F10499" s="249">
        <v>681</v>
      </c>
      <c r="G10499" s="218">
        <f t="shared" si="328"/>
        <v>7136</v>
      </c>
      <c r="H10499" t="s">
        <v>4123</v>
      </c>
      <c r="I10499">
        <v>2</v>
      </c>
      <c r="J10499" s="264"/>
      <c r="K10499" t="str">
        <f t="shared" si="329"/>
        <v>1523062</v>
      </c>
      <c r="L10499">
        <v>2109</v>
      </c>
    </row>
    <row r="10500" spans="1:12">
      <c r="A10500" t="s">
        <v>4133</v>
      </c>
      <c r="B10500" t="s">
        <v>4134</v>
      </c>
      <c r="C10500">
        <v>10.48</v>
      </c>
      <c r="D10500" s="274" t="s">
        <v>4540</v>
      </c>
      <c r="E10500" s="255" t="s">
        <v>1450</v>
      </c>
      <c r="F10500" s="249">
        <v>477</v>
      </c>
      <c r="G10500" s="218">
        <f t="shared" si="328"/>
        <v>4998</v>
      </c>
      <c r="H10500" t="s">
        <v>4123</v>
      </c>
      <c r="I10500">
        <v>2</v>
      </c>
      <c r="J10500" s="264"/>
      <c r="K10500" t="str">
        <f t="shared" si="329"/>
        <v>1524062</v>
      </c>
      <c r="L10500">
        <v>2109</v>
      </c>
    </row>
    <row r="10501" spans="1:12">
      <c r="A10501" t="s">
        <v>4133</v>
      </c>
      <c r="B10501" t="s">
        <v>4134</v>
      </c>
      <c r="C10501">
        <v>10.48</v>
      </c>
      <c r="D10501" s="274" t="s">
        <v>4541</v>
      </c>
      <c r="E10501" s="255" t="s">
        <v>1451</v>
      </c>
      <c r="F10501" s="249">
        <v>341</v>
      </c>
      <c r="G10501" s="218">
        <f t="shared" si="328"/>
        <v>3573</v>
      </c>
      <c r="H10501" t="s">
        <v>4123</v>
      </c>
      <c r="I10501">
        <v>2</v>
      </c>
      <c r="J10501" s="264"/>
      <c r="K10501" t="str">
        <f t="shared" si="329"/>
        <v>3365062</v>
      </c>
      <c r="L10501">
        <v>2109</v>
      </c>
    </row>
    <row r="10502" spans="1:12">
      <c r="A10502" t="s">
        <v>4133</v>
      </c>
      <c r="B10502" t="s">
        <v>4134</v>
      </c>
      <c r="C10502">
        <v>10.48</v>
      </c>
      <c r="D10502" s="274" t="s">
        <v>4542</v>
      </c>
      <c r="E10502" s="255" t="s">
        <v>166</v>
      </c>
      <c r="F10502" s="249">
        <v>667</v>
      </c>
      <c r="G10502" s="218">
        <f t="shared" si="328"/>
        <v>6990</v>
      </c>
      <c r="H10502" t="s">
        <v>4123</v>
      </c>
      <c r="I10502">
        <v>2</v>
      </c>
      <c r="J10502" s="264"/>
      <c r="K10502" t="str">
        <f t="shared" si="329"/>
        <v>1525062</v>
      </c>
      <c r="L10502">
        <v>2109</v>
      </c>
    </row>
    <row r="10503" spans="1:12">
      <c r="A10503" t="s">
        <v>4133</v>
      </c>
      <c r="B10503" t="s">
        <v>4134</v>
      </c>
      <c r="C10503">
        <v>10.48</v>
      </c>
      <c r="D10503" s="274" t="s">
        <v>4543</v>
      </c>
      <c r="E10503" s="255" t="s">
        <v>1452</v>
      </c>
      <c r="F10503" s="249">
        <v>467</v>
      </c>
      <c r="G10503" s="218">
        <f t="shared" si="328"/>
        <v>4894</v>
      </c>
      <c r="H10503" t="s">
        <v>4123</v>
      </c>
      <c r="I10503">
        <v>2</v>
      </c>
      <c r="J10503" s="264"/>
      <c r="K10503" t="str">
        <f t="shared" si="329"/>
        <v>1526062</v>
      </c>
      <c r="L10503">
        <v>2109</v>
      </c>
    </row>
    <row r="10504" spans="1:12">
      <c r="A10504" t="s">
        <v>4133</v>
      </c>
      <c r="B10504" t="s">
        <v>4134</v>
      </c>
      <c r="C10504">
        <v>10.48</v>
      </c>
      <c r="D10504" s="274" t="s">
        <v>4544</v>
      </c>
      <c r="E10504" s="255" t="s">
        <v>1453</v>
      </c>
      <c r="F10504" s="249">
        <v>334</v>
      </c>
      <c r="G10504" s="218">
        <f t="shared" si="328"/>
        <v>3500</v>
      </c>
      <c r="H10504" t="s">
        <v>4123</v>
      </c>
      <c r="I10504">
        <v>2</v>
      </c>
      <c r="J10504" s="264"/>
      <c r="K10504" t="str">
        <f t="shared" si="329"/>
        <v>3369062</v>
      </c>
      <c r="L10504">
        <v>2109</v>
      </c>
    </row>
    <row r="10505" spans="1:12">
      <c r="A10505" t="s">
        <v>4133</v>
      </c>
      <c r="B10505" t="s">
        <v>4134</v>
      </c>
      <c r="C10505">
        <v>10.48</v>
      </c>
      <c r="D10505" s="274" t="s">
        <v>4545</v>
      </c>
      <c r="E10505" s="255" t="s">
        <v>167</v>
      </c>
      <c r="F10505" s="249">
        <v>681</v>
      </c>
      <c r="G10505" s="218">
        <f t="shared" si="328"/>
        <v>7136</v>
      </c>
      <c r="H10505" t="s">
        <v>4123</v>
      </c>
      <c r="I10505">
        <v>2</v>
      </c>
      <c r="J10505" s="264"/>
      <c r="K10505" t="str">
        <f t="shared" si="329"/>
        <v>1527062</v>
      </c>
      <c r="L10505">
        <v>2109</v>
      </c>
    </row>
    <row r="10506" spans="1:12">
      <c r="A10506" t="s">
        <v>4133</v>
      </c>
      <c r="B10506" t="s">
        <v>4134</v>
      </c>
      <c r="C10506">
        <v>10.48</v>
      </c>
      <c r="D10506" s="274" t="s">
        <v>4546</v>
      </c>
      <c r="E10506" s="255" t="s">
        <v>1454</v>
      </c>
      <c r="F10506" s="249">
        <v>477</v>
      </c>
      <c r="G10506" s="218">
        <f t="shared" si="328"/>
        <v>4998</v>
      </c>
      <c r="H10506" t="s">
        <v>4123</v>
      </c>
      <c r="I10506">
        <v>2</v>
      </c>
      <c r="J10506" s="264"/>
      <c r="K10506" t="str">
        <f t="shared" si="329"/>
        <v>1528062</v>
      </c>
      <c r="L10506">
        <v>2109</v>
      </c>
    </row>
    <row r="10507" spans="1:12">
      <c r="A10507" t="s">
        <v>4133</v>
      </c>
      <c r="B10507" t="s">
        <v>4134</v>
      </c>
      <c r="C10507">
        <v>10.48</v>
      </c>
      <c r="D10507" s="274" t="s">
        <v>4547</v>
      </c>
      <c r="E10507" s="255" t="s">
        <v>1455</v>
      </c>
      <c r="F10507" s="249">
        <v>341</v>
      </c>
      <c r="G10507" s="218">
        <f t="shared" si="328"/>
        <v>3573</v>
      </c>
      <c r="H10507" t="s">
        <v>4123</v>
      </c>
      <c r="I10507">
        <v>2</v>
      </c>
      <c r="J10507" s="264"/>
      <c r="K10507" t="str">
        <f t="shared" si="329"/>
        <v>3373062</v>
      </c>
      <c r="L10507">
        <v>2109</v>
      </c>
    </row>
    <row r="10508" spans="1:12">
      <c r="A10508" t="s">
        <v>4133</v>
      </c>
      <c r="B10508" t="s">
        <v>4134</v>
      </c>
      <c r="C10508">
        <v>10.48</v>
      </c>
      <c r="D10508" s="274" t="s">
        <v>4548</v>
      </c>
      <c r="E10508" s="255" t="s">
        <v>1496</v>
      </c>
      <c r="F10508" s="249">
        <v>502</v>
      </c>
      <c r="G10508" s="218">
        <f t="shared" si="328"/>
        <v>5260</v>
      </c>
      <c r="H10508" t="s">
        <v>4123</v>
      </c>
      <c r="I10508">
        <v>2</v>
      </c>
      <c r="J10508" s="264"/>
      <c r="K10508" t="str">
        <f t="shared" si="329"/>
        <v>9521062</v>
      </c>
      <c r="L10508">
        <v>2109</v>
      </c>
    </row>
    <row r="10509" spans="1:12">
      <c r="A10509" t="s">
        <v>4133</v>
      </c>
      <c r="B10509" t="s">
        <v>4134</v>
      </c>
      <c r="C10509">
        <v>10.48</v>
      </c>
      <c r="D10509" s="274" t="s">
        <v>4549</v>
      </c>
      <c r="E10509" s="255" t="s">
        <v>1497</v>
      </c>
      <c r="F10509" s="249">
        <v>351</v>
      </c>
      <c r="G10509" s="218">
        <f t="shared" si="328"/>
        <v>3678</v>
      </c>
      <c r="H10509" t="s">
        <v>4123</v>
      </c>
      <c r="I10509">
        <v>2</v>
      </c>
      <c r="J10509" s="264"/>
      <c r="K10509" t="str">
        <f t="shared" si="329"/>
        <v>9522062</v>
      </c>
      <c r="L10509">
        <v>2109</v>
      </c>
    </row>
    <row r="10510" spans="1:12">
      <c r="A10510" t="s">
        <v>4133</v>
      </c>
      <c r="B10510" t="s">
        <v>4134</v>
      </c>
      <c r="C10510">
        <v>10.48</v>
      </c>
      <c r="D10510" s="274" t="s">
        <v>4550</v>
      </c>
      <c r="E10510" s="255" t="s">
        <v>1498</v>
      </c>
      <c r="F10510" s="249">
        <v>251</v>
      </c>
      <c r="G10510" s="218">
        <f t="shared" si="328"/>
        <v>2630</v>
      </c>
      <c r="H10510" t="s">
        <v>4123</v>
      </c>
      <c r="I10510">
        <v>2</v>
      </c>
      <c r="J10510" s="264"/>
      <c r="K10510" t="str">
        <f t="shared" si="329"/>
        <v>4901062</v>
      </c>
      <c r="L10510">
        <v>2109</v>
      </c>
    </row>
    <row r="10511" spans="1:12">
      <c r="A10511" t="s">
        <v>4133</v>
      </c>
      <c r="B10511" t="s">
        <v>4134</v>
      </c>
      <c r="C10511">
        <v>10.48</v>
      </c>
      <c r="D10511" s="274" t="s">
        <v>4551</v>
      </c>
      <c r="E10511" s="255" t="s">
        <v>1499</v>
      </c>
      <c r="F10511" s="249">
        <v>477</v>
      </c>
      <c r="G10511" s="218">
        <f t="shared" si="328"/>
        <v>4998</v>
      </c>
      <c r="H10511" t="s">
        <v>4123</v>
      </c>
      <c r="I10511">
        <v>2</v>
      </c>
      <c r="J10511" s="264"/>
      <c r="K10511" t="str">
        <f t="shared" si="329"/>
        <v>9523062</v>
      </c>
      <c r="L10511">
        <v>2109</v>
      </c>
    </row>
    <row r="10512" spans="1:12">
      <c r="A10512" t="s">
        <v>4133</v>
      </c>
      <c r="B10512" t="s">
        <v>4134</v>
      </c>
      <c r="C10512">
        <v>10.48</v>
      </c>
      <c r="D10512" s="274" t="s">
        <v>4552</v>
      </c>
      <c r="E10512" s="255" t="s">
        <v>1500</v>
      </c>
      <c r="F10512" s="249">
        <v>334</v>
      </c>
      <c r="G10512" s="218">
        <f t="shared" si="328"/>
        <v>3500</v>
      </c>
      <c r="H10512" t="s">
        <v>4123</v>
      </c>
      <c r="I10512">
        <v>2</v>
      </c>
      <c r="J10512" s="264"/>
      <c r="K10512" t="str">
        <f t="shared" si="329"/>
        <v>9524062</v>
      </c>
      <c r="L10512">
        <v>2109</v>
      </c>
    </row>
    <row r="10513" spans="1:12">
      <c r="A10513" t="s">
        <v>4133</v>
      </c>
      <c r="B10513" t="s">
        <v>4134</v>
      </c>
      <c r="C10513">
        <v>10.48</v>
      </c>
      <c r="D10513" s="274" t="s">
        <v>4553</v>
      </c>
      <c r="E10513" s="255" t="s">
        <v>1501</v>
      </c>
      <c r="F10513" s="249">
        <v>239</v>
      </c>
      <c r="G10513" s="218">
        <f t="shared" si="328"/>
        <v>2504</v>
      </c>
      <c r="H10513" t="s">
        <v>4123</v>
      </c>
      <c r="I10513">
        <v>2</v>
      </c>
      <c r="J10513" s="264"/>
      <c r="K10513" t="str">
        <f t="shared" si="329"/>
        <v>4905062</v>
      </c>
      <c r="L10513">
        <v>2109</v>
      </c>
    </row>
    <row r="10514" spans="1:12">
      <c r="A10514" t="s">
        <v>4133</v>
      </c>
      <c r="B10514" t="s">
        <v>4134</v>
      </c>
      <c r="C10514">
        <v>10.48</v>
      </c>
      <c r="D10514" s="274" t="s">
        <v>4554</v>
      </c>
      <c r="E10514" s="255" t="s">
        <v>1502</v>
      </c>
      <c r="F10514" s="249">
        <v>467</v>
      </c>
      <c r="G10514" s="218">
        <f t="shared" si="328"/>
        <v>4894</v>
      </c>
      <c r="H10514" t="s">
        <v>4123</v>
      </c>
      <c r="I10514">
        <v>2</v>
      </c>
      <c r="J10514" s="264"/>
      <c r="K10514" t="str">
        <f t="shared" si="329"/>
        <v>9525062</v>
      </c>
      <c r="L10514">
        <v>2109</v>
      </c>
    </row>
    <row r="10515" spans="1:12">
      <c r="A10515" t="s">
        <v>4133</v>
      </c>
      <c r="B10515" t="s">
        <v>4134</v>
      </c>
      <c r="C10515">
        <v>10.48</v>
      </c>
      <c r="D10515" s="274" t="s">
        <v>4555</v>
      </c>
      <c r="E10515" s="255" t="s">
        <v>1503</v>
      </c>
      <c r="F10515" s="249">
        <v>327</v>
      </c>
      <c r="G10515" s="218">
        <f t="shared" si="328"/>
        <v>3426</v>
      </c>
      <c r="H10515" t="s">
        <v>4123</v>
      </c>
      <c r="I10515">
        <v>2</v>
      </c>
      <c r="J10515" s="264"/>
      <c r="K10515" t="str">
        <f t="shared" si="329"/>
        <v>9526062</v>
      </c>
      <c r="L10515">
        <v>2109</v>
      </c>
    </row>
    <row r="10516" spans="1:12">
      <c r="A10516" t="s">
        <v>4133</v>
      </c>
      <c r="B10516" t="s">
        <v>4134</v>
      </c>
      <c r="C10516">
        <v>10.48</v>
      </c>
      <c r="D10516" s="274" t="s">
        <v>4556</v>
      </c>
      <c r="E10516" s="255" t="s">
        <v>1504</v>
      </c>
      <c r="F10516" s="249">
        <v>234</v>
      </c>
      <c r="G10516" s="218">
        <f t="shared" si="328"/>
        <v>2452</v>
      </c>
      <c r="H10516" t="s">
        <v>4123</v>
      </c>
      <c r="I10516">
        <v>2</v>
      </c>
      <c r="J10516" s="264"/>
      <c r="K10516" t="str">
        <f t="shared" si="329"/>
        <v>4909062</v>
      </c>
      <c r="L10516">
        <v>2109</v>
      </c>
    </row>
    <row r="10517" spans="1:12">
      <c r="A10517" t="s">
        <v>4133</v>
      </c>
      <c r="B10517" t="s">
        <v>4134</v>
      </c>
      <c r="C10517">
        <v>10.48</v>
      </c>
      <c r="D10517" s="274" t="s">
        <v>4557</v>
      </c>
      <c r="E10517" s="255" t="s">
        <v>1505</v>
      </c>
      <c r="F10517" s="249">
        <v>477</v>
      </c>
      <c r="G10517" s="218">
        <f t="shared" si="328"/>
        <v>4998</v>
      </c>
      <c r="H10517" t="s">
        <v>4123</v>
      </c>
      <c r="I10517">
        <v>2</v>
      </c>
      <c r="J10517" s="264"/>
      <c r="K10517" t="str">
        <f t="shared" si="329"/>
        <v>9527062</v>
      </c>
      <c r="L10517">
        <v>2109</v>
      </c>
    </row>
    <row r="10518" spans="1:12">
      <c r="A10518" t="s">
        <v>4133</v>
      </c>
      <c r="B10518" t="s">
        <v>4134</v>
      </c>
      <c r="C10518">
        <v>10.48</v>
      </c>
      <c r="D10518" s="274" t="s">
        <v>4558</v>
      </c>
      <c r="E10518" s="255" t="s">
        <v>1506</v>
      </c>
      <c r="F10518" s="249">
        <v>334</v>
      </c>
      <c r="G10518" s="218">
        <f t="shared" si="328"/>
        <v>3500</v>
      </c>
      <c r="H10518" t="s">
        <v>4123</v>
      </c>
      <c r="I10518">
        <v>2</v>
      </c>
      <c r="J10518" s="264"/>
      <c r="K10518" t="str">
        <f t="shared" si="329"/>
        <v>9528062</v>
      </c>
      <c r="L10518">
        <v>2109</v>
      </c>
    </row>
    <row r="10519" spans="1:12">
      <c r="A10519" t="s">
        <v>4133</v>
      </c>
      <c r="B10519" t="s">
        <v>4134</v>
      </c>
      <c r="C10519">
        <v>10.48</v>
      </c>
      <c r="D10519" s="274" t="s">
        <v>4559</v>
      </c>
      <c r="E10519" s="255" t="s">
        <v>1507</v>
      </c>
      <c r="F10519" s="249">
        <v>239</v>
      </c>
      <c r="G10519" s="218">
        <f t="shared" si="328"/>
        <v>2504</v>
      </c>
      <c r="H10519" t="s">
        <v>4123</v>
      </c>
      <c r="I10519">
        <v>2</v>
      </c>
      <c r="J10519" s="264"/>
      <c r="K10519" t="str">
        <f t="shared" si="329"/>
        <v>4913062</v>
      </c>
      <c r="L10519">
        <v>2109</v>
      </c>
    </row>
    <row r="10520" spans="1:12">
      <c r="A10520" t="s">
        <v>4133</v>
      </c>
      <c r="B10520" t="s">
        <v>4134</v>
      </c>
      <c r="C10520">
        <v>10.48</v>
      </c>
      <c r="D10520" s="274" t="s">
        <v>1572</v>
      </c>
      <c r="E10520" s="255" t="s">
        <v>1573</v>
      </c>
      <c r="F10520" s="249">
        <v>359</v>
      </c>
      <c r="G10520" s="218">
        <f t="shared" si="328"/>
        <v>3762</v>
      </c>
      <c r="H10520" t="s">
        <v>4123</v>
      </c>
      <c r="I10520">
        <v>2</v>
      </c>
      <c r="J10520" s="264"/>
      <c r="K10520" t="str">
        <f t="shared" si="329"/>
        <v>4A21062</v>
      </c>
      <c r="L10520">
        <v>2109</v>
      </c>
    </row>
    <row r="10521" spans="1:12">
      <c r="A10521" t="s">
        <v>4133</v>
      </c>
      <c r="B10521" t="s">
        <v>4134</v>
      </c>
      <c r="C10521">
        <v>10.48</v>
      </c>
      <c r="D10521" s="274" t="s">
        <v>1574</v>
      </c>
      <c r="E10521" s="255" t="s">
        <v>1575</v>
      </c>
      <c r="F10521" s="249">
        <v>251</v>
      </c>
      <c r="G10521" s="218">
        <f t="shared" si="328"/>
        <v>2630</v>
      </c>
      <c r="H10521" t="s">
        <v>4123</v>
      </c>
      <c r="I10521">
        <v>2</v>
      </c>
      <c r="J10521" s="264"/>
      <c r="K10521" t="str">
        <f t="shared" si="329"/>
        <v>4A22062</v>
      </c>
      <c r="L10521">
        <v>2109</v>
      </c>
    </row>
    <row r="10522" spans="1:12">
      <c r="A10522" t="s">
        <v>4133</v>
      </c>
      <c r="B10522" t="s">
        <v>4134</v>
      </c>
      <c r="C10522">
        <v>10.48</v>
      </c>
      <c r="D10522" s="274" t="s">
        <v>1576</v>
      </c>
      <c r="E10522" s="255" t="s">
        <v>1577</v>
      </c>
      <c r="F10522" s="249">
        <v>180</v>
      </c>
      <c r="G10522" s="218">
        <f t="shared" si="328"/>
        <v>1886</v>
      </c>
      <c r="H10522" t="s">
        <v>4123</v>
      </c>
      <c r="I10522">
        <v>2</v>
      </c>
      <c r="J10522" s="264"/>
      <c r="K10522" t="str">
        <f t="shared" si="329"/>
        <v>4A23062</v>
      </c>
      <c r="L10522">
        <v>2109</v>
      </c>
    </row>
    <row r="10523" spans="1:12">
      <c r="A10523" t="s">
        <v>4133</v>
      </c>
      <c r="B10523" t="s">
        <v>4134</v>
      </c>
      <c r="C10523">
        <v>10.48</v>
      </c>
      <c r="D10523" s="274" t="s">
        <v>1578</v>
      </c>
      <c r="E10523" s="255" t="s">
        <v>1579</v>
      </c>
      <c r="F10523" s="249">
        <v>341</v>
      </c>
      <c r="G10523" s="218">
        <f t="shared" si="328"/>
        <v>3573</v>
      </c>
      <c r="H10523" t="s">
        <v>4123</v>
      </c>
      <c r="I10523">
        <v>2</v>
      </c>
      <c r="J10523" s="264"/>
      <c r="K10523" t="str">
        <f t="shared" si="329"/>
        <v>4A27062</v>
      </c>
      <c r="L10523">
        <v>2109</v>
      </c>
    </row>
    <row r="10524" spans="1:12">
      <c r="A10524" t="s">
        <v>4133</v>
      </c>
      <c r="B10524" t="s">
        <v>4134</v>
      </c>
      <c r="C10524">
        <v>10.48</v>
      </c>
      <c r="D10524" s="274" t="s">
        <v>1580</v>
      </c>
      <c r="E10524" s="255" t="s">
        <v>1581</v>
      </c>
      <c r="F10524" s="249">
        <v>239</v>
      </c>
      <c r="G10524" s="218">
        <f t="shared" si="328"/>
        <v>2504</v>
      </c>
      <c r="H10524" t="s">
        <v>4123</v>
      </c>
      <c r="I10524">
        <v>2</v>
      </c>
      <c r="J10524" s="264"/>
      <c r="K10524" t="str">
        <f t="shared" si="329"/>
        <v>4A28062</v>
      </c>
      <c r="L10524">
        <v>2109</v>
      </c>
    </row>
    <row r="10525" spans="1:12">
      <c r="A10525" t="s">
        <v>4133</v>
      </c>
      <c r="B10525" t="s">
        <v>4134</v>
      </c>
      <c r="C10525">
        <v>10.48</v>
      </c>
      <c r="D10525" s="274" t="s">
        <v>1582</v>
      </c>
      <c r="E10525" s="255" t="s">
        <v>1583</v>
      </c>
      <c r="F10525" s="249">
        <v>171</v>
      </c>
      <c r="G10525" s="218">
        <f t="shared" si="328"/>
        <v>1792</v>
      </c>
      <c r="H10525" t="s">
        <v>4123</v>
      </c>
      <c r="I10525">
        <v>2</v>
      </c>
      <c r="J10525" s="264"/>
      <c r="K10525" t="str">
        <f t="shared" si="329"/>
        <v>4A29062</v>
      </c>
      <c r="L10525">
        <v>2109</v>
      </c>
    </row>
    <row r="10526" spans="1:12">
      <c r="A10526" t="s">
        <v>4133</v>
      </c>
      <c r="B10526" t="s">
        <v>4134</v>
      </c>
      <c r="C10526">
        <v>10.48</v>
      </c>
      <c r="D10526" s="274" t="s">
        <v>1584</v>
      </c>
      <c r="E10526" s="255" t="s">
        <v>1585</v>
      </c>
      <c r="F10526" s="249">
        <v>334</v>
      </c>
      <c r="G10526" s="218">
        <f t="shared" si="328"/>
        <v>3500</v>
      </c>
      <c r="H10526" t="s">
        <v>4123</v>
      </c>
      <c r="I10526">
        <v>2</v>
      </c>
      <c r="J10526" s="264"/>
      <c r="K10526" t="str">
        <f t="shared" si="329"/>
        <v>4A33062</v>
      </c>
      <c r="L10526">
        <v>2109</v>
      </c>
    </row>
    <row r="10527" spans="1:12">
      <c r="A10527" t="s">
        <v>4133</v>
      </c>
      <c r="B10527" t="s">
        <v>4134</v>
      </c>
      <c r="C10527">
        <v>10.48</v>
      </c>
      <c r="D10527" s="274" t="s">
        <v>1586</v>
      </c>
      <c r="E10527" s="255" t="s">
        <v>1587</v>
      </c>
      <c r="F10527" s="249">
        <v>234</v>
      </c>
      <c r="G10527" s="218">
        <f t="shared" si="328"/>
        <v>2452</v>
      </c>
      <c r="H10527" t="s">
        <v>4123</v>
      </c>
      <c r="I10527">
        <v>2</v>
      </c>
      <c r="J10527" s="264"/>
      <c r="K10527" t="str">
        <f t="shared" si="329"/>
        <v>4A34062</v>
      </c>
      <c r="L10527">
        <v>2109</v>
      </c>
    </row>
    <row r="10528" spans="1:12">
      <c r="A10528" t="s">
        <v>4133</v>
      </c>
      <c r="B10528" t="s">
        <v>4134</v>
      </c>
      <c r="C10528">
        <v>10.48</v>
      </c>
      <c r="D10528" s="274" t="s">
        <v>1588</v>
      </c>
      <c r="E10528" s="255" t="s">
        <v>1589</v>
      </c>
      <c r="F10528" s="249">
        <v>167</v>
      </c>
      <c r="G10528" s="218">
        <f t="shared" si="328"/>
        <v>1750</v>
      </c>
      <c r="H10528" t="s">
        <v>4123</v>
      </c>
      <c r="I10528">
        <v>2</v>
      </c>
      <c r="J10528" s="264"/>
      <c r="K10528" t="str">
        <f t="shared" si="329"/>
        <v>4A35062</v>
      </c>
      <c r="L10528">
        <v>2109</v>
      </c>
    </row>
    <row r="10529" spans="1:12">
      <c r="A10529" t="s">
        <v>4133</v>
      </c>
      <c r="B10529" t="s">
        <v>4134</v>
      </c>
      <c r="C10529">
        <v>10.48</v>
      </c>
      <c r="D10529" s="274" t="s">
        <v>1590</v>
      </c>
      <c r="E10529" s="255" t="s">
        <v>1591</v>
      </c>
      <c r="F10529" s="249">
        <v>341</v>
      </c>
      <c r="G10529" s="218">
        <f t="shared" si="328"/>
        <v>3573</v>
      </c>
      <c r="H10529" t="s">
        <v>4123</v>
      </c>
      <c r="I10529">
        <v>2</v>
      </c>
      <c r="J10529" s="264"/>
      <c r="K10529" t="str">
        <f t="shared" si="329"/>
        <v>4A39062</v>
      </c>
      <c r="L10529">
        <v>2109</v>
      </c>
    </row>
    <row r="10530" spans="1:12">
      <c r="A10530" t="s">
        <v>4133</v>
      </c>
      <c r="B10530" t="s">
        <v>4134</v>
      </c>
      <c r="C10530">
        <v>10.48</v>
      </c>
      <c r="D10530" s="274" t="s">
        <v>1592</v>
      </c>
      <c r="E10530" s="255" t="s">
        <v>1593</v>
      </c>
      <c r="F10530" s="249">
        <v>239</v>
      </c>
      <c r="G10530" s="218">
        <f t="shared" si="328"/>
        <v>2504</v>
      </c>
      <c r="H10530" t="s">
        <v>4123</v>
      </c>
      <c r="I10530">
        <v>2</v>
      </c>
      <c r="J10530" s="264"/>
      <c r="K10530" t="str">
        <f t="shared" si="329"/>
        <v>4A40062</v>
      </c>
      <c r="L10530">
        <v>2109</v>
      </c>
    </row>
    <row r="10531" spans="1:12">
      <c r="A10531" t="s">
        <v>4133</v>
      </c>
      <c r="B10531" t="s">
        <v>4134</v>
      </c>
      <c r="C10531">
        <v>10.48</v>
      </c>
      <c r="D10531" s="274" t="s">
        <v>1594</v>
      </c>
      <c r="E10531" s="255" t="s">
        <v>1595</v>
      </c>
      <c r="F10531" s="249">
        <v>171</v>
      </c>
      <c r="G10531" s="218">
        <f t="shared" si="328"/>
        <v>1792</v>
      </c>
      <c r="H10531" t="s">
        <v>4123</v>
      </c>
      <c r="I10531">
        <v>2</v>
      </c>
      <c r="J10531" s="264"/>
      <c r="K10531" t="str">
        <f t="shared" si="329"/>
        <v>4A41062</v>
      </c>
      <c r="L10531">
        <v>2109</v>
      </c>
    </row>
    <row r="10532" spans="1:12">
      <c r="A10532" t="s">
        <v>4133</v>
      </c>
      <c r="B10532" t="s">
        <v>4134</v>
      </c>
      <c r="C10532">
        <v>10.48</v>
      </c>
      <c r="D10532" s="274" t="s">
        <v>1716</v>
      </c>
      <c r="E10532" s="255" t="s">
        <v>1717</v>
      </c>
      <c r="F10532" s="249">
        <v>502</v>
      </c>
      <c r="G10532" s="218">
        <f t="shared" si="328"/>
        <v>5260</v>
      </c>
      <c r="H10532" t="s">
        <v>4123</v>
      </c>
      <c r="I10532">
        <v>2</v>
      </c>
      <c r="J10532" s="264"/>
      <c r="K10532" t="str">
        <f t="shared" si="329"/>
        <v>AB01062</v>
      </c>
      <c r="L10532">
        <v>2109</v>
      </c>
    </row>
    <row r="10533" spans="1:12">
      <c r="A10533" t="s">
        <v>4133</v>
      </c>
      <c r="B10533" t="s">
        <v>4134</v>
      </c>
      <c r="C10533">
        <v>10.48</v>
      </c>
      <c r="D10533" s="274" t="s">
        <v>1718</v>
      </c>
      <c r="E10533" s="255" t="s">
        <v>1719</v>
      </c>
      <c r="F10533" s="249">
        <v>477</v>
      </c>
      <c r="G10533" s="218">
        <f t="shared" si="328"/>
        <v>4998</v>
      </c>
      <c r="H10533" t="s">
        <v>4123</v>
      </c>
      <c r="I10533">
        <v>2</v>
      </c>
      <c r="J10533" s="264"/>
      <c r="K10533" t="str">
        <f t="shared" si="329"/>
        <v>AB07062</v>
      </c>
      <c r="L10533">
        <v>2109</v>
      </c>
    </row>
    <row r="10534" spans="1:12">
      <c r="A10534" t="s">
        <v>4133</v>
      </c>
      <c r="B10534" t="s">
        <v>4134</v>
      </c>
      <c r="C10534">
        <v>10.48</v>
      </c>
      <c r="D10534" s="274" t="s">
        <v>1720</v>
      </c>
      <c r="E10534" s="255" t="s">
        <v>1721</v>
      </c>
      <c r="F10534" s="249">
        <v>467</v>
      </c>
      <c r="G10534" s="218">
        <f t="shared" si="328"/>
        <v>4894</v>
      </c>
      <c r="H10534" t="s">
        <v>4123</v>
      </c>
      <c r="I10534">
        <v>2</v>
      </c>
      <c r="J10534" s="264"/>
      <c r="K10534" t="str">
        <f t="shared" si="329"/>
        <v>AB13062</v>
      </c>
      <c r="L10534">
        <v>2109</v>
      </c>
    </row>
    <row r="10535" spans="1:12">
      <c r="A10535" t="s">
        <v>4133</v>
      </c>
      <c r="B10535" t="s">
        <v>4134</v>
      </c>
      <c r="C10535">
        <v>10.48</v>
      </c>
      <c r="D10535" s="274" t="s">
        <v>1722</v>
      </c>
      <c r="E10535" s="255" t="s">
        <v>1723</v>
      </c>
      <c r="F10535" s="249">
        <v>477</v>
      </c>
      <c r="G10535" s="218">
        <f t="shared" si="328"/>
        <v>4998</v>
      </c>
      <c r="H10535" t="s">
        <v>4123</v>
      </c>
      <c r="I10535">
        <v>2</v>
      </c>
      <c r="J10535" s="264"/>
      <c r="K10535" t="str">
        <f t="shared" si="329"/>
        <v>AB19062</v>
      </c>
      <c r="L10535">
        <v>2109</v>
      </c>
    </row>
    <row r="10536" spans="1:12">
      <c r="A10536" t="s">
        <v>4133</v>
      </c>
      <c r="B10536" t="s">
        <v>4134</v>
      </c>
      <c r="C10536">
        <v>10.48</v>
      </c>
      <c r="D10536" s="274" t="s">
        <v>1764</v>
      </c>
      <c r="E10536" s="255" t="s">
        <v>1765</v>
      </c>
      <c r="F10536" s="249">
        <v>359</v>
      </c>
      <c r="G10536" s="218">
        <f t="shared" si="328"/>
        <v>3762</v>
      </c>
      <c r="H10536" t="s">
        <v>4123</v>
      </c>
      <c r="I10536">
        <v>2</v>
      </c>
      <c r="J10536" s="264"/>
      <c r="K10536" t="str">
        <f t="shared" si="329"/>
        <v>AD01062</v>
      </c>
      <c r="L10536">
        <v>2109</v>
      </c>
    </row>
    <row r="10537" spans="1:12">
      <c r="A10537" t="s">
        <v>4133</v>
      </c>
      <c r="B10537" t="s">
        <v>4134</v>
      </c>
      <c r="C10537">
        <v>10.48</v>
      </c>
      <c r="D10537" s="274" t="s">
        <v>1766</v>
      </c>
      <c r="E10537" s="255" t="s">
        <v>1767</v>
      </c>
      <c r="F10537" s="249">
        <v>341</v>
      </c>
      <c r="G10537" s="218">
        <f t="shared" si="328"/>
        <v>3573</v>
      </c>
      <c r="H10537" t="s">
        <v>4123</v>
      </c>
      <c r="I10537">
        <v>2</v>
      </c>
      <c r="J10537" s="264"/>
      <c r="K10537" t="str">
        <f t="shared" si="329"/>
        <v>AD07062</v>
      </c>
      <c r="L10537">
        <v>2109</v>
      </c>
    </row>
    <row r="10538" spans="1:12">
      <c r="A10538" t="s">
        <v>4133</v>
      </c>
      <c r="B10538" t="s">
        <v>4134</v>
      </c>
      <c r="C10538">
        <v>10.48</v>
      </c>
      <c r="D10538" s="274" t="s">
        <v>1768</v>
      </c>
      <c r="E10538" s="255" t="s">
        <v>1769</v>
      </c>
      <c r="F10538" s="249">
        <v>334</v>
      </c>
      <c r="G10538" s="218">
        <f t="shared" si="328"/>
        <v>3500</v>
      </c>
      <c r="H10538" t="s">
        <v>4123</v>
      </c>
      <c r="I10538">
        <v>2</v>
      </c>
      <c r="J10538" s="264"/>
      <c r="K10538" t="str">
        <f t="shared" si="329"/>
        <v>AD13062</v>
      </c>
      <c r="L10538">
        <v>2109</v>
      </c>
    </row>
    <row r="10539" spans="1:12">
      <c r="A10539" t="s">
        <v>4133</v>
      </c>
      <c r="B10539" t="s">
        <v>4134</v>
      </c>
      <c r="C10539">
        <v>10.48</v>
      </c>
      <c r="D10539" s="274" t="s">
        <v>1770</v>
      </c>
      <c r="E10539" s="255" t="s">
        <v>1771</v>
      </c>
      <c r="F10539" s="249">
        <v>341</v>
      </c>
      <c r="G10539" s="218">
        <f t="shared" si="328"/>
        <v>3573</v>
      </c>
      <c r="H10539" t="s">
        <v>4123</v>
      </c>
      <c r="I10539">
        <v>2</v>
      </c>
      <c r="J10539" s="264"/>
      <c r="K10539" t="str">
        <f t="shared" si="329"/>
        <v>AD19062</v>
      </c>
      <c r="L10539">
        <v>2109</v>
      </c>
    </row>
    <row r="10540" spans="1:12">
      <c r="A10540" t="s">
        <v>4133</v>
      </c>
      <c r="B10540" t="s">
        <v>4134</v>
      </c>
      <c r="C10540">
        <v>10.48</v>
      </c>
      <c r="D10540" s="274" t="s">
        <v>4560</v>
      </c>
      <c r="E10540" s="255" t="s">
        <v>168</v>
      </c>
      <c r="F10540" s="249">
        <v>569</v>
      </c>
      <c r="G10540" s="218">
        <f t="shared" si="328"/>
        <v>5963</v>
      </c>
      <c r="H10540" t="s">
        <v>4123</v>
      </c>
      <c r="I10540">
        <v>2</v>
      </c>
      <c r="K10540" t="str">
        <f t="shared" si="329"/>
        <v>1531062</v>
      </c>
      <c r="L10540">
        <v>1849</v>
      </c>
    </row>
    <row r="10541" spans="1:12">
      <c r="A10541" t="s">
        <v>4133</v>
      </c>
      <c r="B10541" t="s">
        <v>4134</v>
      </c>
      <c r="C10541">
        <v>10.48</v>
      </c>
      <c r="D10541" s="274" t="s">
        <v>4561</v>
      </c>
      <c r="E10541" s="255" t="s">
        <v>1456</v>
      </c>
      <c r="F10541" s="249">
        <v>398</v>
      </c>
      <c r="G10541" s="218">
        <f t="shared" si="328"/>
        <v>4171</v>
      </c>
      <c r="H10541" t="s">
        <v>4123</v>
      </c>
      <c r="I10541">
        <v>2</v>
      </c>
      <c r="J10541" s="264"/>
      <c r="K10541" t="str">
        <f t="shared" si="329"/>
        <v>1532062</v>
      </c>
      <c r="L10541">
        <v>1849</v>
      </c>
    </row>
    <row r="10542" spans="1:12">
      <c r="A10542" t="s">
        <v>4133</v>
      </c>
      <c r="B10542" t="s">
        <v>4134</v>
      </c>
      <c r="C10542">
        <v>10.48</v>
      </c>
      <c r="D10542" s="274" t="s">
        <v>4562</v>
      </c>
      <c r="E10542" s="255" t="s">
        <v>1457</v>
      </c>
      <c r="F10542" s="249">
        <v>285</v>
      </c>
      <c r="G10542" s="218">
        <f t="shared" si="328"/>
        <v>2986</v>
      </c>
      <c r="H10542" t="s">
        <v>4123</v>
      </c>
      <c r="I10542">
        <v>2</v>
      </c>
      <c r="J10542" s="264"/>
      <c r="K10542" t="str">
        <f t="shared" si="329"/>
        <v>3381062</v>
      </c>
      <c r="L10542">
        <v>1849</v>
      </c>
    </row>
    <row r="10543" spans="1:12">
      <c r="A10543" t="s">
        <v>4133</v>
      </c>
      <c r="B10543" t="s">
        <v>4134</v>
      </c>
      <c r="C10543">
        <v>10.48</v>
      </c>
      <c r="D10543" s="274" t="s">
        <v>4563</v>
      </c>
      <c r="E10543" s="255" t="s">
        <v>169</v>
      </c>
      <c r="F10543" s="249">
        <v>541</v>
      </c>
      <c r="G10543" s="218">
        <f t="shared" si="328"/>
        <v>5669</v>
      </c>
      <c r="H10543" t="s">
        <v>4123</v>
      </c>
      <c r="I10543">
        <v>2</v>
      </c>
      <c r="J10543" s="264"/>
      <c r="K10543" t="str">
        <f t="shared" si="329"/>
        <v>1533062</v>
      </c>
      <c r="L10543">
        <v>1849</v>
      </c>
    </row>
    <row r="10544" spans="1:12">
      <c r="A10544" t="s">
        <v>4133</v>
      </c>
      <c r="B10544" t="s">
        <v>4134</v>
      </c>
      <c r="C10544">
        <v>10.48</v>
      </c>
      <c r="D10544" s="274" t="s">
        <v>4564</v>
      </c>
      <c r="E10544" s="255" t="s">
        <v>1458</v>
      </c>
      <c r="F10544" s="249">
        <v>379</v>
      </c>
      <c r="G10544" s="218">
        <f t="shared" si="328"/>
        <v>3971</v>
      </c>
      <c r="H10544" t="s">
        <v>4123</v>
      </c>
      <c r="I10544">
        <v>2</v>
      </c>
      <c r="J10544" s="264"/>
      <c r="K10544" t="str">
        <f t="shared" si="329"/>
        <v>1534062</v>
      </c>
      <c r="L10544">
        <v>1849</v>
      </c>
    </row>
    <row r="10545" spans="1:12">
      <c r="A10545" t="s">
        <v>4133</v>
      </c>
      <c r="B10545" t="s">
        <v>4134</v>
      </c>
      <c r="C10545">
        <v>10.48</v>
      </c>
      <c r="D10545" s="274" t="s">
        <v>4565</v>
      </c>
      <c r="E10545" s="255" t="s">
        <v>1459</v>
      </c>
      <c r="F10545" s="249">
        <v>271</v>
      </c>
      <c r="G10545" s="218">
        <f t="shared" si="328"/>
        <v>2840</v>
      </c>
      <c r="H10545" t="s">
        <v>4123</v>
      </c>
      <c r="I10545">
        <v>2</v>
      </c>
      <c r="J10545" s="264"/>
      <c r="K10545" t="str">
        <f t="shared" si="329"/>
        <v>3385062</v>
      </c>
      <c r="L10545">
        <v>1849</v>
      </c>
    </row>
    <row r="10546" spans="1:12">
      <c r="A10546" t="s">
        <v>4133</v>
      </c>
      <c r="B10546" t="s">
        <v>4134</v>
      </c>
      <c r="C10546">
        <v>10.48</v>
      </c>
      <c r="D10546" s="274" t="s">
        <v>4566</v>
      </c>
      <c r="E10546" s="255" t="s">
        <v>170</v>
      </c>
      <c r="F10546" s="249">
        <v>529</v>
      </c>
      <c r="G10546" s="218">
        <f t="shared" si="328"/>
        <v>5543</v>
      </c>
      <c r="H10546" t="s">
        <v>4123</v>
      </c>
      <c r="I10546">
        <v>2</v>
      </c>
      <c r="J10546" s="264"/>
      <c r="K10546" t="str">
        <f t="shared" si="329"/>
        <v>1535062</v>
      </c>
      <c r="L10546">
        <v>1849</v>
      </c>
    </row>
    <row r="10547" spans="1:12">
      <c r="A10547" t="s">
        <v>4133</v>
      </c>
      <c r="B10547" t="s">
        <v>4134</v>
      </c>
      <c r="C10547">
        <v>10.48</v>
      </c>
      <c r="D10547" s="274" t="s">
        <v>4567</v>
      </c>
      <c r="E10547" s="255" t="s">
        <v>1460</v>
      </c>
      <c r="F10547" s="249">
        <v>370</v>
      </c>
      <c r="G10547" s="218">
        <f t="shared" si="328"/>
        <v>3877</v>
      </c>
      <c r="H10547" t="s">
        <v>4123</v>
      </c>
      <c r="I10547">
        <v>2</v>
      </c>
      <c r="J10547" s="264"/>
      <c r="K10547" t="str">
        <f t="shared" si="329"/>
        <v>1536062</v>
      </c>
      <c r="L10547">
        <v>1849</v>
      </c>
    </row>
    <row r="10548" spans="1:12">
      <c r="A10548" t="s">
        <v>4133</v>
      </c>
      <c r="B10548" t="s">
        <v>4134</v>
      </c>
      <c r="C10548">
        <v>10.48</v>
      </c>
      <c r="D10548" s="274" t="s">
        <v>4568</v>
      </c>
      <c r="E10548" s="255" t="s">
        <v>1461</v>
      </c>
      <c r="F10548" s="249">
        <v>265</v>
      </c>
      <c r="G10548" s="218">
        <f t="shared" si="328"/>
        <v>2777</v>
      </c>
      <c r="H10548" t="s">
        <v>4123</v>
      </c>
      <c r="I10548">
        <v>2</v>
      </c>
      <c r="J10548" s="264"/>
      <c r="K10548" t="str">
        <f t="shared" si="329"/>
        <v>3389062</v>
      </c>
      <c r="L10548">
        <v>1849</v>
      </c>
    </row>
    <row r="10549" spans="1:12">
      <c r="A10549" t="s">
        <v>4133</v>
      </c>
      <c r="B10549" t="s">
        <v>4134</v>
      </c>
      <c r="C10549">
        <v>10.48</v>
      </c>
      <c r="D10549" s="274" t="s">
        <v>4569</v>
      </c>
      <c r="E10549" s="255" t="s">
        <v>171</v>
      </c>
      <c r="F10549" s="249">
        <v>541</v>
      </c>
      <c r="G10549" s="218">
        <f t="shared" si="328"/>
        <v>5669</v>
      </c>
      <c r="H10549" t="s">
        <v>4123</v>
      </c>
      <c r="I10549">
        <v>2</v>
      </c>
      <c r="J10549" s="264"/>
      <c r="K10549" t="str">
        <f t="shared" si="329"/>
        <v>1537062</v>
      </c>
      <c r="L10549">
        <v>1849</v>
      </c>
    </row>
    <row r="10550" spans="1:12">
      <c r="A10550" t="s">
        <v>4133</v>
      </c>
      <c r="B10550" t="s">
        <v>4134</v>
      </c>
      <c r="C10550">
        <v>10.48</v>
      </c>
      <c r="D10550" s="274" t="s">
        <v>4570</v>
      </c>
      <c r="E10550" s="255" t="s">
        <v>1462</v>
      </c>
      <c r="F10550" s="249">
        <v>379</v>
      </c>
      <c r="G10550" s="218">
        <f t="shared" si="328"/>
        <v>3971</v>
      </c>
      <c r="H10550" t="s">
        <v>4123</v>
      </c>
      <c r="I10550">
        <v>2</v>
      </c>
      <c r="J10550" s="264"/>
      <c r="K10550" t="str">
        <f t="shared" si="329"/>
        <v>1538062</v>
      </c>
      <c r="L10550">
        <v>1849</v>
      </c>
    </row>
    <row r="10551" spans="1:12">
      <c r="A10551" t="s">
        <v>4133</v>
      </c>
      <c r="B10551" t="s">
        <v>4134</v>
      </c>
      <c r="C10551">
        <v>10.48</v>
      </c>
      <c r="D10551" s="274" t="s">
        <v>4571</v>
      </c>
      <c r="E10551" s="255" t="s">
        <v>1463</v>
      </c>
      <c r="F10551" s="249">
        <v>271</v>
      </c>
      <c r="G10551" s="218">
        <f t="shared" si="328"/>
        <v>2840</v>
      </c>
      <c r="H10551" t="s">
        <v>4123</v>
      </c>
      <c r="I10551">
        <v>2</v>
      </c>
      <c r="J10551" s="264"/>
      <c r="K10551" t="str">
        <f t="shared" si="329"/>
        <v>3393062</v>
      </c>
      <c r="L10551">
        <v>1849</v>
      </c>
    </row>
    <row r="10552" spans="1:12">
      <c r="A10552" t="s">
        <v>4133</v>
      </c>
      <c r="B10552" t="s">
        <v>4134</v>
      </c>
      <c r="C10552">
        <v>10.48</v>
      </c>
      <c r="D10552" s="274" t="s">
        <v>4572</v>
      </c>
      <c r="E10552" s="255" t="s">
        <v>1508</v>
      </c>
      <c r="F10552" s="249">
        <v>398</v>
      </c>
      <c r="G10552" s="218">
        <f t="shared" si="328"/>
        <v>4171</v>
      </c>
      <c r="H10552" t="s">
        <v>4123</v>
      </c>
      <c r="I10552">
        <v>2</v>
      </c>
      <c r="J10552" s="264"/>
      <c r="K10552" t="str">
        <f t="shared" si="329"/>
        <v>9531062</v>
      </c>
      <c r="L10552">
        <v>1849</v>
      </c>
    </row>
    <row r="10553" spans="1:12">
      <c r="A10553" t="s">
        <v>4133</v>
      </c>
      <c r="B10553" t="s">
        <v>4134</v>
      </c>
      <c r="C10553">
        <v>10.48</v>
      </c>
      <c r="D10553" s="274" t="s">
        <v>4573</v>
      </c>
      <c r="E10553" s="255" t="s">
        <v>1509</v>
      </c>
      <c r="F10553" s="249">
        <v>279</v>
      </c>
      <c r="G10553" s="218">
        <f t="shared" ref="G10553:G10616" si="330">ROUNDDOWN(C10553*F10553,0)</f>
        <v>2923</v>
      </c>
      <c r="H10553" t="s">
        <v>4123</v>
      </c>
      <c r="I10553">
        <v>2</v>
      </c>
      <c r="J10553" s="264"/>
      <c r="K10553" t="str">
        <f t="shared" si="329"/>
        <v>9532062</v>
      </c>
      <c r="L10553">
        <v>1849</v>
      </c>
    </row>
    <row r="10554" spans="1:12">
      <c r="A10554" t="s">
        <v>4133</v>
      </c>
      <c r="B10554" t="s">
        <v>4134</v>
      </c>
      <c r="C10554">
        <v>10.48</v>
      </c>
      <c r="D10554" s="274" t="s">
        <v>4574</v>
      </c>
      <c r="E10554" s="255" t="s">
        <v>1510</v>
      </c>
      <c r="F10554" s="249">
        <v>199</v>
      </c>
      <c r="G10554" s="218">
        <f t="shared" si="330"/>
        <v>2085</v>
      </c>
      <c r="H10554" t="s">
        <v>4123</v>
      </c>
      <c r="I10554">
        <v>2</v>
      </c>
      <c r="J10554" s="264"/>
      <c r="K10554" t="str">
        <f t="shared" si="329"/>
        <v>4921062</v>
      </c>
      <c r="L10554">
        <v>1849</v>
      </c>
    </row>
    <row r="10555" spans="1:12">
      <c r="A10555" t="s">
        <v>4133</v>
      </c>
      <c r="B10555" t="s">
        <v>4134</v>
      </c>
      <c r="C10555">
        <v>10.48</v>
      </c>
      <c r="D10555" s="274" t="s">
        <v>4575</v>
      </c>
      <c r="E10555" s="255" t="s">
        <v>1511</v>
      </c>
      <c r="F10555" s="249">
        <v>379</v>
      </c>
      <c r="G10555" s="218">
        <f t="shared" si="330"/>
        <v>3971</v>
      </c>
      <c r="H10555" t="s">
        <v>4123</v>
      </c>
      <c r="I10555">
        <v>2</v>
      </c>
      <c r="J10555" s="264"/>
      <c r="K10555" t="str">
        <f t="shared" si="329"/>
        <v>9533062</v>
      </c>
      <c r="L10555">
        <v>1849</v>
      </c>
    </row>
    <row r="10556" spans="1:12">
      <c r="A10556" t="s">
        <v>4133</v>
      </c>
      <c r="B10556" t="s">
        <v>4134</v>
      </c>
      <c r="C10556">
        <v>10.48</v>
      </c>
      <c r="D10556" s="274" t="s">
        <v>4576</v>
      </c>
      <c r="E10556" s="255" t="s">
        <v>1512</v>
      </c>
      <c r="F10556" s="249">
        <v>265</v>
      </c>
      <c r="G10556" s="218">
        <f t="shared" si="330"/>
        <v>2777</v>
      </c>
      <c r="H10556" t="s">
        <v>4123</v>
      </c>
      <c r="I10556">
        <v>2</v>
      </c>
      <c r="J10556" s="264"/>
      <c r="K10556" t="str">
        <f t="shared" si="329"/>
        <v>9534062</v>
      </c>
      <c r="L10556">
        <v>1849</v>
      </c>
    </row>
    <row r="10557" spans="1:12">
      <c r="A10557" t="s">
        <v>4133</v>
      </c>
      <c r="B10557" t="s">
        <v>4134</v>
      </c>
      <c r="C10557">
        <v>10.48</v>
      </c>
      <c r="D10557" s="274" t="s">
        <v>4577</v>
      </c>
      <c r="E10557" s="255" t="s">
        <v>1513</v>
      </c>
      <c r="F10557" s="249">
        <v>190</v>
      </c>
      <c r="G10557" s="218">
        <f t="shared" si="330"/>
        <v>1991</v>
      </c>
      <c r="H10557" t="s">
        <v>4123</v>
      </c>
      <c r="I10557">
        <v>2</v>
      </c>
      <c r="J10557" s="264"/>
      <c r="K10557" t="str">
        <f t="shared" si="329"/>
        <v>4925062</v>
      </c>
      <c r="L10557">
        <v>1849</v>
      </c>
    </row>
    <row r="10558" spans="1:12">
      <c r="A10558" t="s">
        <v>4133</v>
      </c>
      <c r="B10558" t="s">
        <v>4134</v>
      </c>
      <c r="C10558">
        <v>10.48</v>
      </c>
      <c r="D10558" s="274" t="s">
        <v>4578</v>
      </c>
      <c r="E10558" s="255" t="s">
        <v>1514</v>
      </c>
      <c r="F10558" s="249">
        <v>370</v>
      </c>
      <c r="G10558" s="218">
        <f t="shared" si="330"/>
        <v>3877</v>
      </c>
      <c r="H10558" t="s">
        <v>4123</v>
      </c>
      <c r="I10558">
        <v>2</v>
      </c>
      <c r="J10558" s="264"/>
      <c r="K10558" t="str">
        <f t="shared" si="329"/>
        <v>9535062</v>
      </c>
      <c r="L10558">
        <v>1849</v>
      </c>
    </row>
    <row r="10559" spans="1:12">
      <c r="A10559" t="s">
        <v>4133</v>
      </c>
      <c r="B10559" t="s">
        <v>4134</v>
      </c>
      <c r="C10559">
        <v>10.48</v>
      </c>
      <c r="D10559" s="274" t="s">
        <v>4579</v>
      </c>
      <c r="E10559" s="255" t="s">
        <v>1515</v>
      </c>
      <c r="F10559" s="249">
        <v>259</v>
      </c>
      <c r="G10559" s="218">
        <f t="shared" si="330"/>
        <v>2714</v>
      </c>
      <c r="H10559" t="s">
        <v>4123</v>
      </c>
      <c r="I10559">
        <v>2</v>
      </c>
      <c r="J10559" s="264"/>
      <c r="K10559" t="str">
        <f t="shared" si="329"/>
        <v>9536062</v>
      </c>
      <c r="L10559">
        <v>1849</v>
      </c>
    </row>
    <row r="10560" spans="1:12">
      <c r="A10560" t="s">
        <v>4133</v>
      </c>
      <c r="B10560" t="s">
        <v>4134</v>
      </c>
      <c r="C10560">
        <v>10.48</v>
      </c>
      <c r="D10560" s="274" t="s">
        <v>4580</v>
      </c>
      <c r="E10560" s="255" t="s">
        <v>1516</v>
      </c>
      <c r="F10560" s="249">
        <v>185</v>
      </c>
      <c r="G10560" s="218">
        <f t="shared" si="330"/>
        <v>1938</v>
      </c>
      <c r="H10560" t="s">
        <v>4123</v>
      </c>
      <c r="I10560">
        <v>2</v>
      </c>
      <c r="J10560" s="264"/>
      <c r="K10560" t="str">
        <f t="shared" si="329"/>
        <v>4929062</v>
      </c>
      <c r="L10560">
        <v>1849</v>
      </c>
    </row>
    <row r="10561" spans="1:12">
      <c r="A10561" t="s">
        <v>4133</v>
      </c>
      <c r="B10561" t="s">
        <v>4134</v>
      </c>
      <c r="C10561">
        <v>10.48</v>
      </c>
      <c r="D10561" s="274" t="s">
        <v>4581</v>
      </c>
      <c r="E10561" s="255" t="s">
        <v>1517</v>
      </c>
      <c r="F10561" s="249">
        <v>379</v>
      </c>
      <c r="G10561" s="218">
        <f t="shared" si="330"/>
        <v>3971</v>
      </c>
      <c r="H10561" t="s">
        <v>4123</v>
      </c>
      <c r="I10561">
        <v>2</v>
      </c>
      <c r="J10561" s="264"/>
      <c r="K10561" t="str">
        <f t="shared" si="329"/>
        <v>9537062</v>
      </c>
      <c r="L10561">
        <v>1849</v>
      </c>
    </row>
    <row r="10562" spans="1:12">
      <c r="A10562" t="s">
        <v>4133</v>
      </c>
      <c r="B10562" t="s">
        <v>4134</v>
      </c>
      <c r="C10562">
        <v>10.48</v>
      </c>
      <c r="D10562" s="274" t="s">
        <v>4582</v>
      </c>
      <c r="E10562" s="255" t="s">
        <v>1518</v>
      </c>
      <c r="F10562" s="249">
        <v>265</v>
      </c>
      <c r="G10562" s="218">
        <f t="shared" si="330"/>
        <v>2777</v>
      </c>
      <c r="H10562" t="s">
        <v>4123</v>
      </c>
      <c r="I10562">
        <v>2</v>
      </c>
      <c r="J10562" s="264"/>
      <c r="K10562" t="str">
        <f t="shared" ref="K10562:K10625" si="331">D10562&amp;A10562&amp;I10562</f>
        <v>9538062</v>
      </c>
      <c r="L10562">
        <v>1849</v>
      </c>
    </row>
    <row r="10563" spans="1:12">
      <c r="A10563" t="s">
        <v>4133</v>
      </c>
      <c r="B10563" t="s">
        <v>4134</v>
      </c>
      <c r="C10563">
        <v>10.48</v>
      </c>
      <c r="D10563" s="274" t="s">
        <v>4583</v>
      </c>
      <c r="E10563" s="255" t="s">
        <v>1519</v>
      </c>
      <c r="F10563" s="249">
        <v>190</v>
      </c>
      <c r="G10563" s="218">
        <f t="shared" si="330"/>
        <v>1991</v>
      </c>
      <c r="H10563" t="s">
        <v>4123</v>
      </c>
      <c r="I10563">
        <v>2</v>
      </c>
      <c r="J10563" s="264"/>
      <c r="K10563" t="str">
        <f t="shared" si="331"/>
        <v>4933062</v>
      </c>
      <c r="L10563">
        <v>1849</v>
      </c>
    </row>
    <row r="10564" spans="1:12">
      <c r="A10564" t="s">
        <v>4133</v>
      </c>
      <c r="B10564" t="s">
        <v>4134</v>
      </c>
      <c r="C10564">
        <v>10.48</v>
      </c>
      <c r="D10564" s="274" t="s">
        <v>1596</v>
      </c>
      <c r="E10564" s="255" t="s">
        <v>1597</v>
      </c>
      <c r="F10564" s="249">
        <v>285</v>
      </c>
      <c r="G10564" s="218">
        <f t="shared" si="330"/>
        <v>2986</v>
      </c>
      <c r="H10564" t="s">
        <v>4123</v>
      </c>
      <c r="I10564">
        <v>2</v>
      </c>
      <c r="J10564" s="264"/>
      <c r="K10564" t="str">
        <f t="shared" si="331"/>
        <v>4A51062</v>
      </c>
      <c r="L10564">
        <v>1849</v>
      </c>
    </row>
    <row r="10565" spans="1:12">
      <c r="A10565" t="s">
        <v>4133</v>
      </c>
      <c r="B10565" t="s">
        <v>4134</v>
      </c>
      <c r="C10565">
        <v>10.48</v>
      </c>
      <c r="D10565" s="274" t="s">
        <v>1598</v>
      </c>
      <c r="E10565" s="255" t="s">
        <v>1599</v>
      </c>
      <c r="F10565" s="249">
        <v>200</v>
      </c>
      <c r="G10565" s="218">
        <f t="shared" si="330"/>
        <v>2096</v>
      </c>
      <c r="H10565" t="s">
        <v>4123</v>
      </c>
      <c r="I10565">
        <v>2</v>
      </c>
      <c r="J10565" s="264"/>
      <c r="K10565" t="str">
        <f t="shared" si="331"/>
        <v>4A52062</v>
      </c>
      <c r="L10565">
        <v>1849</v>
      </c>
    </row>
    <row r="10566" spans="1:12">
      <c r="A10566" t="s">
        <v>4133</v>
      </c>
      <c r="B10566" t="s">
        <v>4134</v>
      </c>
      <c r="C10566">
        <v>10.48</v>
      </c>
      <c r="D10566" s="274" t="s">
        <v>1600</v>
      </c>
      <c r="E10566" s="255" t="s">
        <v>1601</v>
      </c>
      <c r="F10566" s="249">
        <v>143</v>
      </c>
      <c r="G10566" s="218">
        <f t="shared" si="330"/>
        <v>1498</v>
      </c>
      <c r="H10566" t="s">
        <v>4123</v>
      </c>
      <c r="I10566">
        <v>2</v>
      </c>
      <c r="J10566" s="264"/>
      <c r="K10566" t="str">
        <f t="shared" si="331"/>
        <v>4A53062</v>
      </c>
      <c r="L10566">
        <v>1849</v>
      </c>
    </row>
    <row r="10567" spans="1:12">
      <c r="A10567" t="s">
        <v>4133</v>
      </c>
      <c r="B10567" t="s">
        <v>4134</v>
      </c>
      <c r="C10567">
        <v>10.48</v>
      </c>
      <c r="D10567" s="274" t="s">
        <v>1602</v>
      </c>
      <c r="E10567" s="255" t="s">
        <v>1603</v>
      </c>
      <c r="F10567" s="249">
        <v>271</v>
      </c>
      <c r="G10567" s="218">
        <f t="shared" si="330"/>
        <v>2840</v>
      </c>
      <c r="H10567" t="s">
        <v>4123</v>
      </c>
      <c r="I10567">
        <v>2</v>
      </c>
      <c r="J10567" s="264"/>
      <c r="K10567" t="str">
        <f t="shared" si="331"/>
        <v>4A57062</v>
      </c>
      <c r="L10567">
        <v>1849</v>
      </c>
    </row>
    <row r="10568" spans="1:12">
      <c r="A10568" t="s">
        <v>4133</v>
      </c>
      <c r="B10568" t="s">
        <v>4134</v>
      </c>
      <c r="C10568">
        <v>10.48</v>
      </c>
      <c r="D10568" s="274" t="s">
        <v>1604</v>
      </c>
      <c r="E10568" s="255" t="s">
        <v>1605</v>
      </c>
      <c r="F10568" s="249">
        <v>190</v>
      </c>
      <c r="G10568" s="218">
        <f t="shared" si="330"/>
        <v>1991</v>
      </c>
      <c r="H10568" t="s">
        <v>4123</v>
      </c>
      <c r="I10568">
        <v>2</v>
      </c>
      <c r="J10568" s="264"/>
      <c r="K10568" t="str">
        <f t="shared" si="331"/>
        <v>4A58062</v>
      </c>
      <c r="L10568">
        <v>1849</v>
      </c>
    </row>
    <row r="10569" spans="1:12">
      <c r="A10569" t="s">
        <v>4133</v>
      </c>
      <c r="B10569" t="s">
        <v>4134</v>
      </c>
      <c r="C10569">
        <v>10.48</v>
      </c>
      <c r="D10569" s="274" t="s">
        <v>1606</v>
      </c>
      <c r="E10569" s="255" t="s">
        <v>1607</v>
      </c>
      <c r="F10569" s="249">
        <v>136</v>
      </c>
      <c r="G10569" s="218">
        <f t="shared" si="330"/>
        <v>1425</v>
      </c>
      <c r="H10569" t="s">
        <v>4123</v>
      </c>
      <c r="I10569">
        <v>2</v>
      </c>
      <c r="J10569" s="264"/>
      <c r="K10569" t="str">
        <f t="shared" si="331"/>
        <v>4A59062</v>
      </c>
      <c r="L10569">
        <v>1849</v>
      </c>
    </row>
    <row r="10570" spans="1:12">
      <c r="A10570" t="s">
        <v>4133</v>
      </c>
      <c r="B10570" t="s">
        <v>4134</v>
      </c>
      <c r="C10570">
        <v>10.48</v>
      </c>
      <c r="D10570" s="274" t="s">
        <v>1608</v>
      </c>
      <c r="E10570" s="255" t="s">
        <v>1609</v>
      </c>
      <c r="F10570" s="249">
        <v>265</v>
      </c>
      <c r="G10570" s="218">
        <f t="shared" si="330"/>
        <v>2777</v>
      </c>
      <c r="H10570" t="s">
        <v>4123</v>
      </c>
      <c r="I10570">
        <v>2</v>
      </c>
      <c r="J10570" s="264"/>
      <c r="K10570" t="str">
        <f t="shared" si="331"/>
        <v>4A63062</v>
      </c>
      <c r="L10570">
        <v>1849</v>
      </c>
    </row>
    <row r="10571" spans="1:12">
      <c r="A10571" t="s">
        <v>4133</v>
      </c>
      <c r="B10571" t="s">
        <v>4134</v>
      </c>
      <c r="C10571">
        <v>10.48</v>
      </c>
      <c r="D10571" s="274" t="s">
        <v>1610</v>
      </c>
      <c r="E10571" s="255" t="s">
        <v>1611</v>
      </c>
      <c r="F10571" s="249">
        <v>186</v>
      </c>
      <c r="G10571" s="218">
        <f t="shared" si="330"/>
        <v>1949</v>
      </c>
      <c r="H10571" t="s">
        <v>4123</v>
      </c>
      <c r="I10571">
        <v>2</v>
      </c>
      <c r="J10571" s="264"/>
      <c r="K10571" t="str">
        <f t="shared" si="331"/>
        <v>4A64062</v>
      </c>
      <c r="L10571">
        <v>1849</v>
      </c>
    </row>
    <row r="10572" spans="1:12">
      <c r="A10572" t="s">
        <v>4133</v>
      </c>
      <c r="B10572" t="s">
        <v>4134</v>
      </c>
      <c r="C10572">
        <v>10.48</v>
      </c>
      <c r="D10572" s="274" t="s">
        <v>1612</v>
      </c>
      <c r="E10572" s="255" t="s">
        <v>1613</v>
      </c>
      <c r="F10572" s="249">
        <v>133</v>
      </c>
      <c r="G10572" s="218">
        <f t="shared" si="330"/>
        <v>1393</v>
      </c>
      <c r="H10572" t="s">
        <v>4123</v>
      </c>
      <c r="I10572">
        <v>2</v>
      </c>
      <c r="J10572" s="264"/>
      <c r="K10572" t="str">
        <f t="shared" si="331"/>
        <v>4A65062</v>
      </c>
      <c r="L10572">
        <v>1849</v>
      </c>
    </row>
    <row r="10573" spans="1:12">
      <c r="A10573" t="s">
        <v>4133</v>
      </c>
      <c r="B10573" t="s">
        <v>4134</v>
      </c>
      <c r="C10573">
        <v>10.48</v>
      </c>
      <c r="D10573" s="274" t="s">
        <v>1614</v>
      </c>
      <c r="E10573" s="255" t="s">
        <v>1615</v>
      </c>
      <c r="F10573" s="249">
        <v>271</v>
      </c>
      <c r="G10573" s="218">
        <f t="shared" si="330"/>
        <v>2840</v>
      </c>
      <c r="H10573" t="s">
        <v>4123</v>
      </c>
      <c r="I10573">
        <v>2</v>
      </c>
      <c r="J10573" s="264"/>
      <c r="K10573" t="str">
        <f t="shared" si="331"/>
        <v>4A69062</v>
      </c>
      <c r="L10573">
        <v>1849</v>
      </c>
    </row>
    <row r="10574" spans="1:12">
      <c r="A10574" t="s">
        <v>4133</v>
      </c>
      <c r="B10574" t="s">
        <v>4134</v>
      </c>
      <c r="C10574">
        <v>10.48</v>
      </c>
      <c r="D10574" s="274" t="s">
        <v>1616</v>
      </c>
      <c r="E10574" s="255" t="s">
        <v>1617</v>
      </c>
      <c r="F10574" s="249">
        <v>190</v>
      </c>
      <c r="G10574" s="218">
        <f t="shared" si="330"/>
        <v>1991</v>
      </c>
      <c r="H10574" t="s">
        <v>4123</v>
      </c>
      <c r="I10574">
        <v>2</v>
      </c>
      <c r="J10574" s="264"/>
      <c r="K10574" t="str">
        <f t="shared" si="331"/>
        <v>4A70062</v>
      </c>
      <c r="L10574">
        <v>1849</v>
      </c>
    </row>
    <row r="10575" spans="1:12">
      <c r="A10575" t="s">
        <v>4133</v>
      </c>
      <c r="B10575" t="s">
        <v>4134</v>
      </c>
      <c r="C10575">
        <v>10.48</v>
      </c>
      <c r="D10575" s="274" t="s">
        <v>1618</v>
      </c>
      <c r="E10575" s="255" t="s">
        <v>1619</v>
      </c>
      <c r="F10575" s="249">
        <v>136</v>
      </c>
      <c r="G10575" s="218">
        <f t="shared" si="330"/>
        <v>1425</v>
      </c>
      <c r="H10575" t="s">
        <v>4123</v>
      </c>
      <c r="I10575">
        <v>2</v>
      </c>
      <c r="J10575" s="264"/>
      <c r="K10575" t="str">
        <f t="shared" si="331"/>
        <v>4A71062</v>
      </c>
      <c r="L10575">
        <v>1849</v>
      </c>
    </row>
    <row r="10576" spans="1:12">
      <c r="A10576" t="s">
        <v>4133</v>
      </c>
      <c r="B10576" t="s">
        <v>4134</v>
      </c>
      <c r="C10576">
        <v>10.48</v>
      </c>
      <c r="D10576" s="274" t="s">
        <v>1724</v>
      </c>
      <c r="E10576" s="255" t="s">
        <v>1725</v>
      </c>
      <c r="F10576" s="249">
        <v>398</v>
      </c>
      <c r="G10576" s="218">
        <f t="shared" si="330"/>
        <v>4171</v>
      </c>
      <c r="H10576" t="s">
        <v>4123</v>
      </c>
      <c r="I10576">
        <v>2</v>
      </c>
      <c r="J10576" s="264"/>
      <c r="K10576" t="str">
        <f t="shared" si="331"/>
        <v>AB31062</v>
      </c>
      <c r="L10576">
        <v>1849</v>
      </c>
    </row>
    <row r="10577" spans="1:12">
      <c r="A10577" t="s">
        <v>4133</v>
      </c>
      <c r="B10577" t="s">
        <v>4134</v>
      </c>
      <c r="C10577">
        <v>10.48</v>
      </c>
      <c r="D10577" s="274" t="s">
        <v>1726</v>
      </c>
      <c r="E10577" s="255" t="s">
        <v>1727</v>
      </c>
      <c r="F10577" s="249">
        <v>379</v>
      </c>
      <c r="G10577" s="218">
        <f t="shared" si="330"/>
        <v>3971</v>
      </c>
      <c r="H10577" t="s">
        <v>4123</v>
      </c>
      <c r="I10577">
        <v>2</v>
      </c>
      <c r="J10577" s="264"/>
      <c r="K10577" t="str">
        <f t="shared" si="331"/>
        <v>AB37062</v>
      </c>
      <c r="L10577">
        <v>1849</v>
      </c>
    </row>
    <row r="10578" spans="1:12">
      <c r="A10578" t="s">
        <v>4133</v>
      </c>
      <c r="B10578" t="s">
        <v>4134</v>
      </c>
      <c r="C10578">
        <v>10.48</v>
      </c>
      <c r="D10578" s="274" t="s">
        <v>1728</v>
      </c>
      <c r="E10578" s="255" t="s">
        <v>1729</v>
      </c>
      <c r="F10578" s="249">
        <v>370</v>
      </c>
      <c r="G10578" s="218">
        <f t="shared" si="330"/>
        <v>3877</v>
      </c>
      <c r="H10578" t="s">
        <v>4123</v>
      </c>
      <c r="I10578">
        <v>2</v>
      </c>
      <c r="J10578" s="264"/>
      <c r="K10578" t="str">
        <f t="shared" si="331"/>
        <v>AB43062</v>
      </c>
      <c r="L10578">
        <v>1849</v>
      </c>
    </row>
    <row r="10579" spans="1:12">
      <c r="A10579" t="s">
        <v>4133</v>
      </c>
      <c r="B10579" t="s">
        <v>4134</v>
      </c>
      <c r="C10579">
        <v>10.48</v>
      </c>
      <c r="D10579" s="274" t="s">
        <v>1730</v>
      </c>
      <c r="E10579" s="255" t="s">
        <v>1731</v>
      </c>
      <c r="F10579" s="249">
        <v>379</v>
      </c>
      <c r="G10579" s="218">
        <f t="shared" si="330"/>
        <v>3971</v>
      </c>
      <c r="H10579" t="s">
        <v>4123</v>
      </c>
      <c r="I10579">
        <v>2</v>
      </c>
      <c r="J10579" s="264"/>
      <c r="K10579" t="str">
        <f t="shared" si="331"/>
        <v>AB49062</v>
      </c>
      <c r="L10579">
        <v>1849</v>
      </c>
    </row>
    <row r="10580" spans="1:12">
      <c r="A10580" t="s">
        <v>4133</v>
      </c>
      <c r="B10580" t="s">
        <v>4134</v>
      </c>
      <c r="C10580">
        <v>10.48</v>
      </c>
      <c r="D10580" s="274" t="s">
        <v>1772</v>
      </c>
      <c r="E10580" s="255" t="s">
        <v>1773</v>
      </c>
      <c r="F10580" s="249">
        <v>285</v>
      </c>
      <c r="G10580" s="218">
        <f t="shared" si="330"/>
        <v>2986</v>
      </c>
      <c r="H10580" t="s">
        <v>4123</v>
      </c>
      <c r="I10580">
        <v>2</v>
      </c>
      <c r="J10580" s="264"/>
      <c r="K10580" t="str">
        <f t="shared" si="331"/>
        <v>AD31062</v>
      </c>
      <c r="L10580">
        <v>1849</v>
      </c>
    </row>
    <row r="10581" spans="1:12">
      <c r="A10581" t="s">
        <v>4133</v>
      </c>
      <c r="B10581" t="s">
        <v>4134</v>
      </c>
      <c r="C10581">
        <v>10.48</v>
      </c>
      <c r="D10581" s="274" t="s">
        <v>1774</v>
      </c>
      <c r="E10581" s="255" t="s">
        <v>1775</v>
      </c>
      <c r="F10581" s="249">
        <v>271</v>
      </c>
      <c r="G10581" s="218">
        <f t="shared" si="330"/>
        <v>2840</v>
      </c>
      <c r="H10581" t="s">
        <v>4123</v>
      </c>
      <c r="I10581">
        <v>2</v>
      </c>
      <c r="J10581" s="264"/>
      <c r="K10581" t="str">
        <f t="shared" si="331"/>
        <v>AD37062</v>
      </c>
      <c r="L10581">
        <v>1849</v>
      </c>
    </row>
    <row r="10582" spans="1:12">
      <c r="A10582" t="s">
        <v>4133</v>
      </c>
      <c r="B10582" t="s">
        <v>4134</v>
      </c>
      <c r="C10582">
        <v>10.48</v>
      </c>
      <c r="D10582" s="274" t="s">
        <v>1776</v>
      </c>
      <c r="E10582" s="255" t="s">
        <v>1777</v>
      </c>
      <c r="F10582" s="249">
        <v>265</v>
      </c>
      <c r="G10582" s="218">
        <f t="shared" si="330"/>
        <v>2777</v>
      </c>
      <c r="H10582" t="s">
        <v>4123</v>
      </c>
      <c r="I10582">
        <v>2</v>
      </c>
      <c r="J10582" s="264"/>
      <c r="K10582" t="str">
        <f t="shared" si="331"/>
        <v>AD43062</v>
      </c>
      <c r="L10582">
        <v>1849</v>
      </c>
    </row>
    <row r="10583" spans="1:12">
      <c r="A10583" t="s">
        <v>4133</v>
      </c>
      <c r="B10583" t="s">
        <v>4134</v>
      </c>
      <c r="C10583">
        <v>10.48</v>
      </c>
      <c r="D10583" s="274" t="s">
        <v>1778</v>
      </c>
      <c r="E10583" s="255" t="s">
        <v>1779</v>
      </c>
      <c r="F10583" s="249">
        <v>271</v>
      </c>
      <c r="G10583" s="218">
        <f t="shared" si="330"/>
        <v>2840</v>
      </c>
      <c r="H10583" t="s">
        <v>4123</v>
      </c>
      <c r="I10583">
        <v>2</v>
      </c>
      <c r="J10583" s="264"/>
      <c r="K10583" t="str">
        <f t="shared" si="331"/>
        <v>AD49062</v>
      </c>
      <c r="L10583">
        <v>1849</v>
      </c>
    </row>
    <row r="10584" spans="1:12">
      <c r="A10584" t="s">
        <v>4133</v>
      </c>
      <c r="B10584" t="s">
        <v>4134</v>
      </c>
      <c r="C10584">
        <v>10.48</v>
      </c>
      <c r="D10584" s="274" t="s">
        <v>4584</v>
      </c>
      <c r="E10584" s="255" t="s">
        <v>172</v>
      </c>
      <c r="F10584" s="249">
        <v>481</v>
      </c>
      <c r="G10584" s="218">
        <f t="shared" si="330"/>
        <v>5040</v>
      </c>
      <c r="H10584" t="s">
        <v>4123</v>
      </c>
      <c r="I10584">
        <v>2</v>
      </c>
      <c r="K10584" t="str">
        <f t="shared" si="331"/>
        <v>1541062</v>
      </c>
      <c r="L10584">
        <v>1632</v>
      </c>
    </row>
    <row r="10585" spans="1:12">
      <c r="A10585" t="s">
        <v>4133</v>
      </c>
      <c r="B10585" t="s">
        <v>4134</v>
      </c>
      <c r="C10585">
        <v>10.48</v>
      </c>
      <c r="D10585" s="274" t="s">
        <v>4585</v>
      </c>
      <c r="E10585" s="255" t="s">
        <v>1464</v>
      </c>
      <c r="F10585" s="249">
        <v>337</v>
      </c>
      <c r="G10585" s="218">
        <f t="shared" si="330"/>
        <v>3531</v>
      </c>
      <c r="H10585" t="s">
        <v>4123</v>
      </c>
      <c r="I10585">
        <v>2</v>
      </c>
      <c r="J10585" s="264"/>
      <c r="K10585" t="str">
        <f t="shared" si="331"/>
        <v>1542062</v>
      </c>
      <c r="L10585">
        <v>1632</v>
      </c>
    </row>
    <row r="10586" spans="1:12">
      <c r="A10586" t="s">
        <v>4133</v>
      </c>
      <c r="B10586" t="s">
        <v>4134</v>
      </c>
      <c r="C10586">
        <v>10.48</v>
      </c>
      <c r="D10586" s="274" t="s">
        <v>4586</v>
      </c>
      <c r="E10586" s="255" t="s">
        <v>1465</v>
      </c>
      <c r="F10586" s="249">
        <v>241</v>
      </c>
      <c r="G10586" s="218">
        <f t="shared" si="330"/>
        <v>2525</v>
      </c>
      <c r="H10586" t="s">
        <v>4123</v>
      </c>
      <c r="I10586">
        <v>2</v>
      </c>
      <c r="J10586" s="264"/>
      <c r="K10586" t="str">
        <f t="shared" si="331"/>
        <v>3401062</v>
      </c>
      <c r="L10586">
        <v>1632</v>
      </c>
    </row>
    <row r="10587" spans="1:12">
      <c r="A10587" t="s">
        <v>4133</v>
      </c>
      <c r="B10587" t="s">
        <v>4134</v>
      </c>
      <c r="C10587">
        <v>10.48</v>
      </c>
      <c r="D10587" s="274" t="s">
        <v>4587</v>
      </c>
      <c r="E10587" s="255" t="s">
        <v>173</v>
      </c>
      <c r="F10587" s="249">
        <v>457</v>
      </c>
      <c r="G10587" s="218">
        <f t="shared" si="330"/>
        <v>4789</v>
      </c>
      <c r="H10587" t="s">
        <v>4123</v>
      </c>
      <c r="I10587">
        <v>2</v>
      </c>
      <c r="J10587" s="264"/>
      <c r="K10587" t="str">
        <f t="shared" si="331"/>
        <v>1543062</v>
      </c>
      <c r="L10587">
        <v>1632</v>
      </c>
    </row>
    <row r="10588" spans="1:12">
      <c r="A10588" t="s">
        <v>4133</v>
      </c>
      <c r="B10588" t="s">
        <v>4134</v>
      </c>
      <c r="C10588">
        <v>10.48</v>
      </c>
      <c r="D10588" s="274" t="s">
        <v>4588</v>
      </c>
      <c r="E10588" s="255" t="s">
        <v>1466</v>
      </c>
      <c r="F10588" s="249">
        <v>320</v>
      </c>
      <c r="G10588" s="218">
        <f t="shared" si="330"/>
        <v>3353</v>
      </c>
      <c r="H10588" t="s">
        <v>4123</v>
      </c>
      <c r="I10588">
        <v>2</v>
      </c>
      <c r="J10588" s="264"/>
      <c r="K10588" t="str">
        <f t="shared" si="331"/>
        <v>1544062</v>
      </c>
      <c r="L10588">
        <v>1632</v>
      </c>
    </row>
    <row r="10589" spans="1:12">
      <c r="A10589" t="s">
        <v>4133</v>
      </c>
      <c r="B10589" t="s">
        <v>4134</v>
      </c>
      <c r="C10589">
        <v>10.48</v>
      </c>
      <c r="D10589" s="274" t="s">
        <v>4589</v>
      </c>
      <c r="E10589" s="255" t="s">
        <v>1467</v>
      </c>
      <c r="F10589" s="249">
        <v>229</v>
      </c>
      <c r="G10589" s="218">
        <f t="shared" si="330"/>
        <v>2399</v>
      </c>
      <c r="H10589" t="s">
        <v>4123</v>
      </c>
      <c r="I10589">
        <v>2</v>
      </c>
      <c r="J10589" s="264"/>
      <c r="K10589" t="str">
        <f t="shared" si="331"/>
        <v>3405062</v>
      </c>
      <c r="L10589">
        <v>1632</v>
      </c>
    </row>
    <row r="10590" spans="1:12">
      <c r="A10590" t="s">
        <v>4133</v>
      </c>
      <c r="B10590" t="s">
        <v>4134</v>
      </c>
      <c r="C10590">
        <v>10.48</v>
      </c>
      <c r="D10590" s="274" t="s">
        <v>4590</v>
      </c>
      <c r="E10590" s="255" t="s">
        <v>174</v>
      </c>
      <c r="F10590" s="249">
        <v>447</v>
      </c>
      <c r="G10590" s="218">
        <f t="shared" si="330"/>
        <v>4684</v>
      </c>
      <c r="H10590" t="s">
        <v>4123</v>
      </c>
      <c r="I10590">
        <v>2</v>
      </c>
      <c r="J10590" s="264"/>
      <c r="K10590" t="str">
        <f t="shared" si="331"/>
        <v>1545062</v>
      </c>
      <c r="L10590">
        <v>1632</v>
      </c>
    </row>
    <row r="10591" spans="1:12">
      <c r="A10591" t="s">
        <v>4133</v>
      </c>
      <c r="B10591" t="s">
        <v>4134</v>
      </c>
      <c r="C10591">
        <v>10.48</v>
      </c>
      <c r="D10591" s="274" t="s">
        <v>4591</v>
      </c>
      <c r="E10591" s="255" t="s">
        <v>1468</v>
      </c>
      <c r="F10591" s="249">
        <v>313</v>
      </c>
      <c r="G10591" s="218">
        <f t="shared" si="330"/>
        <v>3280</v>
      </c>
      <c r="H10591" t="s">
        <v>4123</v>
      </c>
      <c r="I10591">
        <v>2</v>
      </c>
      <c r="J10591" s="264"/>
      <c r="K10591" t="str">
        <f t="shared" si="331"/>
        <v>1546062</v>
      </c>
      <c r="L10591">
        <v>1632</v>
      </c>
    </row>
    <row r="10592" spans="1:12">
      <c r="A10592" t="s">
        <v>4133</v>
      </c>
      <c r="B10592" t="s">
        <v>4134</v>
      </c>
      <c r="C10592">
        <v>10.48</v>
      </c>
      <c r="D10592" s="274" t="s">
        <v>4592</v>
      </c>
      <c r="E10592" s="255" t="s">
        <v>1469</v>
      </c>
      <c r="F10592" s="249">
        <v>224</v>
      </c>
      <c r="G10592" s="218">
        <f t="shared" si="330"/>
        <v>2347</v>
      </c>
      <c r="H10592" t="s">
        <v>4123</v>
      </c>
      <c r="I10592">
        <v>2</v>
      </c>
      <c r="J10592" s="264"/>
      <c r="K10592" t="str">
        <f t="shared" si="331"/>
        <v>3409062</v>
      </c>
      <c r="L10592">
        <v>1632</v>
      </c>
    </row>
    <row r="10593" spans="1:12">
      <c r="A10593" t="s">
        <v>4133</v>
      </c>
      <c r="B10593" t="s">
        <v>4134</v>
      </c>
      <c r="C10593">
        <v>10.48</v>
      </c>
      <c r="D10593" s="274" t="s">
        <v>4593</v>
      </c>
      <c r="E10593" s="255" t="s">
        <v>175</v>
      </c>
      <c r="F10593" s="249">
        <v>457</v>
      </c>
      <c r="G10593" s="218">
        <f t="shared" si="330"/>
        <v>4789</v>
      </c>
      <c r="H10593" t="s">
        <v>4123</v>
      </c>
      <c r="I10593">
        <v>2</v>
      </c>
      <c r="J10593" s="264"/>
      <c r="K10593" t="str">
        <f t="shared" si="331"/>
        <v>1547062</v>
      </c>
      <c r="L10593">
        <v>1632</v>
      </c>
    </row>
    <row r="10594" spans="1:12">
      <c r="A10594" t="s">
        <v>4133</v>
      </c>
      <c r="B10594" t="s">
        <v>4134</v>
      </c>
      <c r="C10594">
        <v>10.48</v>
      </c>
      <c r="D10594" s="274" t="s">
        <v>4594</v>
      </c>
      <c r="E10594" s="255" t="s">
        <v>1470</v>
      </c>
      <c r="F10594" s="249">
        <v>320</v>
      </c>
      <c r="G10594" s="218">
        <f t="shared" si="330"/>
        <v>3353</v>
      </c>
      <c r="H10594" t="s">
        <v>4123</v>
      </c>
      <c r="I10594">
        <v>2</v>
      </c>
      <c r="J10594" s="264"/>
      <c r="K10594" t="str">
        <f t="shared" si="331"/>
        <v>1548062</v>
      </c>
      <c r="L10594">
        <v>1632</v>
      </c>
    </row>
    <row r="10595" spans="1:12">
      <c r="A10595" t="s">
        <v>4133</v>
      </c>
      <c r="B10595" t="s">
        <v>4134</v>
      </c>
      <c r="C10595">
        <v>10.48</v>
      </c>
      <c r="D10595" s="274" t="s">
        <v>4595</v>
      </c>
      <c r="E10595" s="255" t="s">
        <v>1471</v>
      </c>
      <c r="F10595" s="249">
        <v>229</v>
      </c>
      <c r="G10595" s="218">
        <f t="shared" si="330"/>
        <v>2399</v>
      </c>
      <c r="H10595" t="s">
        <v>4123</v>
      </c>
      <c r="I10595">
        <v>2</v>
      </c>
      <c r="J10595" s="264"/>
      <c r="K10595" t="str">
        <f t="shared" si="331"/>
        <v>3413062</v>
      </c>
      <c r="L10595">
        <v>1632</v>
      </c>
    </row>
    <row r="10596" spans="1:12">
      <c r="A10596" t="s">
        <v>4133</v>
      </c>
      <c r="B10596" t="s">
        <v>4134</v>
      </c>
      <c r="C10596">
        <v>10.48</v>
      </c>
      <c r="D10596" s="274" t="s">
        <v>4596</v>
      </c>
      <c r="E10596" s="255" t="s">
        <v>1520</v>
      </c>
      <c r="F10596" s="249">
        <v>337</v>
      </c>
      <c r="G10596" s="218">
        <f t="shared" si="330"/>
        <v>3531</v>
      </c>
      <c r="H10596" t="s">
        <v>4123</v>
      </c>
      <c r="I10596">
        <v>2</v>
      </c>
      <c r="J10596" s="264"/>
      <c r="K10596" t="str">
        <f t="shared" si="331"/>
        <v>9541062</v>
      </c>
      <c r="L10596">
        <v>1632</v>
      </c>
    </row>
    <row r="10597" spans="1:12">
      <c r="A10597" t="s">
        <v>4133</v>
      </c>
      <c r="B10597" t="s">
        <v>4134</v>
      </c>
      <c r="C10597">
        <v>10.48</v>
      </c>
      <c r="D10597" s="274" t="s">
        <v>4597</v>
      </c>
      <c r="E10597" s="255" t="s">
        <v>1521</v>
      </c>
      <c r="F10597" s="249">
        <v>236</v>
      </c>
      <c r="G10597" s="218">
        <f t="shared" si="330"/>
        <v>2473</v>
      </c>
      <c r="H10597" t="s">
        <v>4123</v>
      </c>
      <c r="I10597">
        <v>2</v>
      </c>
      <c r="J10597" s="264"/>
      <c r="K10597" t="str">
        <f t="shared" si="331"/>
        <v>9542062</v>
      </c>
      <c r="L10597">
        <v>1632</v>
      </c>
    </row>
    <row r="10598" spans="1:12">
      <c r="A10598" t="s">
        <v>4133</v>
      </c>
      <c r="B10598" t="s">
        <v>4134</v>
      </c>
      <c r="C10598">
        <v>10.48</v>
      </c>
      <c r="D10598" s="274" t="s">
        <v>4598</v>
      </c>
      <c r="E10598" s="255" t="s">
        <v>1522</v>
      </c>
      <c r="F10598" s="249">
        <v>169</v>
      </c>
      <c r="G10598" s="218">
        <f t="shared" si="330"/>
        <v>1771</v>
      </c>
      <c r="H10598" t="s">
        <v>4123</v>
      </c>
      <c r="I10598">
        <v>2</v>
      </c>
      <c r="J10598" s="264"/>
      <c r="K10598" t="str">
        <f t="shared" si="331"/>
        <v>4941062</v>
      </c>
      <c r="L10598">
        <v>1632</v>
      </c>
    </row>
    <row r="10599" spans="1:12">
      <c r="A10599" t="s">
        <v>4133</v>
      </c>
      <c r="B10599" t="s">
        <v>4134</v>
      </c>
      <c r="C10599">
        <v>10.48</v>
      </c>
      <c r="D10599" s="274" t="s">
        <v>4599</v>
      </c>
      <c r="E10599" s="255" t="s">
        <v>1523</v>
      </c>
      <c r="F10599" s="249">
        <v>320</v>
      </c>
      <c r="G10599" s="218">
        <f t="shared" si="330"/>
        <v>3353</v>
      </c>
      <c r="H10599" t="s">
        <v>4123</v>
      </c>
      <c r="I10599">
        <v>2</v>
      </c>
      <c r="J10599" s="264"/>
      <c r="K10599" t="str">
        <f t="shared" si="331"/>
        <v>9543062</v>
      </c>
      <c r="L10599">
        <v>1632</v>
      </c>
    </row>
    <row r="10600" spans="1:12">
      <c r="A10600" t="s">
        <v>4133</v>
      </c>
      <c r="B10600" t="s">
        <v>4134</v>
      </c>
      <c r="C10600">
        <v>10.48</v>
      </c>
      <c r="D10600" s="274" t="s">
        <v>4600</v>
      </c>
      <c r="E10600" s="255" t="s">
        <v>1524</v>
      </c>
      <c r="F10600" s="249">
        <v>224</v>
      </c>
      <c r="G10600" s="218">
        <f t="shared" si="330"/>
        <v>2347</v>
      </c>
      <c r="H10600" t="s">
        <v>4123</v>
      </c>
      <c r="I10600">
        <v>2</v>
      </c>
      <c r="J10600" s="264"/>
      <c r="K10600" t="str">
        <f t="shared" si="331"/>
        <v>9544062</v>
      </c>
      <c r="L10600">
        <v>1632</v>
      </c>
    </row>
    <row r="10601" spans="1:12">
      <c r="A10601" t="s">
        <v>4133</v>
      </c>
      <c r="B10601" t="s">
        <v>4134</v>
      </c>
      <c r="C10601">
        <v>10.48</v>
      </c>
      <c r="D10601" s="274" t="s">
        <v>4601</v>
      </c>
      <c r="E10601" s="255" t="s">
        <v>1525</v>
      </c>
      <c r="F10601" s="249">
        <v>160</v>
      </c>
      <c r="G10601" s="218">
        <f t="shared" si="330"/>
        <v>1676</v>
      </c>
      <c r="H10601" t="s">
        <v>4123</v>
      </c>
      <c r="I10601">
        <v>2</v>
      </c>
      <c r="J10601" s="264"/>
      <c r="K10601" t="str">
        <f t="shared" si="331"/>
        <v>4945062</v>
      </c>
      <c r="L10601">
        <v>1632</v>
      </c>
    </row>
    <row r="10602" spans="1:12">
      <c r="A10602" t="s">
        <v>4133</v>
      </c>
      <c r="B10602" t="s">
        <v>4134</v>
      </c>
      <c r="C10602">
        <v>10.48</v>
      </c>
      <c r="D10602" s="274" t="s">
        <v>4602</v>
      </c>
      <c r="E10602" s="255" t="s">
        <v>1526</v>
      </c>
      <c r="F10602" s="249">
        <v>313</v>
      </c>
      <c r="G10602" s="218">
        <f t="shared" si="330"/>
        <v>3280</v>
      </c>
      <c r="H10602" t="s">
        <v>4123</v>
      </c>
      <c r="I10602">
        <v>2</v>
      </c>
      <c r="J10602" s="264"/>
      <c r="K10602" t="str">
        <f t="shared" si="331"/>
        <v>9545062</v>
      </c>
      <c r="L10602">
        <v>1632</v>
      </c>
    </row>
    <row r="10603" spans="1:12">
      <c r="A10603" t="s">
        <v>4133</v>
      </c>
      <c r="B10603" t="s">
        <v>4134</v>
      </c>
      <c r="C10603">
        <v>10.48</v>
      </c>
      <c r="D10603" s="274" t="s">
        <v>4603</v>
      </c>
      <c r="E10603" s="255" t="s">
        <v>1527</v>
      </c>
      <c r="F10603" s="249">
        <v>219</v>
      </c>
      <c r="G10603" s="218">
        <f t="shared" si="330"/>
        <v>2295</v>
      </c>
      <c r="H10603" t="s">
        <v>4123</v>
      </c>
      <c r="I10603">
        <v>2</v>
      </c>
      <c r="J10603" s="264"/>
      <c r="K10603" t="str">
        <f t="shared" si="331"/>
        <v>9546062</v>
      </c>
      <c r="L10603">
        <v>1632</v>
      </c>
    </row>
    <row r="10604" spans="1:12">
      <c r="A10604" t="s">
        <v>4133</v>
      </c>
      <c r="B10604" t="s">
        <v>4134</v>
      </c>
      <c r="C10604">
        <v>10.48</v>
      </c>
      <c r="D10604" s="274" t="s">
        <v>4604</v>
      </c>
      <c r="E10604" s="255" t="s">
        <v>1528</v>
      </c>
      <c r="F10604" s="249">
        <v>157</v>
      </c>
      <c r="G10604" s="218">
        <f t="shared" si="330"/>
        <v>1645</v>
      </c>
      <c r="H10604" t="s">
        <v>4123</v>
      </c>
      <c r="I10604">
        <v>2</v>
      </c>
      <c r="J10604" s="264"/>
      <c r="K10604" t="str">
        <f t="shared" si="331"/>
        <v>4949062</v>
      </c>
      <c r="L10604">
        <v>1632</v>
      </c>
    </row>
    <row r="10605" spans="1:12">
      <c r="A10605" t="s">
        <v>4133</v>
      </c>
      <c r="B10605" t="s">
        <v>4134</v>
      </c>
      <c r="C10605">
        <v>10.48</v>
      </c>
      <c r="D10605" s="274" t="s">
        <v>4605</v>
      </c>
      <c r="E10605" s="255" t="s">
        <v>1529</v>
      </c>
      <c r="F10605" s="249">
        <v>320</v>
      </c>
      <c r="G10605" s="218">
        <f t="shared" si="330"/>
        <v>3353</v>
      </c>
      <c r="H10605" t="s">
        <v>4123</v>
      </c>
      <c r="I10605">
        <v>2</v>
      </c>
      <c r="J10605" s="264"/>
      <c r="K10605" t="str">
        <f t="shared" si="331"/>
        <v>9547062</v>
      </c>
      <c r="L10605">
        <v>1632</v>
      </c>
    </row>
    <row r="10606" spans="1:12">
      <c r="A10606" t="s">
        <v>4133</v>
      </c>
      <c r="B10606" t="s">
        <v>4134</v>
      </c>
      <c r="C10606">
        <v>10.48</v>
      </c>
      <c r="D10606" s="274" t="s">
        <v>4606</v>
      </c>
      <c r="E10606" s="255" t="s">
        <v>1530</v>
      </c>
      <c r="F10606" s="249">
        <v>224</v>
      </c>
      <c r="G10606" s="218">
        <f t="shared" si="330"/>
        <v>2347</v>
      </c>
      <c r="H10606" t="s">
        <v>4123</v>
      </c>
      <c r="I10606">
        <v>2</v>
      </c>
      <c r="J10606" s="264"/>
      <c r="K10606" t="str">
        <f t="shared" si="331"/>
        <v>9548062</v>
      </c>
      <c r="L10606">
        <v>1632</v>
      </c>
    </row>
    <row r="10607" spans="1:12">
      <c r="A10607" t="s">
        <v>4133</v>
      </c>
      <c r="B10607" t="s">
        <v>4134</v>
      </c>
      <c r="C10607">
        <v>10.48</v>
      </c>
      <c r="D10607" s="274" t="s">
        <v>4607</v>
      </c>
      <c r="E10607" s="255" t="s">
        <v>1531</v>
      </c>
      <c r="F10607" s="249">
        <v>160</v>
      </c>
      <c r="G10607" s="218">
        <f t="shared" si="330"/>
        <v>1676</v>
      </c>
      <c r="H10607" t="s">
        <v>4123</v>
      </c>
      <c r="I10607">
        <v>2</v>
      </c>
      <c r="J10607" s="264"/>
      <c r="K10607" t="str">
        <f t="shared" si="331"/>
        <v>4953062</v>
      </c>
      <c r="L10607">
        <v>1632</v>
      </c>
    </row>
    <row r="10608" spans="1:12">
      <c r="A10608" t="s">
        <v>4133</v>
      </c>
      <c r="B10608" t="s">
        <v>4134</v>
      </c>
      <c r="C10608">
        <v>10.48</v>
      </c>
      <c r="D10608" s="274" t="s">
        <v>1620</v>
      </c>
      <c r="E10608" s="255" t="s">
        <v>1621</v>
      </c>
      <c r="F10608" s="249">
        <v>241</v>
      </c>
      <c r="G10608" s="218">
        <f t="shared" si="330"/>
        <v>2525</v>
      </c>
      <c r="H10608" t="s">
        <v>4123</v>
      </c>
      <c r="I10608">
        <v>2</v>
      </c>
      <c r="J10608" s="264"/>
      <c r="K10608" t="str">
        <f t="shared" si="331"/>
        <v>4A81062</v>
      </c>
      <c r="L10608">
        <v>1632</v>
      </c>
    </row>
    <row r="10609" spans="1:12">
      <c r="A10609" t="s">
        <v>4133</v>
      </c>
      <c r="B10609" t="s">
        <v>4134</v>
      </c>
      <c r="C10609">
        <v>10.48</v>
      </c>
      <c r="D10609" s="274" t="s">
        <v>1622</v>
      </c>
      <c r="E10609" s="255" t="s">
        <v>1623</v>
      </c>
      <c r="F10609" s="249">
        <v>169</v>
      </c>
      <c r="G10609" s="218">
        <f t="shared" si="330"/>
        <v>1771</v>
      </c>
      <c r="H10609" t="s">
        <v>4123</v>
      </c>
      <c r="I10609">
        <v>2</v>
      </c>
      <c r="J10609" s="264"/>
      <c r="K10609" t="str">
        <f t="shared" si="331"/>
        <v>4A82062</v>
      </c>
      <c r="L10609">
        <v>1632</v>
      </c>
    </row>
    <row r="10610" spans="1:12">
      <c r="A10610" t="s">
        <v>4133</v>
      </c>
      <c r="B10610" t="s">
        <v>4134</v>
      </c>
      <c r="C10610">
        <v>10.48</v>
      </c>
      <c r="D10610" s="274" t="s">
        <v>1624</v>
      </c>
      <c r="E10610" s="255" t="s">
        <v>1625</v>
      </c>
      <c r="F10610" s="249">
        <v>121</v>
      </c>
      <c r="G10610" s="218">
        <f t="shared" si="330"/>
        <v>1268</v>
      </c>
      <c r="H10610" t="s">
        <v>4123</v>
      </c>
      <c r="I10610">
        <v>2</v>
      </c>
      <c r="J10610" s="264"/>
      <c r="K10610" t="str">
        <f t="shared" si="331"/>
        <v>4A83062</v>
      </c>
      <c r="L10610">
        <v>1632</v>
      </c>
    </row>
    <row r="10611" spans="1:12">
      <c r="A10611" t="s">
        <v>4133</v>
      </c>
      <c r="B10611" t="s">
        <v>4134</v>
      </c>
      <c r="C10611">
        <v>10.48</v>
      </c>
      <c r="D10611" s="274" t="s">
        <v>1626</v>
      </c>
      <c r="E10611" s="255" t="s">
        <v>1627</v>
      </c>
      <c r="F10611" s="249">
        <v>229</v>
      </c>
      <c r="G10611" s="218">
        <f t="shared" si="330"/>
        <v>2399</v>
      </c>
      <c r="H10611" t="s">
        <v>4123</v>
      </c>
      <c r="I10611">
        <v>2</v>
      </c>
      <c r="J10611" s="264"/>
      <c r="K10611" t="str">
        <f t="shared" si="331"/>
        <v>4A87062</v>
      </c>
      <c r="L10611">
        <v>1632</v>
      </c>
    </row>
    <row r="10612" spans="1:12">
      <c r="A10612" t="s">
        <v>4133</v>
      </c>
      <c r="B10612" t="s">
        <v>4134</v>
      </c>
      <c r="C10612">
        <v>10.48</v>
      </c>
      <c r="D10612" s="274" t="s">
        <v>1628</v>
      </c>
      <c r="E10612" s="255" t="s">
        <v>1629</v>
      </c>
      <c r="F10612" s="249">
        <v>160</v>
      </c>
      <c r="G10612" s="218">
        <f t="shared" si="330"/>
        <v>1676</v>
      </c>
      <c r="H10612" t="s">
        <v>4123</v>
      </c>
      <c r="I10612">
        <v>2</v>
      </c>
      <c r="J10612" s="264"/>
      <c r="K10612" t="str">
        <f t="shared" si="331"/>
        <v>4A88062</v>
      </c>
      <c r="L10612">
        <v>1632</v>
      </c>
    </row>
    <row r="10613" spans="1:12">
      <c r="A10613" t="s">
        <v>4133</v>
      </c>
      <c r="B10613" t="s">
        <v>4134</v>
      </c>
      <c r="C10613">
        <v>10.48</v>
      </c>
      <c r="D10613" s="274" t="s">
        <v>1630</v>
      </c>
      <c r="E10613" s="255" t="s">
        <v>1631</v>
      </c>
      <c r="F10613" s="249">
        <v>115</v>
      </c>
      <c r="G10613" s="218">
        <f t="shared" si="330"/>
        <v>1205</v>
      </c>
      <c r="H10613" t="s">
        <v>4123</v>
      </c>
      <c r="I10613">
        <v>2</v>
      </c>
      <c r="J10613" s="264"/>
      <c r="K10613" t="str">
        <f t="shared" si="331"/>
        <v>4A89062</v>
      </c>
      <c r="L10613">
        <v>1632</v>
      </c>
    </row>
    <row r="10614" spans="1:12">
      <c r="A10614" t="s">
        <v>4133</v>
      </c>
      <c r="B10614" t="s">
        <v>4134</v>
      </c>
      <c r="C10614">
        <v>10.48</v>
      </c>
      <c r="D10614" s="274" t="s">
        <v>1632</v>
      </c>
      <c r="E10614" s="255" t="s">
        <v>1633</v>
      </c>
      <c r="F10614" s="249">
        <v>224</v>
      </c>
      <c r="G10614" s="218">
        <f t="shared" si="330"/>
        <v>2347</v>
      </c>
      <c r="H10614" t="s">
        <v>4123</v>
      </c>
      <c r="I10614">
        <v>2</v>
      </c>
      <c r="J10614" s="264"/>
      <c r="K10614" t="str">
        <f t="shared" si="331"/>
        <v>4A93062</v>
      </c>
      <c r="L10614">
        <v>1632</v>
      </c>
    </row>
    <row r="10615" spans="1:12">
      <c r="A10615" t="s">
        <v>4133</v>
      </c>
      <c r="B10615" t="s">
        <v>4134</v>
      </c>
      <c r="C10615">
        <v>10.48</v>
      </c>
      <c r="D10615" s="274" t="s">
        <v>1634</v>
      </c>
      <c r="E10615" s="255" t="s">
        <v>1635</v>
      </c>
      <c r="F10615" s="249">
        <v>157</v>
      </c>
      <c r="G10615" s="218">
        <f t="shared" si="330"/>
        <v>1645</v>
      </c>
      <c r="H10615" t="s">
        <v>4123</v>
      </c>
      <c r="I10615">
        <v>2</v>
      </c>
      <c r="J10615" s="264"/>
      <c r="K10615" t="str">
        <f t="shared" si="331"/>
        <v>4A94062</v>
      </c>
      <c r="L10615">
        <v>1632</v>
      </c>
    </row>
    <row r="10616" spans="1:12">
      <c r="A10616" t="s">
        <v>4133</v>
      </c>
      <c r="B10616" t="s">
        <v>4134</v>
      </c>
      <c r="C10616">
        <v>10.48</v>
      </c>
      <c r="D10616" s="274" t="s">
        <v>1636</v>
      </c>
      <c r="E10616" s="255" t="s">
        <v>1637</v>
      </c>
      <c r="F10616" s="249">
        <v>112</v>
      </c>
      <c r="G10616" s="218">
        <f t="shared" si="330"/>
        <v>1173</v>
      </c>
      <c r="H10616" t="s">
        <v>4123</v>
      </c>
      <c r="I10616">
        <v>2</v>
      </c>
      <c r="J10616" s="264"/>
      <c r="K10616" t="str">
        <f t="shared" si="331"/>
        <v>4A95062</v>
      </c>
      <c r="L10616">
        <v>1632</v>
      </c>
    </row>
    <row r="10617" spans="1:12">
      <c r="A10617" t="s">
        <v>4133</v>
      </c>
      <c r="B10617" t="s">
        <v>4134</v>
      </c>
      <c r="C10617">
        <v>10.48</v>
      </c>
      <c r="D10617" s="274" t="s">
        <v>1638</v>
      </c>
      <c r="E10617" s="255" t="s">
        <v>1639</v>
      </c>
      <c r="F10617" s="249">
        <v>229</v>
      </c>
      <c r="G10617" s="218">
        <f t="shared" ref="G10617:G10680" si="332">ROUNDDOWN(C10617*F10617,0)</f>
        <v>2399</v>
      </c>
      <c r="H10617" t="s">
        <v>4123</v>
      </c>
      <c r="I10617">
        <v>2</v>
      </c>
      <c r="J10617" s="264"/>
      <c r="K10617" t="str">
        <f t="shared" si="331"/>
        <v>4A99062</v>
      </c>
      <c r="L10617">
        <v>1632</v>
      </c>
    </row>
    <row r="10618" spans="1:12">
      <c r="A10618" t="s">
        <v>4133</v>
      </c>
      <c r="B10618" t="s">
        <v>4134</v>
      </c>
      <c r="C10618">
        <v>10.48</v>
      </c>
      <c r="D10618" s="274" t="s">
        <v>1640</v>
      </c>
      <c r="E10618" s="255" t="s">
        <v>1641</v>
      </c>
      <c r="F10618" s="249">
        <v>160</v>
      </c>
      <c r="G10618" s="218">
        <f t="shared" si="332"/>
        <v>1676</v>
      </c>
      <c r="H10618" t="s">
        <v>4123</v>
      </c>
      <c r="I10618">
        <v>2</v>
      </c>
      <c r="J10618" s="264"/>
      <c r="K10618" t="str">
        <f t="shared" si="331"/>
        <v>4B00062</v>
      </c>
      <c r="L10618">
        <v>1632</v>
      </c>
    </row>
    <row r="10619" spans="1:12">
      <c r="A10619" t="s">
        <v>4133</v>
      </c>
      <c r="B10619" t="s">
        <v>4134</v>
      </c>
      <c r="C10619">
        <v>10.48</v>
      </c>
      <c r="D10619" s="274" t="s">
        <v>1642</v>
      </c>
      <c r="E10619" s="255" t="s">
        <v>1643</v>
      </c>
      <c r="F10619" s="249">
        <v>115</v>
      </c>
      <c r="G10619" s="218">
        <f t="shared" si="332"/>
        <v>1205</v>
      </c>
      <c r="H10619" t="s">
        <v>4123</v>
      </c>
      <c r="I10619">
        <v>2</v>
      </c>
      <c r="J10619" s="264"/>
      <c r="K10619" t="str">
        <f t="shared" si="331"/>
        <v>4B01062</v>
      </c>
      <c r="L10619">
        <v>1632</v>
      </c>
    </row>
    <row r="10620" spans="1:12">
      <c r="A10620" t="s">
        <v>4133</v>
      </c>
      <c r="B10620" t="s">
        <v>4134</v>
      </c>
      <c r="C10620">
        <v>10.48</v>
      </c>
      <c r="D10620" s="274" t="s">
        <v>1732</v>
      </c>
      <c r="E10620" s="255" t="s">
        <v>1733</v>
      </c>
      <c r="F10620" s="249">
        <v>337</v>
      </c>
      <c r="G10620" s="218">
        <f t="shared" si="332"/>
        <v>3531</v>
      </c>
      <c r="H10620" t="s">
        <v>4123</v>
      </c>
      <c r="I10620">
        <v>2</v>
      </c>
      <c r="J10620" s="264"/>
      <c r="K10620" t="str">
        <f t="shared" si="331"/>
        <v>AB61062</v>
      </c>
      <c r="L10620">
        <v>1632</v>
      </c>
    </row>
    <row r="10621" spans="1:12">
      <c r="A10621" t="s">
        <v>4133</v>
      </c>
      <c r="B10621" t="s">
        <v>4134</v>
      </c>
      <c r="C10621">
        <v>10.48</v>
      </c>
      <c r="D10621" s="274" t="s">
        <v>1734</v>
      </c>
      <c r="E10621" s="255" t="s">
        <v>1735</v>
      </c>
      <c r="F10621" s="249">
        <v>320</v>
      </c>
      <c r="G10621" s="218">
        <f t="shared" si="332"/>
        <v>3353</v>
      </c>
      <c r="H10621" t="s">
        <v>4123</v>
      </c>
      <c r="I10621">
        <v>2</v>
      </c>
      <c r="J10621" s="264"/>
      <c r="K10621" t="str">
        <f t="shared" si="331"/>
        <v>AB67062</v>
      </c>
      <c r="L10621">
        <v>1632</v>
      </c>
    </row>
    <row r="10622" spans="1:12">
      <c r="A10622" t="s">
        <v>4133</v>
      </c>
      <c r="B10622" t="s">
        <v>4134</v>
      </c>
      <c r="C10622">
        <v>10.48</v>
      </c>
      <c r="D10622" s="274" t="s">
        <v>1736</v>
      </c>
      <c r="E10622" s="255" t="s">
        <v>1737</v>
      </c>
      <c r="F10622" s="249">
        <v>313</v>
      </c>
      <c r="G10622" s="218">
        <f t="shared" si="332"/>
        <v>3280</v>
      </c>
      <c r="H10622" t="s">
        <v>4123</v>
      </c>
      <c r="I10622">
        <v>2</v>
      </c>
      <c r="J10622" s="264"/>
      <c r="K10622" t="str">
        <f t="shared" si="331"/>
        <v>AB73062</v>
      </c>
      <c r="L10622">
        <v>1632</v>
      </c>
    </row>
    <row r="10623" spans="1:12">
      <c r="A10623" t="s">
        <v>4133</v>
      </c>
      <c r="B10623" t="s">
        <v>4134</v>
      </c>
      <c r="C10623">
        <v>10.48</v>
      </c>
      <c r="D10623" s="274" t="s">
        <v>1738</v>
      </c>
      <c r="E10623" s="255" t="s">
        <v>1739</v>
      </c>
      <c r="F10623" s="249">
        <v>320</v>
      </c>
      <c r="G10623" s="218">
        <f t="shared" si="332"/>
        <v>3353</v>
      </c>
      <c r="H10623" t="s">
        <v>4123</v>
      </c>
      <c r="I10623">
        <v>2</v>
      </c>
      <c r="J10623" s="264"/>
      <c r="K10623" t="str">
        <f t="shared" si="331"/>
        <v>AB79062</v>
      </c>
      <c r="L10623">
        <v>1632</v>
      </c>
    </row>
    <row r="10624" spans="1:12">
      <c r="A10624" t="s">
        <v>4133</v>
      </c>
      <c r="B10624" t="s">
        <v>4134</v>
      </c>
      <c r="C10624">
        <v>10.48</v>
      </c>
      <c r="D10624" s="274" t="s">
        <v>1780</v>
      </c>
      <c r="E10624" s="255" t="s">
        <v>1781</v>
      </c>
      <c r="F10624" s="249">
        <v>241</v>
      </c>
      <c r="G10624" s="218">
        <f t="shared" si="332"/>
        <v>2525</v>
      </c>
      <c r="H10624" t="s">
        <v>4123</v>
      </c>
      <c r="I10624">
        <v>2</v>
      </c>
      <c r="J10624" s="264"/>
      <c r="K10624" t="str">
        <f t="shared" si="331"/>
        <v>AD61062</v>
      </c>
      <c r="L10624">
        <v>1632</v>
      </c>
    </row>
    <row r="10625" spans="1:12">
      <c r="A10625" t="s">
        <v>4133</v>
      </c>
      <c r="B10625" t="s">
        <v>4134</v>
      </c>
      <c r="C10625">
        <v>10.48</v>
      </c>
      <c r="D10625" s="274" t="s">
        <v>1782</v>
      </c>
      <c r="E10625" s="255" t="s">
        <v>1783</v>
      </c>
      <c r="F10625" s="249">
        <v>229</v>
      </c>
      <c r="G10625" s="218">
        <f t="shared" si="332"/>
        <v>2399</v>
      </c>
      <c r="H10625" t="s">
        <v>4123</v>
      </c>
      <c r="I10625">
        <v>2</v>
      </c>
      <c r="J10625" s="264"/>
      <c r="K10625" t="str">
        <f t="shared" si="331"/>
        <v>AD67062</v>
      </c>
      <c r="L10625">
        <v>1632</v>
      </c>
    </row>
    <row r="10626" spans="1:12">
      <c r="A10626" t="s">
        <v>4133</v>
      </c>
      <c r="B10626" t="s">
        <v>4134</v>
      </c>
      <c r="C10626">
        <v>10.48</v>
      </c>
      <c r="D10626" s="274" t="s">
        <v>1784</v>
      </c>
      <c r="E10626" s="255" t="s">
        <v>1785</v>
      </c>
      <c r="F10626" s="249">
        <v>224</v>
      </c>
      <c r="G10626" s="218">
        <f t="shared" si="332"/>
        <v>2347</v>
      </c>
      <c r="H10626" t="s">
        <v>4123</v>
      </c>
      <c r="I10626">
        <v>2</v>
      </c>
      <c r="J10626" s="264"/>
      <c r="K10626" t="str">
        <f t="shared" ref="K10626:K10689" si="333">D10626&amp;A10626&amp;I10626</f>
        <v>AD73062</v>
      </c>
      <c r="L10626">
        <v>1632</v>
      </c>
    </row>
    <row r="10627" spans="1:12">
      <c r="A10627" t="s">
        <v>4133</v>
      </c>
      <c r="B10627" t="s">
        <v>4134</v>
      </c>
      <c r="C10627">
        <v>10.48</v>
      </c>
      <c r="D10627" s="274" t="s">
        <v>1786</v>
      </c>
      <c r="E10627" s="255" t="s">
        <v>1787</v>
      </c>
      <c r="F10627" s="249">
        <v>229</v>
      </c>
      <c r="G10627" s="218">
        <f t="shared" si="332"/>
        <v>2399</v>
      </c>
      <c r="H10627" t="s">
        <v>4123</v>
      </c>
      <c r="I10627">
        <v>2</v>
      </c>
      <c r="J10627" s="264"/>
      <c r="K10627" t="str">
        <f t="shared" si="333"/>
        <v>AD79062</v>
      </c>
      <c r="L10627">
        <v>1632</v>
      </c>
    </row>
    <row r="10628" spans="1:12">
      <c r="A10628" t="s">
        <v>4133</v>
      </c>
      <c r="B10628" t="s">
        <v>4134</v>
      </c>
      <c r="C10628">
        <v>10.48</v>
      </c>
      <c r="D10628" s="274" t="s">
        <v>4608</v>
      </c>
      <c r="E10628" s="255" t="s">
        <v>176</v>
      </c>
      <c r="F10628" s="249">
        <v>410</v>
      </c>
      <c r="G10628" s="218">
        <f t="shared" si="332"/>
        <v>4296</v>
      </c>
      <c r="H10628" t="s">
        <v>4123</v>
      </c>
      <c r="I10628">
        <v>2</v>
      </c>
      <c r="K10628" t="str">
        <f t="shared" si="333"/>
        <v>1551062</v>
      </c>
      <c r="L10628">
        <v>1185</v>
      </c>
    </row>
    <row r="10629" spans="1:12">
      <c r="A10629" t="s">
        <v>4133</v>
      </c>
      <c r="B10629" t="s">
        <v>4134</v>
      </c>
      <c r="C10629">
        <v>10.48</v>
      </c>
      <c r="D10629" s="274" t="s">
        <v>4609</v>
      </c>
      <c r="E10629" s="255" t="s">
        <v>1472</v>
      </c>
      <c r="F10629" s="249">
        <v>287</v>
      </c>
      <c r="G10629" s="218">
        <f t="shared" si="332"/>
        <v>3007</v>
      </c>
      <c r="H10629" t="s">
        <v>4123</v>
      </c>
      <c r="I10629">
        <v>2</v>
      </c>
      <c r="J10629" s="264"/>
      <c r="K10629" t="str">
        <f t="shared" si="333"/>
        <v>1552062</v>
      </c>
      <c r="L10629">
        <v>1185</v>
      </c>
    </row>
    <row r="10630" spans="1:12">
      <c r="A10630" t="s">
        <v>4133</v>
      </c>
      <c r="B10630" t="s">
        <v>4134</v>
      </c>
      <c r="C10630">
        <v>10.48</v>
      </c>
      <c r="D10630" s="274" t="s">
        <v>4610</v>
      </c>
      <c r="E10630" s="255" t="s">
        <v>1473</v>
      </c>
      <c r="F10630" s="249">
        <v>205</v>
      </c>
      <c r="G10630" s="218">
        <f t="shared" si="332"/>
        <v>2148</v>
      </c>
      <c r="H10630" t="s">
        <v>4123</v>
      </c>
      <c r="I10630">
        <v>2</v>
      </c>
      <c r="J10630" s="264"/>
      <c r="K10630" t="str">
        <f t="shared" si="333"/>
        <v>3421062</v>
      </c>
      <c r="L10630">
        <v>1185</v>
      </c>
    </row>
    <row r="10631" spans="1:12">
      <c r="A10631" t="s">
        <v>4133</v>
      </c>
      <c r="B10631" t="s">
        <v>4134</v>
      </c>
      <c r="C10631">
        <v>10.48</v>
      </c>
      <c r="D10631" s="274" t="s">
        <v>4611</v>
      </c>
      <c r="E10631" s="255" t="s">
        <v>177</v>
      </c>
      <c r="F10631" s="249">
        <v>390</v>
      </c>
      <c r="G10631" s="218">
        <f t="shared" si="332"/>
        <v>4087</v>
      </c>
      <c r="H10631" t="s">
        <v>4123</v>
      </c>
      <c r="I10631">
        <v>2</v>
      </c>
      <c r="J10631" s="264"/>
      <c r="K10631" t="str">
        <f t="shared" si="333"/>
        <v>1553062</v>
      </c>
      <c r="L10631">
        <v>1185</v>
      </c>
    </row>
    <row r="10632" spans="1:12">
      <c r="A10632" t="s">
        <v>4133</v>
      </c>
      <c r="B10632" t="s">
        <v>4134</v>
      </c>
      <c r="C10632">
        <v>10.48</v>
      </c>
      <c r="D10632" s="274" t="s">
        <v>4612</v>
      </c>
      <c r="E10632" s="255" t="s">
        <v>1474</v>
      </c>
      <c r="F10632" s="249">
        <v>273</v>
      </c>
      <c r="G10632" s="218">
        <f t="shared" si="332"/>
        <v>2861</v>
      </c>
      <c r="H10632" t="s">
        <v>4123</v>
      </c>
      <c r="I10632">
        <v>2</v>
      </c>
      <c r="J10632" s="264"/>
      <c r="K10632" t="str">
        <f t="shared" si="333"/>
        <v>1554062</v>
      </c>
      <c r="L10632">
        <v>1185</v>
      </c>
    </row>
    <row r="10633" spans="1:12">
      <c r="A10633" t="s">
        <v>4133</v>
      </c>
      <c r="B10633" t="s">
        <v>4134</v>
      </c>
      <c r="C10633">
        <v>10.48</v>
      </c>
      <c r="D10633" s="274" t="s">
        <v>4613</v>
      </c>
      <c r="E10633" s="255" t="s">
        <v>1475</v>
      </c>
      <c r="F10633" s="249">
        <v>195</v>
      </c>
      <c r="G10633" s="218">
        <f t="shared" si="332"/>
        <v>2043</v>
      </c>
      <c r="H10633" t="s">
        <v>4123</v>
      </c>
      <c r="I10633">
        <v>2</v>
      </c>
      <c r="J10633" s="264"/>
      <c r="K10633" t="str">
        <f t="shared" si="333"/>
        <v>3425062</v>
      </c>
      <c r="L10633">
        <v>1185</v>
      </c>
    </row>
    <row r="10634" spans="1:12">
      <c r="A10634" t="s">
        <v>4133</v>
      </c>
      <c r="B10634" t="s">
        <v>4134</v>
      </c>
      <c r="C10634">
        <v>10.48</v>
      </c>
      <c r="D10634" s="274" t="s">
        <v>4614</v>
      </c>
      <c r="E10634" s="255" t="s">
        <v>178</v>
      </c>
      <c r="F10634" s="249">
        <v>381</v>
      </c>
      <c r="G10634" s="218">
        <f t="shared" si="332"/>
        <v>3992</v>
      </c>
      <c r="H10634" t="s">
        <v>4123</v>
      </c>
      <c r="I10634">
        <v>2</v>
      </c>
      <c r="J10634" s="264"/>
      <c r="K10634" t="str">
        <f t="shared" si="333"/>
        <v>1555062</v>
      </c>
      <c r="L10634">
        <v>1185</v>
      </c>
    </row>
    <row r="10635" spans="1:12">
      <c r="A10635" t="s">
        <v>4133</v>
      </c>
      <c r="B10635" t="s">
        <v>4134</v>
      </c>
      <c r="C10635">
        <v>10.48</v>
      </c>
      <c r="D10635" s="274" t="s">
        <v>4615</v>
      </c>
      <c r="E10635" s="255" t="s">
        <v>1476</v>
      </c>
      <c r="F10635" s="249">
        <v>267</v>
      </c>
      <c r="G10635" s="218">
        <f t="shared" si="332"/>
        <v>2798</v>
      </c>
      <c r="H10635" t="s">
        <v>4123</v>
      </c>
      <c r="I10635">
        <v>2</v>
      </c>
      <c r="J10635" s="264"/>
      <c r="K10635" t="str">
        <f t="shared" si="333"/>
        <v>1556062</v>
      </c>
      <c r="L10635">
        <v>1185</v>
      </c>
    </row>
    <row r="10636" spans="1:12">
      <c r="A10636" t="s">
        <v>4133</v>
      </c>
      <c r="B10636" t="s">
        <v>4134</v>
      </c>
      <c r="C10636">
        <v>10.48</v>
      </c>
      <c r="D10636" s="274" t="s">
        <v>4616</v>
      </c>
      <c r="E10636" s="255" t="s">
        <v>1477</v>
      </c>
      <c r="F10636" s="249">
        <v>191</v>
      </c>
      <c r="G10636" s="218">
        <f t="shared" si="332"/>
        <v>2001</v>
      </c>
      <c r="H10636" t="s">
        <v>4123</v>
      </c>
      <c r="I10636">
        <v>2</v>
      </c>
      <c r="J10636" s="264"/>
      <c r="K10636" t="str">
        <f t="shared" si="333"/>
        <v>3429062</v>
      </c>
      <c r="L10636">
        <v>1185</v>
      </c>
    </row>
    <row r="10637" spans="1:12">
      <c r="A10637" t="s">
        <v>4133</v>
      </c>
      <c r="B10637" t="s">
        <v>4134</v>
      </c>
      <c r="C10637">
        <v>10.48</v>
      </c>
      <c r="D10637" s="274" t="s">
        <v>4617</v>
      </c>
      <c r="E10637" s="255" t="s">
        <v>179</v>
      </c>
      <c r="F10637" s="249">
        <v>390</v>
      </c>
      <c r="G10637" s="218">
        <f t="shared" si="332"/>
        <v>4087</v>
      </c>
      <c r="H10637" t="s">
        <v>4123</v>
      </c>
      <c r="I10637">
        <v>2</v>
      </c>
      <c r="J10637" s="264"/>
      <c r="K10637" t="str">
        <f t="shared" si="333"/>
        <v>1557062</v>
      </c>
      <c r="L10637">
        <v>1185</v>
      </c>
    </row>
    <row r="10638" spans="1:12">
      <c r="A10638" t="s">
        <v>4133</v>
      </c>
      <c r="B10638" t="s">
        <v>4134</v>
      </c>
      <c r="C10638">
        <v>10.48</v>
      </c>
      <c r="D10638" s="274" t="s">
        <v>4618</v>
      </c>
      <c r="E10638" s="255" t="s">
        <v>1478</v>
      </c>
      <c r="F10638" s="249">
        <v>273</v>
      </c>
      <c r="G10638" s="218">
        <f t="shared" si="332"/>
        <v>2861</v>
      </c>
      <c r="H10638" t="s">
        <v>4123</v>
      </c>
      <c r="I10638">
        <v>2</v>
      </c>
      <c r="J10638" s="264"/>
      <c r="K10638" t="str">
        <f t="shared" si="333"/>
        <v>1558062</v>
      </c>
      <c r="L10638">
        <v>1185</v>
      </c>
    </row>
    <row r="10639" spans="1:12">
      <c r="A10639" t="s">
        <v>4133</v>
      </c>
      <c r="B10639" t="s">
        <v>4134</v>
      </c>
      <c r="C10639">
        <v>10.48</v>
      </c>
      <c r="D10639" s="274" t="s">
        <v>4619</v>
      </c>
      <c r="E10639" s="255" t="s">
        <v>1479</v>
      </c>
      <c r="F10639" s="249">
        <v>195</v>
      </c>
      <c r="G10639" s="218">
        <f t="shared" si="332"/>
        <v>2043</v>
      </c>
      <c r="H10639" t="s">
        <v>4123</v>
      </c>
      <c r="I10639">
        <v>2</v>
      </c>
      <c r="J10639" s="264"/>
      <c r="K10639" t="str">
        <f t="shared" si="333"/>
        <v>3433062</v>
      </c>
      <c r="L10639">
        <v>1185</v>
      </c>
    </row>
    <row r="10640" spans="1:12">
      <c r="A10640" t="s">
        <v>4133</v>
      </c>
      <c r="B10640" t="s">
        <v>4134</v>
      </c>
      <c r="C10640">
        <v>10.48</v>
      </c>
      <c r="D10640" s="274" t="s">
        <v>4620</v>
      </c>
      <c r="E10640" s="255" t="s">
        <v>1532</v>
      </c>
      <c r="F10640" s="249">
        <v>287</v>
      </c>
      <c r="G10640" s="218">
        <f t="shared" si="332"/>
        <v>3007</v>
      </c>
      <c r="H10640" t="s">
        <v>4123</v>
      </c>
      <c r="I10640">
        <v>2</v>
      </c>
      <c r="J10640" s="264"/>
      <c r="K10640" t="str">
        <f t="shared" si="333"/>
        <v>9551062</v>
      </c>
      <c r="L10640">
        <v>1185</v>
      </c>
    </row>
    <row r="10641" spans="1:12">
      <c r="A10641" t="s">
        <v>4133</v>
      </c>
      <c r="B10641" t="s">
        <v>4134</v>
      </c>
      <c r="C10641">
        <v>10.48</v>
      </c>
      <c r="D10641" s="274" t="s">
        <v>4621</v>
      </c>
      <c r="E10641" s="255" t="s">
        <v>1533</v>
      </c>
      <c r="F10641" s="249">
        <v>201</v>
      </c>
      <c r="G10641" s="218">
        <f t="shared" si="332"/>
        <v>2106</v>
      </c>
      <c r="H10641" t="s">
        <v>4123</v>
      </c>
      <c r="I10641">
        <v>2</v>
      </c>
      <c r="J10641" s="264"/>
      <c r="K10641" t="str">
        <f t="shared" si="333"/>
        <v>9552062</v>
      </c>
      <c r="L10641">
        <v>1185</v>
      </c>
    </row>
    <row r="10642" spans="1:12">
      <c r="A10642" t="s">
        <v>4133</v>
      </c>
      <c r="B10642" t="s">
        <v>4134</v>
      </c>
      <c r="C10642">
        <v>10.48</v>
      </c>
      <c r="D10642" s="274" t="s">
        <v>4622</v>
      </c>
      <c r="E10642" s="255" t="s">
        <v>1534</v>
      </c>
      <c r="F10642" s="249">
        <v>144</v>
      </c>
      <c r="G10642" s="218">
        <f t="shared" si="332"/>
        <v>1509</v>
      </c>
      <c r="H10642" t="s">
        <v>4123</v>
      </c>
      <c r="I10642">
        <v>2</v>
      </c>
      <c r="J10642" s="264"/>
      <c r="K10642" t="str">
        <f t="shared" si="333"/>
        <v>4961062</v>
      </c>
      <c r="L10642">
        <v>1185</v>
      </c>
    </row>
    <row r="10643" spans="1:12">
      <c r="A10643" t="s">
        <v>4133</v>
      </c>
      <c r="B10643" t="s">
        <v>4134</v>
      </c>
      <c r="C10643">
        <v>10.48</v>
      </c>
      <c r="D10643" s="274" t="s">
        <v>4623</v>
      </c>
      <c r="E10643" s="255" t="s">
        <v>1535</v>
      </c>
      <c r="F10643" s="249">
        <v>273</v>
      </c>
      <c r="G10643" s="218">
        <f t="shared" si="332"/>
        <v>2861</v>
      </c>
      <c r="H10643" t="s">
        <v>4123</v>
      </c>
      <c r="I10643">
        <v>2</v>
      </c>
      <c r="J10643" s="264"/>
      <c r="K10643" t="str">
        <f t="shared" si="333"/>
        <v>9553062</v>
      </c>
      <c r="L10643">
        <v>1185</v>
      </c>
    </row>
    <row r="10644" spans="1:12">
      <c r="A10644" t="s">
        <v>4133</v>
      </c>
      <c r="B10644" t="s">
        <v>4134</v>
      </c>
      <c r="C10644">
        <v>10.48</v>
      </c>
      <c r="D10644" s="274" t="s">
        <v>4624</v>
      </c>
      <c r="E10644" s="255" t="s">
        <v>1536</v>
      </c>
      <c r="F10644" s="249">
        <v>191</v>
      </c>
      <c r="G10644" s="218">
        <f t="shared" si="332"/>
        <v>2001</v>
      </c>
      <c r="H10644" t="s">
        <v>4123</v>
      </c>
      <c r="I10644">
        <v>2</v>
      </c>
      <c r="J10644" s="264"/>
      <c r="K10644" t="str">
        <f t="shared" si="333"/>
        <v>9554062</v>
      </c>
      <c r="L10644">
        <v>1185</v>
      </c>
    </row>
    <row r="10645" spans="1:12">
      <c r="A10645" t="s">
        <v>4133</v>
      </c>
      <c r="B10645" t="s">
        <v>4134</v>
      </c>
      <c r="C10645">
        <v>10.48</v>
      </c>
      <c r="D10645" s="274" t="s">
        <v>4625</v>
      </c>
      <c r="E10645" s="255" t="s">
        <v>1537</v>
      </c>
      <c r="F10645" s="249">
        <v>137</v>
      </c>
      <c r="G10645" s="218">
        <f t="shared" si="332"/>
        <v>1435</v>
      </c>
      <c r="H10645" t="s">
        <v>4123</v>
      </c>
      <c r="I10645">
        <v>2</v>
      </c>
      <c r="J10645" s="264"/>
      <c r="K10645" t="str">
        <f t="shared" si="333"/>
        <v>4965062</v>
      </c>
      <c r="L10645">
        <v>1185</v>
      </c>
    </row>
    <row r="10646" spans="1:12">
      <c r="A10646" t="s">
        <v>4133</v>
      </c>
      <c r="B10646" t="s">
        <v>4134</v>
      </c>
      <c r="C10646">
        <v>10.48</v>
      </c>
      <c r="D10646" s="274" t="s">
        <v>4626</v>
      </c>
      <c r="E10646" s="255" t="s">
        <v>1538</v>
      </c>
      <c r="F10646" s="249">
        <v>267</v>
      </c>
      <c r="G10646" s="218">
        <f t="shared" si="332"/>
        <v>2798</v>
      </c>
      <c r="H10646" t="s">
        <v>4123</v>
      </c>
      <c r="I10646">
        <v>2</v>
      </c>
      <c r="J10646" s="264"/>
      <c r="K10646" t="str">
        <f t="shared" si="333"/>
        <v>9555062</v>
      </c>
      <c r="L10646">
        <v>1185</v>
      </c>
    </row>
    <row r="10647" spans="1:12">
      <c r="A10647" t="s">
        <v>4133</v>
      </c>
      <c r="B10647" t="s">
        <v>4134</v>
      </c>
      <c r="C10647">
        <v>10.48</v>
      </c>
      <c r="D10647" s="274" t="s">
        <v>4627</v>
      </c>
      <c r="E10647" s="255" t="s">
        <v>1539</v>
      </c>
      <c r="F10647" s="249">
        <v>187</v>
      </c>
      <c r="G10647" s="218">
        <f t="shared" si="332"/>
        <v>1959</v>
      </c>
      <c r="H10647" t="s">
        <v>4123</v>
      </c>
      <c r="I10647">
        <v>2</v>
      </c>
      <c r="J10647" s="264"/>
      <c r="K10647" t="str">
        <f t="shared" si="333"/>
        <v>9556062</v>
      </c>
      <c r="L10647">
        <v>1185</v>
      </c>
    </row>
    <row r="10648" spans="1:12">
      <c r="A10648" t="s">
        <v>4133</v>
      </c>
      <c r="B10648" t="s">
        <v>4134</v>
      </c>
      <c r="C10648">
        <v>10.48</v>
      </c>
      <c r="D10648" s="274" t="s">
        <v>4628</v>
      </c>
      <c r="E10648" s="255" t="s">
        <v>1540</v>
      </c>
      <c r="F10648" s="249">
        <v>134</v>
      </c>
      <c r="G10648" s="218">
        <f t="shared" si="332"/>
        <v>1404</v>
      </c>
      <c r="H10648" t="s">
        <v>4123</v>
      </c>
      <c r="I10648">
        <v>2</v>
      </c>
      <c r="J10648" s="264"/>
      <c r="K10648" t="str">
        <f t="shared" si="333"/>
        <v>4969062</v>
      </c>
      <c r="L10648">
        <v>1185</v>
      </c>
    </row>
    <row r="10649" spans="1:12">
      <c r="A10649" t="s">
        <v>4133</v>
      </c>
      <c r="B10649" t="s">
        <v>4134</v>
      </c>
      <c r="C10649">
        <v>10.48</v>
      </c>
      <c r="D10649" s="274" t="s">
        <v>4629</v>
      </c>
      <c r="E10649" s="255" t="s">
        <v>1541</v>
      </c>
      <c r="F10649" s="249">
        <v>273</v>
      </c>
      <c r="G10649" s="218">
        <f t="shared" si="332"/>
        <v>2861</v>
      </c>
      <c r="H10649" t="s">
        <v>4123</v>
      </c>
      <c r="I10649">
        <v>2</v>
      </c>
      <c r="J10649" s="264"/>
      <c r="K10649" t="str">
        <f t="shared" si="333"/>
        <v>9557062</v>
      </c>
      <c r="L10649">
        <v>1185</v>
      </c>
    </row>
    <row r="10650" spans="1:12">
      <c r="A10650" t="s">
        <v>4133</v>
      </c>
      <c r="B10650" t="s">
        <v>4134</v>
      </c>
      <c r="C10650">
        <v>10.48</v>
      </c>
      <c r="D10650" s="274" t="s">
        <v>4630</v>
      </c>
      <c r="E10650" s="255" t="s">
        <v>1542</v>
      </c>
      <c r="F10650" s="249">
        <v>191</v>
      </c>
      <c r="G10650" s="218">
        <f t="shared" si="332"/>
        <v>2001</v>
      </c>
      <c r="H10650" t="s">
        <v>4123</v>
      </c>
      <c r="I10650">
        <v>2</v>
      </c>
      <c r="J10650" s="264"/>
      <c r="K10650" t="str">
        <f t="shared" si="333"/>
        <v>9558062</v>
      </c>
      <c r="L10650">
        <v>1185</v>
      </c>
    </row>
    <row r="10651" spans="1:12">
      <c r="A10651" t="s">
        <v>4133</v>
      </c>
      <c r="B10651" t="s">
        <v>4134</v>
      </c>
      <c r="C10651">
        <v>10.48</v>
      </c>
      <c r="D10651" s="274" t="s">
        <v>4631</v>
      </c>
      <c r="E10651" s="255" t="s">
        <v>1543</v>
      </c>
      <c r="F10651" s="249">
        <v>137</v>
      </c>
      <c r="G10651" s="218">
        <f t="shared" si="332"/>
        <v>1435</v>
      </c>
      <c r="H10651" t="s">
        <v>4123</v>
      </c>
      <c r="I10651">
        <v>2</v>
      </c>
      <c r="J10651" s="264"/>
      <c r="K10651" t="str">
        <f t="shared" si="333"/>
        <v>4973062</v>
      </c>
      <c r="L10651">
        <v>1185</v>
      </c>
    </row>
    <row r="10652" spans="1:12">
      <c r="A10652" t="s">
        <v>4133</v>
      </c>
      <c r="B10652" t="s">
        <v>4134</v>
      </c>
      <c r="C10652">
        <v>10.48</v>
      </c>
      <c r="D10652" s="274" t="s">
        <v>1644</v>
      </c>
      <c r="E10652" s="255" t="s">
        <v>1645</v>
      </c>
      <c r="F10652" s="249">
        <v>205</v>
      </c>
      <c r="G10652" s="218">
        <f t="shared" si="332"/>
        <v>2148</v>
      </c>
      <c r="H10652" t="s">
        <v>4123</v>
      </c>
      <c r="I10652">
        <v>2</v>
      </c>
      <c r="J10652" s="264"/>
      <c r="K10652" t="str">
        <f t="shared" si="333"/>
        <v>4B11062</v>
      </c>
      <c r="L10652">
        <v>1185</v>
      </c>
    </row>
    <row r="10653" spans="1:12">
      <c r="A10653" t="s">
        <v>4133</v>
      </c>
      <c r="B10653" t="s">
        <v>4134</v>
      </c>
      <c r="C10653">
        <v>10.48</v>
      </c>
      <c r="D10653" s="274" t="s">
        <v>1646</v>
      </c>
      <c r="E10653" s="255" t="s">
        <v>1647</v>
      </c>
      <c r="F10653" s="249">
        <v>144</v>
      </c>
      <c r="G10653" s="218">
        <f t="shared" si="332"/>
        <v>1509</v>
      </c>
      <c r="H10653" t="s">
        <v>4123</v>
      </c>
      <c r="I10653">
        <v>2</v>
      </c>
      <c r="J10653" s="264"/>
      <c r="K10653" t="str">
        <f t="shared" si="333"/>
        <v>4B12062</v>
      </c>
      <c r="L10653">
        <v>1185</v>
      </c>
    </row>
    <row r="10654" spans="1:12">
      <c r="A10654" t="s">
        <v>4133</v>
      </c>
      <c r="B10654" t="s">
        <v>4134</v>
      </c>
      <c r="C10654">
        <v>10.48</v>
      </c>
      <c r="D10654" s="274" t="s">
        <v>1648</v>
      </c>
      <c r="E10654" s="255" t="s">
        <v>1649</v>
      </c>
      <c r="F10654" s="249">
        <v>103</v>
      </c>
      <c r="G10654" s="218">
        <f t="shared" si="332"/>
        <v>1079</v>
      </c>
      <c r="H10654" t="s">
        <v>4123</v>
      </c>
      <c r="I10654">
        <v>2</v>
      </c>
      <c r="J10654" s="264"/>
      <c r="K10654" t="str">
        <f t="shared" si="333"/>
        <v>4B13062</v>
      </c>
      <c r="L10654">
        <v>1185</v>
      </c>
    </row>
    <row r="10655" spans="1:12">
      <c r="A10655" t="s">
        <v>4133</v>
      </c>
      <c r="B10655" t="s">
        <v>4134</v>
      </c>
      <c r="C10655">
        <v>10.48</v>
      </c>
      <c r="D10655" s="274" t="s">
        <v>1650</v>
      </c>
      <c r="E10655" s="255" t="s">
        <v>1651</v>
      </c>
      <c r="F10655" s="249">
        <v>195</v>
      </c>
      <c r="G10655" s="218">
        <f t="shared" si="332"/>
        <v>2043</v>
      </c>
      <c r="H10655" t="s">
        <v>4123</v>
      </c>
      <c r="I10655">
        <v>2</v>
      </c>
      <c r="J10655" s="264"/>
      <c r="K10655" t="str">
        <f t="shared" si="333"/>
        <v>4B17062</v>
      </c>
      <c r="L10655">
        <v>1185</v>
      </c>
    </row>
    <row r="10656" spans="1:12">
      <c r="A10656" t="s">
        <v>4133</v>
      </c>
      <c r="B10656" t="s">
        <v>4134</v>
      </c>
      <c r="C10656">
        <v>10.48</v>
      </c>
      <c r="D10656" s="274" t="s">
        <v>1652</v>
      </c>
      <c r="E10656" s="255" t="s">
        <v>1653</v>
      </c>
      <c r="F10656" s="249">
        <v>137</v>
      </c>
      <c r="G10656" s="218">
        <f t="shared" si="332"/>
        <v>1435</v>
      </c>
      <c r="H10656" t="s">
        <v>4123</v>
      </c>
      <c r="I10656">
        <v>2</v>
      </c>
      <c r="J10656" s="264"/>
      <c r="K10656" t="str">
        <f t="shared" si="333"/>
        <v>4B18062</v>
      </c>
      <c r="L10656">
        <v>1185</v>
      </c>
    </row>
    <row r="10657" spans="1:12">
      <c r="A10657" t="s">
        <v>4133</v>
      </c>
      <c r="B10657" t="s">
        <v>4134</v>
      </c>
      <c r="C10657">
        <v>10.48</v>
      </c>
      <c r="D10657" s="274" t="s">
        <v>1654</v>
      </c>
      <c r="E10657" s="255" t="s">
        <v>1655</v>
      </c>
      <c r="F10657" s="249">
        <v>98</v>
      </c>
      <c r="G10657" s="218">
        <f t="shared" si="332"/>
        <v>1027</v>
      </c>
      <c r="H10657" t="s">
        <v>4123</v>
      </c>
      <c r="I10657">
        <v>2</v>
      </c>
      <c r="J10657" s="264"/>
      <c r="K10657" t="str">
        <f t="shared" si="333"/>
        <v>4B19062</v>
      </c>
      <c r="L10657">
        <v>1185</v>
      </c>
    </row>
    <row r="10658" spans="1:12">
      <c r="A10658" t="s">
        <v>4133</v>
      </c>
      <c r="B10658" t="s">
        <v>4134</v>
      </c>
      <c r="C10658">
        <v>10.48</v>
      </c>
      <c r="D10658" s="274" t="s">
        <v>1656</v>
      </c>
      <c r="E10658" s="255" t="s">
        <v>1657</v>
      </c>
      <c r="F10658" s="249">
        <v>191</v>
      </c>
      <c r="G10658" s="218">
        <f t="shared" si="332"/>
        <v>2001</v>
      </c>
      <c r="H10658" t="s">
        <v>4123</v>
      </c>
      <c r="I10658">
        <v>2</v>
      </c>
      <c r="J10658" s="264"/>
      <c r="K10658" t="str">
        <f t="shared" si="333"/>
        <v>4B23062</v>
      </c>
      <c r="L10658">
        <v>1185</v>
      </c>
    </row>
    <row r="10659" spans="1:12">
      <c r="A10659" t="s">
        <v>4133</v>
      </c>
      <c r="B10659" t="s">
        <v>4134</v>
      </c>
      <c r="C10659">
        <v>10.48</v>
      </c>
      <c r="D10659" s="274" t="s">
        <v>1658</v>
      </c>
      <c r="E10659" s="255" t="s">
        <v>1659</v>
      </c>
      <c r="F10659" s="249">
        <v>134</v>
      </c>
      <c r="G10659" s="218">
        <f t="shared" si="332"/>
        <v>1404</v>
      </c>
      <c r="H10659" t="s">
        <v>4123</v>
      </c>
      <c r="I10659">
        <v>2</v>
      </c>
      <c r="J10659" s="264"/>
      <c r="K10659" t="str">
        <f t="shared" si="333"/>
        <v>4B24062</v>
      </c>
      <c r="L10659">
        <v>1185</v>
      </c>
    </row>
    <row r="10660" spans="1:12">
      <c r="A10660" t="s">
        <v>4133</v>
      </c>
      <c r="B10660" t="s">
        <v>4134</v>
      </c>
      <c r="C10660">
        <v>10.48</v>
      </c>
      <c r="D10660" s="274" t="s">
        <v>1660</v>
      </c>
      <c r="E10660" s="255" t="s">
        <v>1661</v>
      </c>
      <c r="F10660" s="249">
        <v>96</v>
      </c>
      <c r="G10660" s="218">
        <f t="shared" si="332"/>
        <v>1006</v>
      </c>
      <c r="H10660" t="s">
        <v>4123</v>
      </c>
      <c r="I10660">
        <v>2</v>
      </c>
      <c r="J10660" s="264"/>
      <c r="K10660" t="str">
        <f t="shared" si="333"/>
        <v>4B25062</v>
      </c>
      <c r="L10660">
        <v>1185</v>
      </c>
    </row>
    <row r="10661" spans="1:12">
      <c r="A10661" t="s">
        <v>4133</v>
      </c>
      <c r="B10661" t="s">
        <v>4134</v>
      </c>
      <c r="C10661">
        <v>10.48</v>
      </c>
      <c r="D10661" s="274" t="s">
        <v>1662</v>
      </c>
      <c r="E10661" s="255" t="s">
        <v>1663</v>
      </c>
      <c r="F10661" s="249">
        <v>195</v>
      </c>
      <c r="G10661" s="218">
        <f t="shared" si="332"/>
        <v>2043</v>
      </c>
      <c r="H10661" t="s">
        <v>4123</v>
      </c>
      <c r="I10661">
        <v>2</v>
      </c>
      <c r="J10661" s="264"/>
      <c r="K10661" t="str">
        <f t="shared" si="333"/>
        <v>4B29062</v>
      </c>
      <c r="L10661">
        <v>1185</v>
      </c>
    </row>
    <row r="10662" spans="1:12">
      <c r="A10662" t="s">
        <v>4133</v>
      </c>
      <c r="B10662" t="s">
        <v>4134</v>
      </c>
      <c r="C10662">
        <v>10.48</v>
      </c>
      <c r="D10662" s="274" t="s">
        <v>1664</v>
      </c>
      <c r="E10662" s="255" t="s">
        <v>1665</v>
      </c>
      <c r="F10662" s="249">
        <v>137</v>
      </c>
      <c r="G10662" s="218">
        <f t="shared" si="332"/>
        <v>1435</v>
      </c>
      <c r="H10662" t="s">
        <v>4123</v>
      </c>
      <c r="I10662">
        <v>2</v>
      </c>
      <c r="J10662" s="264"/>
      <c r="K10662" t="str">
        <f t="shared" si="333"/>
        <v>4B30062</v>
      </c>
      <c r="L10662">
        <v>1185</v>
      </c>
    </row>
    <row r="10663" spans="1:12">
      <c r="A10663" t="s">
        <v>4133</v>
      </c>
      <c r="B10663" t="s">
        <v>4134</v>
      </c>
      <c r="C10663">
        <v>10.48</v>
      </c>
      <c r="D10663" s="274" t="s">
        <v>1666</v>
      </c>
      <c r="E10663" s="255" t="s">
        <v>1667</v>
      </c>
      <c r="F10663" s="249">
        <v>98</v>
      </c>
      <c r="G10663" s="218">
        <f t="shared" si="332"/>
        <v>1027</v>
      </c>
      <c r="H10663" t="s">
        <v>4123</v>
      </c>
      <c r="I10663">
        <v>2</v>
      </c>
      <c r="J10663" s="264"/>
      <c r="K10663" t="str">
        <f t="shared" si="333"/>
        <v>4B31062</v>
      </c>
      <c r="L10663">
        <v>1185</v>
      </c>
    </row>
    <row r="10664" spans="1:12">
      <c r="A10664" t="s">
        <v>4133</v>
      </c>
      <c r="B10664" t="s">
        <v>4134</v>
      </c>
      <c r="C10664">
        <v>10.48</v>
      </c>
      <c r="D10664" s="274" t="s">
        <v>1740</v>
      </c>
      <c r="E10664" s="255" t="s">
        <v>1741</v>
      </c>
      <c r="F10664" s="249">
        <v>287</v>
      </c>
      <c r="G10664" s="218">
        <f t="shared" si="332"/>
        <v>3007</v>
      </c>
      <c r="H10664" t="s">
        <v>4123</v>
      </c>
      <c r="I10664">
        <v>2</v>
      </c>
      <c r="J10664" s="264"/>
      <c r="K10664" t="str">
        <f t="shared" si="333"/>
        <v>AC01062</v>
      </c>
      <c r="L10664">
        <v>1185</v>
      </c>
    </row>
    <row r="10665" spans="1:12">
      <c r="A10665" t="s">
        <v>4133</v>
      </c>
      <c r="B10665" t="s">
        <v>4134</v>
      </c>
      <c r="C10665">
        <v>10.48</v>
      </c>
      <c r="D10665" s="274" t="s">
        <v>1742</v>
      </c>
      <c r="E10665" s="255" t="s">
        <v>1743</v>
      </c>
      <c r="F10665" s="249">
        <v>273</v>
      </c>
      <c r="G10665" s="218">
        <f t="shared" si="332"/>
        <v>2861</v>
      </c>
      <c r="H10665" t="s">
        <v>4123</v>
      </c>
      <c r="I10665">
        <v>2</v>
      </c>
      <c r="J10665" s="264"/>
      <c r="K10665" t="str">
        <f t="shared" si="333"/>
        <v>AC07062</v>
      </c>
      <c r="L10665">
        <v>1185</v>
      </c>
    </row>
    <row r="10666" spans="1:12">
      <c r="A10666" t="s">
        <v>4133</v>
      </c>
      <c r="B10666" t="s">
        <v>4134</v>
      </c>
      <c r="C10666">
        <v>10.48</v>
      </c>
      <c r="D10666" s="274" t="s">
        <v>1744</v>
      </c>
      <c r="E10666" s="255" t="s">
        <v>1745</v>
      </c>
      <c r="F10666" s="249">
        <v>267</v>
      </c>
      <c r="G10666" s="218">
        <f t="shared" si="332"/>
        <v>2798</v>
      </c>
      <c r="H10666" t="s">
        <v>4123</v>
      </c>
      <c r="I10666">
        <v>2</v>
      </c>
      <c r="J10666" s="264"/>
      <c r="K10666" t="str">
        <f t="shared" si="333"/>
        <v>AC13062</v>
      </c>
      <c r="L10666">
        <v>1185</v>
      </c>
    </row>
    <row r="10667" spans="1:12">
      <c r="A10667" t="s">
        <v>4133</v>
      </c>
      <c r="B10667" t="s">
        <v>4134</v>
      </c>
      <c r="C10667">
        <v>10.48</v>
      </c>
      <c r="D10667" s="274" t="s">
        <v>1746</v>
      </c>
      <c r="E10667" s="255" t="s">
        <v>1747</v>
      </c>
      <c r="F10667" s="249">
        <v>273</v>
      </c>
      <c r="G10667" s="218">
        <f t="shared" si="332"/>
        <v>2861</v>
      </c>
      <c r="H10667" t="s">
        <v>4123</v>
      </c>
      <c r="I10667">
        <v>2</v>
      </c>
      <c r="J10667" s="264"/>
      <c r="K10667" t="str">
        <f t="shared" si="333"/>
        <v>AC19062</v>
      </c>
      <c r="L10667">
        <v>1185</v>
      </c>
    </row>
    <row r="10668" spans="1:12">
      <c r="A10668" t="s">
        <v>4133</v>
      </c>
      <c r="B10668" t="s">
        <v>4134</v>
      </c>
      <c r="C10668">
        <v>10.48</v>
      </c>
      <c r="D10668" s="274" t="s">
        <v>1788</v>
      </c>
      <c r="E10668" s="255" t="s">
        <v>1789</v>
      </c>
      <c r="F10668" s="249">
        <v>205</v>
      </c>
      <c r="G10668" s="218">
        <f t="shared" si="332"/>
        <v>2148</v>
      </c>
      <c r="H10668" t="s">
        <v>4123</v>
      </c>
      <c r="I10668">
        <v>2</v>
      </c>
      <c r="J10668" s="264"/>
      <c r="K10668" t="str">
        <f t="shared" si="333"/>
        <v>AE01062</v>
      </c>
      <c r="L10668">
        <v>1185</v>
      </c>
    </row>
    <row r="10669" spans="1:12">
      <c r="A10669" t="s">
        <v>4133</v>
      </c>
      <c r="B10669" t="s">
        <v>4134</v>
      </c>
      <c r="C10669">
        <v>10.48</v>
      </c>
      <c r="D10669" s="274" t="s">
        <v>1790</v>
      </c>
      <c r="E10669" s="255" t="s">
        <v>1791</v>
      </c>
      <c r="F10669" s="249">
        <v>195</v>
      </c>
      <c r="G10669" s="218">
        <f t="shared" si="332"/>
        <v>2043</v>
      </c>
      <c r="H10669" t="s">
        <v>4123</v>
      </c>
      <c r="I10669">
        <v>2</v>
      </c>
      <c r="J10669" s="264"/>
      <c r="K10669" t="str">
        <f t="shared" si="333"/>
        <v>AE07062</v>
      </c>
      <c r="L10669">
        <v>1185</v>
      </c>
    </row>
    <row r="10670" spans="1:12">
      <c r="A10670" t="s">
        <v>4133</v>
      </c>
      <c r="B10670" t="s">
        <v>4134</v>
      </c>
      <c r="C10670">
        <v>10.48</v>
      </c>
      <c r="D10670" s="274" t="s">
        <v>1792</v>
      </c>
      <c r="E10670" s="255" t="s">
        <v>1793</v>
      </c>
      <c r="F10670" s="249">
        <v>191</v>
      </c>
      <c r="G10670" s="218">
        <f t="shared" si="332"/>
        <v>2001</v>
      </c>
      <c r="H10670" t="s">
        <v>4123</v>
      </c>
      <c r="I10670">
        <v>2</v>
      </c>
      <c r="J10670" s="264"/>
      <c r="K10670" t="str">
        <f t="shared" si="333"/>
        <v>AE13062</v>
      </c>
      <c r="L10670">
        <v>1185</v>
      </c>
    </row>
    <row r="10671" spans="1:12">
      <c r="A10671" t="s">
        <v>4133</v>
      </c>
      <c r="B10671" t="s">
        <v>4134</v>
      </c>
      <c r="C10671">
        <v>10.48</v>
      </c>
      <c r="D10671" s="274" t="s">
        <v>1794</v>
      </c>
      <c r="E10671" s="255" t="s">
        <v>1795</v>
      </c>
      <c r="F10671" s="249">
        <v>195</v>
      </c>
      <c r="G10671" s="218">
        <f t="shared" si="332"/>
        <v>2043</v>
      </c>
      <c r="H10671" t="s">
        <v>4123</v>
      </c>
      <c r="I10671">
        <v>2</v>
      </c>
      <c r="J10671" s="264"/>
      <c r="K10671" t="str">
        <f t="shared" si="333"/>
        <v>AE19062</v>
      </c>
      <c r="L10671">
        <v>1185</v>
      </c>
    </row>
    <row r="10672" spans="1:12">
      <c r="A10672" t="s">
        <v>4133</v>
      </c>
      <c r="B10672" t="s">
        <v>4134</v>
      </c>
      <c r="C10672">
        <v>10.48</v>
      </c>
      <c r="D10672" s="274" t="s">
        <v>4632</v>
      </c>
      <c r="E10672" s="255" t="s">
        <v>180</v>
      </c>
      <c r="F10672" s="249">
        <v>290</v>
      </c>
      <c r="G10672" s="218">
        <f t="shared" si="332"/>
        <v>3039</v>
      </c>
      <c r="H10672" t="s">
        <v>4123</v>
      </c>
      <c r="I10672">
        <v>2</v>
      </c>
      <c r="K10672" t="str">
        <f t="shared" si="333"/>
        <v>1561062</v>
      </c>
      <c r="L10672">
        <v>1172</v>
      </c>
    </row>
    <row r="10673" spans="1:12">
      <c r="A10673" t="s">
        <v>4133</v>
      </c>
      <c r="B10673" t="s">
        <v>4134</v>
      </c>
      <c r="C10673">
        <v>10.48</v>
      </c>
      <c r="D10673" s="274" t="s">
        <v>4633</v>
      </c>
      <c r="E10673" s="255" t="s">
        <v>1480</v>
      </c>
      <c r="F10673" s="249">
        <v>203</v>
      </c>
      <c r="G10673" s="218">
        <f t="shared" si="332"/>
        <v>2127</v>
      </c>
      <c r="H10673" t="s">
        <v>4123</v>
      </c>
      <c r="I10673">
        <v>2</v>
      </c>
      <c r="J10673" s="264"/>
      <c r="K10673" t="str">
        <f t="shared" si="333"/>
        <v>1562062</v>
      </c>
      <c r="L10673">
        <v>1172</v>
      </c>
    </row>
    <row r="10674" spans="1:12">
      <c r="A10674" t="s">
        <v>4133</v>
      </c>
      <c r="B10674" t="s">
        <v>4134</v>
      </c>
      <c r="C10674">
        <v>10.48</v>
      </c>
      <c r="D10674" s="274" t="s">
        <v>4634</v>
      </c>
      <c r="E10674" s="255" t="s">
        <v>1481</v>
      </c>
      <c r="F10674" s="249">
        <v>145</v>
      </c>
      <c r="G10674" s="218">
        <f t="shared" si="332"/>
        <v>1519</v>
      </c>
      <c r="H10674" t="s">
        <v>4123</v>
      </c>
      <c r="I10674">
        <v>2</v>
      </c>
      <c r="J10674" s="264"/>
      <c r="K10674" t="str">
        <f t="shared" si="333"/>
        <v>3441062</v>
      </c>
      <c r="L10674">
        <v>1172</v>
      </c>
    </row>
    <row r="10675" spans="1:12">
      <c r="A10675" t="s">
        <v>4133</v>
      </c>
      <c r="B10675" t="s">
        <v>4134</v>
      </c>
      <c r="C10675">
        <v>10.48</v>
      </c>
      <c r="D10675" s="274" t="s">
        <v>4635</v>
      </c>
      <c r="E10675" s="255" t="s">
        <v>181</v>
      </c>
      <c r="F10675" s="249">
        <v>276</v>
      </c>
      <c r="G10675" s="218">
        <f t="shared" si="332"/>
        <v>2892</v>
      </c>
      <c r="H10675" t="s">
        <v>4123</v>
      </c>
      <c r="I10675">
        <v>2</v>
      </c>
      <c r="J10675" s="264"/>
      <c r="K10675" t="str">
        <f t="shared" si="333"/>
        <v>1563062</v>
      </c>
      <c r="L10675">
        <v>1172</v>
      </c>
    </row>
    <row r="10676" spans="1:12">
      <c r="A10676" t="s">
        <v>4133</v>
      </c>
      <c r="B10676" t="s">
        <v>4134</v>
      </c>
      <c r="C10676">
        <v>10.48</v>
      </c>
      <c r="D10676" s="274" t="s">
        <v>4636</v>
      </c>
      <c r="E10676" s="255" t="s">
        <v>1482</v>
      </c>
      <c r="F10676" s="249">
        <v>193</v>
      </c>
      <c r="G10676" s="218">
        <f t="shared" si="332"/>
        <v>2022</v>
      </c>
      <c r="H10676" t="s">
        <v>4123</v>
      </c>
      <c r="I10676">
        <v>2</v>
      </c>
      <c r="J10676" s="264"/>
      <c r="K10676" t="str">
        <f t="shared" si="333"/>
        <v>1564062</v>
      </c>
      <c r="L10676">
        <v>1172</v>
      </c>
    </row>
    <row r="10677" spans="1:12">
      <c r="A10677" t="s">
        <v>4133</v>
      </c>
      <c r="B10677" t="s">
        <v>4134</v>
      </c>
      <c r="C10677">
        <v>10.48</v>
      </c>
      <c r="D10677" s="274" t="s">
        <v>4637</v>
      </c>
      <c r="E10677" s="255" t="s">
        <v>1483</v>
      </c>
      <c r="F10677" s="249">
        <v>138</v>
      </c>
      <c r="G10677" s="218">
        <f t="shared" si="332"/>
        <v>1446</v>
      </c>
      <c r="H10677" t="s">
        <v>4123</v>
      </c>
      <c r="I10677">
        <v>2</v>
      </c>
      <c r="J10677" s="264"/>
      <c r="K10677" t="str">
        <f t="shared" si="333"/>
        <v>3445062</v>
      </c>
      <c r="L10677">
        <v>1172</v>
      </c>
    </row>
    <row r="10678" spans="1:12">
      <c r="A10678" t="s">
        <v>4133</v>
      </c>
      <c r="B10678" t="s">
        <v>4134</v>
      </c>
      <c r="C10678">
        <v>10.48</v>
      </c>
      <c r="D10678" s="274" t="s">
        <v>4638</v>
      </c>
      <c r="E10678" s="255" t="s">
        <v>182</v>
      </c>
      <c r="F10678" s="249">
        <v>270</v>
      </c>
      <c r="G10678" s="218">
        <f t="shared" si="332"/>
        <v>2829</v>
      </c>
      <c r="H10678" t="s">
        <v>4123</v>
      </c>
      <c r="I10678">
        <v>2</v>
      </c>
      <c r="J10678" s="264"/>
      <c r="K10678" t="str">
        <f t="shared" si="333"/>
        <v>1565062</v>
      </c>
      <c r="L10678">
        <v>1172</v>
      </c>
    </row>
    <row r="10679" spans="1:12">
      <c r="A10679" t="s">
        <v>4133</v>
      </c>
      <c r="B10679" t="s">
        <v>4134</v>
      </c>
      <c r="C10679">
        <v>10.48</v>
      </c>
      <c r="D10679" s="274" t="s">
        <v>4639</v>
      </c>
      <c r="E10679" s="255" t="s">
        <v>1484</v>
      </c>
      <c r="F10679" s="249">
        <v>189</v>
      </c>
      <c r="G10679" s="218">
        <f t="shared" si="332"/>
        <v>1980</v>
      </c>
      <c r="H10679" t="s">
        <v>4123</v>
      </c>
      <c r="I10679">
        <v>2</v>
      </c>
      <c r="J10679" s="264"/>
      <c r="K10679" t="str">
        <f t="shared" si="333"/>
        <v>1566062</v>
      </c>
      <c r="L10679">
        <v>1172</v>
      </c>
    </row>
    <row r="10680" spans="1:12">
      <c r="A10680" t="s">
        <v>4133</v>
      </c>
      <c r="B10680" t="s">
        <v>4134</v>
      </c>
      <c r="C10680">
        <v>10.48</v>
      </c>
      <c r="D10680" s="274" t="s">
        <v>4640</v>
      </c>
      <c r="E10680" s="255" t="s">
        <v>1485</v>
      </c>
      <c r="F10680" s="249">
        <v>135</v>
      </c>
      <c r="G10680" s="218">
        <f t="shared" si="332"/>
        <v>1414</v>
      </c>
      <c r="H10680" t="s">
        <v>4123</v>
      </c>
      <c r="I10680">
        <v>2</v>
      </c>
      <c r="J10680" s="264"/>
      <c r="K10680" t="str">
        <f t="shared" si="333"/>
        <v>3449062</v>
      </c>
      <c r="L10680">
        <v>1172</v>
      </c>
    </row>
    <row r="10681" spans="1:12">
      <c r="A10681" t="s">
        <v>4133</v>
      </c>
      <c r="B10681" t="s">
        <v>4134</v>
      </c>
      <c r="C10681">
        <v>10.48</v>
      </c>
      <c r="D10681" s="274" t="s">
        <v>4641</v>
      </c>
      <c r="E10681" s="255" t="s">
        <v>183</v>
      </c>
      <c r="F10681" s="249">
        <v>276</v>
      </c>
      <c r="G10681" s="218">
        <f t="shared" ref="G10681:G10744" si="334">ROUNDDOWN(C10681*F10681,0)</f>
        <v>2892</v>
      </c>
      <c r="H10681" t="s">
        <v>4123</v>
      </c>
      <c r="I10681">
        <v>2</v>
      </c>
      <c r="J10681" s="264"/>
      <c r="K10681" t="str">
        <f t="shared" si="333"/>
        <v>1567062</v>
      </c>
      <c r="L10681">
        <v>1172</v>
      </c>
    </row>
    <row r="10682" spans="1:12">
      <c r="A10682" t="s">
        <v>4133</v>
      </c>
      <c r="B10682" t="s">
        <v>4134</v>
      </c>
      <c r="C10682">
        <v>10.48</v>
      </c>
      <c r="D10682" s="274" t="s">
        <v>4642</v>
      </c>
      <c r="E10682" s="255" t="s">
        <v>1486</v>
      </c>
      <c r="F10682" s="249">
        <v>193</v>
      </c>
      <c r="G10682" s="218">
        <f t="shared" si="334"/>
        <v>2022</v>
      </c>
      <c r="H10682" t="s">
        <v>4123</v>
      </c>
      <c r="I10682">
        <v>2</v>
      </c>
      <c r="J10682" s="264"/>
      <c r="K10682" t="str">
        <f t="shared" si="333"/>
        <v>1568062</v>
      </c>
      <c r="L10682">
        <v>1172</v>
      </c>
    </row>
    <row r="10683" spans="1:12">
      <c r="A10683" t="s">
        <v>4133</v>
      </c>
      <c r="B10683" t="s">
        <v>4134</v>
      </c>
      <c r="C10683">
        <v>10.48</v>
      </c>
      <c r="D10683" s="274" t="s">
        <v>4643</v>
      </c>
      <c r="E10683" s="255" t="s">
        <v>1487</v>
      </c>
      <c r="F10683" s="249">
        <v>138</v>
      </c>
      <c r="G10683" s="218">
        <f t="shared" si="334"/>
        <v>1446</v>
      </c>
      <c r="H10683" t="s">
        <v>4123</v>
      </c>
      <c r="I10683">
        <v>2</v>
      </c>
      <c r="J10683" s="264"/>
      <c r="K10683" t="str">
        <f t="shared" si="333"/>
        <v>3453062</v>
      </c>
      <c r="L10683">
        <v>1172</v>
      </c>
    </row>
    <row r="10684" spans="1:12">
      <c r="A10684" t="s">
        <v>4133</v>
      </c>
      <c r="B10684" t="s">
        <v>4134</v>
      </c>
      <c r="C10684">
        <v>10.48</v>
      </c>
      <c r="D10684" s="274" t="s">
        <v>4644</v>
      </c>
      <c r="E10684" s="255" t="s">
        <v>1544</v>
      </c>
      <c r="F10684" s="249">
        <v>203</v>
      </c>
      <c r="G10684" s="218">
        <f t="shared" si="334"/>
        <v>2127</v>
      </c>
      <c r="H10684" t="s">
        <v>4123</v>
      </c>
      <c r="I10684">
        <v>2</v>
      </c>
      <c r="J10684" s="264"/>
      <c r="K10684" t="str">
        <f t="shared" si="333"/>
        <v>9561062</v>
      </c>
      <c r="L10684">
        <v>1172</v>
      </c>
    </row>
    <row r="10685" spans="1:12">
      <c r="A10685" t="s">
        <v>4133</v>
      </c>
      <c r="B10685" t="s">
        <v>4134</v>
      </c>
      <c r="C10685">
        <v>10.48</v>
      </c>
      <c r="D10685" s="274" t="s">
        <v>4645</v>
      </c>
      <c r="E10685" s="255" t="s">
        <v>1545</v>
      </c>
      <c r="F10685" s="249">
        <v>142</v>
      </c>
      <c r="G10685" s="218">
        <f t="shared" si="334"/>
        <v>1488</v>
      </c>
      <c r="H10685" t="s">
        <v>4123</v>
      </c>
      <c r="I10685">
        <v>2</v>
      </c>
      <c r="J10685" s="264"/>
      <c r="K10685" t="str">
        <f t="shared" si="333"/>
        <v>9562062</v>
      </c>
      <c r="L10685">
        <v>1172</v>
      </c>
    </row>
    <row r="10686" spans="1:12">
      <c r="A10686" t="s">
        <v>4133</v>
      </c>
      <c r="B10686" t="s">
        <v>4134</v>
      </c>
      <c r="C10686">
        <v>10.48</v>
      </c>
      <c r="D10686" s="274" t="s">
        <v>4646</v>
      </c>
      <c r="E10686" s="255" t="s">
        <v>1546</v>
      </c>
      <c r="F10686" s="249">
        <v>102</v>
      </c>
      <c r="G10686" s="218">
        <f t="shared" si="334"/>
        <v>1068</v>
      </c>
      <c r="H10686" t="s">
        <v>4123</v>
      </c>
      <c r="I10686">
        <v>2</v>
      </c>
      <c r="J10686" s="264"/>
      <c r="K10686" t="str">
        <f t="shared" si="333"/>
        <v>4981062</v>
      </c>
      <c r="L10686">
        <v>1172</v>
      </c>
    </row>
    <row r="10687" spans="1:12">
      <c r="A10687" t="s">
        <v>4133</v>
      </c>
      <c r="B10687" t="s">
        <v>4134</v>
      </c>
      <c r="C10687">
        <v>10.48</v>
      </c>
      <c r="D10687" s="274" t="s">
        <v>4647</v>
      </c>
      <c r="E10687" s="255" t="s">
        <v>1547</v>
      </c>
      <c r="F10687" s="249">
        <v>193</v>
      </c>
      <c r="G10687" s="218">
        <f t="shared" si="334"/>
        <v>2022</v>
      </c>
      <c r="H10687" t="s">
        <v>4123</v>
      </c>
      <c r="I10687">
        <v>2</v>
      </c>
      <c r="J10687" s="264"/>
      <c r="K10687" t="str">
        <f t="shared" si="333"/>
        <v>9563062</v>
      </c>
      <c r="L10687">
        <v>1172</v>
      </c>
    </row>
    <row r="10688" spans="1:12">
      <c r="A10688" t="s">
        <v>4133</v>
      </c>
      <c r="B10688" t="s">
        <v>4134</v>
      </c>
      <c r="C10688">
        <v>10.48</v>
      </c>
      <c r="D10688" s="274" t="s">
        <v>4648</v>
      </c>
      <c r="E10688" s="255" t="s">
        <v>1548</v>
      </c>
      <c r="F10688" s="249">
        <v>135</v>
      </c>
      <c r="G10688" s="218">
        <f t="shared" si="334"/>
        <v>1414</v>
      </c>
      <c r="H10688" t="s">
        <v>4123</v>
      </c>
      <c r="I10688">
        <v>2</v>
      </c>
      <c r="J10688" s="264"/>
      <c r="K10688" t="str">
        <f t="shared" si="333"/>
        <v>9564062</v>
      </c>
      <c r="L10688">
        <v>1172</v>
      </c>
    </row>
    <row r="10689" spans="1:12">
      <c r="A10689" t="s">
        <v>4133</v>
      </c>
      <c r="B10689" t="s">
        <v>4134</v>
      </c>
      <c r="C10689">
        <v>10.48</v>
      </c>
      <c r="D10689" s="274" t="s">
        <v>4649</v>
      </c>
      <c r="E10689" s="255" t="s">
        <v>1549</v>
      </c>
      <c r="F10689" s="249">
        <v>97</v>
      </c>
      <c r="G10689" s="218">
        <f t="shared" si="334"/>
        <v>1016</v>
      </c>
      <c r="H10689" t="s">
        <v>4123</v>
      </c>
      <c r="I10689">
        <v>2</v>
      </c>
      <c r="J10689" s="264"/>
      <c r="K10689" t="str">
        <f t="shared" si="333"/>
        <v>4985062</v>
      </c>
      <c r="L10689">
        <v>1172</v>
      </c>
    </row>
    <row r="10690" spans="1:12">
      <c r="A10690" t="s">
        <v>4133</v>
      </c>
      <c r="B10690" t="s">
        <v>4134</v>
      </c>
      <c r="C10690">
        <v>10.48</v>
      </c>
      <c r="D10690" s="274" t="s">
        <v>4650</v>
      </c>
      <c r="E10690" s="255" t="s">
        <v>1550</v>
      </c>
      <c r="F10690" s="249">
        <v>189</v>
      </c>
      <c r="G10690" s="218">
        <f t="shared" si="334"/>
        <v>1980</v>
      </c>
      <c r="H10690" t="s">
        <v>4123</v>
      </c>
      <c r="I10690">
        <v>2</v>
      </c>
      <c r="J10690" s="264"/>
      <c r="K10690" t="str">
        <f t="shared" ref="K10690:K10753" si="335">D10690&amp;A10690&amp;I10690</f>
        <v>9565062</v>
      </c>
      <c r="L10690">
        <v>1172</v>
      </c>
    </row>
    <row r="10691" spans="1:12">
      <c r="A10691" t="s">
        <v>4133</v>
      </c>
      <c r="B10691" t="s">
        <v>4134</v>
      </c>
      <c r="C10691">
        <v>10.48</v>
      </c>
      <c r="D10691" s="274" t="s">
        <v>4651</v>
      </c>
      <c r="E10691" s="255" t="s">
        <v>1551</v>
      </c>
      <c r="F10691" s="249">
        <v>132</v>
      </c>
      <c r="G10691" s="218">
        <f t="shared" si="334"/>
        <v>1383</v>
      </c>
      <c r="H10691" t="s">
        <v>4123</v>
      </c>
      <c r="I10691">
        <v>2</v>
      </c>
      <c r="J10691" s="264"/>
      <c r="K10691" t="str">
        <f t="shared" si="335"/>
        <v>9566062</v>
      </c>
      <c r="L10691">
        <v>1172</v>
      </c>
    </row>
    <row r="10692" spans="1:12">
      <c r="A10692" t="s">
        <v>4133</v>
      </c>
      <c r="B10692" t="s">
        <v>4134</v>
      </c>
      <c r="C10692">
        <v>10.48</v>
      </c>
      <c r="D10692" s="274" t="s">
        <v>4652</v>
      </c>
      <c r="E10692" s="255" t="s">
        <v>1552</v>
      </c>
      <c r="F10692" s="249">
        <v>95</v>
      </c>
      <c r="G10692" s="218">
        <f t="shared" si="334"/>
        <v>995</v>
      </c>
      <c r="H10692" t="s">
        <v>4123</v>
      </c>
      <c r="I10692">
        <v>2</v>
      </c>
      <c r="J10692" s="264"/>
      <c r="K10692" t="str">
        <f t="shared" si="335"/>
        <v>4989062</v>
      </c>
      <c r="L10692">
        <v>1172</v>
      </c>
    </row>
    <row r="10693" spans="1:12">
      <c r="A10693" t="s">
        <v>4133</v>
      </c>
      <c r="B10693" t="s">
        <v>4134</v>
      </c>
      <c r="C10693">
        <v>10.48</v>
      </c>
      <c r="D10693" s="274" t="s">
        <v>4653</v>
      </c>
      <c r="E10693" s="255" t="s">
        <v>1553</v>
      </c>
      <c r="F10693" s="249">
        <v>193</v>
      </c>
      <c r="G10693" s="218">
        <f t="shared" si="334"/>
        <v>2022</v>
      </c>
      <c r="H10693" t="s">
        <v>4123</v>
      </c>
      <c r="I10693">
        <v>2</v>
      </c>
      <c r="J10693" s="264"/>
      <c r="K10693" t="str">
        <f t="shared" si="335"/>
        <v>9567062</v>
      </c>
      <c r="L10693">
        <v>1172</v>
      </c>
    </row>
    <row r="10694" spans="1:12">
      <c r="A10694" t="s">
        <v>4133</v>
      </c>
      <c r="B10694" t="s">
        <v>4134</v>
      </c>
      <c r="C10694">
        <v>10.48</v>
      </c>
      <c r="D10694" s="274" t="s">
        <v>4654</v>
      </c>
      <c r="E10694" s="255" t="s">
        <v>1554</v>
      </c>
      <c r="F10694" s="249">
        <v>135</v>
      </c>
      <c r="G10694" s="218">
        <f t="shared" si="334"/>
        <v>1414</v>
      </c>
      <c r="H10694" t="s">
        <v>4123</v>
      </c>
      <c r="I10694">
        <v>2</v>
      </c>
      <c r="J10694" s="264"/>
      <c r="K10694" t="str">
        <f t="shared" si="335"/>
        <v>9568062</v>
      </c>
      <c r="L10694">
        <v>1172</v>
      </c>
    </row>
    <row r="10695" spans="1:12">
      <c r="A10695" t="s">
        <v>4133</v>
      </c>
      <c r="B10695" t="s">
        <v>4134</v>
      </c>
      <c r="C10695">
        <v>10.48</v>
      </c>
      <c r="D10695" s="274" t="s">
        <v>4655</v>
      </c>
      <c r="E10695" s="255" t="s">
        <v>1555</v>
      </c>
      <c r="F10695" s="249">
        <v>97</v>
      </c>
      <c r="G10695" s="218">
        <f t="shared" si="334"/>
        <v>1016</v>
      </c>
      <c r="H10695" t="s">
        <v>4123</v>
      </c>
      <c r="I10695">
        <v>2</v>
      </c>
      <c r="J10695" s="264"/>
      <c r="K10695" t="str">
        <f t="shared" si="335"/>
        <v>4993062</v>
      </c>
      <c r="L10695">
        <v>1172</v>
      </c>
    </row>
    <row r="10696" spans="1:12">
      <c r="A10696" t="s">
        <v>4133</v>
      </c>
      <c r="B10696" t="s">
        <v>4134</v>
      </c>
      <c r="C10696">
        <v>10.48</v>
      </c>
      <c r="D10696" s="274" t="s">
        <v>1668</v>
      </c>
      <c r="E10696" s="255" t="s">
        <v>1669</v>
      </c>
      <c r="F10696" s="249">
        <v>145</v>
      </c>
      <c r="G10696" s="218">
        <f t="shared" si="334"/>
        <v>1519</v>
      </c>
      <c r="H10696" t="s">
        <v>4123</v>
      </c>
      <c r="I10696">
        <v>2</v>
      </c>
      <c r="J10696" s="264"/>
      <c r="K10696" t="str">
        <f t="shared" si="335"/>
        <v>4B41062</v>
      </c>
      <c r="L10696">
        <v>1172</v>
      </c>
    </row>
    <row r="10697" spans="1:12">
      <c r="A10697" t="s">
        <v>4133</v>
      </c>
      <c r="B10697" t="s">
        <v>4134</v>
      </c>
      <c r="C10697">
        <v>10.48</v>
      </c>
      <c r="D10697" s="274" t="s">
        <v>1670</v>
      </c>
      <c r="E10697" s="255" t="s">
        <v>1671</v>
      </c>
      <c r="F10697" s="249">
        <v>102</v>
      </c>
      <c r="G10697" s="218">
        <f t="shared" si="334"/>
        <v>1068</v>
      </c>
      <c r="H10697" t="s">
        <v>4123</v>
      </c>
      <c r="I10697">
        <v>2</v>
      </c>
      <c r="J10697" s="264"/>
      <c r="K10697" t="str">
        <f t="shared" si="335"/>
        <v>4B42062</v>
      </c>
      <c r="L10697">
        <v>1172</v>
      </c>
    </row>
    <row r="10698" spans="1:12">
      <c r="A10698" t="s">
        <v>4133</v>
      </c>
      <c r="B10698" t="s">
        <v>4134</v>
      </c>
      <c r="C10698">
        <v>10.48</v>
      </c>
      <c r="D10698" s="274" t="s">
        <v>1672</v>
      </c>
      <c r="E10698" s="255" t="s">
        <v>1673</v>
      </c>
      <c r="F10698" s="249">
        <v>73</v>
      </c>
      <c r="G10698" s="218">
        <f t="shared" si="334"/>
        <v>765</v>
      </c>
      <c r="H10698" t="s">
        <v>4123</v>
      </c>
      <c r="I10698">
        <v>2</v>
      </c>
      <c r="J10698" s="264"/>
      <c r="K10698" t="str">
        <f t="shared" si="335"/>
        <v>4B43062</v>
      </c>
      <c r="L10698">
        <v>1172</v>
      </c>
    </row>
    <row r="10699" spans="1:12">
      <c r="A10699" t="s">
        <v>4133</v>
      </c>
      <c r="B10699" t="s">
        <v>4134</v>
      </c>
      <c r="C10699">
        <v>10.48</v>
      </c>
      <c r="D10699" s="274" t="s">
        <v>1674</v>
      </c>
      <c r="E10699" s="255" t="s">
        <v>1675</v>
      </c>
      <c r="F10699" s="249">
        <v>138</v>
      </c>
      <c r="G10699" s="218">
        <f t="shared" si="334"/>
        <v>1446</v>
      </c>
      <c r="H10699" t="s">
        <v>4123</v>
      </c>
      <c r="I10699">
        <v>2</v>
      </c>
      <c r="J10699" s="264"/>
      <c r="K10699" t="str">
        <f t="shared" si="335"/>
        <v>4B47062</v>
      </c>
      <c r="L10699">
        <v>1172</v>
      </c>
    </row>
    <row r="10700" spans="1:12">
      <c r="A10700" t="s">
        <v>4133</v>
      </c>
      <c r="B10700" t="s">
        <v>4134</v>
      </c>
      <c r="C10700">
        <v>10.48</v>
      </c>
      <c r="D10700" s="274" t="s">
        <v>1676</v>
      </c>
      <c r="E10700" s="255" t="s">
        <v>1677</v>
      </c>
      <c r="F10700" s="249">
        <v>97</v>
      </c>
      <c r="G10700" s="218">
        <f t="shared" si="334"/>
        <v>1016</v>
      </c>
      <c r="H10700" t="s">
        <v>4123</v>
      </c>
      <c r="I10700">
        <v>2</v>
      </c>
      <c r="J10700" s="264"/>
      <c r="K10700" t="str">
        <f t="shared" si="335"/>
        <v>4B48062</v>
      </c>
      <c r="L10700">
        <v>1172</v>
      </c>
    </row>
    <row r="10701" spans="1:12">
      <c r="A10701" t="s">
        <v>4133</v>
      </c>
      <c r="B10701" t="s">
        <v>4134</v>
      </c>
      <c r="C10701">
        <v>10.48</v>
      </c>
      <c r="D10701" s="274" t="s">
        <v>1678</v>
      </c>
      <c r="E10701" s="255" t="s">
        <v>1679</v>
      </c>
      <c r="F10701" s="249">
        <v>69</v>
      </c>
      <c r="G10701" s="218">
        <f t="shared" si="334"/>
        <v>723</v>
      </c>
      <c r="H10701" t="s">
        <v>4123</v>
      </c>
      <c r="I10701">
        <v>2</v>
      </c>
      <c r="J10701" s="264"/>
      <c r="K10701" t="str">
        <f t="shared" si="335"/>
        <v>4B49062</v>
      </c>
      <c r="L10701">
        <v>1172</v>
      </c>
    </row>
    <row r="10702" spans="1:12">
      <c r="A10702" t="s">
        <v>4133</v>
      </c>
      <c r="B10702" t="s">
        <v>4134</v>
      </c>
      <c r="C10702">
        <v>10.48</v>
      </c>
      <c r="D10702" s="274" t="s">
        <v>1680</v>
      </c>
      <c r="E10702" s="255" t="s">
        <v>1681</v>
      </c>
      <c r="F10702" s="249">
        <v>135</v>
      </c>
      <c r="G10702" s="218">
        <f t="shared" si="334"/>
        <v>1414</v>
      </c>
      <c r="H10702" t="s">
        <v>4123</v>
      </c>
      <c r="I10702">
        <v>2</v>
      </c>
      <c r="J10702" s="264"/>
      <c r="K10702" t="str">
        <f t="shared" si="335"/>
        <v>4B53062</v>
      </c>
      <c r="L10702">
        <v>1172</v>
      </c>
    </row>
    <row r="10703" spans="1:12">
      <c r="A10703" t="s">
        <v>4133</v>
      </c>
      <c r="B10703" t="s">
        <v>4134</v>
      </c>
      <c r="C10703">
        <v>10.48</v>
      </c>
      <c r="D10703" s="274" t="s">
        <v>1682</v>
      </c>
      <c r="E10703" s="255" t="s">
        <v>1683</v>
      </c>
      <c r="F10703" s="249">
        <v>95</v>
      </c>
      <c r="G10703" s="218">
        <f t="shared" si="334"/>
        <v>995</v>
      </c>
      <c r="H10703" t="s">
        <v>4123</v>
      </c>
      <c r="I10703">
        <v>2</v>
      </c>
      <c r="J10703" s="264"/>
      <c r="K10703" t="str">
        <f t="shared" si="335"/>
        <v>4B54062</v>
      </c>
      <c r="L10703">
        <v>1172</v>
      </c>
    </row>
    <row r="10704" spans="1:12">
      <c r="A10704" t="s">
        <v>4133</v>
      </c>
      <c r="B10704" t="s">
        <v>4134</v>
      </c>
      <c r="C10704">
        <v>10.48</v>
      </c>
      <c r="D10704" s="274" t="s">
        <v>1684</v>
      </c>
      <c r="E10704" s="255" t="s">
        <v>1685</v>
      </c>
      <c r="F10704" s="249">
        <v>68</v>
      </c>
      <c r="G10704" s="218">
        <f t="shared" si="334"/>
        <v>712</v>
      </c>
      <c r="H10704" t="s">
        <v>4123</v>
      </c>
      <c r="I10704">
        <v>2</v>
      </c>
      <c r="J10704" s="264"/>
      <c r="K10704" t="str">
        <f t="shared" si="335"/>
        <v>4B55062</v>
      </c>
      <c r="L10704">
        <v>1172</v>
      </c>
    </row>
    <row r="10705" spans="1:12">
      <c r="A10705" t="s">
        <v>4133</v>
      </c>
      <c r="B10705" t="s">
        <v>4134</v>
      </c>
      <c r="C10705">
        <v>10.48</v>
      </c>
      <c r="D10705" s="274" t="s">
        <v>1686</v>
      </c>
      <c r="E10705" s="255" t="s">
        <v>1687</v>
      </c>
      <c r="F10705" s="249">
        <v>138</v>
      </c>
      <c r="G10705" s="218">
        <f t="shared" si="334"/>
        <v>1446</v>
      </c>
      <c r="H10705" t="s">
        <v>4123</v>
      </c>
      <c r="I10705">
        <v>2</v>
      </c>
      <c r="J10705" s="264"/>
      <c r="K10705" t="str">
        <f t="shared" si="335"/>
        <v>4B59062</v>
      </c>
      <c r="L10705">
        <v>1172</v>
      </c>
    </row>
    <row r="10706" spans="1:12">
      <c r="A10706" t="s">
        <v>4133</v>
      </c>
      <c r="B10706" t="s">
        <v>4134</v>
      </c>
      <c r="C10706">
        <v>10.48</v>
      </c>
      <c r="D10706" s="274" t="s">
        <v>1688</v>
      </c>
      <c r="E10706" s="255" t="s">
        <v>1689</v>
      </c>
      <c r="F10706" s="249">
        <v>97</v>
      </c>
      <c r="G10706" s="218">
        <f t="shared" si="334"/>
        <v>1016</v>
      </c>
      <c r="H10706" t="s">
        <v>4123</v>
      </c>
      <c r="I10706">
        <v>2</v>
      </c>
      <c r="J10706" s="264"/>
      <c r="K10706" t="str">
        <f t="shared" si="335"/>
        <v>4B60062</v>
      </c>
      <c r="L10706">
        <v>1172</v>
      </c>
    </row>
    <row r="10707" spans="1:12">
      <c r="A10707" t="s">
        <v>4133</v>
      </c>
      <c r="B10707" t="s">
        <v>4134</v>
      </c>
      <c r="C10707">
        <v>10.48</v>
      </c>
      <c r="D10707" s="274" t="s">
        <v>1690</v>
      </c>
      <c r="E10707" s="255" t="s">
        <v>1691</v>
      </c>
      <c r="F10707" s="249">
        <v>69</v>
      </c>
      <c r="G10707" s="218">
        <f t="shared" si="334"/>
        <v>723</v>
      </c>
      <c r="H10707" t="s">
        <v>4123</v>
      </c>
      <c r="I10707">
        <v>2</v>
      </c>
      <c r="J10707" s="264"/>
      <c r="K10707" t="str">
        <f t="shared" si="335"/>
        <v>4B61062</v>
      </c>
      <c r="L10707">
        <v>1172</v>
      </c>
    </row>
    <row r="10708" spans="1:12">
      <c r="A10708" t="s">
        <v>4133</v>
      </c>
      <c r="B10708" t="s">
        <v>4134</v>
      </c>
      <c r="C10708">
        <v>10.48</v>
      </c>
      <c r="D10708" s="274" t="s">
        <v>1748</v>
      </c>
      <c r="E10708" s="255" t="s">
        <v>1749</v>
      </c>
      <c r="F10708" s="249">
        <v>203</v>
      </c>
      <c r="G10708" s="218">
        <f t="shared" si="334"/>
        <v>2127</v>
      </c>
      <c r="H10708" t="s">
        <v>4123</v>
      </c>
      <c r="I10708">
        <v>2</v>
      </c>
      <c r="J10708" s="264"/>
      <c r="K10708" t="str">
        <f t="shared" si="335"/>
        <v>AC31062</v>
      </c>
      <c r="L10708">
        <v>1172</v>
      </c>
    </row>
    <row r="10709" spans="1:12">
      <c r="A10709" t="s">
        <v>4133</v>
      </c>
      <c r="B10709" t="s">
        <v>4134</v>
      </c>
      <c r="C10709">
        <v>10.48</v>
      </c>
      <c r="D10709" s="274" t="s">
        <v>1750</v>
      </c>
      <c r="E10709" s="255" t="s">
        <v>1751</v>
      </c>
      <c r="F10709" s="249">
        <v>193</v>
      </c>
      <c r="G10709" s="218">
        <f t="shared" si="334"/>
        <v>2022</v>
      </c>
      <c r="H10709" t="s">
        <v>4123</v>
      </c>
      <c r="I10709">
        <v>2</v>
      </c>
      <c r="J10709" s="264"/>
      <c r="K10709" t="str">
        <f t="shared" si="335"/>
        <v>AC37062</v>
      </c>
      <c r="L10709">
        <v>1172</v>
      </c>
    </row>
    <row r="10710" spans="1:12">
      <c r="A10710" t="s">
        <v>4133</v>
      </c>
      <c r="B10710" t="s">
        <v>4134</v>
      </c>
      <c r="C10710">
        <v>10.48</v>
      </c>
      <c r="D10710" s="274" t="s">
        <v>1752</v>
      </c>
      <c r="E10710" s="255" t="s">
        <v>1753</v>
      </c>
      <c r="F10710" s="249">
        <v>189</v>
      </c>
      <c r="G10710" s="218">
        <f t="shared" si="334"/>
        <v>1980</v>
      </c>
      <c r="H10710" t="s">
        <v>4123</v>
      </c>
      <c r="I10710">
        <v>2</v>
      </c>
      <c r="J10710" s="264"/>
      <c r="K10710" t="str">
        <f t="shared" si="335"/>
        <v>AC43062</v>
      </c>
      <c r="L10710">
        <v>1172</v>
      </c>
    </row>
    <row r="10711" spans="1:12">
      <c r="A10711" t="s">
        <v>4133</v>
      </c>
      <c r="B10711" t="s">
        <v>4134</v>
      </c>
      <c r="C10711">
        <v>10.48</v>
      </c>
      <c r="D10711" s="274" t="s">
        <v>1754</v>
      </c>
      <c r="E10711" s="255" t="s">
        <v>1755</v>
      </c>
      <c r="F10711" s="249">
        <v>193</v>
      </c>
      <c r="G10711" s="218">
        <f t="shared" si="334"/>
        <v>2022</v>
      </c>
      <c r="H10711" t="s">
        <v>4123</v>
      </c>
      <c r="I10711">
        <v>2</v>
      </c>
      <c r="J10711" s="264"/>
      <c r="K10711" t="str">
        <f t="shared" si="335"/>
        <v>AC49062</v>
      </c>
      <c r="L10711">
        <v>1172</v>
      </c>
    </row>
    <row r="10712" spans="1:12">
      <c r="A10712" t="s">
        <v>4133</v>
      </c>
      <c r="B10712" t="s">
        <v>4134</v>
      </c>
      <c r="C10712">
        <v>10.48</v>
      </c>
      <c r="D10712" s="274" t="s">
        <v>1796</v>
      </c>
      <c r="E10712" s="255" t="s">
        <v>1797</v>
      </c>
      <c r="F10712" s="249">
        <v>145</v>
      </c>
      <c r="G10712" s="218">
        <f t="shared" si="334"/>
        <v>1519</v>
      </c>
      <c r="H10712" t="s">
        <v>4123</v>
      </c>
      <c r="I10712">
        <v>2</v>
      </c>
      <c r="J10712" s="264"/>
      <c r="K10712" t="str">
        <f t="shared" si="335"/>
        <v>AE31062</v>
      </c>
      <c r="L10712">
        <v>1172</v>
      </c>
    </row>
    <row r="10713" spans="1:12">
      <c r="A10713" t="s">
        <v>4133</v>
      </c>
      <c r="B10713" t="s">
        <v>4134</v>
      </c>
      <c r="C10713">
        <v>10.48</v>
      </c>
      <c r="D10713" s="274" t="s">
        <v>1798</v>
      </c>
      <c r="E10713" s="255" t="s">
        <v>1799</v>
      </c>
      <c r="F10713" s="249">
        <v>138</v>
      </c>
      <c r="G10713" s="218">
        <f t="shared" si="334"/>
        <v>1446</v>
      </c>
      <c r="H10713" t="s">
        <v>4123</v>
      </c>
      <c r="I10713">
        <v>2</v>
      </c>
      <c r="J10713" s="264"/>
      <c r="K10713" t="str">
        <f t="shared" si="335"/>
        <v>AE37062</v>
      </c>
      <c r="L10713">
        <v>1172</v>
      </c>
    </row>
    <row r="10714" spans="1:12">
      <c r="A10714" t="s">
        <v>4133</v>
      </c>
      <c r="B10714" t="s">
        <v>4134</v>
      </c>
      <c r="C10714">
        <v>10.48</v>
      </c>
      <c r="D10714" s="274" t="s">
        <v>1800</v>
      </c>
      <c r="E10714" s="255" t="s">
        <v>1801</v>
      </c>
      <c r="F10714" s="249">
        <v>135</v>
      </c>
      <c r="G10714" s="218">
        <f t="shared" si="334"/>
        <v>1414</v>
      </c>
      <c r="H10714" t="s">
        <v>4123</v>
      </c>
      <c r="I10714">
        <v>2</v>
      </c>
      <c r="J10714" s="264"/>
      <c r="K10714" t="str">
        <f t="shared" si="335"/>
        <v>AE43062</v>
      </c>
      <c r="L10714">
        <v>1172</v>
      </c>
    </row>
    <row r="10715" spans="1:12">
      <c r="A10715" t="s">
        <v>4133</v>
      </c>
      <c r="B10715" t="s">
        <v>4134</v>
      </c>
      <c r="C10715">
        <v>10.48</v>
      </c>
      <c r="D10715" s="274" t="s">
        <v>1802</v>
      </c>
      <c r="E10715" s="255" t="s">
        <v>1803</v>
      </c>
      <c r="F10715" s="249">
        <v>138</v>
      </c>
      <c r="G10715" s="218">
        <f t="shared" si="334"/>
        <v>1446</v>
      </c>
      <c r="H10715" t="s">
        <v>4123</v>
      </c>
      <c r="I10715">
        <v>2</v>
      </c>
      <c r="J10715" s="264"/>
      <c r="K10715" t="str">
        <f t="shared" si="335"/>
        <v>AE49062</v>
      </c>
      <c r="L10715">
        <v>1172</v>
      </c>
    </row>
    <row r="10716" spans="1:12">
      <c r="A10716" t="s">
        <v>4133</v>
      </c>
      <c r="B10716" t="s">
        <v>4134</v>
      </c>
      <c r="C10716">
        <v>10.48</v>
      </c>
      <c r="D10716" s="274" t="s">
        <v>4656</v>
      </c>
      <c r="E10716" s="255" t="s">
        <v>184</v>
      </c>
      <c r="F10716" s="249">
        <v>273</v>
      </c>
      <c r="G10716" s="218">
        <f t="shared" si="334"/>
        <v>2861</v>
      </c>
      <c r="H10716" t="s">
        <v>4124</v>
      </c>
      <c r="I10716">
        <v>1</v>
      </c>
      <c r="K10716" t="str">
        <f t="shared" si="335"/>
        <v>1571061</v>
      </c>
      <c r="L10716">
        <v>200</v>
      </c>
    </row>
    <row r="10717" spans="1:12">
      <c r="A10717" t="s">
        <v>4133</v>
      </c>
      <c r="B10717" t="s">
        <v>4134</v>
      </c>
      <c r="C10717">
        <v>10.48</v>
      </c>
      <c r="D10717" s="274" t="s">
        <v>4657</v>
      </c>
      <c r="E10717" s="255" t="s">
        <v>1488</v>
      </c>
      <c r="F10717" s="249">
        <v>191</v>
      </c>
      <c r="G10717" s="218">
        <f t="shared" si="334"/>
        <v>2001</v>
      </c>
      <c r="H10717" t="s">
        <v>4124</v>
      </c>
      <c r="I10717">
        <v>1</v>
      </c>
      <c r="J10717" s="264"/>
      <c r="K10717" t="str">
        <f t="shared" si="335"/>
        <v>1572061</v>
      </c>
      <c r="L10717">
        <v>200</v>
      </c>
    </row>
    <row r="10718" spans="1:12">
      <c r="A10718" t="s">
        <v>4133</v>
      </c>
      <c r="B10718" t="s">
        <v>4134</v>
      </c>
      <c r="C10718">
        <v>10.48</v>
      </c>
      <c r="D10718" s="274" t="s">
        <v>4658</v>
      </c>
      <c r="E10718" s="255" t="s">
        <v>1489</v>
      </c>
      <c r="F10718" s="249">
        <v>137</v>
      </c>
      <c r="G10718" s="218">
        <f t="shared" si="334"/>
        <v>1435</v>
      </c>
      <c r="H10718" t="s">
        <v>4124</v>
      </c>
      <c r="I10718">
        <v>1</v>
      </c>
      <c r="J10718" s="264"/>
      <c r="K10718" t="str">
        <f t="shared" si="335"/>
        <v>3461061</v>
      </c>
      <c r="L10718">
        <v>200</v>
      </c>
    </row>
    <row r="10719" spans="1:12">
      <c r="A10719" t="s">
        <v>4133</v>
      </c>
      <c r="B10719" t="s">
        <v>4134</v>
      </c>
      <c r="C10719">
        <v>10.48</v>
      </c>
      <c r="D10719" s="274" t="s">
        <v>4659</v>
      </c>
      <c r="E10719" s="255" t="s">
        <v>185</v>
      </c>
      <c r="F10719" s="249">
        <v>259</v>
      </c>
      <c r="G10719" s="218">
        <f t="shared" si="334"/>
        <v>2714</v>
      </c>
      <c r="H10719" t="s">
        <v>4124</v>
      </c>
      <c r="I10719">
        <v>1</v>
      </c>
      <c r="J10719" s="264"/>
      <c r="K10719" t="str">
        <f t="shared" si="335"/>
        <v>1573061</v>
      </c>
      <c r="L10719">
        <v>200</v>
      </c>
    </row>
    <row r="10720" spans="1:12">
      <c r="A10720" t="s">
        <v>4133</v>
      </c>
      <c r="B10720" t="s">
        <v>4134</v>
      </c>
      <c r="C10720">
        <v>10.48</v>
      </c>
      <c r="D10720" s="274" t="s">
        <v>4660</v>
      </c>
      <c r="E10720" s="255" t="s">
        <v>1490</v>
      </c>
      <c r="F10720" s="249">
        <v>181</v>
      </c>
      <c r="G10720" s="218">
        <f t="shared" si="334"/>
        <v>1896</v>
      </c>
      <c r="H10720" t="s">
        <v>4124</v>
      </c>
      <c r="I10720">
        <v>1</v>
      </c>
      <c r="J10720" s="264"/>
      <c r="K10720" t="str">
        <f t="shared" si="335"/>
        <v>1574061</v>
      </c>
      <c r="L10720">
        <v>200</v>
      </c>
    </row>
    <row r="10721" spans="1:12">
      <c r="A10721" t="s">
        <v>4133</v>
      </c>
      <c r="B10721" t="s">
        <v>4134</v>
      </c>
      <c r="C10721">
        <v>10.48</v>
      </c>
      <c r="D10721" s="274" t="s">
        <v>4661</v>
      </c>
      <c r="E10721" s="255" t="s">
        <v>1491</v>
      </c>
      <c r="F10721" s="249">
        <v>130</v>
      </c>
      <c r="G10721" s="218">
        <f t="shared" si="334"/>
        <v>1362</v>
      </c>
      <c r="H10721" t="s">
        <v>4124</v>
      </c>
      <c r="I10721">
        <v>1</v>
      </c>
      <c r="J10721" s="264"/>
      <c r="K10721" t="str">
        <f t="shared" si="335"/>
        <v>3465061</v>
      </c>
      <c r="L10721">
        <v>200</v>
      </c>
    </row>
    <row r="10722" spans="1:12">
      <c r="A10722" t="s">
        <v>4133</v>
      </c>
      <c r="B10722" t="s">
        <v>4134</v>
      </c>
      <c r="C10722">
        <v>10.48</v>
      </c>
      <c r="D10722" s="274" t="s">
        <v>4662</v>
      </c>
      <c r="E10722" s="255" t="s">
        <v>186</v>
      </c>
      <c r="F10722" s="249">
        <v>254</v>
      </c>
      <c r="G10722" s="218">
        <f t="shared" si="334"/>
        <v>2661</v>
      </c>
      <c r="H10722" t="s">
        <v>4124</v>
      </c>
      <c r="I10722">
        <v>1</v>
      </c>
      <c r="J10722" s="264"/>
      <c r="K10722" t="str">
        <f t="shared" si="335"/>
        <v>1575061</v>
      </c>
      <c r="L10722">
        <v>200</v>
      </c>
    </row>
    <row r="10723" spans="1:12">
      <c r="A10723" t="s">
        <v>4133</v>
      </c>
      <c r="B10723" t="s">
        <v>4134</v>
      </c>
      <c r="C10723">
        <v>10.48</v>
      </c>
      <c r="D10723" s="274" t="s">
        <v>4663</v>
      </c>
      <c r="E10723" s="255" t="s">
        <v>1492</v>
      </c>
      <c r="F10723" s="249">
        <v>178</v>
      </c>
      <c r="G10723" s="218">
        <f t="shared" si="334"/>
        <v>1865</v>
      </c>
      <c r="H10723" t="s">
        <v>4124</v>
      </c>
      <c r="I10723">
        <v>1</v>
      </c>
      <c r="J10723" s="264"/>
      <c r="K10723" t="str">
        <f t="shared" si="335"/>
        <v>1576061</v>
      </c>
      <c r="L10723">
        <v>200</v>
      </c>
    </row>
    <row r="10724" spans="1:12">
      <c r="A10724" t="s">
        <v>4133</v>
      </c>
      <c r="B10724" t="s">
        <v>4134</v>
      </c>
      <c r="C10724">
        <v>10.48</v>
      </c>
      <c r="D10724" s="274" t="s">
        <v>4664</v>
      </c>
      <c r="E10724" s="255" t="s">
        <v>1493</v>
      </c>
      <c r="F10724" s="249">
        <v>127</v>
      </c>
      <c r="G10724" s="218">
        <f t="shared" si="334"/>
        <v>1330</v>
      </c>
      <c r="H10724" t="s">
        <v>4124</v>
      </c>
      <c r="I10724">
        <v>1</v>
      </c>
      <c r="J10724" s="264"/>
      <c r="K10724" t="str">
        <f t="shared" si="335"/>
        <v>3469061</v>
      </c>
      <c r="L10724">
        <v>200</v>
      </c>
    </row>
    <row r="10725" spans="1:12">
      <c r="A10725" t="s">
        <v>4133</v>
      </c>
      <c r="B10725" t="s">
        <v>4134</v>
      </c>
      <c r="C10725">
        <v>10.48</v>
      </c>
      <c r="D10725" s="274" t="s">
        <v>4665</v>
      </c>
      <c r="E10725" s="255" t="s">
        <v>187</v>
      </c>
      <c r="F10725" s="249">
        <v>259</v>
      </c>
      <c r="G10725" s="218">
        <f t="shared" si="334"/>
        <v>2714</v>
      </c>
      <c r="H10725" t="s">
        <v>4124</v>
      </c>
      <c r="I10725">
        <v>1</v>
      </c>
      <c r="J10725" s="264"/>
      <c r="K10725" t="str">
        <f t="shared" si="335"/>
        <v>1577061</v>
      </c>
      <c r="L10725">
        <v>200</v>
      </c>
    </row>
    <row r="10726" spans="1:12">
      <c r="A10726" t="s">
        <v>4133</v>
      </c>
      <c r="B10726" t="s">
        <v>4134</v>
      </c>
      <c r="C10726">
        <v>10.48</v>
      </c>
      <c r="D10726" s="274" t="s">
        <v>4666</v>
      </c>
      <c r="E10726" s="255" t="s">
        <v>1494</v>
      </c>
      <c r="F10726" s="249">
        <v>181</v>
      </c>
      <c r="G10726" s="218">
        <f t="shared" si="334"/>
        <v>1896</v>
      </c>
      <c r="H10726" t="s">
        <v>4124</v>
      </c>
      <c r="I10726">
        <v>1</v>
      </c>
      <c r="J10726" s="264"/>
      <c r="K10726" t="str">
        <f t="shared" si="335"/>
        <v>1578061</v>
      </c>
      <c r="L10726">
        <v>200</v>
      </c>
    </row>
    <row r="10727" spans="1:12">
      <c r="A10727" t="s">
        <v>4133</v>
      </c>
      <c r="B10727" t="s">
        <v>4134</v>
      </c>
      <c r="C10727">
        <v>10.48</v>
      </c>
      <c r="D10727" s="274" t="s">
        <v>4667</v>
      </c>
      <c r="E10727" s="255" t="s">
        <v>1495</v>
      </c>
      <c r="F10727" s="249">
        <v>130</v>
      </c>
      <c r="G10727" s="218">
        <f t="shared" si="334"/>
        <v>1362</v>
      </c>
      <c r="H10727" t="s">
        <v>4124</v>
      </c>
      <c r="I10727">
        <v>1</v>
      </c>
      <c r="J10727" s="264"/>
      <c r="K10727" t="str">
        <f t="shared" si="335"/>
        <v>3473061</v>
      </c>
      <c r="L10727">
        <v>200</v>
      </c>
    </row>
    <row r="10728" spans="1:12">
      <c r="A10728" t="s">
        <v>4133</v>
      </c>
      <c r="B10728" t="s">
        <v>4134</v>
      </c>
      <c r="C10728">
        <v>10.48</v>
      </c>
      <c r="D10728" s="274" t="s">
        <v>4668</v>
      </c>
      <c r="E10728" s="255" t="s">
        <v>1556</v>
      </c>
      <c r="F10728" s="249">
        <v>191</v>
      </c>
      <c r="G10728" s="218">
        <f t="shared" si="334"/>
        <v>2001</v>
      </c>
      <c r="H10728" t="s">
        <v>4124</v>
      </c>
      <c r="I10728">
        <v>1</v>
      </c>
      <c r="J10728" s="264"/>
      <c r="K10728" t="str">
        <f t="shared" si="335"/>
        <v>9571061</v>
      </c>
      <c r="L10728">
        <v>200</v>
      </c>
    </row>
    <row r="10729" spans="1:12">
      <c r="A10729" t="s">
        <v>4133</v>
      </c>
      <c r="B10729" t="s">
        <v>4134</v>
      </c>
      <c r="C10729">
        <v>10.48</v>
      </c>
      <c r="D10729" s="274" t="s">
        <v>4669</v>
      </c>
      <c r="E10729" s="255" t="s">
        <v>1557</v>
      </c>
      <c r="F10729" s="249">
        <v>134</v>
      </c>
      <c r="G10729" s="218">
        <f t="shared" si="334"/>
        <v>1404</v>
      </c>
      <c r="H10729" t="s">
        <v>4124</v>
      </c>
      <c r="I10729">
        <v>1</v>
      </c>
      <c r="J10729" s="264"/>
      <c r="K10729" t="str">
        <f t="shared" si="335"/>
        <v>9572061</v>
      </c>
      <c r="L10729">
        <v>200</v>
      </c>
    </row>
    <row r="10730" spans="1:12">
      <c r="A10730" t="s">
        <v>4133</v>
      </c>
      <c r="B10730" t="s">
        <v>4134</v>
      </c>
      <c r="C10730">
        <v>10.48</v>
      </c>
      <c r="D10730" s="274" t="s">
        <v>1558</v>
      </c>
      <c r="E10730" s="255" t="s">
        <v>1559</v>
      </c>
      <c r="F10730" s="249">
        <v>96</v>
      </c>
      <c r="G10730" s="218">
        <f t="shared" si="334"/>
        <v>1006</v>
      </c>
      <c r="H10730" t="s">
        <v>4124</v>
      </c>
      <c r="I10730">
        <v>1</v>
      </c>
      <c r="J10730" s="264"/>
      <c r="K10730" t="str">
        <f t="shared" si="335"/>
        <v>4A01061</v>
      </c>
      <c r="L10730">
        <v>200</v>
      </c>
    </row>
    <row r="10731" spans="1:12">
      <c r="A10731" t="s">
        <v>4133</v>
      </c>
      <c r="B10731" t="s">
        <v>4134</v>
      </c>
      <c r="C10731">
        <v>10.48</v>
      </c>
      <c r="D10731" s="274" t="s">
        <v>4670</v>
      </c>
      <c r="E10731" s="255" t="s">
        <v>1560</v>
      </c>
      <c r="F10731" s="249">
        <v>181</v>
      </c>
      <c r="G10731" s="218">
        <f t="shared" si="334"/>
        <v>1896</v>
      </c>
      <c r="H10731" t="s">
        <v>4124</v>
      </c>
      <c r="I10731">
        <v>1</v>
      </c>
      <c r="J10731" s="264"/>
      <c r="K10731" t="str">
        <f t="shared" si="335"/>
        <v>9573061</v>
      </c>
      <c r="L10731">
        <v>200</v>
      </c>
    </row>
    <row r="10732" spans="1:12">
      <c r="A10732" t="s">
        <v>4133</v>
      </c>
      <c r="B10732" t="s">
        <v>4134</v>
      </c>
      <c r="C10732">
        <v>10.48</v>
      </c>
      <c r="D10732" s="274" t="s">
        <v>4671</v>
      </c>
      <c r="E10732" s="255" t="s">
        <v>1561</v>
      </c>
      <c r="F10732" s="249">
        <v>127</v>
      </c>
      <c r="G10732" s="218">
        <f t="shared" si="334"/>
        <v>1330</v>
      </c>
      <c r="H10732" t="s">
        <v>4124</v>
      </c>
      <c r="I10732">
        <v>1</v>
      </c>
      <c r="J10732" s="264"/>
      <c r="K10732" t="str">
        <f t="shared" si="335"/>
        <v>9574061</v>
      </c>
      <c r="L10732">
        <v>200</v>
      </c>
    </row>
    <row r="10733" spans="1:12">
      <c r="A10733" t="s">
        <v>4133</v>
      </c>
      <c r="B10733" t="s">
        <v>4134</v>
      </c>
      <c r="C10733">
        <v>10.48</v>
      </c>
      <c r="D10733" s="274" t="s">
        <v>1562</v>
      </c>
      <c r="E10733" s="255" t="s">
        <v>1563</v>
      </c>
      <c r="F10733" s="249">
        <v>91</v>
      </c>
      <c r="G10733" s="218">
        <f t="shared" si="334"/>
        <v>953</v>
      </c>
      <c r="H10733" t="s">
        <v>4124</v>
      </c>
      <c r="I10733">
        <v>1</v>
      </c>
      <c r="J10733" s="264"/>
      <c r="K10733" t="str">
        <f t="shared" si="335"/>
        <v>4A05061</v>
      </c>
      <c r="L10733">
        <v>200</v>
      </c>
    </row>
    <row r="10734" spans="1:12">
      <c r="A10734" t="s">
        <v>4133</v>
      </c>
      <c r="B10734" t="s">
        <v>4134</v>
      </c>
      <c r="C10734">
        <v>10.48</v>
      </c>
      <c r="D10734" s="274" t="s">
        <v>4672</v>
      </c>
      <c r="E10734" s="255" t="s">
        <v>1564</v>
      </c>
      <c r="F10734" s="249">
        <v>178</v>
      </c>
      <c r="G10734" s="218">
        <f t="shared" si="334"/>
        <v>1865</v>
      </c>
      <c r="H10734" t="s">
        <v>4124</v>
      </c>
      <c r="I10734">
        <v>1</v>
      </c>
      <c r="J10734" s="264"/>
      <c r="K10734" t="str">
        <f t="shared" si="335"/>
        <v>9575061</v>
      </c>
      <c r="L10734">
        <v>200</v>
      </c>
    </row>
    <row r="10735" spans="1:12">
      <c r="A10735" t="s">
        <v>4133</v>
      </c>
      <c r="B10735" t="s">
        <v>4134</v>
      </c>
      <c r="C10735">
        <v>10.48</v>
      </c>
      <c r="D10735" s="274" t="s">
        <v>4673</v>
      </c>
      <c r="E10735" s="255" t="s">
        <v>1565</v>
      </c>
      <c r="F10735" s="249">
        <v>125</v>
      </c>
      <c r="G10735" s="218">
        <f t="shared" si="334"/>
        <v>1310</v>
      </c>
      <c r="H10735" t="s">
        <v>4124</v>
      </c>
      <c r="I10735">
        <v>1</v>
      </c>
      <c r="J10735" s="264"/>
      <c r="K10735" t="str">
        <f t="shared" si="335"/>
        <v>9576061</v>
      </c>
      <c r="L10735">
        <v>200</v>
      </c>
    </row>
    <row r="10736" spans="1:12">
      <c r="A10736" t="s">
        <v>4133</v>
      </c>
      <c r="B10736" t="s">
        <v>4134</v>
      </c>
      <c r="C10736">
        <v>10.48</v>
      </c>
      <c r="D10736" s="274" t="s">
        <v>1566</v>
      </c>
      <c r="E10736" s="255" t="s">
        <v>1567</v>
      </c>
      <c r="F10736" s="249">
        <v>89</v>
      </c>
      <c r="G10736" s="218">
        <f t="shared" si="334"/>
        <v>932</v>
      </c>
      <c r="H10736" t="s">
        <v>4124</v>
      </c>
      <c r="I10736">
        <v>1</v>
      </c>
      <c r="J10736" s="264"/>
      <c r="K10736" t="str">
        <f t="shared" si="335"/>
        <v>4A09061</v>
      </c>
      <c r="L10736">
        <v>200</v>
      </c>
    </row>
    <row r="10737" spans="1:12">
      <c r="A10737" t="s">
        <v>4133</v>
      </c>
      <c r="B10737" t="s">
        <v>4134</v>
      </c>
      <c r="C10737">
        <v>10.48</v>
      </c>
      <c r="D10737" s="274" t="s">
        <v>4674</v>
      </c>
      <c r="E10737" s="255" t="s">
        <v>1568</v>
      </c>
      <c r="F10737" s="249">
        <v>181</v>
      </c>
      <c r="G10737" s="218">
        <f t="shared" si="334"/>
        <v>1896</v>
      </c>
      <c r="H10737" t="s">
        <v>4124</v>
      </c>
      <c r="I10737">
        <v>1</v>
      </c>
      <c r="J10737" s="264"/>
      <c r="K10737" t="str">
        <f t="shared" si="335"/>
        <v>9577061</v>
      </c>
      <c r="L10737">
        <v>200</v>
      </c>
    </row>
    <row r="10738" spans="1:12">
      <c r="A10738" t="s">
        <v>4133</v>
      </c>
      <c r="B10738" t="s">
        <v>4134</v>
      </c>
      <c r="C10738">
        <v>10.48</v>
      </c>
      <c r="D10738" s="274" t="s">
        <v>4675</v>
      </c>
      <c r="E10738" s="255" t="s">
        <v>1569</v>
      </c>
      <c r="F10738" s="249">
        <v>127</v>
      </c>
      <c r="G10738" s="218">
        <f t="shared" si="334"/>
        <v>1330</v>
      </c>
      <c r="H10738" t="s">
        <v>4124</v>
      </c>
      <c r="I10738">
        <v>1</v>
      </c>
      <c r="J10738" s="264"/>
      <c r="K10738" t="str">
        <f t="shared" si="335"/>
        <v>9578061</v>
      </c>
      <c r="L10738">
        <v>200</v>
      </c>
    </row>
    <row r="10739" spans="1:12">
      <c r="A10739" t="s">
        <v>4133</v>
      </c>
      <c r="B10739" t="s">
        <v>4134</v>
      </c>
      <c r="C10739">
        <v>10.48</v>
      </c>
      <c r="D10739" s="274" t="s">
        <v>1570</v>
      </c>
      <c r="E10739" s="255" t="s">
        <v>1571</v>
      </c>
      <c r="F10739" s="249">
        <v>91</v>
      </c>
      <c r="G10739" s="218">
        <f t="shared" si="334"/>
        <v>953</v>
      </c>
      <c r="H10739" t="s">
        <v>4124</v>
      </c>
      <c r="I10739">
        <v>1</v>
      </c>
      <c r="J10739" s="264"/>
      <c r="K10739" t="str">
        <f t="shared" si="335"/>
        <v>4A13061</v>
      </c>
      <c r="L10739">
        <v>200</v>
      </c>
    </row>
    <row r="10740" spans="1:12">
      <c r="A10740" t="s">
        <v>4133</v>
      </c>
      <c r="B10740" t="s">
        <v>4134</v>
      </c>
      <c r="C10740">
        <v>10.48</v>
      </c>
      <c r="D10740" s="274" t="s">
        <v>1692</v>
      </c>
      <c r="E10740" s="255" t="s">
        <v>1693</v>
      </c>
      <c r="F10740" s="249">
        <v>137</v>
      </c>
      <c r="G10740" s="218">
        <f t="shared" si="334"/>
        <v>1435</v>
      </c>
      <c r="H10740" t="s">
        <v>4124</v>
      </c>
      <c r="I10740">
        <v>1</v>
      </c>
      <c r="J10740" s="264"/>
      <c r="K10740" t="str">
        <f t="shared" si="335"/>
        <v>4B71061</v>
      </c>
      <c r="L10740">
        <v>200</v>
      </c>
    </row>
    <row r="10741" spans="1:12">
      <c r="A10741" t="s">
        <v>4133</v>
      </c>
      <c r="B10741" t="s">
        <v>4134</v>
      </c>
      <c r="C10741">
        <v>10.48</v>
      </c>
      <c r="D10741" s="274" t="s">
        <v>1694</v>
      </c>
      <c r="E10741" s="255" t="s">
        <v>1695</v>
      </c>
      <c r="F10741" s="249">
        <v>96</v>
      </c>
      <c r="G10741" s="218">
        <f t="shared" si="334"/>
        <v>1006</v>
      </c>
      <c r="H10741" t="s">
        <v>4124</v>
      </c>
      <c r="I10741">
        <v>1</v>
      </c>
      <c r="J10741" s="264"/>
      <c r="K10741" t="str">
        <f t="shared" si="335"/>
        <v>4B72061</v>
      </c>
      <c r="L10741">
        <v>200</v>
      </c>
    </row>
    <row r="10742" spans="1:12">
      <c r="A10742" t="s">
        <v>4133</v>
      </c>
      <c r="B10742" t="s">
        <v>4134</v>
      </c>
      <c r="C10742">
        <v>10.48</v>
      </c>
      <c r="D10742" s="274" t="s">
        <v>1696</v>
      </c>
      <c r="E10742" s="255" t="s">
        <v>1697</v>
      </c>
      <c r="F10742" s="249">
        <v>69</v>
      </c>
      <c r="G10742" s="218">
        <f t="shared" si="334"/>
        <v>723</v>
      </c>
      <c r="H10742" t="s">
        <v>4124</v>
      </c>
      <c r="I10742">
        <v>1</v>
      </c>
      <c r="J10742" s="264"/>
      <c r="K10742" t="str">
        <f t="shared" si="335"/>
        <v>4B73061</v>
      </c>
      <c r="L10742">
        <v>200</v>
      </c>
    </row>
    <row r="10743" spans="1:12">
      <c r="A10743" t="s">
        <v>4133</v>
      </c>
      <c r="B10743" t="s">
        <v>4134</v>
      </c>
      <c r="C10743">
        <v>10.48</v>
      </c>
      <c r="D10743" s="274" t="s">
        <v>1698</v>
      </c>
      <c r="E10743" s="255" t="s">
        <v>1699</v>
      </c>
      <c r="F10743" s="249">
        <v>130</v>
      </c>
      <c r="G10743" s="218">
        <f t="shared" si="334"/>
        <v>1362</v>
      </c>
      <c r="H10743" t="s">
        <v>4124</v>
      </c>
      <c r="I10743">
        <v>1</v>
      </c>
      <c r="J10743" s="264"/>
      <c r="K10743" t="str">
        <f t="shared" si="335"/>
        <v>4B77061</v>
      </c>
      <c r="L10743">
        <v>200</v>
      </c>
    </row>
    <row r="10744" spans="1:12">
      <c r="A10744" t="s">
        <v>4133</v>
      </c>
      <c r="B10744" t="s">
        <v>4134</v>
      </c>
      <c r="C10744">
        <v>10.48</v>
      </c>
      <c r="D10744" s="274" t="s">
        <v>1700</v>
      </c>
      <c r="E10744" s="255" t="s">
        <v>1701</v>
      </c>
      <c r="F10744" s="249">
        <v>91</v>
      </c>
      <c r="G10744" s="218">
        <f t="shared" si="334"/>
        <v>953</v>
      </c>
      <c r="H10744" t="s">
        <v>4124</v>
      </c>
      <c r="I10744">
        <v>1</v>
      </c>
      <c r="J10744" s="264"/>
      <c r="K10744" t="str">
        <f t="shared" si="335"/>
        <v>4B78061</v>
      </c>
      <c r="L10744">
        <v>200</v>
      </c>
    </row>
    <row r="10745" spans="1:12">
      <c r="A10745" t="s">
        <v>4133</v>
      </c>
      <c r="B10745" t="s">
        <v>4134</v>
      </c>
      <c r="C10745">
        <v>10.48</v>
      </c>
      <c r="D10745" s="274" t="s">
        <v>1702</v>
      </c>
      <c r="E10745" s="255" t="s">
        <v>1703</v>
      </c>
      <c r="F10745" s="249">
        <v>65</v>
      </c>
      <c r="G10745" s="218">
        <f t="shared" ref="G10745:G10808" si="336">ROUNDDOWN(C10745*F10745,0)</f>
        <v>681</v>
      </c>
      <c r="H10745" t="s">
        <v>4124</v>
      </c>
      <c r="I10745">
        <v>1</v>
      </c>
      <c r="J10745" s="264"/>
      <c r="K10745" t="str">
        <f t="shared" si="335"/>
        <v>4B79061</v>
      </c>
      <c r="L10745">
        <v>200</v>
      </c>
    </row>
    <row r="10746" spans="1:12">
      <c r="A10746" t="s">
        <v>4133</v>
      </c>
      <c r="B10746" t="s">
        <v>4134</v>
      </c>
      <c r="C10746">
        <v>10.48</v>
      </c>
      <c r="D10746" s="274" t="s">
        <v>1704</v>
      </c>
      <c r="E10746" s="255" t="s">
        <v>1705</v>
      </c>
      <c r="F10746" s="249">
        <v>127</v>
      </c>
      <c r="G10746" s="218">
        <f t="shared" si="336"/>
        <v>1330</v>
      </c>
      <c r="H10746" t="s">
        <v>4124</v>
      </c>
      <c r="I10746">
        <v>1</v>
      </c>
      <c r="J10746" s="264"/>
      <c r="K10746" t="str">
        <f t="shared" si="335"/>
        <v>4B83061</v>
      </c>
      <c r="L10746">
        <v>200</v>
      </c>
    </row>
    <row r="10747" spans="1:12">
      <c r="A10747" t="s">
        <v>4133</v>
      </c>
      <c r="B10747" t="s">
        <v>4134</v>
      </c>
      <c r="C10747">
        <v>10.48</v>
      </c>
      <c r="D10747" s="274" t="s">
        <v>1706</v>
      </c>
      <c r="E10747" s="255" t="s">
        <v>1707</v>
      </c>
      <c r="F10747" s="249">
        <v>89</v>
      </c>
      <c r="G10747" s="218">
        <f t="shared" si="336"/>
        <v>932</v>
      </c>
      <c r="H10747" t="s">
        <v>4124</v>
      </c>
      <c r="I10747">
        <v>1</v>
      </c>
      <c r="J10747" s="264"/>
      <c r="K10747" t="str">
        <f t="shared" si="335"/>
        <v>4B84061</v>
      </c>
      <c r="L10747">
        <v>200</v>
      </c>
    </row>
    <row r="10748" spans="1:12">
      <c r="A10748" t="s">
        <v>4133</v>
      </c>
      <c r="B10748" t="s">
        <v>4134</v>
      </c>
      <c r="C10748">
        <v>10.48</v>
      </c>
      <c r="D10748" s="274" t="s">
        <v>1708</v>
      </c>
      <c r="E10748" s="255" t="s">
        <v>1709</v>
      </c>
      <c r="F10748" s="249">
        <v>64</v>
      </c>
      <c r="G10748" s="218">
        <f t="shared" si="336"/>
        <v>670</v>
      </c>
      <c r="H10748" t="s">
        <v>4124</v>
      </c>
      <c r="I10748">
        <v>1</v>
      </c>
      <c r="J10748" s="264"/>
      <c r="K10748" t="str">
        <f t="shared" si="335"/>
        <v>4B85061</v>
      </c>
      <c r="L10748">
        <v>200</v>
      </c>
    </row>
    <row r="10749" spans="1:12">
      <c r="A10749" t="s">
        <v>4133</v>
      </c>
      <c r="B10749" t="s">
        <v>4134</v>
      </c>
      <c r="C10749">
        <v>10.48</v>
      </c>
      <c r="D10749" s="274" t="s">
        <v>1710</v>
      </c>
      <c r="E10749" s="255" t="s">
        <v>1711</v>
      </c>
      <c r="F10749" s="249">
        <v>130</v>
      </c>
      <c r="G10749" s="218">
        <f t="shared" si="336"/>
        <v>1362</v>
      </c>
      <c r="H10749" t="s">
        <v>4124</v>
      </c>
      <c r="I10749">
        <v>1</v>
      </c>
      <c r="J10749" s="264"/>
      <c r="K10749" t="str">
        <f t="shared" si="335"/>
        <v>4B89061</v>
      </c>
      <c r="L10749">
        <v>200</v>
      </c>
    </row>
    <row r="10750" spans="1:12">
      <c r="A10750" t="s">
        <v>4133</v>
      </c>
      <c r="B10750" t="s">
        <v>4134</v>
      </c>
      <c r="C10750">
        <v>10.48</v>
      </c>
      <c r="D10750" s="274" t="s">
        <v>1712</v>
      </c>
      <c r="E10750" s="255" t="s">
        <v>1713</v>
      </c>
      <c r="F10750" s="249">
        <v>91</v>
      </c>
      <c r="G10750" s="218">
        <f t="shared" si="336"/>
        <v>953</v>
      </c>
      <c r="H10750" t="s">
        <v>4124</v>
      </c>
      <c r="I10750">
        <v>1</v>
      </c>
      <c r="J10750" s="264"/>
      <c r="K10750" t="str">
        <f t="shared" si="335"/>
        <v>4B90061</v>
      </c>
      <c r="L10750">
        <v>200</v>
      </c>
    </row>
    <row r="10751" spans="1:12">
      <c r="A10751" t="s">
        <v>4133</v>
      </c>
      <c r="B10751" t="s">
        <v>4134</v>
      </c>
      <c r="C10751">
        <v>10.48</v>
      </c>
      <c r="D10751" s="274" t="s">
        <v>1714</v>
      </c>
      <c r="E10751" s="255" t="s">
        <v>1715</v>
      </c>
      <c r="F10751" s="249">
        <v>65</v>
      </c>
      <c r="G10751" s="218">
        <f t="shared" si="336"/>
        <v>681</v>
      </c>
      <c r="H10751" t="s">
        <v>4124</v>
      </c>
      <c r="I10751">
        <v>1</v>
      </c>
      <c r="J10751" s="264"/>
      <c r="K10751" t="str">
        <f t="shared" si="335"/>
        <v>4B91061</v>
      </c>
      <c r="L10751">
        <v>200</v>
      </c>
    </row>
    <row r="10752" spans="1:12">
      <c r="A10752" t="s">
        <v>4133</v>
      </c>
      <c r="B10752" t="s">
        <v>4134</v>
      </c>
      <c r="C10752">
        <v>10.48</v>
      </c>
      <c r="D10752" s="274" t="s">
        <v>1756</v>
      </c>
      <c r="E10752" s="255" t="s">
        <v>1757</v>
      </c>
      <c r="F10752" s="249">
        <v>191</v>
      </c>
      <c r="G10752" s="218">
        <f t="shared" si="336"/>
        <v>2001</v>
      </c>
      <c r="H10752" t="s">
        <v>4124</v>
      </c>
      <c r="I10752">
        <v>1</v>
      </c>
      <c r="J10752" s="264"/>
      <c r="K10752" t="str">
        <f t="shared" si="335"/>
        <v>AC61061</v>
      </c>
      <c r="L10752">
        <v>200</v>
      </c>
    </row>
    <row r="10753" spans="1:12">
      <c r="A10753" t="s">
        <v>4133</v>
      </c>
      <c r="B10753" t="s">
        <v>4134</v>
      </c>
      <c r="C10753">
        <v>10.48</v>
      </c>
      <c r="D10753" s="274" t="s">
        <v>1758</v>
      </c>
      <c r="E10753" s="255" t="s">
        <v>1759</v>
      </c>
      <c r="F10753" s="249">
        <v>181</v>
      </c>
      <c r="G10753" s="218">
        <f t="shared" si="336"/>
        <v>1896</v>
      </c>
      <c r="H10753" t="s">
        <v>4124</v>
      </c>
      <c r="I10753">
        <v>1</v>
      </c>
      <c r="J10753" s="264"/>
      <c r="K10753" t="str">
        <f t="shared" si="335"/>
        <v>AC67061</v>
      </c>
      <c r="L10753">
        <v>200</v>
      </c>
    </row>
    <row r="10754" spans="1:12">
      <c r="A10754" t="s">
        <v>4133</v>
      </c>
      <c r="B10754" t="s">
        <v>4134</v>
      </c>
      <c r="C10754">
        <v>10.48</v>
      </c>
      <c r="D10754" s="274" t="s">
        <v>1760</v>
      </c>
      <c r="E10754" s="255" t="s">
        <v>1761</v>
      </c>
      <c r="F10754" s="249">
        <v>178</v>
      </c>
      <c r="G10754" s="218">
        <f t="shared" si="336"/>
        <v>1865</v>
      </c>
      <c r="H10754" t="s">
        <v>4124</v>
      </c>
      <c r="I10754">
        <v>1</v>
      </c>
      <c r="J10754" s="264"/>
      <c r="K10754" t="str">
        <f t="shared" ref="K10754:K10817" si="337">D10754&amp;A10754&amp;I10754</f>
        <v>AC73061</v>
      </c>
      <c r="L10754">
        <v>200</v>
      </c>
    </row>
    <row r="10755" spans="1:12">
      <c r="A10755" t="s">
        <v>4133</v>
      </c>
      <c r="B10755" t="s">
        <v>4134</v>
      </c>
      <c r="C10755">
        <v>10.48</v>
      </c>
      <c r="D10755" s="274" t="s">
        <v>1762</v>
      </c>
      <c r="E10755" s="255" t="s">
        <v>1763</v>
      </c>
      <c r="F10755" s="249">
        <v>181</v>
      </c>
      <c r="G10755" s="218">
        <f t="shared" si="336"/>
        <v>1896</v>
      </c>
      <c r="H10755" t="s">
        <v>4124</v>
      </c>
      <c r="I10755">
        <v>1</v>
      </c>
      <c r="J10755" s="264"/>
      <c r="K10755" t="str">
        <f t="shared" si="337"/>
        <v>AC79061</v>
      </c>
      <c r="L10755">
        <v>200</v>
      </c>
    </row>
    <row r="10756" spans="1:12">
      <c r="A10756" t="s">
        <v>4133</v>
      </c>
      <c r="B10756" t="s">
        <v>4134</v>
      </c>
      <c r="C10756">
        <v>10.48</v>
      </c>
      <c r="D10756" s="274" t="s">
        <v>1804</v>
      </c>
      <c r="E10756" s="255" t="s">
        <v>1805</v>
      </c>
      <c r="F10756" s="249">
        <v>137</v>
      </c>
      <c r="G10756" s="218">
        <f t="shared" si="336"/>
        <v>1435</v>
      </c>
      <c r="H10756" t="s">
        <v>4124</v>
      </c>
      <c r="I10756">
        <v>1</v>
      </c>
      <c r="J10756" s="264"/>
      <c r="K10756" t="str">
        <f t="shared" si="337"/>
        <v>AE61061</v>
      </c>
      <c r="L10756">
        <v>200</v>
      </c>
    </row>
    <row r="10757" spans="1:12">
      <c r="A10757" t="s">
        <v>4133</v>
      </c>
      <c r="B10757" t="s">
        <v>4134</v>
      </c>
      <c r="C10757">
        <v>10.48</v>
      </c>
      <c r="D10757" s="274" t="s">
        <v>1806</v>
      </c>
      <c r="E10757" s="255" t="s">
        <v>1807</v>
      </c>
      <c r="F10757" s="249">
        <v>130</v>
      </c>
      <c r="G10757" s="218">
        <f t="shared" si="336"/>
        <v>1362</v>
      </c>
      <c r="H10757" t="s">
        <v>4124</v>
      </c>
      <c r="I10757">
        <v>1</v>
      </c>
      <c r="J10757" s="264"/>
      <c r="K10757" t="str">
        <f t="shared" si="337"/>
        <v>AE67061</v>
      </c>
      <c r="L10757">
        <v>200</v>
      </c>
    </row>
    <row r="10758" spans="1:12">
      <c r="A10758" t="s">
        <v>4133</v>
      </c>
      <c r="B10758" t="s">
        <v>4134</v>
      </c>
      <c r="C10758">
        <v>10.48</v>
      </c>
      <c r="D10758" s="274" t="s">
        <v>1808</v>
      </c>
      <c r="E10758" s="255" t="s">
        <v>1809</v>
      </c>
      <c r="F10758" s="249">
        <v>127</v>
      </c>
      <c r="G10758" s="218">
        <f t="shared" si="336"/>
        <v>1330</v>
      </c>
      <c r="H10758" t="s">
        <v>4124</v>
      </c>
      <c r="I10758">
        <v>1</v>
      </c>
      <c r="J10758" s="264"/>
      <c r="K10758" t="str">
        <f t="shared" si="337"/>
        <v>AE73061</v>
      </c>
      <c r="L10758">
        <v>200</v>
      </c>
    </row>
    <row r="10759" spans="1:12">
      <c r="A10759" t="s">
        <v>4133</v>
      </c>
      <c r="B10759" t="s">
        <v>4134</v>
      </c>
      <c r="C10759">
        <v>10.48</v>
      </c>
      <c r="D10759" s="274" t="s">
        <v>1810</v>
      </c>
      <c r="E10759" s="255" t="s">
        <v>1811</v>
      </c>
      <c r="F10759" s="249">
        <v>130</v>
      </c>
      <c r="G10759" s="218">
        <f t="shared" si="336"/>
        <v>1362</v>
      </c>
      <c r="H10759" t="s">
        <v>4124</v>
      </c>
      <c r="I10759">
        <v>1</v>
      </c>
      <c r="J10759" s="264"/>
      <c r="K10759" t="str">
        <f t="shared" si="337"/>
        <v>AE79061</v>
      </c>
      <c r="L10759">
        <v>200</v>
      </c>
    </row>
    <row r="10760" spans="1:12">
      <c r="A10760" t="s">
        <v>4133</v>
      </c>
      <c r="B10760" t="s">
        <v>4134</v>
      </c>
      <c r="C10760">
        <v>10.48</v>
      </c>
      <c r="D10760" s="274" t="s">
        <v>4676</v>
      </c>
      <c r="E10760" s="256" t="s">
        <v>1812</v>
      </c>
      <c r="F10760" s="249">
        <v>369</v>
      </c>
      <c r="G10760" s="218">
        <f t="shared" si="336"/>
        <v>3867</v>
      </c>
      <c r="H10760" t="s">
        <v>4123</v>
      </c>
      <c r="I10760">
        <v>2</v>
      </c>
      <c r="J10760" s="121"/>
      <c r="K10760" t="str">
        <f t="shared" si="337"/>
        <v>1771062</v>
      </c>
      <c r="L10760">
        <v>0</v>
      </c>
    </row>
    <row r="10761" spans="1:12">
      <c r="A10761" t="s">
        <v>4133</v>
      </c>
      <c r="B10761" t="s">
        <v>4134</v>
      </c>
      <c r="C10761">
        <v>10.48</v>
      </c>
      <c r="D10761" s="274" t="s">
        <v>4677</v>
      </c>
      <c r="E10761" s="256" t="s">
        <v>1813</v>
      </c>
      <c r="F10761" s="249">
        <v>258</v>
      </c>
      <c r="G10761" s="218">
        <f t="shared" si="336"/>
        <v>2703</v>
      </c>
      <c r="H10761" t="s">
        <v>4123</v>
      </c>
      <c r="I10761">
        <v>2</v>
      </c>
      <c r="J10761" s="264"/>
      <c r="K10761" t="str">
        <f t="shared" si="337"/>
        <v>1772062</v>
      </c>
      <c r="L10761">
        <v>0</v>
      </c>
    </row>
    <row r="10762" spans="1:12">
      <c r="A10762" t="s">
        <v>4133</v>
      </c>
      <c r="B10762" t="s">
        <v>4134</v>
      </c>
      <c r="C10762">
        <v>10.48</v>
      </c>
      <c r="D10762" s="274" t="s">
        <v>4678</v>
      </c>
      <c r="E10762" s="256" t="s">
        <v>1814</v>
      </c>
      <c r="F10762" s="249">
        <v>185</v>
      </c>
      <c r="G10762" s="218">
        <f t="shared" si="336"/>
        <v>1938</v>
      </c>
      <c r="H10762" t="s">
        <v>4123</v>
      </c>
      <c r="I10762">
        <v>2</v>
      </c>
      <c r="J10762" s="264"/>
      <c r="K10762" t="str">
        <f t="shared" si="337"/>
        <v>3601062</v>
      </c>
      <c r="L10762">
        <v>0</v>
      </c>
    </row>
    <row r="10763" spans="1:12">
      <c r="A10763" t="s">
        <v>4133</v>
      </c>
      <c r="B10763" t="s">
        <v>4134</v>
      </c>
      <c r="C10763">
        <v>10.48</v>
      </c>
      <c r="D10763" s="274" t="s">
        <v>4679</v>
      </c>
      <c r="E10763" s="256" t="s">
        <v>1815</v>
      </c>
      <c r="F10763" s="249">
        <v>351</v>
      </c>
      <c r="G10763" s="218">
        <f t="shared" si="336"/>
        <v>3678</v>
      </c>
      <c r="H10763" t="s">
        <v>4123</v>
      </c>
      <c r="I10763">
        <v>2</v>
      </c>
      <c r="J10763" s="264"/>
      <c r="K10763" t="str">
        <f t="shared" si="337"/>
        <v>1773062</v>
      </c>
      <c r="L10763">
        <v>0</v>
      </c>
    </row>
    <row r="10764" spans="1:12">
      <c r="A10764" t="s">
        <v>4133</v>
      </c>
      <c r="B10764" t="s">
        <v>4134</v>
      </c>
      <c r="C10764">
        <v>10.48</v>
      </c>
      <c r="D10764" s="274" t="s">
        <v>4680</v>
      </c>
      <c r="E10764" s="256" t="s">
        <v>1816</v>
      </c>
      <c r="F10764" s="249">
        <v>246</v>
      </c>
      <c r="G10764" s="218">
        <f t="shared" si="336"/>
        <v>2578</v>
      </c>
      <c r="H10764" t="s">
        <v>4123</v>
      </c>
      <c r="I10764">
        <v>2</v>
      </c>
      <c r="J10764" s="264"/>
      <c r="K10764" t="str">
        <f t="shared" si="337"/>
        <v>1774062</v>
      </c>
      <c r="L10764">
        <v>0</v>
      </c>
    </row>
    <row r="10765" spans="1:12">
      <c r="A10765" t="s">
        <v>4133</v>
      </c>
      <c r="B10765" t="s">
        <v>4134</v>
      </c>
      <c r="C10765">
        <v>10.48</v>
      </c>
      <c r="D10765" s="274" t="s">
        <v>4681</v>
      </c>
      <c r="E10765" s="256" t="s">
        <v>1817</v>
      </c>
      <c r="F10765" s="249">
        <v>176</v>
      </c>
      <c r="G10765" s="218">
        <f t="shared" si="336"/>
        <v>1844</v>
      </c>
      <c r="H10765" t="s">
        <v>4123</v>
      </c>
      <c r="I10765">
        <v>2</v>
      </c>
      <c r="J10765" s="264"/>
      <c r="K10765" t="str">
        <f t="shared" si="337"/>
        <v>3605062</v>
      </c>
      <c r="L10765">
        <v>0</v>
      </c>
    </row>
    <row r="10766" spans="1:12">
      <c r="A10766" t="s">
        <v>4133</v>
      </c>
      <c r="B10766" t="s">
        <v>4134</v>
      </c>
      <c r="C10766">
        <v>10.48</v>
      </c>
      <c r="D10766" s="274" t="s">
        <v>4682</v>
      </c>
      <c r="E10766" s="256" t="s">
        <v>1818</v>
      </c>
      <c r="F10766" s="249">
        <v>343</v>
      </c>
      <c r="G10766" s="218">
        <f t="shared" si="336"/>
        <v>3594</v>
      </c>
      <c r="H10766" t="s">
        <v>4123</v>
      </c>
      <c r="I10766">
        <v>2</v>
      </c>
      <c r="J10766" s="264"/>
      <c r="K10766" t="str">
        <f t="shared" si="337"/>
        <v>1775062</v>
      </c>
      <c r="L10766">
        <v>0</v>
      </c>
    </row>
    <row r="10767" spans="1:12">
      <c r="A10767" t="s">
        <v>4133</v>
      </c>
      <c r="B10767" t="s">
        <v>4134</v>
      </c>
      <c r="C10767">
        <v>10.48</v>
      </c>
      <c r="D10767" s="274" t="s">
        <v>4683</v>
      </c>
      <c r="E10767" s="256" t="s">
        <v>1819</v>
      </c>
      <c r="F10767" s="249">
        <v>240</v>
      </c>
      <c r="G10767" s="218">
        <f t="shared" si="336"/>
        <v>2515</v>
      </c>
      <c r="H10767" t="s">
        <v>4123</v>
      </c>
      <c r="I10767">
        <v>2</v>
      </c>
      <c r="J10767" s="264"/>
      <c r="K10767" t="str">
        <f t="shared" si="337"/>
        <v>1776062</v>
      </c>
      <c r="L10767">
        <v>0</v>
      </c>
    </row>
    <row r="10768" spans="1:12">
      <c r="A10768" t="s">
        <v>4133</v>
      </c>
      <c r="B10768" t="s">
        <v>4134</v>
      </c>
      <c r="C10768">
        <v>10.48</v>
      </c>
      <c r="D10768" s="274" t="s">
        <v>4684</v>
      </c>
      <c r="E10768" s="256" t="s">
        <v>1820</v>
      </c>
      <c r="F10768" s="249">
        <v>172</v>
      </c>
      <c r="G10768" s="218">
        <f t="shared" si="336"/>
        <v>1802</v>
      </c>
      <c r="H10768" t="s">
        <v>4123</v>
      </c>
      <c r="I10768">
        <v>2</v>
      </c>
      <c r="J10768" s="264"/>
      <c r="K10768" t="str">
        <f t="shared" si="337"/>
        <v>3609062</v>
      </c>
      <c r="L10768">
        <v>0</v>
      </c>
    </row>
    <row r="10769" spans="1:12">
      <c r="A10769" t="s">
        <v>4133</v>
      </c>
      <c r="B10769" t="s">
        <v>4134</v>
      </c>
      <c r="C10769">
        <v>10.48</v>
      </c>
      <c r="D10769" s="274" t="s">
        <v>4685</v>
      </c>
      <c r="E10769" s="256" t="s">
        <v>1821</v>
      </c>
      <c r="F10769" s="249">
        <v>351</v>
      </c>
      <c r="G10769" s="218">
        <f t="shared" si="336"/>
        <v>3678</v>
      </c>
      <c r="H10769" t="s">
        <v>4123</v>
      </c>
      <c r="I10769">
        <v>2</v>
      </c>
      <c r="J10769" s="264"/>
      <c r="K10769" t="str">
        <f t="shared" si="337"/>
        <v>1777062</v>
      </c>
      <c r="L10769">
        <v>0</v>
      </c>
    </row>
    <row r="10770" spans="1:12">
      <c r="A10770" t="s">
        <v>4133</v>
      </c>
      <c r="B10770" t="s">
        <v>4134</v>
      </c>
      <c r="C10770">
        <v>10.48</v>
      </c>
      <c r="D10770" s="274" t="s">
        <v>4686</v>
      </c>
      <c r="E10770" s="256" t="s">
        <v>1822</v>
      </c>
      <c r="F10770" s="249">
        <v>246</v>
      </c>
      <c r="G10770" s="218">
        <f t="shared" si="336"/>
        <v>2578</v>
      </c>
      <c r="H10770" t="s">
        <v>4123</v>
      </c>
      <c r="I10770">
        <v>2</v>
      </c>
      <c r="J10770" s="264"/>
      <c r="K10770" t="str">
        <f t="shared" si="337"/>
        <v>1778062</v>
      </c>
      <c r="L10770">
        <v>0</v>
      </c>
    </row>
    <row r="10771" spans="1:12">
      <c r="A10771" t="s">
        <v>4133</v>
      </c>
      <c r="B10771" t="s">
        <v>4134</v>
      </c>
      <c r="C10771">
        <v>10.48</v>
      </c>
      <c r="D10771" s="274" t="s">
        <v>4687</v>
      </c>
      <c r="E10771" s="256" t="s">
        <v>1823</v>
      </c>
      <c r="F10771" s="249">
        <v>176</v>
      </c>
      <c r="G10771" s="218">
        <f t="shared" si="336"/>
        <v>1844</v>
      </c>
      <c r="H10771" t="s">
        <v>4123</v>
      </c>
      <c r="I10771">
        <v>2</v>
      </c>
      <c r="J10771" s="264"/>
      <c r="K10771" t="str">
        <f t="shared" si="337"/>
        <v>3613062</v>
      </c>
      <c r="L10771">
        <v>0</v>
      </c>
    </row>
    <row r="10772" spans="1:12">
      <c r="A10772" t="s">
        <v>4133</v>
      </c>
      <c r="B10772" t="s">
        <v>4134</v>
      </c>
      <c r="C10772">
        <v>10.48</v>
      </c>
      <c r="D10772" s="274" t="s">
        <v>1848</v>
      </c>
      <c r="E10772" s="256" t="s">
        <v>1849</v>
      </c>
      <c r="F10772" s="249">
        <v>351</v>
      </c>
      <c r="G10772" s="218">
        <f t="shared" si="336"/>
        <v>3678</v>
      </c>
      <c r="H10772" t="s">
        <v>4123</v>
      </c>
      <c r="I10772">
        <v>2</v>
      </c>
      <c r="J10772" s="264"/>
      <c r="K10772" t="str">
        <f t="shared" si="337"/>
        <v>GC01062</v>
      </c>
      <c r="L10772">
        <v>0</v>
      </c>
    </row>
    <row r="10773" spans="1:12">
      <c r="A10773" t="s">
        <v>4133</v>
      </c>
      <c r="B10773" t="s">
        <v>4134</v>
      </c>
      <c r="C10773">
        <v>10.48</v>
      </c>
      <c r="D10773" s="274" t="s">
        <v>1850</v>
      </c>
      <c r="E10773" s="256" t="s">
        <v>1851</v>
      </c>
      <c r="F10773" s="249">
        <v>245</v>
      </c>
      <c r="G10773" s="218">
        <f t="shared" si="336"/>
        <v>2567</v>
      </c>
      <c r="H10773" t="s">
        <v>4123</v>
      </c>
      <c r="I10773">
        <v>2</v>
      </c>
      <c r="J10773" s="264"/>
      <c r="K10773" t="str">
        <f t="shared" si="337"/>
        <v>GC02062</v>
      </c>
      <c r="L10773">
        <v>0</v>
      </c>
    </row>
    <row r="10774" spans="1:12">
      <c r="A10774" t="s">
        <v>4133</v>
      </c>
      <c r="B10774" t="s">
        <v>4134</v>
      </c>
      <c r="C10774">
        <v>10.48</v>
      </c>
      <c r="D10774" s="274" t="s">
        <v>1852</v>
      </c>
      <c r="E10774" s="256" t="s">
        <v>1853</v>
      </c>
      <c r="F10774" s="249">
        <v>176</v>
      </c>
      <c r="G10774" s="218">
        <f t="shared" si="336"/>
        <v>1844</v>
      </c>
      <c r="H10774" t="s">
        <v>4123</v>
      </c>
      <c r="I10774">
        <v>2</v>
      </c>
      <c r="J10774" s="264"/>
      <c r="K10774" t="str">
        <f t="shared" si="337"/>
        <v>GC03062</v>
      </c>
      <c r="L10774">
        <v>0</v>
      </c>
    </row>
    <row r="10775" spans="1:12">
      <c r="A10775" t="s">
        <v>4133</v>
      </c>
      <c r="B10775" t="s">
        <v>4134</v>
      </c>
      <c r="C10775">
        <v>10.48</v>
      </c>
      <c r="D10775" s="274" t="s">
        <v>1854</v>
      </c>
      <c r="E10775" s="256" t="s">
        <v>1855</v>
      </c>
      <c r="F10775" s="249">
        <v>333</v>
      </c>
      <c r="G10775" s="218">
        <f t="shared" si="336"/>
        <v>3489</v>
      </c>
      <c r="H10775" t="s">
        <v>4123</v>
      </c>
      <c r="I10775">
        <v>2</v>
      </c>
      <c r="J10775" s="264"/>
      <c r="K10775" t="str">
        <f t="shared" si="337"/>
        <v>GC04062</v>
      </c>
      <c r="L10775">
        <v>0</v>
      </c>
    </row>
    <row r="10776" spans="1:12">
      <c r="A10776" t="s">
        <v>4133</v>
      </c>
      <c r="B10776" t="s">
        <v>4134</v>
      </c>
      <c r="C10776">
        <v>10.48</v>
      </c>
      <c r="D10776" s="274" t="s">
        <v>1856</v>
      </c>
      <c r="E10776" s="256" t="s">
        <v>1857</v>
      </c>
      <c r="F10776" s="249">
        <v>234</v>
      </c>
      <c r="G10776" s="218">
        <f t="shared" si="336"/>
        <v>2452</v>
      </c>
      <c r="H10776" t="s">
        <v>4123</v>
      </c>
      <c r="I10776">
        <v>2</v>
      </c>
      <c r="J10776" s="264"/>
      <c r="K10776" t="str">
        <f t="shared" si="337"/>
        <v>GC05062</v>
      </c>
      <c r="L10776">
        <v>0</v>
      </c>
    </row>
    <row r="10777" spans="1:12">
      <c r="A10777" t="s">
        <v>4133</v>
      </c>
      <c r="B10777" t="s">
        <v>4134</v>
      </c>
      <c r="C10777">
        <v>10.48</v>
      </c>
      <c r="D10777" s="274" t="s">
        <v>1858</v>
      </c>
      <c r="E10777" s="256" t="s">
        <v>1859</v>
      </c>
      <c r="F10777" s="249">
        <v>167</v>
      </c>
      <c r="G10777" s="218">
        <f t="shared" si="336"/>
        <v>1750</v>
      </c>
      <c r="H10777" t="s">
        <v>4123</v>
      </c>
      <c r="I10777">
        <v>2</v>
      </c>
      <c r="J10777" s="264"/>
      <c r="K10777" t="str">
        <f t="shared" si="337"/>
        <v>GC06062</v>
      </c>
      <c r="L10777">
        <v>0</v>
      </c>
    </row>
    <row r="10778" spans="1:12">
      <c r="A10778" t="s">
        <v>4133</v>
      </c>
      <c r="B10778" t="s">
        <v>4134</v>
      </c>
      <c r="C10778">
        <v>10.48</v>
      </c>
      <c r="D10778" s="274" t="s">
        <v>1860</v>
      </c>
      <c r="E10778" s="256" t="s">
        <v>1861</v>
      </c>
      <c r="F10778" s="249">
        <v>326</v>
      </c>
      <c r="G10778" s="218">
        <f t="shared" si="336"/>
        <v>3416</v>
      </c>
      <c r="H10778" t="s">
        <v>4123</v>
      </c>
      <c r="I10778">
        <v>2</v>
      </c>
      <c r="J10778" s="264"/>
      <c r="K10778" t="str">
        <f t="shared" si="337"/>
        <v>GC07062</v>
      </c>
      <c r="L10778">
        <v>0</v>
      </c>
    </row>
    <row r="10779" spans="1:12">
      <c r="A10779" t="s">
        <v>4133</v>
      </c>
      <c r="B10779" t="s">
        <v>4134</v>
      </c>
      <c r="C10779">
        <v>10.48</v>
      </c>
      <c r="D10779" s="274" t="s">
        <v>1862</v>
      </c>
      <c r="E10779" s="256" t="s">
        <v>1863</v>
      </c>
      <c r="F10779" s="249">
        <v>228</v>
      </c>
      <c r="G10779" s="218">
        <f t="shared" si="336"/>
        <v>2389</v>
      </c>
      <c r="H10779" t="s">
        <v>4123</v>
      </c>
      <c r="I10779">
        <v>2</v>
      </c>
      <c r="J10779" s="264"/>
      <c r="K10779" t="str">
        <f t="shared" si="337"/>
        <v>GC08062</v>
      </c>
      <c r="L10779">
        <v>0</v>
      </c>
    </row>
    <row r="10780" spans="1:12">
      <c r="A10780" t="s">
        <v>4133</v>
      </c>
      <c r="B10780" t="s">
        <v>4134</v>
      </c>
      <c r="C10780">
        <v>10.48</v>
      </c>
      <c r="D10780" s="274" t="s">
        <v>1864</v>
      </c>
      <c r="E10780" s="256" t="s">
        <v>1865</v>
      </c>
      <c r="F10780" s="249">
        <v>163</v>
      </c>
      <c r="G10780" s="218">
        <f t="shared" si="336"/>
        <v>1708</v>
      </c>
      <c r="H10780" t="s">
        <v>4123</v>
      </c>
      <c r="I10780">
        <v>2</v>
      </c>
      <c r="J10780" s="264"/>
      <c r="K10780" t="str">
        <f t="shared" si="337"/>
        <v>GC09062</v>
      </c>
      <c r="L10780">
        <v>0</v>
      </c>
    </row>
    <row r="10781" spans="1:12">
      <c r="A10781" t="s">
        <v>4133</v>
      </c>
      <c r="B10781" t="s">
        <v>4134</v>
      </c>
      <c r="C10781">
        <v>10.48</v>
      </c>
      <c r="D10781" s="274" t="s">
        <v>1866</v>
      </c>
      <c r="E10781" s="256" t="s">
        <v>1867</v>
      </c>
      <c r="F10781" s="249">
        <v>333</v>
      </c>
      <c r="G10781" s="218">
        <f t="shared" si="336"/>
        <v>3489</v>
      </c>
      <c r="H10781" t="s">
        <v>4123</v>
      </c>
      <c r="I10781">
        <v>2</v>
      </c>
      <c r="J10781" s="264"/>
      <c r="K10781" t="str">
        <f t="shared" si="337"/>
        <v>GC10062</v>
      </c>
      <c r="L10781">
        <v>0</v>
      </c>
    </row>
    <row r="10782" spans="1:12">
      <c r="A10782" t="s">
        <v>4133</v>
      </c>
      <c r="B10782" t="s">
        <v>4134</v>
      </c>
      <c r="C10782">
        <v>10.48</v>
      </c>
      <c r="D10782" s="274" t="s">
        <v>1868</v>
      </c>
      <c r="E10782" s="256" t="s">
        <v>1869</v>
      </c>
      <c r="F10782" s="249">
        <v>234</v>
      </c>
      <c r="G10782" s="218">
        <f t="shared" si="336"/>
        <v>2452</v>
      </c>
      <c r="H10782" t="s">
        <v>4123</v>
      </c>
      <c r="I10782">
        <v>2</v>
      </c>
      <c r="J10782" s="264"/>
      <c r="K10782" t="str">
        <f t="shared" si="337"/>
        <v>GC11062</v>
      </c>
      <c r="L10782">
        <v>0</v>
      </c>
    </row>
    <row r="10783" spans="1:12">
      <c r="A10783" t="s">
        <v>4133</v>
      </c>
      <c r="B10783" t="s">
        <v>4134</v>
      </c>
      <c r="C10783">
        <v>10.48</v>
      </c>
      <c r="D10783" s="274" t="s">
        <v>1870</v>
      </c>
      <c r="E10783" s="256" t="s">
        <v>1871</v>
      </c>
      <c r="F10783" s="249">
        <v>167</v>
      </c>
      <c r="G10783" s="218">
        <f t="shared" si="336"/>
        <v>1750</v>
      </c>
      <c r="H10783" t="s">
        <v>4123</v>
      </c>
      <c r="I10783">
        <v>2</v>
      </c>
      <c r="J10783" s="264"/>
      <c r="K10783" t="str">
        <f t="shared" si="337"/>
        <v>GC12062</v>
      </c>
      <c r="L10783">
        <v>0</v>
      </c>
    </row>
    <row r="10784" spans="1:12">
      <c r="A10784" t="s">
        <v>4133</v>
      </c>
      <c r="B10784" t="s">
        <v>4134</v>
      </c>
      <c r="C10784">
        <v>10.48</v>
      </c>
      <c r="D10784" s="274" t="s">
        <v>4688</v>
      </c>
      <c r="E10784" s="256" t="s">
        <v>1920</v>
      </c>
      <c r="F10784" s="249">
        <v>258</v>
      </c>
      <c r="G10784" s="218">
        <f t="shared" si="336"/>
        <v>2703</v>
      </c>
      <c r="H10784" t="s">
        <v>4123</v>
      </c>
      <c r="I10784">
        <v>2</v>
      </c>
      <c r="J10784" s="264"/>
      <c r="K10784" t="str">
        <f t="shared" si="337"/>
        <v>9771062</v>
      </c>
      <c r="L10784">
        <v>0</v>
      </c>
    </row>
    <row r="10785" spans="1:12">
      <c r="A10785" t="s">
        <v>4133</v>
      </c>
      <c r="B10785" t="s">
        <v>4134</v>
      </c>
      <c r="C10785">
        <v>10.48</v>
      </c>
      <c r="D10785" s="274" t="s">
        <v>4689</v>
      </c>
      <c r="E10785" s="256" t="s">
        <v>1921</v>
      </c>
      <c r="F10785" s="249">
        <v>181</v>
      </c>
      <c r="G10785" s="218">
        <f t="shared" si="336"/>
        <v>1896</v>
      </c>
      <c r="H10785" t="s">
        <v>4123</v>
      </c>
      <c r="I10785">
        <v>2</v>
      </c>
      <c r="J10785" s="264"/>
      <c r="K10785" t="str">
        <f t="shared" si="337"/>
        <v>9772062</v>
      </c>
      <c r="L10785">
        <v>0</v>
      </c>
    </row>
    <row r="10786" spans="1:12">
      <c r="A10786" t="s">
        <v>4133</v>
      </c>
      <c r="B10786" t="s">
        <v>4134</v>
      </c>
      <c r="C10786">
        <v>10.48</v>
      </c>
      <c r="D10786" s="274" t="s">
        <v>1922</v>
      </c>
      <c r="E10786" s="256" t="s">
        <v>1923</v>
      </c>
      <c r="F10786" s="249">
        <v>129</v>
      </c>
      <c r="G10786" s="218">
        <f t="shared" si="336"/>
        <v>1351</v>
      </c>
      <c r="H10786" t="s">
        <v>4123</v>
      </c>
      <c r="I10786">
        <v>2</v>
      </c>
      <c r="J10786" s="264"/>
      <c r="K10786" t="str">
        <f t="shared" si="337"/>
        <v>4D21062</v>
      </c>
      <c r="L10786">
        <v>0</v>
      </c>
    </row>
    <row r="10787" spans="1:12">
      <c r="A10787" t="s">
        <v>4133</v>
      </c>
      <c r="B10787" t="s">
        <v>4134</v>
      </c>
      <c r="C10787">
        <v>10.48</v>
      </c>
      <c r="D10787" s="274" t="s">
        <v>4690</v>
      </c>
      <c r="E10787" s="256" t="s">
        <v>1924</v>
      </c>
      <c r="F10787" s="249">
        <v>246</v>
      </c>
      <c r="G10787" s="218">
        <f t="shared" si="336"/>
        <v>2578</v>
      </c>
      <c r="H10787" t="s">
        <v>4123</v>
      </c>
      <c r="I10787">
        <v>2</v>
      </c>
      <c r="J10787" s="264"/>
      <c r="K10787" t="str">
        <f t="shared" si="337"/>
        <v>9773062</v>
      </c>
      <c r="L10787">
        <v>0</v>
      </c>
    </row>
    <row r="10788" spans="1:12">
      <c r="A10788" t="s">
        <v>4133</v>
      </c>
      <c r="B10788" t="s">
        <v>4134</v>
      </c>
      <c r="C10788">
        <v>10.48</v>
      </c>
      <c r="D10788" s="274" t="s">
        <v>4691</v>
      </c>
      <c r="E10788" s="256" t="s">
        <v>1925</v>
      </c>
      <c r="F10788" s="249">
        <v>172</v>
      </c>
      <c r="G10788" s="218">
        <f t="shared" si="336"/>
        <v>1802</v>
      </c>
      <c r="H10788" t="s">
        <v>4123</v>
      </c>
      <c r="I10788">
        <v>2</v>
      </c>
      <c r="J10788" s="264"/>
      <c r="K10788" t="str">
        <f t="shared" si="337"/>
        <v>9774062</v>
      </c>
      <c r="L10788">
        <v>0</v>
      </c>
    </row>
    <row r="10789" spans="1:12">
      <c r="A10789" t="s">
        <v>4133</v>
      </c>
      <c r="B10789" t="s">
        <v>4134</v>
      </c>
      <c r="C10789">
        <v>10.48</v>
      </c>
      <c r="D10789" s="274" t="s">
        <v>1926</v>
      </c>
      <c r="E10789" s="256" t="s">
        <v>1927</v>
      </c>
      <c r="F10789" s="249">
        <v>123</v>
      </c>
      <c r="G10789" s="218">
        <f t="shared" si="336"/>
        <v>1289</v>
      </c>
      <c r="H10789" t="s">
        <v>4123</v>
      </c>
      <c r="I10789">
        <v>2</v>
      </c>
      <c r="J10789" s="264"/>
      <c r="K10789" t="str">
        <f t="shared" si="337"/>
        <v>4D25062</v>
      </c>
      <c r="L10789">
        <v>0</v>
      </c>
    </row>
    <row r="10790" spans="1:12">
      <c r="A10790" t="s">
        <v>4133</v>
      </c>
      <c r="B10790" t="s">
        <v>4134</v>
      </c>
      <c r="C10790">
        <v>10.48</v>
      </c>
      <c r="D10790" s="274" t="s">
        <v>4692</v>
      </c>
      <c r="E10790" s="256" t="s">
        <v>1928</v>
      </c>
      <c r="F10790" s="249">
        <v>240</v>
      </c>
      <c r="G10790" s="218">
        <f t="shared" si="336"/>
        <v>2515</v>
      </c>
      <c r="H10790" t="s">
        <v>4123</v>
      </c>
      <c r="I10790">
        <v>2</v>
      </c>
      <c r="J10790" s="264"/>
      <c r="K10790" t="str">
        <f t="shared" si="337"/>
        <v>9775062</v>
      </c>
      <c r="L10790">
        <v>0</v>
      </c>
    </row>
    <row r="10791" spans="1:12">
      <c r="A10791" t="s">
        <v>4133</v>
      </c>
      <c r="B10791" t="s">
        <v>4134</v>
      </c>
      <c r="C10791">
        <v>10.48</v>
      </c>
      <c r="D10791" s="274" t="s">
        <v>4693</v>
      </c>
      <c r="E10791" s="256" t="s">
        <v>1929</v>
      </c>
      <c r="F10791" s="249">
        <v>168</v>
      </c>
      <c r="G10791" s="218">
        <f t="shared" si="336"/>
        <v>1760</v>
      </c>
      <c r="H10791" t="s">
        <v>4123</v>
      </c>
      <c r="I10791">
        <v>2</v>
      </c>
      <c r="J10791" s="264"/>
      <c r="K10791" t="str">
        <f t="shared" si="337"/>
        <v>9776062</v>
      </c>
      <c r="L10791">
        <v>0</v>
      </c>
    </row>
    <row r="10792" spans="1:12">
      <c r="A10792" t="s">
        <v>4133</v>
      </c>
      <c r="B10792" t="s">
        <v>4134</v>
      </c>
      <c r="C10792">
        <v>10.48</v>
      </c>
      <c r="D10792" s="274" t="s">
        <v>1930</v>
      </c>
      <c r="E10792" s="256" t="s">
        <v>1931</v>
      </c>
      <c r="F10792" s="249">
        <v>120</v>
      </c>
      <c r="G10792" s="218">
        <f t="shared" si="336"/>
        <v>1257</v>
      </c>
      <c r="H10792" t="s">
        <v>4123</v>
      </c>
      <c r="I10792">
        <v>2</v>
      </c>
      <c r="J10792" s="264"/>
      <c r="K10792" t="str">
        <f t="shared" si="337"/>
        <v>4D29062</v>
      </c>
      <c r="L10792">
        <v>0</v>
      </c>
    </row>
    <row r="10793" spans="1:12">
      <c r="A10793" t="s">
        <v>4133</v>
      </c>
      <c r="B10793" t="s">
        <v>4134</v>
      </c>
      <c r="C10793">
        <v>10.48</v>
      </c>
      <c r="D10793" s="274" t="s">
        <v>4694</v>
      </c>
      <c r="E10793" s="256" t="s">
        <v>1932</v>
      </c>
      <c r="F10793" s="249">
        <v>246</v>
      </c>
      <c r="G10793" s="218">
        <f t="shared" si="336"/>
        <v>2578</v>
      </c>
      <c r="H10793" t="s">
        <v>4123</v>
      </c>
      <c r="I10793">
        <v>2</v>
      </c>
      <c r="J10793" s="264"/>
      <c r="K10793" t="str">
        <f t="shared" si="337"/>
        <v>9777062</v>
      </c>
      <c r="L10793">
        <v>0</v>
      </c>
    </row>
    <row r="10794" spans="1:12">
      <c r="A10794" t="s">
        <v>4133</v>
      </c>
      <c r="B10794" t="s">
        <v>4134</v>
      </c>
      <c r="C10794">
        <v>10.48</v>
      </c>
      <c r="D10794" s="274" t="s">
        <v>4695</v>
      </c>
      <c r="E10794" s="256" t="s">
        <v>1933</v>
      </c>
      <c r="F10794" s="249">
        <v>172</v>
      </c>
      <c r="G10794" s="218">
        <f t="shared" si="336"/>
        <v>1802</v>
      </c>
      <c r="H10794" t="s">
        <v>4123</v>
      </c>
      <c r="I10794">
        <v>2</v>
      </c>
      <c r="J10794" s="264"/>
      <c r="K10794" t="str">
        <f t="shared" si="337"/>
        <v>9778062</v>
      </c>
      <c r="L10794">
        <v>0</v>
      </c>
    </row>
    <row r="10795" spans="1:12">
      <c r="A10795" t="s">
        <v>4133</v>
      </c>
      <c r="B10795" t="s">
        <v>4134</v>
      </c>
      <c r="C10795">
        <v>10.48</v>
      </c>
      <c r="D10795" s="274" t="s">
        <v>1934</v>
      </c>
      <c r="E10795" s="256" t="s">
        <v>1935</v>
      </c>
      <c r="F10795" s="249">
        <v>123</v>
      </c>
      <c r="G10795" s="218">
        <f t="shared" si="336"/>
        <v>1289</v>
      </c>
      <c r="H10795" t="s">
        <v>4123</v>
      </c>
      <c r="I10795">
        <v>2</v>
      </c>
      <c r="J10795" s="264"/>
      <c r="K10795" t="str">
        <f t="shared" si="337"/>
        <v>4D33062</v>
      </c>
      <c r="L10795">
        <v>0</v>
      </c>
    </row>
    <row r="10796" spans="1:12">
      <c r="A10796" t="s">
        <v>4133</v>
      </c>
      <c r="B10796" t="s">
        <v>4134</v>
      </c>
      <c r="C10796">
        <v>10.48</v>
      </c>
      <c r="D10796" s="274" t="s">
        <v>1968</v>
      </c>
      <c r="E10796" s="256" t="s">
        <v>1969</v>
      </c>
      <c r="F10796" s="249">
        <v>245</v>
      </c>
      <c r="G10796" s="218">
        <f t="shared" si="336"/>
        <v>2567</v>
      </c>
      <c r="H10796" t="s">
        <v>4123</v>
      </c>
      <c r="I10796">
        <v>2</v>
      </c>
      <c r="J10796" s="264"/>
      <c r="K10796" t="str">
        <f t="shared" si="337"/>
        <v>GC37062</v>
      </c>
      <c r="L10796">
        <v>0</v>
      </c>
    </row>
    <row r="10797" spans="1:12">
      <c r="A10797" t="s">
        <v>4133</v>
      </c>
      <c r="B10797" t="s">
        <v>4134</v>
      </c>
      <c r="C10797">
        <v>10.48</v>
      </c>
      <c r="D10797" s="274" t="s">
        <v>1970</v>
      </c>
      <c r="E10797" s="256" t="s">
        <v>1971</v>
      </c>
      <c r="F10797" s="249">
        <v>172</v>
      </c>
      <c r="G10797" s="218">
        <f t="shared" si="336"/>
        <v>1802</v>
      </c>
      <c r="H10797" t="s">
        <v>4123</v>
      </c>
      <c r="I10797">
        <v>2</v>
      </c>
      <c r="J10797" s="264"/>
      <c r="K10797" t="str">
        <f t="shared" si="337"/>
        <v>GC38062</v>
      </c>
      <c r="L10797">
        <v>0</v>
      </c>
    </row>
    <row r="10798" spans="1:12">
      <c r="A10798" t="s">
        <v>4133</v>
      </c>
      <c r="B10798" t="s">
        <v>4134</v>
      </c>
      <c r="C10798">
        <v>10.48</v>
      </c>
      <c r="D10798" s="274" t="s">
        <v>1972</v>
      </c>
      <c r="E10798" s="256" t="s">
        <v>1973</v>
      </c>
      <c r="F10798" s="249">
        <v>123</v>
      </c>
      <c r="G10798" s="218">
        <f t="shared" si="336"/>
        <v>1289</v>
      </c>
      <c r="H10798" t="s">
        <v>4123</v>
      </c>
      <c r="I10798">
        <v>2</v>
      </c>
      <c r="J10798" s="264"/>
      <c r="K10798" t="str">
        <f t="shared" si="337"/>
        <v>GC39062</v>
      </c>
      <c r="L10798">
        <v>0</v>
      </c>
    </row>
    <row r="10799" spans="1:12">
      <c r="A10799" t="s">
        <v>4133</v>
      </c>
      <c r="B10799" t="s">
        <v>4134</v>
      </c>
      <c r="C10799">
        <v>10.48</v>
      </c>
      <c r="D10799" s="274" t="s">
        <v>1974</v>
      </c>
      <c r="E10799" s="256" t="s">
        <v>1975</v>
      </c>
      <c r="F10799" s="249">
        <v>234</v>
      </c>
      <c r="G10799" s="218">
        <f t="shared" si="336"/>
        <v>2452</v>
      </c>
      <c r="H10799" t="s">
        <v>4123</v>
      </c>
      <c r="I10799">
        <v>2</v>
      </c>
      <c r="J10799" s="264"/>
      <c r="K10799" t="str">
        <f t="shared" si="337"/>
        <v>GC40062</v>
      </c>
      <c r="L10799">
        <v>0</v>
      </c>
    </row>
    <row r="10800" spans="1:12">
      <c r="A10800" t="s">
        <v>4133</v>
      </c>
      <c r="B10800" t="s">
        <v>4134</v>
      </c>
      <c r="C10800">
        <v>10.48</v>
      </c>
      <c r="D10800" s="274" t="s">
        <v>1976</v>
      </c>
      <c r="E10800" s="256" t="s">
        <v>1977</v>
      </c>
      <c r="F10800" s="249">
        <v>163</v>
      </c>
      <c r="G10800" s="218">
        <f t="shared" si="336"/>
        <v>1708</v>
      </c>
      <c r="H10800" t="s">
        <v>4123</v>
      </c>
      <c r="I10800">
        <v>2</v>
      </c>
      <c r="J10800" s="264"/>
      <c r="K10800" t="str">
        <f t="shared" si="337"/>
        <v>GC41062</v>
      </c>
      <c r="L10800">
        <v>0</v>
      </c>
    </row>
    <row r="10801" spans="1:12">
      <c r="A10801" t="s">
        <v>4133</v>
      </c>
      <c r="B10801" t="s">
        <v>4134</v>
      </c>
      <c r="C10801">
        <v>10.48</v>
      </c>
      <c r="D10801" s="274" t="s">
        <v>1978</v>
      </c>
      <c r="E10801" s="256" t="s">
        <v>1979</v>
      </c>
      <c r="F10801" s="249">
        <v>117</v>
      </c>
      <c r="G10801" s="218">
        <f t="shared" si="336"/>
        <v>1226</v>
      </c>
      <c r="H10801" t="s">
        <v>4123</v>
      </c>
      <c r="I10801">
        <v>2</v>
      </c>
      <c r="J10801" s="264"/>
      <c r="K10801" t="str">
        <f t="shared" si="337"/>
        <v>GC42062</v>
      </c>
      <c r="L10801">
        <v>0</v>
      </c>
    </row>
    <row r="10802" spans="1:12">
      <c r="A10802" t="s">
        <v>4133</v>
      </c>
      <c r="B10802" t="s">
        <v>4134</v>
      </c>
      <c r="C10802">
        <v>10.48</v>
      </c>
      <c r="D10802" s="274" t="s">
        <v>1980</v>
      </c>
      <c r="E10802" s="256" t="s">
        <v>1981</v>
      </c>
      <c r="F10802" s="249">
        <v>228</v>
      </c>
      <c r="G10802" s="218">
        <f t="shared" si="336"/>
        <v>2389</v>
      </c>
      <c r="H10802" t="s">
        <v>4123</v>
      </c>
      <c r="I10802">
        <v>2</v>
      </c>
      <c r="J10802" s="264"/>
      <c r="K10802" t="str">
        <f t="shared" si="337"/>
        <v>GC43062</v>
      </c>
      <c r="L10802">
        <v>0</v>
      </c>
    </row>
    <row r="10803" spans="1:12">
      <c r="A10803" t="s">
        <v>4133</v>
      </c>
      <c r="B10803" t="s">
        <v>4134</v>
      </c>
      <c r="C10803">
        <v>10.48</v>
      </c>
      <c r="D10803" s="274" t="s">
        <v>1982</v>
      </c>
      <c r="E10803" s="256" t="s">
        <v>1983</v>
      </c>
      <c r="F10803" s="249">
        <v>160</v>
      </c>
      <c r="G10803" s="218">
        <f t="shared" si="336"/>
        <v>1676</v>
      </c>
      <c r="H10803" t="s">
        <v>4123</v>
      </c>
      <c r="I10803">
        <v>2</v>
      </c>
      <c r="J10803" s="264"/>
      <c r="K10803" t="str">
        <f t="shared" si="337"/>
        <v>GC44062</v>
      </c>
      <c r="L10803">
        <v>0</v>
      </c>
    </row>
    <row r="10804" spans="1:12">
      <c r="A10804" t="s">
        <v>4133</v>
      </c>
      <c r="B10804" t="s">
        <v>4134</v>
      </c>
      <c r="C10804">
        <v>10.48</v>
      </c>
      <c r="D10804" s="274" t="s">
        <v>1984</v>
      </c>
      <c r="E10804" s="256" t="s">
        <v>1985</v>
      </c>
      <c r="F10804" s="249">
        <v>114</v>
      </c>
      <c r="G10804" s="218">
        <f t="shared" si="336"/>
        <v>1194</v>
      </c>
      <c r="H10804" t="s">
        <v>4123</v>
      </c>
      <c r="I10804">
        <v>2</v>
      </c>
      <c r="J10804" s="264"/>
      <c r="K10804" t="str">
        <f t="shared" si="337"/>
        <v>GC45062</v>
      </c>
      <c r="L10804">
        <v>0</v>
      </c>
    </row>
    <row r="10805" spans="1:12">
      <c r="A10805" t="s">
        <v>4133</v>
      </c>
      <c r="B10805" t="s">
        <v>4134</v>
      </c>
      <c r="C10805">
        <v>10.48</v>
      </c>
      <c r="D10805" s="274" t="s">
        <v>1986</v>
      </c>
      <c r="E10805" s="256" t="s">
        <v>1987</v>
      </c>
      <c r="F10805" s="249">
        <v>234</v>
      </c>
      <c r="G10805" s="218">
        <f t="shared" si="336"/>
        <v>2452</v>
      </c>
      <c r="H10805" t="s">
        <v>4123</v>
      </c>
      <c r="I10805">
        <v>2</v>
      </c>
      <c r="J10805" s="264"/>
      <c r="K10805" t="str">
        <f t="shared" si="337"/>
        <v>GC46062</v>
      </c>
      <c r="L10805">
        <v>0</v>
      </c>
    </row>
    <row r="10806" spans="1:12">
      <c r="A10806" t="s">
        <v>4133</v>
      </c>
      <c r="B10806" t="s">
        <v>4134</v>
      </c>
      <c r="C10806">
        <v>10.48</v>
      </c>
      <c r="D10806" s="274" t="s">
        <v>1988</v>
      </c>
      <c r="E10806" s="256" t="s">
        <v>1989</v>
      </c>
      <c r="F10806" s="249">
        <v>163</v>
      </c>
      <c r="G10806" s="218">
        <f t="shared" si="336"/>
        <v>1708</v>
      </c>
      <c r="H10806" t="s">
        <v>4123</v>
      </c>
      <c r="I10806">
        <v>2</v>
      </c>
      <c r="J10806" s="264"/>
      <c r="K10806" t="str">
        <f t="shared" si="337"/>
        <v>GC47062</v>
      </c>
      <c r="L10806">
        <v>0</v>
      </c>
    </row>
    <row r="10807" spans="1:12">
      <c r="A10807" t="s">
        <v>4133</v>
      </c>
      <c r="B10807" t="s">
        <v>4134</v>
      </c>
      <c r="C10807">
        <v>10.48</v>
      </c>
      <c r="D10807" s="274" t="s">
        <v>1990</v>
      </c>
      <c r="E10807" s="256" t="s">
        <v>1991</v>
      </c>
      <c r="F10807" s="249">
        <v>117</v>
      </c>
      <c r="G10807" s="218">
        <f t="shared" si="336"/>
        <v>1226</v>
      </c>
      <c r="H10807" t="s">
        <v>4123</v>
      </c>
      <c r="I10807">
        <v>2</v>
      </c>
      <c r="J10807" s="264"/>
      <c r="K10807" t="str">
        <f t="shared" si="337"/>
        <v>GC48062</v>
      </c>
      <c r="L10807">
        <v>0</v>
      </c>
    </row>
    <row r="10808" spans="1:12">
      <c r="A10808" t="s">
        <v>4133</v>
      </c>
      <c r="B10808" t="s">
        <v>4134</v>
      </c>
      <c r="C10808">
        <v>10.48</v>
      </c>
      <c r="D10808" s="274" t="s">
        <v>2040</v>
      </c>
      <c r="E10808" s="256" t="s">
        <v>2041</v>
      </c>
      <c r="F10808" s="249">
        <v>185</v>
      </c>
      <c r="G10808" s="218">
        <f t="shared" si="336"/>
        <v>1938</v>
      </c>
      <c r="H10808" t="s">
        <v>4123</v>
      </c>
      <c r="I10808">
        <v>2</v>
      </c>
      <c r="J10808" s="264"/>
      <c r="K10808" t="str">
        <f t="shared" si="337"/>
        <v>4F61062</v>
      </c>
      <c r="L10808">
        <v>0</v>
      </c>
    </row>
    <row r="10809" spans="1:12">
      <c r="A10809" t="s">
        <v>4133</v>
      </c>
      <c r="B10809" t="s">
        <v>4134</v>
      </c>
      <c r="C10809">
        <v>10.48</v>
      </c>
      <c r="D10809" s="274" t="s">
        <v>2042</v>
      </c>
      <c r="E10809" s="256" t="s">
        <v>2043</v>
      </c>
      <c r="F10809" s="249">
        <v>130</v>
      </c>
      <c r="G10809" s="218">
        <f t="shared" ref="G10809:G10872" si="338">ROUNDDOWN(C10809*F10809,0)</f>
        <v>1362</v>
      </c>
      <c r="H10809" t="s">
        <v>4123</v>
      </c>
      <c r="I10809">
        <v>2</v>
      </c>
      <c r="J10809" s="264"/>
      <c r="K10809" t="str">
        <f t="shared" si="337"/>
        <v>4F62062</v>
      </c>
      <c r="L10809">
        <v>0</v>
      </c>
    </row>
    <row r="10810" spans="1:12">
      <c r="A10810" t="s">
        <v>4133</v>
      </c>
      <c r="B10810" t="s">
        <v>4134</v>
      </c>
      <c r="C10810">
        <v>10.48</v>
      </c>
      <c r="D10810" s="274" t="s">
        <v>2044</v>
      </c>
      <c r="E10810" s="256" t="s">
        <v>2045</v>
      </c>
      <c r="F10810" s="249">
        <v>93</v>
      </c>
      <c r="G10810" s="218">
        <f t="shared" si="338"/>
        <v>974</v>
      </c>
      <c r="H10810" t="s">
        <v>4123</v>
      </c>
      <c r="I10810">
        <v>2</v>
      </c>
      <c r="J10810" s="264"/>
      <c r="K10810" t="str">
        <f t="shared" si="337"/>
        <v>4F63062</v>
      </c>
      <c r="L10810">
        <v>0</v>
      </c>
    </row>
    <row r="10811" spans="1:12">
      <c r="A10811" t="s">
        <v>4133</v>
      </c>
      <c r="B10811" t="s">
        <v>4134</v>
      </c>
      <c r="C10811">
        <v>10.48</v>
      </c>
      <c r="D10811" s="274" t="s">
        <v>2046</v>
      </c>
      <c r="E10811" s="256" t="s">
        <v>2047</v>
      </c>
      <c r="F10811" s="249">
        <v>176</v>
      </c>
      <c r="G10811" s="218">
        <f t="shared" si="338"/>
        <v>1844</v>
      </c>
      <c r="H10811" t="s">
        <v>4123</v>
      </c>
      <c r="I10811">
        <v>2</v>
      </c>
      <c r="J10811" s="264"/>
      <c r="K10811" t="str">
        <f t="shared" si="337"/>
        <v>4F67062</v>
      </c>
      <c r="L10811">
        <v>0</v>
      </c>
    </row>
    <row r="10812" spans="1:12">
      <c r="A10812" t="s">
        <v>4133</v>
      </c>
      <c r="B10812" t="s">
        <v>4134</v>
      </c>
      <c r="C10812">
        <v>10.48</v>
      </c>
      <c r="D10812" s="274" t="s">
        <v>2048</v>
      </c>
      <c r="E10812" s="256" t="s">
        <v>2049</v>
      </c>
      <c r="F10812" s="249">
        <v>123</v>
      </c>
      <c r="G10812" s="218">
        <f t="shared" si="338"/>
        <v>1289</v>
      </c>
      <c r="H10812" t="s">
        <v>4123</v>
      </c>
      <c r="I10812">
        <v>2</v>
      </c>
      <c r="J10812" s="264"/>
      <c r="K10812" t="str">
        <f t="shared" si="337"/>
        <v>4F68062</v>
      </c>
      <c r="L10812">
        <v>0</v>
      </c>
    </row>
    <row r="10813" spans="1:12">
      <c r="A10813" t="s">
        <v>4133</v>
      </c>
      <c r="B10813" t="s">
        <v>4134</v>
      </c>
      <c r="C10813">
        <v>10.48</v>
      </c>
      <c r="D10813" s="274" t="s">
        <v>2050</v>
      </c>
      <c r="E10813" s="256" t="s">
        <v>2051</v>
      </c>
      <c r="F10813" s="249">
        <v>88</v>
      </c>
      <c r="G10813" s="218">
        <f t="shared" si="338"/>
        <v>922</v>
      </c>
      <c r="H10813" t="s">
        <v>4123</v>
      </c>
      <c r="I10813">
        <v>2</v>
      </c>
      <c r="J10813" s="264"/>
      <c r="K10813" t="str">
        <f t="shared" si="337"/>
        <v>4F69062</v>
      </c>
      <c r="L10813">
        <v>0</v>
      </c>
    </row>
    <row r="10814" spans="1:12">
      <c r="A10814" t="s">
        <v>4133</v>
      </c>
      <c r="B10814" t="s">
        <v>4134</v>
      </c>
      <c r="C10814">
        <v>10.48</v>
      </c>
      <c r="D10814" s="274" t="s">
        <v>2052</v>
      </c>
      <c r="E10814" s="256" t="s">
        <v>2053</v>
      </c>
      <c r="F10814" s="249">
        <v>172</v>
      </c>
      <c r="G10814" s="218">
        <f t="shared" si="338"/>
        <v>1802</v>
      </c>
      <c r="H10814" t="s">
        <v>4123</v>
      </c>
      <c r="I10814">
        <v>2</v>
      </c>
      <c r="J10814" s="264"/>
      <c r="K10814" t="str">
        <f t="shared" si="337"/>
        <v>4F73062</v>
      </c>
      <c r="L10814">
        <v>0</v>
      </c>
    </row>
    <row r="10815" spans="1:12">
      <c r="A10815" t="s">
        <v>4133</v>
      </c>
      <c r="B10815" t="s">
        <v>4134</v>
      </c>
      <c r="C10815">
        <v>10.48</v>
      </c>
      <c r="D10815" s="274" t="s">
        <v>2054</v>
      </c>
      <c r="E10815" s="256" t="s">
        <v>2055</v>
      </c>
      <c r="F10815" s="249">
        <v>120</v>
      </c>
      <c r="G10815" s="218">
        <f t="shared" si="338"/>
        <v>1257</v>
      </c>
      <c r="H10815" t="s">
        <v>4123</v>
      </c>
      <c r="I10815">
        <v>2</v>
      </c>
      <c r="J10815" s="264"/>
      <c r="K10815" t="str">
        <f t="shared" si="337"/>
        <v>4F74062</v>
      </c>
      <c r="L10815">
        <v>0</v>
      </c>
    </row>
    <row r="10816" spans="1:12">
      <c r="A10816" t="s">
        <v>4133</v>
      </c>
      <c r="B10816" t="s">
        <v>4134</v>
      </c>
      <c r="C10816">
        <v>10.48</v>
      </c>
      <c r="D10816" s="274" t="s">
        <v>2056</v>
      </c>
      <c r="E10816" s="256" t="s">
        <v>2057</v>
      </c>
      <c r="F10816" s="249">
        <v>86</v>
      </c>
      <c r="G10816" s="218">
        <f t="shared" si="338"/>
        <v>901</v>
      </c>
      <c r="H10816" t="s">
        <v>4123</v>
      </c>
      <c r="I10816">
        <v>2</v>
      </c>
      <c r="J10816" s="264"/>
      <c r="K10816" t="str">
        <f t="shared" si="337"/>
        <v>4F75062</v>
      </c>
      <c r="L10816">
        <v>0</v>
      </c>
    </row>
    <row r="10817" spans="1:12">
      <c r="A10817" t="s">
        <v>4133</v>
      </c>
      <c r="B10817" t="s">
        <v>4134</v>
      </c>
      <c r="C10817">
        <v>10.48</v>
      </c>
      <c r="D10817" s="274" t="s">
        <v>2058</v>
      </c>
      <c r="E10817" s="256" t="s">
        <v>2059</v>
      </c>
      <c r="F10817" s="249">
        <v>176</v>
      </c>
      <c r="G10817" s="218">
        <f t="shared" si="338"/>
        <v>1844</v>
      </c>
      <c r="H10817" t="s">
        <v>4123</v>
      </c>
      <c r="I10817">
        <v>2</v>
      </c>
      <c r="J10817" s="264"/>
      <c r="K10817" t="str">
        <f t="shared" si="337"/>
        <v>4F79062</v>
      </c>
      <c r="L10817">
        <v>0</v>
      </c>
    </row>
    <row r="10818" spans="1:12">
      <c r="A10818" t="s">
        <v>4133</v>
      </c>
      <c r="B10818" t="s">
        <v>4134</v>
      </c>
      <c r="C10818">
        <v>10.48</v>
      </c>
      <c r="D10818" s="274" t="s">
        <v>2060</v>
      </c>
      <c r="E10818" s="256" t="s">
        <v>2061</v>
      </c>
      <c r="F10818" s="249">
        <v>123</v>
      </c>
      <c r="G10818" s="218">
        <f t="shared" si="338"/>
        <v>1289</v>
      </c>
      <c r="H10818" t="s">
        <v>4123</v>
      </c>
      <c r="I10818">
        <v>2</v>
      </c>
      <c r="J10818" s="264"/>
      <c r="K10818" t="str">
        <f t="shared" ref="K10818:K10881" si="339">D10818&amp;A10818&amp;I10818</f>
        <v>4F80062</v>
      </c>
      <c r="L10818">
        <v>0</v>
      </c>
    </row>
    <row r="10819" spans="1:12">
      <c r="A10819" t="s">
        <v>4133</v>
      </c>
      <c r="B10819" t="s">
        <v>4134</v>
      </c>
      <c r="C10819">
        <v>10.48</v>
      </c>
      <c r="D10819" s="274" t="s">
        <v>2062</v>
      </c>
      <c r="E10819" s="256" t="s">
        <v>2063</v>
      </c>
      <c r="F10819" s="249">
        <v>88</v>
      </c>
      <c r="G10819" s="218">
        <f t="shared" si="338"/>
        <v>922</v>
      </c>
      <c r="H10819" t="s">
        <v>4123</v>
      </c>
      <c r="I10819">
        <v>2</v>
      </c>
      <c r="J10819" s="264"/>
      <c r="K10819" t="str">
        <f t="shared" si="339"/>
        <v>4F81062</v>
      </c>
      <c r="L10819">
        <v>0</v>
      </c>
    </row>
    <row r="10820" spans="1:12">
      <c r="A10820" t="s">
        <v>4133</v>
      </c>
      <c r="B10820" t="s">
        <v>4134</v>
      </c>
      <c r="C10820">
        <v>10.48</v>
      </c>
      <c r="D10820" s="274" t="s">
        <v>2112</v>
      </c>
      <c r="E10820" s="256" t="s">
        <v>2113</v>
      </c>
      <c r="F10820" s="249">
        <v>176</v>
      </c>
      <c r="G10820" s="218">
        <f t="shared" si="338"/>
        <v>1844</v>
      </c>
      <c r="H10820" t="s">
        <v>4123</v>
      </c>
      <c r="I10820">
        <v>2</v>
      </c>
      <c r="J10820" s="264"/>
      <c r="K10820" t="str">
        <f t="shared" si="339"/>
        <v>GC73062</v>
      </c>
      <c r="L10820">
        <v>0</v>
      </c>
    </row>
    <row r="10821" spans="1:12">
      <c r="A10821" t="s">
        <v>4133</v>
      </c>
      <c r="B10821" t="s">
        <v>4134</v>
      </c>
      <c r="C10821">
        <v>10.48</v>
      </c>
      <c r="D10821" s="274" t="s">
        <v>2114</v>
      </c>
      <c r="E10821" s="256" t="s">
        <v>2115</v>
      </c>
      <c r="F10821" s="249">
        <v>124</v>
      </c>
      <c r="G10821" s="218">
        <f t="shared" si="338"/>
        <v>1299</v>
      </c>
      <c r="H10821" t="s">
        <v>4123</v>
      </c>
      <c r="I10821">
        <v>2</v>
      </c>
      <c r="J10821" s="264"/>
      <c r="K10821" t="str">
        <f t="shared" si="339"/>
        <v>GC74062</v>
      </c>
      <c r="L10821">
        <v>0</v>
      </c>
    </row>
    <row r="10822" spans="1:12">
      <c r="A10822" t="s">
        <v>4133</v>
      </c>
      <c r="B10822" t="s">
        <v>4134</v>
      </c>
      <c r="C10822">
        <v>10.48</v>
      </c>
      <c r="D10822" s="274" t="s">
        <v>2116</v>
      </c>
      <c r="E10822" s="256" t="s">
        <v>2117</v>
      </c>
      <c r="F10822" s="249">
        <v>88</v>
      </c>
      <c r="G10822" s="218">
        <f t="shared" si="338"/>
        <v>922</v>
      </c>
      <c r="H10822" t="s">
        <v>4123</v>
      </c>
      <c r="I10822">
        <v>2</v>
      </c>
      <c r="J10822" s="264"/>
      <c r="K10822" t="str">
        <f t="shared" si="339"/>
        <v>GC75062</v>
      </c>
      <c r="L10822">
        <v>0</v>
      </c>
    </row>
    <row r="10823" spans="1:12">
      <c r="A10823" t="s">
        <v>4133</v>
      </c>
      <c r="B10823" t="s">
        <v>4134</v>
      </c>
      <c r="C10823">
        <v>10.48</v>
      </c>
      <c r="D10823" s="274" t="s">
        <v>2118</v>
      </c>
      <c r="E10823" s="256" t="s">
        <v>2119</v>
      </c>
      <c r="F10823" s="249">
        <v>167</v>
      </c>
      <c r="G10823" s="218">
        <f t="shared" si="338"/>
        <v>1750</v>
      </c>
      <c r="H10823" t="s">
        <v>4123</v>
      </c>
      <c r="I10823">
        <v>2</v>
      </c>
      <c r="J10823" s="264"/>
      <c r="K10823" t="str">
        <f t="shared" si="339"/>
        <v>GC76062</v>
      </c>
      <c r="L10823">
        <v>0</v>
      </c>
    </row>
    <row r="10824" spans="1:12">
      <c r="A10824" t="s">
        <v>4133</v>
      </c>
      <c r="B10824" t="s">
        <v>4134</v>
      </c>
      <c r="C10824">
        <v>10.48</v>
      </c>
      <c r="D10824" s="274" t="s">
        <v>2120</v>
      </c>
      <c r="E10824" s="256" t="s">
        <v>2121</v>
      </c>
      <c r="F10824" s="249">
        <v>117</v>
      </c>
      <c r="G10824" s="218">
        <f t="shared" si="338"/>
        <v>1226</v>
      </c>
      <c r="H10824" t="s">
        <v>4123</v>
      </c>
      <c r="I10824">
        <v>2</v>
      </c>
      <c r="J10824" s="264"/>
      <c r="K10824" t="str">
        <f t="shared" si="339"/>
        <v>GC77062</v>
      </c>
      <c r="L10824">
        <v>0</v>
      </c>
    </row>
    <row r="10825" spans="1:12">
      <c r="A10825" t="s">
        <v>4133</v>
      </c>
      <c r="B10825" t="s">
        <v>4134</v>
      </c>
      <c r="C10825">
        <v>10.48</v>
      </c>
      <c r="D10825" s="274" t="s">
        <v>2122</v>
      </c>
      <c r="E10825" s="256" t="s">
        <v>2123</v>
      </c>
      <c r="F10825" s="249">
        <v>84</v>
      </c>
      <c r="G10825" s="218">
        <f t="shared" si="338"/>
        <v>880</v>
      </c>
      <c r="H10825" t="s">
        <v>4123</v>
      </c>
      <c r="I10825">
        <v>2</v>
      </c>
      <c r="J10825" s="264"/>
      <c r="K10825" t="str">
        <f t="shared" si="339"/>
        <v>GC78062</v>
      </c>
      <c r="L10825">
        <v>0</v>
      </c>
    </row>
    <row r="10826" spans="1:12">
      <c r="A10826" t="s">
        <v>4133</v>
      </c>
      <c r="B10826" t="s">
        <v>4134</v>
      </c>
      <c r="C10826">
        <v>10.48</v>
      </c>
      <c r="D10826" s="274" t="s">
        <v>2124</v>
      </c>
      <c r="E10826" s="256" t="s">
        <v>2125</v>
      </c>
      <c r="F10826" s="249">
        <v>163</v>
      </c>
      <c r="G10826" s="218">
        <f t="shared" si="338"/>
        <v>1708</v>
      </c>
      <c r="H10826" t="s">
        <v>4123</v>
      </c>
      <c r="I10826">
        <v>2</v>
      </c>
      <c r="J10826" s="264"/>
      <c r="K10826" t="str">
        <f t="shared" si="339"/>
        <v>GC79062</v>
      </c>
      <c r="L10826">
        <v>0</v>
      </c>
    </row>
    <row r="10827" spans="1:12">
      <c r="A10827" t="s">
        <v>4133</v>
      </c>
      <c r="B10827" t="s">
        <v>4134</v>
      </c>
      <c r="C10827">
        <v>10.48</v>
      </c>
      <c r="D10827" s="274" t="s">
        <v>2126</v>
      </c>
      <c r="E10827" s="256" t="s">
        <v>2127</v>
      </c>
      <c r="F10827" s="249">
        <v>114</v>
      </c>
      <c r="G10827" s="218">
        <f t="shared" si="338"/>
        <v>1194</v>
      </c>
      <c r="H10827" t="s">
        <v>4123</v>
      </c>
      <c r="I10827">
        <v>2</v>
      </c>
      <c r="J10827" s="264"/>
      <c r="K10827" t="str">
        <f t="shared" si="339"/>
        <v>GC80062</v>
      </c>
      <c r="L10827">
        <v>0</v>
      </c>
    </row>
    <row r="10828" spans="1:12">
      <c r="A10828" t="s">
        <v>4133</v>
      </c>
      <c r="B10828" t="s">
        <v>4134</v>
      </c>
      <c r="C10828">
        <v>10.48</v>
      </c>
      <c r="D10828" s="274" t="s">
        <v>2128</v>
      </c>
      <c r="E10828" s="256" t="s">
        <v>2129</v>
      </c>
      <c r="F10828" s="249">
        <v>82</v>
      </c>
      <c r="G10828" s="218">
        <f t="shared" si="338"/>
        <v>859</v>
      </c>
      <c r="H10828" t="s">
        <v>4123</v>
      </c>
      <c r="I10828">
        <v>2</v>
      </c>
      <c r="J10828" s="264"/>
      <c r="K10828" t="str">
        <f t="shared" si="339"/>
        <v>GC81062</v>
      </c>
      <c r="L10828">
        <v>0</v>
      </c>
    </row>
    <row r="10829" spans="1:12">
      <c r="A10829" t="s">
        <v>4133</v>
      </c>
      <c r="B10829" t="s">
        <v>4134</v>
      </c>
      <c r="C10829">
        <v>10.48</v>
      </c>
      <c r="D10829" s="274" t="s">
        <v>2130</v>
      </c>
      <c r="E10829" s="256" t="s">
        <v>2131</v>
      </c>
      <c r="F10829" s="249">
        <v>167</v>
      </c>
      <c r="G10829" s="218">
        <f t="shared" si="338"/>
        <v>1750</v>
      </c>
      <c r="H10829" t="s">
        <v>4123</v>
      </c>
      <c r="I10829">
        <v>2</v>
      </c>
      <c r="J10829" s="264"/>
      <c r="K10829" t="str">
        <f t="shared" si="339"/>
        <v>GC82062</v>
      </c>
      <c r="L10829">
        <v>0</v>
      </c>
    </row>
    <row r="10830" spans="1:12">
      <c r="A10830" t="s">
        <v>4133</v>
      </c>
      <c r="B10830" t="s">
        <v>4134</v>
      </c>
      <c r="C10830">
        <v>10.48</v>
      </c>
      <c r="D10830" s="274" t="s">
        <v>2132</v>
      </c>
      <c r="E10830" s="256" t="s">
        <v>2133</v>
      </c>
      <c r="F10830" s="249">
        <v>117</v>
      </c>
      <c r="G10830" s="218">
        <f t="shared" si="338"/>
        <v>1226</v>
      </c>
      <c r="H10830" t="s">
        <v>4123</v>
      </c>
      <c r="I10830">
        <v>2</v>
      </c>
      <c r="J10830" s="264"/>
      <c r="K10830" t="str">
        <f t="shared" si="339"/>
        <v>GC83062</v>
      </c>
      <c r="L10830">
        <v>0</v>
      </c>
    </row>
    <row r="10831" spans="1:12">
      <c r="A10831" t="s">
        <v>4133</v>
      </c>
      <c r="B10831" t="s">
        <v>4134</v>
      </c>
      <c r="C10831">
        <v>10.48</v>
      </c>
      <c r="D10831" s="274" t="s">
        <v>2134</v>
      </c>
      <c r="E10831" s="256" t="s">
        <v>2135</v>
      </c>
      <c r="F10831" s="249">
        <v>84</v>
      </c>
      <c r="G10831" s="218">
        <f t="shared" si="338"/>
        <v>880</v>
      </c>
      <c r="H10831" t="s">
        <v>4123</v>
      </c>
      <c r="I10831">
        <v>2</v>
      </c>
      <c r="J10831" s="264"/>
      <c r="K10831" t="str">
        <f t="shared" si="339"/>
        <v>GC84062</v>
      </c>
      <c r="L10831">
        <v>0</v>
      </c>
    </row>
    <row r="10832" spans="1:12">
      <c r="A10832" t="s">
        <v>4133</v>
      </c>
      <c r="B10832" t="s">
        <v>4134</v>
      </c>
      <c r="C10832">
        <v>10.48</v>
      </c>
      <c r="D10832" s="274" t="s">
        <v>2184</v>
      </c>
      <c r="E10832" s="256" t="s">
        <v>2185</v>
      </c>
      <c r="F10832" s="249">
        <v>258</v>
      </c>
      <c r="G10832" s="218">
        <f t="shared" si="338"/>
        <v>2703</v>
      </c>
      <c r="H10832" t="s">
        <v>4123</v>
      </c>
      <c r="I10832">
        <v>2</v>
      </c>
      <c r="J10832" s="264"/>
      <c r="K10832" t="str">
        <f t="shared" si="339"/>
        <v>AH01062</v>
      </c>
      <c r="L10832">
        <v>0</v>
      </c>
    </row>
    <row r="10833" spans="1:12">
      <c r="A10833" t="s">
        <v>4133</v>
      </c>
      <c r="B10833" t="s">
        <v>4134</v>
      </c>
      <c r="C10833">
        <v>10.48</v>
      </c>
      <c r="D10833" s="274" t="s">
        <v>2186</v>
      </c>
      <c r="E10833" s="256" t="s">
        <v>2187</v>
      </c>
      <c r="F10833" s="249">
        <v>246</v>
      </c>
      <c r="G10833" s="218">
        <f t="shared" si="338"/>
        <v>2578</v>
      </c>
      <c r="H10833" t="s">
        <v>4123</v>
      </c>
      <c r="I10833">
        <v>2</v>
      </c>
      <c r="J10833" s="264"/>
      <c r="K10833" t="str">
        <f t="shared" si="339"/>
        <v>AH07062</v>
      </c>
      <c r="L10833">
        <v>0</v>
      </c>
    </row>
    <row r="10834" spans="1:12">
      <c r="A10834" t="s">
        <v>4133</v>
      </c>
      <c r="B10834" t="s">
        <v>4134</v>
      </c>
      <c r="C10834">
        <v>10.48</v>
      </c>
      <c r="D10834" s="274" t="s">
        <v>2188</v>
      </c>
      <c r="E10834" s="256" t="s">
        <v>2189</v>
      </c>
      <c r="F10834" s="249">
        <v>240</v>
      </c>
      <c r="G10834" s="218">
        <f t="shared" si="338"/>
        <v>2515</v>
      </c>
      <c r="H10834" t="s">
        <v>4123</v>
      </c>
      <c r="I10834">
        <v>2</v>
      </c>
      <c r="J10834" s="264"/>
      <c r="K10834" t="str">
        <f t="shared" si="339"/>
        <v>AH13062</v>
      </c>
      <c r="L10834">
        <v>0</v>
      </c>
    </row>
    <row r="10835" spans="1:12">
      <c r="A10835" t="s">
        <v>4133</v>
      </c>
      <c r="B10835" t="s">
        <v>4134</v>
      </c>
      <c r="C10835">
        <v>10.48</v>
      </c>
      <c r="D10835" s="274" t="s">
        <v>2190</v>
      </c>
      <c r="E10835" s="256" t="s">
        <v>2191</v>
      </c>
      <c r="F10835" s="249">
        <v>246</v>
      </c>
      <c r="G10835" s="218">
        <f t="shared" si="338"/>
        <v>2578</v>
      </c>
      <c r="H10835" t="s">
        <v>4123</v>
      </c>
      <c r="I10835">
        <v>2</v>
      </c>
      <c r="J10835" s="264"/>
      <c r="K10835" t="str">
        <f t="shared" si="339"/>
        <v>AH19062</v>
      </c>
      <c r="L10835">
        <v>0</v>
      </c>
    </row>
    <row r="10836" spans="1:12">
      <c r="A10836" t="s">
        <v>4133</v>
      </c>
      <c r="B10836" t="s">
        <v>4134</v>
      </c>
      <c r="C10836">
        <v>10.48</v>
      </c>
      <c r="D10836" s="274" t="s">
        <v>2208</v>
      </c>
      <c r="E10836" s="256" t="s">
        <v>2209</v>
      </c>
      <c r="F10836" s="249">
        <v>245</v>
      </c>
      <c r="G10836" s="218">
        <f t="shared" si="338"/>
        <v>2567</v>
      </c>
      <c r="H10836" t="s">
        <v>4123</v>
      </c>
      <c r="I10836">
        <v>2</v>
      </c>
      <c r="J10836" s="264"/>
      <c r="K10836" t="str">
        <f t="shared" si="339"/>
        <v>GD10062</v>
      </c>
      <c r="L10836">
        <v>0</v>
      </c>
    </row>
    <row r="10837" spans="1:12">
      <c r="A10837" t="s">
        <v>4133</v>
      </c>
      <c r="B10837" t="s">
        <v>4134</v>
      </c>
      <c r="C10837">
        <v>10.48</v>
      </c>
      <c r="D10837" s="274" t="s">
        <v>2210</v>
      </c>
      <c r="E10837" s="256" t="s">
        <v>2211</v>
      </c>
      <c r="F10837" s="249">
        <v>234</v>
      </c>
      <c r="G10837" s="218">
        <f t="shared" si="338"/>
        <v>2452</v>
      </c>
      <c r="H10837" t="s">
        <v>4123</v>
      </c>
      <c r="I10837">
        <v>2</v>
      </c>
      <c r="J10837" s="264"/>
      <c r="K10837" t="str">
        <f t="shared" si="339"/>
        <v>GD11062</v>
      </c>
      <c r="L10837">
        <v>0</v>
      </c>
    </row>
    <row r="10838" spans="1:12">
      <c r="A10838" t="s">
        <v>4133</v>
      </c>
      <c r="B10838" t="s">
        <v>4134</v>
      </c>
      <c r="C10838">
        <v>10.48</v>
      </c>
      <c r="D10838" s="274" t="s">
        <v>2212</v>
      </c>
      <c r="E10838" s="256" t="s">
        <v>2213</v>
      </c>
      <c r="F10838" s="249">
        <v>228</v>
      </c>
      <c r="G10838" s="218">
        <f t="shared" si="338"/>
        <v>2389</v>
      </c>
      <c r="H10838" t="s">
        <v>4123</v>
      </c>
      <c r="I10838">
        <v>2</v>
      </c>
      <c r="J10838" s="264"/>
      <c r="K10838" t="str">
        <f t="shared" si="339"/>
        <v>GD12062</v>
      </c>
      <c r="L10838">
        <v>0</v>
      </c>
    </row>
    <row r="10839" spans="1:12">
      <c r="A10839" t="s">
        <v>4133</v>
      </c>
      <c r="B10839" t="s">
        <v>4134</v>
      </c>
      <c r="C10839">
        <v>10.48</v>
      </c>
      <c r="D10839" s="274" t="s">
        <v>2214</v>
      </c>
      <c r="E10839" s="256" t="s">
        <v>2215</v>
      </c>
      <c r="F10839" s="249">
        <v>234</v>
      </c>
      <c r="G10839" s="218">
        <f t="shared" si="338"/>
        <v>2452</v>
      </c>
      <c r="H10839" t="s">
        <v>4123</v>
      </c>
      <c r="I10839">
        <v>2</v>
      </c>
      <c r="J10839" s="264"/>
      <c r="K10839" t="str">
        <f t="shared" si="339"/>
        <v>GD13062</v>
      </c>
      <c r="L10839">
        <v>0</v>
      </c>
    </row>
    <row r="10840" spans="1:12">
      <c r="A10840" t="s">
        <v>4133</v>
      </c>
      <c r="B10840" t="s">
        <v>4134</v>
      </c>
      <c r="C10840">
        <v>10.48</v>
      </c>
      <c r="D10840" s="274" t="s">
        <v>2232</v>
      </c>
      <c r="E10840" s="256" t="s">
        <v>2233</v>
      </c>
      <c r="F10840" s="249">
        <v>185</v>
      </c>
      <c r="G10840" s="218">
        <f t="shared" si="338"/>
        <v>1938</v>
      </c>
      <c r="H10840" t="s">
        <v>4123</v>
      </c>
      <c r="I10840">
        <v>2</v>
      </c>
      <c r="J10840" s="264"/>
      <c r="K10840" t="str">
        <f t="shared" si="339"/>
        <v>AL01062</v>
      </c>
      <c r="L10840">
        <v>0</v>
      </c>
    </row>
    <row r="10841" spans="1:12">
      <c r="A10841" t="s">
        <v>4133</v>
      </c>
      <c r="B10841" t="s">
        <v>4134</v>
      </c>
      <c r="C10841">
        <v>10.48</v>
      </c>
      <c r="D10841" s="274" t="s">
        <v>2234</v>
      </c>
      <c r="E10841" s="256" t="s">
        <v>2235</v>
      </c>
      <c r="F10841" s="249">
        <v>176</v>
      </c>
      <c r="G10841" s="218">
        <f t="shared" si="338"/>
        <v>1844</v>
      </c>
      <c r="H10841" t="s">
        <v>4123</v>
      </c>
      <c r="I10841">
        <v>2</v>
      </c>
      <c r="J10841" s="264"/>
      <c r="K10841" t="str">
        <f t="shared" si="339"/>
        <v>AL07062</v>
      </c>
      <c r="L10841">
        <v>0</v>
      </c>
    </row>
    <row r="10842" spans="1:12">
      <c r="A10842" t="s">
        <v>4133</v>
      </c>
      <c r="B10842" t="s">
        <v>4134</v>
      </c>
      <c r="C10842">
        <v>10.48</v>
      </c>
      <c r="D10842" s="274" t="s">
        <v>2236</v>
      </c>
      <c r="E10842" s="256" t="s">
        <v>2237</v>
      </c>
      <c r="F10842" s="249">
        <v>172</v>
      </c>
      <c r="G10842" s="218">
        <f t="shared" si="338"/>
        <v>1802</v>
      </c>
      <c r="H10842" t="s">
        <v>4123</v>
      </c>
      <c r="I10842">
        <v>2</v>
      </c>
      <c r="J10842" s="264"/>
      <c r="K10842" t="str">
        <f t="shared" si="339"/>
        <v>AL13062</v>
      </c>
      <c r="L10842">
        <v>0</v>
      </c>
    </row>
    <row r="10843" spans="1:12">
      <c r="A10843" t="s">
        <v>4133</v>
      </c>
      <c r="B10843" t="s">
        <v>4134</v>
      </c>
      <c r="C10843">
        <v>10.48</v>
      </c>
      <c r="D10843" s="274" t="s">
        <v>2238</v>
      </c>
      <c r="E10843" s="256" t="s">
        <v>2239</v>
      </c>
      <c r="F10843" s="249">
        <v>176</v>
      </c>
      <c r="G10843" s="218">
        <f t="shared" si="338"/>
        <v>1844</v>
      </c>
      <c r="H10843" t="s">
        <v>4123</v>
      </c>
      <c r="I10843">
        <v>2</v>
      </c>
      <c r="J10843" s="264"/>
      <c r="K10843" t="str">
        <f t="shared" si="339"/>
        <v>AL19062</v>
      </c>
      <c r="L10843">
        <v>0</v>
      </c>
    </row>
    <row r="10844" spans="1:12">
      <c r="A10844" t="s">
        <v>4133</v>
      </c>
      <c r="B10844" t="s">
        <v>4134</v>
      </c>
      <c r="C10844">
        <v>10.48</v>
      </c>
      <c r="D10844" s="274" t="s">
        <v>2256</v>
      </c>
      <c r="E10844" s="256" t="s">
        <v>2257</v>
      </c>
      <c r="F10844" s="249">
        <v>176</v>
      </c>
      <c r="G10844" s="218">
        <f t="shared" si="338"/>
        <v>1844</v>
      </c>
      <c r="H10844" t="s">
        <v>4123</v>
      </c>
      <c r="I10844">
        <v>2</v>
      </c>
      <c r="J10844" s="264"/>
      <c r="K10844" t="str">
        <f t="shared" si="339"/>
        <v>GD22062</v>
      </c>
      <c r="L10844">
        <v>0</v>
      </c>
    </row>
    <row r="10845" spans="1:12">
      <c r="A10845" t="s">
        <v>4133</v>
      </c>
      <c r="B10845" t="s">
        <v>4134</v>
      </c>
      <c r="C10845">
        <v>10.48</v>
      </c>
      <c r="D10845" s="274" t="s">
        <v>2258</v>
      </c>
      <c r="E10845" s="256" t="s">
        <v>2259</v>
      </c>
      <c r="F10845" s="249">
        <v>167</v>
      </c>
      <c r="G10845" s="218">
        <f t="shared" si="338"/>
        <v>1750</v>
      </c>
      <c r="H10845" t="s">
        <v>4123</v>
      </c>
      <c r="I10845">
        <v>2</v>
      </c>
      <c r="J10845" s="264"/>
      <c r="K10845" t="str">
        <f t="shared" si="339"/>
        <v>GD23062</v>
      </c>
      <c r="L10845">
        <v>0</v>
      </c>
    </row>
    <row r="10846" spans="1:12">
      <c r="A10846" t="s">
        <v>4133</v>
      </c>
      <c r="B10846" t="s">
        <v>4134</v>
      </c>
      <c r="C10846">
        <v>10.48</v>
      </c>
      <c r="D10846" s="274" t="s">
        <v>2260</v>
      </c>
      <c r="E10846" s="256" t="s">
        <v>2261</v>
      </c>
      <c r="F10846" s="249">
        <v>163</v>
      </c>
      <c r="G10846" s="218">
        <f t="shared" si="338"/>
        <v>1708</v>
      </c>
      <c r="H10846" t="s">
        <v>4123</v>
      </c>
      <c r="I10846">
        <v>2</v>
      </c>
      <c r="J10846" s="264"/>
      <c r="K10846" t="str">
        <f t="shared" si="339"/>
        <v>GD24062</v>
      </c>
      <c r="L10846">
        <v>0</v>
      </c>
    </row>
    <row r="10847" spans="1:12">
      <c r="A10847" t="s">
        <v>4133</v>
      </c>
      <c r="B10847" t="s">
        <v>4134</v>
      </c>
      <c r="C10847">
        <v>10.48</v>
      </c>
      <c r="D10847" s="274" t="s">
        <v>2262</v>
      </c>
      <c r="E10847" s="256" t="s">
        <v>2263</v>
      </c>
      <c r="F10847" s="249">
        <v>167</v>
      </c>
      <c r="G10847" s="218">
        <f t="shared" si="338"/>
        <v>1750</v>
      </c>
      <c r="H10847" t="s">
        <v>4123</v>
      </c>
      <c r="I10847">
        <v>2</v>
      </c>
      <c r="J10847" s="264"/>
      <c r="K10847" t="str">
        <f t="shared" si="339"/>
        <v>GD25062</v>
      </c>
      <c r="L10847">
        <v>0</v>
      </c>
    </row>
    <row r="10848" spans="1:12">
      <c r="A10848" t="s">
        <v>4133</v>
      </c>
      <c r="B10848" t="s">
        <v>4134</v>
      </c>
      <c r="C10848">
        <v>10.48</v>
      </c>
      <c r="D10848" s="274" t="s">
        <v>4696</v>
      </c>
      <c r="E10848" s="256" t="s">
        <v>1824</v>
      </c>
      <c r="F10848" s="249">
        <v>306</v>
      </c>
      <c r="G10848" s="218">
        <f t="shared" si="338"/>
        <v>3206</v>
      </c>
      <c r="H10848" t="s">
        <v>4123</v>
      </c>
      <c r="I10848">
        <v>2</v>
      </c>
      <c r="K10848" t="str">
        <f t="shared" si="339"/>
        <v>1781062</v>
      </c>
      <c r="L10848">
        <v>295</v>
      </c>
    </row>
    <row r="10849" spans="1:12">
      <c r="A10849" t="s">
        <v>4133</v>
      </c>
      <c r="B10849" t="s">
        <v>4134</v>
      </c>
      <c r="C10849">
        <v>10.48</v>
      </c>
      <c r="D10849" s="274" t="s">
        <v>4697</v>
      </c>
      <c r="E10849" s="256" t="s">
        <v>1825</v>
      </c>
      <c r="F10849" s="249">
        <v>214</v>
      </c>
      <c r="G10849" s="218">
        <f t="shared" si="338"/>
        <v>2242</v>
      </c>
      <c r="H10849" t="s">
        <v>4123</v>
      </c>
      <c r="I10849">
        <v>2</v>
      </c>
      <c r="J10849" s="264"/>
      <c r="K10849" t="str">
        <f t="shared" si="339"/>
        <v>1782062</v>
      </c>
      <c r="L10849">
        <v>295</v>
      </c>
    </row>
    <row r="10850" spans="1:12">
      <c r="A10850" t="s">
        <v>4133</v>
      </c>
      <c r="B10850" t="s">
        <v>4134</v>
      </c>
      <c r="C10850">
        <v>10.48</v>
      </c>
      <c r="D10850" s="274" t="s">
        <v>4698</v>
      </c>
      <c r="E10850" s="256" t="s">
        <v>1826</v>
      </c>
      <c r="F10850" s="249">
        <v>153</v>
      </c>
      <c r="G10850" s="218">
        <f t="shared" si="338"/>
        <v>1603</v>
      </c>
      <c r="H10850" t="s">
        <v>4123</v>
      </c>
      <c r="I10850">
        <v>2</v>
      </c>
      <c r="J10850" s="264"/>
      <c r="K10850" t="str">
        <f t="shared" si="339"/>
        <v>3621062</v>
      </c>
      <c r="L10850">
        <v>295</v>
      </c>
    </row>
    <row r="10851" spans="1:12">
      <c r="A10851" t="s">
        <v>4133</v>
      </c>
      <c r="B10851" t="s">
        <v>4134</v>
      </c>
      <c r="C10851">
        <v>10.48</v>
      </c>
      <c r="D10851" s="274" t="s">
        <v>4699</v>
      </c>
      <c r="E10851" s="256" t="s">
        <v>1827</v>
      </c>
      <c r="F10851" s="249">
        <v>291</v>
      </c>
      <c r="G10851" s="218">
        <f t="shared" si="338"/>
        <v>3049</v>
      </c>
      <c r="H10851" t="s">
        <v>4123</v>
      </c>
      <c r="I10851">
        <v>2</v>
      </c>
      <c r="J10851" s="264"/>
      <c r="K10851" t="str">
        <f t="shared" si="339"/>
        <v>1783062</v>
      </c>
      <c r="L10851">
        <v>295</v>
      </c>
    </row>
    <row r="10852" spans="1:12">
      <c r="A10852" t="s">
        <v>4133</v>
      </c>
      <c r="B10852" t="s">
        <v>4134</v>
      </c>
      <c r="C10852">
        <v>10.48</v>
      </c>
      <c r="D10852" s="274" t="s">
        <v>4700</v>
      </c>
      <c r="E10852" s="256" t="s">
        <v>1828</v>
      </c>
      <c r="F10852" s="249">
        <v>204</v>
      </c>
      <c r="G10852" s="218">
        <f t="shared" si="338"/>
        <v>2137</v>
      </c>
      <c r="H10852" t="s">
        <v>4123</v>
      </c>
      <c r="I10852">
        <v>2</v>
      </c>
      <c r="J10852" s="264"/>
      <c r="K10852" t="str">
        <f t="shared" si="339"/>
        <v>1784062</v>
      </c>
      <c r="L10852">
        <v>295</v>
      </c>
    </row>
    <row r="10853" spans="1:12">
      <c r="A10853" t="s">
        <v>4133</v>
      </c>
      <c r="B10853" t="s">
        <v>4134</v>
      </c>
      <c r="C10853">
        <v>10.48</v>
      </c>
      <c r="D10853" s="274" t="s">
        <v>4701</v>
      </c>
      <c r="E10853" s="256" t="s">
        <v>1829</v>
      </c>
      <c r="F10853" s="249">
        <v>146</v>
      </c>
      <c r="G10853" s="218">
        <f t="shared" si="338"/>
        <v>1530</v>
      </c>
      <c r="H10853" t="s">
        <v>4123</v>
      </c>
      <c r="I10853">
        <v>2</v>
      </c>
      <c r="J10853" s="264"/>
      <c r="K10853" t="str">
        <f t="shared" si="339"/>
        <v>3625062</v>
      </c>
      <c r="L10853">
        <v>295</v>
      </c>
    </row>
    <row r="10854" spans="1:12">
      <c r="A10854" t="s">
        <v>4133</v>
      </c>
      <c r="B10854" t="s">
        <v>4134</v>
      </c>
      <c r="C10854">
        <v>10.48</v>
      </c>
      <c r="D10854" s="274" t="s">
        <v>4702</v>
      </c>
      <c r="E10854" s="256" t="s">
        <v>1830</v>
      </c>
      <c r="F10854" s="249">
        <v>285</v>
      </c>
      <c r="G10854" s="218">
        <f t="shared" si="338"/>
        <v>2986</v>
      </c>
      <c r="H10854" t="s">
        <v>4123</v>
      </c>
      <c r="I10854">
        <v>2</v>
      </c>
      <c r="J10854" s="264"/>
      <c r="K10854" t="str">
        <f t="shared" si="339"/>
        <v>1785062</v>
      </c>
      <c r="L10854">
        <v>295</v>
      </c>
    </row>
    <row r="10855" spans="1:12">
      <c r="A10855" t="s">
        <v>4133</v>
      </c>
      <c r="B10855" t="s">
        <v>4134</v>
      </c>
      <c r="C10855">
        <v>10.48</v>
      </c>
      <c r="D10855" s="274" t="s">
        <v>4703</v>
      </c>
      <c r="E10855" s="256" t="s">
        <v>1831</v>
      </c>
      <c r="F10855" s="249">
        <v>200</v>
      </c>
      <c r="G10855" s="218">
        <f t="shared" si="338"/>
        <v>2096</v>
      </c>
      <c r="H10855" t="s">
        <v>4123</v>
      </c>
      <c r="I10855">
        <v>2</v>
      </c>
      <c r="J10855" s="264"/>
      <c r="K10855" t="str">
        <f t="shared" si="339"/>
        <v>1786062</v>
      </c>
      <c r="L10855">
        <v>295</v>
      </c>
    </row>
    <row r="10856" spans="1:12">
      <c r="A10856" t="s">
        <v>4133</v>
      </c>
      <c r="B10856" t="s">
        <v>4134</v>
      </c>
      <c r="C10856">
        <v>10.48</v>
      </c>
      <c r="D10856" s="274" t="s">
        <v>4704</v>
      </c>
      <c r="E10856" s="256" t="s">
        <v>1832</v>
      </c>
      <c r="F10856" s="249">
        <v>143</v>
      </c>
      <c r="G10856" s="218">
        <f t="shared" si="338"/>
        <v>1498</v>
      </c>
      <c r="H10856" t="s">
        <v>4123</v>
      </c>
      <c r="I10856">
        <v>2</v>
      </c>
      <c r="J10856" s="264"/>
      <c r="K10856" t="str">
        <f t="shared" si="339"/>
        <v>3629062</v>
      </c>
      <c r="L10856">
        <v>295</v>
      </c>
    </row>
    <row r="10857" spans="1:12">
      <c r="A10857" t="s">
        <v>4133</v>
      </c>
      <c r="B10857" t="s">
        <v>4134</v>
      </c>
      <c r="C10857">
        <v>10.48</v>
      </c>
      <c r="D10857" s="274" t="s">
        <v>4705</v>
      </c>
      <c r="E10857" s="256" t="s">
        <v>1833</v>
      </c>
      <c r="F10857" s="249">
        <v>291</v>
      </c>
      <c r="G10857" s="218">
        <f t="shared" si="338"/>
        <v>3049</v>
      </c>
      <c r="H10857" t="s">
        <v>4123</v>
      </c>
      <c r="I10857">
        <v>2</v>
      </c>
      <c r="J10857" s="264"/>
      <c r="K10857" t="str">
        <f t="shared" si="339"/>
        <v>1787062</v>
      </c>
      <c r="L10857">
        <v>295</v>
      </c>
    </row>
    <row r="10858" spans="1:12">
      <c r="A10858" t="s">
        <v>4133</v>
      </c>
      <c r="B10858" t="s">
        <v>4134</v>
      </c>
      <c r="C10858">
        <v>10.48</v>
      </c>
      <c r="D10858" s="274" t="s">
        <v>4706</v>
      </c>
      <c r="E10858" s="256" t="s">
        <v>1834</v>
      </c>
      <c r="F10858" s="249">
        <v>204</v>
      </c>
      <c r="G10858" s="218">
        <f t="shared" si="338"/>
        <v>2137</v>
      </c>
      <c r="H10858" t="s">
        <v>4123</v>
      </c>
      <c r="I10858">
        <v>2</v>
      </c>
      <c r="J10858" s="264"/>
      <c r="K10858" t="str">
        <f t="shared" si="339"/>
        <v>1788062</v>
      </c>
      <c r="L10858">
        <v>295</v>
      </c>
    </row>
    <row r="10859" spans="1:12">
      <c r="A10859" t="s">
        <v>4133</v>
      </c>
      <c r="B10859" t="s">
        <v>4134</v>
      </c>
      <c r="C10859">
        <v>10.48</v>
      </c>
      <c r="D10859" s="274" t="s">
        <v>4707</v>
      </c>
      <c r="E10859" s="256" t="s">
        <v>1835</v>
      </c>
      <c r="F10859" s="249">
        <v>146</v>
      </c>
      <c r="G10859" s="218">
        <f t="shared" si="338"/>
        <v>1530</v>
      </c>
      <c r="H10859" t="s">
        <v>4123</v>
      </c>
      <c r="I10859">
        <v>2</v>
      </c>
      <c r="J10859" s="264"/>
      <c r="K10859" t="str">
        <f t="shared" si="339"/>
        <v>3633062</v>
      </c>
      <c r="L10859">
        <v>295</v>
      </c>
    </row>
    <row r="10860" spans="1:12">
      <c r="A10860" t="s">
        <v>4133</v>
      </c>
      <c r="B10860" t="s">
        <v>4134</v>
      </c>
      <c r="C10860">
        <v>10.48</v>
      </c>
      <c r="D10860" s="274" t="s">
        <v>1872</v>
      </c>
      <c r="E10860" s="256" t="s">
        <v>1873</v>
      </c>
      <c r="F10860" s="249">
        <v>291</v>
      </c>
      <c r="G10860" s="218">
        <f t="shared" si="338"/>
        <v>3049</v>
      </c>
      <c r="H10860" t="s">
        <v>4123</v>
      </c>
      <c r="I10860">
        <v>2</v>
      </c>
      <c r="J10860" s="264"/>
      <c r="K10860" t="str">
        <f t="shared" si="339"/>
        <v>GC13062</v>
      </c>
      <c r="L10860">
        <v>295</v>
      </c>
    </row>
    <row r="10861" spans="1:12">
      <c r="A10861" t="s">
        <v>4133</v>
      </c>
      <c r="B10861" t="s">
        <v>4134</v>
      </c>
      <c r="C10861">
        <v>10.48</v>
      </c>
      <c r="D10861" s="274" t="s">
        <v>1874</v>
      </c>
      <c r="E10861" s="256" t="s">
        <v>1875</v>
      </c>
      <c r="F10861" s="249">
        <v>203</v>
      </c>
      <c r="G10861" s="218">
        <f t="shared" si="338"/>
        <v>2127</v>
      </c>
      <c r="H10861" t="s">
        <v>4123</v>
      </c>
      <c r="I10861">
        <v>2</v>
      </c>
      <c r="J10861" s="264"/>
      <c r="K10861" t="str">
        <f t="shared" si="339"/>
        <v>GC14062</v>
      </c>
      <c r="L10861">
        <v>295</v>
      </c>
    </row>
    <row r="10862" spans="1:12">
      <c r="A10862" t="s">
        <v>4133</v>
      </c>
      <c r="B10862" t="s">
        <v>4134</v>
      </c>
      <c r="C10862">
        <v>10.48</v>
      </c>
      <c r="D10862" s="274" t="s">
        <v>1876</v>
      </c>
      <c r="E10862" s="256" t="s">
        <v>1877</v>
      </c>
      <c r="F10862" s="249">
        <v>145</v>
      </c>
      <c r="G10862" s="218">
        <f t="shared" si="338"/>
        <v>1519</v>
      </c>
      <c r="H10862" t="s">
        <v>4123</v>
      </c>
      <c r="I10862">
        <v>2</v>
      </c>
      <c r="J10862" s="264"/>
      <c r="K10862" t="str">
        <f t="shared" si="339"/>
        <v>GC15062</v>
      </c>
      <c r="L10862">
        <v>295</v>
      </c>
    </row>
    <row r="10863" spans="1:12">
      <c r="A10863" t="s">
        <v>4133</v>
      </c>
      <c r="B10863" t="s">
        <v>4134</v>
      </c>
      <c r="C10863">
        <v>10.48</v>
      </c>
      <c r="D10863" s="274" t="s">
        <v>1878</v>
      </c>
      <c r="E10863" s="256" t="s">
        <v>1879</v>
      </c>
      <c r="F10863" s="249">
        <v>276</v>
      </c>
      <c r="G10863" s="218">
        <f t="shared" si="338"/>
        <v>2892</v>
      </c>
      <c r="H10863" t="s">
        <v>4123</v>
      </c>
      <c r="I10863">
        <v>2</v>
      </c>
      <c r="J10863" s="264"/>
      <c r="K10863" t="str">
        <f t="shared" si="339"/>
        <v>GC16062</v>
      </c>
      <c r="L10863">
        <v>295</v>
      </c>
    </row>
    <row r="10864" spans="1:12">
      <c r="A10864" t="s">
        <v>4133</v>
      </c>
      <c r="B10864" t="s">
        <v>4134</v>
      </c>
      <c r="C10864">
        <v>10.48</v>
      </c>
      <c r="D10864" s="274" t="s">
        <v>1880</v>
      </c>
      <c r="E10864" s="256" t="s">
        <v>1881</v>
      </c>
      <c r="F10864" s="249">
        <v>194</v>
      </c>
      <c r="G10864" s="218">
        <f t="shared" si="338"/>
        <v>2033</v>
      </c>
      <c r="H10864" t="s">
        <v>4123</v>
      </c>
      <c r="I10864">
        <v>2</v>
      </c>
      <c r="J10864" s="264"/>
      <c r="K10864" t="str">
        <f t="shared" si="339"/>
        <v>GC17062</v>
      </c>
      <c r="L10864">
        <v>295</v>
      </c>
    </row>
    <row r="10865" spans="1:12">
      <c r="A10865" t="s">
        <v>4133</v>
      </c>
      <c r="B10865" t="s">
        <v>4134</v>
      </c>
      <c r="C10865">
        <v>10.48</v>
      </c>
      <c r="D10865" s="274" t="s">
        <v>1882</v>
      </c>
      <c r="E10865" s="256" t="s">
        <v>1883</v>
      </c>
      <c r="F10865" s="249">
        <v>139</v>
      </c>
      <c r="G10865" s="218">
        <f t="shared" si="338"/>
        <v>1456</v>
      </c>
      <c r="H10865" t="s">
        <v>4123</v>
      </c>
      <c r="I10865">
        <v>2</v>
      </c>
      <c r="J10865" s="264"/>
      <c r="K10865" t="str">
        <f t="shared" si="339"/>
        <v>GC18062</v>
      </c>
      <c r="L10865">
        <v>295</v>
      </c>
    </row>
    <row r="10866" spans="1:12">
      <c r="A10866" t="s">
        <v>4133</v>
      </c>
      <c r="B10866" t="s">
        <v>4134</v>
      </c>
      <c r="C10866">
        <v>10.48</v>
      </c>
      <c r="D10866" s="274" t="s">
        <v>1884</v>
      </c>
      <c r="E10866" s="256" t="s">
        <v>1885</v>
      </c>
      <c r="F10866" s="249">
        <v>271</v>
      </c>
      <c r="G10866" s="218">
        <f t="shared" si="338"/>
        <v>2840</v>
      </c>
      <c r="H10866" t="s">
        <v>4123</v>
      </c>
      <c r="I10866">
        <v>2</v>
      </c>
      <c r="J10866" s="264"/>
      <c r="K10866" t="str">
        <f t="shared" si="339"/>
        <v>GC19062</v>
      </c>
      <c r="L10866">
        <v>295</v>
      </c>
    </row>
    <row r="10867" spans="1:12">
      <c r="A10867" t="s">
        <v>4133</v>
      </c>
      <c r="B10867" t="s">
        <v>4134</v>
      </c>
      <c r="C10867">
        <v>10.48</v>
      </c>
      <c r="D10867" s="274" t="s">
        <v>1886</v>
      </c>
      <c r="E10867" s="256" t="s">
        <v>1887</v>
      </c>
      <c r="F10867" s="249">
        <v>190</v>
      </c>
      <c r="G10867" s="218">
        <f t="shared" si="338"/>
        <v>1991</v>
      </c>
      <c r="H10867" t="s">
        <v>4123</v>
      </c>
      <c r="I10867">
        <v>2</v>
      </c>
      <c r="J10867" s="264"/>
      <c r="K10867" t="str">
        <f t="shared" si="339"/>
        <v>GC20062</v>
      </c>
      <c r="L10867">
        <v>295</v>
      </c>
    </row>
    <row r="10868" spans="1:12">
      <c r="A10868" t="s">
        <v>4133</v>
      </c>
      <c r="B10868" t="s">
        <v>4134</v>
      </c>
      <c r="C10868">
        <v>10.48</v>
      </c>
      <c r="D10868" s="274" t="s">
        <v>1888</v>
      </c>
      <c r="E10868" s="256" t="s">
        <v>1889</v>
      </c>
      <c r="F10868" s="249">
        <v>136</v>
      </c>
      <c r="G10868" s="218">
        <f t="shared" si="338"/>
        <v>1425</v>
      </c>
      <c r="H10868" t="s">
        <v>4123</v>
      </c>
      <c r="I10868">
        <v>2</v>
      </c>
      <c r="J10868" s="264"/>
      <c r="K10868" t="str">
        <f t="shared" si="339"/>
        <v>GC21062</v>
      </c>
      <c r="L10868">
        <v>295</v>
      </c>
    </row>
    <row r="10869" spans="1:12">
      <c r="A10869" t="s">
        <v>4133</v>
      </c>
      <c r="B10869" t="s">
        <v>4134</v>
      </c>
      <c r="C10869">
        <v>10.48</v>
      </c>
      <c r="D10869" s="274" t="s">
        <v>1890</v>
      </c>
      <c r="E10869" s="256" t="s">
        <v>1891</v>
      </c>
      <c r="F10869" s="249">
        <v>276</v>
      </c>
      <c r="G10869" s="218">
        <f t="shared" si="338"/>
        <v>2892</v>
      </c>
      <c r="H10869" t="s">
        <v>4123</v>
      </c>
      <c r="I10869">
        <v>2</v>
      </c>
      <c r="J10869" s="264"/>
      <c r="K10869" t="str">
        <f t="shared" si="339"/>
        <v>GC22062</v>
      </c>
      <c r="L10869">
        <v>295</v>
      </c>
    </row>
    <row r="10870" spans="1:12">
      <c r="A10870" t="s">
        <v>4133</v>
      </c>
      <c r="B10870" t="s">
        <v>4134</v>
      </c>
      <c r="C10870">
        <v>10.48</v>
      </c>
      <c r="D10870" s="274" t="s">
        <v>1892</v>
      </c>
      <c r="E10870" s="256" t="s">
        <v>1893</v>
      </c>
      <c r="F10870" s="249">
        <v>194</v>
      </c>
      <c r="G10870" s="218">
        <f t="shared" si="338"/>
        <v>2033</v>
      </c>
      <c r="H10870" t="s">
        <v>4123</v>
      </c>
      <c r="I10870">
        <v>2</v>
      </c>
      <c r="J10870" s="264"/>
      <c r="K10870" t="str">
        <f t="shared" si="339"/>
        <v>GC23062</v>
      </c>
      <c r="L10870">
        <v>295</v>
      </c>
    </row>
    <row r="10871" spans="1:12">
      <c r="A10871" t="s">
        <v>4133</v>
      </c>
      <c r="B10871" t="s">
        <v>4134</v>
      </c>
      <c r="C10871">
        <v>10.48</v>
      </c>
      <c r="D10871" s="274" t="s">
        <v>1894</v>
      </c>
      <c r="E10871" s="256" t="s">
        <v>1895</v>
      </c>
      <c r="F10871" s="249">
        <v>139</v>
      </c>
      <c r="G10871" s="218">
        <f t="shared" si="338"/>
        <v>1456</v>
      </c>
      <c r="H10871" t="s">
        <v>4123</v>
      </c>
      <c r="I10871">
        <v>2</v>
      </c>
      <c r="J10871" s="264"/>
      <c r="K10871" t="str">
        <f t="shared" si="339"/>
        <v>GC24062</v>
      </c>
      <c r="L10871">
        <v>295</v>
      </c>
    </row>
    <row r="10872" spans="1:12">
      <c r="A10872" t="s">
        <v>4133</v>
      </c>
      <c r="B10872" t="s">
        <v>4134</v>
      </c>
      <c r="C10872">
        <v>10.48</v>
      </c>
      <c r="D10872" s="274" t="s">
        <v>4708</v>
      </c>
      <c r="E10872" s="256" t="s">
        <v>1936</v>
      </c>
      <c r="F10872" s="249">
        <v>214</v>
      </c>
      <c r="G10872" s="218">
        <f t="shared" si="338"/>
        <v>2242</v>
      </c>
      <c r="H10872" t="s">
        <v>4123</v>
      </c>
      <c r="I10872">
        <v>2</v>
      </c>
      <c r="J10872" s="264"/>
      <c r="K10872" t="str">
        <f t="shared" si="339"/>
        <v>9781062</v>
      </c>
      <c r="L10872">
        <v>295</v>
      </c>
    </row>
    <row r="10873" spans="1:12">
      <c r="A10873" t="s">
        <v>4133</v>
      </c>
      <c r="B10873" t="s">
        <v>4134</v>
      </c>
      <c r="C10873">
        <v>10.48</v>
      </c>
      <c r="D10873" s="274" t="s">
        <v>4709</v>
      </c>
      <c r="E10873" s="256" t="s">
        <v>1937</v>
      </c>
      <c r="F10873" s="249">
        <v>150</v>
      </c>
      <c r="G10873" s="218">
        <f t="shared" ref="G10873:G10936" si="340">ROUNDDOWN(C10873*F10873,0)</f>
        <v>1572</v>
      </c>
      <c r="H10873" t="s">
        <v>4123</v>
      </c>
      <c r="I10873">
        <v>2</v>
      </c>
      <c r="J10873" s="264"/>
      <c r="K10873" t="str">
        <f t="shared" si="339"/>
        <v>9782062</v>
      </c>
      <c r="L10873">
        <v>295</v>
      </c>
    </row>
    <row r="10874" spans="1:12">
      <c r="A10874" t="s">
        <v>4133</v>
      </c>
      <c r="B10874" t="s">
        <v>4134</v>
      </c>
      <c r="C10874">
        <v>10.48</v>
      </c>
      <c r="D10874" s="274" t="s">
        <v>1938</v>
      </c>
      <c r="E10874" s="256" t="s">
        <v>1939</v>
      </c>
      <c r="F10874" s="249">
        <v>107</v>
      </c>
      <c r="G10874" s="218">
        <f t="shared" si="340"/>
        <v>1121</v>
      </c>
      <c r="H10874" t="s">
        <v>4123</v>
      </c>
      <c r="I10874">
        <v>2</v>
      </c>
      <c r="J10874" s="264"/>
      <c r="K10874" t="str">
        <f t="shared" si="339"/>
        <v>4D41062</v>
      </c>
      <c r="L10874">
        <v>295</v>
      </c>
    </row>
    <row r="10875" spans="1:12">
      <c r="A10875" t="s">
        <v>4133</v>
      </c>
      <c r="B10875" t="s">
        <v>4134</v>
      </c>
      <c r="C10875">
        <v>10.48</v>
      </c>
      <c r="D10875" s="274" t="s">
        <v>4710</v>
      </c>
      <c r="E10875" s="256" t="s">
        <v>1940</v>
      </c>
      <c r="F10875" s="249">
        <v>204</v>
      </c>
      <c r="G10875" s="218">
        <f t="shared" si="340"/>
        <v>2137</v>
      </c>
      <c r="H10875" t="s">
        <v>4123</v>
      </c>
      <c r="I10875">
        <v>2</v>
      </c>
      <c r="J10875" s="264"/>
      <c r="K10875" t="str">
        <f t="shared" si="339"/>
        <v>9783062</v>
      </c>
      <c r="L10875">
        <v>295</v>
      </c>
    </row>
    <row r="10876" spans="1:12">
      <c r="A10876" t="s">
        <v>4133</v>
      </c>
      <c r="B10876" t="s">
        <v>4134</v>
      </c>
      <c r="C10876">
        <v>10.48</v>
      </c>
      <c r="D10876" s="274" t="s">
        <v>4711</v>
      </c>
      <c r="E10876" s="256" t="s">
        <v>1941</v>
      </c>
      <c r="F10876" s="249">
        <v>143</v>
      </c>
      <c r="G10876" s="218">
        <f t="shared" si="340"/>
        <v>1498</v>
      </c>
      <c r="H10876" t="s">
        <v>4123</v>
      </c>
      <c r="I10876">
        <v>2</v>
      </c>
      <c r="J10876" s="264"/>
      <c r="K10876" t="str">
        <f t="shared" si="339"/>
        <v>9784062</v>
      </c>
      <c r="L10876">
        <v>295</v>
      </c>
    </row>
    <row r="10877" spans="1:12">
      <c r="A10877" t="s">
        <v>4133</v>
      </c>
      <c r="B10877" t="s">
        <v>4134</v>
      </c>
      <c r="C10877">
        <v>10.48</v>
      </c>
      <c r="D10877" s="274" t="s">
        <v>1942</v>
      </c>
      <c r="E10877" s="256" t="s">
        <v>1943</v>
      </c>
      <c r="F10877" s="249">
        <v>102</v>
      </c>
      <c r="G10877" s="218">
        <f t="shared" si="340"/>
        <v>1068</v>
      </c>
      <c r="H10877" t="s">
        <v>4123</v>
      </c>
      <c r="I10877">
        <v>2</v>
      </c>
      <c r="J10877" s="264"/>
      <c r="K10877" t="str">
        <f t="shared" si="339"/>
        <v>4D45062</v>
      </c>
      <c r="L10877">
        <v>295</v>
      </c>
    </row>
    <row r="10878" spans="1:12">
      <c r="A10878" t="s">
        <v>4133</v>
      </c>
      <c r="B10878" t="s">
        <v>4134</v>
      </c>
      <c r="C10878">
        <v>10.48</v>
      </c>
      <c r="D10878" s="274" t="s">
        <v>4712</v>
      </c>
      <c r="E10878" s="256" t="s">
        <v>1944</v>
      </c>
      <c r="F10878" s="249">
        <v>200</v>
      </c>
      <c r="G10878" s="218">
        <f t="shared" si="340"/>
        <v>2096</v>
      </c>
      <c r="H10878" t="s">
        <v>4123</v>
      </c>
      <c r="I10878">
        <v>2</v>
      </c>
      <c r="J10878" s="264"/>
      <c r="K10878" t="str">
        <f t="shared" si="339"/>
        <v>9785062</v>
      </c>
      <c r="L10878">
        <v>295</v>
      </c>
    </row>
    <row r="10879" spans="1:12">
      <c r="A10879" t="s">
        <v>4133</v>
      </c>
      <c r="B10879" t="s">
        <v>4134</v>
      </c>
      <c r="C10879">
        <v>10.48</v>
      </c>
      <c r="D10879" s="274" t="s">
        <v>4713</v>
      </c>
      <c r="E10879" s="256" t="s">
        <v>1945</v>
      </c>
      <c r="F10879" s="249">
        <v>140</v>
      </c>
      <c r="G10879" s="218">
        <f t="shared" si="340"/>
        <v>1467</v>
      </c>
      <c r="H10879" t="s">
        <v>4123</v>
      </c>
      <c r="I10879">
        <v>2</v>
      </c>
      <c r="J10879" s="264"/>
      <c r="K10879" t="str">
        <f t="shared" si="339"/>
        <v>9786062</v>
      </c>
      <c r="L10879">
        <v>295</v>
      </c>
    </row>
    <row r="10880" spans="1:12">
      <c r="A10880" t="s">
        <v>4133</v>
      </c>
      <c r="B10880" t="s">
        <v>4134</v>
      </c>
      <c r="C10880">
        <v>10.48</v>
      </c>
      <c r="D10880" s="274" t="s">
        <v>1946</v>
      </c>
      <c r="E10880" s="256" t="s">
        <v>1947</v>
      </c>
      <c r="F10880" s="249">
        <v>100</v>
      </c>
      <c r="G10880" s="218">
        <f t="shared" si="340"/>
        <v>1048</v>
      </c>
      <c r="H10880" t="s">
        <v>4123</v>
      </c>
      <c r="I10880">
        <v>2</v>
      </c>
      <c r="J10880" s="264"/>
      <c r="K10880" t="str">
        <f t="shared" si="339"/>
        <v>4D49062</v>
      </c>
      <c r="L10880">
        <v>295</v>
      </c>
    </row>
    <row r="10881" spans="1:12">
      <c r="A10881" t="s">
        <v>4133</v>
      </c>
      <c r="B10881" t="s">
        <v>4134</v>
      </c>
      <c r="C10881">
        <v>10.48</v>
      </c>
      <c r="D10881" s="274" t="s">
        <v>4714</v>
      </c>
      <c r="E10881" s="256" t="s">
        <v>1948</v>
      </c>
      <c r="F10881" s="249">
        <v>204</v>
      </c>
      <c r="G10881" s="218">
        <f t="shared" si="340"/>
        <v>2137</v>
      </c>
      <c r="H10881" t="s">
        <v>4123</v>
      </c>
      <c r="I10881">
        <v>2</v>
      </c>
      <c r="J10881" s="264"/>
      <c r="K10881" t="str">
        <f t="shared" si="339"/>
        <v>9787062</v>
      </c>
      <c r="L10881">
        <v>295</v>
      </c>
    </row>
    <row r="10882" spans="1:12">
      <c r="A10882" t="s">
        <v>4133</v>
      </c>
      <c r="B10882" t="s">
        <v>4134</v>
      </c>
      <c r="C10882">
        <v>10.48</v>
      </c>
      <c r="D10882" s="274" t="s">
        <v>4715</v>
      </c>
      <c r="E10882" s="256" t="s">
        <v>1949</v>
      </c>
      <c r="F10882" s="249">
        <v>143</v>
      </c>
      <c r="G10882" s="218">
        <f t="shared" si="340"/>
        <v>1498</v>
      </c>
      <c r="H10882" t="s">
        <v>4123</v>
      </c>
      <c r="I10882">
        <v>2</v>
      </c>
      <c r="J10882" s="264"/>
      <c r="K10882" t="str">
        <f t="shared" ref="K10882:K10945" si="341">D10882&amp;A10882&amp;I10882</f>
        <v>9788062</v>
      </c>
      <c r="L10882">
        <v>295</v>
      </c>
    </row>
    <row r="10883" spans="1:12">
      <c r="A10883" t="s">
        <v>4133</v>
      </c>
      <c r="B10883" t="s">
        <v>4134</v>
      </c>
      <c r="C10883">
        <v>10.48</v>
      </c>
      <c r="D10883" s="274" t="s">
        <v>1950</v>
      </c>
      <c r="E10883" s="256" t="s">
        <v>1951</v>
      </c>
      <c r="F10883" s="249">
        <v>102</v>
      </c>
      <c r="G10883" s="218">
        <f t="shared" si="340"/>
        <v>1068</v>
      </c>
      <c r="H10883" t="s">
        <v>4123</v>
      </c>
      <c r="I10883">
        <v>2</v>
      </c>
      <c r="J10883" s="264"/>
      <c r="K10883" t="str">
        <f t="shared" si="341"/>
        <v>4D53062</v>
      </c>
      <c r="L10883">
        <v>295</v>
      </c>
    </row>
    <row r="10884" spans="1:12">
      <c r="A10884" t="s">
        <v>4133</v>
      </c>
      <c r="B10884" t="s">
        <v>4134</v>
      </c>
      <c r="C10884">
        <v>10.48</v>
      </c>
      <c r="D10884" s="274" t="s">
        <v>1992</v>
      </c>
      <c r="E10884" s="256" t="s">
        <v>1993</v>
      </c>
      <c r="F10884" s="249">
        <v>203</v>
      </c>
      <c r="G10884" s="218">
        <f t="shared" si="340"/>
        <v>2127</v>
      </c>
      <c r="H10884" t="s">
        <v>4123</v>
      </c>
      <c r="I10884">
        <v>2</v>
      </c>
      <c r="J10884" s="264"/>
      <c r="K10884" t="str">
        <f t="shared" si="341"/>
        <v>GC49062</v>
      </c>
      <c r="L10884">
        <v>295</v>
      </c>
    </row>
    <row r="10885" spans="1:12">
      <c r="A10885" t="s">
        <v>4133</v>
      </c>
      <c r="B10885" t="s">
        <v>4134</v>
      </c>
      <c r="C10885">
        <v>10.48</v>
      </c>
      <c r="D10885" s="274" t="s">
        <v>1994</v>
      </c>
      <c r="E10885" s="256" t="s">
        <v>1995</v>
      </c>
      <c r="F10885" s="249">
        <v>143</v>
      </c>
      <c r="G10885" s="218">
        <f t="shared" si="340"/>
        <v>1498</v>
      </c>
      <c r="H10885" t="s">
        <v>4123</v>
      </c>
      <c r="I10885">
        <v>2</v>
      </c>
      <c r="J10885" s="264"/>
      <c r="K10885" t="str">
        <f t="shared" si="341"/>
        <v>GC50062</v>
      </c>
      <c r="L10885">
        <v>295</v>
      </c>
    </row>
    <row r="10886" spans="1:12">
      <c r="A10886" t="s">
        <v>4133</v>
      </c>
      <c r="B10886" t="s">
        <v>4134</v>
      </c>
      <c r="C10886">
        <v>10.48</v>
      </c>
      <c r="D10886" s="274" t="s">
        <v>1996</v>
      </c>
      <c r="E10886" s="256" t="s">
        <v>1997</v>
      </c>
      <c r="F10886" s="249">
        <v>102</v>
      </c>
      <c r="G10886" s="218">
        <f t="shared" si="340"/>
        <v>1068</v>
      </c>
      <c r="H10886" t="s">
        <v>4123</v>
      </c>
      <c r="I10886">
        <v>2</v>
      </c>
      <c r="J10886" s="264"/>
      <c r="K10886" t="str">
        <f t="shared" si="341"/>
        <v>GC51062</v>
      </c>
      <c r="L10886">
        <v>295</v>
      </c>
    </row>
    <row r="10887" spans="1:12">
      <c r="A10887" t="s">
        <v>4133</v>
      </c>
      <c r="B10887" t="s">
        <v>4134</v>
      </c>
      <c r="C10887">
        <v>10.48</v>
      </c>
      <c r="D10887" s="274" t="s">
        <v>1998</v>
      </c>
      <c r="E10887" s="256" t="s">
        <v>1999</v>
      </c>
      <c r="F10887" s="249">
        <v>194</v>
      </c>
      <c r="G10887" s="218">
        <f t="shared" si="340"/>
        <v>2033</v>
      </c>
      <c r="H10887" t="s">
        <v>4123</v>
      </c>
      <c r="I10887">
        <v>2</v>
      </c>
      <c r="J10887" s="264"/>
      <c r="K10887" t="str">
        <f t="shared" si="341"/>
        <v>GC52062</v>
      </c>
      <c r="L10887">
        <v>295</v>
      </c>
    </row>
    <row r="10888" spans="1:12">
      <c r="A10888" t="s">
        <v>4133</v>
      </c>
      <c r="B10888" t="s">
        <v>4134</v>
      </c>
      <c r="C10888">
        <v>10.48</v>
      </c>
      <c r="D10888" s="274" t="s">
        <v>2000</v>
      </c>
      <c r="E10888" s="256" t="s">
        <v>2001</v>
      </c>
      <c r="F10888" s="249">
        <v>136</v>
      </c>
      <c r="G10888" s="218">
        <f t="shared" si="340"/>
        <v>1425</v>
      </c>
      <c r="H10888" t="s">
        <v>4123</v>
      </c>
      <c r="I10888">
        <v>2</v>
      </c>
      <c r="J10888" s="264"/>
      <c r="K10888" t="str">
        <f t="shared" si="341"/>
        <v>GC53062</v>
      </c>
      <c r="L10888">
        <v>295</v>
      </c>
    </row>
    <row r="10889" spans="1:12">
      <c r="A10889" t="s">
        <v>4133</v>
      </c>
      <c r="B10889" t="s">
        <v>4134</v>
      </c>
      <c r="C10889">
        <v>10.48</v>
      </c>
      <c r="D10889" s="274" t="s">
        <v>2002</v>
      </c>
      <c r="E10889" s="256" t="s">
        <v>2003</v>
      </c>
      <c r="F10889" s="249">
        <v>97</v>
      </c>
      <c r="G10889" s="218">
        <f t="shared" si="340"/>
        <v>1016</v>
      </c>
      <c r="H10889" t="s">
        <v>4123</v>
      </c>
      <c r="I10889">
        <v>2</v>
      </c>
      <c r="J10889" s="264"/>
      <c r="K10889" t="str">
        <f t="shared" si="341"/>
        <v>GC54062</v>
      </c>
      <c r="L10889">
        <v>295</v>
      </c>
    </row>
    <row r="10890" spans="1:12">
      <c r="A10890" t="s">
        <v>4133</v>
      </c>
      <c r="B10890" t="s">
        <v>4134</v>
      </c>
      <c r="C10890">
        <v>10.48</v>
      </c>
      <c r="D10890" s="274" t="s">
        <v>2004</v>
      </c>
      <c r="E10890" s="256" t="s">
        <v>2005</v>
      </c>
      <c r="F10890" s="249">
        <v>190</v>
      </c>
      <c r="G10890" s="218">
        <f t="shared" si="340"/>
        <v>1991</v>
      </c>
      <c r="H10890" t="s">
        <v>4123</v>
      </c>
      <c r="I10890">
        <v>2</v>
      </c>
      <c r="J10890" s="264"/>
      <c r="K10890" t="str">
        <f t="shared" si="341"/>
        <v>GC55062</v>
      </c>
      <c r="L10890">
        <v>295</v>
      </c>
    </row>
    <row r="10891" spans="1:12">
      <c r="A10891" t="s">
        <v>4133</v>
      </c>
      <c r="B10891" t="s">
        <v>4134</v>
      </c>
      <c r="C10891">
        <v>10.48</v>
      </c>
      <c r="D10891" s="274" t="s">
        <v>2006</v>
      </c>
      <c r="E10891" s="256" t="s">
        <v>2007</v>
      </c>
      <c r="F10891" s="249">
        <v>133</v>
      </c>
      <c r="G10891" s="218">
        <f t="shared" si="340"/>
        <v>1393</v>
      </c>
      <c r="H10891" t="s">
        <v>4123</v>
      </c>
      <c r="I10891">
        <v>2</v>
      </c>
      <c r="J10891" s="264"/>
      <c r="K10891" t="str">
        <f t="shared" si="341"/>
        <v>GC56062</v>
      </c>
      <c r="L10891">
        <v>295</v>
      </c>
    </row>
    <row r="10892" spans="1:12">
      <c r="A10892" t="s">
        <v>4133</v>
      </c>
      <c r="B10892" t="s">
        <v>4134</v>
      </c>
      <c r="C10892">
        <v>10.48</v>
      </c>
      <c r="D10892" s="274" t="s">
        <v>2008</v>
      </c>
      <c r="E10892" s="256" t="s">
        <v>2009</v>
      </c>
      <c r="F10892" s="249">
        <v>95</v>
      </c>
      <c r="G10892" s="218">
        <f t="shared" si="340"/>
        <v>995</v>
      </c>
      <c r="H10892" t="s">
        <v>4123</v>
      </c>
      <c r="I10892">
        <v>2</v>
      </c>
      <c r="J10892" s="264"/>
      <c r="K10892" t="str">
        <f t="shared" si="341"/>
        <v>GC57062</v>
      </c>
      <c r="L10892">
        <v>295</v>
      </c>
    </row>
    <row r="10893" spans="1:12">
      <c r="A10893" t="s">
        <v>4133</v>
      </c>
      <c r="B10893" t="s">
        <v>4134</v>
      </c>
      <c r="C10893">
        <v>10.48</v>
      </c>
      <c r="D10893" s="274" t="s">
        <v>2010</v>
      </c>
      <c r="E10893" s="256" t="s">
        <v>2011</v>
      </c>
      <c r="F10893" s="249">
        <v>194</v>
      </c>
      <c r="G10893" s="218">
        <f t="shared" si="340"/>
        <v>2033</v>
      </c>
      <c r="H10893" t="s">
        <v>4123</v>
      </c>
      <c r="I10893">
        <v>2</v>
      </c>
      <c r="J10893" s="264"/>
      <c r="K10893" t="str">
        <f t="shared" si="341"/>
        <v>GC58062</v>
      </c>
      <c r="L10893">
        <v>295</v>
      </c>
    </row>
    <row r="10894" spans="1:12">
      <c r="A10894" t="s">
        <v>4133</v>
      </c>
      <c r="B10894" t="s">
        <v>4134</v>
      </c>
      <c r="C10894">
        <v>10.48</v>
      </c>
      <c r="D10894" s="274" t="s">
        <v>2012</v>
      </c>
      <c r="E10894" s="256" t="s">
        <v>2013</v>
      </c>
      <c r="F10894" s="249">
        <v>136</v>
      </c>
      <c r="G10894" s="218">
        <f t="shared" si="340"/>
        <v>1425</v>
      </c>
      <c r="H10894" t="s">
        <v>4123</v>
      </c>
      <c r="I10894">
        <v>2</v>
      </c>
      <c r="J10894" s="264"/>
      <c r="K10894" t="str">
        <f t="shared" si="341"/>
        <v>GC59062</v>
      </c>
      <c r="L10894">
        <v>295</v>
      </c>
    </row>
    <row r="10895" spans="1:12">
      <c r="A10895" t="s">
        <v>4133</v>
      </c>
      <c r="B10895" t="s">
        <v>4134</v>
      </c>
      <c r="C10895">
        <v>10.48</v>
      </c>
      <c r="D10895" s="274" t="s">
        <v>2014</v>
      </c>
      <c r="E10895" s="256" t="s">
        <v>2015</v>
      </c>
      <c r="F10895" s="249">
        <v>97</v>
      </c>
      <c r="G10895" s="218">
        <f t="shared" si="340"/>
        <v>1016</v>
      </c>
      <c r="H10895" t="s">
        <v>4123</v>
      </c>
      <c r="I10895">
        <v>2</v>
      </c>
      <c r="J10895" s="264"/>
      <c r="K10895" t="str">
        <f t="shared" si="341"/>
        <v>GC60062</v>
      </c>
      <c r="L10895">
        <v>295</v>
      </c>
    </row>
    <row r="10896" spans="1:12">
      <c r="A10896" t="s">
        <v>4133</v>
      </c>
      <c r="B10896" t="s">
        <v>4134</v>
      </c>
      <c r="C10896">
        <v>10.48</v>
      </c>
      <c r="D10896" s="274" t="s">
        <v>2064</v>
      </c>
      <c r="E10896" s="256" t="s">
        <v>2065</v>
      </c>
      <c r="F10896" s="249">
        <v>153</v>
      </c>
      <c r="G10896" s="218">
        <f t="shared" si="340"/>
        <v>1603</v>
      </c>
      <c r="H10896" t="s">
        <v>4123</v>
      </c>
      <c r="I10896">
        <v>2</v>
      </c>
      <c r="J10896" s="264"/>
      <c r="K10896" t="str">
        <f t="shared" si="341"/>
        <v>4G01062</v>
      </c>
      <c r="L10896">
        <v>295</v>
      </c>
    </row>
    <row r="10897" spans="1:12">
      <c r="A10897" t="s">
        <v>4133</v>
      </c>
      <c r="B10897" t="s">
        <v>4134</v>
      </c>
      <c r="C10897">
        <v>10.48</v>
      </c>
      <c r="D10897" s="274" t="s">
        <v>2066</v>
      </c>
      <c r="E10897" s="256" t="s">
        <v>2067</v>
      </c>
      <c r="F10897" s="249">
        <v>107</v>
      </c>
      <c r="G10897" s="218">
        <f t="shared" si="340"/>
        <v>1121</v>
      </c>
      <c r="H10897" t="s">
        <v>4123</v>
      </c>
      <c r="I10897">
        <v>2</v>
      </c>
      <c r="J10897" s="264"/>
      <c r="K10897" t="str">
        <f t="shared" si="341"/>
        <v>4G02062</v>
      </c>
      <c r="L10897">
        <v>295</v>
      </c>
    </row>
    <row r="10898" spans="1:12">
      <c r="A10898" t="s">
        <v>4133</v>
      </c>
      <c r="B10898" t="s">
        <v>4134</v>
      </c>
      <c r="C10898">
        <v>10.48</v>
      </c>
      <c r="D10898" s="274" t="s">
        <v>2068</v>
      </c>
      <c r="E10898" s="256" t="s">
        <v>2069</v>
      </c>
      <c r="F10898" s="249">
        <v>77</v>
      </c>
      <c r="G10898" s="218">
        <f t="shared" si="340"/>
        <v>806</v>
      </c>
      <c r="H10898" t="s">
        <v>4123</v>
      </c>
      <c r="I10898">
        <v>2</v>
      </c>
      <c r="J10898" s="264"/>
      <c r="K10898" t="str">
        <f t="shared" si="341"/>
        <v>4G03062</v>
      </c>
      <c r="L10898">
        <v>295</v>
      </c>
    </row>
    <row r="10899" spans="1:12">
      <c r="A10899" t="s">
        <v>4133</v>
      </c>
      <c r="B10899" t="s">
        <v>4134</v>
      </c>
      <c r="C10899">
        <v>10.48</v>
      </c>
      <c r="D10899" s="274" t="s">
        <v>2070</v>
      </c>
      <c r="E10899" s="256" t="s">
        <v>2071</v>
      </c>
      <c r="F10899" s="249">
        <v>146</v>
      </c>
      <c r="G10899" s="218">
        <f t="shared" si="340"/>
        <v>1530</v>
      </c>
      <c r="H10899" t="s">
        <v>4123</v>
      </c>
      <c r="I10899">
        <v>2</v>
      </c>
      <c r="J10899" s="264"/>
      <c r="K10899" t="str">
        <f t="shared" si="341"/>
        <v>4G07062</v>
      </c>
      <c r="L10899">
        <v>295</v>
      </c>
    </row>
    <row r="10900" spans="1:12">
      <c r="A10900" t="s">
        <v>4133</v>
      </c>
      <c r="B10900" t="s">
        <v>4134</v>
      </c>
      <c r="C10900">
        <v>10.48</v>
      </c>
      <c r="D10900" s="274" t="s">
        <v>2072</v>
      </c>
      <c r="E10900" s="256" t="s">
        <v>2073</v>
      </c>
      <c r="F10900" s="249">
        <v>102</v>
      </c>
      <c r="G10900" s="218">
        <f t="shared" si="340"/>
        <v>1068</v>
      </c>
      <c r="H10900" t="s">
        <v>4123</v>
      </c>
      <c r="I10900">
        <v>2</v>
      </c>
      <c r="J10900" s="264"/>
      <c r="K10900" t="str">
        <f t="shared" si="341"/>
        <v>4G08062</v>
      </c>
      <c r="L10900">
        <v>295</v>
      </c>
    </row>
    <row r="10901" spans="1:12">
      <c r="A10901" t="s">
        <v>4133</v>
      </c>
      <c r="B10901" t="s">
        <v>4134</v>
      </c>
      <c r="C10901">
        <v>10.48</v>
      </c>
      <c r="D10901" s="274" t="s">
        <v>2074</v>
      </c>
      <c r="E10901" s="256" t="s">
        <v>2075</v>
      </c>
      <c r="F10901" s="249">
        <v>73</v>
      </c>
      <c r="G10901" s="218">
        <f t="shared" si="340"/>
        <v>765</v>
      </c>
      <c r="H10901" t="s">
        <v>4123</v>
      </c>
      <c r="I10901">
        <v>2</v>
      </c>
      <c r="J10901" s="264"/>
      <c r="K10901" t="str">
        <f t="shared" si="341"/>
        <v>4G09062</v>
      </c>
      <c r="L10901">
        <v>295</v>
      </c>
    </row>
    <row r="10902" spans="1:12">
      <c r="A10902" t="s">
        <v>4133</v>
      </c>
      <c r="B10902" t="s">
        <v>4134</v>
      </c>
      <c r="C10902">
        <v>10.48</v>
      </c>
      <c r="D10902" s="274" t="s">
        <v>2076</v>
      </c>
      <c r="E10902" s="256" t="s">
        <v>2077</v>
      </c>
      <c r="F10902" s="249">
        <v>143</v>
      </c>
      <c r="G10902" s="218">
        <f t="shared" si="340"/>
        <v>1498</v>
      </c>
      <c r="H10902" t="s">
        <v>4123</v>
      </c>
      <c r="I10902">
        <v>2</v>
      </c>
      <c r="J10902" s="264"/>
      <c r="K10902" t="str">
        <f t="shared" si="341"/>
        <v>4G13062</v>
      </c>
      <c r="L10902">
        <v>295</v>
      </c>
    </row>
    <row r="10903" spans="1:12">
      <c r="A10903" t="s">
        <v>4133</v>
      </c>
      <c r="B10903" t="s">
        <v>4134</v>
      </c>
      <c r="C10903">
        <v>10.48</v>
      </c>
      <c r="D10903" s="274" t="s">
        <v>2078</v>
      </c>
      <c r="E10903" s="256" t="s">
        <v>2079</v>
      </c>
      <c r="F10903" s="249">
        <v>100</v>
      </c>
      <c r="G10903" s="218">
        <f t="shared" si="340"/>
        <v>1048</v>
      </c>
      <c r="H10903" t="s">
        <v>4123</v>
      </c>
      <c r="I10903">
        <v>2</v>
      </c>
      <c r="J10903" s="264"/>
      <c r="K10903" t="str">
        <f t="shared" si="341"/>
        <v>4G14062</v>
      </c>
      <c r="L10903">
        <v>295</v>
      </c>
    </row>
    <row r="10904" spans="1:12">
      <c r="A10904" t="s">
        <v>4133</v>
      </c>
      <c r="B10904" t="s">
        <v>4134</v>
      </c>
      <c r="C10904">
        <v>10.48</v>
      </c>
      <c r="D10904" s="274" t="s">
        <v>2080</v>
      </c>
      <c r="E10904" s="256" t="s">
        <v>2081</v>
      </c>
      <c r="F10904" s="249">
        <v>72</v>
      </c>
      <c r="G10904" s="218">
        <f t="shared" si="340"/>
        <v>754</v>
      </c>
      <c r="H10904" t="s">
        <v>4123</v>
      </c>
      <c r="I10904">
        <v>2</v>
      </c>
      <c r="J10904" s="264"/>
      <c r="K10904" t="str">
        <f t="shared" si="341"/>
        <v>4G15062</v>
      </c>
      <c r="L10904">
        <v>295</v>
      </c>
    </row>
    <row r="10905" spans="1:12">
      <c r="A10905" t="s">
        <v>4133</v>
      </c>
      <c r="B10905" t="s">
        <v>4134</v>
      </c>
      <c r="C10905">
        <v>10.48</v>
      </c>
      <c r="D10905" s="274" t="s">
        <v>2082</v>
      </c>
      <c r="E10905" s="256" t="s">
        <v>2083</v>
      </c>
      <c r="F10905" s="249">
        <v>146</v>
      </c>
      <c r="G10905" s="218">
        <f t="shared" si="340"/>
        <v>1530</v>
      </c>
      <c r="H10905" t="s">
        <v>4123</v>
      </c>
      <c r="I10905">
        <v>2</v>
      </c>
      <c r="J10905" s="264"/>
      <c r="K10905" t="str">
        <f t="shared" si="341"/>
        <v>4G19062</v>
      </c>
      <c r="L10905">
        <v>295</v>
      </c>
    </row>
    <row r="10906" spans="1:12">
      <c r="A10906" t="s">
        <v>4133</v>
      </c>
      <c r="B10906" t="s">
        <v>4134</v>
      </c>
      <c r="C10906">
        <v>10.48</v>
      </c>
      <c r="D10906" s="274" t="s">
        <v>2084</v>
      </c>
      <c r="E10906" s="256" t="s">
        <v>2085</v>
      </c>
      <c r="F10906" s="249">
        <v>102</v>
      </c>
      <c r="G10906" s="218">
        <f t="shared" si="340"/>
        <v>1068</v>
      </c>
      <c r="H10906" t="s">
        <v>4123</v>
      </c>
      <c r="I10906">
        <v>2</v>
      </c>
      <c r="J10906" s="264"/>
      <c r="K10906" t="str">
        <f t="shared" si="341"/>
        <v>4G20062</v>
      </c>
      <c r="L10906">
        <v>295</v>
      </c>
    </row>
    <row r="10907" spans="1:12">
      <c r="A10907" t="s">
        <v>4133</v>
      </c>
      <c r="B10907" t="s">
        <v>4134</v>
      </c>
      <c r="C10907">
        <v>10.48</v>
      </c>
      <c r="D10907" s="274" t="s">
        <v>2086</v>
      </c>
      <c r="E10907" s="256" t="s">
        <v>2087</v>
      </c>
      <c r="F10907" s="249">
        <v>73</v>
      </c>
      <c r="G10907" s="218">
        <f t="shared" si="340"/>
        <v>765</v>
      </c>
      <c r="H10907" t="s">
        <v>4123</v>
      </c>
      <c r="I10907">
        <v>2</v>
      </c>
      <c r="J10907" s="264"/>
      <c r="K10907" t="str">
        <f t="shared" si="341"/>
        <v>4G21062</v>
      </c>
      <c r="L10907">
        <v>295</v>
      </c>
    </row>
    <row r="10908" spans="1:12">
      <c r="A10908" t="s">
        <v>4133</v>
      </c>
      <c r="B10908" t="s">
        <v>4134</v>
      </c>
      <c r="C10908">
        <v>10.48</v>
      </c>
      <c r="D10908" s="274" t="s">
        <v>2136</v>
      </c>
      <c r="E10908" s="256" t="s">
        <v>2137</v>
      </c>
      <c r="F10908" s="249">
        <v>145</v>
      </c>
      <c r="G10908" s="218">
        <f t="shared" si="340"/>
        <v>1519</v>
      </c>
      <c r="H10908" t="s">
        <v>4123</v>
      </c>
      <c r="I10908">
        <v>2</v>
      </c>
      <c r="J10908" s="264"/>
      <c r="K10908" t="str">
        <f t="shared" si="341"/>
        <v>GC85062</v>
      </c>
      <c r="L10908">
        <v>295</v>
      </c>
    </row>
    <row r="10909" spans="1:12">
      <c r="A10909" t="s">
        <v>4133</v>
      </c>
      <c r="B10909" t="s">
        <v>4134</v>
      </c>
      <c r="C10909">
        <v>10.48</v>
      </c>
      <c r="D10909" s="274" t="s">
        <v>2138</v>
      </c>
      <c r="E10909" s="256" t="s">
        <v>2139</v>
      </c>
      <c r="F10909" s="249">
        <v>102</v>
      </c>
      <c r="G10909" s="218">
        <f t="shared" si="340"/>
        <v>1068</v>
      </c>
      <c r="H10909" t="s">
        <v>4123</v>
      </c>
      <c r="I10909">
        <v>2</v>
      </c>
      <c r="J10909" s="264"/>
      <c r="K10909" t="str">
        <f t="shared" si="341"/>
        <v>GC86062</v>
      </c>
      <c r="L10909">
        <v>295</v>
      </c>
    </row>
    <row r="10910" spans="1:12">
      <c r="A10910" t="s">
        <v>4133</v>
      </c>
      <c r="B10910" t="s">
        <v>4134</v>
      </c>
      <c r="C10910">
        <v>10.48</v>
      </c>
      <c r="D10910" s="274" t="s">
        <v>2140</v>
      </c>
      <c r="E10910" s="256" t="s">
        <v>2141</v>
      </c>
      <c r="F10910" s="249">
        <v>73</v>
      </c>
      <c r="G10910" s="218">
        <f t="shared" si="340"/>
        <v>765</v>
      </c>
      <c r="H10910" t="s">
        <v>4123</v>
      </c>
      <c r="I10910">
        <v>2</v>
      </c>
      <c r="J10910" s="264"/>
      <c r="K10910" t="str">
        <f t="shared" si="341"/>
        <v>GC87062</v>
      </c>
      <c r="L10910">
        <v>295</v>
      </c>
    </row>
    <row r="10911" spans="1:12">
      <c r="A10911" t="s">
        <v>4133</v>
      </c>
      <c r="B10911" t="s">
        <v>4134</v>
      </c>
      <c r="C10911">
        <v>10.48</v>
      </c>
      <c r="D10911" s="274" t="s">
        <v>2142</v>
      </c>
      <c r="E10911" s="256" t="s">
        <v>2143</v>
      </c>
      <c r="F10911" s="249">
        <v>139</v>
      </c>
      <c r="G10911" s="218">
        <f t="shared" si="340"/>
        <v>1456</v>
      </c>
      <c r="H10911" t="s">
        <v>4123</v>
      </c>
      <c r="I10911">
        <v>2</v>
      </c>
      <c r="J10911" s="264"/>
      <c r="K10911" t="str">
        <f t="shared" si="341"/>
        <v>GC88062</v>
      </c>
      <c r="L10911">
        <v>295</v>
      </c>
    </row>
    <row r="10912" spans="1:12">
      <c r="A10912" t="s">
        <v>4133</v>
      </c>
      <c r="B10912" t="s">
        <v>4134</v>
      </c>
      <c r="C10912">
        <v>10.48</v>
      </c>
      <c r="D10912" s="274" t="s">
        <v>2144</v>
      </c>
      <c r="E10912" s="256" t="s">
        <v>2145</v>
      </c>
      <c r="F10912" s="249">
        <v>97</v>
      </c>
      <c r="G10912" s="218">
        <f t="shared" si="340"/>
        <v>1016</v>
      </c>
      <c r="H10912" t="s">
        <v>4123</v>
      </c>
      <c r="I10912">
        <v>2</v>
      </c>
      <c r="J10912" s="264"/>
      <c r="K10912" t="str">
        <f t="shared" si="341"/>
        <v>GC89062</v>
      </c>
      <c r="L10912">
        <v>295</v>
      </c>
    </row>
    <row r="10913" spans="1:12">
      <c r="A10913" t="s">
        <v>4133</v>
      </c>
      <c r="B10913" t="s">
        <v>4134</v>
      </c>
      <c r="C10913">
        <v>10.48</v>
      </c>
      <c r="D10913" s="274" t="s">
        <v>2146</v>
      </c>
      <c r="E10913" s="256" t="s">
        <v>2147</v>
      </c>
      <c r="F10913" s="249">
        <v>69</v>
      </c>
      <c r="G10913" s="218">
        <f t="shared" si="340"/>
        <v>723</v>
      </c>
      <c r="H10913" t="s">
        <v>4123</v>
      </c>
      <c r="I10913">
        <v>2</v>
      </c>
      <c r="J10913" s="264"/>
      <c r="K10913" t="str">
        <f t="shared" si="341"/>
        <v>GC90062</v>
      </c>
      <c r="L10913">
        <v>295</v>
      </c>
    </row>
    <row r="10914" spans="1:12">
      <c r="A10914" t="s">
        <v>4133</v>
      </c>
      <c r="B10914" t="s">
        <v>4134</v>
      </c>
      <c r="C10914">
        <v>10.48</v>
      </c>
      <c r="D10914" s="274" t="s">
        <v>2148</v>
      </c>
      <c r="E10914" s="256" t="s">
        <v>2149</v>
      </c>
      <c r="F10914" s="249">
        <v>136</v>
      </c>
      <c r="G10914" s="218">
        <f t="shared" si="340"/>
        <v>1425</v>
      </c>
      <c r="H10914" t="s">
        <v>4123</v>
      </c>
      <c r="I10914">
        <v>2</v>
      </c>
      <c r="J10914" s="264"/>
      <c r="K10914" t="str">
        <f t="shared" si="341"/>
        <v>GC91062</v>
      </c>
      <c r="L10914">
        <v>295</v>
      </c>
    </row>
    <row r="10915" spans="1:12">
      <c r="A10915" t="s">
        <v>4133</v>
      </c>
      <c r="B10915" t="s">
        <v>4134</v>
      </c>
      <c r="C10915">
        <v>10.48</v>
      </c>
      <c r="D10915" s="274" t="s">
        <v>2150</v>
      </c>
      <c r="E10915" s="256" t="s">
        <v>2151</v>
      </c>
      <c r="F10915" s="249">
        <v>95</v>
      </c>
      <c r="G10915" s="218">
        <f t="shared" si="340"/>
        <v>995</v>
      </c>
      <c r="H10915" t="s">
        <v>4123</v>
      </c>
      <c r="I10915">
        <v>2</v>
      </c>
      <c r="J10915" s="264"/>
      <c r="K10915" t="str">
        <f t="shared" si="341"/>
        <v>GC92062</v>
      </c>
      <c r="L10915">
        <v>295</v>
      </c>
    </row>
    <row r="10916" spans="1:12">
      <c r="A10916" t="s">
        <v>4133</v>
      </c>
      <c r="B10916" t="s">
        <v>4134</v>
      </c>
      <c r="C10916">
        <v>10.48</v>
      </c>
      <c r="D10916" s="274" t="s">
        <v>2152</v>
      </c>
      <c r="E10916" s="256" t="s">
        <v>2153</v>
      </c>
      <c r="F10916" s="249">
        <v>68</v>
      </c>
      <c r="G10916" s="218">
        <f t="shared" si="340"/>
        <v>712</v>
      </c>
      <c r="H10916" t="s">
        <v>4123</v>
      </c>
      <c r="I10916">
        <v>2</v>
      </c>
      <c r="J10916" s="264"/>
      <c r="K10916" t="str">
        <f t="shared" si="341"/>
        <v>GC93062</v>
      </c>
      <c r="L10916">
        <v>295</v>
      </c>
    </row>
    <row r="10917" spans="1:12">
      <c r="A10917" t="s">
        <v>4133</v>
      </c>
      <c r="B10917" t="s">
        <v>4134</v>
      </c>
      <c r="C10917">
        <v>10.48</v>
      </c>
      <c r="D10917" s="274" t="s">
        <v>2154</v>
      </c>
      <c r="E10917" s="256" t="s">
        <v>2155</v>
      </c>
      <c r="F10917" s="249">
        <v>139</v>
      </c>
      <c r="G10917" s="218">
        <f t="shared" si="340"/>
        <v>1456</v>
      </c>
      <c r="H10917" t="s">
        <v>4123</v>
      </c>
      <c r="I10917">
        <v>2</v>
      </c>
      <c r="J10917" s="264"/>
      <c r="K10917" t="str">
        <f t="shared" si="341"/>
        <v>GC94062</v>
      </c>
      <c r="L10917">
        <v>295</v>
      </c>
    </row>
    <row r="10918" spans="1:12">
      <c r="A10918" t="s">
        <v>4133</v>
      </c>
      <c r="B10918" t="s">
        <v>4134</v>
      </c>
      <c r="C10918">
        <v>10.48</v>
      </c>
      <c r="D10918" s="274" t="s">
        <v>2156</v>
      </c>
      <c r="E10918" s="256" t="s">
        <v>2157</v>
      </c>
      <c r="F10918" s="249">
        <v>97</v>
      </c>
      <c r="G10918" s="218">
        <f t="shared" si="340"/>
        <v>1016</v>
      </c>
      <c r="H10918" t="s">
        <v>4123</v>
      </c>
      <c r="I10918">
        <v>2</v>
      </c>
      <c r="J10918" s="264"/>
      <c r="K10918" t="str">
        <f t="shared" si="341"/>
        <v>GC95062</v>
      </c>
      <c r="L10918">
        <v>295</v>
      </c>
    </row>
    <row r="10919" spans="1:12">
      <c r="A10919" t="s">
        <v>4133</v>
      </c>
      <c r="B10919" t="s">
        <v>4134</v>
      </c>
      <c r="C10919">
        <v>10.48</v>
      </c>
      <c r="D10919" s="274" t="s">
        <v>2158</v>
      </c>
      <c r="E10919" s="256" t="s">
        <v>2159</v>
      </c>
      <c r="F10919" s="249">
        <v>69</v>
      </c>
      <c r="G10919" s="218">
        <f t="shared" si="340"/>
        <v>723</v>
      </c>
      <c r="H10919" t="s">
        <v>4123</v>
      </c>
      <c r="I10919">
        <v>2</v>
      </c>
      <c r="J10919" s="264"/>
      <c r="K10919" t="str">
        <f t="shared" si="341"/>
        <v>GC96062</v>
      </c>
      <c r="L10919">
        <v>295</v>
      </c>
    </row>
    <row r="10920" spans="1:12">
      <c r="A10920" t="s">
        <v>4133</v>
      </c>
      <c r="B10920" t="s">
        <v>4134</v>
      </c>
      <c r="C10920">
        <v>10.48</v>
      </c>
      <c r="D10920" s="274" t="s">
        <v>2192</v>
      </c>
      <c r="E10920" s="256" t="s">
        <v>2193</v>
      </c>
      <c r="F10920" s="249">
        <v>214</v>
      </c>
      <c r="G10920" s="218">
        <f t="shared" si="340"/>
        <v>2242</v>
      </c>
      <c r="H10920" t="s">
        <v>4123</v>
      </c>
      <c r="I10920">
        <v>2</v>
      </c>
      <c r="J10920" s="264"/>
      <c r="K10920" t="str">
        <f t="shared" si="341"/>
        <v>AH31062</v>
      </c>
      <c r="L10920">
        <v>295</v>
      </c>
    </row>
    <row r="10921" spans="1:12">
      <c r="A10921" t="s">
        <v>4133</v>
      </c>
      <c r="B10921" t="s">
        <v>4134</v>
      </c>
      <c r="C10921">
        <v>10.48</v>
      </c>
      <c r="D10921" s="274" t="s">
        <v>2194</v>
      </c>
      <c r="E10921" s="256" t="s">
        <v>2195</v>
      </c>
      <c r="F10921" s="249">
        <v>204</v>
      </c>
      <c r="G10921" s="218">
        <f t="shared" si="340"/>
        <v>2137</v>
      </c>
      <c r="H10921" t="s">
        <v>4123</v>
      </c>
      <c r="I10921">
        <v>2</v>
      </c>
      <c r="J10921" s="264"/>
      <c r="K10921" t="str">
        <f t="shared" si="341"/>
        <v>AH37062</v>
      </c>
      <c r="L10921">
        <v>295</v>
      </c>
    </row>
    <row r="10922" spans="1:12">
      <c r="A10922" t="s">
        <v>4133</v>
      </c>
      <c r="B10922" t="s">
        <v>4134</v>
      </c>
      <c r="C10922">
        <v>10.48</v>
      </c>
      <c r="D10922" s="274" t="s">
        <v>2196</v>
      </c>
      <c r="E10922" s="256" t="s">
        <v>2197</v>
      </c>
      <c r="F10922" s="249">
        <v>200</v>
      </c>
      <c r="G10922" s="218">
        <f t="shared" si="340"/>
        <v>2096</v>
      </c>
      <c r="H10922" t="s">
        <v>4123</v>
      </c>
      <c r="I10922">
        <v>2</v>
      </c>
      <c r="J10922" s="264"/>
      <c r="K10922" t="str">
        <f t="shared" si="341"/>
        <v>AH43062</v>
      </c>
      <c r="L10922">
        <v>295</v>
      </c>
    </row>
    <row r="10923" spans="1:12">
      <c r="A10923" t="s">
        <v>4133</v>
      </c>
      <c r="B10923" t="s">
        <v>4134</v>
      </c>
      <c r="C10923">
        <v>10.48</v>
      </c>
      <c r="D10923" s="274" t="s">
        <v>2198</v>
      </c>
      <c r="E10923" s="256" t="s">
        <v>2199</v>
      </c>
      <c r="F10923" s="249">
        <v>204</v>
      </c>
      <c r="G10923" s="218">
        <f t="shared" si="340"/>
        <v>2137</v>
      </c>
      <c r="H10923" t="s">
        <v>4123</v>
      </c>
      <c r="I10923">
        <v>2</v>
      </c>
      <c r="J10923" s="264"/>
      <c r="K10923" t="str">
        <f t="shared" si="341"/>
        <v>AH49062</v>
      </c>
      <c r="L10923">
        <v>295</v>
      </c>
    </row>
    <row r="10924" spans="1:12">
      <c r="A10924" t="s">
        <v>4133</v>
      </c>
      <c r="B10924" t="s">
        <v>4134</v>
      </c>
      <c r="C10924">
        <v>10.48</v>
      </c>
      <c r="D10924" s="274" t="s">
        <v>2216</v>
      </c>
      <c r="E10924" s="256" t="s">
        <v>2217</v>
      </c>
      <c r="F10924" s="249">
        <v>203</v>
      </c>
      <c r="G10924" s="218">
        <f t="shared" si="340"/>
        <v>2127</v>
      </c>
      <c r="H10924" t="s">
        <v>4123</v>
      </c>
      <c r="I10924">
        <v>2</v>
      </c>
      <c r="J10924" s="264"/>
      <c r="K10924" t="str">
        <f t="shared" si="341"/>
        <v>GD14062</v>
      </c>
      <c r="L10924">
        <v>295</v>
      </c>
    </row>
    <row r="10925" spans="1:12">
      <c r="A10925" t="s">
        <v>4133</v>
      </c>
      <c r="B10925" t="s">
        <v>4134</v>
      </c>
      <c r="C10925">
        <v>10.48</v>
      </c>
      <c r="D10925" s="274" t="s">
        <v>2218</v>
      </c>
      <c r="E10925" s="256" t="s">
        <v>2219</v>
      </c>
      <c r="F10925" s="249">
        <v>194</v>
      </c>
      <c r="G10925" s="218">
        <f t="shared" si="340"/>
        <v>2033</v>
      </c>
      <c r="H10925" t="s">
        <v>4123</v>
      </c>
      <c r="I10925">
        <v>2</v>
      </c>
      <c r="J10925" s="264"/>
      <c r="K10925" t="str">
        <f t="shared" si="341"/>
        <v>GD15062</v>
      </c>
      <c r="L10925">
        <v>295</v>
      </c>
    </row>
    <row r="10926" spans="1:12">
      <c r="A10926" t="s">
        <v>4133</v>
      </c>
      <c r="B10926" t="s">
        <v>4134</v>
      </c>
      <c r="C10926">
        <v>10.48</v>
      </c>
      <c r="D10926" s="274" t="s">
        <v>2220</v>
      </c>
      <c r="E10926" s="256" t="s">
        <v>2221</v>
      </c>
      <c r="F10926" s="249">
        <v>190</v>
      </c>
      <c r="G10926" s="218">
        <f t="shared" si="340"/>
        <v>1991</v>
      </c>
      <c r="H10926" t="s">
        <v>4123</v>
      </c>
      <c r="I10926">
        <v>2</v>
      </c>
      <c r="J10926" s="264"/>
      <c r="K10926" t="str">
        <f t="shared" si="341"/>
        <v>GD16062</v>
      </c>
      <c r="L10926">
        <v>295</v>
      </c>
    </row>
    <row r="10927" spans="1:12">
      <c r="A10927" t="s">
        <v>4133</v>
      </c>
      <c r="B10927" t="s">
        <v>4134</v>
      </c>
      <c r="C10927">
        <v>10.48</v>
      </c>
      <c r="D10927" s="274" t="s">
        <v>2222</v>
      </c>
      <c r="E10927" s="256" t="s">
        <v>2223</v>
      </c>
      <c r="F10927" s="249">
        <v>194</v>
      </c>
      <c r="G10927" s="218">
        <f t="shared" si="340"/>
        <v>2033</v>
      </c>
      <c r="H10927" t="s">
        <v>4123</v>
      </c>
      <c r="I10927">
        <v>2</v>
      </c>
      <c r="J10927" s="264"/>
      <c r="K10927" t="str">
        <f t="shared" si="341"/>
        <v>GD17062</v>
      </c>
      <c r="L10927">
        <v>295</v>
      </c>
    </row>
    <row r="10928" spans="1:12">
      <c r="A10928" t="s">
        <v>4133</v>
      </c>
      <c r="B10928" t="s">
        <v>4134</v>
      </c>
      <c r="C10928">
        <v>10.48</v>
      </c>
      <c r="D10928" s="274" t="s">
        <v>2240</v>
      </c>
      <c r="E10928" s="256" t="s">
        <v>2241</v>
      </c>
      <c r="F10928" s="249">
        <v>153</v>
      </c>
      <c r="G10928" s="218">
        <f t="shared" si="340"/>
        <v>1603</v>
      </c>
      <c r="H10928" t="s">
        <v>4123</v>
      </c>
      <c r="I10928">
        <v>2</v>
      </c>
      <c r="J10928" s="264"/>
      <c r="K10928" t="str">
        <f t="shared" si="341"/>
        <v>AL31062</v>
      </c>
      <c r="L10928">
        <v>295</v>
      </c>
    </row>
    <row r="10929" spans="1:12">
      <c r="A10929" t="s">
        <v>4133</v>
      </c>
      <c r="B10929" t="s">
        <v>4134</v>
      </c>
      <c r="C10929">
        <v>10.48</v>
      </c>
      <c r="D10929" s="274" t="s">
        <v>2242</v>
      </c>
      <c r="E10929" s="256" t="s">
        <v>2243</v>
      </c>
      <c r="F10929" s="249">
        <v>146</v>
      </c>
      <c r="G10929" s="218">
        <f t="shared" si="340"/>
        <v>1530</v>
      </c>
      <c r="H10929" t="s">
        <v>4123</v>
      </c>
      <c r="I10929">
        <v>2</v>
      </c>
      <c r="J10929" s="264"/>
      <c r="K10929" t="str">
        <f t="shared" si="341"/>
        <v>AL37062</v>
      </c>
      <c r="L10929">
        <v>295</v>
      </c>
    </row>
    <row r="10930" spans="1:12">
      <c r="A10930" t="s">
        <v>4133</v>
      </c>
      <c r="B10930" t="s">
        <v>4134</v>
      </c>
      <c r="C10930">
        <v>10.48</v>
      </c>
      <c r="D10930" s="274" t="s">
        <v>2244</v>
      </c>
      <c r="E10930" s="256" t="s">
        <v>2245</v>
      </c>
      <c r="F10930" s="249">
        <v>143</v>
      </c>
      <c r="G10930" s="218">
        <f t="shared" si="340"/>
        <v>1498</v>
      </c>
      <c r="H10930" t="s">
        <v>4123</v>
      </c>
      <c r="I10930">
        <v>2</v>
      </c>
      <c r="J10930" s="264"/>
      <c r="K10930" t="str">
        <f t="shared" si="341"/>
        <v>AL43062</v>
      </c>
      <c r="L10930">
        <v>295</v>
      </c>
    </row>
    <row r="10931" spans="1:12">
      <c r="A10931" t="s">
        <v>4133</v>
      </c>
      <c r="B10931" t="s">
        <v>4134</v>
      </c>
      <c r="C10931">
        <v>10.48</v>
      </c>
      <c r="D10931" s="274" t="s">
        <v>2246</v>
      </c>
      <c r="E10931" s="256" t="s">
        <v>2247</v>
      </c>
      <c r="F10931" s="249">
        <v>146</v>
      </c>
      <c r="G10931" s="218">
        <f t="shared" si="340"/>
        <v>1530</v>
      </c>
      <c r="H10931" t="s">
        <v>4123</v>
      </c>
      <c r="I10931">
        <v>2</v>
      </c>
      <c r="J10931" s="264"/>
      <c r="K10931" t="str">
        <f t="shared" si="341"/>
        <v>AL49062</v>
      </c>
      <c r="L10931">
        <v>295</v>
      </c>
    </row>
    <row r="10932" spans="1:12">
      <c r="A10932" t="s">
        <v>4133</v>
      </c>
      <c r="B10932" t="s">
        <v>4134</v>
      </c>
      <c r="C10932">
        <v>10.48</v>
      </c>
      <c r="D10932" s="274" t="s">
        <v>2264</v>
      </c>
      <c r="E10932" s="256" t="s">
        <v>2265</v>
      </c>
      <c r="F10932" s="249">
        <v>145</v>
      </c>
      <c r="G10932" s="218">
        <f t="shared" si="340"/>
        <v>1519</v>
      </c>
      <c r="H10932" t="s">
        <v>4123</v>
      </c>
      <c r="I10932">
        <v>2</v>
      </c>
      <c r="J10932" s="264"/>
      <c r="K10932" t="str">
        <f t="shared" si="341"/>
        <v>GD26062</v>
      </c>
      <c r="L10932">
        <v>295</v>
      </c>
    </row>
    <row r="10933" spans="1:12">
      <c r="A10933" t="s">
        <v>4133</v>
      </c>
      <c r="B10933" t="s">
        <v>4134</v>
      </c>
      <c r="C10933">
        <v>10.48</v>
      </c>
      <c r="D10933" s="274" t="s">
        <v>2266</v>
      </c>
      <c r="E10933" s="256" t="s">
        <v>2267</v>
      </c>
      <c r="F10933" s="249">
        <v>139</v>
      </c>
      <c r="G10933" s="218">
        <f t="shared" si="340"/>
        <v>1456</v>
      </c>
      <c r="H10933" t="s">
        <v>4123</v>
      </c>
      <c r="I10933">
        <v>2</v>
      </c>
      <c r="J10933" s="264"/>
      <c r="K10933" t="str">
        <f t="shared" si="341"/>
        <v>GD27062</v>
      </c>
      <c r="L10933">
        <v>295</v>
      </c>
    </row>
    <row r="10934" spans="1:12">
      <c r="A10934" t="s">
        <v>4133</v>
      </c>
      <c r="B10934" t="s">
        <v>4134</v>
      </c>
      <c r="C10934">
        <v>10.48</v>
      </c>
      <c r="D10934" s="274" t="s">
        <v>2268</v>
      </c>
      <c r="E10934" s="256" t="s">
        <v>2269</v>
      </c>
      <c r="F10934" s="249">
        <v>136</v>
      </c>
      <c r="G10934" s="218">
        <f t="shared" si="340"/>
        <v>1425</v>
      </c>
      <c r="H10934" t="s">
        <v>4123</v>
      </c>
      <c r="I10934">
        <v>2</v>
      </c>
      <c r="J10934" s="264"/>
      <c r="K10934" t="str">
        <f t="shared" si="341"/>
        <v>GD28062</v>
      </c>
      <c r="L10934">
        <v>295</v>
      </c>
    </row>
    <row r="10935" spans="1:12">
      <c r="A10935" t="s">
        <v>4133</v>
      </c>
      <c r="B10935" t="s">
        <v>4134</v>
      </c>
      <c r="C10935">
        <v>10.48</v>
      </c>
      <c r="D10935" s="274" t="s">
        <v>2270</v>
      </c>
      <c r="E10935" s="256" t="s">
        <v>2271</v>
      </c>
      <c r="F10935" s="249">
        <v>139</v>
      </c>
      <c r="G10935" s="218">
        <f t="shared" si="340"/>
        <v>1456</v>
      </c>
      <c r="H10935" t="s">
        <v>4123</v>
      </c>
      <c r="I10935">
        <v>2</v>
      </c>
      <c r="J10935" s="264"/>
      <c r="K10935" t="str">
        <f t="shared" si="341"/>
        <v>GD29062</v>
      </c>
      <c r="L10935">
        <v>295</v>
      </c>
    </row>
    <row r="10936" spans="1:12">
      <c r="A10936" t="s">
        <v>4133</v>
      </c>
      <c r="B10936" t="s">
        <v>4134</v>
      </c>
      <c r="C10936">
        <v>10.48</v>
      </c>
      <c r="D10936" s="274" t="s">
        <v>4202</v>
      </c>
      <c r="E10936" s="256" t="s">
        <v>1836</v>
      </c>
      <c r="F10936" s="249">
        <v>270</v>
      </c>
      <c r="G10936" s="218">
        <f t="shared" si="340"/>
        <v>2829</v>
      </c>
      <c r="H10936" t="s">
        <v>4123</v>
      </c>
      <c r="I10936">
        <v>2</v>
      </c>
      <c r="K10936" t="str">
        <f t="shared" si="341"/>
        <v>1791062</v>
      </c>
      <c r="L10936">
        <v>672</v>
      </c>
    </row>
    <row r="10937" spans="1:12">
      <c r="A10937" t="s">
        <v>4133</v>
      </c>
      <c r="B10937" t="s">
        <v>4134</v>
      </c>
      <c r="C10937">
        <v>10.48</v>
      </c>
      <c r="D10937" s="274" t="s">
        <v>4203</v>
      </c>
      <c r="E10937" s="256" t="s">
        <v>1837</v>
      </c>
      <c r="F10937" s="249">
        <v>189</v>
      </c>
      <c r="G10937" s="218">
        <f t="shared" ref="G10937:G11000" si="342">ROUNDDOWN(C10937*F10937,0)</f>
        <v>1980</v>
      </c>
      <c r="H10937" t="s">
        <v>4123</v>
      </c>
      <c r="I10937">
        <v>2</v>
      </c>
      <c r="J10937" s="264"/>
      <c r="K10937" t="str">
        <f t="shared" si="341"/>
        <v>1792062</v>
      </c>
      <c r="L10937">
        <v>672</v>
      </c>
    </row>
    <row r="10938" spans="1:12">
      <c r="A10938" t="s">
        <v>4133</v>
      </c>
      <c r="B10938" t="s">
        <v>4134</v>
      </c>
      <c r="C10938">
        <v>10.48</v>
      </c>
      <c r="D10938" s="274" t="s">
        <v>4716</v>
      </c>
      <c r="E10938" s="256" t="s">
        <v>1838</v>
      </c>
      <c r="F10938" s="249">
        <v>135</v>
      </c>
      <c r="G10938" s="218">
        <f t="shared" si="342"/>
        <v>1414</v>
      </c>
      <c r="H10938" t="s">
        <v>4123</v>
      </c>
      <c r="I10938">
        <v>2</v>
      </c>
      <c r="J10938" s="264"/>
      <c r="K10938" t="str">
        <f t="shared" si="341"/>
        <v>3641062</v>
      </c>
      <c r="L10938">
        <v>672</v>
      </c>
    </row>
    <row r="10939" spans="1:12">
      <c r="A10939" t="s">
        <v>4133</v>
      </c>
      <c r="B10939" t="s">
        <v>4134</v>
      </c>
      <c r="C10939">
        <v>10.48</v>
      </c>
      <c r="D10939" s="274" t="s">
        <v>4717</v>
      </c>
      <c r="E10939" s="256" t="s">
        <v>1839</v>
      </c>
      <c r="F10939" s="249">
        <v>257</v>
      </c>
      <c r="G10939" s="218">
        <f t="shared" si="342"/>
        <v>2693</v>
      </c>
      <c r="H10939" t="s">
        <v>4123</v>
      </c>
      <c r="I10939">
        <v>2</v>
      </c>
      <c r="J10939" s="264"/>
      <c r="K10939" t="str">
        <f t="shared" si="341"/>
        <v>1793062</v>
      </c>
      <c r="L10939">
        <v>672</v>
      </c>
    </row>
    <row r="10940" spans="1:12">
      <c r="A10940" t="s">
        <v>4133</v>
      </c>
      <c r="B10940" t="s">
        <v>4134</v>
      </c>
      <c r="C10940">
        <v>10.48</v>
      </c>
      <c r="D10940" s="274" t="s">
        <v>4718</v>
      </c>
      <c r="E10940" s="256" t="s">
        <v>1840</v>
      </c>
      <c r="F10940" s="249">
        <v>180</v>
      </c>
      <c r="G10940" s="218">
        <f t="shared" si="342"/>
        <v>1886</v>
      </c>
      <c r="H10940" t="s">
        <v>4123</v>
      </c>
      <c r="I10940">
        <v>2</v>
      </c>
      <c r="J10940" s="264"/>
      <c r="K10940" t="str">
        <f t="shared" si="341"/>
        <v>1794062</v>
      </c>
      <c r="L10940">
        <v>672</v>
      </c>
    </row>
    <row r="10941" spans="1:12">
      <c r="A10941" t="s">
        <v>4133</v>
      </c>
      <c r="B10941" t="s">
        <v>4134</v>
      </c>
      <c r="C10941">
        <v>10.48</v>
      </c>
      <c r="D10941" s="274" t="s">
        <v>4719</v>
      </c>
      <c r="E10941" s="256" t="s">
        <v>1841</v>
      </c>
      <c r="F10941" s="249">
        <v>129</v>
      </c>
      <c r="G10941" s="218">
        <f t="shared" si="342"/>
        <v>1351</v>
      </c>
      <c r="H10941" t="s">
        <v>4123</v>
      </c>
      <c r="I10941">
        <v>2</v>
      </c>
      <c r="J10941" s="264"/>
      <c r="K10941" t="str">
        <f t="shared" si="341"/>
        <v>3645062</v>
      </c>
      <c r="L10941">
        <v>672</v>
      </c>
    </row>
    <row r="10942" spans="1:12">
      <c r="A10942" t="s">
        <v>4133</v>
      </c>
      <c r="B10942" t="s">
        <v>4134</v>
      </c>
      <c r="C10942">
        <v>10.48</v>
      </c>
      <c r="D10942" s="274" t="s">
        <v>4720</v>
      </c>
      <c r="E10942" s="256" t="s">
        <v>1842</v>
      </c>
      <c r="F10942" s="249">
        <v>251</v>
      </c>
      <c r="G10942" s="218">
        <f t="shared" si="342"/>
        <v>2630</v>
      </c>
      <c r="H10942" t="s">
        <v>4123</v>
      </c>
      <c r="I10942">
        <v>2</v>
      </c>
      <c r="J10942" s="264"/>
      <c r="K10942" t="str">
        <f t="shared" si="341"/>
        <v>1795062</v>
      </c>
      <c r="L10942">
        <v>672</v>
      </c>
    </row>
    <row r="10943" spans="1:12">
      <c r="A10943" t="s">
        <v>4133</v>
      </c>
      <c r="B10943" t="s">
        <v>4134</v>
      </c>
      <c r="C10943">
        <v>10.48</v>
      </c>
      <c r="D10943" s="274" t="s">
        <v>4721</v>
      </c>
      <c r="E10943" s="256" t="s">
        <v>1843</v>
      </c>
      <c r="F10943" s="249">
        <v>176</v>
      </c>
      <c r="G10943" s="218">
        <f t="shared" si="342"/>
        <v>1844</v>
      </c>
      <c r="H10943" t="s">
        <v>4123</v>
      </c>
      <c r="I10943">
        <v>2</v>
      </c>
      <c r="J10943" s="264"/>
      <c r="K10943" t="str">
        <f t="shared" si="341"/>
        <v>1796062</v>
      </c>
      <c r="L10943">
        <v>672</v>
      </c>
    </row>
    <row r="10944" spans="1:12">
      <c r="A10944" t="s">
        <v>4133</v>
      </c>
      <c r="B10944" t="s">
        <v>4134</v>
      </c>
      <c r="C10944">
        <v>10.48</v>
      </c>
      <c r="D10944" s="274" t="s">
        <v>4722</v>
      </c>
      <c r="E10944" s="256" t="s">
        <v>1844</v>
      </c>
      <c r="F10944" s="249">
        <v>126</v>
      </c>
      <c r="G10944" s="218">
        <f t="shared" si="342"/>
        <v>1320</v>
      </c>
      <c r="H10944" t="s">
        <v>4123</v>
      </c>
      <c r="I10944">
        <v>2</v>
      </c>
      <c r="J10944" s="264"/>
      <c r="K10944" t="str">
        <f t="shared" si="341"/>
        <v>3649062</v>
      </c>
      <c r="L10944">
        <v>672</v>
      </c>
    </row>
    <row r="10945" spans="1:12">
      <c r="A10945" t="s">
        <v>4133</v>
      </c>
      <c r="B10945" t="s">
        <v>4134</v>
      </c>
      <c r="C10945">
        <v>10.48</v>
      </c>
      <c r="D10945" s="274" t="s">
        <v>4723</v>
      </c>
      <c r="E10945" s="256" t="s">
        <v>1845</v>
      </c>
      <c r="F10945" s="249">
        <v>257</v>
      </c>
      <c r="G10945" s="218">
        <f t="shared" si="342"/>
        <v>2693</v>
      </c>
      <c r="H10945" t="s">
        <v>4123</v>
      </c>
      <c r="I10945">
        <v>2</v>
      </c>
      <c r="J10945" s="264"/>
      <c r="K10945" t="str">
        <f t="shared" si="341"/>
        <v>1797062</v>
      </c>
      <c r="L10945">
        <v>672</v>
      </c>
    </row>
    <row r="10946" spans="1:12">
      <c r="A10946" t="s">
        <v>4133</v>
      </c>
      <c r="B10946" t="s">
        <v>4134</v>
      </c>
      <c r="C10946">
        <v>10.48</v>
      </c>
      <c r="D10946" s="274" t="s">
        <v>4724</v>
      </c>
      <c r="E10946" s="256" t="s">
        <v>1846</v>
      </c>
      <c r="F10946" s="249">
        <v>180</v>
      </c>
      <c r="G10946" s="218">
        <f t="shared" si="342"/>
        <v>1886</v>
      </c>
      <c r="H10946" t="s">
        <v>4123</v>
      </c>
      <c r="I10946">
        <v>2</v>
      </c>
      <c r="J10946" s="264"/>
      <c r="K10946" t="str">
        <f t="shared" ref="K10946:K11009" si="343">D10946&amp;A10946&amp;I10946</f>
        <v>1798062</v>
      </c>
      <c r="L10946">
        <v>672</v>
      </c>
    </row>
    <row r="10947" spans="1:12">
      <c r="A10947" t="s">
        <v>4133</v>
      </c>
      <c r="B10947" t="s">
        <v>4134</v>
      </c>
      <c r="C10947">
        <v>10.48</v>
      </c>
      <c r="D10947" s="274" t="s">
        <v>4725</v>
      </c>
      <c r="E10947" s="256" t="s">
        <v>1847</v>
      </c>
      <c r="F10947" s="249">
        <v>129</v>
      </c>
      <c r="G10947" s="218">
        <f t="shared" si="342"/>
        <v>1351</v>
      </c>
      <c r="H10947" t="s">
        <v>4123</v>
      </c>
      <c r="I10947">
        <v>2</v>
      </c>
      <c r="J10947" s="264"/>
      <c r="K10947" t="str">
        <f t="shared" si="343"/>
        <v>3653062</v>
      </c>
      <c r="L10947">
        <v>672</v>
      </c>
    </row>
    <row r="10948" spans="1:12">
      <c r="A10948" t="s">
        <v>4133</v>
      </c>
      <c r="B10948" t="s">
        <v>4134</v>
      </c>
      <c r="C10948">
        <v>10.48</v>
      </c>
      <c r="D10948" s="274" t="s">
        <v>1896</v>
      </c>
      <c r="E10948" s="256" t="s">
        <v>1897</v>
      </c>
      <c r="F10948" s="249">
        <v>257</v>
      </c>
      <c r="G10948" s="218">
        <f t="shared" si="342"/>
        <v>2693</v>
      </c>
      <c r="H10948" t="s">
        <v>4123</v>
      </c>
      <c r="I10948">
        <v>2</v>
      </c>
      <c r="J10948" s="264"/>
      <c r="K10948" t="str">
        <f t="shared" si="343"/>
        <v>GC25062</v>
      </c>
      <c r="L10948">
        <v>672</v>
      </c>
    </row>
    <row r="10949" spans="1:12">
      <c r="A10949" t="s">
        <v>4133</v>
      </c>
      <c r="B10949" t="s">
        <v>4134</v>
      </c>
      <c r="C10949">
        <v>10.48</v>
      </c>
      <c r="D10949" s="274" t="s">
        <v>1898</v>
      </c>
      <c r="E10949" s="256" t="s">
        <v>1899</v>
      </c>
      <c r="F10949" s="249">
        <v>180</v>
      </c>
      <c r="G10949" s="218">
        <f t="shared" si="342"/>
        <v>1886</v>
      </c>
      <c r="H10949" t="s">
        <v>4123</v>
      </c>
      <c r="I10949">
        <v>2</v>
      </c>
      <c r="J10949" s="264"/>
      <c r="K10949" t="str">
        <f t="shared" si="343"/>
        <v>GC26062</v>
      </c>
      <c r="L10949">
        <v>672</v>
      </c>
    </row>
    <row r="10950" spans="1:12">
      <c r="A10950" t="s">
        <v>4133</v>
      </c>
      <c r="B10950" t="s">
        <v>4134</v>
      </c>
      <c r="C10950">
        <v>10.48</v>
      </c>
      <c r="D10950" s="274" t="s">
        <v>1900</v>
      </c>
      <c r="E10950" s="256" t="s">
        <v>1901</v>
      </c>
      <c r="F10950" s="249">
        <v>128</v>
      </c>
      <c r="G10950" s="218">
        <f t="shared" si="342"/>
        <v>1341</v>
      </c>
      <c r="H10950" t="s">
        <v>4123</v>
      </c>
      <c r="I10950">
        <v>2</v>
      </c>
      <c r="J10950" s="264"/>
      <c r="K10950" t="str">
        <f t="shared" si="343"/>
        <v>GC27062</v>
      </c>
      <c r="L10950">
        <v>672</v>
      </c>
    </row>
    <row r="10951" spans="1:12">
      <c r="A10951" t="s">
        <v>4133</v>
      </c>
      <c r="B10951" t="s">
        <v>4134</v>
      </c>
      <c r="C10951">
        <v>10.48</v>
      </c>
      <c r="D10951" s="274" t="s">
        <v>1902</v>
      </c>
      <c r="E10951" s="256" t="s">
        <v>1903</v>
      </c>
      <c r="F10951" s="249">
        <v>244</v>
      </c>
      <c r="G10951" s="218">
        <f t="shared" si="342"/>
        <v>2557</v>
      </c>
      <c r="H10951" t="s">
        <v>4123</v>
      </c>
      <c r="I10951">
        <v>2</v>
      </c>
      <c r="J10951" s="264"/>
      <c r="K10951" t="str">
        <f t="shared" si="343"/>
        <v>GC28062</v>
      </c>
      <c r="L10951">
        <v>672</v>
      </c>
    </row>
    <row r="10952" spans="1:12">
      <c r="A10952" t="s">
        <v>4133</v>
      </c>
      <c r="B10952" t="s">
        <v>4134</v>
      </c>
      <c r="C10952">
        <v>10.48</v>
      </c>
      <c r="D10952" s="274" t="s">
        <v>1904</v>
      </c>
      <c r="E10952" s="256" t="s">
        <v>1905</v>
      </c>
      <c r="F10952" s="249">
        <v>171</v>
      </c>
      <c r="G10952" s="218">
        <f t="shared" si="342"/>
        <v>1792</v>
      </c>
      <c r="H10952" t="s">
        <v>4123</v>
      </c>
      <c r="I10952">
        <v>2</v>
      </c>
      <c r="J10952" s="264"/>
      <c r="K10952" t="str">
        <f t="shared" si="343"/>
        <v>GC29062</v>
      </c>
      <c r="L10952">
        <v>672</v>
      </c>
    </row>
    <row r="10953" spans="1:12">
      <c r="A10953" t="s">
        <v>4133</v>
      </c>
      <c r="B10953" t="s">
        <v>4134</v>
      </c>
      <c r="C10953">
        <v>10.48</v>
      </c>
      <c r="D10953" s="274" t="s">
        <v>1906</v>
      </c>
      <c r="E10953" s="256" t="s">
        <v>1907</v>
      </c>
      <c r="F10953" s="249">
        <v>123</v>
      </c>
      <c r="G10953" s="218">
        <f t="shared" si="342"/>
        <v>1289</v>
      </c>
      <c r="H10953" t="s">
        <v>4123</v>
      </c>
      <c r="I10953">
        <v>2</v>
      </c>
      <c r="J10953" s="264"/>
      <c r="K10953" t="str">
        <f t="shared" si="343"/>
        <v>GC30062</v>
      </c>
      <c r="L10953">
        <v>672</v>
      </c>
    </row>
    <row r="10954" spans="1:12">
      <c r="A10954" t="s">
        <v>4133</v>
      </c>
      <c r="B10954" t="s">
        <v>4134</v>
      </c>
      <c r="C10954">
        <v>10.48</v>
      </c>
      <c r="D10954" s="274" t="s">
        <v>1908</v>
      </c>
      <c r="E10954" s="256" t="s">
        <v>1909</v>
      </c>
      <c r="F10954" s="249">
        <v>238</v>
      </c>
      <c r="G10954" s="218">
        <f t="shared" si="342"/>
        <v>2494</v>
      </c>
      <c r="H10954" t="s">
        <v>4123</v>
      </c>
      <c r="I10954">
        <v>2</v>
      </c>
      <c r="J10954" s="264"/>
      <c r="K10954" t="str">
        <f t="shared" si="343"/>
        <v>GC31062</v>
      </c>
      <c r="L10954">
        <v>672</v>
      </c>
    </row>
    <row r="10955" spans="1:12">
      <c r="A10955" t="s">
        <v>4133</v>
      </c>
      <c r="B10955" t="s">
        <v>4134</v>
      </c>
      <c r="C10955">
        <v>10.48</v>
      </c>
      <c r="D10955" s="274" t="s">
        <v>1910</v>
      </c>
      <c r="E10955" s="256" t="s">
        <v>1911</v>
      </c>
      <c r="F10955" s="249">
        <v>167</v>
      </c>
      <c r="G10955" s="218">
        <f t="shared" si="342"/>
        <v>1750</v>
      </c>
      <c r="H10955" t="s">
        <v>4123</v>
      </c>
      <c r="I10955">
        <v>2</v>
      </c>
      <c r="J10955" s="264"/>
      <c r="K10955" t="str">
        <f t="shared" si="343"/>
        <v>GC32062</v>
      </c>
      <c r="L10955">
        <v>672</v>
      </c>
    </row>
    <row r="10956" spans="1:12">
      <c r="A10956" t="s">
        <v>4133</v>
      </c>
      <c r="B10956" t="s">
        <v>4134</v>
      </c>
      <c r="C10956">
        <v>10.48</v>
      </c>
      <c r="D10956" s="274" t="s">
        <v>1912</v>
      </c>
      <c r="E10956" s="256" t="s">
        <v>1913</v>
      </c>
      <c r="F10956" s="249">
        <v>120</v>
      </c>
      <c r="G10956" s="218">
        <f t="shared" si="342"/>
        <v>1257</v>
      </c>
      <c r="H10956" t="s">
        <v>4123</v>
      </c>
      <c r="I10956">
        <v>2</v>
      </c>
      <c r="J10956" s="264"/>
      <c r="K10956" t="str">
        <f t="shared" si="343"/>
        <v>GC33062</v>
      </c>
      <c r="L10956">
        <v>672</v>
      </c>
    </row>
    <row r="10957" spans="1:12">
      <c r="A10957" t="s">
        <v>4133</v>
      </c>
      <c r="B10957" t="s">
        <v>4134</v>
      </c>
      <c r="C10957">
        <v>10.48</v>
      </c>
      <c r="D10957" s="274" t="s">
        <v>1914</v>
      </c>
      <c r="E10957" s="256" t="s">
        <v>1915</v>
      </c>
      <c r="F10957" s="249">
        <v>244</v>
      </c>
      <c r="G10957" s="218">
        <f t="shared" si="342"/>
        <v>2557</v>
      </c>
      <c r="H10957" t="s">
        <v>4123</v>
      </c>
      <c r="I10957">
        <v>2</v>
      </c>
      <c r="J10957" s="264"/>
      <c r="K10957" t="str">
        <f t="shared" si="343"/>
        <v>GC34062</v>
      </c>
      <c r="L10957">
        <v>672</v>
      </c>
    </row>
    <row r="10958" spans="1:12">
      <c r="A10958" t="s">
        <v>4133</v>
      </c>
      <c r="B10958" t="s">
        <v>4134</v>
      </c>
      <c r="C10958">
        <v>10.48</v>
      </c>
      <c r="D10958" s="274" t="s">
        <v>1916</v>
      </c>
      <c r="E10958" s="256" t="s">
        <v>1917</v>
      </c>
      <c r="F10958" s="249">
        <v>171</v>
      </c>
      <c r="G10958" s="218">
        <f t="shared" si="342"/>
        <v>1792</v>
      </c>
      <c r="H10958" t="s">
        <v>4123</v>
      </c>
      <c r="I10958">
        <v>2</v>
      </c>
      <c r="J10958" s="264"/>
      <c r="K10958" t="str">
        <f t="shared" si="343"/>
        <v>GC35062</v>
      </c>
      <c r="L10958">
        <v>672</v>
      </c>
    </row>
    <row r="10959" spans="1:12">
      <c r="A10959" t="s">
        <v>4133</v>
      </c>
      <c r="B10959" t="s">
        <v>4134</v>
      </c>
      <c r="C10959">
        <v>10.48</v>
      </c>
      <c r="D10959" s="274" t="s">
        <v>1918</v>
      </c>
      <c r="E10959" s="256" t="s">
        <v>1919</v>
      </c>
      <c r="F10959" s="249">
        <v>123</v>
      </c>
      <c r="G10959" s="218">
        <f t="shared" si="342"/>
        <v>1289</v>
      </c>
      <c r="H10959" t="s">
        <v>4123</v>
      </c>
      <c r="I10959">
        <v>2</v>
      </c>
      <c r="J10959" s="264"/>
      <c r="K10959" t="str">
        <f t="shared" si="343"/>
        <v>GC36062</v>
      </c>
      <c r="L10959">
        <v>672</v>
      </c>
    </row>
    <row r="10960" spans="1:12">
      <c r="A10960" t="s">
        <v>4133</v>
      </c>
      <c r="B10960" t="s">
        <v>4134</v>
      </c>
      <c r="C10960">
        <v>10.48</v>
      </c>
      <c r="D10960" s="274" t="s">
        <v>4726</v>
      </c>
      <c r="E10960" s="256" t="s">
        <v>1952</v>
      </c>
      <c r="F10960" s="249">
        <v>189</v>
      </c>
      <c r="G10960" s="218">
        <f t="shared" si="342"/>
        <v>1980</v>
      </c>
      <c r="H10960" t="s">
        <v>4123</v>
      </c>
      <c r="I10960">
        <v>2</v>
      </c>
      <c r="J10960" s="264"/>
      <c r="K10960" t="str">
        <f t="shared" si="343"/>
        <v>9791062</v>
      </c>
      <c r="L10960">
        <v>672</v>
      </c>
    </row>
    <row r="10961" spans="1:12">
      <c r="A10961" t="s">
        <v>4133</v>
      </c>
      <c r="B10961" t="s">
        <v>4134</v>
      </c>
      <c r="C10961">
        <v>10.48</v>
      </c>
      <c r="D10961" s="274" t="s">
        <v>4727</v>
      </c>
      <c r="E10961" s="256" t="s">
        <v>1953</v>
      </c>
      <c r="F10961" s="249">
        <v>132</v>
      </c>
      <c r="G10961" s="218">
        <f t="shared" si="342"/>
        <v>1383</v>
      </c>
      <c r="H10961" t="s">
        <v>4123</v>
      </c>
      <c r="I10961">
        <v>2</v>
      </c>
      <c r="J10961" s="264"/>
      <c r="K10961" t="str">
        <f t="shared" si="343"/>
        <v>9792062</v>
      </c>
      <c r="L10961">
        <v>672</v>
      </c>
    </row>
    <row r="10962" spans="1:12">
      <c r="A10962" t="s">
        <v>4133</v>
      </c>
      <c r="B10962" t="s">
        <v>4134</v>
      </c>
      <c r="C10962">
        <v>10.48</v>
      </c>
      <c r="D10962" s="274" t="s">
        <v>1954</v>
      </c>
      <c r="E10962" s="256" t="s">
        <v>1955</v>
      </c>
      <c r="F10962" s="249">
        <v>95</v>
      </c>
      <c r="G10962" s="218">
        <f t="shared" si="342"/>
        <v>995</v>
      </c>
      <c r="H10962" t="s">
        <v>4123</v>
      </c>
      <c r="I10962">
        <v>2</v>
      </c>
      <c r="J10962" s="264"/>
      <c r="K10962" t="str">
        <f t="shared" si="343"/>
        <v>4D61062</v>
      </c>
      <c r="L10962">
        <v>672</v>
      </c>
    </row>
    <row r="10963" spans="1:12">
      <c r="A10963" t="s">
        <v>4133</v>
      </c>
      <c r="B10963" t="s">
        <v>4134</v>
      </c>
      <c r="C10963">
        <v>10.48</v>
      </c>
      <c r="D10963" s="274" t="s">
        <v>4728</v>
      </c>
      <c r="E10963" s="256" t="s">
        <v>1956</v>
      </c>
      <c r="F10963" s="249">
        <v>180</v>
      </c>
      <c r="G10963" s="218">
        <f t="shared" si="342"/>
        <v>1886</v>
      </c>
      <c r="H10963" t="s">
        <v>4123</v>
      </c>
      <c r="I10963">
        <v>2</v>
      </c>
      <c r="J10963" s="264"/>
      <c r="K10963" t="str">
        <f t="shared" si="343"/>
        <v>9793062</v>
      </c>
      <c r="L10963">
        <v>672</v>
      </c>
    </row>
    <row r="10964" spans="1:12">
      <c r="A10964" t="s">
        <v>4133</v>
      </c>
      <c r="B10964" t="s">
        <v>4134</v>
      </c>
      <c r="C10964">
        <v>10.48</v>
      </c>
      <c r="D10964" s="274" t="s">
        <v>4729</v>
      </c>
      <c r="E10964" s="256" t="s">
        <v>1957</v>
      </c>
      <c r="F10964" s="249">
        <v>126</v>
      </c>
      <c r="G10964" s="218">
        <f t="shared" si="342"/>
        <v>1320</v>
      </c>
      <c r="H10964" t="s">
        <v>4123</v>
      </c>
      <c r="I10964">
        <v>2</v>
      </c>
      <c r="J10964" s="264"/>
      <c r="K10964" t="str">
        <f t="shared" si="343"/>
        <v>9794062</v>
      </c>
      <c r="L10964">
        <v>672</v>
      </c>
    </row>
    <row r="10965" spans="1:12">
      <c r="A10965" t="s">
        <v>4133</v>
      </c>
      <c r="B10965" t="s">
        <v>4134</v>
      </c>
      <c r="C10965">
        <v>10.48</v>
      </c>
      <c r="D10965" s="274" t="s">
        <v>1958</v>
      </c>
      <c r="E10965" s="256" t="s">
        <v>1959</v>
      </c>
      <c r="F10965" s="249">
        <v>90</v>
      </c>
      <c r="G10965" s="218">
        <f t="shared" si="342"/>
        <v>943</v>
      </c>
      <c r="H10965" t="s">
        <v>4123</v>
      </c>
      <c r="I10965">
        <v>2</v>
      </c>
      <c r="J10965" s="264"/>
      <c r="K10965" t="str">
        <f t="shared" si="343"/>
        <v>4D65062</v>
      </c>
      <c r="L10965">
        <v>672</v>
      </c>
    </row>
    <row r="10966" spans="1:12">
      <c r="A10966" t="s">
        <v>4133</v>
      </c>
      <c r="B10966" t="s">
        <v>4134</v>
      </c>
      <c r="C10966">
        <v>10.48</v>
      </c>
      <c r="D10966" s="274" t="s">
        <v>4730</v>
      </c>
      <c r="E10966" s="256" t="s">
        <v>1960</v>
      </c>
      <c r="F10966" s="249">
        <v>176</v>
      </c>
      <c r="G10966" s="218">
        <f t="shared" si="342"/>
        <v>1844</v>
      </c>
      <c r="H10966" t="s">
        <v>4123</v>
      </c>
      <c r="I10966">
        <v>2</v>
      </c>
      <c r="J10966" s="264"/>
      <c r="K10966" t="str">
        <f t="shared" si="343"/>
        <v>9795062</v>
      </c>
      <c r="L10966">
        <v>672</v>
      </c>
    </row>
    <row r="10967" spans="1:12">
      <c r="A10967" t="s">
        <v>4133</v>
      </c>
      <c r="B10967" t="s">
        <v>4134</v>
      </c>
      <c r="C10967">
        <v>10.48</v>
      </c>
      <c r="D10967" s="274" t="s">
        <v>4731</v>
      </c>
      <c r="E10967" s="256" t="s">
        <v>1961</v>
      </c>
      <c r="F10967" s="249">
        <v>123</v>
      </c>
      <c r="G10967" s="218">
        <f t="shared" si="342"/>
        <v>1289</v>
      </c>
      <c r="H10967" t="s">
        <v>4123</v>
      </c>
      <c r="I10967">
        <v>2</v>
      </c>
      <c r="J10967" s="264"/>
      <c r="K10967" t="str">
        <f t="shared" si="343"/>
        <v>9796062</v>
      </c>
      <c r="L10967">
        <v>672</v>
      </c>
    </row>
    <row r="10968" spans="1:12">
      <c r="A10968" t="s">
        <v>4133</v>
      </c>
      <c r="B10968" t="s">
        <v>4134</v>
      </c>
      <c r="C10968">
        <v>10.48</v>
      </c>
      <c r="D10968" s="274" t="s">
        <v>1962</v>
      </c>
      <c r="E10968" s="256" t="s">
        <v>1963</v>
      </c>
      <c r="F10968" s="249">
        <v>88</v>
      </c>
      <c r="G10968" s="218">
        <f t="shared" si="342"/>
        <v>922</v>
      </c>
      <c r="H10968" t="s">
        <v>4123</v>
      </c>
      <c r="I10968">
        <v>2</v>
      </c>
      <c r="J10968" s="264"/>
      <c r="K10968" t="str">
        <f t="shared" si="343"/>
        <v>4D69062</v>
      </c>
      <c r="L10968">
        <v>672</v>
      </c>
    </row>
    <row r="10969" spans="1:12">
      <c r="A10969" t="s">
        <v>4133</v>
      </c>
      <c r="B10969" t="s">
        <v>4134</v>
      </c>
      <c r="C10969">
        <v>10.48</v>
      </c>
      <c r="D10969" s="274" t="s">
        <v>4732</v>
      </c>
      <c r="E10969" s="256" t="s">
        <v>1964</v>
      </c>
      <c r="F10969" s="249">
        <v>180</v>
      </c>
      <c r="G10969" s="218">
        <f t="shared" si="342"/>
        <v>1886</v>
      </c>
      <c r="H10969" t="s">
        <v>4123</v>
      </c>
      <c r="I10969">
        <v>2</v>
      </c>
      <c r="J10969" s="264"/>
      <c r="K10969" t="str">
        <f t="shared" si="343"/>
        <v>9797062</v>
      </c>
      <c r="L10969">
        <v>672</v>
      </c>
    </row>
    <row r="10970" spans="1:12">
      <c r="A10970" t="s">
        <v>4133</v>
      </c>
      <c r="B10970" t="s">
        <v>4134</v>
      </c>
      <c r="C10970">
        <v>10.48</v>
      </c>
      <c r="D10970" s="274" t="s">
        <v>4733</v>
      </c>
      <c r="E10970" s="256" t="s">
        <v>1965</v>
      </c>
      <c r="F10970" s="249">
        <v>126</v>
      </c>
      <c r="G10970" s="218">
        <f t="shared" si="342"/>
        <v>1320</v>
      </c>
      <c r="H10970" t="s">
        <v>4123</v>
      </c>
      <c r="I10970">
        <v>2</v>
      </c>
      <c r="J10970" s="264"/>
      <c r="K10970" t="str">
        <f t="shared" si="343"/>
        <v>9798062</v>
      </c>
      <c r="L10970">
        <v>672</v>
      </c>
    </row>
    <row r="10971" spans="1:12">
      <c r="A10971" t="s">
        <v>4133</v>
      </c>
      <c r="B10971" t="s">
        <v>4134</v>
      </c>
      <c r="C10971">
        <v>10.48</v>
      </c>
      <c r="D10971" s="274" t="s">
        <v>1966</v>
      </c>
      <c r="E10971" s="256" t="s">
        <v>1967</v>
      </c>
      <c r="F10971" s="249">
        <v>90</v>
      </c>
      <c r="G10971" s="218">
        <f t="shared" si="342"/>
        <v>943</v>
      </c>
      <c r="H10971" t="s">
        <v>4123</v>
      </c>
      <c r="I10971">
        <v>2</v>
      </c>
      <c r="J10971" s="264"/>
      <c r="K10971" t="str">
        <f t="shared" si="343"/>
        <v>4D73062</v>
      </c>
      <c r="L10971">
        <v>672</v>
      </c>
    </row>
    <row r="10972" spans="1:12">
      <c r="A10972" t="s">
        <v>4133</v>
      </c>
      <c r="B10972" t="s">
        <v>4134</v>
      </c>
      <c r="C10972">
        <v>10.48</v>
      </c>
      <c r="D10972" s="274" t="s">
        <v>2016</v>
      </c>
      <c r="E10972" s="256" t="s">
        <v>2017</v>
      </c>
      <c r="F10972" s="249">
        <v>180</v>
      </c>
      <c r="G10972" s="218">
        <f t="shared" si="342"/>
        <v>1886</v>
      </c>
      <c r="H10972" t="s">
        <v>4123</v>
      </c>
      <c r="I10972">
        <v>2</v>
      </c>
      <c r="J10972" s="264"/>
      <c r="K10972" t="str">
        <f t="shared" si="343"/>
        <v>GC61062</v>
      </c>
      <c r="L10972">
        <v>672</v>
      </c>
    </row>
    <row r="10973" spans="1:12">
      <c r="A10973" t="s">
        <v>4133</v>
      </c>
      <c r="B10973" t="s">
        <v>4134</v>
      </c>
      <c r="C10973">
        <v>10.48</v>
      </c>
      <c r="D10973" s="274" t="s">
        <v>2018</v>
      </c>
      <c r="E10973" s="256" t="s">
        <v>2019</v>
      </c>
      <c r="F10973" s="249">
        <v>125</v>
      </c>
      <c r="G10973" s="218">
        <f t="shared" si="342"/>
        <v>1310</v>
      </c>
      <c r="H10973" t="s">
        <v>4123</v>
      </c>
      <c r="I10973">
        <v>2</v>
      </c>
      <c r="J10973" s="264"/>
      <c r="K10973" t="str">
        <f t="shared" si="343"/>
        <v>GC62062</v>
      </c>
      <c r="L10973">
        <v>672</v>
      </c>
    </row>
    <row r="10974" spans="1:12">
      <c r="A10974" t="s">
        <v>4133</v>
      </c>
      <c r="B10974" t="s">
        <v>4134</v>
      </c>
      <c r="C10974">
        <v>10.48</v>
      </c>
      <c r="D10974" s="274" t="s">
        <v>2020</v>
      </c>
      <c r="E10974" s="256" t="s">
        <v>2021</v>
      </c>
      <c r="F10974" s="249">
        <v>90</v>
      </c>
      <c r="G10974" s="218">
        <f t="shared" si="342"/>
        <v>943</v>
      </c>
      <c r="H10974" t="s">
        <v>4123</v>
      </c>
      <c r="I10974">
        <v>2</v>
      </c>
      <c r="J10974" s="264"/>
      <c r="K10974" t="str">
        <f t="shared" si="343"/>
        <v>GC63062</v>
      </c>
      <c r="L10974">
        <v>672</v>
      </c>
    </row>
    <row r="10975" spans="1:12">
      <c r="A10975" t="s">
        <v>4133</v>
      </c>
      <c r="B10975" t="s">
        <v>4134</v>
      </c>
      <c r="C10975">
        <v>10.48</v>
      </c>
      <c r="D10975" s="274" t="s">
        <v>2022</v>
      </c>
      <c r="E10975" s="256" t="s">
        <v>2023</v>
      </c>
      <c r="F10975" s="249">
        <v>171</v>
      </c>
      <c r="G10975" s="218">
        <f t="shared" si="342"/>
        <v>1792</v>
      </c>
      <c r="H10975" t="s">
        <v>4123</v>
      </c>
      <c r="I10975">
        <v>2</v>
      </c>
      <c r="J10975" s="264"/>
      <c r="K10975" t="str">
        <f t="shared" si="343"/>
        <v>GC64062</v>
      </c>
      <c r="L10975">
        <v>672</v>
      </c>
    </row>
    <row r="10976" spans="1:12">
      <c r="A10976" t="s">
        <v>4133</v>
      </c>
      <c r="B10976" t="s">
        <v>4134</v>
      </c>
      <c r="C10976">
        <v>10.48</v>
      </c>
      <c r="D10976" s="274" t="s">
        <v>2024</v>
      </c>
      <c r="E10976" s="256" t="s">
        <v>2025</v>
      </c>
      <c r="F10976" s="249">
        <v>120</v>
      </c>
      <c r="G10976" s="218">
        <f t="shared" si="342"/>
        <v>1257</v>
      </c>
      <c r="H10976" t="s">
        <v>4123</v>
      </c>
      <c r="I10976">
        <v>2</v>
      </c>
      <c r="J10976" s="264"/>
      <c r="K10976" t="str">
        <f t="shared" si="343"/>
        <v>GC65062</v>
      </c>
      <c r="L10976">
        <v>672</v>
      </c>
    </row>
    <row r="10977" spans="1:12">
      <c r="A10977" t="s">
        <v>4133</v>
      </c>
      <c r="B10977" t="s">
        <v>4134</v>
      </c>
      <c r="C10977">
        <v>10.48</v>
      </c>
      <c r="D10977" s="274" t="s">
        <v>2026</v>
      </c>
      <c r="E10977" s="256" t="s">
        <v>2027</v>
      </c>
      <c r="F10977" s="249">
        <v>86</v>
      </c>
      <c r="G10977" s="218">
        <f t="shared" si="342"/>
        <v>901</v>
      </c>
      <c r="H10977" t="s">
        <v>4123</v>
      </c>
      <c r="I10977">
        <v>2</v>
      </c>
      <c r="J10977" s="264"/>
      <c r="K10977" t="str">
        <f t="shared" si="343"/>
        <v>GC66062</v>
      </c>
      <c r="L10977">
        <v>672</v>
      </c>
    </row>
    <row r="10978" spans="1:12">
      <c r="A10978" t="s">
        <v>4133</v>
      </c>
      <c r="B10978" t="s">
        <v>4134</v>
      </c>
      <c r="C10978">
        <v>10.48</v>
      </c>
      <c r="D10978" s="274" t="s">
        <v>2028</v>
      </c>
      <c r="E10978" s="256" t="s">
        <v>2029</v>
      </c>
      <c r="F10978" s="249">
        <v>167</v>
      </c>
      <c r="G10978" s="218">
        <f t="shared" si="342"/>
        <v>1750</v>
      </c>
      <c r="H10978" t="s">
        <v>4123</v>
      </c>
      <c r="I10978">
        <v>2</v>
      </c>
      <c r="J10978" s="264"/>
      <c r="K10978" t="str">
        <f t="shared" si="343"/>
        <v>GC67062</v>
      </c>
      <c r="L10978">
        <v>672</v>
      </c>
    </row>
    <row r="10979" spans="1:12">
      <c r="A10979" t="s">
        <v>4133</v>
      </c>
      <c r="B10979" t="s">
        <v>4134</v>
      </c>
      <c r="C10979">
        <v>10.48</v>
      </c>
      <c r="D10979" s="274" t="s">
        <v>2030</v>
      </c>
      <c r="E10979" s="256" t="s">
        <v>2031</v>
      </c>
      <c r="F10979" s="249">
        <v>117</v>
      </c>
      <c r="G10979" s="218">
        <f t="shared" si="342"/>
        <v>1226</v>
      </c>
      <c r="H10979" t="s">
        <v>4123</v>
      </c>
      <c r="I10979">
        <v>2</v>
      </c>
      <c r="J10979" s="264"/>
      <c r="K10979" t="str">
        <f t="shared" si="343"/>
        <v>GC68062</v>
      </c>
      <c r="L10979">
        <v>672</v>
      </c>
    </row>
    <row r="10980" spans="1:12">
      <c r="A10980" t="s">
        <v>4133</v>
      </c>
      <c r="B10980" t="s">
        <v>4134</v>
      </c>
      <c r="C10980">
        <v>10.48</v>
      </c>
      <c r="D10980" s="274" t="s">
        <v>2032</v>
      </c>
      <c r="E10980" s="256" t="s">
        <v>2033</v>
      </c>
      <c r="F10980" s="249">
        <v>84</v>
      </c>
      <c r="G10980" s="218">
        <f t="shared" si="342"/>
        <v>880</v>
      </c>
      <c r="H10980" t="s">
        <v>4123</v>
      </c>
      <c r="I10980">
        <v>2</v>
      </c>
      <c r="J10980" s="264"/>
      <c r="K10980" t="str">
        <f t="shared" si="343"/>
        <v>GC69062</v>
      </c>
      <c r="L10980">
        <v>672</v>
      </c>
    </row>
    <row r="10981" spans="1:12">
      <c r="A10981" t="s">
        <v>4133</v>
      </c>
      <c r="B10981" t="s">
        <v>4134</v>
      </c>
      <c r="C10981">
        <v>10.48</v>
      </c>
      <c r="D10981" s="274" t="s">
        <v>2034</v>
      </c>
      <c r="E10981" s="256" t="s">
        <v>2035</v>
      </c>
      <c r="F10981" s="249">
        <v>171</v>
      </c>
      <c r="G10981" s="218">
        <f t="shared" si="342"/>
        <v>1792</v>
      </c>
      <c r="H10981" t="s">
        <v>4123</v>
      </c>
      <c r="I10981">
        <v>2</v>
      </c>
      <c r="J10981" s="264"/>
      <c r="K10981" t="str">
        <f t="shared" si="343"/>
        <v>GC70062</v>
      </c>
      <c r="L10981">
        <v>672</v>
      </c>
    </row>
    <row r="10982" spans="1:12">
      <c r="A10982" t="s">
        <v>4133</v>
      </c>
      <c r="B10982" t="s">
        <v>4134</v>
      </c>
      <c r="C10982">
        <v>10.48</v>
      </c>
      <c r="D10982" s="274" t="s">
        <v>2036</v>
      </c>
      <c r="E10982" s="256" t="s">
        <v>2037</v>
      </c>
      <c r="F10982" s="249">
        <v>120</v>
      </c>
      <c r="G10982" s="218">
        <f t="shared" si="342"/>
        <v>1257</v>
      </c>
      <c r="H10982" t="s">
        <v>4123</v>
      </c>
      <c r="I10982">
        <v>2</v>
      </c>
      <c r="J10982" s="264"/>
      <c r="K10982" t="str">
        <f t="shared" si="343"/>
        <v>GC71062</v>
      </c>
      <c r="L10982">
        <v>672</v>
      </c>
    </row>
    <row r="10983" spans="1:12">
      <c r="A10983" t="s">
        <v>4133</v>
      </c>
      <c r="B10983" t="s">
        <v>4134</v>
      </c>
      <c r="C10983">
        <v>10.48</v>
      </c>
      <c r="D10983" s="274" t="s">
        <v>2038</v>
      </c>
      <c r="E10983" s="256" t="s">
        <v>2039</v>
      </c>
      <c r="F10983" s="249">
        <v>86</v>
      </c>
      <c r="G10983" s="218">
        <f t="shared" si="342"/>
        <v>901</v>
      </c>
      <c r="H10983" t="s">
        <v>4123</v>
      </c>
      <c r="I10983">
        <v>2</v>
      </c>
      <c r="J10983" s="264"/>
      <c r="K10983" t="str">
        <f t="shared" si="343"/>
        <v>GC72062</v>
      </c>
      <c r="L10983">
        <v>672</v>
      </c>
    </row>
    <row r="10984" spans="1:12">
      <c r="A10984" t="s">
        <v>4133</v>
      </c>
      <c r="B10984" t="s">
        <v>4134</v>
      </c>
      <c r="C10984">
        <v>10.48</v>
      </c>
      <c r="D10984" s="274" t="s">
        <v>2088</v>
      </c>
      <c r="E10984" s="256" t="s">
        <v>2089</v>
      </c>
      <c r="F10984" s="249">
        <v>135</v>
      </c>
      <c r="G10984" s="218">
        <f t="shared" si="342"/>
        <v>1414</v>
      </c>
      <c r="H10984" t="s">
        <v>4123</v>
      </c>
      <c r="I10984">
        <v>2</v>
      </c>
      <c r="J10984" s="264"/>
      <c r="K10984" t="str">
        <f t="shared" si="343"/>
        <v>4G31062</v>
      </c>
      <c r="L10984">
        <v>672</v>
      </c>
    </row>
    <row r="10985" spans="1:12">
      <c r="A10985" t="s">
        <v>4133</v>
      </c>
      <c r="B10985" t="s">
        <v>4134</v>
      </c>
      <c r="C10985">
        <v>10.48</v>
      </c>
      <c r="D10985" s="274" t="s">
        <v>2090</v>
      </c>
      <c r="E10985" s="256" t="s">
        <v>2091</v>
      </c>
      <c r="F10985" s="249">
        <v>95</v>
      </c>
      <c r="G10985" s="218">
        <f t="shared" si="342"/>
        <v>995</v>
      </c>
      <c r="H10985" t="s">
        <v>4123</v>
      </c>
      <c r="I10985">
        <v>2</v>
      </c>
      <c r="J10985" s="264"/>
      <c r="K10985" t="str">
        <f t="shared" si="343"/>
        <v>4G32062</v>
      </c>
      <c r="L10985">
        <v>672</v>
      </c>
    </row>
    <row r="10986" spans="1:12">
      <c r="A10986" t="s">
        <v>4133</v>
      </c>
      <c r="B10986" t="s">
        <v>4134</v>
      </c>
      <c r="C10986">
        <v>10.48</v>
      </c>
      <c r="D10986" s="274" t="s">
        <v>2092</v>
      </c>
      <c r="E10986" s="256" t="s">
        <v>2093</v>
      </c>
      <c r="F10986" s="249">
        <v>68</v>
      </c>
      <c r="G10986" s="218">
        <f t="shared" si="342"/>
        <v>712</v>
      </c>
      <c r="H10986" t="s">
        <v>4123</v>
      </c>
      <c r="I10986">
        <v>2</v>
      </c>
      <c r="J10986" s="264"/>
      <c r="K10986" t="str">
        <f t="shared" si="343"/>
        <v>4G33062</v>
      </c>
      <c r="L10986">
        <v>672</v>
      </c>
    </row>
    <row r="10987" spans="1:12">
      <c r="A10987" t="s">
        <v>4133</v>
      </c>
      <c r="B10987" t="s">
        <v>4134</v>
      </c>
      <c r="C10987">
        <v>10.48</v>
      </c>
      <c r="D10987" s="274" t="s">
        <v>2094</v>
      </c>
      <c r="E10987" s="256" t="s">
        <v>2095</v>
      </c>
      <c r="F10987" s="249">
        <v>129</v>
      </c>
      <c r="G10987" s="218">
        <f t="shared" si="342"/>
        <v>1351</v>
      </c>
      <c r="H10987" t="s">
        <v>4123</v>
      </c>
      <c r="I10987">
        <v>2</v>
      </c>
      <c r="J10987" s="264"/>
      <c r="K10987" t="str">
        <f t="shared" si="343"/>
        <v>4G37062</v>
      </c>
      <c r="L10987">
        <v>672</v>
      </c>
    </row>
    <row r="10988" spans="1:12">
      <c r="A10988" t="s">
        <v>4133</v>
      </c>
      <c r="B10988" t="s">
        <v>4134</v>
      </c>
      <c r="C10988">
        <v>10.48</v>
      </c>
      <c r="D10988" s="274" t="s">
        <v>2096</v>
      </c>
      <c r="E10988" s="256" t="s">
        <v>2097</v>
      </c>
      <c r="F10988" s="249">
        <v>90</v>
      </c>
      <c r="G10988" s="218">
        <f t="shared" si="342"/>
        <v>943</v>
      </c>
      <c r="H10988" t="s">
        <v>4123</v>
      </c>
      <c r="I10988">
        <v>2</v>
      </c>
      <c r="J10988" s="264"/>
      <c r="K10988" t="str">
        <f t="shared" si="343"/>
        <v>4G38062</v>
      </c>
      <c r="L10988">
        <v>672</v>
      </c>
    </row>
    <row r="10989" spans="1:12">
      <c r="A10989" t="s">
        <v>4133</v>
      </c>
      <c r="B10989" t="s">
        <v>4134</v>
      </c>
      <c r="C10989">
        <v>10.48</v>
      </c>
      <c r="D10989" s="274" t="s">
        <v>2098</v>
      </c>
      <c r="E10989" s="256" t="s">
        <v>2099</v>
      </c>
      <c r="F10989" s="249">
        <v>65</v>
      </c>
      <c r="G10989" s="218">
        <f t="shared" si="342"/>
        <v>681</v>
      </c>
      <c r="H10989" t="s">
        <v>4123</v>
      </c>
      <c r="I10989">
        <v>2</v>
      </c>
      <c r="J10989" s="264"/>
      <c r="K10989" t="str">
        <f t="shared" si="343"/>
        <v>4G39062</v>
      </c>
      <c r="L10989">
        <v>672</v>
      </c>
    </row>
    <row r="10990" spans="1:12">
      <c r="A10990" t="s">
        <v>4133</v>
      </c>
      <c r="B10990" t="s">
        <v>4134</v>
      </c>
      <c r="C10990">
        <v>10.48</v>
      </c>
      <c r="D10990" s="274" t="s">
        <v>2100</v>
      </c>
      <c r="E10990" s="256" t="s">
        <v>2101</v>
      </c>
      <c r="F10990" s="249">
        <v>126</v>
      </c>
      <c r="G10990" s="218">
        <f t="shared" si="342"/>
        <v>1320</v>
      </c>
      <c r="H10990" t="s">
        <v>4123</v>
      </c>
      <c r="I10990">
        <v>2</v>
      </c>
      <c r="J10990" s="264"/>
      <c r="K10990" t="str">
        <f t="shared" si="343"/>
        <v>4G43062</v>
      </c>
      <c r="L10990">
        <v>672</v>
      </c>
    </row>
    <row r="10991" spans="1:12">
      <c r="A10991" t="s">
        <v>4133</v>
      </c>
      <c r="B10991" t="s">
        <v>4134</v>
      </c>
      <c r="C10991">
        <v>10.48</v>
      </c>
      <c r="D10991" s="274" t="s">
        <v>2102</v>
      </c>
      <c r="E10991" s="256" t="s">
        <v>2103</v>
      </c>
      <c r="F10991" s="249">
        <v>88</v>
      </c>
      <c r="G10991" s="218">
        <f t="shared" si="342"/>
        <v>922</v>
      </c>
      <c r="H10991" t="s">
        <v>4123</v>
      </c>
      <c r="I10991">
        <v>2</v>
      </c>
      <c r="J10991" s="264"/>
      <c r="K10991" t="str">
        <f t="shared" si="343"/>
        <v>4G44062</v>
      </c>
      <c r="L10991">
        <v>672</v>
      </c>
    </row>
    <row r="10992" spans="1:12">
      <c r="A10992" t="s">
        <v>4133</v>
      </c>
      <c r="B10992" t="s">
        <v>4134</v>
      </c>
      <c r="C10992">
        <v>10.48</v>
      </c>
      <c r="D10992" s="274" t="s">
        <v>2104</v>
      </c>
      <c r="E10992" s="256" t="s">
        <v>2105</v>
      </c>
      <c r="F10992" s="249">
        <v>63</v>
      </c>
      <c r="G10992" s="218">
        <f t="shared" si="342"/>
        <v>660</v>
      </c>
      <c r="H10992" t="s">
        <v>4123</v>
      </c>
      <c r="I10992">
        <v>2</v>
      </c>
      <c r="J10992" s="264"/>
      <c r="K10992" t="str">
        <f t="shared" si="343"/>
        <v>4G45062</v>
      </c>
      <c r="L10992">
        <v>672</v>
      </c>
    </row>
    <row r="10993" spans="1:12">
      <c r="A10993" t="s">
        <v>4133</v>
      </c>
      <c r="B10993" t="s">
        <v>4134</v>
      </c>
      <c r="C10993">
        <v>10.48</v>
      </c>
      <c r="D10993" s="274" t="s">
        <v>2106</v>
      </c>
      <c r="E10993" s="256" t="s">
        <v>2107</v>
      </c>
      <c r="F10993" s="249">
        <v>129</v>
      </c>
      <c r="G10993" s="218">
        <f t="shared" si="342"/>
        <v>1351</v>
      </c>
      <c r="H10993" t="s">
        <v>4123</v>
      </c>
      <c r="I10993">
        <v>2</v>
      </c>
      <c r="J10993" s="264"/>
      <c r="K10993" t="str">
        <f t="shared" si="343"/>
        <v>4G49062</v>
      </c>
      <c r="L10993">
        <v>672</v>
      </c>
    </row>
    <row r="10994" spans="1:12">
      <c r="A10994" t="s">
        <v>4133</v>
      </c>
      <c r="B10994" t="s">
        <v>4134</v>
      </c>
      <c r="C10994">
        <v>10.48</v>
      </c>
      <c r="D10994" s="274" t="s">
        <v>2108</v>
      </c>
      <c r="E10994" s="256" t="s">
        <v>2109</v>
      </c>
      <c r="F10994" s="249">
        <v>90</v>
      </c>
      <c r="G10994" s="218">
        <f t="shared" si="342"/>
        <v>943</v>
      </c>
      <c r="H10994" t="s">
        <v>4123</v>
      </c>
      <c r="I10994">
        <v>2</v>
      </c>
      <c r="J10994" s="264"/>
      <c r="K10994" t="str">
        <f t="shared" si="343"/>
        <v>4G50062</v>
      </c>
      <c r="L10994">
        <v>672</v>
      </c>
    </row>
    <row r="10995" spans="1:12">
      <c r="A10995" t="s">
        <v>4133</v>
      </c>
      <c r="B10995" t="s">
        <v>4134</v>
      </c>
      <c r="C10995">
        <v>10.48</v>
      </c>
      <c r="D10995" s="274" t="s">
        <v>2110</v>
      </c>
      <c r="E10995" s="256" t="s">
        <v>2111</v>
      </c>
      <c r="F10995" s="249">
        <v>65</v>
      </c>
      <c r="G10995" s="218">
        <f t="shared" si="342"/>
        <v>681</v>
      </c>
      <c r="H10995" t="s">
        <v>4123</v>
      </c>
      <c r="I10995">
        <v>2</v>
      </c>
      <c r="J10995" s="264"/>
      <c r="K10995" t="str">
        <f t="shared" si="343"/>
        <v>4G51062</v>
      </c>
      <c r="L10995">
        <v>672</v>
      </c>
    </row>
    <row r="10996" spans="1:12">
      <c r="A10996" t="s">
        <v>4133</v>
      </c>
      <c r="B10996" t="s">
        <v>4134</v>
      </c>
      <c r="C10996">
        <v>10.48</v>
      </c>
      <c r="D10996" s="274" t="s">
        <v>2160</v>
      </c>
      <c r="E10996" s="256" t="s">
        <v>2161</v>
      </c>
      <c r="F10996" s="249">
        <v>128</v>
      </c>
      <c r="G10996" s="218">
        <f t="shared" si="342"/>
        <v>1341</v>
      </c>
      <c r="H10996" t="s">
        <v>4123</v>
      </c>
      <c r="I10996">
        <v>2</v>
      </c>
      <c r="J10996" s="264"/>
      <c r="K10996" t="str">
        <f t="shared" si="343"/>
        <v>GC97062</v>
      </c>
      <c r="L10996">
        <v>672</v>
      </c>
    </row>
    <row r="10997" spans="1:12">
      <c r="A10997" t="s">
        <v>4133</v>
      </c>
      <c r="B10997" t="s">
        <v>4134</v>
      </c>
      <c r="C10997">
        <v>10.48</v>
      </c>
      <c r="D10997" s="274" t="s">
        <v>2162</v>
      </c>
      <c r="E10997" s="256" t="s">
        <v>2163</v>
      </c>
      <c r="F10997" s="249">
        <v>90</v>
      </c>
      <c r="G10997" s="218">
        <f t="shared" si="342"/>
        <v>943</v>
      </c>
      <c r="H10997" t="s">
        <v>4123</v>
      </c>
      <c r="I10997">
        <v>2</v>
      </c>
      <c r="J10997" s="264"/>
      <c r="K10997" t="str">
        <f t="shared" si="343"/>
        <v>GC98062</v>
      </c>
      <c r="L10997">
        <v>672</v>
      </c>
    </row>
    <row r="10998" spans="1:12">
      <c r="A10998" t="s">
        <v>4133</v>
      </c>
      <c r="B10998" t="s">
        <v>4134</v>
      </c>
      <c r="C10998">
        <v>10.48</v>
      </c>
      <c r="D10998" s="274" t="s">
        <v>2164</v>
      </c>
      <c r="E10998" s="256" t="s">
        <v>2165</v>
      </c>
      <c r="F10998" s="249">
        <v>65</v>
      </c>
      <c r="G10998" s="218">
        <f t="shared" si="342"/>
        <v>681</v>
      </c>
      <c r="H10998" t="s">
        <v>4123</v>
      </c>
      <c r="I10998">
        <v>2</v>
      </c>
      <c r="J10998" s="264"/>
      <c r="K10998" t="str">
        <f t="shared" si="343"/>
        <v>GC99062</v>
      </c>
      <c r="L10998">
        <v>672</v>
      </c>
    </row>
    <row r="10999" spans="1:12">
      <c r="A10999" t="s">
        <v>4133</v>
      </c>
      <c r="B10999" t="s">
        <v>4134</v>
      </c>
      <c r="C10999">
        <v>10.48</v>
      </c>
      <c r="D10999" s="274" t="s">
        <v>2166</v>
      </c>
      <c r="E10999" s="256" t="s">
        <v>2167</v>
      </c>
      <c r="F10999" s="249">
        <v>123</v>
      </c>
      <c r="G10999" s="218">
        <f t="shared" si="342"/>
        <v>1289</v>
      </c>
      <c r="H10999" t="s">
        <v>4123</v>
      </c>
      <c r="I10999">
        <v>2</v>
      </c>
      <c r="J10999" s="264"/>
      <c r="K10999" t="str">
        <f t="shared" si="343"/>
        <v>GD01062</v>
      </c>
      <c r="L10999">
        <v>672</v>
      </c>
    </row>
    <row r="11000" spans="1:12">
      <c r="A11000" t="s">
        <v>4133</v>
      </c>
      <c r="B11000" t="s">
        <v>4134</v>
      </c>
      <c r="C11000">
        <v>10.48</v>
      </c>
      <c r="D11000" s="274" t="s">
        <v>2168</v>
      </c>
      <c r="E11000" s="256" t="s">
        <v>2169</v>
      </c>
      <c r="F11000" s="249">
        <v>86</v>
      </c>
      <c r="G11000" s="218">
        <f t="shared" si="342"/>
        <v>901</v>
      </c>
      <c r="H11000" t="s">
        <v>4123</v>
      </c>
      <c r="I11000">
        <v>2</v>
      </c>
      <c r="J11000" s="264"/>
      <c r="K11000" t="str">
        <f t="shared" si="343"/>
        <v>GD02062</v>
      </c>
      <c r="L11000">
        <v>672</v>
      </c>
    </row>
    <row r="11001" spans="1:12">
      <c r="A11001" t="s">
        <v>4133</v>
      </c>
      <c r="B11001" t="s">
        <v>4134</v>
      </c>
      <c r="C11001">
        <v>10.48</v>
      </c>
      <c r="D11001" s="274" t="s">
        <v>2170</v>
      </c>
      <c r="E11001" s="256" t="s">
        <v>2171</v>
      </c>
      <c r="F11001" s="249">
        <v>62</v>
      </c>
      <c r="G11001" s="218">
        <f t="shared" ref="G11001:G11064" si="344">ROUNDDOWN(C11001*F11001,0)</f>
        <v>649</v>
      </c>
      <c r="H11001" t="s">
        <v>4123</v>
      </c>
      <c r="I11001">
        <v>2</v>
      </c>
      <c r="J11001" s="264"/>
      <c r="K11001" t="str">
        <f t="shared" si="343"/>
        <v>GD03062</v>
      </c>
      <c r="L11001">
        <v>672</v>
      </c>
    </row>
    <row r="11002" spans="1:12">
      <c r="A11002" t="s">
        <v>4133</v>
      </c>
      <c r="B11002" t="s">
        <v>4134</v>
      </c>
      <c r="C11002">
        <v>10.48</v>
      </c>
      <c r="D11002" s="274" t="s">
        <v>2172</v>
      </c>
      <c r="E11002" s="256" t="s">
        <v>2173</v>
      </c>
      <c r="F11002" s="249">
        <v>120</v>
      </c>
      <c r="G11002" s="218">
        <f t="shared" si="344"/>
        <v>1257</v>
      </c>
      <c r="H11002" t="s">
        <v>4123</v>
      </c>
      <c r="I11002">
        <v>2</v>
      </c>
      <c r="J11002" s="264"/>
      <c r="K11002" t="str">
        <f t="shared" si="343"/>
        <v>GD04062</v>
      </c>
      <c r="L11002">
        <v>672</v>
      </c>
    </row>
    <row r="11003" spans="1:12">
      <c r="A11003" t="s">
        <v>4133</v>
      </c>
      <c r="B11003" t="s">
        <v>4134</v>
      </c>
      <c r="C11003">
        <v>10.48</v>
      </c>
      <c r="D11003" s="274" t="s">
        <v>2174</v>
      </c>
      <c r="E11003" s="256" t="s">
        <v>2175</v>
      </c>
      <c r="F11003" s="249">
        <v>84</v>
      </c>
      <c r="G11003" s="218">
        <f t="shared" si="344"/>
        <v>880</v>
      </c>
      <c r="H11003" t="s">
        <v>4123</v>
      </c>
      <c r="I11003">
        <v>2</v>
      </c>
      <c r="J11003" s="264"/>
      <c r="K11003" t="str">
        <f t="shared" si="343"/>
        <v>GD05062</v>
      </c>
      <c r="L11003">
        <v>672</v>
      </c>
    </row>
    <row r="11004" spans="1:12">
      <c r="A11004" t="s">
        <v>4133</v>
      </c>
      <c r="B11004" t="s">
        <v>4134</v>
      </c>
      <c r="C11004">
        <v>10.48</v>
      </c>
      <c r="D11004" s="274" t="s">
        <v>2176</v>
      </c>
      <c r="E11004" s="256" t="s">
        <v>2177</v>
      </c>
      <c r="F11004" s="249">
        <v>60</v>
      </c>
      <c r="G11004" s="218">
        <f t="shared" si="344"/>
        <v>628</v>
      </c>
      <c r="H11004" t="s">
        <v>4123</v>
      </c>
      <c r="I11004">
        <v>2</v>
      </c>
      <c r="J11004" s="264"/>
      <c r="K11004" t="str">
        <f t="shared" si="343"/>
        <v>GD06062</v>
      </c>
      <c r="L11004">
        <v>672</v>
      </c>
    </row>
    <row r="11005" spans="1:12">
      <c r="A11005" t="s">
        <v>4133</v>
      </c>
      <c r="B11005" t="s">
        <v>4134</v>
      </c>
      <c r="C11005">
        <v>10.48</v>
      </c>
      <c r="D11005" s="274" t="s">
        <v>2178</v>
      </c>
      <c r="E11005" s="256" t="s">
        <v>2179</v>
      </c>
      <c r="F11005" s="249">
        <v>123</v>
      </c>
      <c r="G11005" s="218">
        <f t="shared" si="344"/>
        <v>1289</v>
      </c>
      <c r="H11005" t="s">
        <v>4123</v>
      </c>
      <c r="I11005">
        <v>2</v>
      </c>
      <c r="J11005" s="264"/>
      <c r="K11005" t="str">
        <f t="shared" si="343"/>
        <v>GD07062</v>
      </c>
      <c r="L11005">
        <v>672</v>
      </c>
    </row>
    <row r="11006" spans="1:12">
      <c r="A11006" t="s">
        <v>4133</v>
      </c>
      <c r="B11006" t="s">
        <v>4134</v>
      </c>
      <c r="C11006">
        <v>10.48</v>
      </c>
      <c r="D11006" s="274" t="s">
        <v>2180</v>
      </c>
      <c r="E11006" s="256" t="s">
        <v>2181</v>
      </c>
      <c r="F11006" s="249">
        <v>86</v>
      </c>
      <c r="G11006" s="218">
        <f t="shared" si="344"/>
        <v>901</v>
      </c>
      <c r="H11006" t="s">
        <v>4123</v>
      </c>
      <c r="I11006">
        <v>2</v>
      </c>
      <c r="J11006" s="264"/>
      <c r="K11006" t="str">
        <f t="shared" si="343"/>
        <v>GD08062</v>
      </c>
      <c r="L11006">
        <v>672</v>
      </c>
    </row>
    <row r="11007" spans="1:12">
      <c r="A11007" t="s">
        <v>4133</v>
      </c>
      <c r="B11007" t="s">
        <v>4134</v>
      </c>
      <c r="C11007">
        <v>10.48</v>
      </c>
      <c r="D11007" s="274" t="s">
        <v>2182</v>
      </c>
      <c r="E11007" s="256" t="s">
        <v>2183</v>
      </c>
      <c r="F11007" s="249">
        <v>62</v>
      </c>
      <c r="G11007" s="218">
        <f t="shared" si="344"/>
        <v>649</v>
      </c>
      <c r="H11007" t="s">
        <v>4123</v>
      </c>
      <c r="I11007">
        <v>2</v>
      </c>
      <c r="J11007" s="264"/>
      <c r="K11007" t="str">
        <f t="shared" si="343"/>
        <v>GD09062</v>
      </c>
      <c r="L11007">
        <v>672</v>
      </c>
    </row>
    <row r="11008" spans="1:12">
      <c r="A11008" t="s">
        <v>4133</v>
      </c>
      <c r="B11008" t="s">
        <v>4134</v>
      </c>
      <c r="C11008">
        <v>10.48</v>
      </c>
      <c r="D11008" s="274" t="s">
        <v>2200</v>
      </c>
      <c r="E11008" s="256" t="s">
        <v>2201</v>
      </c>
      <c r="F11008" s="249">
        <v>189</v>
      </c>
      <c r="G11008" s="218">
        <f t="shared" si="344"/>
        <v>1980</v>
      </c>
      <c r="H11008" t="s">
        <v>4123</v>
      </c>
      <c r="I11008">
        <v>2</v>
      </c>
      <c r="J11008" s="264"/>
      <c r="K11008" t="str">
        <f t="shared" si="343"/>
        <v>AH61062</v>
      </c>
      <c r="L11008">
        <v>672</v>
      </c>
    </row>
    <row r="11009" spans="1:12">
      <c r="A11009" t="s">
        <v>4133</v>
      </c>
      <c r="B11009" t="s">
        <v>4134</v>
      </c>
      <c r="C11009">
        <v>10.48</v>
      </c>
      <c r="D11009" s="274" t="s">
        <v>2202</v>
      </c>
      <c r="E11009" s="256" t="s">
        <v>2203</v>
      </c>
      <c r="F11009" s="249">
        <v>180</v>
      </c>
      <c r="G11009" s="218">
        <f t="shared" si="344"/>
        <v>1886</v>
      </c>
      <c r="H11009" t="s">
        <v>4123</v>
      </c>
      <c r="I11009">
        <v>2</v>
      </c>
      <c r="J11009" s="264"/>
      <c r="K11009" t="str">
        <f t="shared" si="343"/>
        <v>AH67062</v>
      </c>
      <c r="L11009">
        <v>672</v>
      </c>
    </row>
    <row r="11010" spans="1:12">
      <c r="A11010" t="s">
        <v>4133</v>
      </c>
      <c r="B11010" t="s">
        <v>4134</v>
      </c>
      <c r="C11010">
        <v>10.48</v>
      </c>
      <c r="D11010" s="274" t="s">
        <v>2204</v>
      </c>
      <c r="E11010" s="256" t="s">
        <v>2205</v>
      </c>
      <c r="F11010" s="249">
        <v>176</v>
      </c>
      <c r="G11010" s="218">
        <f t="shared" si="344"/>
        <v>1844</v>
      </c>
      <c r="H11010" t="s">
        <v>4123</v>
      </c>
      <c r="I11010">
        <v>2</v>
      </c>
      <c r="J11010" s="264"/>
      <c r="K11010" t="str">
        <f t="shared" ref="K11010:K11073" si="345">D11010&amp;A11010&amp;I11010</f>
        <v>AH73062</v>
      </c>
      <c r="L11010">
        <v>672</v>
      </c>
    </row>
    <row r="11011" spans="1:12">
      <c r="A11011" t="s">
        <v>4133</v>
      </c>
      <c r="B11011" t="s">
        <v>4134</v>
      </c>
      <c r="C11011">
        <v>10.48</v>
      </c>
      <c r="D11011" s="274" t="s">
        <v>2206</v>
      </c>
      <c r="E11011" s="256" t="s">
        <v>2207</v>
      </c>
      <c r="F11011" s="249">
        <v>180</v>
      </c>
      <c r="G11011" s="218">
        <f t="shared" si="344"/>
        <v>1886</v>
      </c>
      <c r="H11011" t="s">
        <v>4123</v>
      </c>
      <c r="I11011">
        <v>2</v>
      </c>
      <c r="J11011" s="264"/>
      <c r="K11011" t="str">
        <f t="shared" si="345"/>
        <v>AH79062</v>
      </c>
      <c r="L11011">
        <v>672</v>
      </c>
    </row>
    <row r="11012" spans="1:12">
      <c r="A11012" t="s">
        <v>4133</v>
      </c>
      <c r="B11012" t="s">
        <v>4134</v>
      </c>
      <c r="C11012">
        <v>10.48</v>
      </c>
      <c r="D11012" s="274" t="s">
        <v>2224</v>
      </c>
      <c r="E11012" s="256" t="s">
        <v>2225</v>
      </c>
      <c r="F11012" s="249">
        <v>180</v>
      </c>
      <c r="G11012" s="218">
        <f t="shared" si="344"/>
        <v>1886</v>
      </c>
      <c r="H11012" t="s">
        <v>4123</v>
      </c>
      <c r="I11012">
        <v>2</v>
      </c>
      <c r="J11012" s="264"/>
      <c r="K11012" t="str">
        <f t="shared" si="345"/>
        <v>GD18062</v>
      </c>
      <c r="L11012">
        <v>672</v>
      </c>
    </row>
    <row r="11013" spans="1:12">
      <c r="A11013" t="s">
        <v>4133</v>
      </c>
      <c r="B11013" t="s">
        <v>4134</v>
      </c>
      <c r="C11013">
        <v>10.48</v>
      </c>
      <c r="D11013" s="274" t="s">
        <v>2226</v>
      </c>
      <c r="E11013" s="256" t="s">
        <v>2227</v>
      </c>
      <c r="F11013" s="249">
        <v>171</v>
      </c>
      <c r="G11013" s="218">
        <f t="shared" si="344"/>
        <v>1792</v>
      </c>
      <c r="H11013" t="s">
        <v>4123</v>
      </c>
      <c r="I11013">
        <v>2</v>
      </c>
      <c r="J11013" s="264"/>
      <c r="K11013" t="str">
        <f t="shared" si="345"/>
        <v>GD19062</v>
      </c>
      <c r="L11013">
        <v>672</v>
      </c>
    </row>
    <row r="11014" spans="1:12">
      <c r="A11014" t="s">
        <v>4133</v>
      </c>
      <c r="B11014" t="s">
        <v>4134</v>
      </c>
      <c r="C11014">
        <v>10.48</v>
      </c>
      <c r="D11014" s="274" t="s">
        <v>2228</v>
      </c>
      <c r="E11014" s="256" t="s">
        <v>2229</v>
      </c>
      <c r="F11014" s="249">
        <v>167</v>
      </c>
      <c r="G11014" s="218">
        <f t="shared" si="344"/>
        <v>1750</v>
      </c>
      <c r="H11014" t="s">
        <v>4123</v>
      </c>
      <c r="I11014">
        <v>2</v>
      </c>
      <c r="J11014" s="264"/>
      <c r="K11014" t="str">
        <f t="shared" si="345"/>
        <v>GD20062</v>
      </c>
      <c r="L11014">
        <v>672</v>
      </c>
    </row>
    <row r="11015" spans="1:12">
      <c r="A11015" t="s">
        <v>4133</v>
      </c>
      <c r="B11015" t="s">
        <v>4134</v>
      </c>
      <c r="C11015">
        <v>10.48</v>
      </c>
      <c r="D11015" s="274" t="s">
        <v>2230</v>
      </c>
      <c r="E11015" s="256" t="s">
        <v>2231</v>
      </c>
      <c r="F11015" s="249">
        <v>171</v>
      </c>
      <c r="G11015" s="218">
        <f t="shared" si="344"/>
        <v>1792</v>
      </c>
      <c r="H11015" t="s">
        <v>4123</v>
      </c>
      <c r="I11015">
        <v>2</v>
      </c>
      <c r="J11015" s="264"/>
      <c r="K11015" t="str">
        <f t="shared" si="345"/>
        <v>GD21062</v>
      </c>
      <c r="L11015">
        <v>672</v>
      </c>
    </row>
    <row r="11016" spans="1:12">
      <c r="A11016" t="s">
        <v>4133</v>
      </c>
      <c r="B11016" t="s">
        <v>4134</v>
      </c>
      <c r="C11016">
        <v>10.48</v>
      </c>
      <c r="D11016" s="274" t="s">
        <v>2248</v>
      </c>
      <c r="E11016" s="256" t="s">
        <v>2249</v>
      </c>
      <c r="F11016" s="249">
        <v>135</v>
      </c>
      <c r="G11016" s="218">
        <f t="shared" si="344"/>
        <v>1414</v>
      </c>
      <c r="H11016" t="s">
        <v>4123</v>
      </c>
      <c r="I11016">
        <v>2</v>
      </c>
      <c r="J11016" s="264"/>
      <c r="K11016" t="str">
        <f t="shared" si="345"/>
        <v>AL61062</v>
      </c>
      <c r="L11016">
        <v>672</v>
      </c>
    </row>
    <row r="11017" spans="1:12">
      <c r="A11017" t="s">
        <v>4133</v>
      </c>
      <c r="B11017" t="s">
        <v>4134</v>
      </c>
      <c r="C11017">
        <v>10.48</v>
      </c>
      <c r="D11017" s="274" t="s">
        <v>2250</v>
      </c>
      <c r="E11017" s="256" t="s">
        <v>2251</v>
      </c>
      <c r="F11017" s="249">
        <v>129</v>
      </c>
      <c r="G11017" s="218">
        <f t="shared" si="344"/>
        <v>1351</v>
      </c>
      <c r="H11017" t="s">
        <v>4123</v>
      </c>
      <c r="I11017">
        <v>2</v>
      </c>
      <c r="J11017" s="264"/>
      <c r="K11017" t="str">
        <f t="shared" si="345"/>
        <v>AL67062</v>
      </c>
      <c r="L11017">
        <v>672</v>
      </c>
    </row>
    <row r="11018" spans="1:12">
      <c r="A11018" t="s">
        <v>4133</v>
      </c>
      <c r="B11018" t="s">
        <v>4134</v>
      </c>
      <c r="C11018">
        <v>10.48</v>
      </c>
      <c r="D11018" s="274" t="s">
        <v>2252</v>
      </c>
      <c r="E11018" s="256" t="s">
        <v>2253</v>
      </c>
      <c r="F11018" s="249">
        <v>126</v>
      </c>
      <c r="G11018" s="218">
        <f t="shared" si="344"/>
        <v>1320</v>
      </c>
      <c r="H11018" t="s">
        <v>4123</v>
      </c>
      <c r="I11018">
        <v>2</v>
      </c>
      <c r="J11018" s="264"/>
      <c r="K11018" t="str">
        <f t="shared" si="345"/>
        <v>AL73062</v>
      </c>
      <c r="L11018">
        <v>672</v>
      </c>
    </row>
    <row r="11019" spans="1:12">
      <c r="A11019" t="s">
        <v>4133</v>
      </c>
      <c r="B11019" t="s">
        <v>4134</v>
      </c>
      <c r="C11019">
        <v>10.48</v>
      </c>
      <c r="D11019" s="274" t="s">
        <v>2254</v>
      </c>
      <c r="E11019" s="256" t="s">
        <v>2255</v>
      </c>
      <c r="F11019" s="249">
        <v>129</v>
      </c>
      <c r="G11019" s="218">
        <f t="shared" si="344"/>
        <v>1351</v>
      </c>
      <c r="H11019" t="s">
        <v>4123</v>
      </c>
      <c r="I11019">
        <v>2</v>
      </c>
      <c r="J11019" s="264"/>
      <c r="K11019" t="str">
        <f t="shared" si="345"/>
        <v>AL79062</v>
      </c>
      <c r="L11019">
        <v>672</v>
      </c>
    </row>
    <row r="11020" spans="1:12">
      <c r="A11020" t="s">
        <v>4133</v>
      </c>
      <c r="B11020" t="s">
        <v>4134</v>
      </c>
      <c r="C11020">
        <v>10.48</v>
      </c>
      <c r="D11020" s="274" t="s">
        <v>2272</v>
      </c>
      <c r="E11020" s="256" t="s">
        <v>2273</v>
      </c>
      <c r="F11020" s="249">
        <v>128</v>
      </c>
      <c r="G11020" s="218">
        <f t="shared" si="344"/>
        <v>1341</v>
      </c>
      <c r="H11020" t="s">
        <v>4123</v>
      </c>
      <c r="I11020">
        <v>2</v>
      </c>
      <c r="J11020" s="264"/>
      <c r="K11020" t="str">
        <f t="shared" si="345"/>
        <v>GD30062</v>
      </c>
      <c r="L11020">
        <v>672</v>
      </c>
    </row>
    <row r="11021" spans="1:12">
      <c r="A11021" t="s">
        <v>4133</v>
      </c>
      <c r="B11021" t="s">
        <v>4134</v>
      </c>
      <c r="C11021">
        <v>10.48</v>
      </c>
      <c r="D11021" s="274" t="s">
        <v>2274</v>
      </c>
      <c r="E11021" s="256" t="s">
        <v>2275</v>
      </c>
      <c r="F11021" s="249">
        <v>123</v>
      </c>
      <c r="G11021" s="218">
        <f t="shared" si="344"/>
        <v>1289</v>
      </c>
      <c r="H11021" t="s">
        <v>4123</v>
      </c>
      <c r="I11021">
        <v>2</v>
      </c>
      <c r="J11021" s="264"/>
      <c r="K11021" t="str">
        <f t="shared" si="345"/>
        <v>GD31062</v>
      </c>
      <c r="L11021">
        <v>672</v>
      </c>
    </row>
    <row r="11022" spans="1:12">
      <c r="A11022" t="s">
        <v>4133</v>
      </c>
      <c r="B11022" t="s">
        <v>4134</v>
      </c>
      <c r="C11022">
        <v>10.48</v>
      </c>
      <c r="D11022" s="274" t="s">
        <v>2276</v>
      </c>
      <c r="E11022" s="256" t="s">
        <v>2277</v>
      </c>
      <c r="F11022" s="249">
        <v>120</v>
      </c>
      <c r="G11022" s="218">
        <f t="shared" si="344"/>
        <v>1257</v>
      </c>
      <c r="H11022" t="s">
        <v>4123</v>
      </c>
      <c r="I11022">
        <v>2</v>
      </c>
      <c r="J11022" s="264"/>
      <c r="K11022" t="str">
        <f t="shared" si="345"/>
        <v>GD32062</v>
      </c>
      <c r="L11022">
        <v>672</v>
      </c>
    </row>
    <row r="11023" spans="1:12">
      <c r="A11023" t="s">
        <v>4133</v>
      </c>
      <c r="B11023" t="s">
        <v>4134</v>
      </c>
      <c r="C11023">
        <v>10.48</v>
      </c>
      <c r="D11023" s="274" t="s">
        <v>2278</v>
      </c>
      <c r="E11023" s="256" t="s">
        <v>2279</v>
      </c>
      <c r="F11023" s="249">
        <v>123</v>
      </c>
      <c r="G11023" s="218">
        <f t="shared" si="344"/>
        <v>1289</v>
      </c>
      <c r="H11023" t="s">
        <v>4123</v>
      </c>
      <c r="I11023">
        <v>2</v>
      </c>
      <c r="J11023" s="264"/>
      <c r="K11023" t="str">
        <f t="shared" si="345"/>
        <v>GD33062</v>
      </c>
      <c r="L11023">
        <v>672</v>
      </c>
    </row>
    <row r="11024" spans="1:12">
      <c r="A11024" t="s">
        <v>4133</v>
      </c>
      <c r="B11024" t="s">
        <v>4134</v>
      </c>
      <c r="C11024">
        <v>10.48</v>
      </c>
      <c r="D11024" s="274" t="s">
        <v>252</v>
      </c>
      <c r="E11024" s="252" t="s">
        <v>228</v>
      </c>
      <c r="F11024" s="265">
        <v>997</v>
      </c>
      <c r="G11024" s="218">
        <f t="shared" si="344"/>
        <v>10448</v>
      </c>
      <c r="H11024" t="s">
        <v>4123</v>
      </c>
      <c r="I11024">
        <v>2</v>
      </c>
      <c r="K11024" t="str">
        <f t="shared" si="345"/>
        <v>C201062</v>
      </c>
      <c r="L11024">
        <v>1963</v>
      </c>
    </row>
    <row r="11025" spans="1:12">
      <c r="A11025" t="s">
        <v>4133</v>
      </c>
      <c r="B11025" t="s">
        <v>4134</v>
      </c>
      <c r="C11025">
        <v>10.48</v>
      </c>
      <c r="D11025" s="274" t="s">
        <v>253</v>
      </c>
      <c r="E11025" s="252" t="s">
        <v>2280</v>
      </c>
      <c r="F11025" s="249">
        <v>698</v>
      </c>
      <c r="G11025" s="218">
        <f t="shared" si="344"/>
        <v>7315</v>
      </c>
      <c r="H11025" t="s">
        <v>4123</v>
      </c>
      <c r="I11025">
        <v>2</v>
      </c>
      <c r="J11025" s="264"/>
      <c r="K11025" t="str">
        <f t="shared" si="345"/>
        <v>C202062</v>
      </c>
      <c r="L11025">
        <v>1963</v>
      </c>
    </row>
    <row r="11026" spans="1:12">
      <c r="A11026" t="s">
        <v>4133</v>
      </c>
      <c r="B11026" t="s">
        <v>4134</v>
      </c>
      <c r="C11026">
        <v>10.48</v>
      </c>
      <c r="D11026" s="274" t="s">
        <v>254</v>
      </c>
      <c r="E11026" s="252" t="s">
        <v>2281</v>
      </c>
      <c r="F11026" s="249">
        <v>499</v>
      </c>
      <c r="G11026" s="218">
        <f t="shared" si="344"/>
        <v>5229</v>
      </c>
      <c r="H11026" t="s">
        <v>4123</v>
      </c>
      <c r="I11026">
        <v>2</v>
      </c>
      <c r="J11026" s="264"/>
      <c r="K11026" t="str">
        <f t="shared" si="345"/>
        <v>C203062</v>
      </c>
      <c r="L11026">
        <v>1963</v>
      </c>
    </row>
    <row r="11027" spans="1:12">
      <c r="A11027" t="s">
        <v>4133</v>
      </c>
      <c r="B11027" t="s">
        <v>4134</v>
      </c>
      <c r="C11027">
        <v>10.48</v>
      </c>
      <c r="D11027" s="274" t="s">
        <v>255</v>
      </c>
      <c r="E11027" s="252" t="s">
        <v>229</v>
      </c>
      <c r="F11027" s="249">
        <v>927</v>
      </c>
      <c r="G11027" s="218">
        <f t="shared" si="344"/>
        <v>9714</v>
      </c>
      <c r="H11027" t="s">
        <v>4123</v>
      </c>
      <c r="I11027">
        <v>2</v>
      </c>
      <c r="J11027" s="264"/>
      <c r="K11027" t="str">
        <f t="shared" si="345"/>
        <v>C207062</v>
      </c>
      <c r="L11027">
        <v>1963</v>
      </c>
    </row>
    <row r="11028" spans="1:12">
      <c r="A11028" t="s">
        <v>4133</v>
      </c>
      <c r="B11028" t="s">
        <v>4134</v>
      </c>
      <c r="C11028">
        <v>10.48</v>
      </c>
      <c r="D11028" s="274" t="s">
        <v>256</v>
      </c>
      <c r="E11028" s="252" t="s">
        <v>2282</v>
      </c>
      <c r="F11028" s="249">
        <v>649</v>
      </c>
      <c r="G11028" s="218">
        <f t="shared" si="344"/>
        <v>6801</v>
      </c>
      <c r="H11028" t="s">
        <v>4123</v>
      </c>
      <c r="I11028">
        <v>2</v>
      </c>
      <c r="J11028" s="264"/>
      <c r="K11028" t="str">
        <f t="shared" si="345"/>
        <v>C208062</v>
      </c>
      <c r="L11028">
        <v>1963</v>
      </c>
    </row>
    <row r="11029" spans="1:12">
      <c r="A11029" t="s">
        <v>4133</v>
      </c>
      <c r="B11029" t="s">
        <v>4134</v>
      </c>
      <c r="C11029">
        <v>10.48</v>
      </c>
      <c r="D11029" s="274" t="s">
        <v>257</v>
      </c>
      <c r="E11029" s="252" t="s">
        <v>2283</v>
      </c>
      <c r="F11029" s="249">
        <v>464</v>
      </c>
      <c r="G11029" s="218">
        <f t="shared" si="344"/>
        <v>4862</v>
      </c>
      <c r="H11029" t="s">
        <v>4123</v>
      </c>
      <c r="I11029">
        <v>2</v>
      </c>
      <c r="J11029" s="264"/>
      <c r="K11029" t="str">
        <f t="shared" si="345"/>
        <v>C209062</v>
      </c>
      <c r="L11029">
        <v>1963</v>
      </c>
    </row>
    <row r="11030" spans="1:12">
      <c r="A11030" t="s">
        <v>4133</v>
      </c>
      <c r="B11030" t="s">
        <v>4134</v>
      </c>
      <c r="C11030">
        <v>10.48</v>
      </c>
      <c r="D11030" s="274" t="s">
        <v>258</v>
      </c>
      <c r="E11030" s="252" t="s">
        <v>230</v>
      </c>
      <c r="F11030" s="249">
        <v>947</v>
      </c>
      <c r="G11030" s="218">
        <f t="shared" si="344"/>
        <v>9924</v>
      </c>
      <c r="H11030" t="s">
        <v>4123</v>
      </c>
      <c r="I11030">
        <v>2</v>
      </c>
      <c r="J11030" s="264"/>
      <c r="K11030" t="str">
        <f t="shared" si="345"/>
        <v>C213062</v>
      </c>
      <c r="L11030">
        <v>1963</v>
      </c>
    </row>
    <row r="11031" spans="1:12">
      <c r="A11031" t="s">
        <v>4133</v>
      </c>
      <c r="B11031" t="s">
        <v>4134</v>
      </c>
      <c r="C11031">
        <v>10.48</v>
      </c>
      <c r="D11031" s="274" t="s">
        <v>259</v>
      </c>
      <c r="E11031" s="252" t="s">
        <v>2284</v>
      </c>
      <c r="F11031" s="249">
        <v>663</v>
      </c>
      <c r="G11031" s="218">
        <f t="shared" si="344"/>
        <v>6948</v>
      </c>
      <c r="H11031" t="s">
        <v>4123</v>
      </c>
      <c r="I11031">
        <v>2</v>
      </c>
      <c r="J11031" s="264"/>
      <c r="K11031" t="str">
        <f t="shared" si="345"/>
        <v>C214062</v>
      </c>
      <c r="L11031">
        <v>1963</v>
      </c>
    </row>
    <row r="11032" spans="1:12">
      <c r="A11032" t="s">
        <v>4133</v>
      </c>
      <c r="B11032" t="s">
        <v>4134</v>
      </c>
      <c r="C11032">
        <v>10.48</v>
      </c>
      <c r="D11032" s="274" t="s">
        <v>260</v>
      </c>
      <c r="E11032" s="252" t="s">
        <v>2285</v>
      </c>
      <c r="F11032" s="249">
        <v>474</v>
      </c>
      <c r="G11032" s="218">
        <f t="shared" si="344"/>
        <v>4967</v>
      </c>
      <c r="H11032" t="s">
        <v>4123</v>
      </c>
      <c r="I11032">
        <v>2</v>
      </c>
      <c r="J11032" s="264"/>
      <c r="K11032" t="str">
        <f t="shared" si="345"/>
        <v>C215062</v>
      </c>
      <c r="L11032">
        <v>1963</v>
      </c>
    </row>
    <row r="11033" spans="1:12">
      <c r="A11033" t="s">
        <v>4133</v>
      </c>
      <c r="B11033" t="s">
        <v>4134</v>
      </c>
      <c r="C11033">
        <v>10.48</v>
      </c>
      <c r="D11033" s="274" t="s">
        <v>427</v>
      </c>
      <c r="E11033" s="252" t="s">
        <v>2286</v>
      </c>
      <c r="F11033" s="249">
        <v>765</v>
      </c>
      <c r="G11033" s="218">
        <f t="shared" si="344"/>
        <v>8017</v>
      </c>
      <c r="H11033" t="s">
        <v>4123</v>
      </c>
      <c r="I11033">
        <v>2</v>
      </c>
      <c r="J11033" s="264"/>
      <c r="K11033" t="str">
        <f t="shared" si="345"/>
        <v>C641062</v>
      </c>
      <c r="L11033">
        <v>1963</v>
      </c>
    </row>
    <row r="11034" spans="1:12">
      <c r="A11034" t="s">
        <v>4133</v>
      </c>
      <c r="B11034" t="s">
        <v>4134</v>
      </c>
      <c r="C11034">
        <v>10.48</v>
      </c>
      <c r="D11034" s="274" t="s">
        <v>428</v>
      </c>
      <c r="E11034" s="252" t="s">
        <v>2287</v>
      </c>
      <c r="F11034" s="249">
        <v>536</v>
      </c>
      <c r="G11034" s="218">
        <f t="shared" si="344"/>
        <v>5617</v>
      </c>
      <c r="H11034" t="s">
        <v>4123</v>
      </c>
      <c r="I11034">
        <v>2</v>
      </c>
      <c r="J11034" s="264"/>
      <c r="K11034" t="str">
        <f t="shared" si="345"/>
        <v>C642062</v>
      </c>
      <c r="L11034">
        <v>1963</v>
      </c>
    </row>
    <row r="11035" spans="1:12">
      <c r="A11035" t="s">
        <v>4133</v>
      </c>
      <c r="B11035" t="s">
        <v>4134</v>
      </c>
      <c r="C11035">
        <v>10.48</v>
      </c>
      <c r="D11035" s="274" t="s">
        <v>429</v>
      </c>
      <c r="E11035" s="252" t="s">
        <v>2288</v>
      </c>
      <c r="F11035" s="249">
        <v>383</v>
      </c>
      <c r="G11035" s="218">
        <f t="shared" si="344"/>
        <v>4013</v>
      </c>
      <c r="H11035" t="s">
        <v>4123</v>
      </c>
      <c r="I11035">
        <v>2</v>
      </c>
      <c r="J11035" s="264"/>
      <c r="K11035" t="str">
        <f t="shared" si="345"/>
        <v>C643062</v>
      </c>
      <c r="L11035">
        <v>1963</v>
      </c>
    </row>
    <row r="11036" spans="1:12">
      <c r="A11036" t="s">
        <v>4133</v>
      </c>
      <c r="B11036" t="s">
        <v>4134</v>
      </c>
      <c r="C11036">
        <v>10.48</v>
      </c>
      <c r="D11036" s="274" t="s">
        <v>430</v>
      </c>
      <c r="E11036" s="252" t="s">
        <v>324</v>
      </c>
      <c r="F11036" s="249">
        <v>711</v>
      </c>
      <c r="G11036" s="218">
        <f t="shared" si="344"/>
        <v>7451</v>
      </c>
      <c r="H11036" t="s">
        <v>4123</v>
      </c>
      <c r="I11036">
        <v>2</v>
      </c>
      <c r="J11036" s="264"/>
      <c r="K11036" t="str">
        <f t="shared" si="345"/>
        <v>C647062</v>
      </c>
      <c r="L11036">
        <v>1963</v>
      </c>
    </row>
    <row r="11037" spans="1:12">
      <c r="A11037" t="s">
        <v>4133</v>
      </c>
      <c r="B11037" t="s">
        <v>4134</v>
      </c>
      <c r="C11037">
        <v>10.48</v>
      </c>
      <c r="D11037" s="274" t="s">
        <v>431</v>
      </c>
      <c r="E11037" s="252" t="s">
        <v>325</v>
      </c>
      <c r="F11037" s="249">
        <v>498</v>
      </c>
      <c r="G11037" s="218">
        <f t="shared" si="344"/>
        <v>5219</v>
      </c>
      <c r="H11037" t="s">
        <v>4123</v>
      </c>
      <c r="I11037">
        <v>2</v>
      </c>
      <c r="J11037" s="264"/>
      <c r="K11037" t="str">
        <f t="shared" si="345"/>
        <v>C648062</v>
      </c>
      <c r="L11037">
        <v>1963</v>
      </c>
    </row>
    <row r="11038" spans="1:12">
      <c r="A11038" t="s">
        <v>4133</v>
      </c>
      <c r="B11038" t="s">
        <v>4134</v>
      </c>
      <c r="C11038">
        <v>10.48</v>
      </c>
      <c r="D11038" s="274" t="s">
        <v>432</v>
      </c>
      <c r="E11038" s="252" t="s">
        <v>326</v>
      </c>
      <c r="F11038" s="249">
        <v>356</v>
      </c>
      <c r="G11038" s="218">
        <f t="shared" si="344"/>
        <v>3730</v>
      </c>
      <c r="H11038" t="s">
        <v>4123</v>
      </c>
      <c r="I11038">
        <v>2</v>
      </c>
      <c r="J11038" s="264"/>
      <c r="K11038" t="str">
        <f t="shared" si="345"/>
        <v>C649062</v>
      </c>
      <c r="L11038">
        <v>1963</v>
      </c>
    </row>
    <row r="11039" spans="1:12">
      <c r="A11039" t="s">
        <v>4133</v>
      </c>
      <c r="B11039" t="s">
        <v>4134</v>
      </c>
      <c r="C11039">
        <v>10.48</v>
      </c>
      <c r="D11039" s="274" t="s">
        <v>433</v>
      </c>
      <c r="E11039" s="252" t="s">
        <v>327</v>
      </c>
      <c r="F11039" s="249">
        <v>727</v>
      </c>
      <c r="G11039" s="218">
        <f t="shared" si="344"/>
        <v>7618</v>
      </c>
      <c r="H11039" t="s">
        <v>4123</v>
      </c>
      <c r="I11039">
        <v>2</v>
      </c>
      <c r="J11039" s="264"/>
      <c r="K11039" t="str">
        <f t="shared" si="345"/>
        <v>C653062</v>
      </c>
      <c r="L11039">
        <v>1963</v>
      </c>
    </row>
    <row r="11040" spans="1:12">
      <c r="A11040" t="s">
        <v>4133</v>
      </c>
      <c r="B11040" t="s">
        <v>4134</v>
      </c>
      <c r="C11040">
        <v>10.48</v>
      </c>
      <c r="D11040" s="274" t="s">
        <v>434</v>
      </c>
      <c r="E11040" s="252" t="s">
        <v>328</v>
      </c>
      <c r="F11040" s="249">
        <v>509</v>
      </c>
      <c r="G11040" s="218">
        <f t="shared" si="344"/>
        <v>5334</v>
      </c>
      <c r="H11040" t="s">
        <v>4123</v>
      </c>
      <c r="I11040">
        <v>2</v>
      </c>
      <c r="J11040" s="264"/>
      <c r="K11040" t="str">
        <f t="shared" si="345"/>
        <v>C654062</v>
      </c>
      <c r="L11040">
        <v>1963</v>
      </c>
    </row>
    <row r="11041" spans="1:12">
      <c r="A11041" t="s">
        <v>4133</v>
      </c>
      <c r="B11041" t="s">
        <v>4134</v>
      </c>
      <c r="C11041">
        <v>10.48</v>
      </c>
      <c r="D11041" s="274" t="s">
        <v>435</v>
      </c>
      <c r="E11041" s="252" t="s">
        <v>329</v>
      </c>
      <c r="F11041" s="249">
        <v>364</v>
      </c>
      <c r="G11041" s="218">
        <f t="shared" si="344"/>
        <v>3814</v>
      </c>
      <c r="H11041" t="s">
        <v>4123</v>
      </c>
      <c r="I11041">
        <v>2</v>
      </c>
      <c r="J11041" s="264"/>
      <c r="K11041" t="str">
        <f t="shared" si="345"/>
        <v>C655062</v>
      </c>
      <c r="L11041">
        <v>1963</v>
      </c>
    </row>
    <row r="11042" spans="1:12">
      <c r="A11042" t="s">
        <v>4133</v>
      </c>
      <c r="B11042" t="s">
        <v>4134</v>
      </c>
      <c r="C11042">
        <v>10.48</v>
      </c>
      <c r="D11042" s="274" t="s">
        <v>2307</v>
      </c>
      <c r="E11042" s="252" t="s">
        <v>2308</v>
      </c>
      <c r="F11042" s="249">
        <v>698</v>
      </c>
      <c r="G11042" s="218">
        <f t="shared" si="344"/>
        <v>7315</v>
      </c>
      <c r="H11042" t="s">
        <v>4123</v>
      </c>
      <c r="I11042">
        <v>2</v>
      </c>
      <c r="J11042" s="264"/>
      <c r="K11042" t="str">
        <f t="shared" si="345"/>
        <v>D401062</v>
      </c>
      <c r="L11042">
        <v>1963</v>
      </c>
    </row>
    <row r="11043" spans="1:12">
      <c r="A11043" t="s">
        <v>4133</v>
      </c>
      <c r="B11043" t="s">
        <v>4134</v>
      </c>
      <c r="C11043">
        <v>10.48</v>
      </c>
      <c r="D11043" s="274" t="s">
        <v>2309</v>
      </c>
      <c r="E11043" s="252" t="s">
        <v>2310</v>
      </c>
      <c r="F11043" s="249">
        <v>489</v>
      </c>
      <c r="G11043" s="218">
        <f t="shared" si="344"/>
        <v>5124</v>
      </c>
      <c r="H11043" t="s">
        <v>4123</v>
      </c>
      <c r="I11043">
        <v>2</v>
      </c>
      <c r="J11043" s="264"/>
      <c r="K11043" t="str">
        <f t="shared" si="345"/>
        <v>D402062</v>
      </c>
      <c r="L11043">
        <v>1963</v>
      </c>
    </row>
    <row r="11044" spans="1:12">
      <c r="A11044" t="s">
        <v>4133</v>
      </c>
      <c r="B11044" t="s">
        <v>4134</v>
      </c>
      <c r="C11044">
        <v>10.48</v>
      </c>
      <c r="D11044" s="274" t="s">
        <v>2311</v>
      </c>
      <c r="E11044" s="252" t="s">
        <v>2312</v>
      </c>
      <c r="F11044" s="249">
        <v>349</v>
      </c>
      <c r="G11044" s="218">
        <f t="shared" si="344"/>
        <v>3657</v>
      </c>
      <c r="H11044" t="s">
        <v>4123</v>
      </c>
      <c r="I11044">
        <v>2</v>
      </c>
      <c r="J11044" s="264"/>
      <c r="K11044" t="str">
        <f t="shared" si="345"/>
        <v>D403062</v>
      </c>
      <c r="L11044">
        <v>1963</v>
      </c>
    </row>
    <row r="11045" spans="1:12">
      <c r="A11045" t="s">
        <v>4133</v>
      </c>
      <c r="B11045" t="s">
        <v>4134</v>
      </c>
      <c r="C11045">
        <v>10.48</v>
      </c>
      <c r="D11045" s="274" t="s">
        <v>2313</v>
      </c>
      <c r="E11045" s="252" t="s">
        <v>2314</v>
      </c>
      <c r="F11045" s="249">
        <v>649</v>
      </c>
      <c r="G11045" s="218">
        <f t="shared" si="344"/>
        <v>6801</v>
      </c>
      <c r="H11045" t="s">
        <v>4123</v>
      </c>
      <c r="I11045">
        <v>2</v>
      </c>
      <c r="J11045" s="264"/>
      <c r="K11045" t="str">
        <f t="shared" si="345"/>
        <v>D407062</v>
      </c>
      <c r="L11045">
        <v>1963</v>
      </c>
    </row>
    <row r="11046" spans="1:12">
      <c r="A11046" t="s">
        <v>4133</v>
      </c>
      <c r="B11046" t="s">
        <v>4134</v>
      </c>
      <c r="C11046">
        <v>10.48</v>
      </c>
      <c r="D11046" s="274" t="s">
        <v>2315</v>
      </c>
      <c r="E11046" s="252" t="s">
        <v>2316</v>
      </c>
      <c r="F11046" s="249">
        <v>454</v>
      </c>
      <c r="G11046" s="218">
        <f t="shared" si="344"/>
        <v>4757</v>
      </c>
      <c r="H11046" t="s">
        <v>4123</v>
      </c>
      <c r="I11046">
        <v>2</v>
      </c>
      <c r="J11046" s="264"/>
      <c r="K11046" t="str">
        <f t="shared" si="345"/>
        <v>D408062</v>
      </c>
      <c r="L11046">
        <v>1963</v>
      </c>
    </row>
    <row r="11047" spans="1:12">
      <c r="A11047" t="s">
        <v>4133</v>
      </c>
      <c r="B11047" t="s">
        <v>4134</v>
      </c>
      <c r="C11047">
        <v>10.48</v>
      </c>
      <c r="D11047" s="274" t="s">
        <v>2317</v>
      </c>
      <c r="E11047" s="252" t="s">
        <v>2318</v>
      </c>
      <c r="F11047" s="249">
        <v>325</v>
      </c>
      <c r="G11047" s="218">
        <f t="shared" si="344"/>
        <v>3406</v>
      </c>
      <c r="H11047" t="s">
        <v>4123</v>
      </c>
      <c r="I11047">
        <v>2</v>
      </c>
      <c r="J11047" s="264"/>
      <c r="K11047" t="str">
        <f t="shared" si="345"/>
        <v>D409062</v>
      </c>
      <c r="L11047">
        <v>1963</v>
      </c>
    </row>
    <row r="11048" spans="1:12">
      <c r="A11048" t="s">
        <v>4133</v>
      </c>
      <c r="B11048" t="s">
        <v>4134</v>
      </c>
      <c r="C11048">
        <v>10.48</v>
      </c>
      <c r="D11048" s="274" t="s">
        <v>2319</v>
      </c>
      <c r="E11048" s="252" t="s">
        <v>2320</v>
      </c>
      <c r="F11048" s="249">
        <v>663</v>
      </c>
      <c r="G11048" s="218">
        <f t="shared" si="344"/>
        <v>6948</v>
      </c>
      <c r="H11048" t="s">
        <v>4123</v>
      </c>
      <c r="I11048">
        <v>2</v>
      </c>
      <c r="J11048" s="264"/>
      <c r="K11048" t="str">
        <f t="shared" si="345"/>
        <v>D413062</v>
      </c>
      <c r="L11048">
        <v>1963</v>
      </c>
    </row>
    <row r="11049" spans="1:12">
      <c r="A11049" t="s">
        <v>4133</v>
      </c>
      <c r="B11049" t="s">
        <v>4134</v>
      </c>
      <c r="C11049">
        <v>10.48</v>
      </c>
      <c r="D11049" s="274" t="s">
        <v>2321</v>
      </c>
      <c r="E11049" s="252" t="s">
        <v>2322</v>
      </c>
      <c r="F11049" s="249">
        <v>464</v>
      </c>
      <c r="G11049" s="218">
        <f t="shared" si="344"/>
        <v>4862</v>
      </c>
      <c r="H11049" t="s">
        <v>4123</v>
      </c>
      <c r="I11049">
        <v>2</v>
      </c>
      <c r="J11049" s="264"/>
      <c r="K11049" t="str">
        <f t="shared" si="345"/>
        <v>D414062</v>
      </c>
      <c r="L11049">
        <v>1963</v>
      </c>
    </row>
    <row r="11050" spans="1:12">
      <c r="A11050" t="s">
        <v>4133</v>
      </c>
      <c r="B11050" t="s">
        <v>4134</v>
      </c>
      <c r="C11050">
        <v>10.48</v>
      </c>
      <c r="D11050" s="274" t="s">
        <v>2323</v>
      </c>
      <c r="E11050" s="252" t="s">
        <v>2324</v>
      </c>
      <c r="F11050" s="249">
        <v>332</v>
      </c>
      <c r="G11050" s="218">
        <f t="shared" si="344"/>
        <v>3479</v>
      </c>
      <c r="H11050" t="s">
        <v>4123</v>
      </c>
      <c r="I11050">
        <v>2</v>
      </c>
      <c r="J11050" s="264"/>
      <c r="K11050" t="str">
        <f t="shared" si="345"/>
        <v>D415062</v>
      </c>
      <c r="L11050">
        <v>1963</v>
      </c>
    </row>
    <row r="11051" spans="1:12">
      <c r="A11051" t="s">
        <v>4133</v>
      </c>
      <c r="B11051" t="s">
        <v>4134</v>
      </c>
      <c r="C11051">
        <v>10.48</v>
      </c>
      <c r="D11051" s="274" t="s">
        <v>2379</v>
      </c>
      <c r="E11051" s="252" t="s">
        <v>2380</v>
      </c>
      <c r="F11051" s="249">
        <v>499</v>
      </c>
      <c r="G11051" s="218">
        <f t="shared" si="344"/>
        <v>5229</v>
      </c>
      <c r="H11051" t="s">
        <v>4123</v>
      </c>
      <c r="I11051">
        <v>2</v>
      </c>
      <c r="J11051" s="264"/>
      <c r="K11051" t="str">
        <f t="shared" si="345"/>
        <v>D481062</v>
      </c>
      <c r="L11051">
        <v>1963</v>
      </c>
    </row>
    <row r="11052" spans="1:12">
      <c r="A11052" t="s">
        <v>4133</v>
      </c>
      <c r="B11052" t="s">
        <v>4134</v>
      </c>
      <c r="C11052">
        <v>10.48</v>
      </c>
      <c r="D11052" s="274" t="s">
        <v>2381</v>
      </c>
      <c r="E11052" s="252" t="s">
        <v>2382</v>
      </c>
      <c r="F11052" s="249">
        <v>349</v>
      </c>
      <c r="G11052" s="218">
        <f t="shared" si="344"/>
        <v>3657</v>
      </c>
      <c r="H11052" t="s">
        <v>4123</v>
      </c>
      <c r="I11052">
        <v>2</v>
      </c>
      <c r="J11052" s="264"/>
      <c r="K11052" t="str">
        <f t="shared" si="345"/>
        <v>D482062</v>
      </c>
      <c r="L11052">
        <v>1963</v>
      </c>
    </row>
    <row r="11053" spans="1:12">
      <c r="A11053" t="s">
        <v>4133</v>
      </c>
      <c r="B11053" t="s">
        <v>4134</v>
      </c>
      <c r="C11053">
        <v>10.48</v>
      </c>
      <c r="D11053" s="274" t="s">
        <v>2383</v>
      </c>
      <c r="E11053" s="252" t="s">
        <v>2384</v>
      </c>
      <c r="F11053" s="249">
        <v>250</v>
      </c>
      <c r="G11053" s="218">
        <f t="shared" si="344"/>
        <v>2620</v>
      </c>
      <c r="H11053" t="s">
        <v>4123</v>
      </c>
      <c r="I11053">
        <v>2</v>
      </c>
      <c r="J11053" s="264"/>
      <c r="K11053" t="str">
        <f t="shared" si="345"/>
        <v>D483062</v>
      </c>
      <c r="L11053">
        <v>1963</v>
      </c>
    </row>
    <row r="11054" spans="1:12">
      <c r="A11054" t="s">
        <v>4133</v>
      </c>
      <c r="B11054" t="s">
        <v>4134</v>
      </c>
      <c r="C11054">
        <v>10.48</v>
      </c>
      <c r="D11054" s="274" t="s">
        <v>2385</v>
      </c>
      <c r="E11054" s="252" t="s">
        <v>2386</v>
      </c>
      <c r="F11054" s="249">
        <v>464</v>
      </c>
      <c r="G11054" s="218">
        <f t="shared" si="344"/>
        <v>4862</v>
      </c>
      <c r="H11054" t="s">
        <v>4123</v>
      </c>
      <c r="I11054">
        <v>2</v>
      </c>
      <c r="J11054" s="264"/>
      <c r="K11054" t="str">
        <f t="shared" si="345"/>
        <v>D487062</v>
      </c>
      <c r="L11054">
        <v>1963</v>
      </c>
    </row>
    <row r="11055" spans="1:12">
      <c r="A11055" t="s">
        <v>4133</v>
      </c>
      <c r="B11055" t="s">
        <v>4134</v>
      </c>
      <c r="C11055">
        <v>10.48</v>
      </c>
      <c r="D11055" s="274" t="s">
        <v>2387</v>
      </c>
      <c r="E11055" s="252" t="s">
        <v>2388</v>
      </c>
      <c r="F11055" s="249">
        <v>325</v>
      </c>
      <c r="G11055" s="218">
        <f t="shared" si="344"/>
        <v>3406</v>
      </c>
      <c r="H11055" t="s">
        <v>4123</v>
      </c>
      <c r="I11055">
        <v>2</v>
      </c>
      <c r="J11055" s="264"/>
      <c r="K11055" t="str">
        <f t="shared" si="345"/>
        <v>D488062</v>
      </c>
      <c r="L11055">
        <v>1963</v>
      </c>
    </row>
    <row r="11056" spans="1:12">
      <c r="A11056" t="s">
        <v>4133</v>
      </c>
      <c r="B11056" t="s">
        <v>4134</v>
      </c>
      <c r="C11056">
        <v>10.48</v>
      </c>
      <c r="D11056" s="274" t="s">
        <v>2389</v>
      </c>
      <c r="E11056" s="252" t="s">
        <v>2390</v>
      </c>
      <c r="F11056" s="249">
        <v>232</v>
      </c>
      <c r="G11056" s="218">
        <f t="shared" si="344"/>
        <v>2431</v>
      </c>
      <c r="H11056" t="s">
        <v>4123</v>
      </c>
      <c r="I11056">
        <v>2</v>
      </c>
      <c r="J11056" s="264"/>
      <c r="K11056" t="str">
        <f t="shared" si="345"/>
        <v>D489062</v>
      </c>
      <c r="L11056">
        <v>1963</v>
      </c>
    </row>
    <row r="11057" spans="1:12">
      <c r="A11057" t="s">
        <v>4133</v>
      </c>
      <c r="B11057" t="s">
        <v>4134</v>
      </c>
      <c r="C11057">
        <v>10.48</v>
      </c>
      <c r="D11057" s="274" t="s">
        <v>2391</v>
      </c>
      <c r="E11057" s="252" t="s">
        <v>2392</v>
      </c>
      <c r="F11057" s="249">
        <v>474</v>
      </c>
      <c r="G11057" s="218">
        <f t="shared" si="344"/>
        <v>4967</v>
      </c>
      <c r="H11057" t="s">
        <v>4123</v>
      </c>
      <c r="I11057">
        <v>2</v>
      </c>
      <c r="J11057" s="264"/>
      <c r="K11057" t="str">
        <f t="shared" si="345"/>
        <v>D493062</v>
      </c>
      <c r="L11057">
        <v>1963</v>
      </c>
    </row>
    <row r="11058" spans="1:12">
      <c r="A11058" t="s">
        <v>4133</v>
      </c>
      <c r="B11058" t="s">
        <v>4134</v>
      </c>
      <c r="C11058">
        <v>10.48</v>
      </c>
      <c r="D11058" s="274" t="s">
        <v>2393</v>
      </c>
      <c r="E11058" s="252" t="s">
        <v>2394</v>
      </c>
      <c r="F11058" s="249">
        <v>332</v>
      </c>
      <c r="G11058" s="218">
        <f t="shared" si="344"/>
        <v>3479</v>
      </c>
      <c r="H11058" t="s">
        <v>4123</v>
      </c>
      <c r="I11058">
        <v>2</v>
      </c>
      <c r="J11058" s="264"/>
      <c r="K11058" t="str">
        <f t="shared" si="345"/>
        <v>D494062</v>
      </c>
      <c r="L11058">
        <v>1963</v>
      </c>
    </row>
    <row r="11059" spans="1:12">
      <c r="A11059" t="s">
        <v>4133</v>
      </c>
      <c r="B11059" t="s">
        <v>4134</v>
      </c>
      <c r="C11059">
        <v>10.48</v>
      </c>
      <c r="D11059" s="274" t="s">
        <v>2395</v>
      </c>
      <c r="E11059" s="252" t="s">
        <v>2396</v>
      </c>
      <c r="F11059" s="249">
        <v>237</v>
      </c>
      <c r="G11059" s="218">
        <f t="shared" si="344"/>
        <v>2483</v>
      </c>
      <c r="H11059" t="s">
        <v>4123</v>
      </c>
      <c r="I11059">
        <v>2</v>
      </c>
      <c r="J11059" s="264"/>
      <c r="K11059" t="str">
        <f t="shared" si="345"/>
        <v>D495062</v>
      </c>
      <c r="L11059">
        <v>1963</v>
      </c>
    </row>
    <row r="11060" spans="1:12">
      <c r="A11060" t="s">
        <v>4133</v>
      </c>
      <c r="B11060" t="s">
        <v>4134</v>
      </c>
      <c r="C11060">
        <v>10.48</v>
      </c>
      <c r="D11060" s="274" t="s">
        <v>2451</v>
      </c>
      <c r="E11060" s="252" t="s">
        <v>2452</v>
      </c>
      <c r="F11060" s="249">
        <v>536</v>
      </c>
      <c r="G11060" s="218">
        <f t="shared" si="344"/>
        <v>5617</v>
      </c>
      <c r="H11060" t="s">
        <v>4123</v>
      </c>
      <c r="I11060">
        <v>2</v>
      </c>
      <c r="J11060" s="264"/>
      <c r="K11060" t="str">
        <f t="shared" si="345"/>
        <v>DC01062</v>
      </c>
      <c r="L11060">
        <v>1963</v>
      </c>
    </row>
    <row r="11061" spans="1:12">
      <c r="A11061" t="s">
        <v>4133</v>
      </c>
      <c r="B11061" t="s">
        <v>4134</v>
      </c>
      <c r="C11061">
        <v>10.48</v>
      </c>
      <c r="D11061" s="274" t="s">
        <v>2453</v>
      </c>
      <c r="E11061" s="252" t="s">
        <v>2454</v>
      </c>
      <c r="F11061" s="249">
        <v>375</v>
      </c>
      <c r="G11061" s="218">
        <f t="shared" si="344"/>
        <v>3930</v>
      </c>
      <c r="H11061" t="s">
        <v>4123</v>
      </c>
      <c r="I11061">
        <v>2</v>
      </c>
      <c r="J11061" s="264"/>
      <c r="K11061" t="str">
        <f t="shared" si="345"/>
        <v>DC02062</v>
      </c>
      <c r="L11061">
        <v>1963</v>
      </c>
    </row>
    <row r="11062" spans="1:12">
      <c r="A11062" t="s">
        <v>4133</v>
      </c>
      <c r="B11062" t="s">
        <v>4134</v>
      </c>
      <c r="C11062">
        <v>10.48</v>
      </c>
      <c r="D11062" s="274" t="s">
        <v>2455</v>
      </c>
      <c r="E11062" s="252" t="s">
        <v>2456</v>
      </c>
      <c r="F11062" s="249">
        <v>268</v>
      </c>
      <c r="G11062" s="218">
        <f t="shared" si="344"/>
        <v>2808</v>
      </c>
      <c r="H11062" t="s">
        <v>4123</v>
      </c>
      <c r="I11062">
        <v>2</v>
      </c>
      <c r="J11062" s="264"/>
      <c r="K11062" t="str">
        <f t="shared" si="345"/>
        <v>DC03062</v>
      </c>
      <c r="L11062">
        <v>1963</v>
      </c>
    </row>
    <row r="11063" spans="1:12">
      <c r="A11063" t="s">
        <v>4133</v>
      </c>
      <c r="B11063" t="s">
        <v>4134</v>
      </c>
      <c r="C11063">
        <v>10.48</v>
      </c>
      <c r="D11063" s="274" t="s">
        <v>2457</v>
      </c>
      <c r="E11063" s="252" t="s">
        <v>2458</v>
      </c>
      <c r="F11063" s="249">
        <v>498</v>
      </c>
      <c r="G11063" s="218">
        <f t="shared" si="344"/>
        <v>5219</v>
      </c>
      <c r="H11063" t="s">
        <v>4123</v>
      </c>
      <c r="I11063">
        <v>2</v>
      </c>
      <c r="J11063" s="264"/>
      <c r="K11063" t="str">
        <f t="shared" si="345"/>
        <v>DC07062</v>
      </c>
      <c r="L11063">
        <v>1963</v>
      </c>
    </row>
    <row r="11064" spans="1:12">
      <c r="A11064" t="s">
        <v>4133</v>
      </c>
      <c r="B11064" t="s">
        <v>4134</v>
      </c>
      <c r="C11064">
        <v>10.48</v>
      </c>
      <c r="D11064" s="274" t="s">
        <v>2459</v>
      </c>
      <c r="E11064" s="252" t="s">
        <v>2460</v>
      </c>
      <c r="F11064" s="249">
        <v>349</v>
      </c>
      <c r="G11064" s="218">
        <f t="shared" si="344"/>
        <v>3657</v>
      </c>
      <c r="H11064" t="s">
        <v>4123</v>
      </c>
      <c r="I11064">
        <v>2</v>
      </c>
      <c r="J11064" s="264"/>
      <c r="K11064" t="str">
        <f t="shared" si="345"/>
        <v>DC08062</v>
      </c>
      <c r="L11064">
        <v>1963</v>
      </c>
    </row>
    <row r="11065" spans="1:12">
      <c r="A11065" t="s">
        <v>4133</v>
      </c>
      <c r="B11065" t="s">
        <v>4134</v>
      </c>
      <c r="C11065">
        <v>10.48</v>
      </c>
      <c r="D11065" s="274" t="s">
        <v>2461</v>
      </c>
      <c r="E11065" s="252" t="s">
        <v>2462</v>
      </c>
      <c r="F11065" s="249">
        <v>249</v>
      </c>
      <c r="G11065" s="218">
        <f t="shared" ref="G11065:G11128" si="346">ROUNDDOWN(C11065*F11065,0)</f>
        <v>2609</v>
      </c>
      <c r="H11065" t="s">
        <v>4123</v>
      </c>
      <c r="I11065">
        <v>2</v>
      </c>
      <c r="J11065" s="264"/>
      <c r="K11065" t="str">
        <f t="shared" si="345"/>
        <v>DC09062</v>
      </c>
      <c r="L11065">
        <v>1963</v>
      </c>
    </row>
    <row r="11066" spans="1:12">
      <c r="A11066" t="s">
        <v>4133</v>
      </c>
      <c r="B11066" t="s">
        <v>4134</v>
      </c>
      <c r="C11066">
        <v>10.48</v>
      </c>
      <c r="D11066" s="274" t="s">
        <v>2463</v>
      </c>
      <c r="E11066" s="252" t="s">
        <v>2464</v>
      </c>
      <c r="F11066" s="249">
        <v>509</v>
      </c>
      <c r="G11066" s="218">
        <f t="shared" si="346"/>
        <v>5334</v>
      </c>
      <c r="H11066" t="s">
        <v>4123</v>
      </c>
      <c r="I11066">
        <v>2</v>
      </c>
      <c r="J11066" s="264"/>
      <c r="K11066" t="str">
        <f t="shared" si="345"/>
        <v>DC13062</v>
      </c>
      <c r="L11066">
        <v>1963</v>
      </c>
    </row>
    <row r="11067" spans="1:12">
      <c r="A11067" t="s">
        <v>4133</v>
      </c>
      <c r="B11067" t="s">
        <v>4134</v>
      </c>
      <c r="C11067">
        <v>10.48</v>
      </c>
      <c r="D11067" s="274" t="s">
        <v>2465</v>
      </c>
      <c r="E11067" s="252" t="s">
        <v>2466</v>
      </c>
      <c r="F11067" s="249">
        <v>356</v>
      </c>
      <c r="G11067" s="218">
        <f t="shared" si="346"/>
        <v>3730</v>
      </c>
      <c r="H11067" t="s">
        <v>4123</v>
      </c>
      <c r="I11067">
        <v>2</v>
      </c>
      <c r="J11067" s="264"/>
      <c r="K11067" t="str">
        <f t="shared" si="345"/>
        <v>DC14062</v>
      </c>
      <c r="L11067">
        <v>1963</v>
      </c>
    </row>
    <row r="11068" spans="1:12">
      <c r="A11068" t="s">
        <v>4133</v>
      </c>
      <c r="B11068" t="s">
        <v>4134</v>
      </c>
      <c r="C11068">
        <v>10.48</v>
      </c>
      <c r="D11068" s="274" t="s">
        <v>2467</v>
      </c>
      <c r="E11068" s="252" t="s">
        <v>2468</v>
      </c>
      <c r="F11068" s="249">
        <v>255</v>
      </c>
      <c r="G11068" s="218">
        <f t="shared" si="346"/>
        <v>2672</v>
      </c>
      <c r="H11068" t="s">
        <v>4123</v>
      </c>
      <c r="I11068">
        <v>2</v>
      </c>
      <c r="J11068" s="264"/>
      <c r="K11068" t="str">
        <f t="shared" si="345"/>
        <v>DC15062</v>
      </c>
      <c r="L11068">
        <v>1963</v>
      </c>
    </row>
    <row r="11069" spans="1:12">
      <c r="A11069" t="s">
        <v>4133</v>
      </c>
      <c r="B11069" t="s">
        <v>4134</v>
      </c>
      <c r="C11069">
        <v>10.48</v>
      </c>
      <c r="D11069" s="274" t="s">
        <v>2559</v>
      </c>
      <c r="E11069" s="252" t="s">
        <v>2560</v>
      </c>
      <c r="F11069" s="249">
        <v>383</v>
      </c>
      <c r="G11069" s="218">
        <f t="shared" si="346"/>
        <v>4013</v>
      </c>
      <c r="H11069" t="s">
        <v>4123</v>
      </c>
      <c r="I11069">
        <v>2</v>
      </c>
      <c r="J11069" s="264"/>
      <c r="K11069" t="str">
        <f t="shared" si="345"/>
        <v>DL01062</v>
      </c>
      <c r="L11069">
        <v>1963</v>
      </c>
    </row>
    <row r="11070" spans="1:12">
      <c r="A11070" t="s">
        <v>4133</v>
      </c>
      <c r="B11070" t="s">
        <v>4134</v>
      </c>
      <c r="C11070">
        <v>10.48</v>
      </c>
      <c r="D11070" s="274" t="s">
        <v>2561</v>
      </c>
      <c r="E11070" s="252" t="s">
        <v>2562</v>
      </c>
      <c r="F11070" s="249">
        <v>268</v>
      </c>
      <c r="G11070" s="218">
        <f t="shared" si="346"/>
        <v>2808</v>
      </c>
      <c r="H11070" t="s">
        <v>4123</v>
      </c>
      <c r="I11070">
        <v>2</v>
      </c>
      <c r="J11070" s="264"/>
      <c r="K11070" t="str">
        <f t="shared" si="345"/>
        <v>DL02062</v>
      </c>
      <c r="L11070">
        <v>1963</v>
      </c>
    </row>
    <row r="11071" spans="1:12">
      <c r="A11071" t="s">
        <v>4133</v>
      </c>
      <c r="B11071" t="s">
        <v>4134</v>
      </c>
      <c r="C11071">
        <v>10.48</v>
      </c>
      <c r="D11071" s="274" t="s">
        <v>2563</v>
      </c>
      <c r="E11071" s="252" t="s">
        <v>2564</v>
      </c>
      <c r="F11071" s="249">
        <v>192</v>
      </c>
      <c r="G11071" s="218">
        <f t="shared" si="346"/>
        <v>2012</v>
      </c>
      <c r="H11071" t="s">
        <v>4123</v>
      </c>
      <c r="I11071">
        <v>2</v>
      </c>
      <c r="J11071" s="264"/>
      <c r="K11071" t="str">
        <f t="shared" si="345"/>
        <v>DL03062</v>
      </c>
      <c r="L11071">
        <v>1963</v>
      </c>
    </row>
    <row r="11072" spans="1:12">
      <c r="A11072" t="s">
        <v>4133</v>
      </c>
      <c r="B11072" t="s">
        <v>4134</v>
      </c>
      <c r="C11072">
        <v>10.48</v>
      </c>
      <c r="D11072" s="274" t="s">
        <v>2565</v>
      </c>
      <c r="E11072" s="252" t="s">
        <v>2566</v>
      </c>
      <c r="F11072" s="249">
        <v>356</v>
      </c>
      <c r="G11072" s="218">
        <f t="shared" si="346"/>
        <v>3730</v>
      </c>
      <c r="H11072" t="s">
        <v>4123</v>
      </c>
      <c r="I11072">
        <v>2</v>
      </c>
      <c r="J11072" s="264"/>
      <c r="K11072" t="str">
        <f t="shared" si="345"/>
        <v>DL07062</v>
      </c>
      <c r="L11072">
        <v>1963</v>
      </c>
    </row>
    <row r="11073" spans="1:12">
      <c r="A11073" t="s">
        <v>4133</v>
      </c>
      <c r="B11073" t="s">
        <v>4134</v>
      </c>
      <c r="C11073">
        <v>10.48</v>
      </c>
      <c r="D11073" s="274" t="s">
        <v>2567</v>
      </c>
      <c r="E11073" s="252" t="s">
        <v>2568</v>
      </c>
      <c r="F11073" s="249">
        <v>249</v>
      </c>
      <c r="G11073" s="218">
        <f t="shared" si="346"/>
        <v>2609</v>
      </c>
      <c r="H11073" t="s">
        <v>4123</v>
      </c>
      <c r="I11073">
        <v>2</v>
      </c>
      <c r="J11073" s="264"/>
      <c r="K11073" t="str">
        <f t="shared" si="345"/>
        <v>DL08062</v>
      </c>
      <c r="L11073">
        <v>1963</v>
      </c>
    </row>
    <row r="11074" spans="1:12">
      <c r="A11074" t="s">
        <v>4133</v>
      </c>
      <c r="B11074" t="s">
        <v>4134</v>
      </c>
      <c r="C11074">
        <v>10.48</v>
      </c>
      <c r="D11074" s="274" t="s">
        <v>2569</v>
      </c>
      <c r="E11074" s="252" t="s">
        <v>2570</v>
      </c>
      <c r="F11074" s="249">
        <v>178</v>
      </c>
      <c r="G11074" s="218">
        <f t="shared" si="346"/>
        <v>1865</v>
      </c>
      <c r="H11074" t="s">
        <v>4123</v>
      </c>
      <c r="I11074">
        <v>2</v>
      </c>
      <c r="J11074" s="264"/>
      <c r="K11074" t="str">
        <f t="shared" ref="K11074:K11137" si="347">D11074&amp;A11074&amp;I11074</f>
        <v>DL09062</v>
      </c>
      <c r="L11074">
        <v>1963</v>
      </c>
    </row>
    <row r="11075" spans="1:12">
      <c r="A11075" t="s">
        <v>4133</v>
      </c>
      <c r="B11075" t="s">
        <v>4134</v>
      </c>
      <c r="C11075">
        <v>10.48</v>
      </c>
      <c r="D11075" s="274" t="s">
        <v>2571</v>
      </c>
      <c r="E11075" s="252" t="s">
        <v>2572</v>
      </c>
      <c r="F11075" s="249">
        <v>364</v>
      </c>
      <c r="G11075" s="218">
        <f t="shared" si="346"/>
        <v>3814</v>
      </c>
      <c r="H11075" t="s">
        <v>4123</v>
      </c>
      <c r="I11075">
        <v>2</v>
      </c>
      <c r="J11075" s="264"/>
      <c r="K11075" t="str">
        <f t="shared" si="347"/>
        <v>DL13062</v>
      </c>
      <c r="L11075">
        <v>1963</v>
      </c>
    </row>
    <row r="11076" spans="1:12">
      <c r="A11076" t="s">
        <v>4133</v>
      </c>
      <c r="B11076" t="s">
        <v>4134</v>
      </c>
      <c r="C11076">
        <v>10.48</v>
      </c>
      <c r="D11076" s="274" t="s">
        <v>2573</v>
      </c>
      <c r="E11076" s="252" t="s">
        <v>2574</v>
      </c>
      <c r="F11076" s="249">
        <v>255</v>
      </c>
      <c r="G11076" s="218">
        <f t="shared" si="346"/>
        <v>2672</v>
      </c>
      <c r="H11076" t="s">
        <v>4123</v>
      </c>
      <c r="I11076">
        <v>2</v>
      </c>
      <c r="J11076" s="264"/>
      <c r="K11076" t="str">
        <f t="shared" si="347"/>
        <v>DL14062</v>
      </c>
      <c r="L11076">
        <v>1963</v>
      </c>
    </row>
    <row r="11077" spans="1:12">
      <c r="A11077" t="s">
        <v>4133</v>
      </c>
      <c r="B11077" t="s">
        <v>4134</v>
      </c>
      <c r="C11077">
        <v>10.48</v>
      </c>
      <c r="D11077" s="274" t="s">
        <v>2575</v>
      </c>
      <c r="E11077" s="252" t="s">
        <v>2576</v>
      </c>
      <c r="F11077" s="249">
        <v>182</v>
      </c>
      <c r="G11077" s="218">
        <f t="shared" si="346"/>
        <v>1907</v>
      </c>
      <c r="H11077" t="s">
        <v>4123</v>
      </c>
      <c r="I11077">
        <v>2</v>
      </c>
      <c r="J11077" s="264"/>
      <c r="K11077" t="str">
        <f t="shared" si="347"/>
        <v>DL15062</v>
      </c>
      <c r="L11077">
        <v>1963</v>
      </c>
    </row>
    <row r="11078" spans="1:12">
      <c r="A11078" t="s">
        <v>4133</v>
      </c>
      <c r="B11078" t="s">
        <v>4134</v>
      </c>
      <c r="C11078">
        <v>10.48</v>
      </c>
      <c r="D11078" s="274" t="s">
        <v>2667</v>
      </c>
      <c r="E11078" s="252" t="s">
        <v>2668</v>
      </c>
      <c r="F11078" s="249">
        <v>698</v>
      </c>
      <c r="G11078" s="218">
        <f t="shared" si="346"/>
        <v>7315</v>
      </c>
      <c r="H11078" t="s">
        <v>4123</v>
      </c>
      <c r="I11078">
        <v>2</v>
      </c>
      <c r="J11078" s="264"/>
      <c r="K11078" t="str">
        <f t="shared" si="347"/>
        <v>F401062</v>
      </c>
      <c r="L11078">
        <v>1963</v>
      </c>
    </row>
    <row r="11079" spans="1:12">
      <c r="A11079" t="s">
        <v>4133</v>
      </c>
      <c r="B11079" t="s">
        <v>4134</v>
      </c>
      <c r="C11079">
        <v>10.48</v>
      </c>
      <c r="D11079" s="274" t="s">
        <v>2669</v>
      </c>
      <c r="E11079" s="252" t="s">
        <v>2670</v>
      </c>
      <c r="F11079" s="249">
        <v>649</v>
      </c>
      <c r="G11079" s="218">
        <f t="shared" si="346"/>
        <v>6801</v>
      </c>
      <c r="H11079" t="s">
        <v>4123</v>
      </c>
      <c r="I11079">
        <v>2</v>
      </c>
      <c r="J11079" s="264"/>
      <c r="K11079" t="str">
        <f t="shared" si="347"/>
        <v>F407062</v>
      </c>
      <c r="L11079">
        <v>1963</v>
      </c>
    </row>
    <row r="11080" spans="1:12">
      <c r="A11080" t="s">
        <v>4133</v>
      </c>
      <c r="B11080" t="s">
        <v>4134</v>
      </c>
      <c r="C11080">
        <v>10.48</v>
      </c>
      <c r="D11080" s="274" t="s">
        <v>2671</v>
      </c>
      <c r="E11080" s="252" t="s">
        <v>2672</v>
      </c>
      <c r="F11080" s="249">
        <v>663</v>
      </c>
      <c r="G11080" s="218">
        <f t="shared" si="346"/>
        <v>6948</v>
      </c>
      <c r="H11080" t="s">
        <v>4123</v>
      </c>
      <c r="I11080">
        <v>2</v>
      </c>
      <c r="J11080" s="264"/>
      <c r="K11080" t="str">
        <f t="shared" si="347"/>
        <v>F413062</v>
      </c>
      <c r="L11080">
        <v>1963</v>
      </c>
    </row>
    <row r="11081" spans="1:12">
      <c r="A11081" t="s">
        <v>4133</v>
      </c>
      <c r="B11081" t="s">
        <v>4134</v>
      </c>
      <c r="C11081">
        <v>10.48</v>
      </c>
      <c r="D11081" s="274" t="s">
        <v>2691</v>
      </c>
      <c r="E11081" s="252" t="s">
        <v>2692</v>
      </c>
      <c r="F11081" s="249">
        <v>499</v>
      </c>
      <c r="G11081" s="218">
        <f t="shared" si="346"/>
        <v>5229</v>
      </c>
      <c r="H11081" t="s">
        <v>4123</v>
      </c>
      <c r="I11081">
        <v>2</v>
      </c>
      <c r="J11081" s="264"/>
      <c r="K11081" t="str">
        <f t="shared" si="347"/>
        <v>F481062</v>
      </c>
      <c r="L11081">
        <v>1963</v>
      </c>
    </row>
    <row r="11082" spans="1:12">
      <c r="A11082" t="s">
        <v>4133</v>
      </c>
      <c r="B11082" t="s">
        <v>4134</v>
      </c>
      <c r="C11082">
        <v>10.48</v>
      </c>
      <c r="D11082" s="274" t="s">
        <v>2693</v>
      </c>
      <c r="E11082" s="252" t="s">
        <v>2694</v>
      </c>
      <c r="F11082" s="249">
        <v>464</v>
      </c>
      <c r="G11082" s="218">
        <f t="shared" si="346"/>
        <v>4862</v>
      </c>
      <c r="H11082" t="s">
        <v>4123</v>
      </c>
      <c r="I11082">
        <v>2</v>
      </c>
      <c r="J11082" s="264"/>
      <c r="K11082" t="str">
        <f t="shared" si="347"/>
        <v>F487062</v>
      </c>
      <c r="L11082">
        <v>1963</v>
      </c>
    </row>
    <row r="11083" spans="1:12">
      <c r="A11083" t="s">
        <v>4133</v>
      </c>
      <c r="B11083" t="s">
        <v>4134</v>
      </c>
      <c r="C11083">
        <v>10.48</v>
      </c>
      <c r="D11083" s="274" t="s">
        <v>2695</v>
      </c>
      <c r="E11083" s="252" t="s">
        <v>2696</v>
      </c>
      <c r="F11083" s="249">
        <v>474</v>
      </c>
      <c r="G11083" s="218">
        <f t="shared" si="346"/>
        <v>4967</v>
      </c>
      <c r="H11083" t="s">
        <v>4123</v>
      </c>
      <c r="I11083">
        <v>2</v>
      </c>
      <c r="J11083" s="264"/>
      <c r="K11083" t="str">
        <f t="shared" si="347"/>
        <v>F493062</v>
      </c>
      <c r="L11083">
        <v>1963</v>
      </c>
    </row>
    <row r="11084" spans="1:12">
      <c r="A11084" t="s">
        <v>4133</v>
      </c>
      <c r="B11084" t="s">
        <v>4134</v>
      </c>
      <c r="C11084">
        <v>10.48</v>
      </c>
      <c r="D11084" s="274" t="s">
        <v>2715</v>
      </c>
      <c r="E11084" s="252" t="s">
        <v>2716</v>
      </c>
      <c r="F11084" s="249">
        <v>536</v>
      </c>
      <c r="G11084" s="218">
        <f t="shared" si="346"/>
        <v>5617</v>
      </c>
      <c r="H11084" t="s">
        <v>4123</v>
      </c>
      <c r="I11084">
        <v>2</v>
      </c>
      <c r="J11084" s="264"/>
      <c r="K11084" t="str">
        <f t="shared" si="347"/>
        <v>FC01062</v>
      </c>
      <c r="L11084">
        <v>1963</v>
      </c>
    </row>
    <row r="11085" spans="1:12">
      <c r="A11085" t="s">
        <v>4133</v>
      </c>
      <c r="B11085" t="s">
        <v>4134</v>
      </c>
      <c r="C11085">
        <v>10.48</v>
      </c>
      <c r="D11085" s="274" t="s">
        <v>2717</v>
      </c>
      <c r="E11085" s="252" t="s">
        <v>2718</v>
      </c>
      <c r="F11085" s="249">
        <v>498</v>
      </c>
      <c r="G11085" s="218">
        <f t="shared" si="346"/>
        <v>5219</v>
      </c>
      <c r="H11085" t="s">
        <v>4123</v>
      </c>
      <c r="I11085">
        <v>2</v>
      </c>
      <c r="J11085" s="264"/>
      <c r="K11085" t="str">
        <f t="shared" si="347"/>
        <v>FC07062</v>
      </c>
      <c r="L11085">
        <v>1963</v>
      </c>
    </row>
    <row r="11086" spans="1:12">
      <c r="A11086" t="s">
        <v>4133</v>
      </c>
      <c r="B11086" t="s">
        <v>4134</v>
      </c>
      <c r="C11086">
        <v>10.48</v>
      </c>
      <c r="D11086" s="274" t="s">
        <v>2719</v>
      </c>
      <c r="E11086" s="252" t="s">
        <v>2720</v>
      </c>
      <c r="F11086" s="249">
        <v>509</v>
      </c>
      <c r="G11086" s="218">
        <f t="shared" si="346"/>
        <v>5334</v>
      </c>
      <c r="H11086" t="s">
        <v>4123</v>
      </c>
      <c r="I11086">
        <v>2</v>
      </c>
      <c r="J11086" s="264"/>
      <c r="K11086" t="str">
        <f t="shared" si="347"/>
        <v>FC13062</v>
      </c>
      <c r="L11086">
        <v>1963</v>
      </c>
    </row>
    <row r="11087" spans="1:12">
      <c r="A11087" t="s">
        <v>4133</v>
      </c>
      <c r="B11087" t="s">
        <v>4134</v>
      </c>
      <c r="C11087">
        <v>10.48</v>
      </c>
      <c r="D11087" s="274" t="s">
        <v>2751</v>
      </c>
      <c r="E11087" s="252" t="s">
        <v>2752</v>
      </c>
      <c r="F11087" s="249">
        <v>383</v>
      </c>
      <c r="G11087" s="218">
        <f t="shared" si="346"/>
        <v>4013</v>
      </c>
      <c r="H11087" t="s">
        <v>4123</v>
      </c>
      <c r="I11087">
        <v>2</v>
      </c>
      <c r="J11087" s="264"/>
      <c r="K11087" t="str">
        <f t="shared" si="347"/>
        <v>FL01062</v>
      </c>
      <c r="L11087">
        <v>1963</v>
      </c>
    </row>
    <row r="11088" spans="1:12">
      <c r="A11088" t="s">
        <v>4133</v>
      </c>
      <c r="B11088" t="s">
        <v>4134</v>
      </c>
      <c r="C11088">
        <v>10.48</v>
      </c>
      <c r="D11088" s="274" t="s">
        <v>2753</v>
      </c>
      <c r="E11088" s="252" t="s">
        <v>2754</v>
      </c>
      <c r="F11088" s="249">
        <v>356</v>
      </c>
      <c r="G11088" s="218">
        <f t="shared" si="346"/>
        <v>3730</v>
      </c>
      <c r="H11088" t="s">
        <v>4123</v>
      </c>
      <c r="I11088">
        <v>2</v>
      </c>
      <c r="J11088" s="264"/>
      <c r="K11088" t="str">
        <f t="shared" si="347"/>
        <v>FL07062</v>
      </c>
      <c r="L11088">
        <v>1963</v>
      </c>
    </row>
    <row r="11089" spans="1:12">
      <c r="A11089" t="s">
        <v>4133</v>
      </c>
      <c r="B11089" t="s">
        <v>4134</v>
      </c>
      <c r="C11089">
        <v>10.48</v>
      </c>
      <c r="D11089" s="274" t="s">
        <v>2755</v>
      </c>
      <c r="E11089" s="252" t="s">
        <v>2756</v>
      </c>
      <c r="F11089" s="249">
        <v>364</v>
      </c>
      <c r="G11089" s="218">
        <f t="shared" si="346"/>
        <v>3814</v>
      </c>
      <c r="H11089" t="s">
        <v>4123</v>
      </c>
      <c r="I11089">
        <v>2</v>
      </c>
      <c r="J11089" s="264"/>
      <c r="K11089" t="str">
        <f t="shared" si="347"/>
        <v>FL13062</v>
      </c>
      <c r="L11089">
        <v>1963</v>
      </c>
    </row>
    <row r="11090" spans="1:12">
      <c r="A11090" t="s">
        <v>4133</v>
      </c>
      <c r="B11090" t="s">
        <v>4134</v>
      </c>
      <c r="C11090">
        <v>10.48</v>
      </c>
      <c r="D11090" s="274" t="s">
        <v>261</v>
      </c>
      <c r="E11090" s="252" t="s">
        <v>231</v>
      </c>
      <c r="F11090" s="249">
        <v>860</v>
      </c>
      <c r="G11090" s="218">
        <f t="shared" si="346"/>
        <v>9012</v>
      </c>
      <c r="H11090" t="s">
        <v>4123</v>
      </c>
      <c r="I11090">
        <v>2</v>
      </c>
      <c r="K11090" t="str">
        <f t="shared" si="347"/>
        <v>C221062</v>
      </c>
      <c r="L11090">
        <v>1768</v>
      </c>
    </row>
    <row r="11091" spans="1:12">
      <c r="A11091" t="s">
        <v>4133</v>
      </c>
      <c r="B11091" t="s">
        <v>4134</v>
      </c>
      <c r="C11091">
        <v>10.48</v>
      </c>
      <c r="D11091" s="274" t="s">
        <v>262</v>
      </c>
      <c r="E11091" s="252" t="s">
        <v>2289</v>
      </c>
      <c r="F11091" s="249">
        <v>602</v>
      </c>
      <c r="G11091" s="218">
        <f t="shared" si="346"/>
        <v>6308</v>
      </c>
      <c r="H11091" t="s">
        <v>4123</v>
      </c>
      <c r="I11091">
        <v>2</v>
      </c>
      <c r="J11091" s="264"/>
      <c r="K11091" t="str">
        <f t="shared" si="347"/>
        <v>C222062</v>
      </c>
      <c r="L11091">
        <v>1768</v>
      </c>
    </row>
    <row r="11092" spans="1:12">
      <c r="A11092" t="s">
        <v>4133</v>
      </c>
      <c r="B11092" t="s">
        <v>4134</v>
      </c>
      <c r="C11092">
        <v>10.48</v>
      </c>
      <c r="D11092" s="274" t="s">
        <v>263</v>
      </c>
      <c r="E11092" s="252" t="s">
        <v>2290</v>
      </c>
      <c r="F11092" s="249">
        <v>430</v>
      </c>
      <c r="G11092" s="218">
        <f t="shared" si="346"/>
        <v>4506</v>
      </c>
      <c r="H11092" t="s">
        <v>4123</v>
      </c>
      <c r="I11092">
        <v>2</v>
      </c>
      <c r="J11092" s="264"/>
      <c r="K11092" t="str">
        <f t="shared" si="347"/>
        <v>C223062</v>
      </c>
      <c r="L11092">
        <v>1768</v>
      </c>
    </row>
    <row r="11093" spans="1:12">
      <c r="A11093" t="s">
        <v>4133</v>
      </c>
      <c r="B11093" t="s">
        <v>4134</v>
      </c>
      <c r="C11093">
        <v>10.48</v>
      </c>
      <c r="D11093" s="274" t="s">
        <v>264</v>
      </c>
      <c r="E11093" s="252" t="s">
        <v>232</v>
      </c>
      <c r="F11093" s="249">
        <v>800</v>
      </c>
      <c r="G11093" s="218">
        <f t="shared" si="346"/>
        <v>8384</v>
      </c>
      <c r="H11093" t="s">
        <v>4123</v>
      </c>
      <c r="I11093">
        <v>2</v>
      </c>
      <c r="J11093" s="264"/>
      <c r="K11093" t="str">
        <f t="shared" si="347"/>
        <v>C227062</v>
      </c>
      <c r="L11093">
        <v>1768</v>
      </c>
    </row>
    <row r="11094" spans="1:12">
      <c r="A11094" t="s">
        <v>4133</v>
      </c>
      <c r="B11094" t="s">
        <v>4134</v>
      </c>
      <c r="C11094">
        <v>10.48</v>
      </c>
      <c r="D11094" s="274" t="s">
        <v>265</v>
      </c>
      <c r="E11094" s="252" t="s">
        <v>2291</v>
      </c>
      <c r="F11094" s="249">
        <v>560</v>
      </c>
      <c r="G11094" s="218">
        <f t="shared" si="346"/>
        <v>5868</v>
      </c>
      <c r="H11094" t="s">
        <v>4123</v>
      </c>
      <c r="I11094">
        <v>2</v>
      </c>
      <c r="J11094" s="264"/>
      <c r="K11094" t="str">
        <f t="shared" si="347"/>
        <v>C228062</v>
      </c>
      <c r="L11094">
        <v>1768</v>
      </c>
    </row>
    <row r="11095" spans="1:12">
      <c r="A11095" t="s">
        <v>4133</v>
      </c>
      <c r="B11095" t="s">
        <v>4134</v>
      </c>
      <c r="C11095">
        <v>10.48</v>
      </c>
      <c r="D11095" s="274" t="s">
        <v>266</v>
      </c>
      <c r="E11095" s="252" t="s">
        <v>2292</v>
      </c>
      <c r="F11095" s="249">
        <v>400</v>
      </c>
      <c r="G11095" s="218">
        <f t="shared" si="346"/>
        <v>4192</v>
      </c>
      <c r="H11095" t="s">
        <v>4123</v>
      </c>
      <c r="I11095">
        <v>2</v>
      </c>
      <c r="J11095" s="264"/>
      <c r="K11095" t="str">
        <f t="shared" si="347"/>
        <v>C229062</v>
      </c>
      <c r="L11095">
        <v>1768</v>
      </c>
    </row>
    <row r="11096" spans="1:12">
      <c r="A11096" t="s">
        <v>4133</v>
      </c>
      <c r="B11096" t="s">
        <v>4134</v>
      </c>
      <c r="C11096">
        <v>10.48</v>
      </c>
      <c r="D11096" s="274" t="s">
        <v>267</v>
      </c>
      <c r="E11096" s="252" t="s">
        <v>233</v>
      </c>
      <c r="F11096" s="249">
        <v>817</v>
      </c>
      <c r="G11096" s="218">
        <f t="shared" si="346"/>
        <v>8562</v>
      </c>
      <c r="H11096" t="s">
        <v>4123</v>
      </c>
      <c r="I11096">
        <v>2</v>
      </c>
      <c r="J11096" s="264"/>
      <c r="K11096" t="str">
        <f t="shared" si="347"/>
        <v>C233062</v>
      </c>
      <c r="L11096">
        <v>1768</v>
      </c>
    </row>
    <row r="11097" spans="1:12">
      <c r="A11097" t="s">
        <v>4133</v>
      </c>
      <c r="B11097" t="s">
        <v>4134</v>
      </c>
      <c r="C11097">
        <v>10.48</v>
      </c>
      <c r="D11097" s="274" t="s">
        <v>268</v>
      </c>
      <c r="E11097" s="252" t="s">
        <v>2293</v>
      </c>
      <c r="F11097" s="249">
        <v>572</v>
      </c>
      <c r="G11097" s="218">
        <f t="shared" si="346"/>
        <v>5994</v>
      </c>
      <c r="H11097" t="s">
        <v>4123</v>
      </c>
      <c r="I11097">
        <v>2</v>
      </c>
      <c r="J11097" s="264"/>
      <c r="K11097" t="str">
        <f t="shared" si="347"/>
        <v>C234062</v>
      </c>
      <c r="L11097">
        <v>1768</v>
      </c>
    </row>
    <row r="11098" spans="1:12">
      <c r="A11098" t="s">
        <v>4133</v>
      </c>
      <c r="B11098" t="s">
        <v>4134</v>
      </c>
      <c r="C11098">
        <v>10.48</v>
      </c>
      <c r="D11098" s="274" t="s">
        <v>269</v>
      </c>
      <c r="E11098" s="252" t="s">
        <v>2294</v>
      </c>
      <c r="F11098" s="249">
        <v>409</v>
      </c>
      <c r="G11098" s="218">
        <f t="shared" si="346"/>
        <v>4286</v>
      </c>
      <c r="H11098" t="s">
        <v>4123</v>
      </c>
      <c r="I11098">
        <v>2</v>
      </c>
      <c r="J11098" s="264"/>
      <c r="K11098" t="str">
        <f t="shared" si="347"/>
        <v>C235062</v>
      </c>
      <c r="L11098">
        <v>1768</v>
      </c>
    </row>
    <row r="11099" spans="1:12">
      <c r="A11099" t="s">
        <v>4133</v>
      </c>
      <c r="B11099" t="s">
        <v>4134</v>
      </c>
      <c r="C11099">
        <v>10.48</v>
      </c>
      <c r="D11099" s="274" t="s">
        <v>436</v>
      </c>
      <c r="E11099" s="252" t="s">
        <v>330</v>
      </c>
      <c r="F11099" s="249">
        <v>627</v>
      </c>
      <c r="G11099" s="218">
        <f t="shared" si="346"/>
        <v>6570</v>
      </c>
      <c r="H11099" t="s">
        <v>4123</v>
      </c>
      <c r="I11099">
        <v>2</v>
      </c>
      <c r="J11099" s="264"/>
      <c r="K11099" t="str">
        <f t="shared" si="347"/>
        <v>C661062</v>
      </c>
      <c r="L11099">
        <v>1768</v>
      </c>
    </row>
    <row r="11100" spans="1:12">
      <c r="A11100" t="s">
        <v>4133</v>
      </c>
      <c r="B11100" t="s">
        <v>4134</v>
      </c>
      <c r="C11100">
        <v>10.48</v>
      </c>
      <c r="D11100" s="274" t="s">
        <v>437</v>
      </c>
      <c r="E11100" s="252" t="s">
        <v>331</v>
      </c>
      <c r="F11100" s="249">
        <v>439</v>
      </c>
      <c r="G11100" s="218">
        <f t="shared" si="346"/>
        <v>4600</v>
      </c>
      <c r="H11100" t="s">
        <v>4123</v>
      </c>
      <c r="I11100">
        <v>2</v>
      </c>
      <c r="J11100" s="264"/>
      <c r="K11100" t="str">
        <f t="shared" si="347"/>
        <v>C662062</v>
      </c>
      <c r="L11100">
        <v>1768</v>
      </c>
    </row>
    <row r="11101" spans="1:12">
      <c r="A11101" t="s">
        <v>4133</v>
      </c>
      <c r="B11101" t="s">
        <v>4134</v>
      </c>
      <c r="C11101">
        <v>10.48</v>
      </c>
      <c r="D11101" s="274" t="s">
        <v>438</v>
      </c>
      <c r="E11101" s="252" t="s">
        <v>332</v>
      </c>
      <c r="F11101" s="249">
        <v>314</v>
      </c>
      <c r="G11101" s="218">
        <f t="shared" si="346"/>
        <v>3290</v>
      </c>
      <c r="H11101" t="s">
        <v>4123</v>
      </c>
      <c r="I11101">
        <v>2</v>
      </c>
      <c r="J11101" s="264"/>
      <c r="K11101" t="str">
        <f t="shared" si="347"/>
        <v>C663062</v>
      </c>
      <c r="L11101">
        <v>1768</v>
      </c>
    </row>
    <row r="11102" spans="1:12">
      <c r="A11102" t="s">
        <v>4133</v>
      </c>
      <c r="B11102" t="s">
        <v>4134</v>
      </c>
      <c r="C11102">
        <v>10.48</v>
      </c>
      <c r="D11102" s="274" t="s">
        <v>439</v>
      </c>
      <c r="E11102" s="252" t="s">
        <v>333</v>
      </c>
      <c r="F11102" s="249">
        <v>583</v>
      </c>
      <c r="G11102" s="218">
        <f t="shared" si="346"/>
        <v>6109</v>
      </c>
      <c r="H11102" t="s">
        <v>4123</v>
      </c>
      <c r="I11102">
        <v>2</v>
      </c>
      <c r="J11102" s="264"/>
      <c r="K11102" t="str">
        <f t="shared" si="347"/>
        <v>C667062</v>
      </c>
      <c r="L11102">
        <v>1768</v>
      </c>
    </row>
    <row r="11103" spans="1:12">
      <c r="A11103" t="s">
        <v>4133</v>
      </c>
      <c r="B11103" t="s">
        <v>4134</v>
      </c>
      <c r="C11103">
        <v>10.48</v>
      </c>
      <c r="D11103" s="274" t="s">
        <v>440</v>
      </c>
      <c r="E11103" s="252" t="s">
        <v>334</v>
      </c>
      <c r="F11103" s="249">
        <v>408</v>
      </c>
      <c r="G11103" s="218">
        <f t="shared" si="346"/>
        <v>4275</v>
      </c>
      <c r="H11103" t="s">
        <v>4123</v>
      </c>
      <c r="I11103">
        <v>2</v>
      </c>
      <c r="J11103" s="264"/>
      <c r="K11103" t="str">
        <f t="shared" si="347"/>
        <v>C668062</v>
      </c>
      <c r="L11103">
        <v>1768</v>
      </c>
    </row>
    <row r="11104" spans="1:12">
      <c r="A11104" t="s">
        <v>4133</v>
      </c>
      <c r="B11104" t="s">
        <v>4134</v>
      </c>
      <c r="C11104">
        <v>10.48</v>
      </c>
      <c r="D11104" s="274" t="s">
        <v>441</v>
      </c>
      <c r="E11104" s="252" t="s">
        <v>335</v>
      </c>
      <c r="F11104" s="249">
        <v>292</v>
      </c>
      <c r="G11104" s="218">
        <f t="shared" si="346"/>
        <v>3060</v>
      </c>
      <c r="H11104" t="s">
        <v>4123</v>
      </c>
      <c r="I11104">
        <v>2</v>
      </c>
      <c r="J11104" s="264"/>
      <c r="K11104" t="str">
        <f t="shared" si="347"/>
        <v>C669062</v>
      </c>
      <c r="L11104">
        <v>1768</v>
      </c>
    </row>
    <row r="11105" spans="1:12">
      <c r="A11105" t="s">
        <v>4133</v>
      </c>
      <c r="B11105" t="s">
        <v>4134</v>
      </c>
      <c r="C11105">
        <v>10.48</v>
      </c>
      <c r="D11105" s="274" t="s">
        <v>442</v>
      </c>
      <c r="E11105" s="252" t="s">
        <v>336</v>
      </c>
      <c r="F11105" s="249">
        <v>596</v>
      </c>
      <c r="G11105" s="218">
        <f t="shared" si="346"/>
        <v>6246</v>
      </c>
      <c r="H11105" t="s">
        <v>4123</v>
      </c>
      <c r="I11105">
        <v>2</v>
      </c>
      <c r="J11105" s="264"/>
      <c r="K11105" t="str">
        <f t="shared" si="347"/>
        <v>C673062</v>
      </c>
      <c r="L11105">
        <v>1768</v>
      </c>
    </row>
    <row r="11106" spans="1:12">
      <c r="A11106" t="s">
        <v>4133</v>
      </c>
      <c r="B11106" t="s">
        <v>4134</v>
      </c>
      <c r="C11106">
        <v>10.48</v>
      </c>
      <c r="D11106" s="274" t="s">
        <v>443</v>
      </c>
      <c r="E11106" s="252" t="s">
        <v>337</v>
      </c>
      <c r="F11106" s="249">
        <v>417</v>
      </c>
      <c r="G11106" s="218">
        <f t="shared" si="346"/>
        <v>4370</v>
      </c>
      <c r="H11106" t="s">
        <v>4123</v>
      </c>
      <c r="I11106">
        <v>2</v>
      </c>
      <c r="J11106" s="264"/>
      <c r="K11106" t="str">
        <f t="shared" si="347"/>
        <v>C674062</v>
      </c>
      <c r="L11106">
        <v>1768</v>
      </c>
    </row>
    <row r="11107" spans="1:12">
      <c r="A11107" t="s">
        <v>4133</v>
      </c>
      <c r="B11107" t="s">
        <v>4134</v>
      </c>
      <c r="C11107">
        <v>10.48</v>
      </c>
      <c r="D11107" s="274" t="s">
        <v>444</v>
      </c>
      <c r="E11107" s="252" t="s">
        <v>338</v>
      </c>
      <c r="F11107" s="249">
        <v>298</v>
      </c>
      <c r="G11107" s="218">
        <f t="shared" si="346"/>
        <v>3123</v>
      </c>
      <c r="H11107" t="s">
        <v>4123</v>
      </c>
      <c r="I11107">
        <v>2</v>
      </c>
      <c r="J11107" s="264"/>
      <c r="K11107" t="str">
        <f t="shared" si="347"/>
        <v>C675062</v>
      </c>
      <c r="L11107">
        <v>1768</v>
      </c>
    </row>
    <row r="11108" spans="1:12">
      <c r="A11108" t="s">
        <v>4133</v>
      </c>
      <c r="B11108" t="s">
        <v>4134</v>
      </c>
      <c r="C11108">
        <v>10.48</v>
      </c>
      <c r="D11108" s="274" t="s">
        <v>2325</v>
      </c>
      <c r="E11108" s="252" t="s">
        <v>2326</v>
      </c>
      <c r="F11108" s="249">
        <v>602</v>
      </c>
      <c r="G11108" s="218">
        <f t="shared" si="346"/>
        <v>6308</v>
      </c>
      <c r="H11108" t="s">
        <v>4123</v>
      </c>
      <c r="I11108">
        <v>2</v>
      </c>
      <c r="J11108" s="264"/>
      <c r="K11108" t="str">
        <f t="shared" si="347"/>
        <v>D421062</v>
      </c>
      <c r="L11108">
        <v>1768</v>
      </c>
    </row>
    <row r="11109" spans="1:12">
      <c r="A11109" t="s">
        <v>4133</v>
      </c>
      <c r="B11109" t="s">
        <v>4134</v>
      </c>
      <c r="C11109">
        <v>10.48</v>
      </c>
      <c r="D11109" s="274" t="s">
        <v>2327</v>
      </c>
      <c r="E11109" s="252" t="s">
        <v>2328</v>
      </c>
      <c r="F11109" s="249">
        <v>421</v>
      </c>
      <c r="G11109" s="218">
        <f t="shared" si="346"/>
        <v>4412</v>
      </c>
      <c r="H11109" t="s">
        <v>4123</v>
      </c>
      <c r="I11109">
        <v>2</v>
      </c>
      <c r="J11109" s="264"/>
      <c r="K11109" t="str">
        <f t="shared" si="347"/>
        <v>D422062</v>
      </c>
      <c r="L11109">
        <v>1768</v>
      </c>
    </row>
    <row r="11110" spans="1:12">
      <c r="A11110" t="s">
        <v>4133</v>
      </c>
      <c r="B11110" t="s">
        <v>4134</v>
      </c>
      <c r="C11110">
        <v>10.48</v>
      </c>
      <c r="D11110" s="274" t="s">
        <v>2329</v>
      </c>
      <c r="E11110" s="252" t="s">
        <v>2330</v>
      </c>
      <c r="F11110" s="249">
        <v>301</v>
      </c>
      <c r="G11110" s="218">
        <f t="shared" si="346"/>
        <v>3154</v>
      </c>
      <c r="H11110" t="s">
        <v>4123</v>
      </c>
      <c r="I11110">
        <v>2</v>
      </c>
      <c r="J11110" s="264"/>
      <c r="K11110" t="str">
        <f t="shared" si="347"/>
        <v>D423062</v>
      </c>
      <c r="L11110">
        <v>1768</v>
      </c>
    </row>
    <row r="11111" spans="1:12">
      <c r="A11111" t="s">
        <v>4133</v>
      </c>
      <c r="B11111" t="s">
        <v>4134</v>
      </c>
      <c r="C11111">
        <v>10.48</v>
      </c>
      <c r="D11111" s="274" t="s">
        <v>2331</v>
      </c>
      <c r="E11111" s="252" t="s">
        <v>2332</v>
      </c>
      <c r="F11111" s="249">
        <v>560</v>
      </c>
      <c r="G11111" s="218">
        <f t="shared" si="346"/>
        <v>5868</v>
      </c>
      <c r="H11111" t="s">
        <v>4123</v>
      </c>
      <c r="I11111">
        <v>2</v>
      </c>
      <c r="J11111" s="264"/>
      <c r="K11111" t="str">
        <f t="shared" si="347"/>
        <v>D427062</v>
      </c>
      <c r="L11111">
        <v>1768</v>
      </c>
    </row>
    <row r="11112" spans="1:12">
      <c r="A11112" t="s">
        <v>4133</v>
      </c>
      <c r="B11112" t="s">
        <v>4134</v>
      </c>
      <c r="C11112">
        <v>10.48</v>
      </c>
      <c r="D11112" s="274" t="s">
        <v>2333</v>
      </c>
      <c r="E11112" s="252" t="s">
        <v>2334</v>
      </c>
      <c r="F11112" s="249">
        <v>392</v>
      </c>
      <c r="G11112" s="218">
        <f t="shared" si="346"/>
        <v>4108</v>
      </c>
      <c r="H11112" t="s">
        <v>4123</v>
      </c>
      <c r="I11112">
        <v>2</v>
      </c>
      <c r="J11112" s="264"/>
      <c r="K11112" t="str">
        <f t="shared" si="347"/>
        <v>D428062</v>
      </c>
      <c r="L11112">
        <v>1768</v>
      </c>
    </row>
    <row r="11113" spans="1:12">
      <c r="A11113" t="s">
        <v>4133</v>
      </c>
      <c r="B11113" t="s">
        <v>4134</v>
      </c>
      <c r="C11113">
        <v>10.48</v>
      </c>
      <c r="D11113" s="274" t="s">
        <v>2335</v>
      </c>
      <c r="E11113" s="252" t="s">
        <v>2336</v>
      </c>
      <c r="F11113" s="249">
        <v>280</v>
      </c>
      <c r="G11113" s="218">
        <f t="shared" si="346"/>
        <v>2934</v>
      </c>
      <c r="H11113" t="s">
        <v>4123</v>
      </c>
      <c r="I11113">
        <v>2</v>
      </c>
      <c r="J11113" s="264"/>
      <c r="K11113" t="str">
        <f t="shared" si="347"/>
        <v>D429062</v>
      </c>
      <c r="L11113">
        <v>1768</v>
      </c>
    </row>
    <row r="11114" spans="1:12">
      <c r="A11114" t="s">
        <v>4133</v>
      </c>
      <c r="B11114" t="s">
        <v>4134</v>
      </c>
      <c r="C11114">
        <v>10.48</v>
      </c>
      <c r="D11114" s="274" t="s">
        <v>2337</v>
      </c>
      <c r="E11114" s="252" t="s">
        <v>2338</v>
      </c>
      <c r="F11114" s="249">
        <v>572</v>
      </c>
      <c r="G11114" s="218">
        <f t="shared" si="346"/>
        <v>5994</v>
      </c>
      <c r="H11114" t="s">
        <v>4123</v>
      </c>
      <c r="I11114">
        <v>2</v>
      </c>
      <c r="J11114" s="264"/>
      <c r="K11114" t="str">
        <f t="shared" si="347"/>
        <v>D433062</v>
      </c>
      <c r="L11114">
        <v>1768</v>
      </c>
    </row>
    <row r="11115" spans="1:12">
      <c r="A11115" t="s">
        <v>4133</v>
      </c>
      <c r="B11115" t="s">
        <v>4134</v>
      </c>
      <c r="C11115">
        <v>10.48</v>
      </c>
      <c r="D11115" s="274" t="s">
        <v>2339</v>
      </c>
      <c r="E11115" s="252" t="s">
        <v>2340</v>
      </c>
      <c r="F11115" s="249">
        <v>400</v>
      </c>
      <c r="G11115" s="218">
        <f t="shared" si="346"/>
        <v>4192</v>
      </c>
      <c r="H11115" t="s">
        <v>4123</v>
      </c>
      <c r="I11115">
        <v>2</v>
      </c>
      <c r="J11115" s="264"/>
      <c r="K11115" t="str">
        <f t="shared" si="347"/>
        <v>D434062</v>
      </c>
      <c r="L11115">
        <v>1768</v>
      </c>
    </row>
    <row r="11116" spans="1:12">
      <c r="A11116" t="s">
        <v>4133</v>
      </c>
      <c r="B11116" t="s">
        <v>4134</v>
      </c>
      <c r="C11116">
        <v>10.48</v>
      </c>
      <c r="D11116" s="274" t="s">
        <v>2341</v>
      </c>
      <c r="E11116" s="252" t="s">
        <v>2342</v>
      </c>
      <c r="F11116" s="249">
        <v>286</v>
      </c>
      <c r="G11116" s="218">
        <f t="shared" si="346"/>
        <v>2997</v>
      </c>
      <c r="H11116" t="s">
        <v>4123</v>
      </c>
      <c r="I11116">
        <v>2</v>
      </c>
      <c r="J11116" s="264"/>
      <c r="K11116" t="str">
        <f t="shared" si="347"/>
        <v>D435062</v>
      </c>
      <c r="L11116">
        <v>1768</v>
      </c>
    </row>
    <row r="11117" spans="1:12">
      <c r="A11117" t="s">
        <v>4133</v>
      </c>
      <c r="B11117" t="s">
        <v>4134</v>
      </c>
      <c r="C11117">
        <v>10.48</v>
      </c>
      <c r="D11117" s="274" t="s">
        <v>2397</v>
      </c>
      <c r="E11117" s="252" t="s">
        <v>2398</v>
      </c>
      <c r="F11117" s="249">
        <v>430</v>
      </c>
      <c r="G11117" s="218">
        <f t="shared" si="346"/>
        <v>4506</v>
      </c>
      <c r="H11117" t="s">
        <v>4123</v>
      </c>
      <c r="I11117">
        <v>2</v>
      </c>
      <c r="J11117" s="264"/>
      <c r="K11117" t="str">
        <f t="shared" si="347"/>
        <v>D501062</v>
      </c>
      <c r="L11117">
        <v>1768</v>
      </c>
    </row>
    <row r="11118" spans="1:12">
      <c r="A11118" t="s">
        <v>4133</v>
      </c>
      <c r="B11118" t="s">
        <v>4134</v>
      </c>
      <c r="C11118">
        <v>10.48</v>
      </c>
      <c r="D11118" s="274" t="s">
        <v>2399</v>
      </c>
      <c r="E11118" s="252" t="s">
        <v>2400</v>
      </c>
      <c r="F11118" s="249">
        <v>301</v>
      </c>
      <c r="G11118" s="218">
        <f t="shared" si="346"/>
        <v>3154</v>
      </c>
      <c r="H11118" t="s">
        <v>4123</v>
      </c>
      <c r="I11118">
        <v>2</v>
      </c>
      <c r="J11118" s="264"/>
      <c r="K11118" t="str">
        <f t="shared" si="347"/>
        <v>D502062</v>
      </c>
      <c r="L11118">
        <v>1768</v>
      </c>
    </row>
    <row r="11119" spans="1:12">
      <c r="A11119" t="s">
        <v>4133</v>
      </c>
      <c r="B11119" t="s">
        <v>4134</v>
      </c>
      <c r="C11119">
        <v>10.48</v>
      </c>
      <c r="D11119" s="274" t="s">
        <v>2401</v>
      </c>
      <c r="E11119" s="252" t="s">
        <v>2402</v>
      </c>
      <c r="F11119" s="249">
        <v>215</v>
      </c>
      <c r="G11119" s="218">
        <f t="shared" si="346"/>
        <v>2253</v>
      </c>
      <c r="H11119" t="s">
        <v>4123</v>
      </c>
      <c r="I11119">
        <v>2</v>
      </c>
      <c r="J11119" s="264"/>
      <c r="K11119" t="str">
        <f t="shared" si="347"/>
        <v>D503062</v>
      </c>
      <c r="L11119">
        <v>1768</v>
      </c>
    </row>
    <row r="11120" spans="1:12">
      <c r="A11120" t="s">
        <v>4133</v>
      </c>
      <c r="B11120" t="s">
        <v>4134</v>
      </c>
      <c r="C11120">
        <v>10.48</v>
      </c>
      <c r="D11120" s="274" t="s">
        <v>2403</v>
      </c>
      <c r="E11120" s="252" t="s">
        <v>2404</v>
      </c>
      <c r="F11120" s="249">
        <v>400</v>
      </c>
      <c r="G11120" s="218">
        <f t="shared" si="346"/>
        <v>4192</v>
      </c>
      <c r="H11120" t="s">
        <v>4123</v>
      </c>
      <c r="I11120">
        <v>2</v>
      </c>
      <c r="J11120" s="264"/>
      <c r="K11120" t="str">
        <f t="shared" si="347"/>
        <v>D507062</v>
      </c>
      <c r="L11120">
        <v>1768</v>
      </c>
    </row>
    <row r="11121" spans="1:12">
      <c r="A11121" t="s">
        <v>4133</v>
      </c>
      <c r="B11121" t="s">
        <v>4134</v>
      </c>
      <c r="C11121">
        <v>10.48</v>
      </c>
      <c r="D11121" s="274" t="s">
        <v>2405</v>
      </c>
      <c r="E11121" s="252" t="s">
        <v>2406</v>
      </c>
      <c r="F11121" s="249">
        <v>280</v>
      </c>
      <c r="G11121" s="218">
        <f t="shared" si="346"/>
        <v>2934</v>
      </c>
      <c r="H11121" t="s">
        <v>4123</v>
      </c>
      <c r="I11121">
        <v>2</v>
      </c>
      <c r="J11121" s="264"/>
      <c r="K11121" t="str">
        <f t="shared" si="347"/>
        <v>D508062</v>
      </c>
      <c r="L11121">
        <v>1768</v>
      </c>
    </row>
    <row r="11122" spans="1:12">
      <c r="A11122" t="s">
        <v>4133</v>
      </c>
      <c r="B11122" t="s">
        <v>4134</v>
      </c>
      <c r="C11122">
        <v>10.48</v>
      </c>
      <c r="D11122" s="274" t="s">
        <v>2407</v>
      </c>
      <c r="E11122" s="252" t="s">
        <v>2408</v>
      </c>
      <c r="F11122" s="249">
        <v>200</v>
      </c>
      <c r="G11122" s="218">
        <f t="shared" si="346"/>
        <v>2096</v>
      </c>
      <c r="H11122" t="s">
        <v>4123</v>
      </c>
      <c r="I11122">
        <v>2</v>
      </c>
      <c r="J11122" s="264"/>
      <c r="K11122" t="str">
        <f t="shared" si="347"/>
        <v>D509062</v>
      </c>
      <c r="L11122">
        <v>1768</v>
      </c>
    </row>
    <row r="11123" spans="1:12">
      <c r="A11123" t="s">
        <v>4133</v>
      </c>
      <c r="B11123" t="s">
        <v>4134</v>
      </c>
      <c r="C11123">
        <v>10.48</v>
      </c>
      <c r="D11123" s="274" t="s">
        <v>2409</v>
      </c>
      <c r="E11123" s="252" t="s">
        <v>2410</v>
      </c>
      <c r="F11123" s="249">
        <v>409</v>
      </c>
      <c r="G11123" s="218">
        <f t="shared" si="346"/>
        <v>4286</v>
      </c>
      <c r="H11123" t="s">
        <v>4123</v>
      </c>
      <c r="I11123">
        <v>2</v>
      </c>
      <c r="J11123" s="264"/>
      <c r="K11123" t="str">
        <f t="shared" si="347"/>
        <v>D513062</v>
      </c>
      <c r="L11123">
        <v>1768</v>
      </c>
    </row>
    <row r="11124" spans="1:12">
      <c r="A11124" t="s">
        <v>4133</v>
      </c>
      <c r="B11124" t="s">
        <v>4134</v>
      </c>
      <c r="C11124">
        <v>10.48</v>
      </c>
      <c r="D11124" s="274" t="s">
        <v>2411</v>
      </c>
      <c r="E11124" s="252" t="s">
        <v>2412</v>
      </c>
      <c r="F11124" s="249">
        <v>286</v>
      </c>
      <c r="G11124" s="218">
        <f t="shared" si="346"/>
        <v>2997</v>
      </c>
      <c r="H11124" t="s">
        <v>4123</v>
      </c>
      <c r="I11124">
        <v>2</v>
      </c>
      <c r="J11124" s="264"/>
      <c r="K11124" t="str">
        <f t="shared" si="347"/>
        <v>D514062</v>
      </c>
      <c r="L11124">
        <v>1768</v>
      </c>
    </row>
    <row r="11125" spans="1:12">
      <c r="A11125" t="s">
        <v>4133</v>
      </c>
      <c r="B11125" t="s">
        <v>4134</v>
      </c>
      <c r="C11125">
        <v>10.48</v>
      </c>
      <c r="D11125" s="274" t="s">
        <v>2413</v>
      </c>
      <c r="E11125" s="252" t="s">
        <v>2414</v>
      </c>
      <c r="F11125" s="249">
        <v>205</v>
      </c>
      <c r="G11125" s="218">
        <f t="shared" si="346"/>
        <v>2148</v>
      </c>
      <c r="H11125" t="s">
        <v>4123</v>
      </c>
      <c r="I11125">
        <v>2</v>
      </c>
      <c r="J11125" s="264"/>
      <c r="K11125" t="str">
        <f t="shared" si="347"/>
        <v>D515062</v>
      </c>
      <c r="L11125">
        <v>1768</v>
      </c>
    </row>
    <row r="11126" spans="1:12">
      <c r="A11126" t="s">
        <v>4133</v>
      </c>
      <c r="B11126" t="s">
        <v>4134</v>
      </c>
      <c r="C11126">
        <v>10.48</v>
      </c>
      <c r="D11126" s="274" t="s">
        <v>2469</v>
      </c>
      <c r="E11126" s="252" t="s">
        <v>2470</v>
      </c>
      <c r="F11126" s="249">
        <v>439</v>
      </c>
      <c r="G11126" s="218">
        <f t="shared" si="346"/>
        <v>4600</v>
      </c>
      <c r="H11126" t="s">
        <v>4123</v>
      </c>
      <c r="I11126">
        <v>2</v>
      </c>
      <c r="J11126" s="264"/>
      <c r="K11126" t="str">
        <f t="shared" si="347"/>
        <v>DC21062</v>
      </c>
      <c r="L11126">
        <v>1768</v>
      </c>
    </row>
    <row r="11127" spans="1:12">
      <c r="A11127" t="s">
        <v>4133</v>
      </c>
      <c r="B11127" t="s">
        <v>4134</v>
      </c>
      <c r="C11127">
        <v>10.48</v>
      </c>
      <c r="D11127" s="274" t="s">
        <v>2471</v>
      </c>
      <c r="E11127" s="252" t="s">
        <v>2472</v>
      </c>
      <c r="F11127" s="249">
        <v>307</v>
      </c>
      <c r="G11127" s="218">
        <f t="shared" si="346"/>
        <v>3217</v>
      </c>
      <c r="H11127" t="s">
        <v>4123</v>
      </c>
      <c r="I11127">
        <v>2</v>
      </c>
      <c r="J11127" s="264"/>
      <c r="K11127" t="str">
        <f t="shared" si="347"/>
        <v>DC22062</v>
      </c>
      <c r="L11127">
        <v>1768</v>
      </c>
    </row>
    <row r="11128" spans="1:12">
      <c r="A11128" t="s">
        <v>4133</v>
      </c>
      <c r="B11128" t="s">
        <v>4134</v>
      </c>
      <c r="C11128">
        <v>10.48</v>
      </c>
      <c r="D11128" s="274" t="s">
        <v>2473</v>
      </c>
      <c r="E11128" s="252" t="s">
        <v>2474</v>
      </c>
      <c r="F11128" s="249">
        <v>220</v>
      </c>
      <c r="G11128" s="218">
        <f t="shared" si="346"/>
        <v>2305</v>
      </c>
      <c r="H11128" t="s">
        <v>4123</v>
      </c>
      <c r="I11128">
        <v>2</v>
      </c>
      <c r="J11128" s="264"/>
      <c r="K11128" t="str">
        <f t="shared" si="347"/>
        <v>DC23062</v>
      </c>
      <c r="L11128">
        <v>1768</v>
      </c>
    </row>
    <row r="11129" spans="1:12">
      <c r="A11129" t="s">
        <v>4133</v>
      </c>
      <c r="B11129" t="s">
        <v>4134</v>
      </c>
      <c r="C11129">
        <v>10.48</v>
      </c>
      <c r="D11129" s="274" t="s">
        <v>2475</v>
      </c>
      <c r="E11129" s="252" t="s">
        <v>2476</v>
      </c>
      <c r="F11129" s="249">
        <v>408</v>
      </c>
      <c r="G11129" s="218">
        <f t="shared" ref="G11129:G11192" si="348">ROUNDDOWN(C11129*F11129,0)</f>
        <v>4275</v>
      </c>
      <c r="H11129" t="s">
        <v>4123</v>
      </c>
      <c r="I11129">
        <v>2</v>
      </c>
      <c r="J11129" s="264"/>
      <c r="K11129" t="str">
        <f t="shared" si="347"/>
        <v>DC27062</v>
      </c>
      <c r="L11129">
        <v>1768</v>
      </c>
    </row>
    <row r="11130" spans="1:12">
      <c r="A11130" t="s">
        <v>4133</v>
      </c>
      <c r="B11130" t="s">
        <v>4134</v>
      </c>
      <c r="C11130">
        <v>10.48</v>
      </c>
      <c r="D11130" s="274" t="s">
        <v>2477</v>
      </c>
      <c r="E11130" s="252" t="s">
        <v>2478</v>
      </c>
      <c r="F11130" s="249">
        <v>286</v>
      </c>
      <c r="G11130" s="218">
        <f t="shared" si="348"/>
        <v>2997</v>
      </c>
      <c r="H11130" t="s">
        <v>4123</v>
      </c>
      <c r="I11130">
        <v>2</v>
      </c>
      <c r="J11130" s="264"/>
      <c r="K11130" t="str">
        <f t="shared" si="347"/>
        <v>DC28062</v>
      </c>
      <c r="L11130">
        <v>1768</v>
      </c>
    </row>
    <row r="11131" spans="1:12">
      <c r="A11131" t="s">
        <v>4133</v>
      </c>
      <c r="B11131" t="s">
        <v>4134</v>
      </c>
      <c r="C11131">
        <v>10.48</v>
      </c>
      <c r="D11131" s="274" t="s">
        <v>2479</v>
      </c>
      <c r="E11131" s="252" t="s">
        <v>2480</v>
      </c>
      <c r="F11131" s="249">
        <v>204</v>
      </c>
      <c r="G11131" s="218">
        <f t="shared" si="348"/>
        <v>2137</v>
      </c>
      <c r="H11131" t="s">
        <v>4123</v>
      </c>
      <c r="I11131">
        <v>2</v>
      </c>
      <c r="J11131" s="264"/>
      <c r="K11131" t="str">
        <f t="shared" si="347"/>
        <v>DC29062</v>
      </c>
      <c r="L11131">
        <v>1768</v>
      </c>
    </row>
    <row r="11132" spans="1:12">
      <c r="A11132" t="s">
        <v>4133</v>
      </c>
      <c r="B11132" t="s">
        <v>4134</v>
      </c>
      <c r="C11132">
        <v>10.48</v>
      </c>
      <c r="D11132" s="274" t="s">
        <v>2481</v>
      </c>
      <c r="E11132" s="252" t="s">
        <v>2482</v>
      </c>
      <c r="F11132" s="249">
        <v>417</v>
      </c>
      <c r="G11132" s="218">
        <f t="shared" si="348"/>
        <v>4370</v>
      </c>
      <c r="H11132" t="s">
        <v>4123</v>
      </c>
      <c r="I11132">
        <v>2</v>
      </c>
      <c r="J11132" s="264"/>
      <c r="K11132" t="str">
        <f t="shared" si="347"/>
        <v>DC33062</v>
      </c>
      <c r="L11132">
        <v>1768</v>
      </c>
    </row>
    <row r="11133" spans="1:12">
      <c r="A11133" t="s">
        <v>4133</v>
      </c>
      <c r="B11133" t="s">
        <v>4134</v>
      </c>
      <c r="C11133">
        <v>10.48</v>
      </c>
      <c r="D11133" s="274" t="s">
        <v>2483</v>
      </c>
      <c r="E11133" s="252" t="s">
        <v>2484</v>
      </c>
      <c r="F11133" s="249">
        <v>292</v>
      </c>
      <c r="G11133" s="218">
        <f t="shared" si="348"/>
        <v>3060</v>
      </c>
      <c r="H11133" t="s">
        <v>4123</v>
      </c>
      <c r="I11133">
        <v>2</v>
      </c>
      <c r="J11133" s="264"/>
      <c r="K11133" t="str">
        <f t="shared" si="347"/>
        <v>DC34062</v>
      </c>
      <c r="L11133">
        <v>1768</v>
      </c>
    </row>
    <row r="11134" spans="1:12">
      <c r="A11134" t="s">
        <v>4133</v>
      </c>
      <c r="B11134" t="s">
        <v>4134</v>
      </c>
      <c r="C11134">
        <v>10.48</v>
      </c>
      <c r="D11134" s="274" t="s">
        <v>2485</v>
      </c>
      <c r="E11134" s="252" t="s">
        <v>2486</v>
      </c>
      <c r="F11134" s="249">
        <v>209</v>
      </c>
      <c r="G11134" s="218">
        <f t="shared" si="348"/>
        <v>2190</v>
      </c>
      <c r="H11134" t="s">
        <v>4123</v>
      </c>
      <c r="I11134">
        <v>2</v>
      </c>
      <c r="J11134" s="264"/>
      <c r="K11134" t="str">
        <f t="shared" si="347"/>
        <v>DC35062</v>
      </c>
      <c r="L11134">
        <v>1768</v>
      </c>
    </row>
    <row r="11135" spans="1:12">
      <c r="A11135" t="s">
        <v>4133</v>
      </c>
      <c r="B11135" t="s">
        <v>4134</v>
      </c>
      <c r="C11135">
        <v>10.48</v>
      </c>
      <c r="D11135" s="274" t="s">
        <v>2577</v>
      </c>
      <c r="E11135" s="252" t="s">
        <v>2578</v>
      </c>
      <c r="F11135" s="249">
        <v>314</v>
      </c>
      <c r="G11135" s="218">
        <f t="shared" si="348"/>
        <v>3290</v>
      </c>
      <c r="H11135" t="s">
        <v>4123</v>
      </c>
      <c r="I11135">
        <v>2</v>
      </c>
      <c r="J11135" s="264"/>
      <c r="K11135" t="str">
        <f t="shared" si="347"/>
        <v>DL21062</v>
      </c>
      <c r="L11135">
        <v>1768</v>
      </c>
    </row>
    <row r="11136" spans="1:12">
      <c r="A11136" t="s">
        <v>4133</v>
      </c>
      <c r="B11136" t="s">
        <v>4134</v>
      </c>
      <c r="C11136">
        <v>10.48</v>
      </c>
      <c r="D11136" s="274" t="s">
        <v>2579</v>
      </c>
      <c r="E11136" s="252" t="s">
        <v>2580</v>
      </c>
      <c r="F11136" s="249">
        <v>220</v>
      </c>
      <c r="G11136" s="218">
        <f t="shared" si="348"/>
        <v>2305</v>
      </c>
      <c r="H11136" t="s">
        <v>4123</v>
      </c>
      <c r="I11136">
        <v>2</v>
      </c>
      <c r="J11136" s="264"/>
      <c r="K11136" t="str">
        <f t="shared" si="347"/>
        <v>DL22062</v>
      </c>
      <c r="L11136">
        <v>1768</v>
      </c>
    </row>
    <row r="11137" spans="1:12">
      <c r="A11137" t="s">
        <v>4133</v>
      </c>
      <c r="B11137" t="s">
        <v>4134</v>
      </c>
      <c r="C11137">
        <v>10.48</v>
      </c>
      <c r="D11137" s="274" t="s">
        <v>2581</v>
      </c>
      <c r="E11137" s="252" t="s">
        <v>2582</v>
      </c>
      <c r="F11137" s="249">
        <v>157</v>
      </c>
      <c r="G11137" s="218">
        <f t="shared" si="348"/>
        <v>1645</v>
      </c>
      <c r="H11137" t="s">
        <v>4123</v>
      </c>
      <c r="I11137">
        <v>2</v>
      </c>
      <c r="J11137" s="264"/>
      <c r="K11137" t="str">
        <f t="shared" si="347"/>
        <v>DL23062</v>
      </c>
      <c r="L11137">
        <v>1768</v>
      </c>
    </row>
    <row r="11138" spans="1:12">
      <c r="A11138" t="s">
        <v>4133</v>
      </c>
      <c r="B11138" t="s">
        <v>4134</v>
      </c>
      <c r="C11138">
        <v>10.48</v>
      </c>
      <c r="D11138" s="274" t="s">
        <v>2583</v>
      </c>
      <c r="E11138" s="252" t="s">
        <v>2584</v>
      </c>
      <c r="F11138" s="249">
        <v>292</v>
      </c>
      <c r="G11138" s="218">
        <f t="shared" si="348"/>
        <v>3060</v>
      </c>
      <c r="H11138" t="s">
        <v>4123</v>
      </c>
      <c r="I11138">
        <v>2</v>
      </c>
      <c r="J11138" s="264"/>
      <c r="K11138" t="str">
        <f t="shared" ref="K11138:K11201" si="349">D11138&amp;A11138&amp;I11138</f>
        <v>DL27062</v>
      </c>
      <c r="L11138">
        <v>1768</v>
      </c>
    </row>
    <row r="11139" spans="1:12">
      <c r="A11139" t="s">
        <v>4133</v>
      </c>
      <c r="B11139" t="s">
        <v>4134</v>
      </c>
      <c r="C11139">
        <v>10.48</v>
      </c>
      <c r="D11139" s="274" t="s">
        <v>2585</v>
      </c>
      <c r="E11139" s="252" t="s">
        <v>2586</v>
      </c>
      <c r="F11139" s="249">
        <v>204</v>
      </c>
      <c r="G11139" s="218">
        <f t="shared" si="348"/>
        <v>2137</v>
      </c>
      <c r="H11139" t="s">
        <v>4123</v>
      </c>
      <c r="I11139">
        <v>2</v>
      </c>
      <c r="J11139" s="264"/>
      <c r="K11139" t="str">
        <f t="shared" si="349"/>
        <v>DL28062</v>
      </c>
      <c r="L11139">
        <v>1768</v>
      </c>
    </row>
    <row r="11140" spans="1:12">
      <c r="A11140" t="s">
        <v>4133</v>
      </c>
      <c r="B11140" t="s">
        <v>4134</v>
      </c>
      <c r="C11140">
        <v>10.48</v>
      </c>
      <c r="D11140" s="274" t="s">
        <v>2587</v>
      </c>
      <c r="E11140" s="252" t="s">
        <v>2588</v>
      </c>
      <c r="F11140" s="249">
        <v>146</v>
      </c>
      <c r="G11140" s="218">
        <f t="shared" si="348"/>
        <v>1530</v>
      </c>
      <c r="H11140" t="s">
        <v>4123</v>
      </c>
      <c r="I11140">
        <v>2</v>
      </c>
      <c r="J11140" s="264"/>
      <c r="K11140" t="str">
        <f t="shared" si="349"/>
        <v>DL29062</v>
      </c>
      <c r="L11140">
        <v>1768</v>
      </c>
    </row>
    <row r="11141" spans="1:12">
      <c r="A11141" t="s">
        <v>4133</v>
      </c>
      <c r="B11141" t="s">
        <v>4134</v>
      </c>
      <c r="C11141">
        <v>10.48</v>
      </c>
      <c r="D11141" s="274" t="s">
        <v>2589</v>
      </c>
      <c r="E11141" s="252" t="s">
        <v>2590</v>
      </c>
      <c r="F11141" s="249">
        <v>298</v>
      </c>
      <c r="G11141" s="218">
        <f t="shared" si="348"/>
        <v>3123</v>
      </c>
      <c r="H11141" t="s">
        <v>4123</v>
      </c>
      <c r="I11141">
        <v>2</v>
      </c>
      <c r="J11141" s="264"/>
      <c r="K11141" t="str">
        <f t="shared" si="349"/>
        <v>DL33062</v>
      </c>
      <c r="L11141">
        <v>1768</v>
      </c>
    </row>
    <row r="11142" spans="1:12">
      <c r="A11142" t="s">
        <v>4133</v>
      </c>
      <c r="B11142" t="s">
        <v>4134</v>
      </c>
      <c r="C11142">
        <v>10.48</v>
      </c>
      <c r="D11142" s="274" t="s">
        <v>2591</v>
      </c>
      <c r="E11142" s="252" t="s">
        <v>2592</v>
      </c>
      <c r="F11142" s="249">
        <v>209</v>
      </c>
      <c r="G11142" s="218">
        <f t="shared" si="348"/>
        <v>2190</v>
      </c>
      <c r="H11142" t="s">
        <v>4123</v>
      </c>
      <c r="I11142">
        <v>2</v>
      </c>
      <c r="J11142" s="264"/>
      <c r="K11142" t="str">
        <f t="shared" si="349"/>
        <v>DL34062</v>
      </c>
      <c r="L11142">
        <v>1768</v>
      </c>
    </row>
    <row r="11143" spans="1:12">
      <c r="A11143" t="s">
        <v>4133</v>
      </c>
      <c r="B11143" t="s">
        <v>4134</v>
      </c>
      <c r="C11143">
        <v>10.48</v>
      </c>
      <c r="D11143" s="274" t="s">
        <v>2593</v>
      </c>
      <c r="E11143" s="252" t="s">
        <v>2594</v>
      </c>
      <c r="F11143" s="249">
        <v>149</v>
      </c>
      <c r="G11143" s="218">
        <f t="shared" si="348"/>
        <v>1561</v>
      </c>
      <c r="H11143" t="s">
        <v>4123</v>
      </c>
      <c r="I11143">
        <v>2</v>
      </c>
      <c r="J11143" s="264"/>
      <c r="K11143" t="str">
        <f t="shared" si="349"/>
        <v>DL35062</v>
      </c>
      <c r="L11143">
        <v>1768</v>
      </c>
    </row>
    <row r="11144" spans="1:12">
      <c r="A11144" t="s">
        <v>4133</v>
      </c>
      <c r="B11144" t="s">
        <v>4134</v>
      </c>
      <c r="C11144">
        <v>10.48</v>
      </c>
      <c r="D11144" s="274" t="s">
        <v>2673</v>
      </c>
      <c r="E11144" s="252" t="s">
        <v>2674</v>
      </c>
      <c r="F11144" s="249">
        <v>602</v>
      </c>
      <c r="G11144" s="218">
        <f t="shared" si="348"/>
        <v>6308</v>
      </c>
      <c r="H11144" t="s">
        <v>4123</v>
      </c>
      <c r="I11144">
        <v>2</v>
      </c>
      <c r="J11144" s="264"/>
      <c r="K11144" t="str">
        <f t="shared" si="349"/>
        <v>F421062</v>
      </c>
      <c r="L11144">
        <v>1768</v>
      </c>
    </row>
    <row r="11145" spans="1:12">
      <c r="A11145" t="s">
        <v>4133</v>
      </c>
      <c r="B11145" t="s">
        <v>4134</v>
      </c>
      <c r="C11145">
        <v>10.48</v>
      </c>
      <c r="D11145" s="274" t="s">
        <v>2675</v>
      </c>
      <c r="E11145" s="252" t="s">
        <v>2676</v>
      </c>
      <c r="F11145" s="249">
        <v>560</v>
      </c>
      <c r="G11145" s="218">
        <f t="shared" si="348"/>
        <v>5868</v>
      </c>
      <c r="H11145" t="s">
        <v>4123</v>
      </c>
      <c r="I11145">
        <v>2</v>
      </c>
      <c r="J11145" s="264"/>
      <c r="K11145" t="str">
        <f t="shared" si="349"/>
        <v>F427062</v>
      </c>
      <c r="L11145">
        <v>1768</v>
      </c>
    </row>
    <row r="11146" spans="1:12">
      <c r="A11146" t="s">
        <v>4133</v>
      </c>
      <c r="B11146" t="s">
        <v>4134</v>
      </c>
      <c r="C11146">
        <v>10.48</v>
      </c>
      <c r="D11146" s="274" t="s">
        <v>2677</v>
      </c>
      <c r="E11146" s="252" t="s">
        <v>2678</v>
      </c>
      <c r="F11146" s="249">
        <v>572</v>
      </c>
      <c r="G11146" s="218">
        <f t="shared" si="348"/>
        <v>5994</v>
      </c>
      <c r="H11146" t="s">
        <v>4123</v>
      </c>
      <c r="I11146">
        <v>2</v>
      </c>
      <c r="J11146" s="264"/>
      <c r="K11146" t="str">
        <f t="shared" si="349"/>
        <v>F433062</v>
      </c>
      <c r="L11146">
        <v>1768</v>
      </c>
    </row>
    <row r="11147" spans="1:12">
      <c r="A11147" t="s">
        <v>4133</v>
      </c>
      <c r="B11147" t="s">
        <v>4134</v>
      </c>
      <c r="C11147">
        <v>10.48</v>
      </c>
      <c r="D11147" s="274" t="s">
        <v>2697</v>
      </c>
      <c r="E11147" s="252" t="s">
        <v>2698</v>
      </c>
      <c r="F11147" s="249">
        <v>430</v>
      </c>
      <c r="G11147" s="218">
        <f t="shared" si="348"/>
        <v>4506</v>
      </c>
      <c r="H11147" t="s">
        <v>4123</v>
      </c>
      <c r="I11147">
        <v>2</v>
      </c>
      <c r="J11147" s="264"/>
      <c r="K11147" t="str">
        <f t="shared" si="349"/>
        <v>F501062</v>
      </c>
      <c r="L11147">
        <v>1768</v>
      </c>
    </row>
    <row r="11148" spans="1:12">
      <c r="A11148" t="s">
        <v>4133</v>
      </c>
      <c r="B11148" t="s">
        <v>4134</v>
      </c>
      <c r="C11148">
        <v>10.48</v>
      </c>
      <c r="D11148" s="274" t="s">
        <v>2699</v>
      </c>
      <c r="E11148" s="252" t="s">
        <v>2700</v>
      </c>
      <c r="F11148" s="249">
        <v>400</v>
      </c>
      <c r="G11148" s="218">
        <f t="shared" si="348"/>
        <v>4192</v>
      </c>
      <c r="H11148" t="s">
        <v>4123</v>
      </c>
      <c r="I11148">
        <v>2</v>
      </c>
      <c r="J11148" s="264"/>
      <c r="K11148" t="str">
        <f t="shared" si="349"/>
        <v>F507062</v>
      </c>
      <c r="L11148">
        <v>1768</v>
      </c>
    </row>
    <row r="11149" spans="1:12">
      <c r="A11149" t="s">
        <v>4133</v>
      </c>
      <c r="B11149" t="s">
        <v>4134</v>
      </c>
      <c r="C11149">
        <v>10.48</v>
      </c>
      <c r="D11149" s="274" t="s">
        <v>2701</v>
      </c>
      <c r="E11149" s="252" t="s">
        <v>2702</v>
      </c>
      <c r="F11149" s="249">
        <v>409</v>
      </c>
      <c r="G11149" s="218">
        <f t="shared" si="348"/>
        <v>4286</v>
      </c>
      <c r="H11149" t="s">
        <v>4123</v>
      </c>
      <c r="I11149">
        <v>2</v>
      </c>
      <c r="J11149" s="264"/>
      <c r="K11149" t="str">
        <f t="shared" si="349"/>
        <v>F513062</v>
      </c>
      <c r="L11149">
        <v>1768</v>
      </c>
    </row>
    <row r="11150" spans="1:12">
      <c r="A11150" t="s">
        <v>4133</v>
      </c>
      <c r="B11150" t="s">
        <v>4134</v>
      </c>
      <c r="C11150">
        <v>10.48</v>
      </c>
      <c r="D11150" s="274" t="s">
        <v>2721</v>
      </c>
      <c r="E11150" s="252" t="s">
        <v>2722</v>
      </c>
      <c r="F11150" s="249">
        <v>439</v>
      </c>
      <c r="G11150" s="218">
        <f t="shared" si="348"/>
        <v>4600</v>
      </c>
      <c r="H11150" t="s">
        <v>4123</v>
      </c>
      <c r="I11150">
        <v>2</v>
      </c>
      <c r="J11150" s="264"/>
      <c r="K11150" t="str">
        <f t="shared" si="349"/>
        <v>FC21062</v>
      </c>
      <c r="L11150">
        <v>1768</v>
      </c>
    </row>
    <row r="11151" spans="1:12">
      <c r="A11151" t="s">
        <v>4133</v>
      </c>
      <c r="B11151" t="s">
        <v>4134</v>
      </c>
      <c r="C11151">
        <v>10.48</v>
      </c>
      <c r="D11151" s="274" t="s">
        <v>2723</v>
      </c>
      <c r="E11151" s="252" t="s">
        <v>2724</v>
      </c>
      <c r="F11151" s="249">
        <v>408</v>
      </c>
      <c r="G11151" s="218">
        <f t="shared" si="348"/>
        <v>4275</v>
      </c>
      <c r="H11151" t="s">
        <v>4123</v>
      </c>
      <c r="I11151">
        <v>2</v>
      </c>
      <c r="J11151" s="264"/>
      <c r="K11151" t="str">
        <f t="shared" si="349"/>
        <v>FC27062</v>
      </c>
      <c r="L11151">
        <v>1768</v>
      </c>
    </row>
    <row r="11152" spans="1:12">
      <c r="A11152" t="s">
        <v>4133</v>
      </c>
      <c r="B11152" t="s">
        <v>4134</v>
      </c>
      <c r="C11152">
        <v>10.48</v>
      </c>
      <c r="D11152" s="274" t="s">
        <v>2725</v>
      </c>
      <c r="E11152" s="252" t="s">
        <v>2726</v>
      </c>
      <c r="F11152" s="249">
        <v>417</v>
      </c>
      <c r="G11152" s="218">
        <f t="shared" si="348"/>
        <v>4370</v>
      </c>
      <c r="H11152" t="s">
        <v>4123</v>
      </c>
      <c r="I11152">
        <v>2</v>
      </c>
      <c r="J11152" s="264"/>
      <c r="K11152" t="str">
        <f t="shared" si="349"/>
        <v>FC33062</v>
      </c>
      <c r="L11152">
        <v>1768</v>
      </c>
    </row>
    <row r="11153" spans="1:12">
      <c r="A11153" t="s">
        <v>4133</v>
      </c>
      <c r="B11153" t="s">
        <v>4134</v>
      </c>
      <c r="C11153">
        <v>10.48</v>
      </c>
      <c r="D11153" s="274" t="s">
        <v>2757</v>
      </c>
      <c r="E11153" s="252" t="s">
        <v>2758</v>
      </c>
      <c r="F11153" s="249">
        <v>314</v>
      </c>
      <c r="G11153" s="218">
        <f t="shared" si="348"/>
        <v>3290</v>
      </c>
      <c r="H11153" t="s">
        <v>4123</v>
      </c>
      <c r="I11153">
        <v>2</v>
      </c>
      <c r="J11153" s="264"/>
      <c r="K11153" t="str">
        <f t="shared" si="349"/>
        <v>FL21062</v>
      </c>
      <c r="L11153">
        <v>1768</v>
      </c>
    </row>
    <row r="11154" spans="1:12">
      <c r="A11154" t="s">
        <v>4133</v>
      </c>
      <c r="B11154" t="s">
        <v>4134</v>
      </c>
      <c r="C11154">
        <v>10.48</v>
      </c>
      <c r="D11154" s="274" t="s">
        <v>2759</v>
      </c>
      <c r="E11154" s="252" t="s">
        <v>2760</v>
      </c>
      <c r="F11154" s="249">
        <v>292</v>
      </c>
      <c r="G11154" s="218">
        <f t="shared" si="348"/>
        <v>3060</v>
      </c>
      <c r="H11154" t="s">
        <v>4123</v>
      </c>
      <c r="I11154">
        <v>2</v>
      </c>
      <c r="J11154" s="264"/>
      <c r="K11154" t="str">
        <f t="shared" si="349"/>
        <v>FL27062</v>
      </c>
      <c r="L11154">
        <v>1768</v>
      </c>
    </row>
    <row r="11155" spans="1:12">
      <c r="A11155" t="s">
        <v>4133</v>
      </c>
      <c r="B11155" t="s">
        <v>4134</v>
      </c>
      <c r="C11155">
        <v>10.48</v>
      </c>
      <c r="D11155" s="274" t="s">
        <v>2761</v>
      </c>
      <c r="E11155" s="252" t="s">
        <v>2762</v>
      </c>
      <c r="F11155" s="249">
        <v>298</v>
      </c>
      <c r="G11155" s="218">
        <f t="shared" si="348"/>
        <v>3123</v>
      </c>
      <c r="H11155" t="s">
        <v>4123</v>
      </c>
      <c r="I11155">
        <v>2</v>
      </c>
      <c r="J11155" s="264"/>
      <c r="K11155" t="str">
        <f t="shared" si="349"/>
        <v>FL33062</v>
      </c>
      <c r="L11155">
        <v>1768</v>
      </c>
    </row>
    <row r="11156" spans="1:12">
      <c r="A11156" t="s">
        <v>4133</v>
      </c>
      <c r="B11156" t="s">
        <v>4134</v>
      </c>
      <c r="C11156">
        <v>10.48</v>
      </c>
      <c r="D11156" s="274" t="s">
        <v>270</v>
      </c>
      <c r="E11156" s="252" t="s">
        <v>234</v>
      </c>
      <c r="F11156" s="249">
        <v>771</v>
      </c>
      <c r="G11156" s="218">
        <f t="shared" si="348"/>
        <v>8080</v>
      </c>
      <c r="H11156" t="s">
        <v>4123</v>
      </c>
      <c r="I11156">
        <v>2</v>
      </c>
      <c r="K11156" t="str">
        <f t="shared" si="349"/>
        <v>C241062</v>
      </c>
      <c r="L11156">
        <v>1539</v>
      </c>
    </row>
    <row r="11157" spans="1:12">
      <c r="A11157" t="s">
        <v>4133</v>
      </c>
      <c r="B11157" t="s">
        <v>4134</v>
      </c>
      <c r="C11157">
        <v>10.48</v>
      </c>
      <c r="D11157" s="274" t="s">
        <v>271</v>
      </c>
      <c r="E11157" s="252" t="s">
        <v>2295</v>
      </c>
      <c r="F11157" s="249">
        <v>540</v>
      </c>
      <c r="G11157" s="218">
        <f t="shared" si="348"/>
        <v>5659</v>
      </c>
      <c r="H11157" t="s">
        <v>4123</v>
      </c>
      <c r="I11157">
        <v>2</v>
      </c>
      <c r="J11157" s="264"/>
      <c r="K11157" t="str">
        <f t="shared" si="349"/>
        <v>C242062</v>
      </c>
      <c r="L11157">
        <v>1539</v>
      </c>
    </row>
    <row r="11158" spans="1:12">
      <c r="A11158" t="s">
        <v>4133</v>
      </c>
      <c r="B11158" t="s">
        <v>4134</v>
      </c>
      <c r="C11158">
        <v>10.48</v>
      </c>
      <c r="D11158" s="274" t="s">
        <v>272</v>
      </c>
      <c r="E11158" s="252" t="s">
        <v>2296</v>
      </c>
      <c r="F11158" s="249">
        <v>386</v>
      </c>
      <c r="G11158" s="218">
        <f t="shared" si="348"/>
        <v>4045</v>
      </c>
      <c r="H11158" t="s">
        <v>4123</v>
      </c>
      <c r="I11158">
        <v>2</v>
      </c>
      <c r="J11158" s="264"/>
      <c r="K11158" t="str">
        <f t="shared" si="349"/>
        <v>C243062</v>
      </c>
      <c r="L11158">
        <v>1539</v>
      </c>
    </row>
    <row r="11159" spans="1:12">
      <c r="A11159" t="s">
        <v>4133</v>
      </c>
      <c r="B11159" t="s">
        <v>4134</v>
      </c>
      <c r="C11159">
        <v>10.48</v>
      </c>
      <c r="D11159" s="274" t="s">
        <v>273</v>
      </c>
      <c r="E11159" s="252" t="s">
        <v>235</v>
      </c>
      <c r="F11159" s="249">
        <v>717</v>
      </c>
      <c r="G11159" s="218">
        <f t="shared" si="348"/>
        <v>7514</v>
      </c>
      <c r="H11159" t="s">
        <v>4123</v>
      </c>
      <c r="I11159">
        <v>2</v>
      </c>
      <c r="J11159" s="264"/>
      <c r="K11159" t="str">
        <f t="shared" si="349"/>
        <v>C247062</v>
      </c>
      <c r="L11159">
        <v>1539</v>
      </c>
    </row>
    <row r="11160" spans="1:12">
      <c r="A11160" t="s">
        <v>4133</v>
      </c>
      <c r="B11160" t="s">
        <v>4134</v>
      </c>
      <c r="C11160">
        <v>10.48</v>
      </c>
      <c r="D11160" s="274" t="s">
        <v>274</v>
      </c>
      <c r="E11160" s="252" t="s">
        <v>2297</v>
      </c>
      <c r="F11160" s="249">
        <v>502</v>
      </c>
      <c r="G11160" s="218">
        <f t="shared" si="348"/>
        <v>5260</v>
      </c>
      <c r="H11160" t="s">
        <v>4123</v>
      </c>
      <c r="I11160">
        <v>2</v>
      </c>
      <c r="J11160" s="264"/>
      <c r="K11160" t="str">
        <f t="shared" si="349"/>
        <v>C248062</v>
      </c>
      <c r="L11160">
        <v>1539</v>
      </c>
    </row>
    <row r="11161" spans="1:12">
      <c r="A11161" t="s">
        <v>4133</v>
      </c>
      <c r="B11161" t="s">
        <v>4134</v>
      </c>
      <c r="C11161">
        <v>10.48</v>
      </c>
      <c r="D11161" s="274" t="s">
        <v>275</v>
      </c>
      <c r="E11161" s="252" t="s">
        <v>2298</v>
      </c>
      <c r="F11161" s="249">
        <v>359</v>
      </c>
      <c r="G11161" s="218">
        <f t="shared" si="348"/>
        <v>3762</v>
      </c>
      <c r="H11161" t="s">
        <v>4123</v>
      </c>
      <c r="I11161">
        <v>2</v>
      </c>
      <c r="J11161" s="264"/>
      <c r="K11161" t="str">
        <f t="shared" si="349"/>
        <v>C249062</v>
      </c>
      <c r="L11161">
        <v>1539</v>
      </c>
    </row>
    <row r="11162" spans="1:12">
      <c r="A11162" t="s">
        <v>4133</v>
      </c>
      <c r="B11162" t="s">
        <v>4134</v>
      </c>
      <c r="C11162">
        <v>10.48</v>
      </c>
      <c r="D11162" s="274" t="s">
        <v>276</v>
      </c>
      <c r="E11162" s="252" t="s">
        <v>236</v>
      </c>
      <c r="F11162" s="249">
        <v>732</v>
      </c>
      <c r="G11162" s="218">
        <f t="shared" si="348"/>
        <v>7671</v>
      </c>
      <c r="H11162" t="s">
        <v>4123</v>
      </c>
      <c r="I11162">
        <v>2</v>
      </c>
      <c r="J11162" s="264"/>
      <c r="K11162" t="str">
        <f t="shared" si="349"/>
        <v>C253062</v>
      </c>
      <c r="L11162">
        <v>1539</v>
      </c>
    </row>
    <row r="11163" spans="1:12">
      <c r="A11163" t="s">
        <v>4133</v>
      </c>
      <c r="B11163" t="s">
        <v>4134</v>
      </c>
      <c r="C11163">
        <v>10.48</v>
      </c>
      <c r="D11163" s="274" t="s">
        <v>277</v>
      </c>
      <c r="E11163" s="252" t="s">
        <v>2299</v>
      </c>
      <c r="F11163" s="249">
        <v>512</v>
      </c>
      <c r="G11163" s="218">
        <f t="shared" si="348"/>
        <v>5365</v>
      </c>
      <c r="H11163" t="s">
        <v>4123</v>
      </c>
      <c r="I11163">
        <v>2</v>
      </c>
      <c r="J11163" s="264"/>
      <c r="K11163" t="str">
        <f t="shared" si="349"/>
        <v>C254062</v>
      </c>
      <c r="L11163">
        <v>1539</v>
      </c>
    </row>
    <row r="11164" spans="1:12">
      <c r="A11164" t="s">
        <v>4133</v>
      </c>
      <c r="B11164" t="s">
        <v>4134</v>
      </c>
      <c r="C11164">
        <v>10.48</v>
      </c>
      <c r="D11164" s="274" t="s">
        <v>278</v>
      </c>
      <c r="E11164" s="252" t="s">
        <v>2300</v>
      </c>
      <c r="F11164" s="249">
        <v>366</v>
      </c>
      <c r="G11164" s="218">
        <f t="shared" si="348"/>
        <v>3835</v>
      </c>
      <c r="H11164" t="s">
        <v>4123</v>
      </c>
      <c r="I11164">
        <v>2</v>
      </c>
      <c r="J11164" s="264"/>
      <c r="K11164" t="str">
        <f t="shared" si="349"/>
        <v>C255062</v>
      </c>
      <c r="L11164">
        <v>1539</v>
      </c>
    </row>
    <row r="11165" spans="1:12">
      <c r="A11165" t="s">
        <v>4133</v>
      </c>
      <c r="B11165" t="s">
        <v>4134</v>
      </c>
      <c r="C11165">
        <v>10.48</v>
      </c>
      <c r="D11165" s="274" t="s">
        <v>445</v>
      </c>
      <c r="E11165" s="252" t="s">
        <v>339</v>
      </c>
      <c r="F11165" s="249">
        <v>539</v>
      </c>
      <c r="G11165" s="218">
        <f t="shared" si="348"/>
        <v>5648</v>
      </c>
      <c r="H11165" t="s">
        <v>4123</v>
      </c>
      <c r="I11165">
        <v>2</v>
      </c>
      <c r="J11165" s="264"/>
      <c r="K11165" t="str">
        <f t="shared" si="349"/>
        <v>C681062</v>
      </c>
      <c r="L11165">
        <v>1539</v>
      </c>
    </row>
    <row r="11166" spans="1:12">
      <c r="A11166" t="s">
        <v>4133</v>
      </c>
      <c r="B11166" t="s">
        <v>4134</v>
      </c>
      <c r="C11166">
        <v>10.48</v>
      </c>
      <c r="D11166" s="274" t="s">
        <v>446</v>
      </c>
      <c r="E11166" s="252" t="s">
        <v>340</v>
      </c>
      <c r="F11166" s="249">
        <v>377</v>
      </c>
      <c r="G11166" s="218">
        <f t="shared" si="348"/>
        <v>3950</v>
      </c>
      <c r="H11166" t="s">
        <v>4123</v>
      </c>
      <c r="I11166">
        <v>2</v>
      </c>
      <c r="J11166" s="264"/>
      <c r="K11166" t="str">
        <f t="shared" si="349"/>
        <v>C682062</v>
      </c>
      <c r="L11166">
        <v>1539</v>
      </c>
    </row>
    <row r="11167" spans="1:12">
      <c r="A11167" t="s">
        <v>4133</v>
      </c>
      <c r="B11167" t="s">
        <v>4134</v>
      </c>
      <c r="C11167">
        <v>10.48</v>
      </c>
      <c r="D11167" s="274" t="s">
        <v>447</v>
      </c>
      <c r="E11167" s="252" t="s">
        <v>341</v>
      </c>
      <c r="F11167" s="249">
        <v>270</v>
      </c>
      <c r="G11167" s="218">
        <f t="shared" si="348"/>
        <v>2829</v>
      </c>
      <c r="H11167" t="s">
        <v>4123</v>
      </c>
      <c r="I11167">
        <v>2</v>
      </c>
      <c r="J11167" s="264"/>
      <c r="K11167" t="str">
        <f t="shared" si="349"/>
        <v>C683062</v>
      </c>
      <c r="L11167">
        <v>1539</v>
      </c>
    </row>
    <row r="11168" spans="1:12">
      <c r="A11168" t="s">
        <v>4133</v>
      </c>
      <c r="B11168" t="s">
        <v>4134</v>
      </c>
      <c r="C11168">
        <v>10.48</v>
      </c>
      <c r="D11168" s="274" t="s">
        <v>448</v>
      </c>
      <c r="E11168" s="252" t="s">
        <v>342</v>
      </c>
      <c r="F11168" s="249">
        <v>501</v>
      </c>
      <c r="G11168" s="218">
        <f t="shared" si="348"/>
        <v>5250</v>
      </c>
      <c r="H11168" t="s">
        <v>4123</v>
      </c>
      <c r="I11168">
        <v>2</v>
      </c>
      <c r="J11168" s="264"/>
      <c r="K11168" t="str">
        <f t="shared" si="349"/>
        <v>C687062</v>
      </c>
      <c r="L11168">
        <v>1539</v>
      </c>
    </row>
    <row r="11169" spans="1:12">
      <c r="A11169" t="s">
        <v>4133</v>
      </c>
      <c r="B11169" t="s">
        <v>4134</v>
      </c>
      <c r="C11169">
        <v>10.48</v>
      </c>
      <c r="D11169" s="274" t="s">
        <v>449</v>
      </c>
      <c r="E11169" s="252" t="s">
        <v>343</v>
      </c>
      <c r="F11169" s="249">
        <v>351</v>
      </c>
      <c r="G11169" s="218">
        <f t="shared" si="348"/>
        <v>3678</v>
      </c>
      <c r="H11169" t="s">
        <v>4123</v>
      </c>
      <c r="I11169">
        <v>2</v>
      </c>
      <c r="J11169" s="264"/>
      <c r="K11169" t="str">
        <f t="shared" si="349"/>
        <v>C688062</v>
      </c>
      <c r="L11169">
        <v>1539</v>
      </c>
    </row>
    <row r="11170" spans="1:12">
      <c r="A11170" t="s">
        <v>4133</v>
      </c>
      <c r="B11170" t="s">
        <v>4134</v>
      </c>
      <c r="C11170">
        <v>10.48</v>
      </c>
      <c r="D11170" s="274" t="s">
        <v>450</v>
      </c>
      <c r="E11170" s="252" t="s">
        <v>344</v>
      </c>
      <c r="F11170" s="249">
        <v>251</v>
      </c>
      <c r="G11170" s="218">
        <f t="shared" si="348"/>
        <v>2630</v>
      </c>
      <c r="H11170" t="s">
        <v>4123</v>
      </c>
      <c r="I11170">
        <v>2</v>
      </c>
      <c r="J11170" s="264"/>
      <c r="K11170" t="str">
        <f t="shared" si="349"/>
        <v>C689062</v>
      </c>
      <c r="L11170">
        <v>1539</v>
      </c>
    </row>
    <row r="11171" spans="1:12">
      <c r="A11171" t="s">
        <v>4133</v>
      </c>
      <c r="B11171" t="s">
        <v>4134</v>
      </c>
      <c r="C11171">
        <v>10.48</v>
      </c>
      <c r="D11171" s="274" t="s">
        <v>451</v>
      </c>
      <c r="E11171" s="252" t="s">
        <v>345</v>
      </c>
      <c r="F11171" s="249">
        <v>512</v>
      </c>
      <c r="G11171" s="218">
        <f t="shared" si="348"/>
        <v>5365</v>
      </c>
      <c r="H11171" t="s">
        <v>4123</v>
      </c>
      <c r="I11171">
        <v>2</v>
      </c>
      <c r="J11171" s="264"/>
      <c r="K11171" t="str">
        <f t="shared" si="349"/>
        <v>C693062</v>
      </c>
      <c r="L11171">
        <v>1539</v>
      </c>
    </row>
    <row r="11172" spans="1:12">
      <c r="A11172" t="s">
        <v>4133</v>
      </c>
      <c r="B11172" t="s">
        <v>4134</v>
      </c>
      <c r="C11172">
        <v>10.48</v>
      </c>
      <c r="D11172" s="274" t="s">
        <v>452</v>
      </c>
      <c r="E11172" s="252" t="s">
        <v>346</v>
      </c>
      <c r="F11172" s="249">
        <v>358</v>
      </c>
      <c r="G11172" s="218">
        <f t="shared" si="348"/>
        <v>3751</v>
      </c>
      <c r="H11172" t="s">
        <v>4123</v>
      </c>
      <c r="I11172">
        <v>2</v>
      </c>
      <c r="J11172" s="264"/>
      <c r="K11172" t="str">
        <f t="shared" si="349"/>
        <v>C694062</v>
      </c>
      <c r="L11172">
        <v>1539</v>
      </c>
    </row>
    <row r="11173" spans="1:12">
      <c r="A11173" t="s">
        <v>4133</v>
      </c>
      <c r="B11173" t="s">
        <v>4134</v>
      </c>
      <c r="C11173">
        <v>10.48</v>
      </c>
      <c r="D11173" s="274" t="s">
        <v>453</v>
      </c>
      <c r="E11173" s="252" t="s">
        <v>347</v>
      </c>
      <c r="F11173" s="249">
        <v>256</v>
      </c>
      <c r="G11173" s="218">
        <f t="shared" si="348"/>
        <v>2682</v>
      </c>
      <c r="H11173" t="s">
        <v>4123</v>
      </c>
      <c r="I11173">
        <v>2</v>
      </c>
      <c r="J11173" s="264"/>
      <c r="K11173" t="str">
        <f t="shared" si="349"/>
        <v>C695062</v>
      </c>
      <c r="L11173">
        <v>1539</v>
      </c>
    </row>
    <row r="11174" spans="1:12">
      <c r="A11174" t="s">
        <v>4133</v>
      </c>
      <c r="B11174" t="s">
        <v>4134</v>
      </c>
      <c r="C11174">
        <v>10.48</v>
      </c>
      <c r="D11174" s="274" t="s">
        <v>2343</v>
      </c>
      <c r="E11174" s="252" t="s">
        <v>2344</v>
      </c>
      <c r="F11174" s="249">
        <v>540</v>
      </c>
      <c r="G11174" s="218">
        <f t="shared" si="348"/>
        <v>5659</v>
      </c>
      <c r="H11174" t="s">
        <v>4123</v>
      </c>
      <c r="I11174">
        <v>2</v>
      </c>
      <c r="J11174" s="264"/>
      <c r="K11174" t="str">
        <f t="shared" si="349"/>
        <v>D441062</v>
      </c>
      <c r="L11174">
        <v>1539</v>
      </c>
    </row>
    <row r="11175" spans="1:12">
      <c r="A11175" t="s">
        <v>4133</v>
      </c>
      <c r="B11175" t="s">
        <v>4134</v>
      </c>
      <c r="C11175">
        <v>10.48</v>
      </c>
      <c r="D11175" s="274" t="s">
        <v>2345</v>
      </c>
      <c r="E11175" s="252" t="s">
        <v>2346</v>
      </c>
      <c r="F11175" s="249">
        <v>378</v>
      </c>
      <c r="G11175" s="218">
        <f t="shared" si="348"/>
        <v>3961</v>
      </c>
      <c r="H11175" t="s">
        <v>4123</v>
      </c>
      <c r="I11175">
        <v>2</v>
      </c>
      <c r="J11175" s="264"/>
      <c r="K11175" t="str">
        <f t="shared" si="349"/>
        <v>D442062</v>
      </c>
      <c r="L11175">
        <v>1539</v>
      </c>
    </row>
    <row r="11176" spans="1:12">
      <c r="A11176" t="s">
        <v>4133</v>
      </c>
      <c r="B11176" t="s">
        <v>4134</v>
      </c>
      <c r="C11176">
        <v>10.48</v>
      </c>
      <c r="D11176" s="274" t="s">
        <v>2347</v>
      </c>
      <c r="E11176" s="252" t="s">
        <v>2348</v>
      </c>
      <c r="F11176" s="249">
        <v>270</v>
      </c>
      <c r="G11176" s="218">
        <f t="shared" si="348"/>
        <v>2829</v>
      </c>
      <c r="H11176" t="s">
        <v>4123</v>
      </c>
      <c r="I11176">
        <v>2</v>
      </c>
      <c r="J11176" s="264"/>
      <c r="K11176" t="str">
        <f t="shared" si="349"/>
        <v>D443062</v>
      </c>
      <c r="L11176">
        <v>1539</v>
      </c>
    </row>
    <row r="11177" spans="1:12">
      <c r="A11177" t="s">
        <v>4133</v>
      </c>
      <c r="B11177" t="s">
        <v>4134</v>
      </c>
      <c r="C11177">
        <v>10.48</v>
      </c>
      <c r="D11177" s="274" t="s">
        <v>2349</v>
      </c>
      <c r="E11177" s="252" t="s">
        <v>2350</v>
      </c>
      <c r="F11177" s="249">
        <v>502</v>
      </c>
      <c r="G11177" s="218">
        <f t="shared" si="348"/>
        <v>5260</v>
      </c>
      <c r="H11177" t="s">
        <v>4123</v>
      </c>
      <c r="I11177">
        <v>2</v>
      </c>
      <c r="J11177" s="264"/>
      <c r="K11177" t="str">
        <f t="shared" si="349"/>
        <v>D447062</v>
      </c>
      <c r="L11177">
        <v>1539</v>
      </c>
    </row>
    <row r="11178" spans="1:12">
      <c r="A11178" t="s">
        <v>4133</v>
      </c>
      <c r="B11178" t="s">
        <v>4134</v>
      </c>
      <c r="C11178">
        <v>10.48</v>
      </c>
      <c r="D11178" s="274" t="s">
        <v>2351</v>
      </c>
      <c r="E11178" s="252" t="s">
        <v>2352</v>
      </c>
      <c r="F11178" s="249">
        <v>351</v>
      </c>
      <c r="G11178" s="218">
        <f t="shared" si="348"/>
        <v>3678</v>
      </c>
      <c r="H11178" t="s">
        <v>4123</v>
      </c>
      <c r="I11178">
        <v>2</v>
      </c>
      <c r="J11178" s="264"/>
      <c r="K11178" t="str">
        <f t="shared" si="349"/>
        <v>D448062</v>
      </c>
      <c r="L11178">
        <v>1539</v>
      </c>
    </row>
    <row r="11179" spans="1:12">
      <c r="A11179" t="s">
        <v>4133</v>
      </c>
      <c r="B11179" t="s">
        <v>4134</v>
      </c>
      <c r="C11179">
        <v>10.48</v>
      </c>
      <c r="D11179" s="274" t="s">
        <v>2353</v>
      </c>
      <c r="E11179" s="252" t="s">
        <v>2354</v>
      </c>
      <c r="F11179" s="249">
        <v>251</v>
      </c>
      <c r="G11179" s="218">
        <f t="shared" si="348"/>
        <v>2630</v>
      </c>
      <c r="H11179" t="s">
        <v>4123</v>
      </c>
      <c r="I11179">
        <v>2</v>
      </c>
      <c r="J11179" s="264"/>
      <c r="K11179" t="str">
        <f t="shared" si="349"/>
        <v>D449062</v>
      </c>
      <c r="L11179">
        <v>1539</v>
      </c>
    </row>
    <row r="11180" spans="1:12">
      <c r="A11180" t="s">
        <v>4133</v>
      </c>
      <c r="B11180" t="s">
        <v>4134</v>
      </c>
      <c r="C11180">
        <v>10.48</v>
      </c>
      <c r="D11180" s="274" t="s">
        <v>2355</v>
      </c>
      <c r="E11180" s="252" t="s">
        <v>2356</v>
      </c>
      <c r="F11180" s="249">
        <v>512</v>
      </c>
      <c r="G11180" s="218">
        <f t="shared" si="348"/>
        <v>5365</v>
      </c>
      <c r="H11180" t="s">
        <v>4123</v>
      </c>
      <c r="I11180">
        <v>2</v>
      </c>
      <c r="J11180" s="264"/>
      <c r="K11180" t="str">
        <f t="shared" si="349"/>
        <v>D453062</v>
      </c>
      <c r="L11180">
        <v>1539</v>
      </c>
    </row>
    <row r="11181" spans="1:12">
      <c r="A11181" t="s">
        <v>4133</v>
      </c>
      <c r="B11181" t="s">
        <v>4134</v>
      </c>
      <c r="C11181">
        <v>10.48</v>
      </c>
      <c r="D11181" s="274" t="s">
        <v>2357</v>
      </c>
      <c r="E11181" s="252" t="s">
        <v>2358</v>
      </c>
      <c r="F11181" s="249">
        <v>358</v>
      </c>
      <c r="G11181" s="218">
        <f t="shared" si="348"/>
        <v>3751</v>
      </c>
      <c r="H11181" t="s">
        <v>4123</v>
      </c>
      <c r="I11181">
        <v>2</v>
      </c>
      <c r="J11181" s="264"/>
      <c r="K11181" t="str">
        <f t="shared" si="349"/>
        <v>D454062</v>
      </c>
      <c r="L11181">
        <v>1539</v>
      </c>
    </row>
    <row r="11182" spans="1:12">
      <c r="A11182" t="s">
        <v>4133</v>
      </c>
      <c r="B11182" t="s">
        <v>4134</v>
      </c>
      <c r="C11182">
        <v>10.48</v>
      </c>
      <c r="D11182" s="274" t="s">
        <v>2359</v>
      </c>
      <c r="E11182" s="252" t="s">
        <v>2360</v>
      </c>
      <c r="F11182" s="249">
        <v>256</v>
      </c>
      <c r="G11182" s="218">
        <f t="shared" si="348"/>
        <v>2682</v>
      </c>
      <c r="H11182" t="s">
        <v>4123</v>
      </c>
      <c r="I11182">
        <v>2</v>
      </c>
      <c r="J11182" s="264"/>
      <c r="K11182" t="str">
        <f t="shared" si="349"/>
        <v>D455062</v>
      </c>
      <c r="L11182">
        <v>1539</v>
      </c>
    </row>
    <row r="11183" spans="1:12">
      <c r="A11183" t="s">
        <v>4133</v>
      </c>
      <c r="B11183" t="s">
        <v>4134</v>
      </c>
      <c r="C11183">
        <v>10.48</v>
      </c>
      <c r="D11183" s="274" t="s">
        <v>2415</v>
      </c>
      <c r="E11183" s="252" t="s">
        <v>2416</v>
      </c>
      <c r="F11183" s="249">
        <v>386</v>
      </c>
      <c r="G11183" s="218">
        <f t="shared" si="348"/>
        <v>4045</v>
      </c>
      <c r="H11183" t="s">
        <v>4123</v>
      </c>
      <c r="I11183">
        <v>2</v>
      </c>
      <c r="J11183" s="264"/>
      <c r="K11183" t="str">
        <f t="shared" si="349"/>
        <v>D521062</v>
      </c>
      <c r="L11183">
        <v>1539</v>
      </c>
    </row>
    <row r="11184" spans="1:12">
      <c r="A11184" t="s">
        <v>4133</v>
      </c>
      <c r="B11184" t="s">
        <v>4134</v>
      </c>
      <c r="C11184">
        <v>10.48</v>
      </c>
      <c r="D11184" s="274" t="s">
        <v>2417</v>
      </c>
      <c r="E11184" s="252" t="s">
        <v>2418</v>
      </c>
      <c r="F11184" s="249">
        <v>270</v>
      </c>
      <c r="G11184" s="218">
        <f t="shared" si="348"/>
        <v>2829</v>
      </c>
      <c r="H11184" t="s">
        <v>4123</v>
      </c>
      <c r="I11184">
        <v>2</v>
      </c>
      <c r="J11184" s="264"/>
      <c r="K11184" t="str">
        <f t="shared" si="349"/>
        <v>D522062</v>
      </c>
      <c r="L11184">
        <v>1539</v>
      </c>
    </row>
    <row r="11185" spans="1:12">
      <c r="A11185" t="s">
        <v>4133</v>
      </c>
      <c r="B11185" t="s">
        <v>4134</v>
      </c>
      <c r="C11185">
        <v>10.48</v>
      </c>
      <c r="D11185" s="274" t="s">
        <v>2419</v>
      </c>
      <c r="E11185" s="252" t="s">
        <v>2420</v>
      </c>
      <c r="F11185" s="249">
        <v>193</v>
      </c>
      <c r="G11185" s="218">
        <f t="shared" si="348"/>
        <v>2022</v>
      </c>
      <c r="H11185" t="s">
        <v>4123</v>
      </c>
      <c r="I11185">
        <v>2</v>
      </c>
      <c r="J11185" s="264"/>
      <c r="K11185" t="str">
        <f t="shared" si="349"/>
        <v>D523062</v>
      </c>
      <c r="L11185">
        <v>1539</v>
      </c>
    </row>
    <row r="11186" spans="1:12">
      <c r="A11186" t="s">
        <v>4133</v>
      </c>
      <c r="B11186" t="s">
        <v>4134</v>
      </c>
      <c r="C11186">
        <v>10.48</v>
      </c>
      <c r="D11186" s="274" t="s">
        <v>2421</v>
      </c>
      <c r="E11186" s="252" t="s">
        <v>2422</v>
      </c>
      <c r="F11186" s="249">
        <v>359</v>
      </c>
      <c r="G11186" s="218">
        <f t="shared" si="348"/>
        <v>3762</v>
      </c>
      <c r="H11186" t="s">
        <v>4123</v>
      </c>
      <c r="I11186">
        <v>2</v>
      </c>
      <c r="J11186" s="264"/>
      <c r="K11186" t="str">
        <f t="shared" si="349"/>
        <v>D527062</v>
      </c>
      <c r="L11186">
        <v>1539</v>
      </c>
    </row>
    <row r="11187" spans="1:12">
      <c r="A11187" t="s">
        <v>4133</v>
      </c>
      <c r="B11187" t="s">
        <v>4134</v>
      </c>
      <c r="C11187">
        <v>10.48</v>
      </c>
      <c r="D11187" s="274" t="s">
        <v>2423</v>
      </c>
      <c r="E11187" s="252" t="s">
        <v>2424</v>
      </c>
      <c r="F11187" s="249">
        <v>251</v>
      </c>
      <c r="G11187" s="218">
        <f t="shared" si="348"/>
        <v>2630</v>
      </c>
      <c r="H11187" t="s">
        <v>4123</v>
      </c>
      <c r="I11187">
        <v>2</v>
      </c>
      <c r="J11187" s="264"/>
      <c r="K11187" t="str">
        <f t="shared" si="349"/>
        <v>D528062</v>
      </c>
      <c r="L11187">
        <v>1539</v>
      </c>
    </row>
    <row r="11188" spans="1:12">
      <c r="A11188" t="s">
        <v>4133</v>
      </c>
      <c r="B11188" t="s">
        <v>4134</v>
      </c>
      <c r="C11188">
        <v>10.48</v>
      </c>
      <c r="D11188" s="274" t="s">
        <v>2425</v>
      </c>
      <c r="E11188" s="252" t="s">
        <v>2426</v>
      </c>
      <c r="F11188" s="249">
        <v>180</v>
      </c>
      <c r="G11188" s="218">
        <f t="shared" si="348"/>
        <v>1886</v>
      </c>
      <c r="H11188" t="s">
        <v>4123</v>
      </c>
      <c r="I11188">
        <v>2</v>
      </c>
      <c r="J11188" s="264"/>
      <c r="K11188" t="str">
        <f t="shared" si="349"/>
        <v>D529062</v>
      </c>
      <c r="L11188">
        <v>1539</v>
      </c>
    </row>
    <row r="11189" spans="1:12">
      <c r="A11189" t="s">
        <v>4133</v>
      </c>
      <c r="B11189" t="s">
        <v>4134</v>
      </c>
      <c r="C11189">
        <v>10.48</v>
      </c>
      <c r="D11189" s="274" t="s">
        <v>2427</v>
      </c>
      <c r="E11189" s="252" t="s">
        <v>2428</v>
      </c>
      <c r="F11189" s="249">
        <v>366</v>
      </c>
      <c r="G11189" s="218">
        <f t="shared" si="348"/>
        <v>3835</v>
      </c>
      <c r="H11189" t="s">
        <v>4123</v>
      </c>
      <c r="I11189">
        <v>2</v>
      </c>
      <c r="J11189" s="264"/>
      <c r="K11189" t="str">
        <f t="shared" si="349"/>
        <v>D533062</v>
      </c>
      <c r="L11189">
        <v>1539</v>
      </c>
    </row>
    <row r="11190" spans="1:12">
      <c r="A11190" t="s">
        <v>4133</v>
      </c>
      <c r="B11190" t="s">
        <v>4134</v>
      </c>
      <c r="C11190">
        <v>10.48</v>
      </c>
      <c r="D11190" s="274" t="s">
        <v>2429</v>
      </c>
      <c r="E11190" s="252" t="s">
        <v>2430</v>
      </c>
      <c r="F11190" s="249">
        <v>256</v>
      </c>
      <c r="G11190" s="218">
        <f t="shared" si="348"/>
        <v>2682</v>
      </c>
      <c r="H11190" t="s">
        <v>4123</v>
      </c>
      <c r="I11190">
        <v>2</v>
      </c>
      <c r="J11190" s="264"/>
      <c r="K11190" t="str">
        <f t="shared" si="349"/>
        <v>D534062</v>
      </c>
      <c r="L11190">
        <v>1539</v>
      </c>
    </row>
    <row r="11191" spans="1:12">
      <c r="A11191" t="s">
        <v>4133</v>
      </c>
      <c r="B11191" t="s">
        <v>4134</v>
      </c>
      <c r="C11191">
        <v>10.48</v>
      </c>
      <c r="D11191" s="274" t="s">
        <v>2431</v>
      </c>
      <c r="E11191" s="252" t="s">
        <v>2432</v>
      </c>
      <c r="F11191" s="249">
        <v>183</v>
      </c>
      <c r="G11191" s="218">
        <f t="shared" si="348"/>
        <v>1917</v>
      </c>
      <c r="H11191" t="s">
        <v>4123</v>
      </c>
      <c r="I11191">
        <v>2</v>
      </c>
      <c r="J11191" s="264"/>
      <c r="K11191" t="str">
        <f t="shared" si="349"/>
        <v>D535062</v>
      </c>
      <c r="L11191">
        <v>1539</v>
      </c>
    </row>
    <row r="11192" spans="1:12">
      <c r="A11192" t="s">
        <v>4133</v>
      </c>
      <c r="B11192" t="s">
        <v>4134</v>
      </c>
      <c r="C11192">
        <v>10.48</v>
      </c>
      <c r="D11192" s="274" t="s">
        <v>2487</v>
      </c>
      <c r="E11192" s="252" t="s">
        <v>2488</v>
      </c>
      <c r="F11192" s="249">
        <v>377</v>
      </c>
      <c r="G11192" s="218">
        <f t="shared" si="348"/>
        <v>3950</v>
      </c>
      <c r="H11192" t="s">
        <v>4123</v>
      </c>
      <c r="I11192">
        <v>2</v>
      </c>
      <c r="J11192" s="264"/>
      <c r="K11192" t="str">
        <f t="shared" si="349"/>
        <v>DC41062</v>
      </c>
      <c r="L11192">
        <v>1539</v>
      </c>
    </row>
    <row r="11193" spans="1:12">
      <c r="A11193" t="s">
        <v>4133</v>
      </c>
      <c r="B11193" t="s">
        <v>4134</v>
      </c>
      <c r="C11193">
        <v>10.48</v>
      </c>
      <c r="D11193" s="274" t="s">
        <v>2489</v>
      </c>
      <c r="E11193" s="252" t="s">
        <v>2490</v>
      </c>
      <c r="F11193" s="249">
        <v>264</v>
      </c>
      <c r="G11193" s="218">
        <f t="shared" ref="G11193:G11256" si="350">ROUNDDOWN(C11193*F11193,0)</f>
        <v>2766</v>
      </c>
      <c r="H11193" t="s">
        <v>4123</v>
      </c>
      <c r="I11193">
        <v>2</v>
      </c>
      <c r="J11193" s="264"/>
      <c r="K11193" t="str">
        <f t="shared" si="349"/>
        <v>DC42062</v>
      </c>
      <c r="L11193">
        <v>1539</v>
      </c>
    </row>
    <row r="11194" spans="1:12">
      <c r="A11194" t="s">
        <v>4133</v>
      </c>
      <c r="B11194" t="s">
        <v>4134</v>
      </c>
      <c r="C11194">
        <v>10.48</v>
      </c>
      <c r="D11194" s="274" t="s">
        <v>2491</v>
      </c>
      <c r="E11194" s="252" t="s">
        <v>2492</v>
      </c>
      <c r="F11194" s="249">
        <v>189</v>
      </c>
      <c r="G11194" s="218">
        <f t="shared" si="350"/>
        <v>1980</v>
      </c>
      <c r="H11194" t="s">
        <v>4123</v>
      </c>
      <c r="I11194">
        <v>2</v>
      </c>
      <c r="J11194" s="264"/>
      <c r="K11194" t="str">
        <f t="shared" si="349"/>
        <v>DC43062</v>
      </c>
      <c r="L11194">
        <v>1539</v>
      </c>
    </row>
    <row r="11195" spans="1:12">
      <c r="A11195" t="s">
        <v>4133</v>
      </c>
      <c r="B11195" t="s">
        <v>4134</v>
      </c>
      <c r="C11195">
        <v>10.48</v>
      </c>
      <c r="D11195" s="274" t="s">
        <v>2493</v>
      </c>
      <c r="E11195" s="252" t="s">
        <v>2494</v>
      </c>
      <c r="F11195" s="249">
        <v>351</v>
      </c>
      <c r="G11195" s="218">
        <f t="shared" si="350"/>
        <v>3678</v>
      </c>
      <c r="H11195" t="s">
        <v>4123</v>
      </c>
      <c r="I11195">
        <v>2</v>
      </c>
      <c r="J11195" s="264"/>
      <c r="K11195" t="str">
        <f t="shared" si="349"/>
        <v>DC47062</v>
      </c>
      <c r="L11195">
        <v>1539</v>
      </c>
    </row>
    <row r="11196" spans="1:12">
      <c r="A11196" t="s">
        <v>4133</v>
      </c>
      <c r="B11196" t="s">
        <v>4134</v>
      </c>
      <c r="C11196">
        <v>10.48</v>
      </c>
      <c r="D11196" s="274" t="s">
        <v>2495</v>
      </c>
      <c r="E11196" s="252" t="s">
        <v>2496</v>
      </c>
      <c r="F11196" s="249">
        <v>246</v>
      </c>
      <c r="G11196" s="218">
        <f t="shared" si="350"/>
        <v>2578</v>
      </c>
      <c r="H11196" t="s">
        <v>4123</v>
      </c>
      <c r="I11196">
        <v>2</v>
      </c>
      <c r="J11196" s="264"/>
      <c r="K11196" t="str">
        <f t="shared" si="349"/>
        <v>DC48062</v>
      </c>
      <c r="L11196">
        <v>1539</v>
      </c>
    </row>
    <row r="11197" spans="1:12">
      <c r="A11197" t="s">
        <v>4133</v>
      </c>
      <c r="B11197" t="s">
        <v>4134</v>
      </c>
      <c r="C11197">
        <v>10.48</v>
      </c>
      <c r="D11197" s="274" t="s">
        <v>2497</v>
      </c>
      <c r="E11197" s="252" t="s">
        <v>2498</v>
      </c>
      <c r="F11197" s="249">
        <v>176</v>
      </c>
      <c r="G11197" s="218">
        <f t="shared" si="350"/>
        <v>1844</v>
      </c>
      <c r="H11197" t="s">
        <v>4123</v>
      </c>
      <c r="I11197">
        <v>2</v>
      </c>
      <c r="J11197" s="264"/>
      <c r="K11197" t="str">
        <f t="shared" si="349"/>
        <v>DC49062</v>
      </c>
      <c r="L11197">
        <v>1539</v>
      </c>
    </row>
    <row r="11198" spans="1:12">
      <c r="A11198" t="s">
        <v>4133</v>
      </c>
      <c r="B11198" t="s">
        <v>4134</v>
      </c>
      <c r="C11198">
        <v>10.48</v>
      </c>
      <c r="D11198" s="274" t="s">
        <v>2499</v>
      </c>
      <c r="E11198" s="252" t="s">
        <v>2500</v>
      </c>
      <c r="F11198" s="249">
        <v>358</v>
      </c>
      <c r="G11198" s="218">
        <f t="shared" si="350"/>
        <v>3751</v>
      </c>
      <c r="H11198" t="s">
        <v>4123</v>
      </c>
      <c r="I11198">
        <v>2</v>
      </c>
      <c r="J11198" s="264"/>
      <c r="K11198" t="str">
        <f t="shared" si="349"/>
        <v>DC53062</v>
      </c>
      <c r="L11198">
        <v>1539</v>
      </c>
    </row>
    <row r="11199" spans="1:12">
      <c r="A11199" t="s">
        <v>4133</v>
      </c>
      <c r="B11199" t="s">
        <v>4134</v>
      </c>
      <c r="C11199">
        <v>10.48</v>
      </c>
      <c r="D11199" s="274" t="s">
        <v>2501</v>
      </c>
      <c r="E11199" s="252" t="s">
        <v>2502</v>
      </c>
      <c r="F11199" s="249">
        <v>251</v>
      </c>
      <c r="G11199" s="218">
        <f t="shared" si="350"/>
        <v>2630</v>
      </c>
      <c r="H11199" t="s">
        <v>4123</v>
      </c>
      <c r="I11199">
        <v>2</v>
      </c>
      <c r="J11199" s="264"/>
      <c r="K11199" t="str">
        <f t="shared" si="349"/>
        <v>DC54062</v>
      </c>
      <c r="L11199">
        <v>1539</v>
      </c>
    </row>
    <row r="11200" spans="1:12">
      <c r="A11200" t="s">
        <v>4133</v>
      </c>
      <c r="B11200" t="s">
        <v>4134</v>
      </c>
      <c r="C11200">
        <v>10.48</v>
      </c>
      <c r="D11200" s="274" t="s">
        <v>2503</v>
      </c>
      <c r="E11200" s="252" t="s">
        <v>2504</v>
      </c>
      <c r="F11200" s="249">
        <v>179</v>
      </c>
      <c r="G11200" s="218">
        <f t="shared" si="350"/>
        <v>1875</v>
      </c>
      <c r="H11200" t="s">
        <v>4123</v>
      </c>
      <c r="I11200">
        <v>2</v>
      </c>
      <c r="J11200" s="264"/>
      <c r="K11200" t="str">
        <f t="shared" si="349"/>
        <v>DC55062</v>
      </c>
      <c r="L11200">
        <v>1539</v>
      </c>
    </row>
    <row r="11201" spans="1:12">
      <c r="A11201" t="s">
        <v>4133</v>
      </c>
      <c r="B11201" t="s">
        <v>4134</v>
      </c>
      <c r="C11201">
        <v>10.48</v>
      </c>
      <c r="D11201" s="274" t="s">
        <v>2595</v>
      </c>
      <c r="E11201" s="252" t="s">
        <v>2596</v>
      </c>
      <c r="F11201" s="249">
        <v>270</v>
      </c>
      <c r="G11201" s="218">
        <f t="shared" si="350"/>
        <v>2829</v>
      </c>
      <c r="H11201" t="s">
        <v>4123</v>
      </c>
      <c r="I11201">
        <v>2</v>
      </c>
      <c r="J11201" s="264"/>
      <c r="K11201" t="str">
        <f t="shared" si="349"/>
        <v>DL41062</v>
      </c>
      <c r="L11201">
        <v>1539</v>
      </c>
    </row>
    <row r="11202" spans="1:12">
      <c r="A11202" t="s">
        <v>4133</v>
      </c>
      <c r="B11202" t="s">
        <v>4134</v>
      </c>
      <c r="C11202">
        <v>10.48</v>
      </c>
      <c r="D11202" s="274" t="s">
        <v>2597</v>
      </c>
      <c r="E11202" s="252" t="s">
        <v>2598</v>
      </c>
      <c r="F11202" s="249">
        <v>189</v>
      </c>
      <c r="G11202" s="218">
        <f t="shared" si="350"/>
        <v>1980</v>
      </c>
      <c r="H11202" t="s">
        <v>4123</v>
      </c>
      <c r="I11202">
        <v>2</v>
      </c>
      <c r="J11202" s="264"/>
      <c r="K11202" t="str">
        <f t="shared" ref="K11202:K11265" si="351">D11202&amp;A11202&amp;I11202</f>
        <v>DL42062</v>
      </c>
      <c r="L11202">
        <v>1539</v>
      </c>
    </row>
    <row r="11203" spans="1:12">
      <c r="A11203" t="s">
        <v>4133</v>
      </c>
      <c r="B11203" t="s">
        <v>4134</v>
      </c>
      <c r="C11203">
        <v>10.48</v>
      </c>
      <c r="D11203" s="274" t="s">
        <v>2599</v>
      </c>
      <c r="E11203" s="252" t="s">
        <v>2600</v>
      </c>
      <c r="F11203" s="249">
        <v>135</v>
      </c>
      <c r="G11203" s="218">
        <f t="shared" si="350"/>
        <v>1414</v>
      </c>
      <c r="H11203" t="s">
        <v>4123</v>
      </c>
      <c r="I11203">
        <v>2</v>
      </c>
      <c r="J11203" s="264"/>
      <c r="K11203" t="str">
        <f t="shared" si="351"/>
        <v>DL43062</v>
      </c>
      <c r="L11203">
        <v>1539</v>
      </c>
    </row>
    <row r="11204" spans="1:12">
      <c r="A11204" t="s">
        <v>4133</v>
      </c>
      <c r="B11204" t="s">
        <v>4134</v>
      </c>
      <c r="C11204">
        <v>10.48</v>
      </c>
      <c r="D11204" s="274" t="s">
        <v>2601</v>
      </c>
      <c r="E11204" s="252" t="s">
        <v>2602</v>
      </c>
      <c r="F11204" s="249">
        <v>251</v>
      </c>
      <c r="G11204" s="218">
        <f t="shared" si="350"/>
        <v>2630</v>
      </c>
      <c r="H11204" t="s">
        <v>4123</v>
      </c>
      <c r="I11204">
        <v>2</v>
      </c>
      <c r="J11204" s="264"/>
      <c r="K11204" t="str">
        <f t="shared" si="351"/>
        <v>DL47062</v>
      </c>
      <c r="L11204">
        <v>1539</v>
      </c>
    </row>
    <row r="11205" spans="1:12">
      <c r="A11205" t="s">
        <v>4133</v>
      </c>
      <c r="B11205" t="s">
        <v>4134</v>
      </c>
      <c r="C11205">
        <v>10.48</v>
      </c>
      <c r="D11205" s="274" t="s">
        <v>2603</v>
      </c>
      <c r="E11205" s="252" t="s">
        <v>2604</v>
      </c>
      <c r="F11205" s="249">
        <v>176</v>
      </c>
      <c r="G11205" s="218">
        <f t="shared" si="350"/>
        <v>1844</v>
      </c>
      <c r="H11205" t="s">
        <v>4123</v>
      </c>
      <c r="I11205">
        <v>2</v>
      </c>
      <c r="J11205" s="264"/>
      <c r="K11205" t="str">
        <f t="shared" si="351"/>
        <v>DL48062</v>
      </c>
      <c r="L11205">
        <v>1539</v>
      </c>
    </row>
    <row r="11206" spans="1:12">
      <c r="A11206" t="s">
        <v>4133</v>
      </c>
      <c r="B11206" t="s">
        <v>4134</v>
      </c>
      <c r="C11206">
        <v>10.48</v>
      </c>
      <c r="D11206" s="274" t="s">
        <v>2605</v>
      </c>
      <c r="E11206" s="252" t="s">
        <v>2606</v>
      </c>
      <c r="F11206" s="249">
        <v>126</v>
      </c>
      <c r="G11206" s="218">
        <f t="shared" si="350"/>
        <v>1320</v>
      </c>
      <c r="H11206" t="s">
        <v>4123</v>
      </c>
      <c r="I11206">
        <v>2</v>
      </c>
      <c r="J11206" s="264"/>
      <c r="K11206" t="str">
        <f t="shared" si="351"/>
        <v>DL49062</v>
      </c>
      <c r="L11206">
        <v>1539</v>
      </c>
    </row>
    <row r="11207" spans="1:12">
      <c r="A11207" t="s">
        <v>4133</v>
      </c>
      <c r="B11207" t="s">
        <v>4134</v>
      </c>
      <c r="C11207">
        <v>10.48</v>
      </c>
      <c r="D11207" s="274" t="s">
        <v>2607</v>
      </c>
      <c r="E11207" s="252" t="s">
        <v>2608</v>
      </c>
      <c r="F11207" s="249">
        <v>256</v>
      </c>
      <c r="G11207" s="218">
        <f t="shared" si="350"/>
        <v>2682</v>
      </c>
      <c r="H11207" t="s">
        <v>4123</v>
      </c>
      <c r="I11207">
        <v>2</v>
      </c>
      <c r="J11207" s="264"/>
      <c r="K11207" t="str">
        <f t="shared" si="351"/>
        <v>DL53062</v>
      </c>
      <c r="L11207">
        <v>1539</v>
      </c>
    </row>
    <row r="11208" spans="1:12">
      <c r="A11208" t="s">
        <v>4133</v>
      </c>
      <c r="B11208" t="s">
        <v>4134</v>
      </c>
      <c r="C11208">
        <v>10.48</v>
      </c>
      <c r="D11208" s="274" t="s">
        <v>2609</v>
      </c>
      <c r="E11208" s="252" t="s">
        <v>2610</v>
      </c>
      <c r="F11208" s="249">
        <v>179</v>
      </c>
      <c r="G11208" s="218">
        <f t="shared" si="350"/>
        <v>1875</v>
      </c>
      <c r="H11208" t="s">
        <v>4123</v>
      </c>
      <c r="I11208">
        <v>2</v>
      </c>
      <c r="J11208" s="264"/>
      <c r="K11208" t="str">
        <f t="shared" si="351"/>
        <v>DL54062</v>
      </c>
      <c r="L11208">
        <v>1539</v>
      </c>
    </row>
    <row r="11209" spans="1:12">
      <c r="A11209" t="s">
        <v>4133</v>
      </c>
      <c r="B11209" t="s">
        <v>4134</v>
      </c>
      <c r="C11209">
        <v>10.48</v>
      </c>
      <c r="D11209" s="274" t="s">
        <v>2611</v>
      </c>
      <c r="E11209" s="252" t="s">
        <v>2612</v>
      </c>
      <c r="F11209" s="249">
        <v>128</v>
      </c>
      <c r="G11209" s="218">
        <f t="shared" si="350"/>
        <v>1341</v>
      </c>
      <c r="H11209" t="s">
        <v>4123</v>
      </c>
      <c r="I11209">
        <v>2</v>
      </c>
      <c r="J11209" s="264"/>
      <c r="K11209" t="str">
        <f t="shared" si="351"/>
        <v>DL55062</v>
      </c>
      <c r="L11209">
        <v>1539</v>
      </c>
    </row>
    <row r="11210" spans="1:12">
      <c r="A11210" t="s">
        <v>4133</v>
      </c>
      <c r="B11210" t="s">
        <v>4134</v>
      </c>
      <c r="C11210">
        <v>10.48</v>
      </c>
      <c r="D11210" s="274" t="s">
        <v>2679</v>
      </c>
      <c r="E11210" s="252" t="s">
        <v>2680</v>
      </c>
      <c r="F11210" s="249">
        <v>540</v>
      </c>
      <c r="G11210" s="218">
        <f t="shared" si="350"/>
        <v>5659</v>
      </c>
      <c r="H11210" t="s">
        <v>4123</v>
      </c>
      <c r="I11210">
        <v>2</v>
      </c>
      <c r="J11210" s="264"/>
      <c r="K11210" t="str">
        <f t="shared" si="351"/>
        <v>F441062</v>
      </c>
      <c r="L11210">
        <v>1539</v>
      </c>
    </row>
    <row r="11211" spans="1:12">
      <c r="A11211" t="s">
        <v>4133</v>
      </c>
      <c r="B11211" t="s">
        <v>4134</v>
      </c>
      <c r="C11211">
        <v>10.48</v>
      </c>
      <c r="D11211" s="274" t="s">
        <v>2681</v>
      </c>
      <c r="E11211" s="252" t="s">
        <v>2682</v>
      </c>
      <c r="F11211" s="249">
        <v>502</v>
      </c>
      <c r="G11211" s="218">
        <f t="shared" si="350"/>
        <v>5260</v>
      </c>
      <c r="H11211" t="s">
        <v>4123</v>
      </c>
      <c r="I11211">
        <v>2</v>
      </c>
      <c r="J11211" s="264"/>
      <c r="K11211" t="str">
        <f t="shared" si="351"/>
        <v>F447062</v>
      </c>
      <c r="L11211">
        <v>1539</v>
      </c>
    </row>
    <row r="11212" spans="1:12">
      <c r="A11212" t="s">
        <v>4133</v>
      </c>
      <c r="B11212" t="s">
        <v>4134</v>
      </c>
      <c r="C11212">
        <v>10.48</v>
      </c>
      <c r="D11212" s="274" t="s">
        <v>2683</v>
      </c>
      <c r="E11212" s="252" t="s">
        <v>2684</v>
      </c>
      <c r="F11212" s="249">
        <v>512</v>
      </c>
      <c r="G11212" s="218">
        <f t="shared" si="350"/>
        <v>5365</v>
      </c>
      <c r="H11212" t="s">
        <v>4123</v>
      </c>
      <c r="I11212">
        <v>2</v>
      </c>
      <c r="J11212" s="264"/>
      <c r="K11212" t="str">
        <f t="shared" si="351"/>
        <v>F453062</v>
      </c>
      <c r="L11212">
        <v>1539</v>
      </c>
    </row>
    <row r="11213" spans="1:12">
      <c r="A11213" t="s">
        <v>4133</v>
      </c>
      <c r="B11213" t="s">
        <v>4134</v>
      </c>
      <c r="C11213">
        <v>10.48</v>
      </c>
      <c r="D11213" s="274" t="s">
        <v>2703</v>
      </c>
      <c r="E11213" s="252" t="s">
        <v>2704</v>
      </c>
      <c r="F11213" s="249">
        <v>386</v>
      </c>
      <c r="G11213" s="218">
        <f t="shared" si="350"/>
        <v>4045</v>
      </c>
      <c r="H11213" t="s">
        <v>4123</v>
      </c>
      <c r="I11213">
        <v>2</v>
      </c>
      <c r="J11213" s="264"/>
      <c r="K11213" t="str">
        <f t="shared" si="351"/>
        <v>F521062</v>
      </c>
      <c r="L11213">
        <v>1539</v>
      </c>
    </row>
    <row r="11214" spans="1:12">
      <c r="A11214" t="s">
        <v>4133</v>
      </c>
      <c r="B11214" t="s">
        <v>4134</v>
      </c>
      <c r="C11214">
        <v>10.48</v>
      </c>
      <c r="D11214" s="274" t="s">
        <v>2705</v>
      </c>
      <c r="E11214" s="252" t="s">
        <v>2706</v>
      </c>
      <c r="F11214" s="249">
        <v>359</v>
      </c>
      <c r="G11214" s="218">
        <f t="shared" si="350"/>
        <v>3762</v>
      </c>
      <c r="H11214" t="s">
        <v>4123</v>
      </c>
      <c r="I11214">
        <v>2</v>
      </c>
      <c r="J11214" s="264"/>
      <c r="K11214" t="str">
        <f t="shared" si="351"/>
        <v>F527062</v>
      </c>
      <c r="L11214">
        <v>1539</v>
      </c>
    </row>
    <row r="11215" spans="1:12">
      <c r="A11215" t="s">
        <v>4133</v>
      </c>
      <c r="B11215" t="s">
        <v>4134</v>
      </c>
      <c r="C11215">
        <v>10.48</v>
      </c>
      <c r="D11215" s="274" t="s">
        <v>2707</v>
      </c>
      <c r="E11215" s="252" t="s">
        <v>2708</v>
      </c>
      <c r="F11215" s="249">
        <v>366</v>
      </c>
      <c r="G11215" s="218">
        <f t="shared" si="350"/>
        <v>3835</v>
      </c>
      <c r="H11215" t="s">
        <v>4123</v>
      </c>
      <c r="I11215">
        <v>2</v>
      </c>
      <c r="J11215" s="264"/>
      <c r="K11215" t="str">
        <f t="shared" si="351"/>
        <v>F533062</v>
      </c>
      <c r="L11215">
        <v>1539</v>
      </c>
    </row>
    <row r="11216" spans="1:12">
      <c r="A11216" t="s">
        <v>4133</v>
      </c>
      <c r="B11216" t="s">
        <v>4134</v>
      </c>
      <c r="C11216">
        <v>10.48</v>
      </c>
      <c r="D11216" s="274" t="s">
        <v>2727</v>
      </c>
      <c r="E11216" s="252" t="s">
        <v>2728</v>
      </c>
      <c r="F11216" s="249">
        <v>377</v>
      </c>
      <c r="G11216" s="218">
        <f t="shared" si="350"/>
        <v>3950</v>
      </c>
      <c r="H11216" t="s">
        <v>4123</v>
      </c>
      <c r="I11216">
        <v>2</v>
      </c>
      <c r="J11216" s="264"/>
      <c r="K11216" t="str">
        <f t="shared" si="351"/>
        <v>FC41062</v>
      </c>
      <c r="L11216">
        <v>1539</v>
      </c>
    </row>
    <row r="11217" spans="1:12">
      <c r="A11217" t="s">
        <v>4133</v>
      </c>
      <c r="B11217" t="s">
        <v>4134</v>
      </c>
      <c r="C11217">
        <v>10.48</v>
      </c>
      <c r="D11217" s="274" t="s">
        <v>2729</v>
      </c>
      <c r="E11217" s="252" t="s">
        <v>2730</v>
      </c>
      <c r="F11217" s="249">
        <v>351</v>
      </c>
      <c r="G11217" s="218">
        <f t="shared" si="350"/>
        <v>3678</v>
      </c>
      <c r="H11217" t="s">
        <v>4123</v>
      </c>
      <c r="I11217">
        <v>2</v>
      </c>
      <c r="J11217" s="264"/>
      <c r="K11217" t="str">
        <f t="shared" si="351"/>
        <v>FC47062</v>
      </c>
      <c r="L11217">
        <v>1539</v>
      </c>
    </row>
    <row r="11218" spans="1:12">
      <c r="A11218" t="s">
        <v>4133</v>
      </c>
      <c r="B11218" t="s">
        <v>4134</v>
      </c>
      <c r="C11218">
        <v>10.48</v>
      </c>
      <c r="D11218" s="274" t="s">
        <v>2731</v>
      </c>
      <c r="E11218" s="252" t="s">
        <v>2732</v>
      </c>
      <c r="F11218" s="249">
        <v>358</v>
      </c>
      <c r="G11218" s="218">
        <f t="shared" si="350"/>
        <v>3751</v>
      </c>
      <c r="H11218" t="s">
        <v>4123</v>
      </c>
      <c r="I11218">
        <v>2</v>
      </c>
      <c r="J11218" s="264"/>
      <c r="K11218" t="str">
        <f t="shared" si="351"/>
        <v>FC53062</v>
      </c>
      <c r="L11218">
        <v>1539</v>
      </c>
    </row>
    <row r="11219" spans="1:12">
      <c r="A11219" t="s">
        <v>4133</v>
      </c>
      <c r="B11219" t="s">
        <v>4134</v>
      </c>
      <c r="C11219">
        <v>10.48</v>
      </c>
      <c r="D11219" s="274" t="s">
        <v>2763</v>
      </c>
      <c r="E11219" s="252" t="s">
        <v>2764</v>
      </c>
      <c r="F11219" s="249">
        <v>270</v>
      </c>
      <c r="G11219" s="218">
        <f t="shared" si="350"/>
        <v>2829</v>
      </c>
      <c r="H11219" t="s">
        <v>4123</v>
      </c>
      <c r="I11219">
        <v>2</v>
      </c>
      <c r="J11219" s="264"/>
      <c r="K11219" t="str">
        <f t="shared" si="351"/>
        <v>FL41062</v>
      </c>
      <c r="L11219">
        <v>1539</v>
      </c>
    </row>
    <row r="11220" spans="1:12">
      <c r="A11220" t="s">
        <v>4133</v>
      </c>
      <c r="B11220" t="s">
        <v>4134</v>
      </c>
      <c r="C11220">
        <v>10.48</v>
      </c>
      <c r="D11220" s="274" t="s">
        <v>2765</v>
      </c>
      <c r="E11220" s="252" t="s">
        <v>2766</v>
      </c>
      <c r="F11220" s="249">
        <v>251</v>
      </c>
      <c r="G11220" s="218">
        <f t="shared" si="350"/>
        <v>2630</v>
      </c>
      <c r="H11220" t="s">
        <v>4123</v>
      </c>
      <c r="I11220">
        <v>2</v>
      </c>
      <c r="J11220" s="264"/>
      <c r="K11220" t="str">
        <f t="shared" si="351"/>
        <v>FL47062</v>
      </c>
      <c r="L11220">
        <v>1539</v>
      </c>
    </row>
    <row r="11221" spans="1:12">
      <c r="A11221" t="s">
        <v>4133</v>
      </c>
      <c r="B11221" t="s">
        <v>4134</v>
      </c>
      <c r="C11221">
        <v>10.48</v>
      </c>
      <c r="D11221" s="274" t="s">
        <v>2767</v>
      </c>
      <c r="E11221" s="252" t="s">
        <v>2768</v>
      </c>
      <c r="F11221" s="249">
        <v>256</v>
      </c>
      <c r="G11221" s="218">
        <f t="shared" si="350"/>
        <v>2682</v>
      </c>
      <c r="H11221" t="s">
        <v>4123</v>
      </c>
      <c r="I11221">
        <v>2</v>
      </c>
      <c r="J11221" s="264"/>
      <c r="K11221" t="str">
        <f t="shared" si="351"/>
        <v>FL53062</v>
      </c>
      <c r="L11221">
        <v>1539</v>
      </c>
    </row>
    <row r="11222" spans="1:12">
      <c r="A11222" t="s">
        <v>4133</v>
      </c>
      <c r="B11222" t="s">
        <v>4134</v>
      </c>
      <c r="C11222">
        <v>10.48</v>
      </c>
      <c r="D11222" s="274" t="s">
        <v>279</v>
      </c>
      <c r="E11222" s="252" t="s">
        <v>237</v>
      </c>
      <c r="F11222" s="249">
        <v>524</v>
      </c>
      <c r="G11222" s="218">
        <f t="shared" si="350"/>
        <v>5491</v>
      </c>
      <c r="H11222" t="s">
        <v>4123</v>
      </c>
      <c r="I11222">
        <v>2</v>
      </c>
      <c r="K11222" t="str">
        <f t="shared" si="351"/>
        <v>C261062</v>
      </c>
      <c r="L11222">
        <v>1911</v>
      </c>
    </row>
    <row r="11223" spans="1:12">
      <c r="A11223" t="s">
        <v>4133</v>
      </c>
      <c r="B11223" t="s">
        <v>4134</v>
      </c>
      <c r="C11223">
        <v>10.48</v>
      </c>
      <c r="D11223" s="274" t="s">
        <v>280</v>
      </c>
      <c r="E11223" s="252" t="s">
        <v>2301</v>
      </c>
      <c r="F11223" s="249">
        <v>367</v>
      </c>
      <c r="G11223" s="218">
        <f t="shared" si="350"/>
        <v>3846</v>
      </c>
      <c r="H11223" t="s">
        <v>4123</v>
      </c>
      <c r="I11223">
        <v>2</v>
      </c>
      <c r="J11223" s="264"/>
      <c r="K11223" t="str">
        <f t="shared" si="351"/>
        <v>C262062</v>
      </c>
      <c r="L11223">
        <v>1911</v>
      </c>
    </row>
    <row r="11224" spans="1:12">
      <c r="A11224" t="s">
        <v>4133</v>
      </c>
      <c r="B11224" t="s">
        <v>4134</v>
      </c>
      <c r="C11224">
        <v>10.48</v>
      </c>
      <c r="D11224" s="274" t="s">
        <v>281</v>
      </c>
      <c r="E11224" s="252" t="s">
        <v>2302</v>
      </c>
      <c r="F11224" s="249">
        <v>262</v>
      </c>
      <c r="G11224" s="218">
        <f t="shared" si="350"/>
        <v>2745</v>
      </c>
      <c r="H11224" t="s">
        <v>4123</v>
      </c>
      <c r="I11224">
        <v>2</v>
      </c>
      <c r="J11224" s="264"/>
      <c r="K11224" t="str">
        <f t="shared" si="351"/>
        <v>C263062</v>
      </c>
      <c r="L11224">
        <v>1911</v>
      </c>
    </row>
    <row r="11225" spans="1:12">
      <c r="A11225" t="s">
        <v>4133</v>
      </c>
      <c r="B11225" t="s">
        <v>4134</v>
      </c>
      <c r="C11225">
        <v>10.48</v>
      </c>
      <c r="D11225" s="274" t="s">
        <v>282</v>
      </c>
      <c r="E11225" s="252" t="s">
        <v>238</v>
      </c>
      <c r="F11225" s="249">
        <v>487</v>
      </c>
      <c r="G11225" s="218">
        <f t="shared" si="350"/>
        <v>5103</v>
      </c>
      <c r="H11225" t="s">
        <v>4123</v>
      </c>
      <c r="I11225">
        <v>2</v>
      </c>
      <c r="J11225" s="264"/>
      <c r="K11225" t="str">
        <f t="shared" si="351"/>
        <v>C267062</v>
      </c>
      <c r="L11225">
        <v>1911</v>
      </c>
    </row>
    <row r="11226" spans="1:12">
      <c r="A11226" t="s">
        <v>4133</v>
      </c>
      <c r="B11226" t="s">
        <v>4134</v>
      </c>
      <c r="C11226">
        <v>10.48</v>
      </c>
      <c r="D11226" s="274" t="s">
        <v>283</v>
      </c>
      <c r="E11226" s="252" t="s">
        <v>2303</v>
      </c>
      <c r="F11226" s="249">
        <v>341</v>
      </c>
      <c r="G11226" s="218">
        <f t="shared" si="350"/>
        <v>3573</v>
      </c>
      <c r="H11226" t="s">
        <v>4123</v>
      </c>
      <c r="I11226">
        <v>2</v>
      </c>
      <c r="J11226" s="264"/>
      <c r="K11226" t="str">
        <f t="shared" si="351"/>
        <v>C268062</v>
      </c>
      <c r="L11226">
        <v>1911</v>
      </c>
    </row>
    <row r="11227" spans="1:12">
      <c r="A11227" t="s">
        <v>4133</v>
      </c>
      <c r="B11227" t="s">
        <v>4134</v>
      </c>
      <c r="C11227">
        <v>10.48</v>
      </c>
      <c r="D11227" s="274" t="s">
        <v>284</v>
      </c>
      <c r="E11227" s="252" t="s">
        <v>2304</v>
      </c>
      <c r="F11227" s="249">
        <v>244</v>
      </c>
      <c r="G11227" s="218">
        <f t="shared" si="350"/>
        <v>2557</v>
      </c>
      <c r="H11227" t="s">
        <v>4123</v>
      </c>
      <c r="I11227">
        <v>2</v>
      </c>
      <c r="J11227" s="264"/>
      <c r="K11227" t="str">
        <f t="shared" si="351"/>
        <v>C269062</v>
      </c>
      <c r="L11227">
        <v>1911</v>
      </c>
    </row>
    <row r="11228" spans="1:12">
      <c r="A11228" t="s">
        <v>4133</v>
      </c>
      <c r="B11228" t="s">
        <v>4134</v>
      </c>
      <c r="C11228">
        <v>10.48</v>
      </c>
      <c r="D11228" s="274" t="s">
        <v>285</v>
      </c>
      <c r="E11228" s="252" t="s">
        <v>239</v>
      </c>
      <c r="F11228" s="249">
        <v>498</v>
      </c>
      <c r="G11228" s="218">
        <f t="shared" si="350"/>
        <v>5219</v>
      </c>
      <c r="H11228" t="s">
        <v>4123</v>
      </c>
      <c r="I11228">
        <v>2</v>
      </c>
      <c r="J11228" s="264"/>
      <c r="K11228" t="str">
        <f t="shared" si="351"/>
        <v>C273062</v>
      </c>
      <c r="L11228">
        <v>1911</v>
      </c>
    </row>
    <row r="11229" spans="1:12">
      <c r="A11229" t="s">
        <v>4133</v>
      </c>
      <c r="B11229" t="s">
        <v>4134</v>
      </c>
      <c r="C11229">
        <v>10.48</v>
      </c>
      <c r="D11229" s="274" t="s">
        <v>286</v>
      </c>
      <c r="E11229" s="252" t="s">
        <v>2305</v>
      </c>
      <c r="F11229" s="249">
        <v>349</v>
      </c>
      <c r="G11229" s="218">
        <f t="shared" si="350"/>
        <v>3657</v>
      </c>
      <c r="H11229" t="s">
        <v>4123</v>
      </c>
      <c r="I11229">
        <v>2</v>
      </c>
      <c r="J11229" s="264"/>
      <c r="K11229" t="str">
        <f t="shared" si="351"/>
        <v>C274062</v>
      </c>
      <c r="L11229">
        <v>1911</v>
      </c>
    </row>
    <row r="11230" spans="1:12">
      <c r="A11230" t="s">
        <v>4133</v>
      </c>
      <c r="B11230" t="s">
        <v>4134</v>
      </c>
      <c r="C11230">
        <v>10.48</v>
      </c>
      <c r="D11230" s="274" t="s">
        <v>287</v>
      </c>
      <c r="E11230" s="252" t="s">
        <v>2306</v>
      </c>
      <c r="F11230" s="249">
        <v>249</v>
      </c>
      <c r="G11230" s="218">
        <f t="shared" si="350"/>
        <v>2609</v>
      </c>
      <c r="H11230" t="s">
        <v>4123</v>
      </c>
      <c r="I11230">
        <v>2</v>
      </c>
      <c r="J11230" s="264"/>
      <c r="K11230" t="str">
        <f t="shared" si="351"/>
        <v>C275062</v>
      </c>
      <c r="L11230">
        <v>1911</v>
      </c>
    </row>
    <row r="11231" spans="1:12">
      <c r="A11231" t="s">
        <v>4133</v>
      </c>
      <c r="B11231" t="s">
        <v>4134</v>
      </c>
      <c r="C11231">
        <v>10.48</v>
      </c>
      <c r="D11231" s="274" t="s">
        <v>454</v>
      </c>
      <c r="E11231" s="252" t="s">
        <v>348</v>
      </c>
      <c r="F11231" s="249">
        <v>407</v>
      </c>
      <c r="G11231" s="218">
        <f t="shared" si="350"/>
        <v>4265</v>
      </c>
      <c r="H11231" t="s">
        <v>4123</v>
      </c>
      <c r="I11231">
        <v>2</v>
      </c>
      <c r="J11231" s="264"/>
      <c r="K11231" t="str">
        <f t="shared" si="351"/>
        <v>C701062</v>
      </c>
      <c r="L11231">
        <v>1911</v>
      </c>
    </row>
    <row r="11232" spans="1:12">
      <c r="A11232" t="s">
        <v>4133</v>
      </c>
      <c r="B11232" t="s">
        <v>4134</v>
      </c>
      <c r="C11232">
        <v>10.48</v>
      </c>
      <c r="D11232" s="274" t="s">
        <v>455</v>
      </c>
      <c r="E11232" s="252" t="s">
        <v>349</v>
      </c>
      <c r="F11232" s="249">
        <v>285</v>
      </c>
      <c r="G11232" s="218">
        <f t="shared" si="350"/>
        <v>2986</v>
      </c>
      <c r="H11232" t="s">
        <v>4123</v>
      </c>
      <c r="I11232">
        <v>2</v>
      </c>
      <c r="J11232" s="264"/>
      <c r="K11232" t="str">
        <f t="shared" si="351"/>
        <v>C702062</v>
      </c>
      <c r="L11232">
        <v>1911</v>
      </c>
    </row>
    <row r="11233" spans="1:12">
      <c r="A11233" t="s">
        <v>4133</v>
      </c>
      <c r="B11233" t="s">
        <v>4134</v>
      </c>
      <c r="C11233">
        <v>10.48</v>
      </c>
      <c r="D11233" s="274" t="s">
        <v>456</v>
      </c>
      <c r="E11233" s="252" t="s">
        <v>350</v>
      </c>
      <c r="F11233" s="249">
        <v>204</v>
      </c>
      <c r="G11233" s="218">
        <f t="shared" si="350"/>
        <v>2137</v>
      </c>
      <c r="H11233" t="s">
        <v>4123</v>
      </c>
      <c r="I11233">
        <v>2</v>
      </c>
      <c r="J11233" s="264"/>
      <c r="K11233" t="str">
        <f t="shared" si="351"/>
        <v>C703062</v>
      </c>
      <c r="L11233">
        <v>1911</v>
      </c>
    </row>
    <row r="11234" spans="1:12">
      <c r="A11234" t="s">
        <v>4133</v>
      </c>
      <c r="B11234" t="s">
        <v>4134</v>
      </c>
      <c r="C11234">
        <v>10.48</v>
      </c>
      <c r="D11234" s="274" t="s">
        <v>457</v>
      </c>
      <c r="E11234" s="252" t="s">
        <v>351</v>
      </c>
      <c r="F11234" s="249">
        <v>379</v>
      </c>
      <c r="G11234" s="218">
        <f t="shared" si="350"/>
        <v>3971</v>
      </c>
      <c r="H11234" t="s">
        <v>4123</v>
      </c>
      <c r="I11234">
        <v>2</v>
      </c>
      <c r="J11234" s="264"/>
      <c r="K11234" t="str">
        <f t="shared" si="351"/>
        <v>C707062</v>
      </c>
      <c r="L11234">
        <v>1911</v>
      </c>
    </row>
    <row r="11235" spans="1:12">
      <c r="A11235" t="s">
        <v>4133</v>
      </c>
      <c r="B11235" t="s">
        <v>4134</v>
      </c>
      <c r="C11235">
        <v>10.48</v>
      </c>
      <c r="D11235" s="274" t="s">
        <v>458</v>
      </c>
      <c r="E11235" s="252" t="s">
        <v>352</v>
      </c>
      <c r="F11235" s="249">
        <v>265</v>
      </c>
      <c r="G11235" s="218">
        <f t="shared" si="350"/>
        <v>2777</v>
      </c>
      <c r="H11235" t="s">
        <v>4123</v>
      </c>
      <c r="I11235">
        <v>2</v>
      </c>
      <c r="J11235" s="264"/>
      <c r="K11235" t="str">
        <f t="shared" si="351"/>
        <v>C708062</v>
      </c>
      <c r="L11235">
        <v>1911</v>
      </c>
    </row>
    <row r="11236" spans="1:12">
      <c r="A11236" t="s">
        <v>4133</v>
      </c>
      <c r="B11236" t="s">
        <v>4134</v>
      </c>
      <c r="C11236">
        <v>10.48</v>
      </c>
      <c r="D11236" s="274" t="s">
        <v>459</v>
      </c>
      <c r="E11236" s="252" t="s">
        <v>353</v>
      </c>
      <c r="F11236" s="249">
        <v>190</v>
      </c>
      <c r="G11236" s="218">
        <f t="shared" si="350"/>
        <v>1991</v>
      </c>
      <c r="H11236" t="s">
        <v>4123</v>
      </c>
      <c r="I11236">
        <v>2</v>
      </c>
      <c r="J11236" s="264"/>
      <c r="K11236" t="str">
        <f t="shared" si="351"/>
        <v>C709062</v>
      </c>
      <c r="L11236">
        <v>1911</v>
      </c>
    </row>
    <row r="11237" spans="1:12">
      <c r="A11237" t="s">
        <v>4133</v>
      </c>
      <c r="B11237" t="s">
        <v>4134</v>
      </c>
      <c r="C11237">
        <v>10.48</v>
      </c>
      <c r="D11237" s="274" t="s">
        <v>460</v>
      </c>
      <c r="E11237" s="252" t="s">
        <v>354</v>
      </c>
      <c r="F11237" s="249">
        <v>387</v>
      </c>
      <c r="G11237" s="218">
        <f t="shared" si="350"/>
        <v>4055</v>
      </c>
      <c r="H11237" t="s">
        <v>4123</v>
      </c>
      <c r="I11237">
        <v>2</v>
      </c>
      <c r="J11237" s="264"/>
      <c r="K11237" t="str">
        <f t="shared" si="351"/>
        <v>C713062</v>
      </c>
      <c r="L11237">
        <v>1911</v>
      </c>
    </row>
    <row r="11238" spans="1:12">
      <c r="A11238" t="s">
        <v>4133</v>
      </c>
      <c r="B11238" t="s">
        <v>4134</v>
      </c>
      <c r="C11238">
        <v>10.48</v>
      </c>
      <c r="D11238" s="274" t="s">
        <v>461</v>
      </c>
      <c r="E11238" s="252" t="s">
        <v>355</v>
      </c>
      <c r="F11238" s="249">
        <v>271</v>
      </c>
      <c r="G11238" s="218">
        <f t="shared" si="350"/>
        <v>2840</v>
      </c>
      <c r="H11238" t="s">
        <v>4123</v>
      </c>
      <c r="I11238">
        <v>2</v>
      </c>
      <c r="J11238" s="264"/>
      <c r="K11238" t="str">
        <f t="shared" si="351"/>
        <v>C714062</v>
      </c>
      <c r="L11238">
        <v>1911</v>
      </c>
    </row>
    <row r="11239" spans="1:12">
      <c r="A11239" t="s">
        <v>4133</v>
      </c>
      <c r="B11239" t="s">
        <v>4134</v>
      </c>
      <c r="C11239">
        <v>10.48</v>
      </c>
      <c r="D11239" s="274" t="s">
        <v>462</v>
      </c>
      <c r="E11239" s="252" t="s">
        <v>356</v>
      </c>
      <c r="F11239" s="249">
        <v>194</v>
      </c>
      <c r="G11239" s="218">
        <f t="shared" si="350"/>
        <v>2033</v>
      </c>
      <c r="H11239" t="s">
        <v>4123</v>
      </c>
      <c r="I11239">
        <v>2</v>
      </c>
      <c r="J11239" s="264"/>
      <c r="K11239" t="str">
        <f t="shared" si="351"/>
        <v>C715062</v>
      </c>
      <c r="L11239">
        <v>1911</v>
      </c>
    </row>
    <row r="11240" spans="1:12">
      <c r="A11240" t="s">
        <v>4133</v>
      </c>
      <c r="B11240" t="s">
        <v>4134</v>
      </c>
      <c r="C11240">
        <v>10.48</v>
      </c>
      <c r="D11240" s="274" t="s">
        <v>2361</v>
      </c>
      <c r="E11240" s="252" t="s">
        <v>2362</v>
      </c>
      <c r="F11240" s="249">
        <v>367</v>
      </c>
      <c r="G11240" s="218">
        <f t="shared" si="350"/>
        <v>3846</v>
      </c>
      <c r="H11240" t="s">
        <v>4123</v>
      </c>
      <c r="I11240">
        <v>2</v>
      </c>
      <c r="J11240" s="264"/>
      <c r="K11240" t="str">
        <f t="shared" si="351"/>
        <v>D461062</v>
      </c>
      <c r="L11240">
        <v>1911</v>
      </c>
    </row>
    <row r="11241" spans="1:12">
      <c r="A11241" t="s">
        <v>4133</v>
      </c>
      <c r="B11241" t="s">
        <v>4134</v>
      </c>
      <c r="C11241">
        <v>10.48</v>
      </c>
      <c r="D11241" s="274" t="s">
        <v>2363</v>
      </c>
      <c r="E11241" s="252" t="s">
        <v>2364</v>
      </c>
      <c r="F11241" s="249">
        <v>257</v>
      </c>
      <c r="G11241" s="218">
        <f t="shared" si="350"/>
        <v>2693</v>
      </c>
      <c r="H11241" t="s">
        <v>4123</v>
      </c>
      <c r="I11241">
        <v>2</v>
      </c>
      <c r="J11241" s="264"/>
      <c r="K11241" t="str">
        <f t="shared" si="351"/>
        <v>D462062</v>
      </c>
      <c r="L11241">
        <v>1911</v>
      </c>
    </row>
    <row r="11242" spans="1:12">
      <c r="A11242" t="s">
        <v>4133</v>
      </c>
      <c r="B11242" t="s">
        <v>4134</v>
      </c>
      <c r="C11242">
        <v>10.48</v>
      </c>
      <c r="D11242" s="274" t="s">
        <v>2365</v>
      </c>
      <c r="E11242" s="252" t="s">
        <v>2366</v>
      </c>
      <c r="F11242" s="249">
        <v>184</v>
      </c>
      <c r="G11242" s="218">
        <f t="shared" si="350"/>
        <v>1928</v>
      </c>
      <c r="H11242" t="s">
        <v>4123</v>
      </c>
      <c r="I11242">
        <v>2</v>
      </c>
      <c r="J11242" s="264"/>
      <c r="K11242" t="str">
        <f t="shared" si="351"/>
        <v>D463062</v>
      </c>
      <c r="L11242">
        <v>1911</v>
      </c>
    </row>
    <row r="11243" spans="1:12">
      <c r="A11243" t="s">
        <v>4133</v>
      </c>
      <c r="B11243" t="s">
        <v>4134</v>
      </c>
      <c r="C11243">
        <v>10.48</v>
      </c>
      <c r="D11243" s="274" t="s">
        <v>2367</v>
      </c>
      <c r="E11243" s="252" t="s">
        <v>2368</v>
      </c>
      <c r="F11243" s="249">
        <v>341</v>
      </c>
      <c r="G11243" s="218">
        <f t="shared" si="350"/>
        <v>3573</v>
      </c>
      <c r="H11243" t="s">
        <v>4123</v>
      </c>
      <c r="I11243">
        <v>2</v>
      </c>
      <c r="J11243" s="264"/>
      <c r="K11243" t="str">
        <f t="shared" si="351"/>
        <v>D467062</v>
      </c>
      <c r="L11243">
        <v>1911</v>
      </c>
    </row>
    <row r="11244" spans="1:12">
      <c r="A11244" t="s">
        <v>4133</v>
      </c>
      <c r="B11244" t="s">
        <v>4134</v>
      </c>
      <c r="C11244">
        <v>10.48</v>
      </c>
      <c r="D11244" s="274" t="s">
        <v>2369</v>
      </c>
      <c r="E11244" s="252" t="s">
        <v>2370</v>
      </c>
      <c r="F11244" s="249">
        <v>239</v>
      </c>
      <c r="G11244" s="218">
        <f t="shared" si="350"/>
        <v>2504</v>
      </c>
      <c r="H11244" t="s">
        <v>4123</v>
      </c>
      <c r="I11244">
        <v>2</v>
      </c>
      <c r="J11244" s="264"/>
      <c r="K11244" t="str">
        <f t="shared" si="351"/>
        <v>D468062</v>
      </c>
      <c r="L11244">
        <v>1911</v>
      </c>
    </row>
    <row r="11245" spans="1:12">
      <c r="A11245" t="s">
        <v>4133</v>
      </c>
      <c r="B11245" t="s">
        <v>4134</v>
      </c>
      <c r="C11245">
        <v>10.48</v>
      </c>
      <c r="D11245" s="274" t="s">
        <v>2371</v>
      </c>
      <c r="E11245" s="252" t="s">
        <v>2372</v>
      </c>
      <c r="F11245" s="249">
        <v>171</v>
      </c>
      <c r="G11245" s="218">
        <f t="shared" si="350"/>
        <v>1792</v>
      </c>
      <c r="H11245" t="s">
        <v>4123</v>
      </c>
      <c r="I11245">
        <v>2</v>
      </c>
      <c r="J11245" s="264"/>
      <c r="K11245" t="str">
        <f t="shared" si="351"/>
        <v>D469062</v>
      </c>
      <c r="L11245">
        <v>1911</v>
      </c>
    </row>
    <row r="11246" spans="1:12">
      <c r="A11246" t="s">
        <v>4133</v>
      </c>
      <c r="B11246" t="s">
        <v>4134</v>
      </c>
      <c r="C11246">
        <v>10.48</v>
      </c>
      <c r="D11246" s="274" t="s">
        <v>2373</v>
      </c>
      <c r="E11246" s="252" t="s">
        <v>2374</v>
      </c>
      <c r="F11246" s="249">
        <v>349</v>
      </c>
      <c r="G11246" s="218">
        <f t="shared" si="350"/>
        <v>3657</v>
      </c>
      <c r="H11246" t="s">
        <v>4123</v>
      </c>
      <c r="I11246">
        <v>2</v>
      </c>
      <c r="J11246" s="264"/>
      <c r="K11246" t="str">
        <f t="shared" si="351"/>
        <v>D473062</v>
      </c>
      <c r="L11246">
        <v>1911</v>
      </c>
    </row>
    <row r="11247" spans="1:12">
      <c r="A11247" t="s">
        <v>4133</v>
      </c>
      <c r="B11247" t="s">
        <v>4134</v>
      </c>
      <c r="C11247">
        <v>10.48</v>
      </c>
      <c r="D11247" s="274" t="s">
        <v>2375</v>
      </c>
      <c r="E11247" s="252" t="s">
        <v>2376</v>
      </c>
      <c r="F11247" s="249">
        <v>244</v>
      </c>
      <c r="G11247" s="218">
        <f t="shared" si="350"/>
        <v>2557</v>
      </c>
      <c r="H11247" t="s">
        <v>4123</v>
      </c>
      <c r="I11247">
        <v>2</v>
      </c>
      <c r="J11247" s="264"/>
      <c r="K11247" t="str">
        <f t="shared" si="351"/>
        <v>D474062</v>
      </c>
      <c r="L11247">
        <v>1911</v>
      </c>
    </row>
    <row r="11248" spans="1:12">
      <c r="A11248" t="s">
        <v>4133</v>
      </c>
      <c r="B11248" t="s">
        <v>4134</v>
      </c>
      <c r="C11248">
        <v>10.48</v>
      </c>
      <c r="D11248" s="274" t="s">
        <v>2377</v>
      </c>
      <c r="E11248" s="252" t="s">
        <v>2378</v>
      </c>
      <c r="F11248" s="249">
        <v>175</v>
      </c>
      <c r="G11248" s="218">
        <f t="shared" si="350"/>
        <v>1834</v>
      </c>
      <c r="H11248" t="s">
        <v>4123</v>
      </c>
      <c r="I11248">
        <v>2</v>
      </c>
      <c r="J11248" s="264"/>
      <c r="K11248" t="str">
        <f t="shared" si="351"/>
        <v>D475062</v>
      </c>
      <c r="L11248">
        <v>1911</v>
      </c>
    </row>
    <row r="11249" spans="1:12">
      <c r="A11249" t="s">
        <v>4133</v>
      </c>
      <c r="B11249" t="s">
        <v>4134</v>
      </c>
      <c r="C11249">
        <v>10.48</v>
      </c>
      <c r="D11249" s="274" t="s">
        <v>2433</v>
      </c>
      <c r="E11249" s="252" t="s">
        <v>2434</v>
      </c>
      <c r="F11249" s="249">
        <v>262</v>
      </c>
      <c r="G11249" s="218">
        <f t="shared" si="350"/>
        <v>2745</v>
      </c>
      <c r="H11249" t="s">
        <v>4123</v>
      </c>
      <c r="I11249">
        <v>2</v>
      </c>
      <c r="J11249" s="264"/>
      <c r="K11249" t="str">
        <f t="shared" si="351"/>
        <v>D541062</v>
      </c>
      <c r="L11249">
        <v>1911</v>
      </c>
    </row>
    <row r="11250" spans="1:12">
      <c r="A11250" t="s">
        <v>4133</v>
      </c>
      <c r="B11250" t="s">
        <v>4134</v>
      </c>
      <c r="C11250">
        <v>10.48</v>
      </c>
      <c r="D11250" s="274" t="s">
        <v>2435</v>
      </c>
      <c r="E11250" s="252" t="s">
        <v>2436</v>
      </c>
      <c r="F11250" s="249">
        <v>183</v>
      </c>
      <c r="G11250" s="218">
        <f t="shared" si="350"/>
        <v>1917</v>
      </c>
      <c r="H11250" t="s">
        <v>4123</v>
      </c>
      <c r="I11250">
        <v>2</v>
      </c>
      <c r="J11250" s="264"/>
      <c r="K11250" t="str">
        <f t="shared" si="351"/>
        <v>D542062</v>
      </c>
      <c r="L11250">
        <v>1911</v>
      </c>
    </row>
    <row r="11251" spans="1:12">
      <c r="A11251" t="s">
        <v>4133</v>
      </c>
      <c r="B11251" t="s">
        <v>4134</v>
      </c>
      <c r="C11251">
        <v>10.48</v>
      </c>
      <c r="D11251" s="274" t="s">
        <v>2437</v>
      </c>
      <c r="E11251" s="252" t="s">
        <v>2438</v>
      </c>
      <c r="F11251" s="249">
        <v>131</v>
      </c>
      <c r="G11251" s="218">
        <f t="shared" si="350"/>
        <v>1372</v>
      </c>
      <c r="H11251" t="s">
        <v>4123</v>
      </c>
      <c r="I11251">
        <v>2</v>
      </c>
      <c r="J11251" s="264"/>
      <c r="K11251" t="str">
        <f t="shared" si="351"/>
        <v>D543062</v>
      </c>
      <c r="L11251">
        <v>1911</v>
      </c>
    </row>
    <row r="11252" spans="1:12">
      <c r="A11252" t="s">
        <v>4133</v>
      </c>
      <c r="B11252" t="s">
        <v>4134</v>
      </c>
      <c r="C11252">
        <v>10.48</v>
      </c>
      <c r="D11252" s="274" t="s">
        <v>2439</v>
      </c>
      <c r="E11252" s="252" t="s">
        <v>2440</v>
      </c>
      <c r="F11252" s="249">
        <v>244</v>
      </c>
      <c r="G11252" s="218">
        <f t="shared" si="350"/>
        <v>2557</v>
      </c>
      <c r="H11252" t="s">
        <v>4123</v>
      </c>
      <c r="I11252">
        <v>2</v>
      </c>
      <c r="J11252" s="264"/>
      <c r="K11252" t="str">
        <f t="shared" si="351"/>
        <v>D547062</v>
      </c>
      <c r="L11252">
        <v>1911</v>
      </c>
    </row>
    <row r="11253" spans="1:12">
      <c r="A11253" t="s">
        <v>4133</v>
      </c>
      <c r="B11253" t="s">
        <v>4134</v>
      </c>
      <c r="C11253">
        <v>10.48</v>
      </c>
      <c r="D11253" s="274" t="s">
        <v>2441</v>
      </c>
      <c r="E11253" s="252" t="s">
        <v>2442</v>
      </c>
      <c r="F11253" s="249">
        <v>171</v>
      </c>
      <c r="G11253" s="218">
        <f t="shared" si="350"/>
        <v>1792</v>
      </c>
      <c r="H11253" t="s">
        <v>4123</v>
      </c>
      <c r="I11253">
        <v>2</v>
      </c>
      <c r="J11253" s="264"/>
      <c r="K11253" t="str">
        <f t="shared" si="351"/>
        <v>D548062</v>
      </c>
      <c r="L11253">
        <v>1911</v>
      </c>
    </row>
    <row r="11254" spans="1:12">
      <c r="A11254" t="s">
        <v>4133</v>
      </c>
      <c r="B11254" t="s">
        <v>4134</v>
      </c>
      <c r="C11254">
        <v>10.48</v>
      </c>
      <c r="D11254" s="274" t="s">
        <v>2443</v>
      </c>
      <c r="E11254" s="252" t="s">
        <v>2444</v>
      </c>
      <c r="F11254" s="249">
        <v>122</v>
      </c>
      <c r="G11254" s="218">
        <f t="shared" si="350"/>
        <v>1278</v>
      </c>
      <c r="H11254" t="s">
        <v>4123</v>
      </c>
      <c r="I11254">
        <v>2</v>
      </c>
      <c r="J11254" s="264"/>
      <c r="K11254" t="str">
        <f t="shared" si="351"/>
        <v>D549062</v>
      </c>
      <c r="L11254">
        <v>1911</v>
      </c>
    </row>
    <row r="11255" spans="1:12">
      <c r="A11255" t="s">
        <v>4133</v>
      </c>
      <c r="B11255" t="s">
        <v>4134</v>
      </c>
      <c r="C11255">
        <v>10.48</v>
      </c>
      <c r="D11255" s="274" t="s">
        <v>2445</v>
      </c>
      <c r="E11255" s="252" t="s">
        <v>2446</v>
      </c>
      <c r="F11255" s="249">
        <v>249</v>
      </c>
      <c r="G11255" s="218">
        <f t="shared" si="350"/>
        <v>2609</v>
      </c>
      <c r="H11255" t="s">
        <v>4123</v>
      </c>
      <c r="I11255">
        <v>2</v>
      </c>
      <c r="J11255" s="264"/>
      <c r="K11255" t="str">
        <f t="shared" si="351"/>
        <v>D553062</v>
      </c>
      <c r="L11255">
        <v>1911</v>
      </c>
    </row>
    <row r="11256" spans="1:12">
      <c r="A11256" t="s">
        <v>4133</v>
      </c>
      <c r="B11256" t="s">
        <v>4134</v>
      </c>
      <c r="C11256">
        <v>10.48</v>
      </c>
      <c r="D11256" s="274" t="s">
        <v>2447</v>
      </c>
      <c r="E11256" s="252" t="s">
        <v>2448</v>
      </c>
      <c r="F11256" s="249">
        <v>174</v>
      </c>
      <c r="G11256" s="218">
        <f t="shared" si="350"/>
        <v>1823</v>
      </c>
      <c r="H11256" t="s">
        <v>4123</v>
      </c>
      <c r="I11256">
        <v>2</v>
      </c>
      <c r="J11256" s="264"/>
      <c r="K11256" t="str">
        <f t="shared" si="351"/>
        <v>D554062</v>
      </c>
      <c r="L11256">
        <v>1911</v>
      </c>
    </row>
    <row r="11257" spans="1:12">
      <c r="A11257" t="s">
        <v>4133</v>
      </c>
      <c r="B11257" t="s">
        <v>4134</v>
      </c>
      <c r="C11257">
        <v>10.48</v>
      </c>
      <c r="D11257" s="274" t="s">
        <v>2449</v>
      </c>
      <c r="E11257" s="252" t="s">
        <v>2450</v>
      </c>
      <c r="F11257" s="249">
        <v>125</v>
      </c>
      <c r="G11257" s="218">
        <f t="shared" ref="G11257:G11320" si="352">ROUNDDOWN(C11257*F11257,0)</f>
        <v>1310</v>
      </c>
      <c r="H11257" t="s">
        <v>4123</v>
      </c>
      <c r="I11257">
        <v>2</v>
      </c>
      <c r="J11257" s="264"/>
      <c r="K11257" t="str">
        <f t="shared" si="351"/>
        <v>D555062</v>
      </c>
      <c r="L11257">
        <v>1911</v>
      </c>
    </row>
    <row r="11258" spans="1:12">
      <c r="A11258" t="s">
        <v>4133</v>
      </c>
      <c r="B11258" t="s">
        <v>4134</v>
      </c>
      <c r="C11258">
        <v>10.48</v>
      </c>
      <c r="D11258" s="274" t="s">
        <v>2505</v>
      </c>
      <c r="E11258" s="252" t="s">
        <v>2506</v>
      </c>
      <c r="F11258" s="249">
        <v>285</v>
      </c>
      <c r="G11258" s="218">
        <f t="shared" si="352"/>
        <v>2986</v>
      </c>
      <c r="H11258" t="s">
        <v>4123</v>
      </c>
      <c r="I11258">
        <v>2</v>
      </c>
      <c r="J11258" s="264"/>
      <c r="K11258" t="str">
        <f t="shared" si="351"/>
        <v>DC61062</v>
      </c>
      <c r="L11258">
        <v>1911</v>
      </c>
    </row>
    <row r="11259" spans="1:12">
      <c r="A11259" t="s">
        <v>4133</v>
      </c>
      <c r="B11259" t="s">
        <v>4134</v>
      </c>
      <c r="C11259">
        <v>10.48</v>
      </c>
      <c r="D11259" s="274" t="s">
        <v>2507</v>
      </c>
      <c r="E11259" s="252" t="s">
        <v>2508</v>
      </c>
      <c r="F11259" s="249">
        <v>200</v>
      </c>
      <c r="G11259" s="218">
        <f t="shared" si="352"/>
        <v>2096</v>
      </c>
      <c r="H11259" t="s">
        <v>4123</v>
      </c>
      <c r="I11259">
        <v>2</v>
      </c>
      <c r="J11259" s="264"/>
      <c r="K11259" t="str">
        <f t="shared" si="351"/>
        <v>DC62062</v>
      </c>
      <c r="L11259">
        <v>1911</v>
      </c>
    </row>
    <row r="11260" spans="1:12">
      <c r="A11260" t="s">
        <v>4133</v>
      </c>
      <c r="B11260" t="s">
        <v>4134</v>
      </c>
      <c r="C11260">
        <v>10.48</v>
      </c>
      <c r="D11260" s="274" t="s">
        <v>2509</v>
      </c>
      <c r="E11260" s="252" t="s">
        <v>2510</v>
      </c>
      <c r="F11260" s="249">
        <v>143</v>
      </c>
      <c r="G11260" s="218">
        <f t="shared" si="352"/>
        <v>1498</v>
      </c>
      <c r="H11260" t="s">
        <v>4123</v>
      </c>
      <c r="I11260">
        <v>2</v>
      </c>
      <c r="J11260" s="264"/>
      <c r="K11260" t="str">
        <f t="shared" si="351"/>
        <v>DC63062</v>
      </c>
      <c r="L11260">
        <v>1911</v>
      </c>
    </row>
    <row r="11261" spans="1:12">
      <c r="A11261" t="s">
        <v>4133</v>
      </c>
      <c r="B11261" t="s">
        <v>4134</v>
      </c>
      <c r="C11261">
        <v>10.48</v>
      </c>
      <c r="D11261" s="274" t="s">
        <v>2511</v>
      </c>
      <c r="E11261" s="252" t="s">
        <v>2512</v>
      </c>
      <c r="F11261" s="249">
        <v>265</v>
      </c>
      <c r="G11261" s="218">
        <f t="shared" si="352"/>
        <v>2777</v>
      </c>
      <c r="H11261" t="s">
        <v>4123</v>
      </c>
      <c r="I11261">
        <v>2</v>
      </c>
      <c r="J11261" s="264"/>
      <c r="K11261" t="str">
        <f t="shared" si="351"/>
        <v>DC67062</v>
      </c>
      <c r="L11261">
        <v>1911</v>
      </c>
    </row>
    <row r="11262" spans="1:12">
      <c r="A11262" t="s">
        <v>4133</v>
      </c>
      <c r="B11262" t="s">
        <v>4134</v>
      </c>
      <c r="C11262">
        <v>10.48</v>
      </c>
      <c r="D11262" s="274" t="s">
        <v>2513</v>
      </c>
      <c r="E11262" s="252" t="s">
        <v>2514</v>
      </c>
      <c r="F11262" s="249">
        <v>186</v>
      </c>
      <c r="G11262" s="218">
        <f t="shared" si="352"/>
        <v>1949</v>
      </c>
      <c r="H11262" t="s">
        <v>4123</v>
      </c>
      <c r="I11262">
        <v>2</v>
      </c>
      <c r="J11262" s="264"/>
      <c r="K11262" t="str">
        <f t="shared" si="351"/>
        <v>DC68062</v>
      </c>
      <c r="L11262">
        <v>1911</v>
      </c>
    </row>
    <row r="11263" spans="1:12">
      <c r="A11263" t="s">
        <v>4133</v>
      </c>
      <c r="B11263" t="s">
        <v>4134</v>
      </c>
      <c r="C11263">
        <v>10.48</v>
      </c>
      <c r="D11263" s="274" t="s">
        <v>2515</v>
      </c>
      <c r="E11263" s="252" t="s">
        <v>2516</v>
      </c>
      <c r="F11263" s="249">
        <v>133</v>
      </c>
      <c r="G11263" s="218">
        <f t="shared" si="352"/>
        <v>1393</v>
      </c>
      <c r="H11263" t="s">
        <v>4123</v>
      </c>
      <c r="I11263">
        <v>2</v>
      </c>
      <c r="J11263" s="264"/>
      <c r="K11263" t="str">
        <f t="shared" si="351"/>
        <v>DC69062</v>
      </c>
      <c r="L11263">
        <v>1911</v>
      </c>
    </row>
    <row r="11264" spans="1:12">
      <c r="A11264" t="s">
        <v>4133</v>
      </c>
      <c r="B11264" t="s">
        <v>4134</v>
      </c>
      <c r="C11264">
        <v>10.48</v>
      </c>
      <c r="D11264" s="274" t="s">
        <v>2517</v>
      </c>
      <c r="E11264" s="252" t="s">
        <v>2518</v>
      </c>
      <c r="F11264" s="249">
        <v>271</v>
      </c>
      <c r="G11264" s="218">
        <f t="shared" si="352"/>
        <v>2840</v>
      </c>
      <c r="H11264" t="s">
        <v>4123</v>
      </c>
      <c r="I11264">
        <v>2</v>
      </c>
      <c r="J11264" s="264"/>
      <c r="K11264" t="str">
        <f t="shared" si="351"/>
        <v>DC73062</v>
      </c>
      <c r="L11264">
        <v>1911</v>
      </c>
    </row>
    <row r="11265" spans="1:12">
      <c r="A11265" t="s">
        <v>4133</v>
      </c>
      <c r="B11265" t="s">
        <v>4134</v>
      </c>
      <c r="C11265">
        <v>10.48</v>
      </c>
      <c r="D11265" s="274" t="s">
        <v>2519</v>
      </c>
      <c r="E11265" s="252" t="s">
        <v>2520</v>
      </c>
      <c r="F11265" s="249">
        <v>190</v>
      </c>
      <c r="G11265" s="218">
        <f t="shared" si="352"/>
        <v>1991</v>
      </c>
      <c r="H11265" t="s">
        <v>4123</v>
      </c>
      <c r="I11265">
        <v>2</v>
      </c>
      <c r="J11265" s="264"/>
      <c r="K11265" t="str">
        <f t="shared" si="351"/>
        <v>DC74062</v>
      </c>
      <c r="L11265">
        <v>1911</v>
      </c>
    </row>
    <row r="11266" spans="1:12">
      <c r="A11266" t="s">
        <v>4133</v>
      </c>
      <c r="B11266" t="s">
        <v>4134</v>
      </c>
      <c r="C11266">
        <v>10.48</v>
      </c>
      <c r="D11266" s="274" t="s">
        <v>2521</v>
      </c>
      <c r="E11266" s="252" t="s">
        <v>2522</v>
      </c>
      <c r="F11266" s="249">
        <v>136</v>
      </c>
      <c r="G11266" s="218">
        <f t="shared" si="352"/>
        <v>1425</v>
      </c>
      <c r="H11266" t="s">
        <v>4123</v>
      </c>
      <c r="I11266">
        <v>2</v>
      </c>
      <c r="J11266" s="264"/>
      <c r="K11266" t="str">
        <f t="shared" ref="K11266:K11329" si="353">D11266&amp;A11266&amp;I11266</f>
        <v>DC75062</v>
      </c>
      <c r="L11266">
        <v>1911</v>
      </c>
    </row>
    <row r="11267" spans="1:12">
      <c r="A11267" t="s">
        <v>4133</v>
      </c>
      <c r="B11267" t="s">
        <v>4134</v>
      </c>
      <c r="C11267">
        <v>10.48</v>
      </c>
      <c r="D11267" s="274" t="s">
        <v>2613</v>
      </c>
      <c r="E11267" s="252" t="s">
        <v>2614</v>
      </c>
      <c r="F11267" s="249">
        <v>204</v>
      </c>
      <c r="G11267" s="218">
        <f t="shared" si="352"/>
        <v>2137</v>
      </c>
      <c r="H11267" t="s">
        <v>4123</v>
      </c>
      <c r="I11267">
        <v>2</v>
      </c>
      <c r="J11267" s="264"/>
      <c r="K11267" t="str">
        <f t="shared" si="353"/>
        <v>DL61062</v>
      </c>
      <c r="L11267">
        <v>1911</v>
      </c>
    </row>
    <row r="11268" spans="1:12">
      <c r="A11268" t="s">
        <v>4133</v>
      </c>
      <c r="B11268" t="s">
        <v>4134</v>
      </c>
      <c r="C11268">
        <v>10.48</v>
      </c>
      <c r="D11268" s="274" t="s">
        <v>2615</v>
      </c>
      <c r="E11268" s="252" t="s">
        <v>2616</v>
      </c>
      <c r="F11268" s="249">
        <v>143</v>
      </c>
      <c r="G11268" s="218">
        <f t="shared" si="352"/>
        <v>1498</v>
      </c>
      <c r="H11268" t="s">
        <v>4123</v>
      </c>
      <c r="I11268">
        <v>2</v>
      </c>
      <c r="J11268" s="264"/>
      <c r="K11268" t="str">
        <f t="shared" si="353"/>
        <v>DL62062</v>
      </c>
      <c r="L11268">
        <v>1911</v>
      </c>
    </row>
    <row r="11269" spans="1:12">
      <c r="A11269" t="s">
        <v>4133</v>
      </c>
      <c r="B11269" t="s">
        <v>4134</v>
      </c>
      <c r="C11269">
        <v>10.48</v>
      </c>
      <c r="D11269" s="274" t="s">
        <v>2617</v>
      </c>
      <c r="E11269" s="252" t="s">
        <v>2618</v>
      </c>
      <c r="F11269" s="249">
        <v>102</v>
      </c>
      <c r="G11269" s="218">
        <f t="shared" si="352"/>
        <v>1068</v>
      </c>
      <c r="H11269" t="s">
        <v>4123</v>
      </c>
      <c r="I11269">
        <v>2</v>
      </c>
      <c r="J11269" s="264"/>
      <c r="K11269" t="str">
        <f t="shared" si="353"/>
        <v>DL63062</v>
      </c>
      <c r="L11269">
        <v>1911</v>
      </c>
    </row>
    <row r="11270" spans="1:12">
      <c r="A11270" t="s">
        <v>4133</v>
      </c>
      <c r="B11270" t="s">
        <v>4134</v>
      </c>
      <c r="C11270">
        <v>10.48</v>
      </c>
      <c r="D11270" s="274" t="s">
        <v>2619</v>
      </c>
      <c r="E11270" s="252" t="s">
        <v>2620</v>
      </c>
      <c r="F11270" s="249">
        <v>190</v>
      </c>
      <c r="G11270" s="218">
        <f t="shared" si="352"/>
        <v>1991</v>
      </c>
      <c r="H11270" t="s">
        <v>4123</v>
      </c>
      <c r="I11270">
        <v>2</v>
      </c>
      <c r="J11270" s="264"/>
      <c r="K11270" t="str">
        <f t="shared" si="353"/>
        <v>DL67062</v>
      </c>
      <c r="L11270">
        <v>1911</v>
      </c>
    </row>
    <row r="11271" spans="1:12">
      <c r="A11271" t="s">
        <v>4133</v>
      </c>
      <c r="B11271" t="s">
        <v>4134</v>
      </c>
      <c r="C11271">
        <v>10.48</v>
      </c>
      <c r="D11271" s="274" t="s">
        <v>2621</v>
      </c>
      <c r="E11271" s="252" t="s">
        <v>2622</v>
      </c>
      <c r="F11271" s="249">
        <v>133</v>
      </c>
      <c r="G11271" s="218">
        <f t="shared" si="352"/>
        <v>1393</v>
      </c>
      <c r="H11271" t="s">
        <v>4123</v>
      </c>
      <c r="I11271">
        <v>2</v>
      </c>
      <c r="J11271" s="264"/>
      <c r="K11271" t="str">
        <f t="shared" si="353"/>
        <v>DL68062</v>
      </c>
      <c r="L11271">
        <v>1911</v>
      </c>
    </row>
    <row r="11272" spans="1:12">
      <c r="A11272" t="s">
        <v>4133</v>
      </c>
      <c r="B11272" t="s">
        <v>4134</v>
      </c>
      <c r="C11272">
        <v>10.48</v>
      </c>
      <c r="D11272" s="274" t="s">
        <v>2623</v>
      </c>
      <c r="E11272" s="252" t="s">
        <v>2624</v>
      </c>
      <c r="F11272" s="249">
        <v>95</v>
      </c>
      <c r="G11272" s="218">
        <f t="shared" si="352"/>
        <v>995</v>
      </c>
      <c r="H11272" t="s">
        <v>4123</v>
      </c>
      <c r="I11272">
        <v>2</v>
      </c>
      <c r="J11272" s="264"/>
      <c r="K11272" t="str">
        <f t="shared" si="353"/>
        <v>DL69062</v>
      </c>
      <c r="L11272">
        <v>1911</v>
      </c>
    </row>
    <row r="11273" spans="1:12">
      <c r="A11273" t="s">
        <v>4133</v>
      </c>
      <c r="B11273" t="s">
        <v>4134</v>
      </c>
      <c r="C11273">
        <v>10.48</v>
      </c>
      <c r="D11273" s="274" t="s">
        <v>2625</v>
      </c>
      <c r="E11273" s="252" t="s">
        <v>2626</v>
      </c>
      <c r="F11273" s="249">
        <v>194</v>
      </c>
      <c r="G11273" s="218">
        <f t="shared" si="352"/>
        <v>2033</v>
      </c>
      <c r="H11273" t="s">
        <v>4123</v>
      </c>
      <c r="I11273">
        <v>2</v>
      </c>
      <c r="J11273" s="264"/>
      <c r="K11273" t="str">
        <f t="shared" si="353"/>
        <v>DL73062</v>
      </c>
      <c r="L11273">
        <v>1911</v>
      </c>
    </row>
    <row r="11274" spans="1:12">
      <c r="A11274" t="s">
        <v>4133</v>
      </c>
      <c r="B11274" t="s">
        <v>4134</v>
      </c>
      <c r="C11274">
        <v>10.48</v>
      </c>
      <c r="D11274" s="274" t="s">
        <v>2627</v>
      </c>
      <c r="E11274" s="252" t="s">
        <v>2628</v>
      </c>
      <c r="F11274" s="249">
        <v>136</v>
      </c>
      <c r="G11274" s="218">
        <f t="shared" si="352"/>
        <v>1425</v>
      </c>
      <c r="H11274" t="s">
        <v>4123</v>
      </c>
      <c r="I11274">
        <v>2</v>
      </c>
      <c r="J11274" s="264"/>
      <c r="K11274" t="str">
        <f t="shared" si="353"/>
        <v>DL74062</v>
      </c>
      <c r="L11274">
        <v>1911</v>
      </c>
    </row>
    <row r="11275" spans="1:12">
      <c r="A11275" t="s">
        <v>4133</v>
      </c>
      <c r="B11275" t="s">
        <v>4134</v>
      </c>
      <c r="C11275">
        <v>10.48</v>
      </c>
      <c r="D11275" s="274" t="s">
        <v>2629</v>
      </c>
      <c r="E11275" s="252" t="s">
        <v>2630</v>
      </c>
      <c r="F11275" s="249">
        <v>97</v>
      </c>
      <c r="G11275" s="218">
        <f t="shared" si="352"/>
        <v>1016</v>
      </c>
      <c r="H11275" t="s">
        <v>4123</v>
      </c>
      <c r="I11275">
        <v>2</v>
      </c>
      <c r="J11275" s="264"/>
      <c r="K11275" t="str">
        <f t="shared" si="353"/>
        <v>DL75062</v>
      </c>
      <c r="L11275">
        <v>1911</v>
      </c>
    </row>
    <row r="11276" spans="1:12">
      <c r="A11276" t="s">
        <v>4133</v>
      </c>
      <c r="B11276" t="s">
        <v>4134</v>
      </c>
      <c r="C11276">
        <v>10.48</v>
      </c>
      <c r="D11276" s="274" t="s">
        <v>2685</v>
      </c>
      <c r="E11276" s="252" t="s">
        <v>2686</v>
      </c>
      <c r="F11276" s="249">
        <v>367</v>
      </c>
      <c r="G11276" s="218">
        <f t="shared" si="352"/>
        <v>3846</v>
      </c>
      <c r="H11276" t="s">
        <v>4123</v>
      </c>
      <c r="I11276">
        <v>2</v>
      </c>
      <c r="J11276" s="264"/>
      <c r="K11276" t="str">
        <f t="shared" si="353"/>
        <v>F461062</v>
      </c>
      <c r="L11276">
        <v>1911</v>
      </c>
    </row>
    <row r="11277" spans="1:12">
      <c r="A11277" t="s">
        <v>4133</v>
      </c>
      <c r="B11277" t="s">
        <v>4134</v>
      </c>
      <c r="C11277">
        <v>10.48</v>
      </c>
      <c r="D11277" s="274" t="s">
        <v>2687</v>
      </c>
      <c r="E11277" s="252" t="s">
        <v>2688</v>
      </c>
      <c r="F11277" s="249">
        <v>341</v>
      </c>
      <c r="G11277" s="218">
        <f t="shared" si="352"/>
        <v>3573</v>
      </c>
      <c r="H11277" t="s">
        <v>4123</v>
      </c>
      <c r="I11277">
        <v>2</v>
      </c>
      <c r="J11277" s="264"/>
      <c r="K11277" t="str">
        <f t="shared" si="353"/>
        <v>F467062</v>
      </c>
      <c r="L11277">
        <v>1911</v>
      </c>
    </row>
    <row r="11278" spans="1:12">
      <c r="A11278" t="s">
        <v>4133</v>
      </c>
      <c r="B11278" t="s">
        <v>4134</v>
      </c>
      <c r="C11278">
        <v>10.48</v>
      </c>
      <c r="D11278" s="274" t="s">
        <v>2689</v>
      </c>
      <c r="E11278" s="252" t="s">
        <v>2690</v>
      </c>
      <c r="F11278" s="249">
        <v>349</v>
      </c>
      <c r="G11278" s="218">
        <f t="shared" si="352"/>
        <v>3657</v>
      </c>
      <c r="H11278" t="s">
        <v>4123</v>
      </c>
      <c r="I11278">
        <v>2</v>
      </c>
      <c r="J11278" s="264"/>
      <c r="K11278" t="str">
        <f t="shared" si="353"/>
        <v>F473062</v>
      </c>
      <c r="L11278">
        <v>1911</v>
      </c>
    </row>
    <row r="11279" spans="1:12">
      <c r="A11279" t="s">
        <v>4133</v>
      </c>
      <c r="B11279" t="s">
        <v>4134</v>
      </c>
      <c r="C11279">
        <v>10.48</v>
      </c>
      <c r="D11279" s="274" t="s">
        <v>2709</v>
      </c>
      <c r="E11279" s="252" t="s">
        <v>2710</v>
      </c>
      <c r="F11279" s="249">
        <v>262</v>
      </c>
      <c r="G11279" s="218">
        <f t="shared" si="352"/>
        <v>2745</v>
      </c>
      <c r="H11279" t="s">
        <v>4123</v>
      </c>
      <c r="I11279">
        <v>2</v>
      </c>
      <c r="J11279" s="264"/>
      <c r="K11279" t="str">
        <f t="shared" si="353"/>
        <v>F541062</v>
      </c>
      <c r="L11279">
        <v>1911</v>
      </c>
    </row>
    <row r="11280" spans="1:12">
      <c r="A11280" t="s">
        <v>4133</v>
      </c>
      <c r="B11280" t="s">
        <v>4134</v>
      </c>
      <c r="C11280">
        <v>10.48</v>
      </c>
      <c r="D11280" s="274" t="s">
        <v>2711</v>
      </c>
      <c r="E11280" s="252" t="s">
        <v>2712</v>
      </c>
      <c r="F11280" s="249">
        <v>244</v>
      </c>
      <c r="G11280" s="218">
        <f t="shared" si="352"/>
        <v>2557</v>
      </c>
      <c r="H11280" t="s">
        <v>4123</v>
      </c>
      <c r="I11280">
        <v>2</v>
      </c>
      <c r="J11280" s="264"/>
      <c r="K11280" t="str">
        <f t="shared" si="353"/>
        <v>F547062</v>
      </c>
      <c r="L11280">
        <v>1911</v>
      </c>
    </row>
    <row r="11281" spans="1:12">
      <c r="A11281" t="s">
        <v>4133</v>
      </c>
      <c r="B11281" t="s">
        <v>4134</v>
      </c>
      <c r="C11281">
        <v>10.48</v>
      </c>
      <c r="D11281" s="274" t="s">
        <v>2713</v>
      </c>
      <c r="E11281" s="252" t="s">
        <v>2714</v>
      </c>
      <c r="F11281" s="249">
        <v>249</v>
      </c>
      <c r="G11281" s="218">
        <f t="shared" si="352"/>
        <v>2609</v>
      </c>
      <c r="H11281" t="s">
        <v>4123</v>
      </c>
      <c r="I11281">
        <v>2</v>
      </c>
      <c r="J11281" s="264"/>
      <c r="K11281" t="str">
        <f t="shared" si="353"/>
        <v>F553062</v>
      </c>
      <c r="L11281">
        <v>1911</v>
      </c>
    </row>
    <row r="11282" spans="1:12">
      <c r="A11282" t="s">
        <v>4133</v>
      </c>
      <c r="B11282" t="s">
        <v>4134</v>
      </c>
      <c r="C11282">
        <v>10.48</v>
      </c>
      <c r="D11282" s="274" t="s">
        <v>2733</v>
      </c>
      <c r="E11282" s="252" t="s">
        <v>2734</v>
      </c>
      <c r="F11282" s="249">
        <v>285</v>
      </c>
      <c r="G11282" s="218">
        <f t="shared" si="352"/>
        <v>2986</v>
      </c>
      <c r="H11282" t="s">
        <v>4123</v>
      </c>
      <c r="I11282">
        <v>2</v>
      </c>
      <c r="J11282" s="264"/>
      <c r="K11282" t="str">
        <f t="shared" si="353"/>
        <v>FC61062</v>
      </c>
      <c r="L11282">
        <v>1911</v>
      </c>
    </row>
    <row r="11283" spans="1:12">
      <c r="A11283" t="s">
        <v>4133</v>
      </c>
      <c r="B11283" t="s">
        <v>4134</v>
      </c>
      <c r="C11283">
        <v>10.48</v>
      </c>
      <c r="D11283" s="274" t="s">
        <v>2735</v>
      </c>
      <c r="E11283" s="252" t="s">
        <v>2736</v>
      </c>
      <c r="F11283" s="249">
        <v>265</v>
      </c>
      <c r="G11283" s="218">
        <f t="shared" si="352"/>
        <v>2777</v>
      </c>
      <c r="H11283" t="s">
        <v>4123</v>
      </c>
      <c r="I11283">
        <v>2</v>
      </c>
      <c r="J11283" s="264"/>
      <c r="K11283" t="str">
        <f t="shared" si="353"/>
        <v>FC67062</v>
      </c>
      <c r="L11283">
        <v>1911</v>
      </c>
    </row>
    <row r="11284" spans="1:12">
      <c r="A11284" t="s">
        <v>4133</v>
      </c>
      <c r="B11284" t="s">
        <v>4134</v>
      </c>
      <c r="C11284">
        <v>10.48</v>
      </c>
      <c r="D11284" s="274" t="s">
        <v>2737</v>
      </c>
      <c r="E11284" s="252" t="s">
        <v>2738</v>
      </c>
      <c r="F11284" s="249">
        <v>271</v>
      </c>
      <c r="G11284" s="218">
        <f t="shared" si="352"/>
        <v>2840</v>
      </c>
      <c r="H11284" t="s">
        <v>4123</v>
      </c>
      <c r="I11284">
        <v>2</v>
      </c>
      <c r="J11284" s="264"/>
      <c r="K11284" t="str">
        <f t="shared" si="353"/>
        <v>FC73062</v>
      </c>
      <c r="L11284">
        <v>1911</v>
      </c>
    </row>
    <row r="11285" spans="1:12">
      <c r="A11285" t="s">
        <v>4133</v>
      </c>
      <c r="B11285" t="s">
        <v>4134</v>
      </c>
      <c r="C11285">
        <v>10.48</v>
      </c>
      <c r="D11285" s="274" t="s">
        <v>2769</v>
      </c>
      <c r="E11285" s="252" t="s">
        <v>2770</v>
      </c>
      <c r="F11285" s="249">
        <v>204</v>
      </c>
      <c r="G11285" s="218">
        <f t="shared" si="352"/>
        <v>2137</v>
      </c>
      <c r="H11285" t="s">
        <v>4123</v>
      </c>
      <c r="I11285">
        <v>2</v>
      </c>
      <c r="J11285" s="264"/>
      <c r="K11285" t="str">
        <f t="shared" si="353"/>
        <v>FL61062</v>
      </c>
      <c r="L11285">
        <v>1911</v>
      </c>
    </row>
    <row r="11286" spans="1:12">
      <c r="A11286" t="s">
        <v>4133</v>
      </c>
      <c r="B11286" t="s">
        <v>4134</v>
      </c>
      <c r="C11286">
        <v>10.48</v>
      </c>
      <c r="D11286" s="274" t="s">
        <v>2771</v>
      </c>
      <c r="E11286" s="252" t="s">
        <v>2772</v>
      </c>
      <c r="F11286" s="249">
        <v>190</v>
      </c>
      <c r="G11286" s="218">
        <f t="shared" si="352"/>
        <v>1991</v>
      </c>
      <c r="H11286" t="s">
        <v>4123</v>
      </c>
      <c r="I11286">
        <v>2</v>
      </c>
      <c r="J11286" s="264"/>
      <c r="K11286" t="str">
        <f t="shared" si="353"/>
        <v>FL67062</v>
      </c>
      <c r="L11286">
        <v>1911</v>
      </c>
    </row>
    <row r="11287" spans="1:12">
      <c r="A11287" t="s">
        <v>4133</v>
      </c>
      <c r="B11287" t="s">
        <v>4134</v>
      </c>
      <c r="C11287">
        <v>10.48</v>
      </c>
      <c r="D11287" s="274" t="s">
        <v>2773</v>
      </c>
      <c r="E11287" s="252" t="s">
        <v>2774</v>
      </c>
      <c r="F11287" s="249">
        <v>194</v>
      </c>
      <c r="G11287" s="218">
        <f t="shared" si="352"/>
        <v>2033</v>
      </c>
      <c r="H11287" t="s">
        <v>4123</v>
      </c>
      <c r="I11287">
        <v>2</v>
      </c>
      <c r="J11287" s="264"/>
      <c r="K11287" t="str">
        <f t="shared" si="353"/>
        <v>FL73062</v>
      </c>
      <c r="L11287">
        <v>1911</v>
      </c>
    </row>
    <row r="11288" spans="1:12">
      <c r="A11288" t="s">
        <v>4133</v>
      </c>
      <c r="B11288" t="s">
        <v>4134</v>
      </c>
      <c r="C11288">
        <v>10.48</v>
      </c>
      <c r="D11288" s="274" t="s">
        <v>463</v>
      </c>
      <c r="E11288" s="252" t="s">
        <v>357</v>
      </c>
      <c r="F11288" s="249">
        <v>270</v>
      </c>
      <c r="G11288" s="218">
        <f t="shared" si="352"/>
        <v>2829</v>
      </c>
      <c r="H11288" t="s">
        <v>4123</v>
      </c>
      <c r="I11288">
        <v>2</v>
      </c>
      <c r="K11288" t="str">
        <f t="shared" si="353"/>
        <v>C721062</v>
      </c>
      <c r="L11288">
        <v>1500</v>
      </c>
    </row>
    <row r="11289" spans="1:12">
      <c r="A11289" t="s">
        <v>4133</v>
      </c>
      <c r="B11289" t="s">
        <v>4134</v>
      </c>
      <c r="C11289">
        <v>10.48</v>
      </c>
      <c r="D11289" s="274" t="s">
        <v>464</v>
      </c>
      <c r="E11289" s="252" t="s">
        <v>358</v>
      </c>
      <c r="F11289" s="249">
        <v>189</v>
      </c>
      <c r="G11289" s="218">
        <f t="shared" si="352"/>
        <v>1980</v>
      </c>
      <c r="H11289" t="s">
        <v>4123</v>
      </c>
      <c r="I11289">
        <v>2</v>
      </c>
      <c r="J11289" s="264"/>
      <c r="K11289" t="str">
        <f t="shared" si="353"/>
        <v>C722062</v>
      </c>
      <c r="L11289">
        <v>1500</v>
      </c>
    </row>
    <row r="11290" spans="1:12">
      <c r="A11290" t="s">
        <v>4133</v>
      </c>
      <c r="B11290" t="s">
        <v>4134</v>
      </c>
      <c r="C11290">
        <v>10.48</v>
      </c>
      <c r="D11290" s="274" t="s">
        <v>465</v>
      </c>
      <c r="E11290" s="252" t="s">
        <v>359</v>
      </c>
      <c r="F11290" s="249">
        <v>135</v>
      </c>
      <c r="G11290" s="218">
        <f t="shared" si="352"/>
        <v>1414</v>
      </c>
      <c r="H11290" t="s">
        <v>4123</v>
      </c>
      <c r="I11290">
        <v>2</v>
      </c>
      <c r="J11290" s="264"/>
      <c r="K11290" t="str">
        <f t="shared" si="353"/>
        <v>C723062</v>
      </c>
      <c r="L11290">
        <v>1500</v>
      </c>
    </row>
    <row r="11291" spans="1:12">
      <c r="A11291" t="s">
        <v>4133</v>
      </c>
      <c r="B11291" t="s">
        <v>4134</v>
      </c>
      <c r="C11291">
        <v>10.48</v>
      </c>
      <c r="D11291" s="274" t="s">
        <v>466</v>
      </c>
      <c r="E11291" s="252" t="s">
        <v>360</v>
      </c>
      <c r="F11291" s="249">
        <v>251</v>
      </c>
      <c r="G11291" s="218">
        <f t="shared" si="352"/>
        <v>2630</v>
      </c>
      <c r="H11291" t="s">
        <v>4123</v>
      </c>
      <c r="I11291">
        <v>2</v>
      </c>
      <c r="J11291" s="264"/>
      <c r="K11291" t="str">
        <f t="shared" si="353"/>
        <v>C727062</v>
      </c>
      <c r="L11291">
        <v>1500</v>
      </c>
    </row>
    <row r="11292" spans="1:12">
      <c r="A11292" t="s">
        <v>4133</v>
      </c>
      <c r="B11292" t="s">
        <v>4134</v>
      </c>
      <c r="C11292">
        <v>10.48</v>
      </c>
      <c r="D11292" s="274" t="s">
        <v>467</v>
      </c>
      <c r="E11292" s="252" t="s">
        <v>361</v>
      </c>
      <c r="F11292" s="249">
        <v>176</v>
      </c>
      <c r="G11292" s="218">
        <f t="shared" si="352"/>
        <v>1844</v>
      </c>
      <c r="H11292" t="s">
        <v>4123</v>
      </c>
      <c r="I11292">
        <v>2</v>
      </c>
      <c r="J11292" s="264"/>
      <c r="K11292" t="str">
        <f t="shared" si="353"/>
        <v>C728062</v>
      </c>
      <c r="L11292">
        <v>1500</v>
      </c>
    </row>
    <row r="11293" spans="1:12">
      <c r="A11293" t="s">
        <v>4133</v>
      </c>
      <c r="B11293" t="s">
        <v>4134</v>
      </c>
      <c r="C11293">
        <v>10.48</v>
      </c>
      <c r="D11293" s="274" t="s">
        <v>468</v>
      </c>
      <c r="E11293" s="252" t="s">
        <v>362</v>
      </c>
      <c r="F11293" s="249">
        <v>126</v>
      </c>
      <c r="G11293" s="218">
        <f t="shared" si="352"/>
        <v>1320</v>
      </c>
      <c r="H11293" t="s">
        <v>4123</v>
      </c>
      <c r="I11293">
        <v>2</v>
      </c>
      <c r="J11293" s="264"/>
      <c r="K11293" t="str">
        <f t="shared" si="353"/>
        <v>C729062</v>
      </c>
      <c r="L11293">
        <v>1500</v>
      </c>
    </row>
    <row r="11294" spans="1:12">
      <c r="A11294" t="s">
        <v>4133</v>
      </c>
      <c r="B11294" t="s">
        <v>4134</v>
      </c>
      <c r="C11294">
        <v>10.48</v>
      </c>
      <c r="D11294" s="274" t="s">
        <v>469</v>
      </c>
      <c r="E11294" s="252" t="s">
        <v>363</v>
      </c>
      <c r="F11294" s="249">
        <v>257</v>
      </c>
      <c r="G11294" s="218">
        <f t="shared" si="352"/>
        <v>2693</v>
      </c>
      <c r="H11294" t="s">
        <v>4123</v>
      </c>
      <c r="I11294">
        <v>2</v>
      </c>
      <c r="J11294" s="264"/>
      <c r="K11294" t="str">
        <f t="shared" si="353"/>
        <v>C733062</v>
      </c>
      <c r="L11294">
        <v>1500</v>
      </c>
    </row>
    <row r="11295" spans="1:12">
      <c r="A11295" t="s">
        <v>4133</v>
      </c>
      <c r="B11295" t="s">
        <v>4134</v>
      </c>
      <c r="C11295">
        <v>10.48</v>
      </c>
      <c r="D11295" s="274" t="s">
        <v>470</v>
      </c>
      <c r="E11295" s="252" t="s">
        <v>364</v>
      </c>
      <c r="F11295" s="249">
        <v>180</v>
      </c>
      <c r="G11295" s="218">
        <f t="shared" si="352"/>
        <v>1886</v>
      </c>
      <c r="H11295" t="s">
        <v>4123</v>
      </c>
      <c r="I11295">
        <v>2</v>
      </c>
      <c r="J11295" s="264"/>
      <c r="K11295" t="str">
        <f t="shared" si="353"/>
        <v>C734062</v>
      </c>
      <c r="L11295">
        <v>1500</v>
      </c>
    </row>
    <row r="11296" spans="1:12">
      <c r="A11296" t="s">
        <v>4133</v>
      </c>
      <c r="B11296" t="s">
        <v>4134</v>
      </c>
      <c r="C11296">
        <v>10.48</v>
      </c>
      <c r="D11296" s="274" t="s">
        <v>471</v>
      </c>
      <c r="E11296" s="252" t="s">
        <v>365</v>
      </c>
      <c r="F11296" s="249">
        <v>129</v>
      </c>
      <c r="G11296" s="218">
        <f t="shared" si="352"/>
        <v>1351</v>
      </c>
      <c r="H11296" t="s">
        <v>4123</v>
      </c>
      <c r="I11296">
        <v>2</v>
      </c>
      <c r="J11296" s="264"/>
      <c r="K11296" t="str">
        <f t="shared" si="353"/>
        <v>C735062</v>
      </c>
      <c r="L11296">
        <v>1500</v>
      </c>
    </row>
    <row r="11297" spans="1:12">
      <c r="A11297" t="s">
        <v>4133</v>
      </c>
      <c r="B11297" t="s">
        <v>4134</v>
      </c>
      <c r="C11297">
        <v>10.48</v>
      </c>
      <c r="D11297" s="274" t="s">
        <v>2523</v>
      </c>
      <c r="E11297" s="252" t="s">
        <v>2524</v>
      </c>
      <c r="F11297" s="249">
        <v>189</v>
      </c>
      <c r="G11297" s="218">
        <f t="shared" si="352"/>
        <v>1980</v>
      </c>
      <c r="H11297" t="s">
        <v>4123</v>
      </c>
      <c r="I11297">
        <v>2</v>
      </c>
      <c r="J11297" s="264"/>
      <c r="K11297" t="str">
        <f t="shared" si="353"/>
        <v>DC81062</v>
      </c>
      <c r="L11297">
        <v>1500</v>
      </c>
    </row>
    <row r="11298" spans="1:12">
      <c r="A11298" t="s">
        <v>4133</v>
      </c>
      <c r="B11298" t="s">
        <v>4134</v>
      </c>
      <c r="C11298">
        <v>10.48</v>
      </c>
      <c r="D11298" s="274" t="s">
        <v>2525</v>
      </c>
      <c r="E11298" s="252" t="s">
        <v>2526</v>
      </c>
      <c r="F11298" s="249">
        <v>132</v>
      </c>
      <c r="G11298" s="218">
        <f t="shared" si="352"/>
        <v>1383</v>
      </c>
      <c r="H11298" t="s">
        <v>4123</v>
      </c>
      <c r="I11298">
        <v>2</v>
      </c>
      <c r="J11298" s="264"/>
      <c r="K11298" t="str">
        <f t="shared" si="353"/>
        <v>DC82062</v>
      </c>
      <c r="L11298">
        <v>1500</v>
      </c>
    </row>
    <row r="11299" spans="1:12">
      <c r="A11299" t="s">
        <v>4133</v>
      </c>
      <c r="B11299" t="s">
        <v>4134</v>
      </c>
      <c r="C11299">
        <v>10.48</v>
      </c>
      <c r="D11299" s="274" t="s">
        <v>2527</v>
      </c>
      <c r="E11299" s="252" t="s">
        <v>2528</v>
      </c>
      <c r="F11299" s="249">
        <v>95</v>
      </c>
      <c r="G11299" s="218">
        <f t="shared" si="352"/>
        <v>995</v>
      </c>
      <c r="H11299" t="s">
        <v>4123</v>
      </c>
      <c r="I11299">
        <v>2</v>
      </c>
      <c r="J11299" s="264"/>
      <c r="K11299" t="str">
        <f t="shared" si="353"/>
        <v>DC83062</v>
      </c>
      <c r="L11299">
        <v>1500</v>
      </c>
    </row>
    <row r="11300" spans="1:12">
      <c r="A11300" t="s">
        <v>4133</v>
      </c>
      <c r="B11300" t="s">
        <v>4134</v>
      </c>
      <c r="C11300">
        <v>10.48</v>
      </c>
      <c r="D11300" s="274" t="s">
        <v>2529</v>
      </c>
      <c r="E11300" s="252" t="s">
        <v>2530</v>
      </c>
      <c r="F11300" s="249">
        <v>176</v>
      </c>
      <c r="G11300" s="218">
        <f t="shared" si="352"/>
        <v>1844</v>
      </c>
      <c r="H11300" t="s">
        <v>4123</v>
      </c>
      <c r="I11300">
        <v>2</v>
      </c>
      <c r="J11300" s="264"/>
      <c r="K11300" t="str">
        <f t="shared" si="353"/>
        <v>DC87062</v>
      </c>
      <c r="L11300">
        <v>1500</v>
      </c>
    </row>
    <row r="11301" spans="1:12">
      <c r="A11301" t="s">
        <v>4133</v>
      </c>
      <c r="B11301" t="s">
        <v>4134</v>
      </c>
      <c r="C11301">
        <v>10.48</v>
      </c>
      <c r="D11301" s="274" t="s">
        <v>2531</v>
      </c>
      <c r="E11301" s="252" t="s">
        <v>2532</v>
      </c>
      <c r="F11301" s="249">
        <v>123</v>
      </c>
      <c r="G11301" s="218">
        <f t="shared" si="352"/>
        <v>1289</v>
      </c>
      <c r="H11301" t="s">
        <v>4123</v>
      </c>
      <c r="I11301">
        <v>2</v>
      </c>
      <c r="J11301" s="264"/>
      <c r="K11301" t="str">
        <f t="shared" si="353"/>
        <v>DC88062</v>
      </c>
      <c r="L11301">
        <v>1500</v>
      </c>
    </row>
    <row r="11302" spans="1:12">
      <c r="A11302" t="s">
        <v>4133</v>
      </c>
      <c r="B11302" t="s">
        <v>4134</v>
      </c>
      <c r="C11302">
        <v>10.48</v>
      </c>
      <c r="D11302" s="274" t="s">
        <v>2533</v>
      </c>
      <c r="E11302" s="252" t="s">
        <v>2534</v>
      </c>
      <c r="F11302" s="249">
        <v>88</v>
      </c>
      <c r="G11302" s="218">
        <f t="shared" si="352"/>
        <v>922</v>
      </c>
      <c r="H11302" t="s">
        <v>4123</v>
      </c>
      <c r="I11302">
        <v>2</v>
      </c>
      <c r="J11302" s="264"/>
      <c r="K11302" t="str">
        <f t="shared" si="353"/>
        <v>DC89062</v>
      </c>
      <c r="L11302">
        <v>1500</v>
      </c>
    </row>
    <row r="11303" spans="1:12">
      <c r="A11303" t="s">
        <v>4133</v>
      </c>
      <c r="B11303" t="s">
        <v>4134</v>
      </c>
      <c r="C11303">
        <v>10.48</v>
      </c>
      <c r="D11303" s="274" t="s">
        <v>2535</v>
      </c>
      <c r="E11303" s="252" t="s">
        <v>2536</v>
      </c>
      <c r="F11303" s="249">
        <v>180</v>
      </c>
      <c r="G11303" s="218">
        <f t="shared" si="352"/>
        <v>1886</v>
      </c>
      <c r="H11303" t="s">
        <v>4123</v>
      </c>
      <c r="I11303">
        <v>2</v>
      </c>
      <c r="J11303" s="264"/>
      <c r="K11303" t="str">
        <f t="shared" si="353"/>
        <v>DC93062</v>
      </c>
      <c r="L11303">
        <v>1500</v>
      </c>
    </row>
    <row r="11304" spans="1:12">
      <c r="A11304" t="s">
        <v>4133</v>
      </c>
      <c r="B11304" t="s">
        <v>4134</v>
      </c>
      <c r="C11304">
        <v>10.48</v>
      </c>
      <c r="D11304" s="274" t="s">
        <v>2537</v>
      </c>
      <c r="E11304" s="252" t="s">
        <v>2538</v>
      </c>
      <c r="F11304" s="249">
        <v>126</v>
      </c>
      <c r="G11304" s="218">
        <f t="shared" si="352"/>
        <v>1320</v>
      </c>
      <c r="H11304" t="s">
        <v>4123</v>
      </c>
      <c r="I11304">
        <v>2</v>
      </c>
      <c r="J11304" s="264"/>
      <c r="K11304" t="str">
        <f t="shared" si="353"/>
        <v>DC94062</v>
      </c>
      <c r="L11304">
        <v>1500</v>
      </c>
    </row>
    <row r="11305" spans="1:12">
      <c r="A11305" t="s">
        <v>4133</v>
      </c>
      <c r="B11305" t="s">
        <v>4134</v>
      </c>
      <c r="C11305">
        <v>10.48</v>
      </c>
      <c r="D11305" s="274" t="s">
        <v>2539</v>
      </c>
      <c r="E11305" s="252" t="s">
        <v>2540</v>
      </c>
      <c r="F11305" s="249">
        <v>90</v>
      </c>
      <c r="G11305" s="218">
        <f t="shared" si="352"/>
        <v>943</v>
      </c>
      <c r="H11305" t="s">
        <v>4123</v>
      </c>
      <c r="I11305">
        <v>2</v>
      </c>
      <c r="J11305" s="264"/>
      <c r="K11305" t="str">
        <f t="shared" si="353"/>
        <v>DC95062</v>
      </c>
      <c r="L11305">
        <v>1500</v>
      </c>
    </row>
    <row r="11306" spans="1:12">
      <c r="A11306" t="s">
        <v>4133</v>
      </c>
      <c r="B11306" t="s">
        <v>4134</v>
      </c>
      <c r="C11306">
        <v>10.48</v>
      </c>
      <c r="D11306" s="274" t="s">
        <v>2631</v>
      </c>
      <c r="E11306" s="252" t="s">
        <v>2632</v>
      </c>
      <c r="F11306" s="249">
        <v>135</v>
      </c>
      <c r="G11306" s="218">
        <f t="shared" si="352"/>
        <v>1414</v>
      </c>
      <c r="H11306" t="s">
        <v>4123</v>
      </c>
      <c r="I11306">
        <v>2</v>
      </c>
      <c r="J11306" s="264"/>
      <c r="K11306" t="str">
        <f t="shared" si="353"/>
        <v>DL81062</v>
      </c>
      <c r="L11306">
        <v>1500</v>
      </c>
    </row>
    <row r="11307" spans="1:12">
      <c r="A11307" t="s">
        <v>4133</v>
      </c>
      <c r="B11307" t="s">
        <v>4134</v>
      </c>
      <c r="C11307">
        <v>10.48</v>
      </c>
      <c r="D11307" s="274" t="s">
        <v>2633</v>
      </c>
      <c r="E11307" s="252" t="s">
        <v>2634</v>
      </c>
      <c r="F11307" s="249">
        <v>95</v>
      </c>
      <c r="G11307" s="218">
        <f t="shared" si="352"/>
        <v>995</v>
      </c>
      <c r="H11307" t="s">
        <v>4123</v>
      </c>
      <c r="I11307">
        <v>2</v>
      </c>
      <c r="J11307" s="264"/>
      <c r="K11307" t="str">
        <f t="shared" si="353"/>
        <v>DL82062</v>
      </c>
      <c r="L11307">
        <v>1500</v>
      </c>
    </row>
    <row r="11308" spans="1:12">
      <c r="A11308" t="s">
        <v>4133</v>
      </c>
      <c r="B11308" t="s">
        <v>4134</v>
      </c>
      <c r="C11308">
        <v>10.48</v>
      </c>
      <c r="D11308" s="274" t="s">
        <v>2635</v>
      </c>
      <c r="E11308" s="252" t="s">
        <v>2636</v>
      </c>
      <c r="F11308" s="249">
        <v>68</v>
      </c>
      <c r="G11308" s="218">
        <f t="shared" si="352"/>
        <v>712</v>
      </c>
      <c r="H11308" t="s">
        <v>4123</v>
      </c>
      <c r="I11308">
        <v>2</v>
      </c>
      <c r="J11308" s="264"/>
      <c r="K11308" t="str">
        <f t="shared" si="353"/>
        <v>DL83062</v>
      </c>
      <c r="L11308">
        <v>1500</v>
      </c>
    </row>
    <row r="11309" spans="1:12">
      <c r="A11309" t="s">
        <v>4133</v>
      </c>
      <c r="B11309" t="s">
        <v>4134</v>
      </c>
      <c r="C11309">
        <v>10.48</v>
      </c>
      <c r="D11309" s="274" t="s">
        <v>2637</v>
      </c>
      <c r="E11309" s="252" t="s">
        <v>2638</v>
      </c>
      <c r="F11309" s="249">
        <v>126</v>
      </c>
      <c r="G11309" s="218">
        <f t="shared" si="352"/>
        <v>1320</v>
      </c>
      <c r="H11309" t="s">
        <v>4123</v>
      </c>
      <c r="I11309">
        <v>2</v>
      </c>
      <c r="J11309" s="264"/>
      <c r="K11309" t="str">
        <f t="shared" si="353"/>
        <v>DL87062</v>
      </c>
      <c r="L11309">
        <v>1500</v>
      </c>
    </row>
    <row r="11310" spans="1:12">
      <c r="A11310" t="s">
        <v>4133</v>
      </c>
      <c r="B11310" t="s">
        <v>4134</v>
      </c>
      <c r="C11310">
        <v>10.48</v>
      </c>
      <c r="D11310" s="274" t="s">
        <v>2639</v>
      </c>
      <c r="E11310" s="252" t="s">
        <v>2640</v>
      </c>
      <c r="F11310" s="249">
        <v>88</v>
      </c>
      <c r="G11310" s="218">
        <f t="shared" si="352"/>
        <v>922</v>
      </c>
      <c r="H11310" t="s">
        <v>4123</v>
      </c>
      <c r="I11310">
        <v>2</v>
      </c>
      <c r="J11310" s="264"/>
      <c r="K11310" t="str">
        <f t="shared" si="353"/>
        <v>DL88062</v>
      </c>
      <c r="L11310">
        <v>1500</v>
      </c>
    </row>
    <row r="11311" spans="1:12">
      <c r="A11311" t="s">
        <v>4133</v>
      </c>
      <c r="B11311" t="s">
        <v>4134</v>
      </c>
      <c r="C11311">
        <v>10.48</v>
      </c>
      <c r="D11311" s="274" t="s">
        <v>2641</v>
      </c>
      <c r="E11311" s="252" t="s">
        <v>2642</v>
      </c>
      <c r="F11311" s="249">
        <v>63</v>
      </c>
      <c r="G11311" s="218">
        <f t="shared" si="352"/>
        <v>660</v>
      </c>
      <c r="H11311" t="s">
        <v>4123</v>
      </c>
      <c r="I11311">
        <v>2</v>
      </c>
      <c r="J11311" s="264"/>
      <c r="K11311" t="str">
        <f t="shared" si="353"/>
        <v>DL89062</v>
      </c>
      <c r="L11311">
        <v>1500</v>
      </c>
    </row>
    <row r="11312" spans="1:12">
      <c r="A11312" t="s">
        <v>4133</v>
      </c>
      <c r="B11312" t="s">
        <v>4134</v>
      </c>
      <c r="C11312">
        <v>10.48</v>
      </c>
      <c r="D11312" s="274" t="s">
        <v>2643</v>
      </c>
      <c r="E11312" s="252" t="s">
        <v>2644</v>
      </c>
      <c r="F11312" s="249">
        <v>129</v>
      </c>
      <c r="G11312" s="218">
        <f t="shared" si="352"/>
        <v>1351</v>
      </c>
      <c r="H11312" t="s">
        <v>4123</v>
      </c>
      <c r="I11312">
        <v>2</v>
      </c>
      <c r="J11312" s="264"/>
      <c r="K11312" t="str">
        <f t="shared" si="353"/>
        <v>DL93062</v>
      </c>
      <c r="L11312">
        <v>1500</v>
      </c>
    </row>
    <row r="11313" spans="1:12">
      <c r="A11313" t="s">
        <v>4133</v>
      </c>
      <c r="B11313" t="s">
        <v>4134</v>
      </c>
      <c r="C11313">
        <v>10.48</v>
      </c>
      <c r="D11313" s="274" t="s">
        <v>2645</v>
      </c>
      <c r="E11313" s="252" t="s">
        <v>2646</v>
      </c>
      <c r="F11313" s="249">
        <v>90</v>
      </c>
      <c r="G11313" s="218">
        <f t="shared" si="352"/>
        <v>943</v>
      </c>
      <c r="H11313" t="s">
        <v>4123</v>
      </c>
      <c r="I11313">
        <v>2</v>
      </c>
      <c r="J11313" s="264"/>
      <c r="K11313" t="str">
        <f t="shared" si="353"/>
        <v>DL94062</v>
      </c>
      <c r="L11313">
        <v>1500</v>
      </c>
    </row>
    <row r="11314" spans="1:12">
      <c r="A11314" t="s">
        <v>4133</v>
      </c>
      <c r="B11314" t="s">
        <v>4134</v>
      </c>
      <c r="C11314">
        <v>10.48</v>
      </c>
      <c r="D11314" s="274" t="s">
        <v>2647</v>
      </c>
      <c r="E11314" s="252" t="s">
        <v>2648</v>
      </c>
      <c r="F11314" s="249">
        <v>65</v>
      </c>
      <c r="G11314" s="218">
        <f t="shared" si="352"/>
        <v>681</v>
      </c>
      <c r="H11314" t="s">
        <v>4123</v>
      </c>
      <c r="I11314">
        <v>2</v>
      </c>
      <c r="J11314" s="264"/>
      <c r="K11314" t="str">
        <f t="shared" si="353"/>
        <v>DL95062</v>
      </c>
      <c r="L11314">
        <v>1500</v>
      </c>
    </row>
    <row r="11315" spans="1:12">
      <c r="A11315" t="s">
        <v>4133</v>
      </c>
      <c r="B11315" t="s">
        <v>4134</v>
      </c>
      <c r="C11315">
        <v>10.48</v>
      </c>
      <c r="D11315" s="274" t="s">
        <v>2739</v>
      </c>
      <c r="E11315" s="252" t="s">
        <v>2740</v>
      </c>
      <c r="F11315" s="249">
        <v>189</v>
      </c>
      <c r="G11315" s="218">
        <f t="shared" si="352"/>
        <v>1980</v>
      </c>
      <c r="H11315" t="s">
        <v>4123</v>
      </c>
      <c r="I11315">
        <v>2</v>
      </c>
      <c r="J11315" s="264"/>
      <c r="K11315" t="str">
        <f t="shared" si="353"/>
        <v>FC81062</v>
      </c>
      <c r="L11315">
        <v>1500</v>
      </c>
    </row>
    <row r="11316" spans="1:12">
      <c r="A11316" t="s">
        <v>4133</v>
      </c>
      <c r="B11316" t="s">
        <v>4134</v>
      </c>
      <c r="C11316">
        <v>10.48</v>
      </c>
      <c r="D11316" s="274" t="s">
        <v>2741</v>
      </c>
      <c r="E11316" s="252" t="s">
        <v>2742</v>
      </c>
      <c r="F11316" s="249">
        <v>176</v>
      </c>
      <c r="G11316" s="218">
        <f t="shared" si="352"/>
        <v>1844</v>
      </c>
      <c r="H11316" t="s">
        <v>4123</v>
      </c>
      <c r="I11316">
        <v>2</v>
      </c>
      <c r="J11316" s="264"/>
      <c r="K11316" t="str">
        <f t="shared" si="353"/>
        <v>FC87062</v>
      </c>
      <c r="L11316">
        <v>1500</v>
      </c>
    </row>
    <row r="11317" spans="1:12">
      <c r="A11317" t="s">
        <v>4133</v>
      </c>
      <c r="B11317" t="s">
        <v>4134</v>
      </c>
      <c r="C11317">
        <v>10.48</v>
      </c>
      <c r="D11317" s="274" t="s">
        <v>2743</v>
      </c>
      <c r="E11317" s="252" t="s">
        <v>2744</v>
      </c>
      <c r="F11317" s="249">
        <v>180</v>
      </c>
      <c r="G11317" s="218">
        <f t="shared" si="352"/>
        <v>1886</v>
      </c>
      <c r="H11317" t="s">
        <v>4123</v>
      </c>
      <c r="I11317">
        <v>2</v>
      </c>
      <c r="J11317" s="264"/>
      <c r="K11317" t="str">
        <f t="shared" si="353"/>
        <v>FC93062</v>
      </c>
      <c r="L11317">
        <v>1500</v>
      </c>
    </row>
    <row r="11318" spans="1:12">
      <c r="A11318" t="s">
        <v>4133</v>
      </c>
      <c r="B11318" t="s">
        <v>4134</v>
      </c>
      <c r="C11318">
        <v>10.48</v>
      </c>
      <c r="D11318" s="274" t="s">
        <v>2775</v>
      </c>
      <c r="E11318" s="252" t="s">
        <v>2776</v>
      </c>
      <c r="F11318" s="249">
        <v>135</v>
      </c>
      <c r="G11318" s="218">
        <f t="shared" si="352"/>
        <v>1414</v>
      </c>
      <c r="H11318" t="s">
        <v>4123</v>
      </c>
      <c r="I11318">
        <v>2</v>
      </c>
      <c r="J11318" s="264"/>
      <c r="K11318" t="str">
        <f t="shared" si="353"/>
        <v>FL81062</v>
      </c>
      <c r="L11318">
        <v>1500</v>
      </c>
    </row>
    <row r="11319" spans="1:12">
      <c r="A11319" t="s">
        <v>4133</v>
      </c>
      <c r="B11319" t="s">
        <v>4134</v>
      </c>
      <c r="C11319">
        <v>10.48</v>
      </c>
      <c r="D11319" s="274" t="s">
        <v>2777</v>
      </c>
      <c r="E11319" s="252" t="s">
        <v>2778</v>
      </c>
      <c r="F11319" s="249">
        <v>126</v>
      </c>
      <c r="G11319" s="218">
        <f t="shared" si="352"/>
        <v>1320</v>
      </c>
      <c r="H11319" t="s">
        <v>4123</v>
      </c>
      <c r="I11319">
        <v>2</v>
      </c>
      <c r="J11319" s="264"/>
      <c r="K11319" t="str">
        <f t="shared" si="353"/>
        <v>FL87062</v>
      </c>
      <c r="L11319">
        <v>1500</v>
      </c>
    </row>
    <row r="11320" spans="1:12">
      <c r="A11320" t="s">
        <v>4133</v>
      </c>
      <c r="B11320" t="s">
        <v>4134</v>
      </c>
      <c r="C11320">
        <v>10.48</v>
      </c>
      <c r="D11320" s="274" t="s">
        <v>2779</v>
      </c>
      <c r="E11320" s="252" t="s">
        <v>2780</v>
      </c>
      <c r="F11320" s="249">
        <v>129</v>
      </c>
      <c r="G11320" s="218">
        <f t="shared" si="352"/>
        <v>1351</v>
      </c>
      <c r="H11320" t="s">
        <v>4123</v>
      </c>
      <c r="I11320">
        <v>2</v>
      </c>
      <c r="J11320" s="264"/>
      <c r="K11320" t="str">
        <f t="shared" si="353"/>
        <v>FL93062</v>
      </c>
      <c r="L11320">
        <v>1500</v>
      </c>
    </row>
    <row r="11321" spans="1:12">
      <c r="A11321" t="s">
        <v>4133</v>
      </c>
      <c r="B11321" t="s">
        <v>4134</v>
      </c>
      <c r="C11321">
        <v>10.48</v>
      </c>
      <c r="D11321" s="274" t="s">
        <v>472</v>
      </c>
      <c r="E11321" s="252" t="s">
        <v>366</v>
      </c>
      <c r="F11321" s="249">
        <v>253</v>
      </c>
      <c r="G11321" s="218">
        <f t="shared" ref="G11321:G11384" si="354">ROUNDDOWN(C11321*F11321,0)</f>
        <v>2651</v>
      </c>
      <c r="H11321" t="s">
        <v>4124</v>
      </c>
      <c r="I11321">
        <v>1</v>
      </c>
      <c r="K11321" t="str">
        <f t="shared" si="353"/>
        <v>C741061</v>
      </c>
      <c r="L11321">
        <v>727</v>
      </c>
    </row>
    <row r="11322" spans="1:12">
      <c r="A11322" t="s">
        <v>4133</v>
      </c>
      <c r="B11322" t="s">
        <v>4134</v>
      </c>
      <c r="C11322">
        <v>10.48</v>
      </c>
      <c r="D11322" s="274" t="s">
        <v>473</v>
      </c>
      <c r="E11322" s="252" t="s">
        <v>367</v>
      </c>
      <c r="F11322" s="249">
        <v>177</v>
      </c>
      <c r="G11322" s="218">
        <f t="shared" si="354"/>
        <v>1854</v>
      </c>
      <c r="H11322" t="s">
        <v>4124</v>
      </c>
      <c r="I11322">
        <v>1</v>
      </c>
      <c r="J11322" s="264"/>
      <c r="K11322" t="str">
        <f t="shared" si="353"/>
        <v>C742061</v>
      </c>
      <c r="L11322">
        <v>727</v>
      </c>
    </row>
    <row r="11323" spans="1:12">
      <c r="A11323" t="s">
        <v>4133</v>
      </c>
      <c r="B11323" t="s">
        <v>4134</v>
      </c>
      <c r="C11323">
        <v>10.48</v>
      </c>
      <c r="D11323" s="274" t="s">
        <v>474</v>
      </c>
      <c r="E11323" s="252" t="s">
        <v>368</v>
      </c>
      <c r="F11323" s="249">
        <v>127</v>
      </c>
      <c r="G11323" s="218">
        <f t="shared" si="354"/>
        <v>1330</v>
      </c>
      <c r="H11323" t="s">
        <v>4124</v>
      </c>
      <c r="I11323">
        <v>1</v>
      </c>
      <c r="J11323" s="264"/>
      <c r="K11323" t="str">
        <f t="shared" si="353"/>
        <v>C743061</v>
      </c>
      <c r="L11323">
        <v>727</v>
      </c>
    </row>
    <row r="11324" spans="1:12">
      <c r="A11324" t="s">
        <v>4133</v>
      </c>
      <c r="B11324" t="s">
        <v>4134</v>
      </c>
      <c r="C11324">
        <v>10.48</v>
      </c>
      <c r="D11324" s="274" t="s">
        <v>475</v>
      </c>
      <c r="E11324" s="252" t="s">
        <v>369</v>
      </c>
      <c r="F11324" s="249">
        <v>235</v>
      </c>
      <c r="G11324" s="218">
        <f t="shared" si="354"/>
        <v>2462</v>
      </c>
      <c r="H11324" t="s">
        <v>4124</v>
      </c>
      <c r="I11324">
        <v>1</v>
      </c>
      <c r="J11324" s="264"/>
      <c r="K11324" t="str">
        <f t="shared" si="353"/>
        <v>C747061</v>
      </c>
      <c r="L11324">
        <v>727</v>
      </c>
    </row>
    <row r="11325" spans="1:12">
      <c r="A11325" t="s">
        <v>4133</v>
      </c>
      <c r="B11325" t="s">
        <v>4134</v>
      </c>
      <c r="C11325">
        <v>10.48</v>
      </c>
      <c r="D11325" s="274" t="s">
        <v>476</v>
      </c>
      <c r="E11325" s="252" t="s">
        <v>370</v>
      </c>
      <c r="F11325" s="249">
        <v>165</v>
      </c>
      <c r="G11325" s="218">
        <f t="shared" si="354"/>
        <v>1729</v>
      </c>
      <c r="H11325" t="s">
        <v>4124</v>
      </c>
      <c r="I11325">
        <v>1</v>
      </c>
      <c r="J11325" s="264"/>
      <c r="K11325" t="str">
        <f t="shared" si="353"/>
        <v>C748061</v>
      </c>
      <c r="L11325">
        <v>727</v>
      </c>
    </row>
    <row r="11326" spans="1:12">
      <c r="A11326" t="s">
        <v>4133</v>
      </c>
      <c r="B11326" t="s">
        <v>4134</v>
      </c>
      <c r="C11326">
        <v>10.48</v>
      </c>
      <c r="D11326" s="274" t="s">
        <v>477</v>
      </c>
      <c r="E11326" s="252" t="s">
        <v>371</v>
      </c>
      <c r="F11326" s="249">
        <v>118</v>
      </c>
      <c r="G11326" s="218">
        <f t="shared" si="354"/>
        <v>1236</v>
      </c>
      <c r="H11326" t="s">
        <v>4124</v>
      </c>
      <c r="I11326">
        <v>1</v>
      </c>
      <c r="J11326" s="264"/>
      <c r="K11326" t="str">
        <f t="shared" si="353"/>
        <v>C749061</v>
      </c>
      <c r="L11326">
        <v>727</v>
      </c>
    </row>
    <row r="11327" spans="1:12">
      <c r="A11327" t="s">
        <v>4133</v>
      </c>
      <c r="B11327" t="s">
        <v>4134</v>
      </c>
      <c r="C11327">
        <v>10.48</v>
      </c>
      <c r="D11327" s="274" t="s">
        <v>478</v>
      </c>
      <c r="E11327" s="252" t="s">
        <v>372</v>
      </c>
      <c r="F11327" s="249">
        <v>240</v>
      </c>
      <c r="G11327" s="218">
        <f t="shared" si="354"/>
        <v>2515</v>
      </c>
      <c r="H11327" t="s">
        <v>4124</v>
      </c>
      <c r="I11327">
        <v>1</v>
      </c>
      <c r="J11327" s="264"/>
      <c r="K11327" t="str">
        <f t="shared" si="353"/>
        <v>C753061</v>
      </c>
      <c r="L11327">
        <v>727</v>
      </c>
    </row>
    <row r="11328" spans="1:12">
      <c r="A11328" t="s">
        <v>4133</v>
      </c>
      <c r="B11328" t="s">
        <v>4134</v>
      </c>
      <c r="C11328">
        <v>10.48</v>
      </c>
      <c r="D11328" s="274" t="s">
        <v>479</v>
      </c>
      <c r="E11328" s="252" t="s">
        <v>373</v>
      </c>
      <c r="F11328" s="249">
        <v>168</v>
      </c>
      <c r="G11328" s="218">
        <f t="shared" si="354"/>
        <v>1760</v>
      </c>
      <c r="H11328" t="s">
        <v>4124</v>
      </c>
      <c r="I11328">
        <v>1</v>
      </c>
      <c r="J11328" s="264"/>
      <c r="K11328" t="str">
        <f t="shared" si="353"/>
        <v>C754061</v>
      </c>
      <c r="L11328">
        <v>727</v>
      </c>
    </row>
    <row r="11329" spans="1:12">
      <c r="A11329" t="s">
        <v>4133</v>
      </c>
      <c r="B11329" t="s">
        <v>4134</v>
      </c>
      <c r="C11329">
        <v>10.48</v>
      </c>
      <c r="D11329" s="274" t="s">
        <v>480</v>
      </c>
      <c r="E11329" s="252" t="s">
        <v>374</v>
      </c>
      <c r="F11329" s="249">
        <v>120</v>
      </c>
      <c r="G11329" s="218">
        <f t="shared" si="354"/>
        <v>1257</v>
      </c>
      <c r="H11329" t="s">
        <v>4124</v>
      </c>
      <c r="I11329">
        <v>1</v>
      </c>
      <c r="J11329" s="264"/>
      <c r="K11329" t="str">
        <f t="shared" si="353"/>
        <v>C755061</v>
      </c>
      <c r="L11329">
        <v>727</v>
      </c>
    </row>
    <row r="11330" spans="1:12">
      <c r="A11330" t="s">
        <v>4133</v>
      </c>
      <c r="B11330" t="s">
        <v>4134</v>
      </c>
      <c r="C11330">
        <v>10.48</v>
      </c>
      <c r="D11330" s="274" t="s">
        <v>2541</v>
      </c>
      <c r="E11330" s="252" t="s">
        <v>2542</v>
      </c>
      <c r="F11330" s="249">
        <v>177</v>
      </c>
      <c r="G11330" s="218">
        <f t="shared" si="354"/>
        <v>1854</v>
      </c>
      <c r="H11330" t="s">
        <v>4124</v>
      </c>
      <c r="I11330">
        <v>1</v>
      </c>
      <c r="J11330" s="264"/>
      <c r="K11330" t="str">
        <f t="shared" ref="K11330:K11393" si="355">D11330&amp;A11330&amp;I11330</f>
        <v>DD01061</v>
      </c>
      <c r="L11330">
        <v>727</v>
      </c>
    </row>
    <row r="11331" spans="1:12">
      <c r="A11331" t="s">
        <v>4133</v>
      </c>
      <c r="B11331" t="s">
        <v>4134</v>
      </c>
      <c r="C11331">
        <v>10.48</v>
      </c>
      <c r="D11331" s="274" t="s">
        <v>2543</v>
      </c>
      <c r="E11331" s="252" t="s">
        <v>2544</v>
      </c>
      <c r="F11331" s="249">
        <v>124</v>
      </c>
      <c r="G11331" s="218">
        <f t="shared" si="354"/>
        <v>1299</v>
      </c>
      <c r="H11331" t="s">
        <v>4124</v>
      </c>
      <c r="I11331">
        <v>1</v>
      </c>
      <c r="J11331" s="264"/>
      <c r="K11331" t="str">
        <f t="shared" si="355"/>
        <v>DD02061</v>
      </c>
      <c r="L11331">
        <v>727</v>
      </c>
    </row>
    <row r="11332" spans="1:12">
      <c r="A11332" t="s">
        <v>4133</v>
      </c>
      <c r="B11332" t="s">
        <v>4134</v>
      </c>
      <c r="C11332">
        <v>10.48</v>
      </c>
      <c r="D11332" s="274" t="s">
        <v>2545</v>
      </c>
      <c r="E11332" s="252" t="s">
        <v>2546</v>
      </c>
      <c r="F11332" s="249">
        <v>89</v>
      </c>
      <c r="G11332" s="218">
        <f t="shared" si="354"/>
        <v>932</v>
      </c>
      <c r="H11332" t="s">
        <v>4124</v>
      </c>
      <c r="I11332">
        <v>1</v>
      </c>
      <c r="J11332" s="264"/>
      <c r="K11332" t="str">
        <f t="shared" si="355"/>
        <v>DD03061</v>
      </c>
      <c r="L11332">
        <v>727</v>
      </c>
    </row>
    <row r="11333" spans="1:12">
      <c r="A11333" t="s">
        <v>4133</v>
      </c>
      <c r="B11333" t="s">
        <v>4134</v>
      </c>
      <c r="C11333">
        <v>10.48</v>
      </c>
      <c r="D11333" s="274" t="s">
        <v>2547</v>
      </c>
      <c r="E11333" s="252" t="s">
        <v>2548</v>
      </c>
      <c r="F11333" s="249">
        <v>165</v>
      </c>
      <c r="G11333" s="218">
        <f t="shared" si="354"/>
        <v>1729</v>
      </c>
      <c r="H11333" t="s">
        <v>4124</v>
      </c>
      <c r="I11333">
        <v>1</v>
      </c>
      <c r="J11333" s="264"/>
      <c r="K11333" t="str">
        <f t="shared" si="355"/>
        <v>DD07061</v>
      </c>
      <c r="L11333">
        <v>727</v>
      </c>
    </row>
    <row r="11334" spans="1:12">
      <c r="A11334" t="s">
        <v>4133</v>
      </c>
      <c r="B11334" t="s">
        <v>4134</v>
      </c>
      <c r="C11334">
        <v>10.48</v>
      </c>
      <c r="D11334" s="274" t="s">
        <v>2549</v>
      </c>
      <c r="E11334" s="252" t="s">
        <v>2550</v>
      </c>
      <c r="F11334" s="249">
        <v>116</v>
      </c>
      <c r="G11334" s="218">
        <f t="shared" si="354"/>
        <v>1215</v>
      </c>
      <c r="H11334" t="s">
        <v>4124</v>
      </c>
      <c r="I11334">
        <v>1</v>
      </c>
      <c r="J11334" s="264"/>
      <c r="K11334" t="str">
        <f t="shared" si="355"/>
        <v>DD08061</v>
      </c>
      <c r="L11334">
        <v>727</v>
      </c>
    </row>
    <row r="11335" spans="1:12">
      <c r="A11335" t="s">
        <v>4133</v>
      </c>
      <c r="B11335" t="s">
        <v>4134</v>
      </c>
      <c r="C11335">
        <v>10.48</v>
      </c>
      <c r="D11335" s="274" t="s">
        <v>2551</v>
      </c>
      <c r="E11335" s="252" t="s">
        <v>2552</v>
      </c>
      <c r="F11335" s="249">
        <v>83</v>
      </c>
      <c r="G11335" s="218">
        <f t="shared" si="354"/>
        <v>869</v>
      </c>
      <c r="H11335" t="s">
        <v>4124</v>
      </c>
      <c r="I11335">
        <v>1</v>
      </c>
      <c r="J11335" s="264"/>
      <c r="K11335" t="str">
        <f t="shared" si="355"/>
        <v>DD09061</v>
      </c>
      <c r="L11335">
        <v>727</v>
      </c>
    </row>
    <row r="11336" spans="1:12">
      <c r="A11336" t="s">
        <v>4133</v>
      </c>
      <c r="B11336" t="s">
        <v>4134</v>
      </c>
      <c r="C11336">
        <v>10.48</v>
      </c>
      <c r="D11336" s="274" t="s">
        <v>2553</v>
      </c>
      <c r="E11336" s="252" t="s">
        <v>2554</v>
      </c>
      <c r="F11336" s="249">
        <v>168</v>
      </c>
      <c r="G11336" s="218">
        <f t="shared" si="354"/>
        <v>1760</v>
      </c>
      <c r="H11336" t="s">
        <v>4124</v>
      </c>
      <c r="I11336">
        <v>1</v>
      </c>
      <c r="J11336" s="264"/>
      <c r="K11336" t="str">
        <f t="shared" si="355"/>
        <v>DD13061</v>
      </c>
      <c r="L11336">
        <v>727</v>
      </c>
    </row>
    <row r="11337" spans="1:12">
      <c r="A11337" t="s">
        <v>4133</v>
      </c>
      <c r="B11337" t="s">
        <v>4134</v>
      </c>
      <c r="C11337">
        <v>10.48</v>
      </c>
      <c r="D11337" s="274" t="s">
        <v>2555</v>
      </c>
      <c r="E11337" s="252" t="s">
        <v>2556</v>
      </c>
      <c r="F11337" s="249">
        <v>118</v>
      </c>
      <c r="G11337" s="218">
        <f t="shared" si="354"/>
        <v>1236</v>
      </c>
      <c r="H11337" t="s">
        <v>4124</v>
      </c>
      <c r="I11337">
        <v>1</v>
      </c>
      <c r="J11337" s="264"/>
      <c r="K11337" t="str">
        <f t="shared" si="355"/>
        <v>DD14061</v>
      </c>
      <c r="L11337">
        <v>727</v>
      </c>
    </row>
    <row r="11338" spans="1:12">
      <c r="A11338" t="s">
        <v>4133</v>
      </c>
      <c r="B11338" t="s">
        <v>4134</v>
      </c>
      <c r="C11338">
        <v>10.48</v>
      </c>
      <c r="D11338" s="274" t="s">
        <v>2557</v>
      </c>
      <c r="E11338" s="252" t="s">
        <v>2558</v>
      </c>
      <c r="F11338" s="249">
        <v>84</v>
      </c>
      <c r="G11338" s="218">
        <f t="shared" si="354"/>
        <v>880</v>
      </c>
      <c r="H11338" t="s">
        <v>4124</v>
      </c>
      <c r="I11338">
        <v>1</v>
      </c>
      <c r="J11338" s="264"/>
      <c r="K11338" t="str">
        <f t="shared" si="355"/>
        <v>DD15061</v>
      </c>
      <c r="L11338">
        <v>727</v>
      </c>
    </row>
    <row r="11339" spans="1:12">
      <c r="A11339" t="s">
        <v>4133</v>
      </c>
      <c r="B11339" t="s">
        <v>4134</v>
      </c>
      <c r="C11339">
        <v>10.48</v>
      </c>
      <c r="D11339" s="274" t="s">
        <v>2649</v>
      </c>
      <c r="E11339" s="252" t="s">
        <v>2650</v>
      </c>
      <c r="F11339" s="249">
        <v>127</v>
      </c>
      <c r="G11339" s="218">
        <f t="shared" si="354"/>
        <v>1330</v>
      </c>
      <c r="H11339" t="s">
        <v>4124</v>
      </c>
      <c r="I11339">
        <v>1</v>
      </c>
      <c r="J11339" s="264"/>
      <c r="K11339" t="str">
        <f t="shared" si="355"/>
        <v>DM01061</v>
      </c>
      <c r="L11339">
        <v>727</v>
      </c>
    </row>
    <row r="11340" spans="1:12">
      <c r="A11340" t="s">
        <v>4133</v>
      </c>
      <c r="B11340" t="s">
        <v>4134</v>
      </c>
      <c r="C11340">
        <v>10.48</v>
      </c>
      <c r="D11340" s="274" t="s">
        <v>2651</v>
      </c>
      <c r="E11340" s="252" t="s">
        <v>2652</v>
      </c>
      <c r="F11340" s="249">
        <v>89</v>
      </c>
      <c r="G11340" s="218">
        <f t="shared" si="354"/>
        <v>932</v>
      </c>
      <c r="H11340" t="s">
        <v>4124</v>
      </c>
      <c r="I11340">
        <v>1</v>
      </c>
      <c r="J11340" s="264"/>
      <c r="K11340" t="str">
        <f t="shared" si="355"/>
        <v>DM02061</v>
      </c>
      <c r="L11340">
        <v>727</v>
      </c>
    </row>
    <row r="11341" spans="1:12">
      <c r="A11341" t="s">
        <v>4133</v>
      </c>
      <c r="B11341" t="s">
        <v>4134</v>
      </c>
      <c r="C11341">
        <v>10.48</v>
      </c>
      <c r="D11341" s="274" t="s">
        <v>2653</v>
      </c>
      <c r="E11341" s="252" t="s">
        <v>2654</v>
      </c>
      <c r="F11341" s="249">
        <v>64</v>
      </c>
      <c r="G11341" s="218">
        <f t="shared" si="354"/>
        <v>670</v>
      </c>
      <c r="H11341" t="s">
        <v>4124</v>
      </c>
      <c r="I11341">
        <v>1</v>
      </c>
      <c r="J11341" s="264"/>
      <c r="K11341" t="str">
        <f t="shared" si="355"/>
        <v>DM03061</v>
      </c>
      <c r="L11341">
        <v>727</v>
      </c>
    </row>
    <row r="11342" spans="1:12">
      <c r="A11342" t="s">
        <v>4133</v>
      </c>
      <c r="B11342" t="s">
        <v>4134</v>
      </c>
      <c r="C11342">
        <v>10.48</v>
      </c>
      <c r="D11342" s="274" t="s">
        <v>2655</v>
      </c>
      <c r="E11342" s="252" t="s">
        <v>2656</v>
      </c>
      <c r="F11342" s="249">
        <v>118</v>
      </c>
      <c r="G11342" s="218">
        <f t="shared" si="354"/>
        <v>1236</v>
      </c>
      <c r="H11342" t="s">
        <v>4124</v>
      </c>
      <c r="I11342">
        <v>1</v>
      </c>
      <c r="J11342" s="264"/>
      <c r="K11342" t="str">
        <f t="shared" si="355"/>
        <v>DM07061</v>
      </c>
      <c r="L11342">
        <v>727</v>
      </c>
    </row>
    <row r="11343" spans="1:12">
      <c r="A11343" t="s">
        <v>4133</v>
      </c>
      <c r="B11343" t="s">
        <v>4134</v>
      </c>
      <c r="C11343">
        <v>10.48</v>
      </c>
      <c r="D11343" s="274" t="s">
        <v>2657</v>
      </c>
      <c r="E11343" s="252" t="s">
        <v>2658</v>
      </c>
      <c r="F11343" s="249">
        <v>83</v>
      </c>
      <c r="G11343" s="218">
        <f t="shared" si="354"/>
        <v>869</v>
      </c>
      <c r="H11343" t="s">
        <v>4124</v>
      </c>
      <c r="I11343">
        <v>1</v>
      </c>
      <c r="J11343" s="264"/>
      <c r="K11343" t="str">
        <f t="shared" si="355"/>
        <v>DM08061</v>
      </c>
      <c r="L11343">
        <v>727</v>
      </c>
    </row>
    <row r="11344" spans="1:12">
      <c r="A11344" t="s">
        <v>4133</v>
      </c>
      <c r="B11344" t="s">
        <v>4134</v>
      </c>
      <c r="C11344">
        <v>10.48</v>
      </c>
      <c r="D11344" s="274" t="s">
        <v>2659</v>
      </c>
      <c r="E11344" s="252" t="s">
        <v>2660</v>
      </c>
      <c r="F11344" s="249">
        <v>59</v>
      </c>
      <c r="G11344" s="218">
        <f t="shared" si="354"/>
        <v>618</v>
      </c>
      <c r="H11344" t="s">
        <v>4124</v>
      </c>
      <c r="I11344">
        <v>1</v>
      </c>
      <c r="J11344" s="264"/>
      <c r="K11344" t="str">
        <f t="shared" si="355"/>
        <v>DM09061</v>
      </c>
      <c r="L11344">
        <v>727</v>
      </c>
    </row>
    <row r="11345" spans="1:12">
      <c r="A11345" t="s">
        <v>4133</v>
      </c>
      <c r="B11345" t="s">
        <v>4134</v>
      </c>
      <c r="C11345">
        <v>10.48</v>
      </c>
      <c r="D11345" s="274" t="s">
        <v>2661</v>
      </c>
      <c r="E11345" s="252" t="s">
        <v>2662</v>
      </c>
      <c r="F11345" s="249">
        <v>120</v>
      </c>
      <c r="G11345" s="218">
        <f t="shared" si="354"/>
        <v>1257</v>
      </c>
      <c r="H11345" t="s">
        <v>4124</v>
      </c>
      <c r="I11345">
        <v>1</v>
      </c>
      <c r="J11345" s="264"/>
      <c r="K11345" t="str">
        <f t="shared" si="355"/>
        <v>DM13061</v>
      </c>
      <c r="L11345">
        <v>727</v>
      </c>
    </row>
    <row r="11346" spans="1:12">
      <c r="A11346" t="s">
        <v>4133</v>
      </c>
      <c r="B11346" t="s">
        <v>4134</v>
      </c>
      <c r="C11346">
        <v>10.48</v>
      </c>
      <c r="D11346" s="274" t="s">
        <v>2663</v>
      </c>
      <c r="E11346" s="252" t="s">
        <v>2664</v>
      </c>
      <c r="F11346" s="249">
        <v>84</v>
      </c>
      <c r="G11346" s="218">
        <f t="shared" si="354"/>
        <v>880</v>
      </c>
      <c r="H11346" t="s">
        <v>4124</v>
      </c>
      <c r="I11346">
        <v>1</v>
      </c>
      <c r="J11346" s="264"/>
      <c r="K11346" t="str">
        <f t="shared" si="355"/>
        <v>DM14061</v>
      </c>
      <c r="L11346">
        <v>727</v>
      </c>
    </row>
    <row r="11347" spans="1:12">
      <c r="A11347" t="s">
        <v>4133</v>
      </c>
      <c r="B11347" t="s">
        <v>4134</v>
      </c>
      <c r="C11347">
        <v>10.48</v>
      </c>
      <c r="D11347" s="274" t="s">
        <v>2665</v>
      </c>
      <c r="E11347" s="252" t="s">
        <v>2666</v>
      </c>
      <c r="F11347" s="249">
        <v>60</v>
      </c>
      <c r="G11347" s="218">
        <f t="shared" si="354"/>
        <v>628</v>
      </c>
      <c r="H11347" t="s">
        <v>4124</v>
      </c>
      <c r="I11347">
        <v>1</v>
      </c>
      <c r="J11347" s="264"/>
      <c r="K11347" t="str">
        <f t="shared" si="355"/>
        <v>DM15061</v>
      </c>
      <c r="L11347">
        <v>727</v>
      </c>
    </row>
    <row r="11348" spans="1:12">
      <c r="A11348" t="s">
        <v>4133</v>
      </c>
      <c r="B11348" t="s">
        <v>4134</v>
      </c>
      <c r="C11348">
        <v>10.48</v>
      </c>
      <c r="D11348" s="274" t="s">
        <v>2745</v>
      </c>
      <c r="E11348" s="252" t="s">
        <v>2746</v>
      </c>
      <c r="F11348" s="249">
        <v>177</v>
      </c>
      <c r="G11348" s="218">
        <f t="shared" si="354"/>
        <v>1854</v>
      </c>
      <c r="H11348" t="s">
        <v>4124</v>
      </c>
      <c r="I11348">
        <v>1</v>
      </c>
      <c r="J11348" s="264"/>
      <c r="K11348" t="str">
        <f t="shared" si="355"/>
        <v>FD01061</v>
      </c>
      <c r="L11348">
        <v>727</v>
      </c>
    </row>
    <row r="11349" spans="1:12">
      <c r="A11349" t="s">
        <v>4133</v>
      </c>
      <c r="B11349" t="s">
        <v>4134</v>
      </c>
      <c r="C11349">
        <v>10.48</v>
      </c>
      <c r="D11349" s="274" t="s">
        <v>2747</v>
      </c>
      <c r="E11349" s="252" t="s">
        <v>2748</v>
      </c>
      <c r="F11349" s="249">
        <v>165</v>
      </c>
      <c r="G11349" s="218">
        <f t="shared" si="354"/>
        <v>1729</v>
      </c>
      <c r="H11349" t="s">
        <v>4124</v>
      </c>
      <c r="I11349">
        <v>1</v>
      </c>
      <c r="J11349" s="264"/>
      <c r="K11349" t="str">
        <f t="shared" si="355"/>
        <v>FD07061</v>
      </c>
      <c r="L11349">
        <v>727</v>
      </c>
    </row>
    <row r="11350" spans="1:12">
      <c r="A11350" t="s">
        <v>4133</v>
      </c>
      <c r="B11350" t="s">
        <v>4134</v>
      </c>
      <c r="C11350">
        <v>10.48</v>
      </c>
      <c r="D11350" s="274" t="s">
        <v>2749</v>
      </c>
      <c r="E11350" s="252" t="s">
        <v>2750</v>
      </c>
      <c r="F11350" s="249">
        <v>168</v>
      </c>
      <c r="G11350" s="218">
        <f t="shared" si="354"/>
        <v>1760</v>
      </c>
      <c r="H11350" t="s">
        <v>4124</v>
      </c>
      <c r="I11350">
        <v>1</v>
      </c>
      <c r="J11350" s="264"/>
      <c r="K11350" t="str">
        <f t="shared" si="355"/>
        <v>FD13061</v>
      </c>
      <c r="L11350">
        <v>727</v>
      </c>
    </row>
    <row r="11351" spans="1:12">
      <c r="A11351" t="s">
        <v>4133</v>
      </c>
      <c r="B11351" t="s">
        <v>4134</v>
      </c>
      <c r="C11351">
        <v>10.48</v>
      </c>
      <c r="D11351" s="274" t="s">
        <v>2781</v>
      </c>
      <c r="E11351" s="252" t="s">
        <v>2782</v>
      </c>
      <c r="F11351" s="249">
        <v>127</v>
      </c>
      <c r="G11351" s="218">
        <f t="shared" si="354"/>
        <v>1330</v>
      </c>
      <c r="H11351" t="s">
        <v>4124</v>
      </c>
      <c r="I11351">
        <v>1</v>
      </c>
      <c r="J11351" s="264"/>
      <c r="K11351" t="str">
        <f t="shared" si="355"/>
        <v>FM01061</v>
      </c>
      <c r="L11351">
        <v>727</v>
      </c>
    </row>
    <row r="11352" spans="1:12">
      <c r="A11352" t="s">
        <v>4133</v>
      </c>
      <c r="B11352" t="s">
        <v>4134</v>
      </c>
      <c r="C11352">
        <v>10.48</v>
      </c>
      <c r="D11352" s="274" t="s">
        <v>2783</v>
      </c>
      <c r="E11352" s="252" t="s">
        <v>2784</v>
      </c>
      <c r="F11352" s="249">
        <v>118</v>
      </c>
      <c r="G11352" s="218">
        <f t="shared" si="354"/>
        <v>1236</v>
      </c>
      <c r="H11352" t="s">
        <v>4124</v>
      </c>
      <c r="I11352">
        <v>1</v>
      </c>
      <c r="J11352" s="264"/>
      <c r="K11352" t="str">
        <f t="shared" si="355"/>
        <v>FM07061</v>
      </c>
      <c r="L11352">
        <v>727</v>
      </c>
    </row>
    <row r="11353" spans="1:12">
      <c r="A11353" t="s">
        <v>4133</v>
      </c>
      <c r="B11353" t="s">
        <v>4134</v>
      </c>
      <c r="C11353">
        <v>10.48</v>
      </c>
      <c r="D11353" s="274" t="s">
        <v>2785</v>
      </c>
      <c r="E11353" s="252" t="s">
        <v>2786</v>
      </c>
      <c r="F11353" s="249">
        <v>120</v>
      </c>
      <c r="G11353" s="218">
        <f t="shared" si="354"/>
        <v>1257</v>
      </c>
      <c r="H11353" t="s">
        <v>4124</v>
      </c>
      <c r="I11353">
        <v>1</v>
      </c>
      <c r="J11353" s="264"/>
      <c r="K11353" t="str">
        <f t="shared" si="355"/>
        <v>FM13061</v>
      </c>
      <c r="L11353">
        <v>727</v>
      </c>
    </row>
    <row r="11354" spans="1:12">
      <c r="A11354" t="s">
        <v>4133</v>
      </c>
      <c r="B11354" t="s">
        <v>4134</v>
      </c>
      <c r="C11354">
        <v>10.48</v>
      </c>
      <c r="D11354" s="274" t="s">
        <v>288</v>
      </c>
      <c r="E11354" s="257" t="s">
        <v>240</v>
      </c>
      <c r="F11354" s="266">
        <v>1168</v>
      </c>
      <c r="G11354" s="218">
        <f t="shared" si="354"/>
        <v>12240</v>
      </c>
      <c r="H11354" t="s">
        <v>4123</v>
      </c>
      <c r="I11354">
        <v>2</v>
      </c>
      <c r="K11354" t="str">
        <f t="shared" si="355"/>
        <v>C301062</v>
      </c>
      <c r="L11354">
        <v>1911</v>
      </c>
    </row>
    <row r="11355" spans="1:12">
      <c r="A11355" t="s">
        <v>4133</v>
      </c>
      <c r="B11355" t="s">
        <v>4134</v>
      </c>
      <c r="C11355">
        <v>10.48</v>
      </c>
      <c r="D11355" s="274" t="s">
        <v>289</v>
      </c>
      <c r="E11355" s="257" t="s">
        <v>2787</v>
      </c>
      <c r="F11355" s="249">
        <v>818</v>
      </c>
      <c r="G11355" s="218">
        <f t="shared" si="354"/>
        <v>8572</v>
      </c>
      <c r="H11355" t="s">
        <v>4123</v>
      </c>
      <c r="I11355">
        <v>2</v>
      </c>
      <c r="J11355" s="264"/>
      <c r="K11355" t="str">
        <f t="shared" si="355"/>
        <v>C302062</v>
      </c>
      <c r="L11355">
        <v>1911</v>
      </c>
    </row>
    <row r="11356" spans="1:12">
      <c r="A11356" t="s">
        <v>4133</v>
      </c>
      <c r="B11356" t="s">
        <v>4134</v>
      </c>
      <c r="C11356">
        <v>10.48</v>
      </c>
      <c r="D11356" s="274" t="s">
        <v>290</v>
      </c>
      <c r="E11356" s="257" t="s">
        <v>2788</v>
      </c>
      <c r="F11356" s="249">
        <v>584</v>
      </c>
      <c r="G11356" s="218">
        <f t="shared" si="354"/>
        <v>6120</v>
      </c>
      <c r="H11356" t="s">
        <v>4123</v>
      </c>
      <c r="I11356">
        <v>2</v>
      </c>
      <c r="J11356" s="264"/>
      <c r="K11356" t="str">
        <f t="shared" si="355"/>
        <v>C303062</v>
      </c>
      <c r="L11356">
        <v>1911</v>
      </c>
    </row>
    <row r="11357" spans="1:12">
      <c r="A11357" t="s">
        <v>4133</v>
      </c>
      <c r="B11357" t="s">
        <v>4134</v>
      </c>
      <c r="C11357">
        <v>10.48</v>
      </c>
      <c r="D11357" s="274" t="s">
        <v>291</v>
      </c>
      <c r="E11357" s="257" t="s">
        <v>241</v>
      </c>
      <c r="F11357" s="266">
        <v>1086</v>
      </c>
      <c r="G11357" s="218">
        <f t="shared" si="354"/>
        <v>11381</v>
      </c>
      <c r="H11357" t="s">
        <v>4123</v>
      </c>
      <c r="I11357">
        <v>2</v>
      </c>
      <c r="J11357" s="264"/>
      <c r="K11357" t="str">
        <f t="shared" si="355"/>
        <v>C307062</v>
      </c>
      <c r="L11357">
        <v>1911</v>
      </c>
    </row>
    <row r="11358" spans="1:12">
      <c r="A11358" t="s">
        <v>4133</v>
      </c>
      <c r="B11358" t="s">
        <v>4134</v>
      </c>
      <c r="C11358">
        <v>10.48</v>
      </c>
      <c r="D11358" s="274" t="s">
        <v>292</v>
      </c>
      <c r="E11358" s="257" t="s">
        <v>2789</v>
      </c>
      <c r="F11358" s="249">
        <v>760</v>
      </c>
      <c r="G11358" s="218">
        <f t="shared" si="354"/>
        <v>7964</v>
      </c>
      <c r="H11358" t="s">
        <v>4123</v>
      </c>
      <c r="I11358">
        <v>2</v>
      </c>
      <c r="J11358" s="264"/>
      <c r="K11358" t="str">
        <f t="shared" si="355"/>
        <v>C308062</v>
      </c>
      <c r="L11358">
        <v>1911</v>
      </c>
    </row>
    <row r="11359" spans="1:12">
      <c r="A11359" t="s">
        <v>4133</v>
      </c>
      <c r="B11359" t="s">
        <v>4134</v>
      </c>
      <c r="C11359">
        <v>10.48</v>
      </c>
      <c r="D11359" s="274" t="s">
        <v>293</v>
      </c>
      <c r="E11359" s="257" t="s">
        <v>2790</v>
      </c>
      <c r="F11359" s="249">
        <v>543</v>
      </c>
      <c r="G11359" s="218">
        <f t="shared" si="354"/>
        <v>5690</v>
      </c>
      <c r="H11359" t="s">
        <v>4123</v>
      </c>
      <c r="I11359">
        <v>2</v>
      </c>
      <c r="J11359" s="264"/>
      <c r="K11359" t="str">
        <f t="shared" si="355"/>
        <v>C309062</v>
      </c>
      <c r="L11359">
        <v>1911</v>
      </c>
    </row>
    <row r="11360" spans="1:12">
      <c r="A11360" t="s">
        <v>4133</v>
      </c>
      <c r="B11360" t="s">
        <v>4134</v>
      </c>
      <c r="C11360">
        <v>10.48</v>
      </c>
      <c r="D11360" s="274" t="s">
        <v>294</v>
      </c>
      <c r="E11360" s="257" t="s">
        <v>242</v>
      </c>
      <c r="F11360" s="266">
        <v>1110</v>
      </c>
      <c r="G11360" s="218">
        <f t="shared" si="354"/>
        <v>11632</v>
      </c>
      <c r="H11360" t="s">
        <v>4123</v>
      </c>
      <c r="I11360">
        <v>2</v>
      </c>
      <c r="J11360" s="264"/>
      <c r="K11360" t="str">
        <f t="shared" si="355"/>
        <v>C313062</v>
      </c>
      <c r="L11360">
        <v>1911</v>
      </c>
    </row>
    <row r="11361" spans="1:12">
      <c r="A11361" t="s">
        <v>4133</v>
      </c>
      <c r="B11361" t="s">
        <v>4134</v>
      </c>
      <c r="C11361">
        <v>10.48</v>
      </c>
      <c r="D11361" s="274" t="s">
        <v>295</v>
      </c>
      <c r="E11361" s="257" t="s">
        <v>2791</v>
      </c>
      <c r="F11361" s="249">
        <v>777</v>
      </c>
      <c r="G11361" s="218">
        <f t="shared" si="354"/>
        <v>8142</v>
      </c>
      <c r="H11361" t="s">
        <v>4123</v>
      </c>
      <c r="I11361">
        <v>2</v>
      </c>
      <c r="J11361" s="264"/>
      <c r="K11361" t="str">
        <f t="shared" si="355"/>
        <v>C314062</v>
      </c>
      <c r="L11361">
        <v>1911</v>
      </c>
    </row>
    <row r="11362" spans="1:12">
      <c r="A11362" t="s">
        <v>4133</v>
      </c>
      <c r="B11362" t="s">
        <v>4134</v>
      </c>
      <c r="C11362">
        <v>10.48</v>
      </c>
      <c r="D11362" s="274" t="s">
        <v>296</v>
      </c>
      <c r="E11362" s="257" t="s">
        <v>2792</v>
      </c>
      <c r="F11362" s="249">
        <v>555</v>
      </c>
      <c r="G11362" s="218">
        <f t="shared" si="354"/>
        <v>5816</v>
      </c>
      <c r="H11362" t="s">
        <v>4123</v>
      </c>
      <c r="I11362">
        <v>2</v>
      </c>
      <c r="J11362" s="264"/>
      <c r="K11362" t="str">
        <f t="shared" si="355"/>
        <v>C315062</v>
      </c>
      <c r="L11362">
        <v>1911</v>
      </c>
    </row>
    <row r="11363" spans="1:12">
      <c r="A11363" t="s">
        <v>4133</v>
      </c>
      <c r="B11363" t="s">
        <v>4134</v>
      </c>
      <c r="C11363">
        <v>10.48</v>
      </c>
      <c r="D11363" s="274" t="s">
        <v>481</v>
      </c>
      <c r="E11363" s="257" t="s">
        <v>375</v>
      </c>
      <c r="F11363" s="249">
        <v>929</v>
      </c>
      <c r="G11363" s="218">
        <f t="shared" si="354"/>
        <v>9735</v>
      </c>
      <c r="H11363" t="s">
        <v>4123</v>
      </c>
      <c r="I11363">
        <v>2</v>
      </c>
      <c r="J11363" s="264"/>
      <c r="K11363" t="str">
        <f t="shared" si="355"/>
        <v>C761062</v>
      </c>
      <c r="L11363">
        <v>1911</v>
      </c>
    </row>
    <row r="11364" spans="1:12">
      <c r="A11364" t="s">
        <v>4133</v>
      </c>
      <c r="B11364" t="s">
        <v>4134</v>
      </c>
      <c r="C11364">
        <v>10.48</v>
      </c>
      <c r="D11364" s="274" t="s">
        <v>482</v>
      </c>
      <c r="E11364" s="257" t="s">
        <v>2811</v>
      </c>
      <c r="F11364" s="249">
        <v>650</v>
      </c>
      <c r="G11364" s="218">
        <f t="shared" si="354"/>
        <v>6812</v>
      </c>
      <c r="H11364" t="s">
        <v>4123</v>
      </c>
      <c r="I11364">
        <v>2</v>
      </c>
      <c r="J11364" s="264"/>
      <c r="K11364" t="str">
        <f t="shared" si="355"/>
        <v>C762062</v>
      </c>
      <c r="L11364">
        <v>1911</v>
      </c>
    </row>
    <row r="11365" spans="1:12">
      <c r="A11365" t="s">
        <v>4133</v>
      </c>
      <c r="B11365" t="s">
        <v>4134</v>
      </c>
      <c r="C11365">
        <v>10.48</v>
      </c>
      <c r="D11365" s="274" t="s">
        <v>483</v>
      </c>
      <c r="E11365" s="257" t="s">
        <v>2812</v>
      </c>
      <c r="F11365" s="249">
        <v>465</v>
      </c>
      <c r="G11365" s="218">
        <f t="shared" si="354"/>
        <v>4873</v>
      </c>
      <c r="H11365" t="s">
        <v>4123</v>
      </c>
      <c r="I11365">
        <v>2</v>
      </c>
      <c r="J11365" s="264"/>
      <c r="K11365" t="str">
        <f t="shared" si="355"/>
        <v>C763062</v>
      </c>
      <c r="L11365">
        <v>1911</v>
      </c>
    </row>
    <row r="11366" spans="1:12">
      <c r="A11366" t="s">
        <v>4133</v>
      </c>
      <c r="B11366" t="s">
        <v>4134</v>
      </c>
      <c r="C11366">
        <v>10.48</v>
      </c>
      <c r="D11366" s="274" t="s">
        <v>484</v>
      </c>
      <c r="E11366" s="257" t="s">
        <v>376</v>
      </c>
      <c r="F11366" s="249">
        <v>864</v>
      </c>
      <c r="G11366" s="218">
        <f t="shared" si="354"/>
        <v>9054</v>
      </c>
      <c r="H11366" t="s">
        <v>4123</v>
      </c>
      <c r="I11366">
        <v>2</v>
      </c>
      <c r="J11366" s="264"/>
      <c r="K11366" t="str">
        <f t="shared" si="355"/>
        <v>C767062</v>
      </c>
      <c r="L11366">
        <v>1911</v>
      </c>
    </row>
    <row r="11367" spans="1:12">
      <c r="A11367" t="s">
        <v>4133</v>
      </c>
      <c r="B11367" t="s">
        <v>4134</v>
      </c>
      <c r="C11367">
        <v>10.48</v>
      </c>
      <c r="D11367" s="274" t="s">
        <v>485</v>
      </c>
      <c r="E11367" s="257" t="s">
        <v>377</v>
      </c>
      <c r="F11367" s="249">
        <v>605</v>
      </c>
      <c r="G11367" s="218">
        <f t="shared" si="354"/>
        <v>6340</v>
      </c>
      <c r="H11367" t="s">
        <v>4123</v>
      </c>
      <c r="I11367">
        <v>2</v>
      </c>
      <c r="J11367" s="264"/>
      <c r="K11367" t="str">
        <f t="shared" si="355"/>
        <v>C768062</v>
      </c>
      <c r="L11367">
        <v>1911</v>
      </c>
    </row>
    <row r="11368" spans="1:12">
      <c r="A11368" t="s">
        <v>4133</v>
      </c>
      <c r="B11368" t="s">
        <v>4134</v>
      </c>
      <c r="C11368">
        <v>10.48</v>
      </c>
      <c r="D11368" s="274" t="s">
        <v>486</v>
      </c>
      <c r="E11368" s="257" t="s">
        <v>378</v>
      </c>
      <c r="F11368" s="249">
        <v>432</v>
      </c>
      <c r="G11368" s="218">
        <f t="shared" si="354"/>
        <v>4527</v>
      </c>
      <c r="H11368" t="s">
        <v>4123</v>
      </c>
      <c r="I11368">
        <v>2</v>
      </c>
      <c r="J11368" s="264"/>
      <c r="K11368" t="str">
        <f t="shared" si="355"/>
        <v>C769062</v>
      </c>
      <c r="L11368">
        <v>1911</v>
      </c>
    </row>
    <row r="11369" spans="1:12">
      <c r="A11369" t="s">
        <v>4133</v>
      </c>
      <c r="B11369" t="s">
        <v>4134</v>
      </c>
      <c r="C11369">
        <v>10.48</v>
      </c>
      <c r="D11369" s="274" t="s">
        <v>487</v>
      </c>
      <c r="E11369" s="257" t="s">
        <v>379</v>
      </c>
      <c r="F11369" s="249">
        <v>883</v>
      </c>
      <c r="G11369" s="218">
        <f t="shared" si="354"/>
        <v>9253</v>
      </c>
      <c r="H11369" t="s">
        <v>4123</v>
      </c>
      <c r="I11369">
        <v>2</v>
      </c>
      <c r="J11369" s="264"/>
      <c r="K11369" t="str">
        <f t="shared" si="355"/>
        <v>C773062</v>
      </c>
      <c r="L11369">
        <v>1911</v>
      </c>
    </row>
    <row r="11370" spans="1:12">
      <c r="A11370" t="s">
        <v>4133</v>
      </c>
      <c r="B11370" t="s">
        <v>4134</v>
      </c>
      <c r="C11370">
        <v>10.48</v>
      </c>
      <c r="D11370" s="274" t="s">
        <v>488</v>
      </c>
      <c r="E11370" s="257" t="s">
        <v>380</v>
      </c>
      <c r="F11370" s="249">
        <v>618</v>
      </c>
      <c r="G11370" s="218">
        <f t="shared" si="354"/>
        <v>6476</v>
      </c>
      <c r="H11370" t="s">
        <v>4123</v>
      </c>
      <c r="I11370">
        <v>2</v>
      </c>
      <c r="J11370" s="264"/>
      <c r="K11370" t="str">
        <f t="shared" si="355"/>
        <v>C774062</v>
      </c>
      <c r="L11370">
        <v>1911</v>
      </c>
    </row>
    <row r="11371" spans="1:12">
      <c r="A11371" t="s">
        <v>4133</v>
      </c>
      <c r="B11371" t="s">
        <v>4134</v>
      </c>
      <c r="C11371">
        <v>10.48</v>
      </c>
      <c r="D11371" s="274" t="s">
        <v>489</v>
      </c>
      <c r="E11371" s="257" t="s">
        <v>381</v>
      </c>
      <c r="F11371" s="249">
        <v>442</v>
      </c>
      <c r="G11371" s="218">
        <f t="shared" si="354"/>
        <v>4632</v>
      </c>
      <c r="H11371" t="s">
        <v>4123</v>
      </c>
      <c r="I11371">
        <v>2</v>
      </c>
      <c r="J11371" s="264"/>
      <c r="K11371" t="str">
        <f t="shared" si="355"/>
        <v>C775062</v>
      </c>
      <c r="L11371">
        <v>1911</v>
      </c>
    </row>
    <row r="11372" spans="1:12">
      <c r="A11372" t="s">
        <v>4133</v>
      </c>
      <c r="B11372" t="s">
        <v>4134</v>
      </c>
      <c r="C11372">
        <v>10.48</v>
      </c>
      <c r="D11372" s="274" t="s">
        <v>2813</v>
      </c>
      <c r="E11372" s="257" t="s">
        <v>2814</v>
      </c>
      <c r="F11372" s="249">
        <v>818</v>
      </c>
      <c r="G11372" s="218">
        <f t="shared" si="354"/>
        <v>8572</v>
      </c>
      <c r="H11372" t="s">
        <v>4123</v>
      </c>
      <c r="I11372">
        <v>2</v>
      </c>
      <c r="J11372" s="264"/>
      <c r="K11372" t="str">
        <f t="shared" si="355"/>
        <v>D601062</v>
      </c>
      <c r="L11372">
        <v>1911</v>
      </c>
    </row>
    <row r="11373" spans="1:12">
      <c r="A11373" t="s">
        <v>4133</v>
      </c>
      <c r="B11373" t="s">
        <v>4134</v>
      </c>
      <c r="C11373">
        <v>10.48</v>
      </c>
      <c r="D11373" s="274" t="s">
        <v>2815</v>
      </c>
      <c r="E11373" s="257" t="s">
        <v>2816</v>
      </c>
      <c r="F11373" s="249">
        <v>573</v>
      </c>
      <c r="G11373" s="218">
        <f t="shared" si="354"/>
        <v>6005</v>
      </c>
      <c r="H11373" t="s">
        <v>4123</v>
      </c>
      <c r="I11373">
        <v>2</v>
      </c>
      <c r="J11373" s="264"/>
      <c r="K11373" t="str">
        <f t="shared" si="355"/>
        <v>D602062</v>
      </c>
      <c r="L11373">
        <v>1911</v>
      </c>
    </row>
    <row r="11374" spans="1:12">
      <c r="A11374" t="s">
        <v>4133</v>
      </c>
      <c r="B11374" t="s">
        <v>4134</v>
      </c>
      <c r="C11374">
        <v>10.48</v>
      </c>
      <c r="D11374" s="274" t="s">
        <v>2817</v>
      </c>
      <c r="E11374" s="257" t="s">
        <v>2818</v>
      </c>
      <c r="F11374" s="249">
        <v>409</v>
      </c>
      <c r="G11374" s="218">
        <f t="shared" si="354"/>
        <v>4286</v>
      </c>
      <c r="H11374" t="s">
        <v>4123</v>
      </c>
      <c r="I11374">
        <v>2</v>
      </c>
      <c r="J11374" s="264"/>
      <c r="K11374" t="str">
        <f t="shared" si="355"/>
        <v>D603062</v>
      </c>
      <c r="L11374">
        <v>1911</v>
      </c>
    </row>
    <row r="11375" spans="1:12">
      <c r="A11375" t="s">
        <v>4133</v>
      </c>
      <c r="B11375" t="s">
        <v>4134</v>
      </c>
      <c r="C11375">
        <v>10.48</v>
      </c>
      <c r="D11375" s="274" t="s">
        <v>2819</v>
      </c>
      <c r="E11375" s="257" t="s">
        <v>2820</v>
      </c>
      <c r="F11375" s="249">
        <v>760</v>
      </c>
      <c r="G11375" s="218">
        <f t="shared" si="354"/>
        <v>7964</v>
      </c>
      <c r="H11375" t="s">
        <v>4123</v>
      </c>
      <c r="I11375">
        <v>2</v>
      </c>
      <c r="J11375" s="264"/>
      <c r="K11375" t="str">
        <f t="shared" si="355"/>
        <v>D607062</v>
      </c>
      <c r="L11375">
        <v>1911</v>
      </c>
    </row>
    <row r="11376" spans="1:12">
      <c r="A11376" t="s">
        <v>4133</v>
      </c>
      <c r="B11376" t="s">
        <v>4134</v>
      </c>
      <c r="C11376">
        <v>10.48</v>
      </c>
      <c r="D11376" s="274" t="s">
        <v>2821</v>
      </c>
      <c r="E11376" s="257" t="s">
        <v>2822</v>
      </c>
      <c r="F11376" s="249">
        <v>532</v>
      </c>
      <c r="G11376" s="218">
        <f t="shared" si="354"/>
        <v>5575</v>
      </c>
      <c r="H11376" t="s">
        <v>4123</v>
      </c>
      <c r="I11376">
        <v>2</v>
      </c>
      <c r="J11376" s="264"/>
      <c r="K11376" t="str">
        <f t="shared" si="355"/>
        <v>D608062</v>
      </c>
      <c r="L11376">
        <v>1911</v>
      </c>
    </row>
    <row r="11377" spans="1:12">
      <c r="A11377" t="s">
        <v>4133</v>
      </c>
      <c r="B11377" t="s">
        <v>4134</v>
      </c>
      <c r="C11377">
        <v>10.48</v>
      </c>
      <c r="D11377" s="274" t="s">
        <v>2823</v>
      </c>
      <c r="E11377" s="257" t="s">
        <v>2824</v>
      </c>
      <c r="F11377" s="249">
        <v>380</v>
      </c>
      <c r="G11377" s="218">
        <f t="shared" si="354"/>
        <v>3982</v>
      </c>
      <c r="H11377" t="s">
        <v>4123</v>
      </c>
      <c r="I11377">
        <v>2</v>
      </c>
      <c r="J11377" s="264"/>
      <c r="K11377" t="str">
        <f t="shared" si="355"/>
        <v>D609062</v>
      </c>
      <c r="L11377">
        <v>1911</v>
      </c>
    </row>
    <row r="11378" spans="1:12">
      <c r="A11378" t="s">
        <v>4133</v>
      </c>
      <c r="B11378" t="s">
        <v>4134</v>
      </c>
      <c r="C11378">
        <v>10.48</v>
      </c>
      <c r="D11378" s="274" t="s">
        <v>2825</v>
      </c>
      <c r="E11378" s="257" t="s">
        <v>2826</v>
      </c>
      <c r="F11378" s="249">
        <v>777</v>
      </c>
      <c r="G11378" s="218">
        <f t="shared" si="354"/>
        <v>8142</v>
      </c>
      <c r="H11378" t="s">
        <v>4123</v>
      </c>
      <c r="I11378">
        <v>2</v>
      </c>
      <c r="J11378" s="264"/>
      <c r="K11378" t="str">
        <f t="shared" si="355"/>
        <v>D613062</v>
      </c>
      <c r="L11378">
        <v>1911</v>
      </c>
    </row>
    <row r="11379" spans="1:12">
      <c r="A11379" t="s">
        <v>4133</v>
      </c>
      <c r="B11379" t="s">
        <v>4134</v>
      </c>
      <c r="C11379">
        <v>10.48</v>
      </c>
      <c r="D11379" s="274" t="s">
        <v>2827</v>
      </c>
      <c r="E11379" s="257" t="s">
        <v>2828</v>
      </c>
      <c r="F11379" s="249">
        <v>544</v>
      </c>
      <c r="G11379" s="218">
        <f t="shared" si="354"/>
        <v>5701</v>
      </c>
      <c r="H11379" t="s">
        <v>4123</v>
      </c>
      <c r="I11379">
        <v>2</v>
      </c>
      <c r="J11379" s="264"/>
      <c r="K11379" t="str">
        <f t="shared" si="355"/>
        <v>D614062</v>
      </c>
      <c r="L11379">
        <v>1911</v>
      </c>
    </row>
    <row r="11380" spans="1:12">
      <c r="A11380" t="s">
        <v>4133</v>
      </c>
      <c r="B11380" t="s">
        <v>4134</v>
      </c>
      <c r="C11380">
        <v>10.48</v>
      </c>
      <c r="D11380" s="274" t="s">
        <v>2829</v>
      </c>
      <c r="E11380" s="257" t="s">
        <v>2830</v>
      </c>
      <c r="F11380" s="249">
        <v>389</v>
      </c>
      <c r="G11380" s="218">
        <f t="shared" si="354"/>
        <v>4076</v>
      </c>
      <c r="H11380" t="s">
        <v>4123</v>
      </c>
      <c r="I11380">
        <v>2</v>
      </c>
      <c r="J11380" s="264"/>
      <c r="K11380" t="str">
        <f t="shared" si="355"/>
        <v>D615062</v>
      </c>
      <c r="L11380">
        <v>1911</v>
      </c>
    </row>
    <row r="11381" spans="1:12">
      <c r="A11381" t="s">
        <v>4133</v>
      </c>
      <c r="B11381" t="s">
        <v>4134</v>
      </c>
      <c r="C11381">
        <v>10.48</v>
      </c>
      <c r="D11381" s="274" t="s">
        <v>2885</v>
      </c>
      <c r="E11381" s="257" t="s">
        <v>2886</v>
      </c>
      <c r="F11381" s="249">
        <v>584</v>
      </c>
      <c r="G11381" s="218">
        <f t="shared" si="354"/>
        <v>6120</v>
      </c>
      <c r="H11381" t="s">
        <v>4123</v>
      </c>
      <c r="I11381">
        <v>2</v>
      </c>
      <c r="J11381" s="264"/>
      <c r="K11381" t="str">
        <f t="shared" si="355"/>
        <v>D681062</v>
      </c>
      <c r="L11381">
        <v>1911</v>
      </c>
    </row>
    <row r="11382" spans="1:12">
      <c r="A11382" t="s">
        <v>4133</v>
      </c>
      <c r="B11382" t="s">
        <v>4134</v>
      </c>
      <c r="C11382">
        <v>10.48</v>
      </c>
      <c r="D11382" s="274" t="s">
        <v>2887</v>
      </c>
      <c r="E11382" s="257" t="s">
        <v>2888</v>
      </c>
      <c r="F11382" s="249">
        <v>409</v>
      </c>
      <c r="G11382" s="218">
        <f t="shared" si="354"/>
        <v>4286</v>
      </c>
      <c r="H11382" t="s">
        <v>4123</v>
      </c>
      <c r="I11382">
        <v>2</v>
      </c>
      <c r="J11382" s="264"/>
      <c r="K11382" t="str">
        <f t="shared" si="355"/>
        <v>D682062</v>
      </c>
      <c r="L11382">
        <v>1911</v>
      </c>
    </row>
    <row r="11383" spans="1:12">
      <c r="A11383" t="s">
        <v>4133</v>
      </c>
      <c r="B11383" t="s">
        <v>4134</v>
      </c>
      <c r="C11383">
        <v>10.48</v>
      </c>
      <c r="D11383" s="274" t="s">
        <v>2889</v>
      </c>
      <c r="E11383" s="257" t="s">
        <v>2890</v>
      </c>
      <c r="F11383" s="249">
        <v>292</v>
      </c>
      <c r="G11383" s="218">
        <f t="shared" si="354"/>
        <v>3060</v>
      </c>
      <c r="H11383" t="s">
        <v>4123</v>
      </c>
      <c r="I11383">
        <v>2</v>
      </c>
      <c r="J11383" s="264"/>
      <c r="K11383" t="str">
        <f t="shared" si="355"/>
        <v>D683062</v>
      </c>
      <c r="L11383">
        <v>1911</v>
      </c>
    </row>
    <row r="11384" spans="1:12">
      <c r="A11384" t="s">
        <v>4133</v>
      </c>
      <c r="B11384" t="s">
        <v>4134</v>
      </c>
      <c r="C11384">
        <v>10.48</v>
      </c>
      <c r="D11384" s="274" t="s">
        <v>2891</v>
      </c>
      <c r="E11384" s="257" t="s">
        <v>2892</v>
      </c>
      <c r="F11384" s="249">
        <v>543</v>
      </c>
      <c r="G11384" s="218">
        <f t="shared" si="354"/>
        <v>5690</v>
      </c>
      <c r="H11384" t="s">
        <v>4123</v>
      </c>
      <c r="I11384">
        <v>2</v>
      </c>
      <c r="J11384" s="264"/>
      <c r="K11384" t="str">
        <f t="shared" si="355"/>
        <v>D687062</v>
      </c>
      <c r="L11384">
        <v>1911</v>
      </c>
    </row>
    <row r="11385" spans="1:12">
      <c r="A11385" t="s">
        <v>4133</v>
      </c>
      <c r="B11385" t="s">
        <v>4134</v>
      </c>
      <c r="C11385">
        <v>10.48</v>
      </c>
      <c r="D11385" s="274" t="s">
        <v>2893</v>
      </c>
      <c r="E11385" s="257" t="s">
        <v>2894</v>
      </c>
      <c r="F11385" s="249">
        <v>380</v>
      </c>
      <c r="G11385" s="218">
        <f t="shared" ref="G11385:G11448" si="356">ROUNDDOWN(C11385*F11385,0)</f>
        <v>3982</v>
      </c>
      <c r="H11385" t="s">
        <v>4123</v>
      </c>
      <c r="I11385">
        <v>2</v>
      </c>
      <c r="J11385" s="264"/>
      <c r="K11385" t="str">
        <f t="shared" si="355"/>
        <v>D688062</v>
      </c>
      <c r="L11385">
        <v>1911</v>
      </c>
    </row>
    <row r="11386" spans="1:12">
      <c r="A11386" t="s">
        <v>4133</v>
      </c>
      <c r="B11386" t="s">
        <v>4134</v>
      </c>
      <c r="C11386">
        <v>10.48</v>
      </c>
      <c r="D11386" s="274" t="s">
        <v>2895</v>
      </c>
      <c r="E11386" s="257" t="s">
        <v>2896</v>
      </c>
      <c r="F11386" s="249">
        <v>272</v>
      </c>
      <c r="G11386" s="218">
        <f t="shared" si="356"/>
        <v>2850</v>
      </c>
      <c r="H11386" t="s">
        <v>4123</v>
      </c>
      <c r="I11386">
        <v>2</v>
      </c>
      <c r="J11386" s="264"/>
      <c r="K11386" t="str">
        <f t="shared" si="355"/>
        <v>D689062</v>
      </c>
      <c r="L11386">
        <v>1911</v>
      </c>
    </row>
    <row r="11387" spans="1:12">
      <c r="A11387" t="s">
        <v>4133</v>
      </c>
      <c r="B11387" t="s">
        <v>4134</v>
      </c>
      <c r="C11387">
        <v>10.48</v>
      </c>
      <c r="D11387" s="274" t="s">
        <v>2897</v>
      </c>
      <c r="E11387" s="257" t="s">
        <v>2898</v>
      </c>
      <c r="F11387" s="249">
        <v>555</v>
      </c>
      <c r="G11387" s="218">
        <f t="shared" si="356"/>
        <v>5816</v>
      </c>
      <c r="H11387" t="s">
        <v>4123</v>
      </c>
      <c r="I11387">
        <v>2</v>
      </c>
      <c r="J11387" s="264"/>
      <c r="K11387" t="str">
        <f t="shared" si="355"/>
        <v>D693062</v>
      </c>
      <c r="L11387">
        <v>1911</v>
      </c>
    </row>
    <row r="11388" spans="1:12">
      <c r="A11388" t="s">
        <v>4133</v>
      </c>
      <c r="B11388" t="s">
        <v>4134</v>
      </c>
      <c r="C11388">
        <v>10.48</v>
      </c>
      <c r="D11388" s="274" t="s">
        <v>2899</v>
      </c>
      <c r="E11388" s="257" t="s">
        <v>2900</v>
      </c>
      <c r="F11388" s="249">
        <v>389</v>
      </c>
      <c r="G11388" s="218">
        <f t="shared" si="356"/>
        <v>4076</v>
      </c>
      <c r="H11388" t="s">
        <v>4123</v>
      </c>
      <c r="I11388">
        <v>2</v>
      </c>
      <c r="J11388" s="264"/>
      <c r="K11388" t="str">
        <f t="shared" si="355"/>
        <v>D694062</v>
      </c>
      <c r="L11388">
        <v>1911</v>
      </c>
    </row>
    <row r="11389" spans="1:12">
      <c r="A11389" t="s">
        <v>4133</v>
      </c>
      <c r="B11389" t="s">
        <v>4134</v>
      </c>
      <c r="C11389">
        <v>10.48</v>
      </c>
      <c r="D11389" s="274" t="s">
        <v>2901</v>
      </c>
      <c r="E11389" s="257" t="s">
        <v>2902</v>
      </c>
      <c r="F11389" s="249">
        <v>278</v>
      </c>
      <c r="G11389" s="218">
        <f t="shared" si="356"/>
        <v>2913</v>
      </c>
      <c r="H11389" t="s">
        <v>4123</v>
      </c>
      <c r="I11389">
        <v>2</v>
      </c>
      <c r="J11389" s="264"/>
      <c r="K11389" t="str">
        <f t="shared" si="355"/>
        <v>D695062</v>
      </c>
      <c r="L11389">
        <v>1911</v>
      </c>
    </row>
    <row r="11390" spans="1:12">
      <c r="A11390" t="s">
        <v>4133</v>
      </c>
      <c r="B11390" t="s">
        <v>4134</v>
      </c>
      <c r="C11390">
        <v>10.48</v>
      </c>
      <c r="D11390" s="274" t="s">
        <v>2957</v>
      </c>
      <c r="E11390" s="257" t="s">
        <v>2958</v>
      </c>
      <c r="F11390" s="249">
        <v>650</v>
      </c>
      <c r="G11390" s="218">
        <f t="shared" si="356"/>
        <v>6812</v>
      </c>
      <c r="H11390" t="s">
        <v>4123</v>
      </c>
      <c r="I11390">
        <v>2</v>
      </c>
      <c r="J11390" s="264"/>
      <c r="K11390" t="str">
        <f t="shared" si="355"/>
        <v>DE01062</v>
      </c>
      <c r="L11390">
        <v>1911</v>
      </c>
    </row>
    <row r="11391" spans="1:12">
      <c r="A11391" t="s">
        <v>4133</v>
      </c>
      <c r="B11391" t="s">
        <v>4134</v>
      </c>
      <c r="C11391">
        <v>10.48</v>
      </c>
      <c r="D11391" s="274" t="s">
        <v>2959</v>
      </c>
      <c r="E11391" s="257" t="s">
        <v>2960</v>
      </c>
      <c r="F11391" s="249">
        <v>455</v>
      </c>
      <c r="G11391" s="218">
        <f t="shared" si="356"/>
        <v>4768</v>
      </c>
      <c r="H11391" t="s">
        <v>4123</v>
      </c>
      <c r="I11391">
        <v>2</v>
      </c>
      <c r="J11391" s="264"/>
      <c r="K11391" t="str">
        <f t="shared" si="355"/>
        <v>DE02062</v>
      </c>
      <c r="L11391">
        <v>1911</v>
      </c>
    </row>
    <row r="11392" spans="1:12">
      <c r="A11392" t="s">
        <v>4133</v>
      </c>
      <c r="B11392" t="s">
        <v>4134</v>
      </c>
      <c r="C11392">
        <v>10.48</v>
      </c>
      <c r="D11392" s="274" t="s">
        <v>2961</v>
      </c>
      <c r="E11392" s="257" t="s">
        <v>2962</v>
      </c>
      <c r="F11392" s="249">
        <v>325</v>
      </c>
      <c r="G11392" s="218">
        <f t="shared" si="356"/>
        <v>3406</v>
      </c>
      <c r="H11392" t="s">
        <v>4123</v>
      </c>
      <c r="I11392">
        <v>2</v>
      </c>
      <c r="J11392" s="264"/>
      <c r="K11392" t="str">
        <f t="shared" si="355"/>
        <v>DE03062</v>
      </c>
      <c r="L11392">
        <v>1911</v>
      </c>
    </row>
    <row r="11393" spans="1:12">
      <c r="A11393" t="s">
        <v>4133</v>
      </c>
      <c r="B11393" t="s">
        <v>4134</v>
      </c>
      <c r="C11393">
        <v>10.48</v>
      </c>
      <c r="D11393" s="274" t="s">
        <v>2963</v>
      </c>
      <c r="E11393" s="257" t="s">
        <v>2964</v>
      </c>
      <c r="F11393" s="249">
        <v>605</v>
      </c>
      <c r="G11393" s="218">
        <f t="shared" si="356"/>
        <v>6340</v>
      </c>
      <c r="H11393" t="s">
        <v>4123</v>
      </c>
      <c r="I11393">
        <v>2</v>
      </c>
      <c r="J11393" s="264"/>
      <c r="K11393" t="str">
        <f t="shared" si="355"/>
        <v>DE07062</v>
      </c>
      <c r="L11393">
        <v>1911</v>
      </c>
    </row>
    <row r="11394" spans="1:12">
      <c r="A11394" t="s">
        <v>4133</v>
      </c>
      <c r="B11394" t="s">
        <v>4134</v>
      </c>
      <c r="C11394">
        <v>10.48</v>
      </c>
      <c r="D11394" s="274" t="s">
        <v>2965</v>
      </c>
      <c r="E11394" s="257" t="s">
        <v>2966</v>
      </c>
      <c r="F11394" s="249">
        <v>424</v>
      </c>
      <c r="G11394" s="218">
        <f t="shared" si="356"/>
        <v>4443</v>
      </c>
      <c r="H11394" t="s">
        <v>4123</v>
      </c>
      <c r="I11394">
        <v>2</v>
      </c>
      <c r="J11394" s="264"/>
      <c r="K11394" t="str">
        <f t="shared" ref="K11394:K11457" si="357">D11394&amp;A11394&amp;I11394</f>
        <v>DE08062</v>
      </c>
      <c r="L11394">
        <v>1911</v>
      </c>
    </row>
    <row r="11395" spans="1:12">
      <c r="A11395" t="s">
        <v>4133</v>
      </c>
      <c r="B11395" t="s">
        <v>4134</v>
      </c>
      <c r="C11395">
        <v>10.48</v>
      </c>
      <c r="D11395" s="274" t="s">
        <v>2967</v>
      </c>
      <c r="E11395" s="257" t="s">
        <v>2968</v>
      </c>
      <c r="F11395" s="249">
        <v>303</v>
      </c>
      <c r="G11395" s="218">
        <f t="shared" si="356"/>
        <v>3175</v>
      </c>
      <c r="H11395" t="s">
        <v>4123</v>
      </c>
      <c r="I11395">
        <v>2</v>
      </c>
      <c r="J11395" s="264"/>
      <c r="K11395" t="str">
        <f t="shared" si="357"/>
        <v>DE09062</v>
      </c>
      <c r="L11395">
        <v>1911</v>
      </c>
    </row>
    <row r="11396" spans="1:12">
      <c r="A11396" t="s">
        <v>4133</v>
      </c>
      <c r="B11396" t="s">
        <v>4134</v>
      </c>
      <c r="C11396">
        <v>10.48</v>
      </c>
      <c r="D11396" s="274" t="s">
        <v>2969</v>
      </c>
      <c r="E11396" s="257" t="s">
        <v>2970</v>
      </c>
      <c r="F11396" s="249">
        <v>618</v>
      </c>
      <c r="G11396" s="218">
        <f t="shared" si="356"/>
        <v>6476</v>
      </c>
      <c r="H11396" t="s">
        <v>4123</v>
      </c>
      <c r="I11396">
        <v>2</v>
      </c>
      <c r="J11396" s="264"/>
      <c r="K11396" t="str">
        <f t="shared" si="357"/>
        <v>DE13062</v>
      </c>
      <c r="L11396">
        <v>1911</v>
      </c>
    </row>
    <row r="11397" spans="1:12">
      <c r="A11397" t="s">
        <v>4133</v>
      </c>
      <c r="B11397" t="s">
        <v>4134</v>
      </c>
      <c r="C11397">
        <v>10.48</v>
      </c>
      <c r="D11397" s="274" t="s">
        <v>2971</v>
      </c>
      <c r="E11397" s="257" t="s">
        <v>2972</v>
      </c>
      <c r="F11397" s="249">
        <v>433</v>
      </c>
      <c r="G11397" s="218">
        <f t="shared" si="356"/>
        <v>4537</v>
      </c>
      <c r="H11397" t="s">
        <v>4123</v>
      </c>
      <c r="I11397">
        <v>2</v>
      </c>
      <c r="J11397" s="264"/>
      <c r="K11397" t="str">
        <f t="shared" si="357"/>
        <v>DE14062</v>
      </c>
      <c r="L11397">
        <v>1911</v>
      </c>
    </row>
    <row r="11398" spans="1:12">
      <c r="A11398" t="s">
        <v>4133</v>
      </c>
      <c r="B11398" t="s">
        <v>4134</v>
      </c>
      <c r="C11398">
        <v>10.48</v>
      </c>
      <c r="D11398" s="274" t="s">
        <v>2973</v>
      </c>
      <c r="E11398" s="257" t="s">
        <v>2974</v>
      </c>
      <c r="F11398" s="249">
        <v>309</v>
      </c>
      <c r="G11398" s="218">
        <f t="shared" si="356"/>
        <v>3238</v>
      </c>
      <c r="H11398" t="s">
        <v>4123</v>
      </c>
      <c r="I11398">
        <v>2</v>
      </c>
      <c r="J11398" s="264"/>
      <c r="K11398" t="str">
        <f t="shared" si="357"/>
        <v>DE15062</v>
      </c>
      <c r="L11398">
        <v>1911</v>
      </c>
    </row>
    <row r="11399" spans="1:12">
      <c r="A11399" t="s">
        <v>4133</v>
      </c>
      <c r="B11399" t="s">
        <v>4134</v>
      </c>
      <c r="C11399">
        <v>10.48</v>
      </c>
      <c r="D11399" s="274" t="s">
        <v>3065</v>
      </c>
      <c r="E11399" s="257" t="s">
        <v>3066</v>
      </c>
      <c r="F11399" s="249">
        <v>465</v>
      </c>
      <c r="G11399" s="218">
        <f t="shared" si="356"/>
        <v>4873</v>
      </c>
      <c r="H11399" t="s">
        <v>4123</v>
      </c>
      <c r="I11399">
        <v>2</v>
      </c>
      <c r="J11399" s="264"/>
      <c r="K11399" t="str">
        <f t="shared" si="357"/>
        <v>DN01062</v>
      </c>
      <c r="L11399">
        <v>1911</v>
      </c>
    </row>
    <row r="11400" spans="1:12">
      <c r="A11400" t="s">
        <v>4133</v>
      </c>
      <c r="B11400" t="s">
        <v>4134</v>
      </c>
      <c r="C11400">
        <v>10.48</v>
      </c>
      <c r="D11400" s="274" t="s">
        <v>3067</v>
      </c>
      <c r="E11400" s="257" t="s">
        <v>3068</v>
      </c>
      <c r="F11400" s="249">
        <v>326</v>
      </c>
      <c r="G11400" s="218">
        <f t="shared" si="356"/>
        <v>3416</v>
      </c>
      <c r="H11400" t="s">
        <v>4123</v>
      </c>
      <c r="I11400">
        <v>2</v>
      </c>
      <c r="J11400" s="264"/>
      <c r="K11400" t="str">
        <f t="shared" si="357"/>
        <v>DN02062</v>
      </c>
      <c r="L11400">
        <v>1911</v>
      </c>
    </row>
    <row r="11401" spans="1:12">
      <c r="A11401" t="s">
        <v>4133</v>
      </c>
      <c r="B11401" t="s">
        <v>4134</v>
      </c>
      <c r="C11401">
        <v>10.48</v>
      </c>
      <c r="D11401" s="274" t="s">
        <v>3069</v>
      </c>
      <c r="E11401" s="257" t="s">
        <v>3070</v>
      </c>
      <c r="F11401" s="249">
        <v>233</v>
      </c>
      <c r="G11401" s="218">
        <f t="shared" si="356"/>
        <v>2441</v>
      </c>
      <c r="H11401" t="s">
        <v>4123</v>
      </c>
      <c r="I11401">
        <v>2</v>
      </c>
      <c r="J11401" s="264"/>
      <c r="K11401" t="str">
        <f t="shared" si="357"/>
        <v>DN03062</v>
      </c>
      <c r="L11401">
        <v>1911</v>
      </c>
    </row>
    <row r="11402" spans="1:12">
      <c r="A11402" t="s">
        <v>4133</v>
      </c>
      <c r="B11402" t="s">
        <v>4134</v>
      </c>
      <c r="C11402">
        <v>10.48</v>
      </c>
      <c r="D11402" s="274" t="s">
        <v>3071</v>
      </c>
      <c r="E11402" s="257" t="s">
        <v>3072</v>
      </c>
      <c r="F11402" s="249">
        <v>432</v>
      </c>
      <c r="G11402" s="218">
        <f t="shared" si="356"/>
        <v>4527</v>
      </c>
      <c r="H11402" t="s">
        <v>4123</v>
      </c>
      <c r="I11402">
        <v>2</v>
      </c>
      <c r="J11402" s="264"/>
      <c r="K11402" t="str">
        <f t="shared" si="357"/>
        <v>DN07062</v>
      </c>
      <c r="L11402">
        <v>1911</v>
      </c>
    </row>
    <row r="11403" spans="1:12">
      <c r="A11403" t="s">
        <v>4133</v>
      </c>
      <c r="B11403" t="s">
        <v>4134</v>
      </c>
      <c r="C11403">
        <v>10.48</v>
      </c>
      <c r="D11403" s="274" t="s">
        <v>3073</v>
      </c>
      <c r="E11403" s="257" t="s">
        <v>3074</v>
      </c>
      <c r="F11403" s="249">
        <v>302</v>
      </c>
      <c r="G11403" s="218">
        <f t="shared" si="356"/>
        <v>3164</v>
      </c>
      <c r="H11403" t="s">
        <v>4123</v>
      </c>
      <c r="I11403">
        <v>2</v>
      </c>
      <c r="J11403" s="264"/>
      <c r="K11403" t="str">
        <f t="shared" si="357"/>
        <v>DN08062</v>
      </c>
      <c r="L11403">
        <v>1911</v>
      </c>
    </row>
    <row r="11404" spans="1:12">
      <c r="A11404" t="s">
        <v>4133</v>
      </c>
      <c r="B11404" t="s">
        <v>4134</v>
      </c>
      <c r="C11404">
        <v>10.48</v>
      </c>
      <c r="D11404" s="274" t="s">
        <v>3075</v>
      </c>
      <c r="E11404" s="257" t="s">
        <v>3076</v>
      </c>
      <c r="F11404" s="249">
        <v>216</v>
      </c>
      <c r="G11404" s="218">
        <f t="shared" si="356"/>
        <v>2263</v>
      </c>
      <c r="H11404" t="s">
        <v>4123</v>
      </c>
      <c r="I11404">
        <v>2</v>
      </c>
      <c r="J11404" s="264"/>
      <c r="K11404" t="str">
        <f t="shared" si="357"/>
        <v>DN09062</v>
      </c>
      <c r="L11404">
        <v>1911</v>
      </c>
    </row>
    <row r="11405" spans="1:12">
      <c r="A11405" t="s">
        <v>4133</v>
      </c>
      <c r="B11405" t="s">
        <v>4134</v>
      </c>
      <c r="C11405">
        <v>10.48</v>
      </c>
      <c r="D11405" s="274" t="s">
        <v>3077</v>
      </c>
      <c r="E11405" s="257" t="s">
        <v>3078</v>
      </c>
      <c r="F11405" s="249">
        <v>442</v>
      </c>
      <c r="G11405" s="218">
        <f t="shared" si="356"/>
        <v>4632</v>
      </c>
      <c r="H11405" t="s">
        <v>4123</v>
      </c>
      <c r="I11405">
        <v>2</v>
      </c>
      <c r="J11405" s="264"/>
      <c r="K11405" t="str">
        <f t="shared" si="357"/>
        <v>DN13062</v>
      </c>
      <c r="L11405">
        <v>1911</v>
      </c>
    </row>
    <row r="11406" spans="1:12">
      <c r="A11406" t="s">
        <v>4133</v>
      </c>
      <c r="B11406" t="s">
        <v>4134</v>
      </c>
      <c r="C11406">
        <v>10.48</v>
      </c>
      <c r="D11406" s="274" t="s">
        <v>3079</v>
      </c>
      <c r="E11406" s="257" t="s">
        <v>3080</v>
      </c>
      <c r="F11406" s="249">
        <v>309</v>
      </c>
      <c r="G11406" s="218">
        <f t="shared" si="356"/>
        <v>3238</v>
      </c>
      <c r="H11406" t="s">
        <v>4123</v>
      </c>
      <c r="I11406">
        <v>2</v>
      </c>
      <c r="J11406" s="264"/>
      <c r="K11406" t="str">
        <f t="shared" si="357"/>
        <v>DN14062</v>
      </c>
      <c r="L11406">
        <v>1911</v>
      </c>
    </row>
    <row r="11407" spans="1:12">
      <c r="A11407" t="s">
        <v>4133</v>
      </c>
      <c r="B11407" t="s">
        <v>4134</v>
      </c>
      <c r="C11407">
        <v>10.48</v>
      </c>
      <c r="D11407" s="274" t="s">
        <v>3081</v>
      </c>
      <c r="E11407" s="257" t="s">
        <v>3082</v>
      </c>
      <c r="F11407" s="249">
        <v>221</v>
      </c>
      <c r="G11407" s="218">
        <f t="shared" si="356"/>
        <v>2316</v>
      </c>
      <c r="H11407" t="s">
        <v>4123</v>
      </c>
      <c r="I11407">
        <v>2</v>
      </c>
      <c r="J11407" s="264"/>
      <c r="K11407" t="str">
        <f t="shared" si="357"/>
        <v>DN15062</v>
      </c>
      <c r="L11407">
        <v>1911</v>
      </c>
    </row>
    <row r="11408" spans="1:12">
      <c r="A11408" t="s">
        <v>4133</v>
      </c>
      <c r="B11408" t="s">
        <v>4134</v>
      </c>
      <c r="C11408">
        <v>10.48</v>
      </c>
      <c r="D11408" s="274" t="s">
        <v>3173</v>
      </c>
      <c r="E11408" s="257" t="s">
        <v>3174</v>
      </c>
      <c r="F11408" s="249">
        <v>818</v>
      </c>
      <c r="G11408" s="218">
        <f t="shared" si="356"/>
        <v>8572</v>
      </c>
      <c r="H11408" t="s">
        <v>4123</v>
      </c>
      <c r="I11408">
        <v>2</v>
      </c>
      <c r="J11408" s="264"/>
      <c r="K11408" t="str">
        <f t="shared" si="357"/>
        <v>F601062</v>
      </c>
      <c r="L11408">
        <v>1911</v>
      </c>
    </row>
    <row r="11409" spans="1:12">
      <c r="A11409" t="s">
        <v>4133</v>
      </c>
      <c r="B11409" t="s">
        <v>4134</v>
      </c>
      <c r="C11409">
        <v>10.48</v>
      </c>
      <c r="D11409" s="274" t="s">
        <v>3175</v>
      </c>
      <c r="E11409" s="257" t="s">
        <v>3176</v>
      </c>
      <c r="F11409" s="249">
        <v>760</v>
      </c>
      <c r="G11409" s="218">
        <f t="shared" si="356"/>
        <v>7964</v>
      </c>
      <c r="H11409" t="s">
        <v>4123</v>
      </c>
      <c r="I11409">
        <v>2</v>
      </c>
      <c r="J11409" s="264"/>
      <c r="K11409" t="str">
        <f t="shared" si="357"/>
        <v>F607062</v>
      </c>
      <c r="L11409">
        <v>1911</v>
      </c>
    </row>
    <row r="11410" spans="1:12">
      <c r="A11410" t="s">
        <v>4133</v>
      </c>
      <c r="B11410" t="s">
        <v>4134</v>
      </c>
      <c r="C11410">
        <v>10.48</v>
      </c>
      <c r="D11410" s="274" t="s">
        <v>3177</v>
      </c>
      <c r="E11410" s="257" t="s">
        <v>3178</v>
      </c>
      <c r="F11410" s="249">
        <v>777</v>
      </c>
      <c r="G11410" s="218">
        <f t="shared" si="356"/>
        <v>8142</v>
      </c>
      <c r="H11410" t="s">
        <v>4123</v>
      </c>
      <c r="I11410">
        <v>2</v>
      </c>
      <c r="J11410" s="264"/>
      <c r="K11410" t="str">
        <f t="shared" si="357"/>
        <v>F613062</v>
      </c>
      <c r="L11410">
        <v>1911</v>
      </c>
    </row>
    <row r="11411" spans="1:12">
      <c r="A11411" t="s">
        <v>4133</v>
      </c>
      <c r="B11411" t="s">
        <v>4134</v>
      </c>
      <c r="C11411">
        <v>10.48</v>
      </c>
      <c r="D11411" s="274" t="s">
        <v>3197</v>
      </c>
      <c r="E11411" s="257" t="s">
        <v>3198</v>
      </c>
      <c r="F11411" s="249">
        <v>584</v>
      </c>
      <c r="G11411" s="218">
        <f t="shared" si="356"/>
        <v>6120</v>
      </c>
      <c r="H11411" t="s">
        <v>4123</v>
      </c>
      <c r="I11411">
        <v>2</v>
      </c>
      <c r="J11411" s="264"/>
      <c r="K11411" t="str">
        <f t="shared" si="357"/>
        <v>F681062</v>
      </c>
      <c r="L11411">
        <v>1911</v>
      </c>
    </row>
    <row r="11412" spans="1:12">
      <c r="A11412" t="s">
        <v>4133</v>
      </c>
      <c r="B11412" t="s">
        <v>4134</v>
      </c>
      <c r="C11412">
        <v>10.48</v>
      </c>
      <c r="D11412" s="274" t="s">
        <v>3199</v>
      </c>
      <c r="E11412" s="257" t="s">
        <v>3200</v>
      </c>
      <c r="F11412" s="249">
        <v>543</v>
      </c>
      <c r="G11412" s="218">
        <f t="shared" si="356"/>
        <v>5690</v>
      </c>
      <c r="H11412" t="s">
        <v>4123</v>
      </c>
      <c r="I11412">
        <v>2</v>
      </c>
      <c r="J11412" s="264"/>
      <c r="K11412" t="str">
        <f t="shared" si="357"/>
        <v>F687062</v>
      </c>
      <c r="L11412">
        <v>1911</v>
      </c>
    </row>
    <row r="11413" spans="1:12">
      <c r="A11413" t="s">
        <v>4133</v>
      </c>
      <c r="B11413" t="s">
        <v>4134</v>
      </c>
      <c r="C11413">
        <v>10.48</v>
      </c>
      <c r="D11413" s="274" t="s">
        <v>3201</v>
      </c>
      <c r="E11413" s="257" t="s">
        <v>3202</v>
      </c>
      <c r="F11413" s="249">
        <v>555</v>
      </c>
      <c r="G11413" s="218">
        <f t="shared" si="356"/>
        <v>5816</v>
      </c>
      <c r="H11413" t="s">
        <v>4123</v>
      </c>
      <c r="I11413">
        <v>2</v>
      </c>
      <c r="J11413" s="264"/>
      <c r="K11413" t="str">
        <f t="shared" si="357"/>
        <v>F693062</v>
      </c>
      <c r="L11413">
        <v>1911</v>
      </c>
    </row>
    <row r="11414" spans="1:12">
      <c r="A11414" t="s">
        <v>4133</v>
      </c>
      <c r="B11414" t="s">
        <v>4134</v>
      </c>
      <c r="C11414">
        <v>10.48</v>
      </c>
      <c r="D11414" s="274" t="s">
        <v>3221</v>
      </c>
      <c r="E11414" s="257" t="s">
        <v>3222</v>
      </c>
      <c r="F11414" s="249">
        <v>650</v>
      </c>
      <c r="G11414" s="218">
        <f t="shared" si="356"/>
        <v>6812</v>
      </c>
      <c r="H11414" t="s">
        <v>4123</v>
      </c>
      <c r="I11414">
        <v>2</v>
      </c>
      <c r="J11414" s="264"/>
      <c r="K11414" t="str">
        <f t="shared" si="357"/>
        <v>FE01062</v>
      </c>
      <c r="L11414">
        <v>1911</v>
      </c>
    </row>
    <row r="11415" spans="1:12">
      <c r="A11415" t="s">
        <v>4133</v>
      </c>
      <c r="B11415" t="s">
        <v>4134</v>
      </c>
      <c r="C11415">
        <v>10.48</v>
      </c>
      <c r="D11415" s="274" t="s">
        <v>3223</v>
      </c>
      <c r="E11415" s="257" t="s">
        <v>3224</v>
      </c>
      <c r="F11415" s="249">
        <v>605</v>
      </c>
      <c r="G11415" s="218">
        <f t="shared" si="356"/>
        <v>6340</v>
      </c>
      <c r="H11415" t="s">
        <v>4123</v>
      </c>
      <c r="I11415">
        <v>2</v>
      </c>
      <c r="J11415" s="264"/>
      <c r="K11415" t="str">
        <f t="shared" si="357"/>
        <v>FE07062</v>
      </c>
      <c r="L11415">
        <v>1911</v>
      </c>
    </row>
    <row r="11416" spans="1:12">
      <c r="A11416" t="s">
        <v>4133</v>
      </c>
      <c r="B11416" t="s">
        <v>4134</v>
      </c>
      <c r="C11416">
        <v>10.48</v>
      </c>
      <c r="D11416" s="274" t="s">
        <v>3225</v>
      </c>
      <c r="E11416" s="257" t="s">
        <v>3226</v>
      </c>
      <c r="F11416" s="249">
        <v>618</v>
      </c>
      <c r="G11416" s="218">
        <f t="shared" si="356"/>
        <v>6476</v>
      </c>
      <c r="H11416" t="s">
        <v>4123</v>
      </c>
      <c r="I11416">
        <v>2</v>
      </c>
      <c r="J11416" s="264"/>
      <c r="K11416" t="str">
        <f t="shared" si="357"/>
        <v>FE13062</v>
      </c>
      <c r="L11416">
        <v>1911</v>
      </c>
    </row>
    <row r="11417" spans="1:12">
      <c r="A11417" t="s">
        <v>4133</v>
      </c>
      <c r="B11417" t="s">
        <v>4134</v>
      </c>
      <c r="C11417">
        <v>10.48</v>
      </c>
      <c r="D11417" s="274" t="s">
        <v>3257</v>
      </c>
      <c r="E11417" s="257" t="s">
        <v>3258</v>
      </c>
      <c r="F11417" s="249">
        <v>465</v>
      </c>
      <c r="G11417" s="218">
        <f t="shared" si="356"/>
        <v>4873</v>
      </c>
      <c r="H11417" t="s">
        <v>4123</v>
      </c>
      <c r="I11417">
        <v>2</v>
      </c>
      <c r="J11417" s="264"/>
      <c r="K11417" t="str">
        <f t="shared" si="357"/>
        <v>FN01062</v>
      </c>
      <c r="L11417">
        <v>1911</v>
      </c>
    </row>
    <row r="11418" spans="1:12">
      <c r="A11418" t="s">
        <v>4133</v>
      </c>
      <c r="B11418" t="s">
        <v>4134</v>
      </c>
      <c r="C11418">
        <v>10.48</v>
      </c>
      <c r="D11418" s="274" t="s">
        <v>3259</v>
      </c>
      <c r="E11418" s="257" t="s">
        <v>3260</v>
      </c>
      <c r="F11418" s="249">
        <v>432</v>
      </c>
      <c r="G11418" s="218">
        <f t="shared" si="356"/>
        <v>4527</v>
      </c>
      <c r="H11418" t="s">
        <v>4123</v>
      </c>
      <c r="I11418">
        <v>2</v>
      </c>
      <c r="J11418" s="264"/>
      <c r="K11418" t="str">
        <f t="shared" si="357"/>
        <v>FN07062</v>
      </c>
      <c r="L11418">
        <v>1911</v>
      </c>
    </row>
    <row r="11419" spans="1:12">
      <c r="A11419" t="s">
        <v>4133</v>
      </c>
      <c r="B11419" t="s">
        <v>4134</v>
      </c>
      <c r="C11419">
        <v>10.48</v>
      </c>
      <c r="D11419" s="274" t="s">
        <v>3261</v>
      </c>
      <c r="E11419" s="257" t="s">
        <v>3262</v>
      </c>
      <c r="F11419" s="249">
        <v>442</v>
      </c>
      <c r="G11419" s="218">
        <f t="shared" si="356"/>
        <v>4632</v>
      </c>
      <c r="H11419" t="s">
        <v>4123</v>
      </c>
      <c r="I11419">
        <v>2</v>
      </c>
      <c r="J11419" s="264"/>
      <c r="K11419" t="str">
        <f t="shared" si="357"/>
        <v>FN13062</v>
      </c>
      <c r="L11419">
        <v>1911</v>
      </c>
    </row>
    <row r="11420" spans="1:12">
      <c r="A11420" t="s">
        <v>4133</v>
      </c>
      <c r="B11420" t="s">
        <v>4134</v>
      </c>
      <c r="C11420">
        <v>10.48</v>
      </c>
      <c r="D11420" s="274" t="s">
        <v>297</v>
      </c>
      <c r="E11420" s="257" t="s">
        <v>243</v>
      </c>
      <c r="F11420" s="266">
        <v>1028</v>
      </c>
      <c r="G11420" s="218">
        <f t="shared" si="356"/>
        <v>10773</v>
      </c>
      <c r="H11420" t="s">
        <v>4123</v>
      </c>
      <c r="I11420">
        <v>2</v>
      </c>
      <c r="K11420" t="str">
        <f t="shared" si="357"/>
        <v>C321062</v>
      </c>
      <c r="L11420">
        <v>1757</v>
      </c>
    </row>
    <row r="11421" spans="1:12">
      <c r="A11421" t="s">
        <v>4133</v>
      </c>
      <c r="B11421" t="s">
        <v>4134</v>
      </c>
      <c r="C11421">
        <v>10.48</v>
      </c>
      <c r="D11421" s="274" t="s">
        <v>298</v>
      </c>
      <c r="E11421" s="257" t="s">
        <v>2793</v>
      </c>
      <c r="F11421" s="249">
        <v>720</v>
      </c>
      <c r="G11421" s="218">
        <f t="shared" si="356"/>
        <v>7545</v>
      </c>
      <c r="H11421" t="s">
        <v>4123</v>
      </c>
      <c r="I11421">
        <v>2</v>
      </c>
      <c r="J11421" s="264"/>
      <c r="K11421" t="str">
        <f t="shared" si="357"/>
        <v>C322062</v>
      </c>
      <c r="L11421">
        <v>1757</v>
      </c>
    </row>
    <row r="11422" spans="1:12">
      <c r="A11422" t="s">
        <v>4133</v>
      </c>
      <c r="B11422" t="s">
        <v>4134</v>
      </c>
      <c r="C11422">
        <v>10.48</v>
      </c>
      <c r="D11422" s="274" t="s">
        <v>299</v>
      </c>
      <c r="E11422" s="257" t="s">
        <v>2794</v>
      </c>
      <c r="F11422" s="249">
        <v>514</v>
      </c>
      <c r="G11422" s="218">
        <f t="shared" si="356"/>
        <v>5386</v>
      </c>
      <c r="H11422" t="s">
        <v>4123</v>
      </c>
      <c r="I11422">
        <v>2</v>
      </c>
      <c r="J11422" s="264"/>
      <c r="K11422" t="str">
        <f t="shared" si="357"/>
        <v>C323062</v>
      </c>
      <c r="L11422">
        <v>1757</v>
      </c>
    </row>
    <row r="11423" spans="1:12">
      <c r="A11423" t="s">
        <v>4133</v>
      </c>
      <c r="B11423" t="s">
        <v>4134</v>
      </c>
      <c r="C11423">
        <v>10.48</v>
      </c>
      <c r="D11423" s="274" t="s">
        <v>300</v>
      </c>
      <c r="E11423" s="257" t="s">
        <v>244</v>
      </c>
      <c r="F11423" s="249">
        <v>956</v>
      </c>
      <c r="G11423" s="218">
        <f t="shared" si="356"/>
        <v>10018</v>
      </c>
      <c r="H11423" t="s">
        <v>4123</v>
      </c>
      <c r="I11423">
        <v>2</v>
      </c>
      <c r="J11423" s="264"/>
      <c r="K11423" t="str">
        <f t="shared" si="357"/>
        <v>C327062</v>
      </c>
      <c r="L11423">
        <v>1757</v>
      </c>
    </row>
    <row r="11424" spans="1:12">
      <c r="A11424" t="s">
        <v>4133</v>
      </c>
      <c r="B11424" t="s">
        <v>4134</v>
      </c>
      <c r="C11424">
        <v>10.48</v>
      </c>
      <c r="D11424" s="274" t="s">
        <v>301</v>
      </c>
      <c r="E11424" s="257" t="s">
        <v>2795</v>
      </c>
      <c r="F11424" s="249">
        <v>669</v>
      </c>
      <c r="G11424" s="218">
        <f t="shared" si="356"/>
        <v>7011</v>
      </c>
      <c r="H11424" t="s">
        <v>4123</v>
      </c>
      <c r="I11424">
        <v>2</v>
      </c>
      <c r="J11424" s="264"/>
      <c r="K11424" t="str">
        <f t="shared" si="357"/>
        <v>C328062</v>
      </c>
      <c r="L11424">
        <v>1757</v>
      </c>
    </row>
    <row r="11425" spans="1:12">
      <c r="A11425" t="s">
        <v>4133</v>
      </c>
      <c r="B11425" t="s">
        <v>4134</v>
      </c>
      <c r="C11425">
        <v>10.48</v>
      </c>
      <c r="D11425" s="274" t="s">
        <v>302</v>
      </c>
      <c r="E11425" s="257" t="s">
        <v>2796</v>
      </c>
      <c r="F11425" s="249">
        <v>478</v>
      </c>
      <c r="G11425" s="218">
        <f t="shared" si="356"/>
        <v>5009</v>
      </c>
      <c r="H11425" t="s">
        <v>4123</v>
      </c>
      <c r="I11425">
        <v>2</v>
      </c>
      <c r="J11425" s="264"/>
      <c r="K11425" t="str">
        <f t="shared" si="357"/>
        <v>C329062</v>
      </c>
      <c r="L11425">
        <v>1757</v>
      </c>
    </row>
    <row r="11426" spans="1:12">
      <c r="A11426" t="s">
        <v>4133</v>
      </c>
      <c r="B11426" t="s">
        <v>4134</v>
      </c>
      <c r="C11426">
        <v>10.48</v>
      </c>
      <c r="D11426" s="274" t="s">
        <v>303</v>
      </c>
      <c r="E11426" s="257" t="s">
        <v>245</v>
      </c>
      <c r="F11426" s="249">
        <v>977</v>
      </c>
      <c r="G11426" s="218">
        <f t="shared" si="356"/>
        <v>10238</v>
      </c>
      <c r="H11426" t="s">
        <v>4123</v>
      </c>
      <c r="I11426">
        <v>2</v>
      </c>
      <c r="J11426" s="264"/>
      <c r="K11426" t="str">
        <f t="shared" si="357"/>
        <v>C333062</v>
      </c>
      <c r="L11426">
        <v>1757</v>
      </c>
    </row>
    <row r="11427" spans="1:12">
      <c r="A11427" t="s">
        <v>4133</v>
      </c>
      <c r="B11427" t="s">
        <v>4134</v>
      </c>
      <c r="C11427">
        <v>10.48</v>
      </c>
      <c r="D11427" s="274" t="s">
        <v>304</v>
      </c>
      <c r="E11427" s="257" t="s">
        <v>2797</v>
      </c>
      <c r="F11427" s="249">
        <v>684</v>
      </c>
      <c r="G11427" s="218">
        <f t="shared" si="356"/>
        <v>7168</v>
      </c>
      <c r="H11427" t="s">
        <v>4123</v>
      </c>
      <c r="I11427">
        <v>2</v>
      </c>
      <c r="J11427" s="264"/>
      <c r="K11427" t="str">
        <f t="shared" si="357"/>
        <v>C334062</v>
      </c>
      <c r="L11427">
        <v>1757</v>
      </c>
    </row>
    <row r="11428" spans="1:12">
      <c r="A11428" t="s">
        <v>4133</v>
      </c>
      <c r="B11428" t="s">
        <v>4134</v>
      </c>
      <c r="C11428">
        <v>10.48</v>
      </c>
      <c r="D11428" s="274" t="s">
        <v>305</v>
      </c>
      <c r="E11428" s="257" t="s">
        <v>2798</v>
      </c>
      <c r="F11428" s="249">
        <v>489</v>
      </c>
      <c r="G11428" s="218">
        <f t="shared" si="356"/>
        <v>5124</v>
      </c>
      <c r="H11428" t="s">
        <v>4123</v>
      </c>
      <c r="I11428">
        <v>2</v>
      </c>
      <c r="J11428" s="264"/>
      <c r="K11428" t="str">
        <f t="shared" si="357"/>
        <v>C335062</v>
      </c>
      <c r="L11428">
        <v>1757</v>
      </c>
    </row>
    <row r="11429" spans="1:12">
      <c r="A11429" t="s">
        <v>4133</v>
      </c>
      <c r="B11429" t="s">
        <v>4134</v>
      </c>
      <c r="C11429">
        <v>10.48</v>
      </c>
      <c r="D11429" s="274" t="s">
        <v>490</v>
      </c>
      <c r="E11429" s="257" t="s">
        <v>382</v>
      </c>
      <c r="F11429" s="249">
        <v>787</v>
      </c>
      <c r="G11429" s="218">
        <f t="shared" si="356"/>
        <v>8247</v>
      </c>
      <c r="H11429" t="s">
        <v>4123</v>
      </c>
      <c r="I11429">
        <v>2</v>
      </c>
      <c r="J11429" s="264"/>
      <c r="K11429" t="str">
        <f t="shared" si="357"/>
        <v>C781062</v>
      </c>
      <c r="L11429">
        <v>1757</v>
      </c>
    </row>
    <row r="11430" spans="1:12">
      <c r="A11430" t="s">
        <v>4133</v>
      </c>
      <c r="B11430" t="s">
        <v>4134</v>
      </c>
      <c r="C11430">
        <v>10.48</v>
      </c>
      <c r="D11430" s="274" t="s">
        <v>491</v>
      </c>
      <c r="E11430" s="257" t="s">
        <v>383</v>
      </c>
      <c r="F11430" s="249">
        <v>551</v>
      </c>
      <c r="G11430" s="218">
        <f t="shared" si="356"/>
        <v>5774</v>
      </c>
      <c r="H11430" t="s">
        <v>4123</v>
      </c>
      <c r="I11430">
        <v>2</v>
      </c>
      <c r="J11430" s="264"/>
      <c r="K11430" t="str">
        <f t="shared" si="357"/>
        <v>C782062</v>
      </c>
      <c r="L11430">
        <v>1757</v>
      </c>
    </row>
    <row r="11431" spans="1:12">
      <c r="A11431" t="s">
        <v>4133</v>
      </c>
      <c r="B11431" t="s">
        <v>4134</v>
      </c>
      <c r="C11431">
        <v>10.48</v>
      </c>
      <c r="D11431" s="274" t="s">
        <v>492</v>
      </c>
      <c r="E11431" s="257" t="s">
        <v>384</v>
      </c>
      <c r="F11431" s="249">
        <v>394</v>
      </c>
      <c r="G11431" s="218">
        <f t="shared" si="356"/>
        <v>4129</v>
      </c>
      <c r="H11431" t="s">
        <v>4123</v>
      </c>
      <c r="I11431">
        <v>2</v>
      </c>
      <c r="J11431" s="264"/>
      <c r="K11431" t="str">
        <f t="shared" si="357"/>
        <v>C783062</v>
      </c>
      <c r="L11431">
        <v>1757</v>
      </c>
    </row>
    <row r="11432" spans="1:12">
      <c r="A11432" t="s">
        <v>4133</v>
      </c>
      <c r="B11432" t="s">
        <v>4134</v>
      </c>
      <c r="C11432">
        <v>10.48</v>
      </c>
      <c r="D11432" s="274" t="s">
        <v>493</v>
      </c>
      <c r="E11432" s="257" t="s">
        <v>385</v>
      </c>
      <c r="F11432" s="249">
        <v>732</v>
      </c>
      <c r="G11432" s="218">
        <f t="shared" si="356"/>
        <v>7671</v>
      </c>
      <c r="H11432" t="s">
        <v>4123</v>
      </c>
      <c r="I11432">
        <v>2</v>
      </c>
      <c r="J11432" s="264"/>
      <c r="K11432" t="str">
        <f t="shared" si="357"/>
        <v>C787062</v>
      </c>
      <c r="L11432">
        <v>1757</v>
      </c>
    </row>
    <row r="11433" spans="1:12">
      <c r="A11433" t="s">
        <v>4133</v>
      </c>
      <c r="B11433" t="s">
        <v>4134</v>
      </c>
      <c r="C11433">
        <v>10.48</v>
      </c>
      <c r="D11433" s="274" t="s">
        <v>494</v>
      </c>
      <c r="E11433" s="257" t="s">
        <v>386</v>
      </c>
      <c r="F11433" s="249">
        <v>512</v>
      </c>
      <c r="G11433" s="218">
        <f t="shared" si="356"/>
        <v>5365</v>
      </c>
      <c r="H11433" t="s">
        <v>4123</v>
      </c>
      <c r="I11433">
        <v>2</v>
      </c>
      <c r="J11433" s="264"/>
      <c r="K11433" t="str">
        <f t="shared" si="357"/>
        <v>C788062</v>
      </c>
      <c r="L11433">
        <v>1757</v>
      </c>
    </row>
    <row r="11434" spans="1:12">
      <c r="A11434" t="s">
        <v>4133</v>
      </c>
      <c r="B11434" t="s">
        <v>4134</v>
      </c>
      <c r="C11434">
        <v>10.48</v>
      </c>
      <c r="D11434" s="274" t="s">
        <v>495</v>
      </c>
      <c r="E11434" s="257" t="s">
        <v>387</v>
      </c>
      <c r="F11434" s="249">
        <v>366</v>
      </c>
      <c r="G11434" s="218">
        <f t="shared" si="356"/>
        <v>3835</v>
      </c>
      <c r="H11434" t="s">
        <v>4123</v>
      </c>
      <c r="I11434">
        <v>2</v>
      </c>
      <c r="J11434" s="264"/>
      <c r="K11434" t="str">
        <f t="shared" si="357"/>
        <v>C789062</v>
      </c>
      <c r="L11434">
        <v>1757</v>
      </c>
    </row>
    <row r="11435" spans="1:12">
      <c r="A11435" t="s">
        <v>4133</v>
      </c>
      <c r="B11435" t="s">
        <v>4134</v>
      </c>
      <c r="C11435">
        <v>10.48</v>
      </c>
      <c r="D11435" s="274" t="s">
        <v>496</v>
      </c>
      <c r="E11435" s="257" t="s">
        <v>388</v>
      </c>
      <c r="F11435" s="249">
        <v>748</v>
      </c>
      <c r="G11435" s="218">
        <f t="shared" si="356"/>
        <v>7839</v>
      </c>
      <c r="H11435" t="s">
        <v>4123</v>
      </c>
      <c r="I11435">
        <v>2</v>
      </c>
      <c r="J11435" s="264"/>
      <c r="K11435" t="str">
        <f t="shared" si="357"/>
        <v>C793062</v>
      </c>
      <c r="L11435">
        <v>1757</v>
      </c>
    </row>
    <row r="11436" spans="1:12">
      <c r="A11436" t="s">
        <v>4133</v>
      </c>
      <c r="B11436" t="s">
        <v>4134</v>
      </c>
      <c r="C11436">
        <v>10.48</v>
      </c>
      <c r="D11436" s="274" t="s">
        <v>497</v>
      </c>
      <c r="E11436" s="257" t="s">
        <v>389</v>
      </c>
      <c r="F11436" s="249">
        <v>524</v>
      </c>
      <c r="G11436" s="218">
        <f t="shared" si="356"/>
        <v>5491</v>
      </c>
      <c r="H11436" t="s">
        <v>4123</v>
      </c>
      <c r="I11436">
        <v>2</v>
      </c>
      <c r="J11436" s="264"/>
      <c r="K11436" t="str">
        <f t="shared" si="357"/>
        <v>C794062</v>
      </c>
      <c r="L11436">
        <v>1757</v>
      </c>
    </row>
    <row r="11437" spans="1:12">
      <c r="A11437" t="s">
        <v>4133</v>
      </c>
      <c r="B11437" t="s">
        <v>4134</v>
      </c>
      <c r="C11437">
        <v>10.48</v>
      </c>
      <c r="D11437" s="274" t="s">
        <v>498</v>
      </c>
      <c r="E11437" s="257" t="s">
        <v>390</v>
      </c>
      <c r="F11437" s="249">
        <v>374</v>
      </c>
      <c r="G11437" s="218">
        <f t="shared" si="356"/>
        <v>3919</v>
      </c>
      <c r="H11437" t="s">
        <v>4123</v>
      </c>
      <c r="I11437">
        <v>2</v>
      </c>
      <c r="J11437" s="264"/>
      <c r="K11437" t="str">
        <f t="shared" si="357"/>
        <v>C795062</v>
      </c>
      <c r="L11437">
        <v>1757</v>
      </c>
    </row>
    <row r="11438" spans="1:12">
      <c r="A11438" t="s">
        <v>4133</v>
      </c>
      <c r="B11438" t="s">
        <v>4134</v>
      </c>
      <c r="C11438">
        <v>10.48</v>
      </c>
      <c r="D11438" s="274" t="s">
        <v>2831</v>
      </c>
      <c r="E11438" s="257" t="s">
        <v>2832</v>
      </c>
      <c r="F11438" s="249">
        <v>720</v>
      </c>
      <c r="G11438" s="218">
        <f t="shared" si="356"/>
        <v>7545</v>
      </c>
      <c r="H11438" t="s">
        <v>4123</v>
      </c>
      <c r="I11438">
        <v>2</v>
      </c>
      <c r="J11438" s="264"/>
      <c r="K11438" t="str">
        <f t="shared" si="357"/>
        <v>D621062</v>
      </c>
      <c r="L11438">
        <v>1757</v>
      </c>
    </row>
    <row r="11439" spans="1:12">
      <c r="A11439" t="s">
        <v>4133</v>
      </c>
      <c r="B11439" t="s">
        <v>4134</v>
      </c>
      <c r="C11439">
        <v>10.48</v>
      </c>
      <c r="D11439" s="274" t="s">
        <v>2833</v>
      </c>
      <c r="E11439" s="257" t="s">
        <v>2834</v>
      </c>
      <c r="F11439" s="249">
        <v>504</v>
      </c>
      <c r="G11439" s="218">
        <f t="shared" si="356"/>
        <v>5281</v>
      </c>
      <c r="H11439" t="s">
        <v>4123</v>
      </c>
      <c r="I11439">
        <v>2</v>
      </c>
      <c r="J11439" s="264"/>
      <c r="K11439" t="str">
        <f t="shared" si="357"/>
        <v>D622062</v>
      </c>
      <c r="L11439">
        <v>1757</v>
      </c>
    </row>
    <row r="11440" spans="1:12">
      <c r="A11440" t="s">
        <v>4133</v>
      </c>
      <c r="B11440" t="s">
        <v>4134</v>
      </c>
      <c r="C11440">
        <v>10.48</v>
      </c>
      <c r="D11440" s="274" t="s">
        <v>2835</v>
      </c>
      <c r="E11440" s="257" t="s">
        <v>2836</v>
      </c>
      <c r="F11440" s="249">
        <v>360</v>
      </c>
      <c r="G11440" s="218">
        <f t="shared" si="356"/>
        <v>3772</v>
      </c>
      <c r="H11440" t="s">
        <v>4123</v>
      </c>
      <c r="I11440">
        <v>2</v>
      </c>
      <c r="J11440" s="264"/>
      <c r="K11440" t="str">
        <f t="shared" si="357"/>
        <v>D623062</v>
      </c>
      <c r="L11440">
        <v>1757</v>
      </c>
    </row>
    <row r="11441" spans="1:12">
      <c r="A11441" t="s">
        <v>4133</v>
      </c>
      <c r="B11441" t="s">
        <v>4134</v>
      </c>
      <c r="C11441">
        <v>10.48</v>
      </c>
      <c r="D11441" s="274" t="s">
        <v>2837</v>
      </c>
      <c r="E11441" s="257" t="s">
        <v>2838</v>
      </c>
      <c r="F11441" s="249">
        <v>669</v>
      </c>
      <c r="G11441" s="218">
        <f t="shared" si="356"/>
        <v>7011</v>
      </c>
      <c r="H11441" t="s">
        <v>4123</v>
      </c>
      <c r="I11441">
        <v>2</v>
      </c>
      <c r="J11441" s="264"/>
      <c r="K11441" t="str">
        <f t="shared" si="357"/>
        <v>D627062</v>
      </c>
      <c r="L11441">
        <v>1757</v>
      </c>
    </row>
    <row r="11442" spans="1:12">
      <c r="A11442" t="s">
        <v>4133</v>
      </c>
      <c r="B11442" t="s">
        <v>4134</v>
      </c>
      <c r="C11442">
        <v>10.48</v>
      </c>
      <c r="D11442" s="274" t="s">
        <v>2839</v>
      </c>
      <c r="E11442" s="257" t="s">
        <v>2840</v>
      </c>
      <c r="F11442" s="249">
        <v>468</v>
      </c>
      <c r="G11442" s="218">
        <f t="shared" si="356"/>
        <v>4904</v>
      </c>
      <c r="H11442" t="s">
        <v>4123</v>
      </c>
      <c r="I11442">
        <v>2</v>
      </c>
      <c r="J11442" s="264"/>
      <c r="K11442" t="str">
        <f t="shared" si="357"/>
        <v>D628062</v>
      </c>
      <c r="L11442">
        <v>1757</v>
      </c>
    </row>
    <row r="11443" spans="1:12">
      <c r="A11443" t="s">
        <v>4133</v>
      </c>
      <c r="B11443" t="s">
        <v>4134</v>
      </c>
      <c r="C11443">
        <v>10.48</v>
      </c>
      <c r="D11443" s="274" t="s">
        <v>2841</v>
      </c>
      <c r="E11443" s="257" t="s">
        <v>2842</v>
      </c>
      <c r="F11443" s="249">
        <v>335</v>
      </c>
      <c r="G11443" s="218">
        <f t="shared" si="356"/>
        <v>3510</v>
      </c>
      <c r="H11443" t="s">
        <v>4123</v>
      </c>
      <c r="I11443">
        <v>2</v>
      </c>
      <c r="J11443" s="264"/>
      <c r="K11443" t="str">
        <f t="shared" si="357"/>
        <v>D629062</v>
      </c>
      <c r="L11443">
        <v>1757</v>
      </c>
    </row>
    <row r="11444" spans="1:12">
      <c r="A11444" t="s">
        <v>4133</v>
      </c>
      <c r="B11444" t="s">
        <v>4134</v>
      </c>
      <c r="C11444">
        <v>10.48</v>
      </c>
      <c r="D11444" s="274" t="s">
        <v>2843</v>
      </c>
      <c r="E11444" s="257" t="s">
        <v>2844</v>
      </c>
      <c r="F11444" s="249">
        <v>684</v>
      </c>
      <c r="G11444" s="218">
        <f t="shared" si="356"/>
        <v>7168</v>
      </c>
      <c r="H11444" t="s">
        <v>4123</v>
      </c>
      <c r="I11444">
        <v>2</v>
      </c>
      <c r="J11444" s="264"/>
      <c r="K11444" t="str">
        <f t="shared" si="357"/>
        <v>D633062</v>
      </c>
      <c r="L11444">
        <v>1757</v>
      </c>
    </row>
    <row r="11445" spans="1:12">
      <c r="A11445" t="s">
        <v>4133</v>
      </c>
      <c r="B11445" t="s">
        <v>4134</v>
      </c>
      <c r="C11445">
        <v>10.48</v>
      </c>
      <c r="D11445" s="274" t="s">
        <v>2845</v>
      </c>
      <c r="E11445" s="257" t="s">
        <v>2846</v>
      </c>
      <c r="F11445" s="249">
        <v>479</v>
      </c>
      <c r="G11445" s="218">
        <f t="shared" si="356"/>
        <v>5019</v>
      </c>
      <c r="H11445" t="s">
        <v>4123</v>
      </c>
      <c r="I11445">
        <v>2</v>
      </c>
      <c r="J11445" s="264"/>
      <c r="K11445" t="str">
        <f t="shared" si="357"/>
        <v>D634062</v>
      </c>
      <c r="L11445">
        <v>1757</v>
      </c>
    </row>
    <row r="11446" spans="1:12">
      <c r="A11446" t="s">
        <v>4133</v>
      </c>
      <c r="B11446" t="s">
        <v>4134</v>
      </c>
      <c r="C11446">
        <v>10.48</v>
      </c>
      <c r="D11446" s="274" t="s">
        <v>2847</v>
      </c>
      <c r="E11446" s="257" t="s">
        <v>2848</v>
      </c>
      <c r="F11446" s="249">
        <v>342</v>
      </c>
      <c r="G11446" s="218">
        <f t="shared" si="356"/>
        <v>3584</v>
      </c>
      <c r="H11446" t="s">
        <v>4123</v>
      </c>
      <c r="I11446">
        <v>2</v>
      </c>
      <c r="J11446" s="264"/>
      <c r="K11446" t="str">
        <f t="shared" si="357"/>
        <v>D635062</v>
      </c>
      <c r="L11446">
        <v>1757</v>
      </c>
    </row>
    <row r="11447" spans="1:12">
      <c r="A11447" t="s">
        <v>4133</v>
      </c>
      <c r="B11447" t="s">
        <v>4134</v>
      </c>
      <c r="C11447">
        <v>10.48</v>
      </c>
      <c r="D11447" s="274" t="s">
        <v>2903</v>
      </c>
      <c r="E11447" s="257" t="s">
        <v>2904</v>
      </c>
      <c r="F11447" s="249">
        <v>514</v>
      </c>
      <c r="G11447" s="218">
        <f t="shared" si="356"/>
        <v>5386</v>
      </c>
      <c r="H11447" t="s">
        <v>4123</v>
      </c>
      <c r="I11447">
        <v>2</v>
      </c>
      <c r="J11447" s="264"/>
      <c r="K11447" t="str">
        <f t="shared" si="357"/>
        <v>D701062</v>
      </c>
      <c r="L11447">
        <v>1757</v>
      </c>
    </row>
    <row r="11448" spans="1:12">
      <c r="A11448" t="s">
        <v>4133</v>
      </c>
      <c r="B11448" t="s">
        <v>4134</v>
      </c>
      <c r="C11448">
        <v>10.48</v>
      </c>
      <c r="D11448" s="274" t="s">
        <v>2905</v>
      </c>
      <c r="E11448" s="257" t="s">
        <v>2906</v>
      </c>
      <c r="F11448" s="249">
        <v>360</v>
      </c>
      <c r="G11448" s="218">
        <f t="shared" si="356"/>
        <v>3772</v>
      </c>
      <c r="H11448" t="s">
        <v>4123</v>
      </c>
      <c r="I11448">
        <v>2</v>
      </c>
      <c r="J11448" s="264"/>
      <c r="K11448" t="str">
        <f t="shared" si="357"/>
        <v>D702062</v>
      </c>
      <c r="L11448">
        <v>1757</v>
      </c>
    </row>
    <row r="11449" spans="1:12">
      <c r="A11449" t="s">
        <v>4133</v>
      </c>
      <c r="B11449" t="s">
        <v>4134</v>
      </c>
      <c r="C11449">
        <v>10.48</v>
      </c>
      <c r="D11449" s="274" t="s">
        <v>2907</v>
      </c>
      <c r="E11449" s="257" t="s">
        <v>2908</v>
      </c>
      <c r="F11449" s="249">
        <v>257</v>
      </c>
      <c r="G11449" s="218">
        <f t="shared" ref="G11449:G11512" si="358">ROUNDDOWN(C11449*F11449,0)</f>
        <v>2693</v>
      </c>
      <c r="H11449" t="s">
        <v>4123</v>
      </c>
      <c r="I11449">
        <v>2</v>
      </c>
      <c r="J11449" s="264"/>
      <c r="K11449" t="str">
        <f t="shared" si="357"/>
        <v>D703062</v>
      </c>
      <c r="L11449">
        <v>1757</v>
      </c>
    </row>
    <row r="11450" spans="1:12">
      <c r="A11450" t="s">
        <v>4133</v>
      </c>
      <c r="B11450" t="s">
        <v>4134</v>
      </c>
      <c r="C11450">
        <v>10.48</v>
      </c>
      <c r="D11450" s="274" t="s">
        <v>2909</v>
      </c>
      <c r="E11450" s="257" t="s">
        <v>2910</v>
      </c>
      <c r="F11450" s="249">
        <v>478</v>
      </c>
      <c r="G11450" s="218">
        <f t="shared" si="358"/>
        <v>5009</v>
      </c>
      <c r="H11450" t="s">
        <v>4123</v>
      </c>
      <c r="I11450">
        <v>2</v>
      </c>
      <c r="J11450" s="264"/>
      <c r="K11450" t="str">
        <f t="shared" si="357"/>
        <v>D707062</v>
      </c>
      <c r="L11450">
        <v>1757</v>
      </c>
    </row>
    <row r="11451" spans="1:12">
      <c r="A11451" t="s">
        <v>4133</v>
      </c>
      <c r="B11451" t="s">
        <v>4134</v>
      </c>
      <c r="C11451">
        <v>10.48</v>
      </c>
      <c r="D11451" s="274" t="s">
        <v>2911</v>
      </c>
      <c r="E11451" s="257" t="s">
        <v>2912</v>
      </c>
      <c r="F11451" s="249">
        <v>335</v>
      </c>
      <c r="G11451" s="218">
        <f t="shared" si="358"/>
        <v>3510</v>
      </c>
      <c r="H11451" t="s">
        <v>4123</v>
      </c>
      <c r="I11451">
        <v>2</v>
      </c>
      <c r="J11451" s="264"/>
      <c r="K11451" t="str">
        <f t="shared" si="357"/>
        <v>D708062</v>
      </c>
      <c r="L11451">
        <v>1757</v>
      </c>
    </row>
    <row r="11452" spans="1:12">
      <c r="A11452" t="s">
        <v>4133</v>
      </c>
      <c r="B11452" t="s">
        <v>4134</v>
      </c>
      <c r="C11452">
        <v>10.48</v>
      </c>
      <c r="D11452" s="274" t="s">
        <v>2913</v>
      </c>
      <c r="E11452" s="257" t="s">
        <v>2914</v>
      </c>
      <c r="F11452" s="249">
        <v>239</v>
      </c>
      <c r="G11452" s="218">
        <f t="shared" si="358"/>
        <v>2504</v>
      </c>
      <c r="H11452" t="s">
        <v>4123</v>
      </c>
      <c r="I11452">
        <v>2</v>
      </c>
      <c r="J11452" s="264"/>
      <c r="K11452" t="str">
        <f t="shared" si="357"/>
        <v>D709062</v>
      </c>
      <c r="L11452">
        <v>1757</v>
      </c>
    </row>
    <row r="11453" spans="1:12">
      <c r="A11453" t="s">
        <v>4133</v>
      </c>
      <c r="B11453" t="s">
        <v>4134</v>
      </c>
      <c r="C11453">
        <v>10.48</v>
      </c>
      <c r="D11453" s="274" t="s">
        <v>2915</v>
      </c>
      <c r="E11453" s="257" t="s">
        <v>2916</v>
      </c>
      <c r="F11453" s="249">
        <v>489</v>
      </c>
      <c r="G11453" s="218">
        <f t="shared" si="358"/>
        <v>5124</v>
      </c>
      <c r="H11453" t="s">
        <v>4123</v>
      </c>
      <c r="I11453">
        <v>2</v>
      </c>
      <c r="J11453" s="264"/>
      <c r="K11453" t="str">
        <f t="shared" si="357"/>
        <v>D713062</v>
      </c>
      <c r="L11453">
        <v>1757</v>
      </c>
    </row>
    <row r="11454" spans="1:12">
      <c r="A11454" t="s">
        <v>4133</v>
      </c>
      <c r="B11454" t="s">
        <v>4134</v>
      </c>
      <c r="C11454">
        <v>10.48</v>
      </c>
      <c r="D11454" s="274" t="s">
        <v>2917</v>
      </c>
      <c r="E11454" s="257" t="s">
        <v>2918</v>
      </c>
      <c r="F11454" s="249">
        <v>342</v>
      </c>
      <c r="G11454" s="218">
        <f t="shared" si="358"/>
        <v>3584</v>
      </c>
      <c r="H11454" t="s">
        <v>4123</v>
      </c>
      <c r="I11454">
        <v>2</v>
      </c>
      <c r="J11454" s="264"/>
      <c r="K11454" t="str">
        <f t="shared" si="357"/>
        <v>D714062</v>
      </c>
      <c r="L11454">
        <v>1757</v>
      </c>
    </row>
    <row r="11455" spans="1:12">
      <c r="A11455" t="s">
        <v>4133</v>
      </c>
      <c r="B11455" t="s">
        <v>4134</v>
      </c>
      <c r="C11455">
        <v>10.48</v>
      </c>
      <c r="D11455" s="274" t="s">
        <v>2919</v>
      </c>
      <c r="E11455" s="257" t="s">
        <v>2920</v>
      </c>
      <c r="F11455" s="249">
        <v>245</v>
      </c>
      <c r="G11455" s="218">
        <f t="shared" si="358"/>
        <v>2567</v>
      </c>
      <c r="H11455" t="s">
        <v>4123</v>
      </c>
      <c r="I11455">
        <v>2</v>
      </c>
      <c r="J11455" s="264"/>
      <c r="K11455" t="str">
        <f t="shared" si="357"/>
        <v>D715062</v>
      </c>
      <c r="L11455">
        <v>1757</v>
      </c>
    </row>
    <row r="11456" spans="1:12">
      <c r="A11456" t="s">
        <v>4133</v>
      </c>
      <c r="B11456" t="s">
        <v>4134</v>
      </c>
      <c r="C11456">
        <v>10.48</v>
      </c>
      <c r="D11456" s="274" t="s">
        <v>2975</v>
      </c>
      <c r="E11456" s="257" t="s">
        <v>2976</v>
      </c>
      <c r="F11456" s="249">
        <v>551</v>
      </c>
      <c r="G11456" s="218">
        <f t="shared" si="358"/>
        <v>5774</v>
      </c>
      <c r="H11456" t="s">
        <v>4123</v>
      </c>
      <c r="I11456">
        <v>2</v>
      </c>
      <c r="J11456" s="264"/>
      <c r="K11456" t="str">
        <f t="shared" si="357"/>
        <v>DE21062</v>
      </c>
      <c r="L11456">
        <v>1757</v>
      </c>
    </row>
    <row r="11457" spans="1:12">
      <c r="A11457" t="s">
        <v>4133</v>
      </c>
      <c r="B11457" t="s">
        <v>4134</v>
      </c>
      <c r="C11457">
        <v>10.48</v>
      </c>
      <c r="D11457" s="274" t="s">
        <v>2977</v>
      </c>
      <c r="E11457" s="257" t="s">
        <v>2978</v>
      </c>
      <c r="F11457" s="249">
        <v>386</v>
      </c>
      <c r="G11457" s="218">
        <f t="shared" si="358"/>
        <v>4045</v>
      </c>
      <c r="H11457" t="s">
        <v>4123</v>
      </c>
      <c r="I11457">
        <v>2</v>
      </c>
      <c r="J11457" s="264"/>
      <c r="K11457" t="str">
        <f t="shared" si="357"/>
        <v>DE22062</v>
      </c>
      <c r="L11457">
        <v>1757</v>
      </c>
    </row>
    <row r="11458" spans="1:12">
      <c r="A11458" t="s">
        <v>4133</v>
      </c>
      <c r="B11458" t="s">
        <v>4134</v>
      </c>
      <c r="C11458">
        <v>10.48</v>
      </c>
      <c r="D11458" s="274" t="s">
        <v>2979</v>
      </c>
      <c r="E11458" s="257" t="s">
        <v>2980</v>
      </c>
      <c r="F11458" s="249">
        <v>276</v>
      </c>
      <c r="G11458" s="218">
        <f t="shared" si="358"/>
        <v>2892</v>
      </c>
      <c r="H11458" t="s">
        <v>4123</v>
      </c>
      <c r="I11458">
        <v>2</v>
      </c>
      <c r="J11458" s="264"/>
      <c r="K11458" t="str">
        <f t="shared" ref="K11458:K11521" si="359">D11458&amp;A11458&amp;I11458</f>
        <v>DE23062</v>
      </c>
      <c r="L11458">
        <v>1757</v>
      </c>
    </row>
    <row r="11459" spans="1:12">
      <c r="A11459" t="s">
        <v>4133</v>
      </c>
      <c r="B11459" t="s">
        <v>4134</v>
      </c>
      <c r="C11459">
        <v>10.48</v>
      </c>
      <c r="D11459" s="274" t="s">
        <v>2981</v>
      </c>
      <c r="E11459" s="257" t="s">
        <v>2982</v>
      </c>
      <c r="F11459" s="249">
        <v>512</v>
      </c>
      <c r="G11459" s="218">
        <f t="shared" si="358"/>
        <v>5365</v>
      </c>
      <c r="H11459" t="s">
        <v>4123</v>
      </c>
      <c r="I11459">
        <v>2</v>
      </c>
      <c r="J11459" s="264"/>
      <c r="K11459" t="str">
        <f t="shared" si="359"/>
        <v>DE27062</v>
      </c>
      <c r="L11459">
        <v>1757</v>
      </c>
    </row>
    <row r="11460" spans="1:12">
      <c r="A11460" t="s">
        <v>4133</v>
      </c>
      <c r="B11460" t="s">
        <v>4134</v>
      </c>
      <c r="C11460">
        <v>10.48</v>
      </c>
      <c r="D11460" s="274" t="s">
        <v>2983</v>
      </c>
      <c r="E11460" s="257" t="s">
        <v>2984</v>
      </c>
      <c r="F11460" s="249">
        <v>358</v>
      </c>
      <c r="G11460" s="218">
        <f t="shared" si="358"/>
        <v>3751</v>
      </c>
      <c r="H11460" t="s">
        <v>4123</v>
      </c>
      <c r="I11460">
        <v>2</v>
      </c>
      <c r="J11460" s="264"/>
      <c r="K11460" t="str">
        <f t="shared" si="359"/>
        <v>DE28062</v>
      </c>
      <c r="L11460">
        <v>1757</v>
      </c>
    </row>
    <row r="11461" spans="1:12">
      <c r="A11461" t="s">
        <v>4133</v>
      </c>
      <c r="B11461" t="s">
        <v>4134</v>
      </c>
      <c r="C11461">
        <v>10.48</v>
      </c>
      <c r="D11461" s="274" t="s">
        <v>2985</v>
      </c>
      <c r="E11461" s="257" t="s">
        <v>2986</v>
      </c>
      <c r="F11461" s="249">
        <v>256</v>
      </c>
      <c r="G11461" s="218">
        <f t="shared" si="358"/>
        <v>2682</v>
      </c>
      <c r="H11461" t="s">
        <v>4123</v>
      </c>
      <c r="I11461">
        <v>2</v>
      </c>
      <c r="J11461" s="264"/>
      <c r="K11461" t="str">
        <f t="shared" si="359"/>
        <v>DE29062</v>
      </c>
      <c r="L11461">
        <v>1757</v>
      </c>
    </row>
    <row r="11462" spans="1:12">
      <c r="A11462" t="s">
        <v>4133</v>
      </c>
      <c r="B11462" t="s">
        <v>4134</v>
      </c>
      <c r="C11462">
        <v>10.48</v>
      </c>
      <c r="D11462" s="274" t="s">
        <v>2987</v>
      </c>
      <c r="E11462" s="257" t="s">
        <v>2988</v>
      </c>
      <c r="F11462" s="249">
        <v>524</v>
      </c>
      <c r="G11462" s="218">
        <f t="shared" si="358"/>
        <v>5491</v>
      </c>
      <c r="H11462" t="s">
        <v>4123</v>
      </c>
      <c r="I11462">
        <v>2</v>
      </c>
      <c r="J11462" s="264"/>
      <c r="K11462" t="str">
        <f t="shared" si="359"/>
        <v>DE33062</v>
      </c>
      <c r="L11462">
        <v>1757</v>
      </c>
    </row>
    <row r="11463" spans="1:12">
      <c r="A11463" t="s">
        <v>4133</v>
      </c>
      <c r="B11463" t="s">
        <v>4134</v>
      </c>
      <c r="C11463">
        <v>10.48</v>
      </c>
      <c r="D11463" s="274" t="s">
        <v>2989</v>
      </c>
      <c r="E11463" s="257" t="s">
        <v>2990</v>
      </c>
      <c r="F11463" s="249">
        <v>367</v>
      </c>
      <c r="G11463" s="218">
        <f t="shared" si="358"/>
        <v>3846</v>
      </c>
      <c r="H11463" t="s">
        <v>4123</v>
      </c>
      <c r="I11463">
        <v>2</v>
      </c>
      <c r="J11463" s="264"/>
      <c r="K11463" t="str">
        <f t="shared" si="359"/>
        <v>DE34062</v>
      </c>
      <c r="L11463">
        <v>1757</v>
      </c>
    </row>
    <row r="11464" spans="1:12">
      <c r="A11464" t="s">
        <v>4133</v>
      </c>
      <c r="B11464" t="s">
        <v>4134</v>
      </c>
      <c r="C11464">
        <v>10.48</v>
      </c>
      <c r="D11464" s="274" t="s">
        <v>2991</v>
      </c>
      <c r="E11464" s="257" t="s">
        <v>2992</v>
      </c>
      <c r="F11464" s="249">
        <v>262</v>
      </c>
      <c r="G11464" s="218">
        <f t="shared" si="358"/>
        <v>2745</v>
      </c>
      <c r="H11464" t="s">
        <v>4123</v>
      </c>
      <c r="I11464">
        <v>2</v>
      </c>
      <c r="J11464" s="264"/>
      <c r="K11464" t="str">
        <f t="shared" si="359"/>
        <v>DE35062</v>
      </c>
      <c r="L11464">
        <v>1757</v>
      </c>
    </row>
    <row r="11465" spans="1:12">
      <c r="A11465" t="s">
        <v>4133</v>
      </c>
      <c r="B11465" t="s">
        <v>4134</v>
      </c>
      <c r="C11465">
        <v>10.48</v>
      </c>
      <c r="D11465" s="274" t="s">
        <v>3083</v>
      </c>
      <c r="E11465" s="257" t="s">
        <v>3084</v>
      </c>
      <c r="F11465" s="249">
        <v>394</v>
      </c>
      <c r="G11465" s="218">
        <f t="shared" si="358"/>
        <v>4129</v>
      </c>
      <c r="H11465" t="s">
        <v>4123</v>
      </c>
      <c r="I11465">
        <v>2</v>
      </c>
      <c r="J11465" s="264"/>
      <c r="K11465" t="str">
        <f t="shared" si="359"/>
        <v>DN21062</v>
      </c>
      <c r="L11465">
        <v>1757</v>
      </c>
    </row>
    <row r="11466" spans="1:12">
      <c r="A11466" t="s">
        <v>4133</v>
      </c>
      <c r="B11466" t="s">
        <v>4134</v>
      </c>
      <c r="C11466">
        <v>10.48</v>
      </c>
      <c r="D11466" s="274" t="s">
        <v>3085</v>
      </c>
      <c r="E11466" s="257" t="s">
        <v>3086</v>
      </c>
      <c r="F11466" s="249">
        <v>276</v>
      </c>
      <c r="G11466" s="218">
        <f t="shared" si="358"/>
        <v>2892</v>
      </c>
      <c r="H11466" t="s">
        <v>4123</v>
      </c>
      <c r="I11466">
        <v>2</v>
      </c>
      <c r="J11466" s="264"/>
      <c r="K11466" t="str">
        <f t="shared" si="359"/>
        <v>DN22062</v>
      </c>
      <c r="L11466">
        <v>1757</v>
      </c>
    </row>
    <row r="11467" spans="1:12">
      <c r="A11467" t="s">
        <v>4133</v>
      </c>
      <c r="B11467" t="s">
        <v>4134</v>
      </c>
      <c r="C11467">
        <v>10.48</v>
      </c>
      <c r="D11467" s="274" t="s">
        <v>3087</v>
      </c>
      <c r="E11467" s="257" t="s">
        <v>3088</v>
      </c>
      <c r="F11467" s="249">
        <v>197</v>
      </c>
      <c r="G11467" s="218">
        <f t="shared" si="358"/>
        <v>2064</v>
      </c>
      <c r="H11467" t="s">
        <v>4123</v>
      </c>
      <c r="I11467">
        <v>2</v>
      </c>
      <c r="J11467" s="264"/>
      <c r="K11467" t="str">
        <f t="shared" si="359"/>
        <v>DN23062</v>
      </c>
      <c r="L11467">
        <v>1757</v>
      </c>
    </row>
    <row r="11468" spans="1:12">
      <c r="A11468" t="s">
        <v>4133</v>
      </c>
      <c r="B11468" t="s">
        <v>4134</v>
      </c>
      <c r="C11468">
        <v>10.48</v>
      </c>
      <c r="D11468" s="274" t="s">
        <v>3089</v>
      </c>
      <c r="E11468" s="257" t="s">
        <v>3090</v>
      </c>
      <c r="F11468" s="249">
        <v>366</v>
      </c>
      <c r="G11468" s="218">
        <f t="shared" si="358"/>
        <v>3835</v>
      </c>
      <c r="H11468" t="s">
        <v>4123</v>
      </c>
      <c r="I11468">
        <v>2</v>
      </c>
      <c r="J11468" s="264"/>
      <c r="K11468" t="str">
        <f t="shared" si="359"/>
        <v>DN27062</v>
      </c>
      <c r="L11468">
        <v>1757</v>
      </c>
    </row>
    <row r="11469" spans="1:12">
      <c r="A11469" t="s">
        <v>4133</v>
      </c>
      <c r="B11469" t="s">
        <v>4134</v>
      </c>
      <c r="C11469">
        <v>10.48</v>
      </c>
      <c r="D11469" s="274" t="s">
        <v>3091</v>
      </c>
      <c r="E11469" s="257" t="s">
        <v>3092</v>
      </c>
      <c r="F11469" s="249">
        <v>256</v>
      </c>
      <c r="G11469" s="218">
        <f t="shared" si="358"/>
        <v>2682</v>
      </c>
      <c r="H11469" t="s">
        <v>4123</v>
      </c>
      <c r="I11469">
        <v>2</v>
      </c>
      <c r="J11469" s="264"/>
      <c r="K11469" t="str">
        <f t="shared" si="359"/>
        <v>DN28062</v>
      </c>
      <c r="L11469">
        <v>1757</v>
      </c>
    </row>
    <row r="11470" spans="1:12">
      <c r="A11470" t="s">
        <v>4133</v>
      </c>
      <c r="B11470" t="s">
        <v>4134</v>
      </c>
      <c r="C11470">
        <v>10.48</v>
      </c>
      <c r="D11470" s="274" t="s">
        <v>3093</v>
      </c>
      <c r="E11470" s="257" t="s">
        <v>3094</v>
      </c>
      <c r="F11470" s="249">
        <v>183</v>
      </c>
      <c r="G11470" s="218">
        <f t="shared" si="358"/>
        <v>1917</v>
      </c>
      <c r="H11470" t="s">
        <v>4123</v>
      </c>
      <c r="I11470">
        <v>2</v>
      </c>
      <c r="J11470" s="264"/>
      <c r="K11470" t="str">
        <f t="shared" si="359"/>
        <v>DN29062</v>
      </c>
      <c r="L11470">
        <v>1757</v>
      </c>
    </row>
    <row r="11471" spans="1:12">
      <c r="A11471" t="s">
        <v>4133</v>
      </c>
      <c r="B11471" t="s">
        <v>4134</v>
      </c>
      <c r="C11471">
        <v>10.48</v>
      </c>
      <c r="D11471" s="274" t="s">
        <v>3095</v>
      </c>
      <c r="E11471" s="257" t="s">
        <v>3096</v>
      </c>
      <c r="F11471" s="249">
        <v>374</v>
      </c>
      <c r="G11471" s="218">
        <f t="shared" si="358"/>
        <v>3919</v>
      </c>
      <c r="H11471" t="s">
        <v>4123</v>
      </c>
      <c r="I11471">
        <v>2</v>
      </c>
      <c r="J11471" s="264"/>
      <c r="K11471" t="str">
        <f t="shared" si="359"/>
        <v>DN33062</v>
      </c>
      <c r="L11471">
        <v>1757</v>
      </c>
    </row>
    <row r="11472" spans="1:12">
      <c r="A11472" t="s">
        <v>4133</v>
      </c>
      <c r="B11472" t="s">
        <v>4134</v>
      </c>
      <c r="C11472">
        <v>10.48</v>
      </c>
      <c r="D11472" s="274" t="s">
        <v>3097</v>
      </c>
      <c r="E11472" s="257" t="s">
        <v>3098</v>
      </c>
      <c r="F11472" s="249">
        <v>262</v>
      </c>
      <c r="G11472" s="218">
        <f t="shared" si="358"/>
        <v>2745</v>
      </c>
      <c r="H11472" t="s">
        <v>4123</v>
      </c>
      <c r="I11472">
        <v>2</v>
      </c>
      <c r="J11472" s="264"/>
      <c r="K11472" t="str">
        <f t="shared" si="359"/>
        <v>DN34062</v>
      </c>
      <c r="L11472">
        <v>1757</v>
      </c>
    </row>
    <row r="11473" spans="1:12">
      <c r="A11473" t="s">
        <v>4133</v>
      </c>
      <c r="B11473" t="s">
        <v>4134</v>
      </c>
      <c r="C11473">
        <v>10.48</v>
      </c>
      <c r="D11473" s="274" t="s">
        <v>3099</v>
      </c>
      <c r="E11473" s="257" t="s">
        <v>3100</v>
      </c>
      <c r="F11473" s="249">
        <v>187</v>
      </c>
      <c r="G11473" s="218">
        <f t="shared" si="358"/>
        <v>1959</v>
      </c>
      <c r="H11473" t="s">
        <v>4123</v>
      </c>
      <c r="I11473">
        <v>2</v>
      </c>
      <c r="J11473" s="264"/>
      <c r="K11473" t="str">
        <f t="shared" si="359"/>
        <v>DN35062</v>
      </c>
      <c r="L11473">
        <v>1757</v>
      </c>
    </row>
    <row r="11474" spans="1:12">
      <c r="A11474" t="s">
        <v>4133</v>
      </c>
      <c r="B11474" t="s">
        <v>4134</v>
      </c>
      <c r="C11474">
        <v>10.48</v>
      </c>
      <c r="D11474" s="274" t="s">
        <v>3179</v>
      </c>
      <c r="E11474" s="257" t="s">
        <v>3180</v>
      </c>
      <c r="F11474" s="249">
        <v>720</v>
      </c>
      <c r="G11474" s="218">
        <f t="shared" si="358"/>
        <v>7545</v>
      </c>
      <c r="H11474" t="s">
        <v>4123</v>
      </c>
      <c r="I11474">
        <v>2</v>
      </c>
      <c r="J11474" s="264"/>
      <c r="K11474" t="str">
        <f t="shared" si="359"/>
        <v>F621062</v>
      </c>
      <c r="L11474">
        <v>1757</v>
      </c>
    </row>
    <row r="11475" spans="1:12">
      <c r="A11475" t="s">
        <v>4133</v>
      </c>
      <c r="B11475" t="s">
        <v>4134</v>
      </c>
      <c r="C11475">
        <v>10.48</v>
      </c>
      <c r="D11475" s="274" t="s">
        <v>3181</v>
      </c>
      <c r="E11475" s="257" t="s">
        <v>3182</v>
      </c>
      <c r="F11475" s="249">
        <v>669</v>
      </c>
      <c r="G11475" s="218">
        <f t="shared" si="358"/>
        <v>7011</v>
      </c>
      <c r="H11475" t="s">
        <v>4123</v>
      </c>
      <c r="I11475">
        <v>2</v>
      </c>
      <c r="J11475" s="264"/>
      <c r="K11475" t="str">
        <f t="shared" si="359"/>
        <v>F627062</v>
      </c>
      <c r="L11475">
        <v>1757</v>
      </c>
    </row>
    <row r="11476" spans="1:12">
      <c r="A11476" t="s">
        <v>4133</v>
      </c>
      <c r="B11476" t="s">
        <v>4134</v>
      </c>
      <c r="C11476">
        <v>10.48</v>
      </c>
      <c r="D11476" s="274" t="s">
        <v>3183</v>
      </c>
      <c r="E11476" s="257" t="s">
        <v>3184</v>
      </c>
      <c r="F11476" s="249">
        <v>684</v>
      </c>
      <c r="G11476" s="218">
        <f t="shared" si="358"/>
        <v>7168</v>
      </c>
      <c r="H11476" t="s">
        <v>4123</v>
      </c>
      <c r="I11476">
        <v>2</v>
      </c>
      <c r="J11476" s="264"/>
      <c r="K11476" t="str">
        <f t="shared" si="359"/>
        <v>F633062</v>
      </c>
      <c r="L11476">
        <v>1757</v>
      </c>
    </row>
    <row r="11477" spans="1:12">
      <c r="A11477" t="s">
        <v>4133</v>
      </c>
      <c r="B11477" t="s">
        <v>4134</v>
      </c>
      <c r="C11477">
        <v>10.48</v>
      </c>
      <c r="D11477" s="274" t="s">
        <v>3203</v>
      </c>
      <c r="E11477" s="257" t="s">
        <v>3204</v>
      </c>
      <c r="F11477" s="249">
        <v>514</v>
      </c>
      <c r="G11477" s="218">
        <f t="shared" si="358"/>
        <v>5386</v>
      </c>
      <c r="H11477" t="s">
        <v>4123</v>
      </c>
      <c r="I11477">
        <v>2</v>
      </c>
      <c r="J11477" s="264"/>
      <c r="K11477" t="str">
        <f t="shared" si="359"/>
        <v>F701062</v>
      </c>
      <c r="L11477">
        <v>1757</v>
      </c>
    </row>
    <row r="11478" spans="1:12">
      <c r="A11478" t="s">
        <v>4133</v>
      </c>
      <c r="B11478" t="s">
        <v>4134</v>
      </c>
      <c r="C11478">
        <v>10.48</v>
      </c>
      <c r="D11478" s="274" t="s">
        <v>3205</v>
      </c>
      <c r="E11478" s="257" t="s">
        <v>3206</v>
      </c>
      <c r="F11478" s="249">
        <v>478</v>
      </c>
      <c r="G11478" s="218">
        <f t="shared" si="358"/>
        <v>5009</v>
      </c>
      <c r="H11478" t="s">
        <v>4123</v>
      </c>
      <c r="I11478">
        <v>2</v>
      </c>
      <c r="J11478" s="264"/>
      <c r="K11478" t="str">
        <f t="shared" si="359"/>
        <v>F707062</v>
      </c>
      <c r="L11478">
        <v>1757</v>
      </c>
    </row>
    <row r="11479" spans="1:12">
      <c r="A11479" t="s">
        <v>4133</v>
      </c>
      <c r="B11479" t="s">
        <v>4134</v>
      </c>
      <c r="C11479">
        <v>10.48</v>
      </c>
      <c r="D11479" s="274" t="s">
        <v>3207</v>
      </c>
      <c r="E11479" s="257" t="s">
        <v>3208</v>
      </c>
      <c r="F11479" s="249">
        <v>489</v>
      </c>
      <c r="G11479" s="218">
        <f t="shared" si="358"/>
        <v>5124</v>
      </c>
      <c r="H11479" t="s">
        <v>4123</v>
      </c>
      <c r="I11479">
        <v>2</v>
      </c>
      <c r="J11479" s="264"/>
      <c r="K11479" t="str">
        <f t="shared" si="359"/>
        <v>F713062</v>
      </c>
      <c r="L11479">
        <v>1757</v>
      </c>
    </row>
    <row r="11480" spans="1:12">
      <c r="A11480" t="s">
        <v>4133</v>
      </c>
      <c r="B11480" t="s">
        <v>4134</v>
      </c>
      <c r="C11480">
        <v>10.48</v>
      </c>
      <c r="D11480" s="274" t="s">
        <v>3227</v>
      </c>
      <c r="E11480" s="257" t="s">
        <v>3228</v>
      </c>
      <c r="F11480" s="249">
        <v>551</v>
      </c>
      <c r="G11480" s="218">
        <f t="shared" si="358"/>
        <v>5774</v>
      </c>
      <c r="H11480" t="s">
        <v>4123</v>
      </c>
      <c r="I11480">
        <v>2</v>
      </c>
      <c r="J11480" s="264"/>
      <c r="K11480" t="str">
        <f t="shared" si="359"/>
        <v>FE21062</v>
      </c>
      <c r="L11480">
        <v>1757</v>
      </c>
    </row>
    <row r="11481" spans="1:12">
      <c r="A11481" t="s">
        <v>4133</v>
      </c>
      <c r="B11481" t="s">
        <v>4134</v>
      </c>
      <c r="C11481">
        <v>10.48</v>
      </c>
      <c r="D11481" s="274" t="s">
        <v>3229</v>
      </c>
      <c r="E11481" s="257" t="s">
        <v>3230</v>
      </c>
      <c r="F11481" s="249">
        <v>512</v>
      </c>
      <c r="G11481" s="218">
        <f t="shared" si="358"/>
        <v>5365</v>
      </c>
      <c r="H11481" t="s">
        <v>4123</v>
      </c>
      <c r="I11481">
        <v>2</v>
      </c>
      <c r="J11481" s="264"/>
      <c r="K11481" t="str">
        <f t="shared" si="359"/>
        <v>FE27062</v>
      </c>
      <c r="L11481">
        <v>1757</v>
      </c>
    </row>
    <row r="11482" spans="1:12">
      <c r="A11482" t="s">
        <v>4133</v>
      </c>
      <c r="B11482" t="s">
        <v>4134</v>
      </c>
      <c r="C11482">
        <v>10.48</v>
      </c>
      <c r="D11482" s="274" t="s">
        <v>3231</v>
      </c>
      <c r="E11482" s="257" t="s">
        <v>3232</v>
      </c>
      <c r="F11482" s="249">
        <v>524</v>
      </c>
      <c r="G11482" s="218">
        <f t="shared" si="358"/>
        <v>5491</v>
      </c>
      <c r="H11482" t="s">
        <v>4123</v>
      </c>
      <c r="I11482">
        <v>2</v>
      </c>
      <c r="J11482" s="264"/>
      <c r="K11482" t="str">
        <f t="shared" si="359"/>
        <v>FE33062</v>
      </c>
      <c r="L11482">
        <v>1757</v>
      </c>
    </row>
    <row r="11483" spans="1:12">
      <c r="A11483" t="s">
        <v>4133</v>
      </c>
      <c r="B11483" t="s">
        <v>4134</v>
      </c>
      <c r="C11483">
        <v>10.48</v>
      </c>
      <c r="D11483" s="274" t="s">
        <v>3263</v>
      </c>
      <c r="E11483" s="257" t="s">
        <v>3264</v>
      </c>
      <c r="F11483" s="249">
        <v>394</v>
      </c>
      <c r="G11483" s="218">
        <f t="shared" si="358"/>
        <v>4129</v>
      </c>
      <c r="H11483" t="s">
        <v>4123</v>
      </c>
      <c r="I11483">
        <v>2</v>
      </c>
      <c r="J11483" s="264"/>
      <c r="K11483" t="str">
        <f t="shared" si="359"/>
        <v>FN21062</v>
      </c>
      <c r="L11483">
        <v>1757</v>
      </c>
    </row>
    <row r="11484" spans="1:12">
      <c r="A11484" t="s">
        <v>4133</v>
      </c>
      <c r="B11484" t="s">
        <v>4134</v>
      </c>
      <c r="C11484">
        <v>10.48</v>
      </c>
      <c r="D11484" s="274" t="s">
        <v>3265</v>
      </c>
      <c r="E11484" s="257" t="s">
        <v>3266</v>
      </c>
      <c r="F11484" s="249">
        <v>366</v>
      </c>
      <c r="G11484" s="218">
        <f t="shared" si="358"/>
        <v>3835</v>
      </c>
      <c r="H11484" t="s">
        <v>4123</v>
      </c>
      <c r="I11484">
        <v>2</v>
      </c>
      <c r="J11484" s="264"/>
      <c r="K11484" t="str">
        <f t="shared" si="359"/>
        <v>FN27062</v>
      </c>
      <c r="L11484">
        <v>1757</v>
      </c>
    </row>
    <row r="11485" spans="1:12">
      <c r="A11485" t="s">
        <v>4133</v>
      </c>
      <c r="B11485" t="s">
        <v>4134</v>
      </c>
      <c r="C11485">
        <v>10.48</v>
      </c>
      <c r="D11485" s="274" t="s">
        <v>3267</v>
      </c>
      <c r="E11485" s="257" t="s">
        <v>3268</v>
      </c>
      <c r="F11485" s="249">
        <v>374</v>
      </c>
      <c r="G11485" s="218">
        <f t="shared" si="358"/>
        <v>3919</v>
      </c>
      <c r="H11485" t="s">
        <v>4123</v>
      </c>
      <c r="I11485">
        <v>2</v>
      </c>
      <c r="J11485" s="264"/>
      <c r="K11485" t="str">
        <f t="shared" si="359"/>
        <v>FN33062</v>
      </c>
      <c r="L11485">
        <v>1757</v>
      </c>
    </row>
    <row r="11486" spans="1:12">
      <c r="A11486" t="s">
        <v>4133</v>
      </c>
      <c r="B11486" t="s">
        <v>4134</v>
      </c>
      <c r="C11486">
        <v>10.48</v>
      </c>
      <c r="D11486" s="274" t="s">
        <v>306</v>
      </c>
      <c r="E11486" s="257" t="s">
        <v>246</v>
      </c>
      <c r="F11486" s="249">
        <v>938</v>
      </c>
      <c r="G11486" s="218">
        <f t="shared" si="358"/>
        <v>9830</v>
      </c>
      <c r="H11486" t="s">
        <v>4123</v>
      </c>
      <c r="I11486">
        <v>2</v>
      </c>
      <c r="K11486" t="str">
        <f t="shared" si="359"/>
        <v>C341062</v>
      </c>
      <c r="L11486">
        <v>1539</v>
      </c>
    </row>
    <row r="11487" spans="1:12">
      <c r="A11487" t="s">
        <v>4133</v>
      </c>
      <c r="B11487" t="s">
        <v>4134</v>
      </c>
      <c r="C11487">
        <v>10.48</v>
      </c>
      <c r="D11487" s="274" t="s">
        <v>307</v>
      </c>
      <c r="E11487" s="257" t="s">
        <v>2799</v>
      </c>
      <c r="F11487" s="249">
        <v>657</v>
      </c>
      <c r="G11487" s="218">
        <f t="shared" si="358"/>
        <v>6885</v>
      </c>
      <c r="H11487" t="s">
        <v>4123</v>
      </c>
      <c r="I11487">
        <v>2</v>
      </c>
      <c r="J11487" s="264"/>
      <c r="K11487" t="str">
        <f t="shared" si="359"/>
        <v>C342062</v>
      </c>
      <c r="L11487">
        <v>1539</v>
      </c>
    </row>
    <row r="11488" spans="1:12">
      <c r="A11488" t="s">
        <v>4133</v>
      </c>
      <c r="B11488" t="s">
        <v>4134</v>
      </c>
      <c r="C11488">
        <v>10.48</v>
      </c>
      <c r="D11488" s="274" t="s">
        <v>308</v>
      </c>
      <c r="E11488" s="257" t="s">
        <v>2800</v>
      </c>
      <c r="F11488" s="249">
        <v>469</v>
      </c>
      <c r="G11488" s="218">
        <f t="shared" si="358"/>
        <v>4915</v>
      </c>
      <c r="H11488" t="s">
        <v>4123</v>
      </c>
      <c r="I11488">
        <v>2</v>
      </c>
      <c r="J11488" s="264"/>
      <c r="K11488" t="str">
        <f t="shared" si="359"/>
        <v>C343062</v>
      </c>
      <c r="L11488">
        <v>1539</v>
      </c>
    </row>
    <row r="11489" spans="1:12">
      <c r="A11489" t="s">
        <v>4133</v>
      </c>
      <c r="B11489" t="s">
        <v>4134</v>
      </c>
      <c r="C11489">
        <v>10.48</v>
      </c>
      <c r="D11489" s="274" t="s">
        <v>309</v>
      </c>
      <c r="E11489" s="257" t="s">
        <v>247</v>
      </c>
      <c r="F11489" s="249">
        <v>872</v>
      </c>
      <c r="G11489" s="218">
        <f t="shared" si="358"/>
        <v>9138</v>
      </c>
      <c r="H11489" t="s">
        <v>4123</v>
      </c>
      <c r="I11489">
        <v>2</v>
      </c>
      <c r="J11489" s="264"/>
      <c r="K11489" t="str">
        <f t="shared" si="359"/>
        <v>C347062</v>
      </c>
      <c r="L11489">
        <v>1539</v>
      </c>
    </row>
    <row r="11490" spans="1:12">
      <c r="A11490" t="s">
        <v>4133</v>
      </c>
      <c r="B11490" t="s">
        <v>4134</v>
      </c>
      <c r="C11490">
        <v>10.48</v>
      </c>
      <c r="D11490" s="274" t="s">
        <v>310</v>
      </c>
      <c r="E11490" s="257" t="s">
        <v>2801</v>
      </c>
      <c r="F11490" s="249">
        <v>610</v>
      </c>
      <c r="G11490" s="218">
        <f t="shared" si="358"/>
        <v>6392</v>
      </c>
      <c r="H11490" t="s">
        <v>4123</v>
      </c>
      <c r="I11490">
        <v>2</v>
      </c>
      <c r="J11490" s="264"/>
      <c r="K11490" t="str">
        <f t="shared" si="359"/>
        <v>C348062</v>
      </c>
      <c r="L11490">
        <v>1539</v>
      </c>
    </row>
    <row r="11491" spans="1:12">
      <c r="A11491" t="s">
        <v>4133</v>
      </c>
      <c r="B11491" t="s">
        <v>4134</v>
      </c>
      <c r="C11491">
        <v>10.48</v>
      </c>
      <c r="D11491" s="274" t="s">
        <v>311</v>
      </c>
      <c r="E11491" s="257" t="s">
        <v>2802</v>
      </c>
      <c r="F11491" s="249">
        <v>436</v>
      </c>
      <c r="G11491" s="218">
        <f t="shared" si="358"/>
        <v>4569</v>
      </c>
      <c r="H11491" t="s">
        <v>4123</v>
      </c>
      <c r="I11491">
        <v>2</v>
      </c>
      <c r="J11491" s="264"/>
      <c r="K11491" t="str">
        <f t="shared" si="359"/>
        <v>C349062</v>
      </c>
      <c r="L11491">
        <v>1539</v>
      </c>
    </row>
    <row r="11492" spans="1:12">
      <c r="A11492" t="s">
        <v>4133</v>
      </c>
      <c r="B11492" t="s">
        <v>4134</v>
      </c>
      <c r="C11492">
        <v>10.48</v>
      </c>
      <c r="D11492" s="274" t="s">
        <v>312</v>
      </c>
      <c r="E11492" s="257" t="s">
        <v>248</v>
      </c>
      <c r="F11492" s="249">
        <v>891</v>
      </c>
      <c r="G11492" s="218">
        <f t="shared" si="358"/>
        <v>9337</v>
      </c>
      <c r="H11492" t="s">
        <v>4123</v>
      </c>
      <c r="I11492">
        <v>2</v>
      </c>
      <c r="J11492" s="264"/>
      <c r="K11492" t="str">
        <f t="shared" si="359"/>
        <v>C353062</v>
      </c>
      <c r="L11492">
        <v>1539</v>
      </c>
    </row>
    <row r="11493" spans="1:12">
      <c r="A11493" t="s">
        <v>4133</v>
      </c>
      <c r="B11493" t="s">
        <v>4134</v>
      </c>
      <c r="C11493">
        <v>10.48</v>
      </c>
      <c r="D11493" s="274" t="s">
        <v>313</v>
      </c>
      <c r="E11493" s="257" t="s">
        <v>2803</v>
      </c>
      <c r="F11493" s="249">
        <v>624</v>
      </c>
      <c r="G11493" s="218">
        <f t="shared" si="358"/>
        <v>6539</v>
      </c>
      <c r="H11493" t="s">
        <v>4123</v>
      </c>
      <c r="I11493">
        <v>2</v>
      </c>
      <c r="J11493" s="264"/>
      <c r="K11493" t="str">
        <f t="shared" si="359"/>
        <v>C354062</v>
      </c>
      <c r="L11493">
        <v>1539</v>
      </c>
    </row>
    <row r="11494" spans="1:12">
      <c r="A11494" t="s">
        <v>4133</v>
      </c>
      <c r="B11494" t="s">
        <v>4134</v>
      </c>
      <c r="C11494">
        <v>10.48</v>
      </c>
      <c r="D11494" s="274" t="s">
        <v>314</v>
      </c>
      <c r="E11494" s="257" t="s">
        <v>2804</v>
      </c>
      <c r="F11494" s="249">
        <v>446</v>
      </c>
      <c r="G11494" s="218">
        <f t="shared" si="358"/>
        <v>4674</v>
      </c>
      <c r="H11494" t="s">
        <v>4123</v>
      </c>
      <c r="I11494">
        <v>2</v>
      </c>
      <c r="J11494" s="264"/>
      <c r="K11494" t="str">
        <f t="shared" si="359"/>
        <v>C355062</v>
      </c>
      <c r="L11494">
        <v>1539</v>
      </c>
    </row>
    <row r="11495" spans="1:12">
      <c r="A11495" t="s">
        <v>4133</v>
      </c>
      <c r="B11495" t="s">
        <v>4134</v>
      </c>
      <c r="C11495">
        <v>10.48</v>
      </c>
      <c r="D11495" s="274" t="s">
        <v>499</v>
      </c>
      <c r="E11495" s="257" t="s">
        <v>391</v>
      </c>
      <c r="F11495" s="249">
        <v>695</v>
      </c>
      <c r="G11495" s="218">
        <f t="shared" si="358"/>
        <v>7283</v>
      </c>
      <c r="H11495" t="s">
        <v>4123</v>
      </c>
      <c r="I11495">
        <v>2</v>
      </c>
      <c r="J11495" s="264"/>
      <c r="K11495" t="str">
        <f t="shared" si="359"/>
        <v>C801062</v>
      </c>
      <c r="L11495">
        <v>1539</v>
      </c>
    </row>
    <row r="11496" spans="1:12">
      <c r="A11496" t="s">
        <v>4133</v>
      </c>
      <c r="B11496" t="s">
        <v>4134</v>
      </c>
      <c r="C11496">
        <v>10.48</v>
      </c>
      <c r="D11496" s="274" t="s">
        <v>500</v>
      </c>
      <c r="E11496" s="257" t="s">
        <v>392</v>
      </c>
      <c r="F11496" s="249">
        <v>487</v>
      </c>
      <c r="G11496" s="218">
        <f t="shared" si="358"/>
        <v>5103</v>
      </c>
      <c r="H11496" t="s">
        <v>4123</v>
      </c>
      <c r="I11496">
        <v>2</v>
      </c>
      <c r="J11496" s="264"/>
      <c r="K11496" t="str">
        <f t="shared" si="359"/>
        <v>C802062</v>
      </c>
      <c r="L11496">
        <v>1539</v>
      </c>
    </row>
    <row r="11497" spans="1:12">
      <c r="A11497" t="s">
        <v>4133</v>
      </c>
      <c r="B11497" t="s">
        <v>4134</v>
      </c>
      <c r="C11497">
        <v>10.48</v>
      </c>
      <c r="D11497" s="274" t="s">
        <v>501</v>
      </c>
      <c r="E11497" s="257" t="s">
        <v>393</v>
      </c>
      <c r="F11497" s="249">
        <v>348</v>
      </c>
      <c r="G11497" s="218">
        <f t="shared" si="358"/>
        <v>3647</v>
      </c>
      <c r="H11497" t="s">
        <v>4123</v>
      </c>
      <c r="I11497">
        <v>2</v>
      </c>
      <c r="J11497" s="264"/>
      <c r="K11497" t="str">
        <f t="shared" si="359"/>
        <v>C803062</v>
      </c>
      <c r="L11497">
        <v>1539</v>
      </c>
    </row>
    <row r="11498" spans="1:12">
      <c r="A11498" t="s">
        <v>4133</v>
      </c>
      <c r="B11498" t="s">
        <v>4134</v>
      </c>
      <c r="C11498">
        <v>10.48</v>
      </c>
      <c r="D11498" s="274" t="s">
        <v>502</v>
      </c>
      <c r="E11498" s="257" t="s">
        <v>394</v>
      </c>
      <c r="F11498" s="249">
        <v>646</v>
      </c>
      <c r="G11498" s="218">
        <f t="shared" si="358"/>
        <v>6770</v>
      </c>
      <c r="H11498" t="s">
        <v>4123</v>
      </c>
      <c r="I11498">
        <v>2</v>
      </c>
      <c r="J11498" s="264"/>
      <c r="K11498" t="str">
        <f t="shared" si="359"/>
        <v>C807062</v>
      </c>
      <c r="L11498">
        <v>1539</v>
      </c>
    </row>
    <row r="11499" spans="1:12">
      <c r="A11499" t="s">
        <v>4133</v>
      </c>
      <c r="B11499" t="s">
        <v>4134</v>
      </c>
      <c r="C11499">
        <v>10.48</v>
      </c>
      <c r="D11499" s="274" t="s">
        <v>503</v>
      </c>
      <c r="E11499" s="257" t="s">
        <v>395</v>
      </c>
      <c r="F11499" s="249">
        <v>452</v>
      </c>
      <c r="G11499" s="218">
        <f t="shared" si="358"/>
        <v>4736</v>
      </c>
      <c r="H11499" t="s">
        <v>4123</v>
      </c>
      <c r="I11499">
        <v>2</v>
      </c>
      <c r="J11499" s="264"/>
      <c r="K11499" t="str">
        <f t="shared" si="359"/>
        <v>C808062</v>
      </c>
      <c r="L11499">
        <v>1539</v>
      </c>
    </row>
    <row r="11500" spans="1:12">
      <c r="A11500" t="s">
        <v>4133</v>
      </c>
      <c r="B11500" t="s">
        <v>4134</v>
      </c>
      <c r="C11500">
        <v>10.48</v>
      </c>
      <c r="D11500" s="274" t="s">
        <v>504</v>
      </c>
      <c r="E11500" s="257" t="s">
        <v>396</v>
      </c>
      <c r="F11500" s="249">
        <v>323</v>
      </c>
      <c r="G11500" s="218">
        <f t="shared" si="358"/>
        <v>3385</v>
      </c>
      <c r="H11500" t="s">
        <v>4123</v>
      </c>
      <c r="I11500">
        <v>2</v>
      </c>
      <c r="J11500" s="264"/>
      <c r="K11500" t="str">
        <f t="shared" si="359"/>
        <v>C809062</v>
      </c>
      <c r="L11500">
        <v>1539</v>
      </c>
    </row>
    <row r="11501" spans="1:12">
      <c r="A11501" t="s">
        <v>4133</v>
      </c>
      <c r="B11501" t="s">
        <v>4134</v>
      </c>
      <c r="C11501">
        <v>10.48</v>
      </c>
      <c r="D11501" s="274" t="s">
        <v>505</v>
      </c>
      <c r="E11501" s="257" t="s">
        <v>397</v>
      </c>
      <c r="F11501" s="249">
        <v>660</v>
      </c>
      <c r="G11501" s="218">
        <f t="shared" si="358"/>
        <v>6916</v>
      </c>
      <c r="H11501" t="s">
        <v>4123</v>
      </c>
      <c r="I11501">
        <v>2</v>
      </c>
      <c r="J11501" s="264"/>
      <c r="K11501" t="str">
        <f t="shared" si="359"/>
        <v>C813062</v>
      </c>
      <c r="L11501">
        <v>1539</v>
      </c>
    </row>
    <row r="11502" spans="1:12">
      <c r="A11502" t="s">
        <v>4133</v>
      </c>
      <c r="B11502" t="s">
        <v>4134</v>
      </c>
      <c r="C11502">
        <v>10.48</v>
      </c>
      <c r="D11502" s="274" t="s">
        <v>506</v>
      </c>
      <c r="E11502" s="257" t="s">
        <v>398</v>
      </c>
      <c r="F11502" s="249">
        <v>462</v>
      </c>
      <c r="G11502" s="218">
        <f t="shared" si="358"/>
        <v>4841</v>
      </c>
      <c r="H11502" t="s">
        <v>4123</v>
      </c>
      <c r="I11502">
        <v>2</v>
      </c>
      <c r="J11502" s="264"/>
      <c r="K11502" t="str">
        <f t="shared" si="359"/>
        <v>C814062</v>
      </c>
      <c r="L11502">
        <v>1539</v>
      </c>
    </row>
    <row r="11503" spans="1:12">
      <c r="A11503" t="s">
        <v>4133</v>
      </c>
      <c r="B11503" t="s">
        <v>4134</v>
      </c>
      <c r="C11503">
        <v>10.48</v>
      </c>
      <c r="D11503" s="274" t="s">
        <v>507</v>
      </c>
      <c r="E11503" s="257" t="s">
        <v>399</v>
      </c>
      <c r="F11503" s="249">
        <v>330</v>
      </c>
      <c r="G11503" s="218">
        <f t="shared" si="358"/>
        <v>3458</v>
      </c>
      <c r="H11503" t="s">
        <v>4123</v>
      </c>
      <c r="I11503">
        <v>2</v>
      </c>
      <c r="J11503" s="264"/>
      <c r="K11503" t="str">
        <f t="shared" si="359"/>
        <v>C815062</v>
      </c>
      <c r="L11503">
        <v>1539</v>
      </c>
    </row>
    <row r="11504" spans="1:12">
      <c r="A11504" t="s">
        <v>4133</v>
      </c>
      <c r="B11504" t="s">
        <v>4134</v>
      </c>
      <c r="C11504">
        <v>10.48</v>
      </c>
      <c r="D11504" s="274" t="s">
        <v>2849</v>
      </c>
      <c r="E11504" s="257" t="s">
        <v>2850</v>
      </c>
      <c r="F11504" s="249">
        <v>657</v>
      </c>
      <c r="G11504" s="218">
        <f t="shared" si="358"/>
        <v>6885</v>
      </c>
      <c r="H11504" t="s">
        <v>4123</v>
      </c>
      <c r="I11504">
        <v>2</v>
      </c>
      <c r="J11504" s="264"/>
      <c r="K11504" t="str">
        <f t="shared" si="359"/>
        <v>D641062</v>
      </c>
      <c r="L11504">
        <v>1539</v>
      </c>
    </row>
    <row r="11505" spans="1:12">
      <c r="A11505" t="s">
        <v>4133</v>
      </c>
      <c r="B11505" t="s">
        <v>4134</v>
      </c>
      <c r="C11505">
        <v>10.48</v>
      </c>
      <c r="D11505" s="274" t="s">
        <v>2851</v>
      </c>
      <c r="E11505" s="257" t="s">
        <v>2852</v>
      </c>
      <c r="F11505" s="249">
        <v>460</v>
      </c>
      <c r="G11505" s="218">
        <f t="shared" si="358"/>
        <v>4820</v>
      </c>
      <c r="H11505" t="s">
        <v>4123</v>
      </c>
      <c r="I11505">
        <v>2</v>
      </c>
      <c r="J11505" s="264"/>
      <c r="K11505" t="str">
        <f t="shared" si="359"/>
        <v>D642062</v>
      </c>
      <c r="L11505">
        <v>1539</v>
      </c>
    </row>
    <row r="11506" spans="1:12">
      <c r="A11506" t="s">
        <v>4133</v>
      </c>
      <c r="B11506" t="s">
        <v>4134</v>
      </c>
      <c r="C11506">
        <v>10.48</v>
      </c>
      <c r="D11506" s="274" t="s">
        <v>2853</v>
      </c>
      <c r="E11506" s="257" t="s">
        <v>2854</v>
      </c>
      <c r="F11506" s="249">
        <v>329</v>
      </c>
      <c r="G11506" s="218">
        <f t="shared" si="358"/>
        <v>3447</v>
      </c>
      <c r="H11506" t="s">
        <v>4123</v>
      </c>
      <c r="I11506">
        <v>2</v>
      </c>
      <c r="J11506" s="264"/>
      <c r="K11506" t="str">
        <f t="shared" si="359"/>
        <v>D643062</v>
      </c>
      <c r="L11506">
        <v>1539</v>
      </c>
    </row>
    <row r="11507" spans="1:12">
      <c r="A11507" t="s">
        <v>4133</v>
      </c>
      <c r="B11507" t="s">
        <v>4134</v>
      </c>
      <c r="C11507">
        <v>10.48</v>
      </c>
      <c r="D11507" s="274" t="s">
        <v>2855</v>
      </c>
      <c r="E11507" s="257" t="s">
        <v>2856</v>
      </c>
      <c r="F11507" s="249">
        <v>610</v>
      </c>
      <c r="G11507" s="218">
        <f t="shared" si="358"/>
        <v>6392</v>
      </c>
      <c r="H11507" t="s">
        <v>4123</v>
      </c>
      <c r="I11507">
        <v>2</v>
      </c>
      <c r="J11507" s="264"/>
      <c r="K11507" t="str">
        <f t="shared" si="359"/>
        <v>D647062</v>
      </c>
      <c r="L11507">
        <v>1539</v>
      </c>
    </row>
    <row r="11508" spans="1:12">
      <c r="A11508" t="s">
        <v>4133</v>
      </c>
      <c r="B11508" t="s">
        <v>4134</v>
      </c>
      <c r="C11508">
        <v>10.48</v>
      </c>
      <c r="D11508" s="274" t="s">
        <v>2857</v>
      </c>
      <c r="E11508" s="257" t="s">
        <v>2858</v>
      </c>
      <c r="F11508" s="249">
        <v>427</v>
      </c>
      <c r="G11508" s="218">
        <f t="shared" si="358"/>
        <v>4474</v>
      </c>
      <c r="H11508" t="s">
        <v>4123</v>
      </c>
      <c r="I11508">
        <v>2</v>
      </c>
      <c r="J11508" s="264"/>
      <c r="K11508" t="str">
        <f t="shared" si="359"/>
        <v>D648062</v>
      </c>
      <c r="L11508">
        <v>1539</v>
      </c>
    </row>
    <row r="11509" spans="1:12">
      <c r="A11509" t="s">
        <v>4133</v>
      </c>
      <c r="B11509" t="s">
        <v>4134</v>
      </c>
      <c r="C11509">
        <v>10.48</v>
      </c>
      <c r="D11509" s="274" t="s">
        <v>2859</v>
      </c>
      <c r="E11509" s="257" t="s">
        <v>2860</v>
      </c>
      <c r="F11509" s="249">
        <v>305</v>
      </c>
      <c r="G11509" s="218">
        <f t="shared" si="358"/>
        <v>3196</v>
      </c>
      <c r="H11509" t="s">
        <v>4123</v>
      </c>
      <c r="I11509">
        <v>2</v>
      </c>
      <c r="J11509" s="264"/>
      <c r="K11509" t="str">
        <f t="shared" si="359"/>
        <v>D649062</v>
      </c>
      <c r="L11509">
        <v>1539</v>
      </c>
    </row>
    <row r="11510" spans="1:12">
      <c r="A11510" t="s">
        <v>4133</v>
      </c>
      <c r="B11510" t="s">
        <v>4134</v>
      </c>
      <c r="C11510">
        <v>10.48</v>
      </c>
      <c r="D11510" s="274" t="s">
        <v>2861</v>
      </c>
      <c r="E11510" s="257" t="s">
        <v>2862</v>
      </c>
      <c r="F11510" s="249">
        <v>624</v>
      </c>
      <c r="G11510" s="218">
        <f t="shared" si="358"/>
        <v>6539</v>
      </c>
      <c r="H11510" t="s">
        <v>4123</v>
      </c>
      <c r="I11510">
        <v>2</v>
      </c>
      <c r="J11510" s="264"/>
      <c r="K11510" t="str">
        <f t="shared" si="359"/>
        <v>D653062</v>
      </c>
      <c r="L11510">
        <v>1539</v>
      </c>
    </row>
    <row r="11511" spans="1:12">
      <c r="A11511" t="s">
        <v>4133</v>
      </c>
      <c r="B11511" t="s">
        <v>4134</v>
      </c>
      <c r="C11511">
        <v>10.48</v>
      </c>
      <c r="D11511" s="274" t="s">
        <v>2863</v>
      </c>
      <c r="E11511" s="257" t="s">
        <v>2864</v>
      </c>
      <c r="F11511" s="249">
        <v>437</v>
      </c>
      <c r="G11511" s="218">
        <f t="shared" si="358"/>
        <v>4579</v>
      </c>
      <c r="H11511" t="s">
        <v>4123</v>
      </c>
      <c r="I11511">
        <v>2</v>
      </c>
      <c r="J11511" s="264"/>
      <c r="K11511" t="str">
        <f t="shared" si="359"/>
        <v>D654062</v>
      </c>
      <c r="L11511">
        <v>1539</v>
      </c>
    </row>
    <row r="11512" spans="1:12">
      <c r="A11512" t="s">
        <v>4133</v>
      </c>
      <c r="B11512" t="s">
        <v>4134</v>
      </c>
      <c r="C11512">
        <v>10.48</v>
      </c>
      <c r="D11512" s="274" t="s">
        <v>2865</v>
      </c>
      <c r="E11512" s="257" t="s">
        <v>2866</v>
      </c>
      <c r="F11512" s="249">
        <v>312</v>
      </c>
      <c r="G11512" s="218">
        <f t="shared" si="358"/>
        <v>3269</v>
      </c>
      <c r="H11512" t="s">
        <v>4123</v>
      </c>
      <c r="I11512">
        <v>2</v>
      </c>
      <c r="J11512" s="264"/>
      <c r="K11512" t="str">
        <f t="shared" si="359"/>
        <v>D655062</v>
      </c>
      <c r="L11512">
        <v>1539</v>
      </c>
    </row>
    <row r="11513" spans="1:12">
      <c r="A11513" t="s">
        <v>4133</v>
      </c>
      <c r="B11513" t="s">
        <v>4134</v>
      </c>
      <c r="C11513">
        <v>10.48</v>
      </c>
      <c r="D11513" s="274" t="s">
        <v>2921</v>
      </c>
      <c r="E11513" s="257" t="s">
        <v>2922</v>
      </c>
      <c r="F11513" s="249">
        <v>469</v>
      </c>
      <c r="G11513" s="218">
        <f t="shared" ref="G11513:G11576" si="360">ROUNDDOWN(C11513*F11513,0)</f>
        <v>4915</v>
      </c>
      <c r="H11513" t="s">
        <v>4123</v>
      </c>
      <c r="I11513">
        <v>2</v>
      </c>
      <c r="J11513" s="264"/>
      <c r="K11513" t="str">
        <f t="shared" si="359"/>
        <v>D721062</v>
      </c>
      <c r="L11513">
        <v>1539</v>
      </c>
    </row>
    <row r="11514" spans="1:12">
      <c r="A11514" t="s">
        <v>4133</v>
      </c>
      <c r="B11514" t="s">
        <v>4134</v>
      </c>
      <c r="C11514">
        <v>10.48</v>
      </c>
      <c r="D11514" s="274" t="s">
        <v>2923</v>
      </c>
      <c r="E11514" s="257" t="s">
        <v>2924</v>
      </c>
      <c r="F11514" s="249">
        <v>328</v>
      </c>
      <c r="G11514" s="218">
        <f t="shared" si="360"/>
        <v>3437</v>
      </c>
      <c r="H11514" t="s">
        <v>4123</v>
      </c>
      <c r="I11514">
        <v>2</v>
      </c>
      <c r="J11514" s="264"/>
      <c r="K11514" t="str">
        <f t="shared" si="359"/>
        <v>D722062</v>
      </c>
      <c r="L11514">
        <v>1539</v>
      </c>
    </row>
    <row r="11515" spans="1:12">
      <c r="A11515" t="s">
        <v>4133</v>
      </c>
      <c r="B11515" t="s">
        <v>4134</v>
      </c>
      <c r="C11515">
        <v>10.48</v>
      </c>
      <c r="D11515" s="274" t="s">
        <v>2925</v>
      </c>
      <c r="E11515" s="257" t="s">
        <v>2926</v>
      </c>
      <c r="F11515" s="249">
        <v>235</v>
      </c>
      <c r="G11515" s="218">
        <f t="shared" si="360"/>
        <v>2462</v>
      </c>
      <c r="H11515" t="s">
        <v>4123</v>
      </c>
      <c r="I11515">
        <v>2</v>
      </c>
      <c r="J11515" s="264"/>
      <c r="K11515" t="str">
        <f t="shared" si="359"/>
        <v>D723062</v>
      </c>
      <c r="L11515">
        <v>1539</v>
      </c>
    </row>
    <row r="11516" spans="1:12">
      <c r="A11516" t="s">
        <v>4133</v>
      </c>
      <c r="B11516" t="s">
        <v>4134</v>
      </c>
      <c r="C11516">
        <v>10.48</v>
      </c>
      <c r="D11516" s="274" t="s">
        <v>2927</v>
      </c>
      <c r="E11516" s="257" t="s">
        <v>2928</v>
      </c>
      <c r="F11516" s="249">
        <v>436</v>
      </c>
      <c r="G11516" s="218">
        <f t="shared" si="360"/>
        <v>4569</v>
      </c>
      <c r="H11516" t="s">
        <v>4123</v>
      </c>
      <c r="I11516">
        <v>2</v>
      </c>
      <c r="J11516" s="264"/>
      <c r="K11516" t="str">
        <f t="shared" si="359"/>
        <v>D727062</v>
      </c>
      <c r="L11516">
        <v>1539</v>
      </c>
    </row>
    <row r="11517" spans="1:12">
      <c r="A11517" t="s">
        <v>4133</v>
      </c>
      <c r="B11517" t="s">
        <v>4134</v>
      </c>
      <c r="C11517">
        <v>10.48</v>
      </c>
      <c r="D11517" s="274" t="s">
        <v>2929</v>
      </c>
      <c r="E11517" s="257" t="s">
        <v>2930</v>
      </c>
      <c r="F11517" s="249">
        <v>305</v>
      </c>
      <c r="G11517" s="218">
        <f t="shared" si="360"/>
        <v>3196</v>
      </c>
      <c r="H11517" t="s">
        <v>4123</v>
      </c>
      <c r="I11517">
        <v>2</v>
      </c>
      <c r="J11517" s="264"/>
      <c r="K11517" t="str">
        <f t="shared" si="359"/>
        <v>D728062</v>
      </c>
      <c r="L11517">
        <v>1539</v>
      </c>
    </row>
    <row r="11518" spans="1:12">
      <c r="A11518" t="s">
        <v>4133</v>
      </c>
      <c r="B11518" t="s">
        <v>4134</v>
      </c>
      <c r="C11518">
        <v>10.48</v>
      </c>
      <c r="D11518" s="274" t="s">
        <v>2931</v>
      </c>
      <c r="E11518" s="257" t="s">
        <v>2932</v>
      </c>
      <c r="F11518" s="249">
        <v>218</v>
      </c>
      <c r="G11518" s="218">
        <f t="shared" si="360"/>
        <v>2284</v>
      </c>
      <c r="H11518" t="s">
        <v>4123</v>
      </c>
      <c r="I11518">
        <v>2</v>
      </c>
      <c r="J11518" s="264"/>
      <c r="K11518" t="str">
        <f t="shared" si="359"/>
        <v>D729062</v>
      </c>
      <c r="L11518">
        <v>1539</v>
      </c>
    </row>
    <row r="11519" spans="1:12">
      <c r="A11519" t="s">
        <v>4133</v>
      </c>
      <c r="B11519" t="s">
        <v>4134</v>
      </c>
      <c r="C11519">
        <v>10.48</v>
      </c>
      <c r="D11519" s="274" t="s">
        <v>2933</v>
      </c>
      <c r="E11519" s="257" t="s">
        <v>2934</v>
      </c>
      <c r="F11519" s="249">
        <v>446</v>
      </c>
      <c r="G11519" s="218">
        <f t="shared" si="360"/>
        <v>4674</v>
      </c>
      <c r="H11519" t="s">
        <v>4123</v>
      </c>
      <c r="I11519">
        <v>2</v>
      </c>
      <c r="J11519" s="264"/>
      <c r="K11519" t="str">
        <f t="shared" si="359"/>
        <v>D733062</v>
      </c>
      <c r="L11519">
        <v>1539</v>
      </c>
    </row>
    <row r="11520" spans="1:12">
      <c r="A11520" t="s">
        <v>4133</v>
      </c>
      <c r="B11520" t="s">
        <v>4134</v>
      </c>
      <c r="C11520">
        <v>10.48</v>
      </c>
      <c r="D11520" s="274" t="s">
        <v>2935</v>
      </c>
      <c r="E11520" s="257" t="s">
        <v>2936</v>
      </c>
      <c r="F11520" s="249">
        <v>312</v>
      </c>
      <c r="G11520" s="218">
        <f t="shared" si="360"/>
        <v>3269</v>
      </c>
      <c r="H11520" t="s">
        <v>4123</v>
      </c>
      <c r="I11520">
        <v>2</v>
      </c>
      <c r="J11520" s="264"/>
      <c r="K11520" t="str">
        <f t="shared" si="359"/>
        <v>D734062</v>
      </c>
      <c r="L11520">
        <v>1539</v>
      </c>
    </row>
    <row r="11521" spans="1:12">
      <c r="A11521" t="s">
        <v>4133</v>
      </c>
      <c r="B11521" t="s">
        <v>4134</v>
      </c>
      <c r="C11521">
        <v>10.48</v>
      </c>
      <c r="D11521" s="274" t="s">
        <v>2937</v>
      </c>
      <c r="E11521" s="257" t="s">
        <v>2938</v>
      </c>
      <c r="F11521" s="249">
        <v>223</v>
      </c>
      <c r="G11521" s="218">
        <f t="shared" si="360"/>
        <v>2337</v>
      </c>
      <c r="H11521" t="s">
        <v>4123</v>
      </c>
      <c r="I11521">
        <v>2</v>
      </c>
      <c r="J11521" s="264"/>
      <c r="K11521" t="str">
        <f t="shared" si="359"/>
        <v>D735062</v>
      </c>
      <c r="L11521">
        <v>1539</v>
      </c>
    </row>
    <row r="11522" spans="1:12">
      <c r="A11522" t="s">
        <v>4133</v>
      </c>
      <c r="B11522" t="s">
        <v>4134</v>
      </c>
      <c r="C11522">
        <v>10.48</v>
      </c>
      <c r="D11522" s="274" t="s">
        <v>2993</v>
      </c>
      <c r="E11522" s="257" t="s">
        <v>2994</v>
      </c>
      <c r="F11522" s="249">
        <v>487</v>
      </c>
      <c r="G11522" s="218">
        <f t="shared" si="360"/>
        <v>5103</v>
      </c>
      <c r="H11522" t="s">
        <v>4123</v>
      </c>
      <c r="I11522">
        <v>2</v>
      </c>
      <c r="J11522" s="264"/>
      <c r="K11522" t="str">
        <f t="shared" ref="K11522:K11585" si="361">D11522&amp;A11522&amp;I11522</f>
        <v>DE41062</v>
      </c>
      <c r="L11522">
        <v>1539</v>
      </c>
    </row>
    <row r="11523" spans="1:12">
      <c r="A11523" t="s">
        <v>4133</v>
      </c>
      <c r="B11523" t="s">
        <v>4134</v>
      </c>
      <c r="C11523">
        <v>10.48</v>
      </c>
      <c r="D11523" s="274" t="s">
        <v>2995</v>
      </c>
      <c r="E11523" s="257" t="s">
        <v>2996</v>
      </c>
      <c r="F11523" s="249">
        <v>341</v>
      </c>
      <c r="G11523" s="218">
        <f t="shared" si="360"/>
        <v>3573</v>
      </c>
      <c r="H11523" t="s">
        <v>4123</v>
      </c>
      <c r="I11523">
        <v>2</v>
      </c>
      <c r="J11523" s="264"/>
      <c r="K11523" t="str">
        <f t="shared" si="361"/>
        <v>DE42062</v>
      </c>
      <c r="L11523">
        <v>1539</v>
      </c>
    </row>
    <row r="11524" spans="1:12">
      <c r="A11524" t="s">
        <v>4133</v>
      </c>
      <c r="B11524" t="s">
        <v>4134</v>
      </c>
      <c r="C11524">
        <v>10.48</v>
      </c>
      <c r="D11524" s="274" t="s">
        <v>2997</v>
      </c>
      <c r="E11524" s="257" t="s">
        <v>2998</v>
      </c>
      <c r="F11524" s="249">
        <v>244</v>
      </c>
      <c r="G11524" s="218">
        <f t="shared" si="360"/>
        <v>2557</v>
      </c>
      <c r="H11524" t="s">
        <v>4123</v>
      </c>
      <c r="I11524">
        <v>2</v>
      </c>
      <c r="J11524" s="264"/>
      <c r="K11524" t="str">
        <f t="shared" si="361"/>
        <v>DE43062</v>
      </c>
      <c r="L11524">
        <v>1539</v>
      </c>
    </row>
    <row r="11525" spans="1:12">
      <c r="A11525" t="s">
        <v>4133</v>
      </c>
      <c r="B11525" t="s">
        <v>4134</v>
      </c>
      <c r="C11525">
        <v>10.48</v>
      </c>
      <c r="D11525" s="274" t="s">
        <v>2999</v>
      </c>
      <c r="E11525" s="257" t="s">
        <v>3000</v>
      </c>
      <c r="F11525" s="249">
        <v>452</v>
      </c>
      <c r="G11525" s="218">
        <f t="shared" si="360"/>
        <v>4736</v>
      </c>
      <c r="H11525" t="s">
        <v>4123</v>
      </c>
      <c r="I11525">
        <v>2</v>
      </c>
      <c r="J11525" s="264"/>
      <c r="K11525" t="str">
        <f t="shared" si="361"/>
        <v>DE47062</v>
      </c>
      <c r="L11525">
        <v>1539</v>
      </c>
    </row>
    <row r="11526" spans="1:12">
      <c r="A11526" t="s">
        <v>4133</v>
      </c>
      <c r="B11526" t="s">
        <v>4134</v>
      </c>
      <c r="C11526">
        <v>10.48</v>
      </c>
      <c r="D11526" s="274" t="s">
        <v>3001</v>
      </c>
      <c r="E11526" s="257" t="s">
        <v>3002</v>
      </c>
      <c r="F11526" s="249">
        <v>316</v>
      </c>
      <c r="G11526" s="218">
        <f t="shared" si="360"/>
        <v>3311</v>
      </c>
      <c r="H11526" t="s">
        <v>4123</v>
      </c>
      <c r="I11526">
        <v>2</v>
      </c>
      <c r="J11526" s="264"/>
      <c r="K11526" t="str">
        <f t="shared" si="361"/>
        <v>DE48062</v>
      </c>
      <c r="L11526">
        <v>1539</v>
      </c>
    </row>
    <row r="11527" spans="1:12">
      <c r="A11527" t="s">
        <v>4133</v>
      </c>
      <c r="B11527" t="s">
        <v>4134</v>
      </c>
      <c r="C11527">
        <v>10.48</v>
      </c>
      <c r="D11527" s="274" t="s">
        <v>3003</v>
      </c>
      <c r="E11527" s="257" t="s">
        <v>3004</v>
      </c>
      <c r="F11527" s="249">
        <v>226</v>
      </c>
      <c r="G11527" s="218">
        <f t="shared" si="360"/>
        <v>2368</v>
      </c>
      <c r="H11527" t="s">
        <v>4123</v>
      </c>
      <c r="I11527">
        <v>2</v>
      </c>
      <c r="J11527" s="264"/>
      <c r="K11527" t="str">
        <f t="shared" si="361"/>
        <v>DE49062</v>
      </c>
      <c r="L11527">
        <v>1539</v>
      </c>
    </row>
    <row r="11528" spans="1:12">
      <c r="A11528" t="s">
        <v>4133</v>
      </c>
      <c r="B11528" t="s">
        <v>4134</v>
      </c>
      <c r="C11528">
        <v>10.48</v>
      </c>
      <c r="D11528" s="274" t="s">
        <v>3005</v>
      </c>
      <c r="E11528" s="257" t="s">
        <v>3006</v>
      </c>
      <c r="F11528" s="249">
        <v>462</v>
      </c>
      <c r="G11528" s="218">
        <f t="shared" si="360"/>
        <v>4841</v>
      </c>
      <c r="H11528" t="s">
        <v>4123</v>
      </c>
      <c r="I11528">
        <v>2</v>
      </c>
      <c r="J11528" s="264"/>
      <c r="K11528" t="str">
        <f t="shared" si="361"/>
        <v>DE53062</v>
      </c>
      <c r="L11528">
        <v>1539</v>
      </c>
    </row>
    <row r="11529" spans="1:12">
      <c r="A11529" t="s">
        <v>4133</v>
      </c>
      <c r="B11529" t="s">
        <v>4134</v>
      </c>
      <c r="C11529">
        <v>10.48</v>
      </c>
      <c r="D11529" s="274" t="s">
        <v>3007</v>
      </c>
      <c r="E11529" s="257" t="s">
        <v>3008</v>
      </c>
      <c r="F11529" s="249">
        <v>323</v>
      </c>
      <c r="G11529" s="218">
        <f t="shared" si="360"/>
        <v>3385</v>
      </c>
      <c r="H11529" t="s">
        <v>4123</v>
      </c>
      <c r="I11529">
        <v>2</v>
      </c>
      <c r="J11529" s="264"/>
      <c r="K11529" t="str">
        <f t="shared" si="361"/>
        <v>DE54062</v>
      </c>
      <c r="L11529">
        <v>1539</v>
      </c>
    </row>
    <row r="11530" spans="1:12">
      <c r="A11530" t="s">
        <v>4133</v>
      </c>
      <c r="B11530" t="s">
        <v>4134</v>
      </c>
      <c r="C11530">
        <v>10.48</v>
      </c>
      <c r="D11530" s="274" t="s">
        <v>3009</v>
      </c>
      <c r="E11530" s="257" t="s">
        <v>3010</v>
      </c>
      <c r="F11530" s="249">
        <v>231</v>
      </c>
      <c r="G11530" s="218">
        <f t="shared" si="360"/>
        <v>2420</v>
      </c>
      <c r="H11530" t="s">
        <v>4123</v>
      </c>
      <c r="I11530">
        <v>2</v>
      </c>
      <c r="J11530" s="264"/>
      <c r="K11530" t="str">
        <f t="shared" si="361"/>
        <v>DE55062</v>
      </c>
      <c r="L11530">
        <v>1539</v>
      </c>
    </row>
    <row r="11531" spans="1:12">
      <c r="A11531" t="s">
        <v>4133</v>
      </c>
      <c r="B11531" t="s">
        <v>4134</v>
      </c>
      <c r="C11531">
        <v>10.48</v>
      </c>
      <c r="D11531" s="274" t="s">
        <v>3101</v>
      </c>
      <c r="E11531" s="257" t="s">
        <v>3102</v>
      </c>
      <c r="F11531" s="249">
        <v>348</v>
      </c>
      <c r="G11531" s="218">
        <f t="shared" si="360"/>
        <v>3647</v>
      </c>
      <c r="H11531" t="s">
        <v>4123</v>
      </c>
      <c r="I11531">
        <v>2</v>
      </c>
      <c r="J11531" s="264"/>
      <c r="K11531" t="str">
        <f t="shared" si="361"/>
        <v>DN41062</v>
      </c>
      <c r="L11531">
        <v>1539</v>
      </c>
    </row>
    <row r="11532" spans="1:12">
      <c r="A11532" t="s">
        <v>4133</v>
      </c>
      <c r="B11532" t="s">
        <v>4134</v>
      </c>
      <c r="C11532">
        <v>10.48</v>
      </c>
      <c r="D11532" s="274" t="s">
        <v>3103</v>
      </c>
      <c r="E11532" s="257" t="s">
        <v>3104</v>
      </c>
      <c r="F11532" s="249">
        <v>244</v>
      </c>
      <c r="G11532" s="218">
        <f t="shared" si="360"/>
        <v>2557</v>
      </c>
      <c r="H11532" t="s">
        <v>4123</v>
      </c>
      <c r="I11532">
        <v>2</v>
      </c>
      <c r="J11532" s="264"/>
      <c r="K11532" t="str">
        <f t="shared" si="361"/>
        <v>DN42062</v>
      </c>
      <c r="L11532">
        <v>1539</v>
      </c>
    </row>
    <row r="11533" spans="1:12">
      <c r="A11533" t="s">
        <v>4133</v>
      </c>
      <c r="B11533" t="s">
        <v>4134</v>
      </c>
      <c r="C11533">
        <v>10.48</v>
      </c>
      <c r="D11533" s="274" t="s">
        <v>3105</v>
      </c>
      <c r="E11533" s="257" t="s">
        <v>3106</v>
      </c>
      <c r="F11533" s="249">
        <v>174</v>
      </c>
      <c r="G11533" s="218">
        <f t="shared" si="360"/>
        <v>1823</v>
      </c>
      <c r="H11533" t="s">
        <v>4123</v>
      </c>
      <c r="I11533">
        <v>2</v>
      </c>
      <c r="J11533" s="264"/>
      <c r="K11533" t="str">
        <f t="shared" si="361"/>
        <v>DN43062</v>
      </c>
      <c r="L11533">
        <v>1539</v>
      </c>
    </row>
    <row r="11534" spans="1:12">
      <c r="A11534" t="s">
        <v>4133</v>
      </c>
      <c r="B11534" t="s">
        <v>4134</v>
      </c>
      <c r="C11534">
        <v>10.48</v>
      </c>
      <c r="D11534" s="274" t="s">
        <v>3107</v>
      </c>
      <c r="E11534" s="257" t="s">
        <v>3108</v>
      </c>
      <c r="F11534" s="249">
        <v>323</v>
      </c>
      <c r="G11534" s="218">
        <f t="shared" si="360"/>
        <v>3385</v>
      </c>
      <c r="H11534" t="s">
        <v>4123</v>
      </c>
      <c r="I11534">
        <v>2</v>
      </c>
      <c r="J11534" s="264"/>
      <c r="K11534" t="str">
        <f t="shared" si="361"/>
        <v>DN47062</v>
      </c>
      <c r="L11534">
        <v>1539</v>
      </c>
    </row>
    <row r="11535" spans="1:12">
      <c r="A11535" t="s">
        <v>4133</v>
      </c>
      <c r="B11535" t="s">
        <v>4134</v>
      </c>
      <c r="C11535">
        <v>10.48</v>
      </c>
      <c r="D11535" s="274" t="s">
        <v>3109</v>
      </c>
      <c r="E11535" s="257" t="s">
        <v>3110</v>
      </c>
      <c r="F11535" s="249">
        <v>226</v>
      </c>
      <c r="G11535" s="218">
        <f t="shared" si="360"/>
        <v>2368</v>
      </c>
      <c r="H11535" t="s">
        <v>4123</v>
      </c>
      <c r="I11535">
        <v>2</v>
      </c>
      <c r="J11535" s="264"/>
      <c r="K11535" t="str">
        <f t="shared" si="361"/>
        <v>DN48062</v>
      </c>
      <c r="L11535">
        <v>1539</v>
      </c>
    </row>
    <row r="11536" spans="1:12">
      <c r="A11536" t="s">
        <v>4133</v>
      </c>
      <c r="B11536" t="s">
        <v>4134</v>
      </c>
      <c r="C11536">
        <v>10.48</v>
      </c>
      <c r="D11536" s="274" t="s">
        <v>3111</v>
      </c>
      <c r="E11536" s="257" t="s">
        <v>3112</v>
      </c>
      <c r="F11536" s="249">
        <v>162</v>
      </c>
      <c r="G11536" s="218">
        <f t="shared" si="360"/>
        <v>1697</v>
      </c>
      <c r="H11536" t="s">
        <v>4123</v>
      </c>
      <c r="I11536">
        <v>2</v>
      </c>
      <c r="J11536" s="264"/>
      <c r="K11536" t="str">
        <f t="shared" si="361"/>
        <v>DN49062</v>
      </c>
      <c r="L11536">
        <v>1539</v>
      </c>
    </row>
    <row r="11537" spans="1:12">
      <c r="A11537" t="s">
        <v>4133</v>
      </c>
      <c r="B11537" t="s">
        <v>4134</v>
      </c>
      <c r="C11537">
        <v>10.48</v>
      </c>
      <c r="D11537" s="274" t="s">
        <v>3113</v>
      </c>
      <c r="E11537" s="257" t="s">
        <v>3114</v>
      </c>
      <c r="F11537" s="249">
        <v>330</v>
      </c>
      <c r="G11537" s="218">
        <f t="shared" si="360"/>
        <v>3458</v>
      </c>
      <c r="H11537" t="s">
        <v>4123</v>
      </c>
      <c r="I11537">
        <v>2</v>
      </c>
      <c r="J11537" s="264"/>
      <c r="K11537" t="str">
        <f t="shared" si="361"/>
        <v>DN53062</v>
      </c>
      <c r="L11537">
        <v>1539</v>
      </c>
    </row>
    <row r="11538" spans="1:12">
      <c r="A11538" t="s">
        <v>4133</v>
      </c>
      <c r="B11538" t="s">
        <v>4134</v>
      </c>
      <c r="C11538">
        <v>10.48</v>
      </c>
      <c r="D11538" s="274" t="s">
        <v>3115</v>
      </c>
      <c r="E11538" s="257" t="s">
        <v>3116</v>
      </c>
      <c r="F11538" s="249">
        <v>231</v>
      </c>
      <c r="G11538" s="218">
        <f t="shared" si="360"/>
        <v>2420</v>
      </c>
      <c r="H11538" t="s">
        <v>4123</v>
      </c>
      <c r="I11538">
        <v>2</v>
      </c>
      <c r="J11538" s="264"/>
      <c r="K11538" t="str">
        <f t="shared" si="361"/>
        <v>DN54062</v>
      </c>
      <c r="L11538">
        <v>1539</v>
      </c>
    </row>
    <row r="11539" spans="1:12">
      <c r="A11539" t="s">
        <v>4133</v>
      </c>
      <c r="B11539" t="s">
        <v>4134</v>
      </c>
      <c r="C11539">
        <v>10.48</v>
      </c>
      <c r="D11539" s="274" t="s">
        <v>3117</v>
      </c>
      <c r="E11539" s="257" t="s">
        <v>3118</v>
      </c>
      <c r="F11539" s="249">
        <v>165</v>
      </c>
      <c r="G11539" s="218">
        <f t="shared" si="360"/>
        <v>1729</v>
      </c>
      <c r="H11539" t="s">
        <v>4123</v>
      </c>
      <c r="I11539">
        <v>2</v>
      </c>
      <c r="J11539" s="264"/>
      <c r="K11539" t="str">
        <f t="shared" si="361"/>
        <v>DN55062</v>
      </c>
      <c r="L11539">
        <v>1539</v>
      </c>
    </row>
    <row r="11540" spans="1:12">
      <c r="A11540" t="s">
        <v>4133</v>
      </c>
      <c r="B11540" t="s">
        <v>4134</v>
      </c>
      <c r="C11540">
        <v>10.48</v>
      </c>
      <c r="D11540" s="274" t="s">
        <v>3185</v>
      </c>
      <c r="E11540" s="257" t="s">
        <v>3186</v>
      </c>
      <c r="F11540" s="249">
        <v>657</v>
      </c>
      <c r="G11540" s="218">
        <f t="shared" si="360"/>
        <v>6885</v>
      </c>
      <c r="H11540" t="s">
        <v>4123</v>
      </c>
      <c r="I11540">
        <v>2</v>
      </c>
      <c r="J11540" s="264"/>
      <c r="K11540" t="str">
        <f t="shared" si="361"/>
        <v>F641062</v>
      </c>
      <c r="L11540">
        <v>1539</v>
      </c>
    </row>
    <row r="11541" spans="1:12">
      <c r="A11541" t="s">
        <v>4133</v>
      </c>
      <c r="B11541" t="s">
        <v>4134</v>
      </c>
      <c r="C11541">
        <v>10.48</v>
      </c>
      <c r="D11541" s="274" t="s">
        <v>3187</v>
      </c>
      <c r="E11541" s="257" t="s">
        <v>3188</v>
      </c>
      <c r="F11541" s="249">
        <v>610</v>
      </c>
      <c r="G11541" s="218">
        <f t="shared" si="360"/>
        <v>6392</v>
      </c>
      <c r="H11541" t="s">
        <v>4123</v>
      </c>
      <c r="I11541">
        <v>2</v>
      </c>
      <c r="J11541" s="264"/>
      <c r="K11541" t="str">
        <f t="shared" si="361"/>
        <v>F647062</v>
      </c>
      <c r="L11541">
        <v>1539</v>
      </c>
    </row>
    <row r="11542" spans="1:12">
      <c r="A11542" t="s">
        <v>4133</v>
      </c>
      <c r="B11542" t="s">
        <v>4134</v>
      </c>
      <c r="C11542">
        <v>10.48</v>
      </c>
      <c r="D11542" s="274" t="s">
        <v>3189</v>
      </c>
      <c r="E11542" s="257" t="s">
        <v>3190</v>
      </c>
      <c r="F11542" s="249">
        <v>624</v>
      </c>
      <c r="G11542" s="218">
        <f t="shared" si="360"/>
        <v>6539</v>
      </c>
      <c r="H11542" t="s">
        <v>4123</v>
      </c>
      <c r="I11542">
        <v>2</v>
      </c>
      <c r="J11542" s="264"/>
      <c r="K11542" t="str">
        <f t="shared" si="361"/>
        <v>F653062</v>
      </c>
      <c r="L11542">
        <v>1539</v>
      </c>
    </row>
    <row r="11543" spans="1:12">
      <c r="A11543" t="s">
        <v>4133</v>
      </c>
      <c r="B11543" t="s">
        <v>4134</v>
      </c>
      <c r="C11543">
        <v>10.48</v>
      </c>
      <c r="D11543" s="274" t="s">
        <v>3209</v>
      </c>
      <c r="E11543" s="257" t="s">
        <v>3210</v>
      </c>
      <c r="F11543" s="249">
        <v>469</v>
      </c>
      <c r="G11543" s="218">
        <f t="shared" si="360"/>
        <v>4915</v>
      </c>
      <c r="H11543" t="s">
        <v>4123</v>
      </c>
      <c r="I11543">
        <v>2</v>
      </c>
      <c r="J11543" s="264"/>
      <c r="K11543" t="str">
        <f t="shared" si="361"/>
        <v>F721062</v>
      </c>
      <c r="L11543">
        <v>1539</v>
      </c>
    </row>
    <row r="11544" spans="1:12">
      <c r="A11544" t="s">
        <v>4133</v>
      </c>
      <c r="B11544" t="s">
        <v>4134</v>
      </c>
      <c r="C11544">
        <v>10.48</v>
      </c>
      <c r="D11544" s="274" t="s">
        <v>3211</v>
      </c>
      <c r="E11544" s="257" t="s">
        <v>3212</v>
      </c>
      <c r="F11544" s="249">
        <v>436</v>
      </c>
      <c r="G11544" s="218">
        <f t="shared" si="360"/>
        <v>4569</v>
      </c>
      <c r="H11544" t="s">
        <v>4123</v>
      </c>
      <c r="I11544">
        <v>2</v>
      </c>
      <c r="J11544" s="264"/>
      <c r="K11544" t="str">
        <f t="shared" si="361"/>
        <v>F727062</v>
      </c>
      <c r="L11544">
        <v>1539</v>
      </c>
    </row>
    <row r="11545" spans="1:12">
      <c r="A11545" t="s">
        <v>4133</v>
      </c>
      <c r="B11545" t="s">
        <v>4134</v>
      </c>
      <c r="C11545">
        <v>10.48</v>
      </c>
      <c r="D11545" s="274" t="s">
        <v>3213</v>
      </c>
      <c r="E11545" s="257" t="s">
        <v>3214</v>
      </c>
      <c r="F11545" s="249">
        <v>446</v>
      </c>
      <c r="G11545" s="218">
        <f t="shared" si="360"/>
        <v>4674</v>
      </c>
      <c r="H11545" t="s">
        <v>4123</v>
      </c>
      <c r="I11545">
        <v>2</v>
      </c>
      <c r="J11545" s="264"/>
      <c r="K11545" t="str">
        <f t="shared" si="361"/>
        <v>F733062</v>
      </c>
      <c r="L11545">
        <v>1539</v>
      </c>
    </row>
    <row r="11546" spans="1:12">
      <c r="A11546" t="s">
        <v>4133</v>
      </c>
      <c r="B11546" t="s">
        <v>4134</v>
      </c>
      <c r="C11546">
        <v>10.48</v>
      </c>
      <c r="D11546" s="274" t="s">
        <v>3233</v>
      </c>
      <c r="E11546" s="257" t="s">
        <v>3234</v>
      </c>
      <c r="F11546" s="249">
        <v>487</v>
      </c>
      <c r="G11546" s="218">
        <f t="shared" si="360"/>
        <v>5103</v>
      </c>
      <c r="H11546" t="s">
        <v>4123</v>
      </c>
      <c r="I11546">
        <v>2</v>
      </c>
      <c r="J11546" s="264"/>
      <c r="K11546" t="str">
        <f t="shared" si="361"/>
        <v>FE41062</v>
      </c>
      <c r="L11546">
        <v>1539</v>
      </c>
    </row>
    <row r="11547" spans="1:12">
      <c r="A11547" t="s">
        <v>4133</v>
      </c>
      <c r="B11547" t="s">
        <v>4134</v>
      </c>
      <c r="C11547">
        <v>10.48</v>
      </c>
      <c r="D11547" s="274" t="s">
        <v>3235</v>
      </c>
      <c r="E11547" s="257" t="s">
        <v>3236</v>
      </c>
      <c r="F11547" s="249">
        <v>452</v>
      </c>
      <c r="G11547" s="218">
        <f t="shared" si="360"/>
        <v>4736</v>
      </c>
      <c r="H11547" t="s">
        <v>4123</v>
      </c>
      <c r="I11547">
        <v>2</v>
      </c>
      <c r="J11547" s="264"/>
      <c r="K11547" t="str">
        <f t="shared" si="361"/>
        <v>FE47062</v>
      </c>
      <c r="L11547">
        <v>1539</v>
      </c>
    </row>
    <row r="11548" spans="1:12">
      <c r="A11548" t="s">
        <v>4133</v>
      </c>
      <c r="B11548" t="s">
        <v>4134</v>
      </c>
      <c r="C11548">
        <v>10.48</v>
      </c>
      <c r="D11548" s="274" t="s">
        <v>3237</v>
      </c>
      <c r="E11548" s="257" t="s">
        <v>3238</v>
      </c>
      <c r="F11548" s="249">
        <v>462</v>
      </c>
      <c r="G11548" s="218">
        <f t="shared" si="360"/>
        <v>4841</v>
      </c>
      <c r="H11548" t="s">
        <v>4123</v>
      </c>
      <c r="I11548">
        <v>2</v>
      </c>
      <c r="J11548" s="264"/>
      <c r="K11548" t="str">
        <f t="shared" si="361"/>
        <v>FE53062</v>
      </c>
      <c r="L11548">
        <v>1539</v>
      </c>
    </row>
    <row r="11549" spans="1:12">
      <c r="A11549" t="s">
        <v>4133</v>
      </c>
      <c r="B11549" t="s">
        <v>4134</v>
      </c>
      <c r="C11549">
        <v>10.48</v>
      </c>
      <c r="D11549" s="274" t="s">
        <v>3269</v>
      </c>
      <c r="E11549" s="257" t="s">
        <v>3270</v>
      </c>
      <c r="F11549" s="249">
        <v>348</v>
      </c>
      <c r="G11549" s="218">
        <f t="shared" si="360"/>
        <v>3647</v>
      </c>
      <c r="H11549" t="s">
        <v>4123</v>
      </c>
      <c r="I11549">
        <v>2</v>
      </c>
      <c r="J11549" s="264"/>
      <c r="K11549" t="str">
        <f t="shared" si="361"/>
        <v>FN41062</v>
      </c>
      <c r="L11549">
        <v>1539</v>
      </c>
    </row>
    <row r="11550" spans="1:12">
      <c r="A11550" t="s">
        <v>4133</v>
      </c>
      <c r="B11550" t="s">
        <v>4134</v>
      </c>
      <c r="C11550">
        <v>10.48</v>
      </c>
      <c r="D11550" s="274" t="s">
        <v>3271</v>
      </c>
      <c r="E11550" s="257" t="s">
        <v>3272</v>
      </c>
      <c r="F11550" s="249">
        <v>323</v>
      </c>
      <c r="G11550" s="218">
        <f t="shared" si="360"/>
        <v>3385</v>
      </c>
      <c r="H11550" t="s">
        <v>4123</v>
      </c>
      <c r="I11550">
        <v>2</v>
      </c>
      <c r="J11550" s="264"/>
      <c r="K11550" t="str">
        <f t="shared" si="361"/>
        <v>FN47062</v>
      </c>
      <c r="L11550">
        <v>1539</v>
      </c>
    </row>
    <row r="11551" spans="1:12">
      <c r="A11551" t="s">
        <v>4133</v>
      </c>
      <c r="B11551" t="s">
        <v>4134</v>
      </c>
      <c r="C11551">
        <v>10.48</v>
      </c>
      <c r="D11551" s="274" t="s">
        <v>3273</v>
      </c>
      <c r="E11551" s="257" t="s">
        <v>3274</v>
      </c>
      <c r="F11551" s="249">
        <v>330</v>
      </c>
      <c r="G11551" s="218">
        <f t="shared" si="360"/>
        <v>3458</v>
      </c>
      <c r="H11551" t="s">
        <v>4123</v>
      </c>
      <c r="I11551">
        <v>2</v>
      </c>
      <c r="J11551" s="264"/>
      <c r="K11551" t="str">
        <f t="shared" si="361"/>
        <v>FN53062</v>
      </c>
      <c r="L11551">
        <v>1539</v>
      </c>
    </row>
    <row r="11552" spans="1:12">
      <c r="A11552" t="s">
        <v>4133</v>
      </c>
      <c r="B11552" t="s">
        <v>4134</v>
      </c>
      <c r="C11552">
        <v>10.48</v>
      </c>
      <c r="D11552" s="274" t="s">
        <v>315</v>
      </c>
      <c r="E11552" s="257" t="s">
        <v>249</v>
      </c>
      <c r="F11552" s="249">
        <v>672</v>
      </c>
      <c r="G11552" s="218">
        <f t="shared" si="360"/>
        <v>7042</v>
      </c>
      <c r="H11552" t="s">
        <v>4123</v>
      </c>
      <c r="I11552">
        <v>2</v>
      </c>
      <c r="K11552" t="str">
        <f t="shared" si="361"/>
        <v>C361062</v>
      </c>
      <c r="L11552">
        <v>2100</v>
      </c>
    </row>
    <row r="11553" spans="1:12">
      <c r="A11553" t="s">
        <v>4133</v>
      </c>
      <c r="B11553" t="s">
        <v>4134</v>
      </c>
      <c r="C11553">
        <v>10.48</v>
      </c>
      <c r="D11553" s="274" t="s">
        <v>316</v>
      </c>
      <c r="E11553" s="257" t="s">
        <v>2805</v>
      </c>
      <c r="F11553" s="249">
        <v>470</v>
      </c>
      <c r="G11553" s="218">
        <f t="shared" si="360"/>
        <v>4925</v>
      </c>
      <c r="H11553" t="s">
        <v>4123</v>
      </c>
      <c r="I11553">
        <v>2</v>
      </c>
      <c r="J11553" s="264"/>
      <c r="K11553" t="str">
        <f t="shared" si="361"/>
        <v>C362062</v>
      </c>
      <c r="L11553">
        <v>2100</v>
      </c>
    </row>
    <row r="11554" spans="1:12">
      <c r="A11554" t="s">
        <v>4133</v>
      </c>
      <c r="B11554" t="s">
        <v>4134</v>
      </c>
      <c r="C11554">
        <v>10.48</v>
      </c>
      <c r="D11554" s="274" t="s">
        <v>317</v>
      </c>
      <c r="E11554" s="257" t="s">
        <v>2806</v>
      </c>
      <c r="F11554" s="249">
        <v>336</v>
      </c>
      <c r="G11554" s="218">
        <f t="shared" si="360"/>
        <v>3521</v>
      </c>
      <c r="H11554" t="s">
        <v>4123</v>
      </c>
      <c r="I11554">
        <v>2</v>
      </c>
      <c r="J11554" s="264"/>
      <c r="K11554" t="str">
        <f t="shared" si="361"/>
        <v>C363062</v>
      </c>
      <c r="L11554">
        <v>2100</v>
      </c>
    </row>
    <row r="11555" spans="1:12">
      <c r="A11555" t="s">
        <v>4133</v>
      </c>
      <c r="B11555" t="s">
        <v>4134</v>
      </c>
      <c r="C11555">
        <v>10.48</v>
      </c>
      <c r="D11555" s="274" t="s">
        <v>318</v>
      </c>
      <c r="E11555" s="257" t="s">
        <v>250</v>
      </c>
      <c r="F11555" s="249">
        <v>625</v>
      </c>
      <c r="G11555" s="218">
        <f t="shared" si="360"/>
        <v>6550</v>
      </c>
      <c r="H11555" t="s">
        <v>4123</v>
      </c>
      <c r="I11555">
        <v>2</v>
      </c>
      <c r="J11555" s="264"/>
      <c r="K11555" t="str">
        <f t="shared" si="361"/>
        <v>C367062</v>
      </c>
      <c r="L11555">
        <v>2100</v>
      </c>
    </row>
    <row r="11556" spans="1:12">
      <c r="A11556" t="s">
        <v>4133</v>
      </c>
      <c r="B11556" t="s">
        <v>4134</v>
      </c>
      <c r="C11556">
        <v>10.48</v>
      </c>
      <c r="D11556" s="274" t="s">
        <v>319</v>
      </c>
      <c r="E11556" s="257" t="s">
        <v>2807</v>
      </c>
      <c r="F11556" s="249">
        <v>438</v>
      </c>
      <c r="G11556" s="218">
        <f t="shared" si="360"/>
        <v>4590</v>
      </c>
      <c r="H11556" t="s">
        <v>4123</v>
      </c>
      <c r="I11556">
        <v>2</v>
      </c>
      <c r="J11556" s="264"/>
      <c r="K11556" t="str">
        <f t="shared" si="361"/>
        <v>C368062</v>
      </c>
      <c r="L11556">
        <v>2100</v>
      </c>
    </row>
    <row r="11557" spans="1:12">
      <c r="A11557" t="s">
        <v>4133</v>
      </c>
      <c r="B11557" t="s">
        <v>4134</v>
      </c>
      <c r="C11557">
        <v>10.48</v>
      </c>
      <c r="D11557" s="274" t="s">
        <v>320</v>
      </c>
      <c r="E11557" s="257" t="s">
        <v>2808</v>
      </c>
      <c r="F11557" s="249">
        <v>313</v>
      </c>
      <c r="G11557" s="218">
        <f t="shared" si="360"/>
        <v>3280</v>
      </c>
      <c r="H11557" t="s">
        <v>4123</v>
      </c>
      <c r="I11557">
        <v>2</v>
      </c>
      <c r="J11557" s="264"/>
      <c r="K11557" t="str">
        <f t="shared" si="361"/>
        <v>C369062</v>
      </c>
      <c r="L11557">
        <v>2100</v>
      </c>
    </row>
    <row r="11558" spans="1:12">
      <c r="A11558" t="s">
        <v>4133</v>
      </c>
      <c r="B11558" t="s">
        <v>4134</v>
      </c>
      <c r="C11558">
        <v>10.48</v>
      </c>
      <c r="D11558" s="274" t="s">
        <v>321</v>
      </c>
      <c r="E11558" s="257" t="s">
        <v>251</v>
      </c>
      <c r="F11558" s="249">
        <v>638</v>
      </c>
      <c r="G11558" s="218">
        <f t="shared" si="360"/>
        <v>6686</v>
      </c>
      <c r="H11558" t="s">
        <v>4123</v>
      </c>
      <c r="I11558">
        <v>2</v>
      </c>
      <c r="J11558" s="264"/>
      <c r="K11558" t="str">
        <f t="shared" si="361"/>
        <v>C373062</v>
      </c>
      <c r="L11558">
        <v>2100</v>
      </c>
    </row>
    <row r="11559" spans="1:12">
      <c r="A11559" t="s">
        <v>4133</v>
      </c>
      <c r="B11559" t="s">
        <v>4134</v>
      </c>
      <c r="C11559">
        <v>10.48</v>
      </c>
      <c r="D11559" s="274" t="s">
        <v>322</v>
      </c>
      <c r="E11559" s="257" t="s">
        <v>2809</v>
      </c>
      <c r="F11559" s="249">
        <v>447</v>
      </c>
      <c r="G11559" s="218">
        <f t="shared" si="360"/>
        <v>4684</v>
      </c>
      <c r="H11559" t="s">
        <v>4123</v>
      </c>
      <c r="I11559">
        <v>2</v>
      </c>
      <c r="J11559" s="264"/>
      <c r="K11559" t="str">
        <f t="shared" si="361"/>
        <v>C374062</v>
      </c>
      <c r="L11559">
        <v>2100</v>
      </c>
    </row>
    <row r="11560" spans="1:12">
      <c r="A11560" t="s">
        <v>4133</v>
      </c>
      <c r="B11560" t="s">
        <v>4134</v>
      </c>
      <c r="C11560">
        <v>10.48</v>
      </c>
      <c r="D11560" s="274" t="s">
        <v>323</v>
      </c>
      <c r="E11560" s="257" t="s">
        <v>2810</v>
      </c>
      <c r="F11560" s="249">
        <v>319</v>
      </c>
      <c r="G11560" s="218">
        <f t="shared" si="360"/>
        <v>3343</v>
      </c>
      <c r="H11560" t="s">
        <v>4123</v>
      </c>
      <c r="I11560">
        <v>2</v>
      </c>
      <c r="J11560" s="264"/>
      <c r="K11560" t="str">
        <f t="shared" si="361"/>
        <v>C375062</v>
      </c>
      <c r="L11560">
        <v>2100</v>
      </c>
    </row>
    <row r="11561" spans="1:12">
      <c r="A11561" t="s">
        <v>4133</v>
      </c>
      <c r="B11561" t="s">
        <v>4134</v>
      </c>
      <c r="C11561">
        <v>10.48</v>
      </c>
      <c r="D11561" s="274" t="s">
        <v>508</v>
      </c>
      <c r="E11561" s="257" t="s">
        <v>400</v>
      </c>
      <c r="F11561" s="249">
        <v>546</v>
      </c>
      <c r="G11561" s="218">
        <f t="shared" si="360"/>
        <v>5722</v>
      </c>
      <c r="H11561" t="s">
        <v>4123</v>
      </c>
      <c r="I11561">
        <v>2</v>
      </c>
      <c r="J11561" s="264"/>
      <c r="K11561" t="str">
        <f t="shared" si="361"/>
        <v>C821062</v>
      </c>
      <c r="L11561">
        <v>2100</v>
      </c>
    </row>
    <row r="11562" spans="1:12">
      <c r="A11562" t="s">
        <v>4133</v>
      </c>
      <c r="B11562" t="s">
        <v>4134</v>
      </c>
      <c r="C11562">
        <v>10.48</v>
      </c>
      <c r="D11562" s="274" t="s">
        <v>509</v>
      </c>
      <c r="E11562" s="257" t="s">
        <v>401</v>
      </c>
      <c r="F11562" s="249">
        <v>382</v>
      </c>
      <c r="G11562" s="218">
        <f t="shared" si="360"/>
        <v>4003</v>
      </c>
      <c r="H11562" t="s">
        <v>4123</v>
      </c>
      <c r="I11562">
        <v>2</v>
      </c>
      <c r="J11562" s="264"/>
      <c r="K11562" t="str">
        <f t="shared" si="361"/>
        <v>C822062</v>
      </c>
      <c r="L11562">
        <v>2100</v>
      </c>
    </row>
    <row r="11563" spans="1:12">
      <c r="A11563" t="s">
        <v>4133</v>
      </c>
      <c r="B11563" t="s">
        <v>4134</v>
      </c>
      <c r="C11563">
        <v>10.48</v>
      </c>
      <c r="D11563" s="274" t="s">
        <v>510</v>
      </c>
      <c r="E11563" s="257" t="s">
        <v>402</v>
      </c>
      <c r="F11563" s="249">
        <v>273</v>
      </c>
      <c r="G11563" s="218">
        <f t="shared" si="360"/>
        <v>2861</v>
      </c>
      <c r="H11563" t="s">
        <v>4123</v>
      </c>
      <c r="I11563">
        <v>2</v>
      </c>
      <c r="J11563" s="264"/>
      <c r="K11563" t="str">
        <f t="shared" si="361"/>
        <v>C823062</v>
      </c>
      <c r="L11563">
        <v>2100</v>
      </c>
    </row>
    <row r="11564" spans="1:12">
      <c r="A11564" t="s">
        <v>4133</v>
      </c>
      <c r="B11564" t="s">
        <v>4134</v>
      </c>
      <c r="C11564">
        <v>10.48</v>
      </c>
      <c r="D11564" s="274" t="s">
        <v>511</v>
      </c>
      <c r="E11564" s="257" t="s">
        <v>403</v>
      </c>
      <c r="F11564" s="249">
        <v>508</v>
      </c>
      <c r="G11564" s="218">
        <f t="shared" si="360"/>
        <v>5323</v>
      </c>
      <c r="H11564" t="s">
        <v>4123</v>
      </c>
      <c r="I11564">
        <v>2</v>
      </c>
      <c r="J11564" s="264"/>
      <c r="K11564" t="str">
        <f t="shared" si="361"/>
        <v>C827062</v>
      </c>
      <c r="L11564">
        <v>2100</v>
      </c>
    </row>
    <row r="11565" spans="1:12">
      <c r="A11565" t="s">
        <v>4133</v>
      </c>
      <c r="B11565" t="s">
        <v>4134</v>
      </c>
      <c r="C11565">
        <v>10.48</v>
      </c>
      <c r="D11565" s="274" t="s">
        <v>512</v>
      </c>
      <c r="E11565" s="257" t="s">
        <v>404</v>
      </c>
      <c r="F11565" s="249">
        <v>356</v>
      </c>
      <c r="G11565" s="218">
        <f t="shared" si="360"/>
        <v>3730</v>
      </c>
      <c r="H11565" t="s">
        <v>4123</v>
      </c>
      <c r="I11565">
        <v>2</v>
      </c>
      <c r="J11565" s="264"/>
      <c r="K11565" t="str">
        <f t="shared" si="361"/>
        <v>C828062</v>
      </c>
      <c r="L11565">
        <v>2100</v>
      </c>
    </row>
    <row r="11566" spans="1:12">
      <c r="A11566" t="s">
        <v>4133</v>
      </c>
      <c r="B11566" t="s">
        <v>4134</v>
      </c>
      <c r="C11566">
        <v>10.48</v>
      </c>
      <c r="D11566" s="274" t="s">
        <v>513</v>
      </c>
      <c r="E11566" s="257" t="s">
        <v>405</v>
      </c>
      <c r="F11566" s="249">
        <v>254</v>
      </c>
      <c r="G11566" s="218">
        <f t="shared" si="360"/>
        <v>2661</v>
      </c>
      <c r="H11566" t="s">
        <v>4123</v>
      </c>
      <c r="I11566">
        <v>2</v>
      </c>
      <c r="J11566" s="264"/>
      <c r="K11566" t="str">
        <f t="shared" si="361"/>
        <v>C829062</v>
      </c>
      <c r="L11566">
        <v>2100</v>
      </c>
    </row>
    <row r="11567" spans="1:12">
      <c r="A11567" t="s">
        <v>4133</v>
      </c>
      <c r="B11567" t="s">
        <v>4134</v>
      </c>
      <c r="C11567">
        <v>10.48</v>
      </c>
      <c r="D11567" s="274" t="s">
        <v>514</v>
      </c>
      <c r="E11567" s="257" t="s">
        <v>406</v>
      </c>
      <c r="F11567" s="249">
        <v>519</v>
      </c>
      <c r="G11567" s="218">
        <f t="shared" si="360"/>
        <v>5439</v>
      </c>
      <c r="H11567" t="s">
        <v>4123</v>
      </c>
      <c r="I11567">
        <v>2</v>
      </c>
      <c r="J11567" s="264"/>
      <c r="K11567" t="str">
        <f t="shared" si="361"/>
        <v>C833062</v>
      </c>
      <c r="L11567">
        <v>2100</v>
      </c>
    </row>
    <row r="11568" spans="1:12">
      <c r="A11568" t="s">
        <v>4133</v>
      </c>
      <c r="B11568" t="s">
        <v>4134</v>
      </c>
      <c r="C11568">
        <v>10.48</v>
      </c>
      <c r="D11568" s="274" t="s">
        <v>515</v>
      </c>
      <c r="E11568" s="257" t="s">
        <v>407</v>
      </c>
      <c r="F11568" s="249">
        <v>363</v>
      </c>
      <c r="G11568" s="218">
        <f t="shared" si="360"/>
        <v>3804</v>
      </c>
      <c r="H11568" t="s">
        <v>4123</v>
      </c>
      <c r="I11568">
        <v>2</v>
      </c>
      <c r="J11568" s="264"/>
      <c r="K11568" t="str">
        <f t="shared" si="361"/>
        <v>C834062</v>
      </c>
      <c r="L11568">
        <v>2100</v>
      </c>
    </row>
    <row r="11569" spans="1:12">
      <c r="A11569" t="s">
        <v>4133</v>
      </c>
      <c r="B11569" t="s">
        <v>4134</v>
      </c>
      <c r="C11569">
        <v>10.48</v>
      </c>
      <c r="D11569" s="274" t="s">
        <v>516</v>
      </c>
      <c r="E11569" s="257" t="s">
        <v>408</v>
      </c>
      <c r="F11569" s="249">
        <v>260</v>
      </c>
      <c r="G11569" s="218">
        <f t="shared" si="360"/>
        <v>2724</v>
      </c>
      <c r="H11569" t="s">
        <v>4123</v>
      </c>
      <c r="I11569">
        <v>2</v>
      </c>
      <c r="J11569" s="264"/>
      <c r="K11569" t="str">
        <f t="shared" si="361"/>
        <v>C835062</v>
      </c>
      <c r="L11569">
        <v>2100</v>
      </c>
    </row>
    <row r="11570" spans="1:12">
      <c r="A11570" t="s">
        <v>4133</v>
      </c>
      <c r="B11570" t="s">
        <v>4134</v>
      </c>
      <c r="C11570">
        <v>10.48</v>
      </c>
      <c r="D11570" s="274" t="s">
        <v>2867</v>
      </c>
      <c r="E11570" s="257" t="s">
        <v>2868</v>
      </c>
      <c r="F11570" s="249">
        <v>470</v>
      </c>
      <c r="G11570" s="218">
        <f t="shared" si="360"/>
        <v>4925</v>
      </c>
      <c r="H11570" t="s">
        <v>4123</v>
      </c>
      <c r="I11570">
        <v>2</v>
      </c>
      <c r="J11570" s="264"/>
      <c r="K11570" t="str">
        <f t="shared" si="361"/>
        <v>D661062</v>
      </c>
      <c r="L11570">
        <v>2100</v>
      </c>
    </row>
    <row r="11571" spans="1:12">
      <c r="A11571" t="s">
        <v>4133</v>
      </c>
      <c r="B11571" t="s">
        <v>4134</v>
      </c>
      <c r="C11571">
        <v>10.48</v>
      </c>
      <c r="D11571" s="274" t="s">
        <v>2869</v>
      </c>
      <c r="E11571" s="257" t="s">
        <v>2870</v>
      </c>
      <c r="F11571" s="249">
        <v>329</v>
      </c>
      <c r="G11571" s="218">
        <f t="shared" si="360"/>
        <v>3447</v>
      </c>
      <c r="H11571" t="s">
        <v>4123</v>
      </c>
      <c r="I11571">
        <v>2</v>
      </c>
      <c r="J11571" s="264"/>
      <c r="K11571" t="str">
        <f t="shared" si="361"/>
        <v>D662062</v>
      </c>
      <c r="L11571">
        <v>2100</v>
      </c>
    </row>
    <row r="11572" spans="1:12">
      <c r="A11572" t="s">
        <v>4133</v>
      </c>
      <c r="B11572" t="s">
        <v>4134</v>
      </c>
      <c r="C11572">
        <v>10.48</v>
      </c>
      <c r="D11572" s="274" t="s">
        <v>2871</v>
      </c>
      <c r="E11572" s="257" t="s">
        <v>2872</v>
      </c>
      <c r="F11572" s="249">
        <v>235</v>
      </c>
      <c r="G11572" s="218">
        <f t="shared" si="360"/>
        <v>2462</v>
      </c>
      <c r="H11572" t="s">
        <v>4123</v>
      </c>
      <c r="I11572">
        <v>2</v>
      </c>
      <c r="J11572" s="264"/>
      <c r="K11572" t="str">
        <f t="shared" si="361"/>
        <v>D663062</v>
      </c>
      <c r="L11572">
        <v>2100</v>
      </c>
    </row>
    <row r="11573" spans="1:12">
      <c r="A11573" t="s">
        <v>4133</v>
      </c>
      <c r="B11573" t="s">
        <v>4134</v>
      </c>
      <c r="C11573">
        <v>10.48</v>
      </c>
      <c r="D11573" s="274" t="s">
        <v>2873</v>
      </c>
      <c r="E11573" s="257" t="s">
        <v>2874</v>
      </c>
      <c r="F11573" s="249">
        <v>438</v>
      </c>
      <c r="G11573" s="218">
        <f t="shared" si="360"/>
        <v>4590</v>
      </c>
      <c r="H11573" t="s">
        <v>4123</v>
      </c>
      <c r="I11573">
        <v>2</v>
      </c>
      <c r="J11573" s="264"/>
      <c r="K11573" t="str">
        <f t="shared" si="361"/>
        <v>D667062</v>
      </c>
      <c r="L11573">
        <v>2100</v>
      </c>
    </row>
    <row r="11574" spans="1:12">
      <c r="A11574" t="s">
        <v>4133</v>
      </c>
      <c r="B11574" t="s">
        <v>4134</v>
      </c>
      <c r="C11574">
        <v>10.48</v>
      </c>
      <c r="D11574" s="274" t="s">
        <v>2875</v>
      </c>
      <c r="E11574" s="257" t="s">
        <v>2876</v>
      </c>
      <c r="F11574" s="249">
        <v>307</v>
      </c>
      <c r="G11574" s="218">
        <f t="shared" si="360"/>
        <v>3217</v>
      </c>
      <c r="H11574" t="s">
        <v>4123</v>
      </c>
      <c r="I11574">
        <v>2</v>
      </c>
      <c r="J11574" s="264"/>
      <c r="K11574" t="str">
        <f t="shared" si="361"/>
        <v>D668062</v>
      </c>
      <c r="L11574">
        <v>2100</v>
      </c>
    </row>
    <row r="11575" spans="1:12">
      <c r="A11575" t="s">
        <v>4133</v>
      </c>
      <c r="B11575" t="s">
        <v>4134</v>
      </c>
      <c r="C11575">
        <v>10.48</v>
      </c>
      <c r="D11575" s="274" t="s">
        <v>2877</v>
      </c>
      <c r="E11575" s="257" t="s">
        <v>2878</v>
      </c>
      <c r="F11575" s="249">
        <v>219</v>
      </c>
      <c r="G11575" s="218">
        <f t="shared" si="360"/>
        <v>2295</v>
      </c>
      <c r="H11575" t="s">
        <v>4123</v>
      </c>
      <c r="I11575">
        <v>2</v>
      </c>
      <c r="J11575" s="264"/>
      <c r="K11575" t="str">
        <f t="shared" si="361"/>
        <v>D669062</v>
      </c>
      <c r="L11575">
        <v>2100</v>
      </c>
    </row>
    <row r="11576" spans="1:12">
      <c r="A11576" t="s">
        <v>4133</v>
      </c>
      <c r="B11576" t="s">
        <v>4134</v>
      </c>
      <c r="C11576">
        <v>10.48</v>
      </c>
      <c r="D11576" s="274" t="s">
        <v>2879</v>
      </c>
      <c r="E11576" s="257" t="s">
        <v>2880</v>
      </c>
      <c r="F11576" s="249">
        <v>447</v>
      </c>
      <c r="G11576" s="218">
        <f t="shared" si="360"/>
        <v>4684</v>
      </c>
      <c r="H11576" t="s">
        <v>4123</v>
      </c>
      <c r="I11576">
        <v>2</v>
      </c>
      <c r="J11576" s="264"/>
      <c r="K11576" t="str">
        <f t="shared" si="361"/>
        <v>D673062</v>
      </c>
      <c r="L11576">
        <v>2100</v>
      </c>
    </row>
    <row r="11577" spans="1:12">
      <c r="A11577" t="s">
        <v>4133</v>
      </c>
      <c r="B11577" t="s">
        <v>4134</v>
      </c>
      <c r="C11577">
        <v>10.48</v>
      </c>
      <c r="D11577" s="274" t="s">
        <v>2881</v>
      </c>
      <c r="E11577" s="257" t="s">
        <v>2882</v>
      </c>
      <c r="F11577" s="249">
        <v>313</v>
      </c>
      <c r="G11577" s="218">
        <f t="shared" ref="G11577:G11640" si="362">ROUNDDOWN(C11577*F11577,0)</f>
        <v>3280</v>
      </c>
      <c r="H11577" t="s">
        <v>4123</v>
      </c>
      <c r="I11577">
        <v>2</v>
      </c>
      <c r="J11577" s="264"/>
      <c r="K11577" t="str">
        <f t="shared" si="361"/>
        <v>D674062</v>
      </c>
      <c r="L11577">
        <v>2100</v>
      </c>
    </row>
    <row r="11578" spans="1:12">
      <c r="A11578" t="s">
        <v>4133</v>
      </c>
      <c r="B11578" t="s">
        <v>4134</v>
      </c>
      <c r="C11578">
        <v>10.48</v>
      </c>
      <c r="D11578" s="274" t="s">
        <v>2883</v>
      </c>
      <c r="E11578" s="257" t="s">
        <v>2884</v>
      </c>
      <c r="F11578" s="249">
        <v>224</v>
      </c>
      <c r="G11578" s="218">
        <f t="shared" si="362"/>
        <v>2347</v>
      </c>
      <c r="H11578" t="s">
        <v>4123</v>
      </c>
      <c r="I11578">
        <v>2</v>
      </c>
      <c r="J11578" s="264"/>
      <c r="K11578" t="str">
        <f t="shared" si="361"/>
        <v>D675062</v>
      </c>
      <c r="L11578">
        <v>2100</v>
      </c>
    </row>
    <row r="11579" spans="1:12">
      <c r="A11579" t="s">
        <v>4133</v>
      </c>
      <c r="B11579" t="s">
        <v>4134</v>
      </c>
      <c r="C11579">
        <v>10.48</v>
      </c>
      <c r="D11579" s="274" t="s">
        <v>2939</v>
      </c>
      <c r="E11579" s="257" t="s">
        <v>2940</v>
      </c>
      <c r="F11579" s="249">
        <v>336</v>
      </c>
      <c r="G11579" s="218">
        <f t="shared" si="362"/>
        <v>3521</v>
      </c>
      <c r="H11579" t="s">
        <v>4123</v>
      </c>
      <c r="I11579">
        <v>2</v>
      </c>
      <c r="J11579" s="264"/>
      <c r="K11579" t="str">
        <f t="shared" si="361"/>
        <v>D741062</v>
      </c>
      <c r="L11579">
        <v>2100</v>
      </c>
    </row>
    <row r="11580" spans="1:12">
      <c r="A11580" t="s">
        <v>4133</v>
      </c>
      <c r="B11580" t="s">
        <v>4134</v>
      </c>
      <c r="C11580">
        <v>10.48</v>
      </c>
      <c r="D11580" s="274" t="s">
        <v>2941</v>
      </c>
      <c r="E11580" s="257" t="s">
        <v>2942</v>
      </c>
      <c r="F11580" s="249">
        <v>235</v>
      </c>
      <c r="G11580" s="218">
        <f t="shared" si="362"/>
        <v>2462</v>
      </c>
      <c r="H11580" t="s">
        <v>4123</v>
      </c>
      <c r="I11580">
        <v>2</v>
      </c>
      <c r="J11580" s="264"/>
      <c r="K11580" t="str">
        <f t="shared" si="361"/>
        <v>D742062</v>
      </c>
      <c r="L11580">
        <v>2100</v>
      </c>
    </row>
    <row r="11581" spans="1:12">
      <c r="A11581" t="s">
        <v>4133</v>
      </c>
      <c r="B11581" t="s">
        <v>4134</v>
      </c>
      <c r="C11581">
        <v>10.48</v>
      </c>
      <c r="D11581" s="274" t="s">
        <v>2943</v>
      </c>
      <c r="E11581" s="257" t="s">
        <v>2944</v>
      </c>
      <c r="F11581" s="249">
        <v>168</v>
      </c>
      <c r="G11581" s="218">
        <f t="shared" si="362"/>
        <v>1760</v>
      </c>
      <c r="H11581" t="s">
        <v>4123</v>
      </c>
      <c r="I11581">
        <v>2</v>
      </c>
      <c r="J11581" s="264"/>
      <c r="K11581" t="str">
        <f t="shared" si="361"/>
        <v>D743062</v>
      </c>
      <c r="L11581">
        <v>2100</v>
      </c>
    </row>
    <row r="11582" spans="1:12">
      <c r="A11582" t="s">
        <v>4133</v>
      </c>
      <c r="B11582" t="s">
        <v>4134</v>
      </c>
      <c r="C11582">
        <v>10.48</v>
      </c>
      <c r="D11582" s="274" t="s">
        <v>2945</v>
      </c>
      <c r="E11582" s="257" t="s">
        <v>2946</v>
      </c>
      <c r="F11582" s="249">
        <v>313</v>
      </c>
      <c r="G11582" s="218">
        <f t="shared" si="362"/>
        <v>3280</v>
      </c>
      <c r="H11582" t="s">
        <v>4123</v>
      </c>
      <c r="I11582">
        <v>2</v>
      </c>
      <c r="J11582" s="264"/>
      <c r="K11582" t="str">
        <f t="shared" si="361"/>
        <v>D747062</v>
      </c>
      <c r="L11582">
        <v>2100</v>
      </c>
    </row>
    <row r="11583" spans="1:12">
      <c r="A11583" t="s">
        <v>4133</v>
      </c>
      <c r="B11583" t="s">
        <v>4134</v>
      </c>
      <c r="C11583">
        <v>10.48</v>
      </c>
      <c r="D11583" s="274" t="s">
        <v>2947</v>
      </c>
      <c r="E11583" s="257" t="s">
        <v>2948</v>
      </c>
      <c r="F11583" s="249">
        <v>219</v>
      </c>
      <c r="G11583" s="218">
        <f t="shared" si="362"/>
        <v>2295</v>
      </c>
      <c r="H11583" t="s">
        <v>4123</v>
      </c>
      <c r="I11583">
        <v>2</v>
      </c>
      <c r="J11583" s="264"/>
      <c r="K11583" t="str">
        <f t="shared" si="361"/>
        <v>D748062</v>
      </c>
      <c r="L11583">
        <v>2100</v>
      </c>
    </row>
    <row r="11584" spans="1:12">
      <c r="A11584" t="s">
        <v>4133</v>
      </c>
      <c r="B11584" t="s">
        <v>4134</v>
      </c>
      <c r="C11584">
        <v>10.48</v>
      </c>
      <c r="D11584" s="274" t="s">
        <v>2949</v>
      </c>
      <c r="E11584" s="257" t="s">
        <v>2950</v>
      </c>
      <c r="F11584" s="249">
        <v>157</v>
      </c>
      <c r="G11584" s="218">
        <f t="shared" si="362"/>
        <v>1645</v>
      </c>
      <c r="H11584" t="s">
        <v>4123</v>
      </c>
      <c r="I11584">
        <v>2</v>
      </c>
      <c r="J11584" s="264"/>
      <c r="K11584" t="str">
        <f t="shared" si="361"/>
        <v>D749062</v>
      </c>
      <c r="L11584">
        <v>2100</v>
      </c>
    </row>
    <row r="11585" spans="1:12">
      <c r="A11585" t="s">
        <v>4133</v>
      </c>
      <c r="B11585" t="s">
        <v>4134</v>
      </c>
      <c r="C11585">
        <v>10.48</v>
      </c>
      <c r="D11585" s="274" t="s">
        <v>2951</v>
      </c>
      <c r="E11585" s="257" t="s">
        <v>2952</v>
      </c>
      <c r="F11585" s="249">
        <v>319</v>
      </c>
      <c r="G11585" s="218">
        <f t="shared" si="362"/>
        <v>3343</v>
      </c>
      <c r="H11585" t="s">
        <v>4123</v>
      </c>
      <c r="I11585">
        <v>2</v>
      </c>
      <c r="J11585" s="264"/>
      <c r="K11585" t="str">
        <f t="shared" si="361"/>
        <v>D753062</v>
      </c>
      <c r="L11585">
        <v>2100</v>
      </c>
    </row>
    <row r="11586" spans="1:12">
      <c r="A11586" t="s">
        <v>4133</v>
      </c>
      <c r="B11586" t="s">
        <v>4134</v>
      </c>
      <c r="C11586">
        <v>10.48</v>
      </c>
      <c r="D11586" s="274" t="s">
        <v>2953</v>
      </c>
      <c r="E11586" s="257" t="s">
        <v>2954</v>
      </c>
      <c r="F11586" s="249">
        <v>223</v>
      </c>
      <c r="G11586" s="218">
        <f t="shared" si="362"/>
        <v>2337</v>
      </c>
      <c r="H11586" t="s">
        <v>4123</v>
      </c>
      <c r="I11586">
        <v>2</v>
      </c>
      <c r="J11586" s="264"/>
      <c r="K11586" t="str">
        <f t="shared" ref="K11586:K11649" si="363">D11586&amp;A11586&amp;I11586</f>
        <v>D754062</v>
      </c>
      <c r="L11586">
        <v>2100</v>
      </c>
    </row>
    <row r="11587" spans="1:12">
      <c r="A11587" t="s">
        <v>4133</v>
      </c>
      <c r="B11587" t="s">
        <v>4134</v>
      </c>
      <c r="C11587">
        <v>10.48</v>
      </c>
      <c r="D11587" s="274" t="s">
        <v>2955</v>
      </c>
      <c r="E11587" s="257" t="s">
        <v>2956</v>
      </c>
      <c r="F11587" s="249">
        <v>160</v>
      </c>
      <c r="G11587" s="218">
        <f t="shared" si="362"/>
        <v>1676</v>
      </c>
      <c r="H11587" t="s">
        <v>4123</v>
      </c>
      <c r="I11587">
        <v>2</v>
      </c>
      <c r="J11587" s="264"/>
      <c r="K11587" t="str">
        <f t="shared" si="363"/>
        <v>D755062</v>
      </c>
      <c r="L11587">
        <v>2100</v>
      </c>
    </row>
    <row r="11588" spans="1:12">
      <c r="A11588" t="s">
        <v>4133</v>
      </c>
      <c r="B11588" t="s">
        <v>4134</v>
      </c>
      <c r="C11588">
        <v>10.48</v>
      </c>
      <c r="D11588" s="274" t="s">
        <v>3011</v>
      </c>
      <c r="E11588" s="257" t="s">
        <v>3012</v>
      </c>
      <c r="F11588" s="249">
        <v>382</v>
      </c>
      <c r="G11588" s="218">
        <f t="shared" si="362"/>
        <v>4003</v>
      </c>
      <c r="H11588" t="s">
        <v>4123</v>
      </c>
      <c r="I11588">
        <v>2</v>
      </c>
      <c r="J11588" s="264"/>
      <c r="K11588" t="str">
        <f t="shared" si="363"/>
        <v>DE61062</v>
      </c>
      <c r="L11588">
        <v>2100</v>
      </c>
    </row>
    <row r="11589" spans="1:12">
      <c r="A11589" t="s">
        <v>4133</v>
      </c>
      <c r="B11589" t="s">
        <v>4134</v>
      </c>
      <c r="C11589">
        <v>10.48</v>
      </c>
      <c r="D11589" s="274" t="s">
        <v>3013</v>
      </c>
      <c r="E11589" s="257" t="s">
        <v>3014</v>
      </c>
      <c r="F11589" s="249">
        <v>267</v>
      </c>
      <c r="G11589" s="218">
        <f t="shared" si="362"/>
        <v>2798</v>
      </c>
      <c r="H11589" t="s">
        <v>4123</v>
      </c>
      <c r="I11589">
        <v>2</v>
      </c>
      <c r="J11589" s="264"/>
      <c r="K11589" t="str">
        <f t="shared" si="363"/>
        <v>DE62062</v>
      </c>
      <c r="L11589">
        <v>2100</v>
      </c>
    </row>
    <row r="11590" spans="1:12">
      <c r="A11590" t="s">
        <v>4133</v>
      </c>
      <c r="B11590" t="s">
        <v>4134</v>
      </c>
      <c r="C11590">
        <v>10.48</v>
      </c>
      <c r="D11590" s="274" t="s">
        <v>3015</v>
      </c>
      <c r="E11590" s="257" t="s">
        <v>3016</v>
      </c>
      <c r="F11590" s="249">
        <v>191</v>
      </c>
      <c r="G11590" s="218">
        <f t="shared" si="362"/>
        <v>2001</v>
      </c>
      <c r="H11590" t="s">
        <v>4123</v>
      </c>
      <c r="I11590">
        <v>2</v>
      </c>
      <c r="J11590" s="264"/>
      <c r="K11590" t="str">
        <f t="shared" si="363"/>
        <v>DE63062</v>
      </c>
      <c r="L11590">
        <v>2100</v>
      </c>
    </row>
    <row r="11591" spans="1:12">
      <c r="A11591" t="s">
        <v>4133</v>
      </c>
      <c r="B11591" t="s">
        <v>4134</v>
      </c>
      <c r="C11591">
        <v>10.48</v>
      </c>
      <c r="D11591" s="274" t="s">
        <v>3017</v>
      </c>
      <c r="E11591" s="257" t="s">
        <v>3018</v>
      </c>
      <c r="F11591" s="249">
        <v>356</v>
      </c>
      <c r="G11591" s="218">
        <f t="shared" si="362"/>
        <v>3730</v>
      </c>
      <c r="H11591" t="s">
        <v>4123</v>
      </c>
      <c r="I11591">
        <v>2</v>
      </c>
      <c r="J11591" s="264"/>
      <c r="K11591" t="str">
        <f t="shared" si="363"/>
        <v>DE67062</v>
      </c>
      <c r="L11591">
        <v>2100</v>
      </c>
    </row>
    <row r="11592" spans="1:12">
      <c r="A11592" t="s">
        <v>4133</v>
      </c>
      <c r="B11592" t="s">
        <v>4134</v>
      </c>
      <c r="C11592">
        <v>10.48</v>
      </c>
      <c r="D11592" s="274" t="s">
        <v>3019</v>
      </c>
      <c r="E11592" s="257" t="s">
        <v>3020</v>
      </c>
      <c r="F11592" s="249">
        <v>249</v>
      </c>
      <c r="G11592" s="218">
        <f t="shared" si="362"/>
        <v>2609</v>
      </c>
      <c r="H11592" t="s">
        <v>4123</v>
      </c>
      <c r="I11592">
        <v>2</v>
      </c>
      <c r="J11592" s="264"/>
      <c r="K11592" t="str">
        <f t="shared" si="363"/>
        <v>DE68062</v>
      </c>
      <c r="L11592">
        <v>2100</v>
      </c>
    </row>
    <row r="11593" spans="1:12">
      <c r="A11593" t="s">
        <v>4133</v>
      </c>
      <c r="B11593" t="s">
        <v>4134</v>
      </c>
      <c r="C11593">
        <v>10.48</v>
      </c>
      <c r="D11593" s="274" t="s">
        <v>3021</v>
      </c>
      <c r="E11593" s="257" t="s">
        <v>3022</v>
      </c>
      <c r="F11593" s="249">
        <v>178</v>
      </c>
      <c r="G11593" s="218">
        <f t="shared" si="362"/>
        <v>1865</v>
      </c>
      <c r="H11593" t="s">
        <v>4123</v>
      </c>
      <c r="I11593">
        <v>2</v>
      </c>
      <c r="J11593" s="264"/>
      <c r="K11593" t="str">
        <f t="shared" si="363"/>
        <v>DE69062</v>
      </c>
      <c r="L11593">
        <v>2100</v>
      </c>
    </row>
    <row r="11594" spans="1:12">
      <c r="A11594" t="s">
        <v>4133</v>
      </c>
      <c r="B11594" t="s">
        <v>4134</v>
      </c>
      <c r="C11594">
        <v>10.48</v>
      </c>
      <c r="D11594" s="274" t="s">
        <v>3023</v>
      </c>
      <c r="E11594" s="257" t="s">
        <v>3024</v>
      </c>
      <c r="F11594" s="249">
        <v>363</v>
      </c>
      <c r="G11594" s="218">
        <f t="shared" si="362"/>
        <v>3804</v>
      </c>
      <c r="H11594" t="s">
        <v>4123</v>
      </c>
      <c r="I11594">
        <v>2</v>
      </c>
      <c r="J11594" s="264"/>
      <c r="K11594" t="str">
        <f t="shared" si="363"/>
        <v>DE73062</v>
      </c>
      <c r="L11594">
        <v>2100</v>
      </c>
    </row>
    <row r="11595" spans="1:12">
      <c r="A11595" t="s">
        <v>4133</v>
      </c>
      <c r="B11595" t="s">
        <v>4134</v>
      </c>
      <c r="C11595">
        <v>10.48</v>
      </c>
      <c r="D11595" s="274" t="s">
        <v>3025</v>
      </c>
      <c r="E11595" s="257" t="s">
        <v>3026</v>
      </c>
      <c r="F11595" s="249">
        <v>254</v>
      </c>
      <c r="G11595" s="218">
        <f t="shared" si="362"/>
        <v>2661</v>
      </c>
      <c r="H11595" t="s">
        <v>4123</v>
      </c>
      <c r="I11595">
        <v>2</v>
      </c>
      <c r="J11595" s="264"/>
      <c r="K11595" t="str">
        <f t="shared" si="363"/>
        <v>DE74062</v>
      </c>
      <c r="L11595">
        <v>2100</v>
      </c>
    </row>
    <row r="11596" spans="1:12">
      <c r="A11596" t="s">
        <v>4133</v>
      </c>
      <c r="B11596" t="s">
        <v>4134</v>
      </c>
      <c r="C11596">
        <v>10.48</v>
      </c>
      <c r="D11596" s="274" t="s">
        <v>3027</v>
      </c>
      <c r="E11596" s="257" t="s">
        <v>3028</v>
      </c>
      <c r="F11596" s="249">
        <v>182</v>
      </c>
      <c r="G11596" s="218">
        <f t="shared" si="362"/>
        <v>1907</v>
      </c>
      <c r="H11596" t="s">
        <v>4123</v>
      </c>
      <c r="I11596">
        <v>2</v>
      </c>
      <c r="J11596" s="264"/>
      <c r="K11596" t="str">
        <f t="shared" si="363"/>
        <v>DE75062</v>
      </c>
      <c r="L11596">
        <v>2100</v>
      </c>
    </row>
    <row r="11597" spans="1:12">
      <c r="A11597" t="s">
        <v>4133</v>
      </c>
      <c r="B11597" t="s">
        <v>4134</v>
      </c>
      <c r="C11597">
        <v>10.48</v>
      </c>
      <c r="D11597" s="274" t="s">
        <v>3119</v>
      </c>
      <c r="E11597" s="257" t="s">
        <v>3120</v>
      </c>
      <c r="F11597" s="249">
        <v>273</v>
      </c>
      <c r="G11597" s="218">
        <f t="shared" si="362"/>
        <v>2861</v>
      </c>
      <c r="H11597" t="s">
        <v>4123</v>
      </c>
      <c r="I11597">
        <v>2</v>
      </c>
      <c r="J11597" s="264"/>
      <c r="K11597" t="str">
        <f t="shared" si="363"/>
        <v>DN61062</v>
      </c>
      <c r="L11597">
        <v>2100</v>
      </c>
    </row>
    <row r="11598" spans="1:12">
      <c r="A11598" t="s">
        <v>4133</v>
      </c>
      <c r="B11598" t="s">
        <v>4134</v>
      </c>
      <c r="C11598">
        <v>10.48</v>
      </c>
      <c r="D11598" s="274" t="s">
        <v>3121</v>
      </c>
      <c r="E11598" s="257" t="s">
        <v>3122</v>
      </c>
      <c r="F11598" s="249">
        <v>191</v>
      </c>
      <c r="G11598" s="218">
        <f t="shared" si="362"/>
        <v>2001</v>
      </c>
      <c r="H11598" t="s">
        <v>4123</v>
      </c>
      <c r="I11598">
        <v>2</v>
      </c>
      <c r="J11598" s="264"/>
      <c r="K11598" t="str">
        <f t="shared" si="363"/>
        <v>DN62062</v>
      </c>
      <c r="L11598">
        <v>2100</v>
      </c>
    </row>
    <row r="11599" spans="1:12">
      <c r="A11599" t="s">
        <v>4133</v>
      </c>
      <c r="B11599" t="s">
        <v>4134</v>
      </c>
      <c r="C11599">
        <v>10.48</v>
      </c>
      <c r="D11599" s="274" t="s">
        <v>3123</v>
      </c>
      <c r="E11599" s="257" t="s">
        <v>3124</v>
      </c>
      <c r="F11599" s="249">
        <v>137</v>
      </c>
      <c r="G11599" s="218">
        <f t="shared" si="362"/>
        <v>1435</v>
      </c>
      <c r="H11599" t="s">
        <v>4123</v>
      </c>
      <c r="I11599">
        <v>2</v>
      </c>
      <c r="J11599" s="264"/>
      <c r="K11599" t="str">
        <f t="shared" si="363"/>
        <v>DN63062</v>
      </c>
      <c r="L11599">
        <v>2100</v>
      </c>
    </row>
    <row r="11600" spans="1:12">
      <c r="A11600" t="s">
        <v>4133</v>
      </c>
      <c r="B11600" t="s">
        <v>4134</v>
      </c>
      <c r="C11600">
        <v>10.48</v>
      </c>
      <c r="D11600" s="274" t="s">
        <v>3125</v>
      </c>
      <c r="E11600" s="257" t="s">
        <v>3126</v>
      </c>
      <c r="F11600" s="249">
        <v>254</v>
      </c>
      <c r="G11600" s="218">
        <f t="shared" si="362"/>
        <v>2661</v>
      </c>
      <c r="H11600" t="s">
        <v>4123</v>
      </c>
      <c r="I11600">
        <v>2</v>
      </c>
      <c r="J11600" s="264"/>
      <c r="K11600" t="str">
        <f t="shared" si="363"/>
        <v>DN67062</v>
      </c>
      <c r="L11600">
        <v>2100</v>
      </c>
    </row>
    <row r="11601" spans="1:12">
      <c r="A11601" t="s">
        <v>4133</v>
      </c>
      <c r="B11601" t="s">
        <v>4134</v>
      </c>
      <c r="C11601">
        <v>10.48</v>
      </c>
      <c r="D11601" s="274" t="s">
        <v>3127</v>
      </c>
      <c r="E11601" s="257" t="s">
        <v>3128</v>
      </c>
      <c r="F11601" s="249">
        <v>178</v>
      </c>
      <c r="G11601" s="218">
        <f t="shared" si="362"/>
        <v>1865</v>
      </c>
      <c r="H11601" t="s">
        <v>4123</v>
      </c>
      <c r="I11601">
        <v>2</v>
      </c>
      <c r="J11601" s="264"/>
      <c r="K11601" t="str">
        <f t="shared" si="363"/>
        <v>DN68062</v>
      </c>
      <c r="L11601">
        <v>2100</v>
      </c>
    </row>
    <row r="11602" spans="1:12">
      <c r="A11602" t="s">
        <v>4133</v>
      </c>
      <c r="B11602" t="s">
        <v>4134</v>
      </c>
      <c r="C11602">
        <v>10.48</v>
      </c>
      <c r="D11602" s="274" t="s">
        <v>3129</v>
      </c>
      <c r="E11602" s="257" t="s">
        <v>3130</v>
      </c>
      <c r="F11602" s="249">
        <v>127</v>
      </c>
      <c r="G11602" s="218">
        <f t="shared" si="362"/>
        <v>1330</v>
      </c>
      <c r="H11602" t="s">
        <v>4123</v>
      </c>
      <c r="I11602">
        <v>2</v>
      </c>
      <c r="J11602" s="264"/>
      <c r="K11602" t="str">
        <f t="shared" si="363"/>
        <v>DN69062</v>
      </c>
      <c r="L11602">
        <v>2100</v>
      </c>
    </row>
    <row r="11603" spans="1:12">
      <c r="A11603" t="s">
        <v>4133</v>
      </c>
      <c r="B11603" t="s">
        <v>4134</v>
      </c>
      <c r="C11603">
        <v>10.48</v>
      </c>
      <c r="D11603" s="274" t="s">
        <v>3131</v>
      </c>
      <c r="E11603" s="257" t="s">
        <v>3132</v>
      </c>
      <c r="F11603" s="249">
        <v>260</v>
      </c>
      <c r="G11603" s="218">
        <f t="shared" si="362"/>
        <v>2724</v>
      </c>
      <c r="H11603" t="s">
        <v>4123</v>
      </c>
      <c r="I11603">
        <v>2</v>
      </c>
      <c r="J11603" s="264"/>
      <c r="K11603" t="str">
        <f t="shared" si="363"/>
        <v>DN73062</v>
      </c>
      <c r="L11603">
        <v>2100</v>
      </c>
    </row>
    <row r="11604" spans="1:12">
      <c r="A11604" t="s">
        <v>4133</v>
      </c>
      <c r="B11604" t="s">
        <v>4134</v>
      </c>
      <c r="C11604">
        <v>10.48</v>
      </c>
      <c r="D11604" s="274" t="s">
        <v>3133</v>
      </c>
      <c r="E11604" s="257" t="s">
        <v>3134</v>
      </c>
      <c r="F11604" s="249">
        <v>182</v>
      </c>
      <c r="G11604" s="218">
        <f t="shared" si="362"/>
        <v>1907</v>
      </c>
      <c r="H11604" t="s">
        <v>4123</v>
      </c>
      <c r="I11604">
        <v>2</v>
      </c>
      <c r="J11604" s="264"/>
      <c r="K11604" t="str">
        <f t="shared" si="363"/>
        <v>DN74062</v>
      </c>
      <c r="L11604">
        <v>2100</v>
      </c>
    </row>
    <row r="11605" spans="1:12">
      <c r="A11605" t="s">
        <v>4133</v>
      </c>
      <c r="B11605" t="s">
        <v>4134</v>
      </c>
      <c r="C11605">
        <v>10.48</v>
      </c>
      <c r="D11605" s="274" t="s">
        <v>3135</v>
      </c>
      <c r="E11605" s="257" t="s">
        <v>3136</v>
      </c>
      <c r="F11605" s="249">
        <v>130</v>
      </c>
      <c r="G11605" s="218">
        <f t="shared" si="362"/>
        <v>1362</v>
      </c>
      <c r="H11605" t="s">
        <v>4123</v>
      </c>
      <c r="I11605">
        <v>2</v>
      </c>
      <c r="J11605" s="264"/>
      <c r="K11605" t="str">
        <f t="shared" si="363"/>
        <v>DN75062</v>
      </c>
      <c r="L11605">
        <v>2100</v>
      </c>
    </row>
    <row r="11606" spans="1:12">
      <c r="A11606" t="s">
        <v>4133</v>
      </c>
      <c r="B11606" t="s">
        <v>4134</v>
      </c>
      <c r="C11606">
        <v>10.48</v>
      </c>
      <c r="D11606" s="274" t="s">
        <v>3191</v>
      </c>
      <c r="E11606" s="257" t="s">
        <v>3192</v>
      </c>
      <c r="F11606" s="249">
        <v>470</v>
      </c>
      <c r="G11606" s="218">
        <f t="shared" si="362"/>
        <v>4925</v>
      </c>
      <c r="H11606" t="s">
        <v>4123</v>
      </c>
      <c r="I11606">
        <v>2</v>
      </c>
      <c r="J11606" s="264"/>
      <c r="K11606" t="str">
        <f t="shared" si="363"/>
        <v>F661062</v>
      </c>
      <c r="L11606">
        <v>2100</v>
      </c>
    </row>
    <row r="11607" spans="1:12">
      <c r="A11607" t="s">
        <v>4133</v>
      </c>
      <c r="B11607" t="s">
        <v>4134</v>
      </c>
      <c r="C11607">
        <v>10.48</v>
      </c>
      <c r="D11607" s="274" t="s">
        <v>3193</v>
      </c>
      <c r="E11607" s="257" t="s">
        <v>3194</v>
      </c>
      <c r="F11607" s="249">
        <v>438</v>
      </c>
      <c r="G11607" s="218">
        <f t="shared" si="362"/>
        <v>4590</v>
      </c>
      <c r="H11607" t="s">
        <v>4123</v>
      </c>
      <c r="I11607">
        <v>2</v>
      </c>
      <c r="J11607" s="264"/>
      <c r="K11607" t="str">
        <f t="shared" si="363"/>
        <v>F667062</v>
      </c>
      <c r="L11607">
        <v>2100</v>
      </c>
    </row>
    <row r="11608" spans="1:12">
      <c r="A11608" t="s">
        <v>4133</v>
      </c>
      <c r="B11608" t="s">
        <v>4134</v>
      </c>
      <c r="C11608">
        <v>10.48</v>
      </c>
      <c r="D11608" s="274" t="s">
        <v>3195</v>
      </c>
      <c r="E11608" s="257" t="s">
        <v>3196</v>
      </c>
      <c r="F11608" s="249">
        <v>447</v>
      </c>
      <c r="G11608" s="218">
        <f t="shared" si="362"/>
        <v>4684</v>
      </c>
      <c r="H11608" t="s">
        <v>4123</v>
      </c>
      <c r="I11608">
        <v>2</v>
      </c>
      <c r="J11608" s="264"/>
      <c r="K11608" t="str">
        <f t="shared" si="363"/>
        <v>F673062</v>
      </c>
      <c r="L11608">
        <v>2100</v>
      </c>
    </row>
    <row r="11609" spans="1:12">
      <c r="A11609" t="s">
        <v>4133</v>
      </c>
      <c r="B11609" t="s">
        <v>4134</v>
      </c>
      <c r="C11609">
        <v>10.48</v>
      </c>
      <c r="D11609" s="274" t="s">
        <v>3215</v>
      </c>
      <c r="E11609" s="257" t="s">
        <v>3216</v>
      </c>
      <c r="F11609" s="249">
        <v>336</v>
      </c>
      <c r="G11609" s="218">
        <f t="shared" si="362"/>
        <v>3521</v>
      </c>
      <c r="H11609" t="s">
        <v>4123</v>
      </c>
      <c r="I11609">
        <v>2</v>
      </c>
      <c r="J11609" s="264"/>
      <c r="K11609" t="str">
        <f t="shared" si="363"/>
        <v>F741062</v>
      </c>
      <c r="L11609">
        <v>2100</v>
      </c>
    </row>
    <row r="11610" spans="1:12">
      <c r="A11610" t="s">
        <v>4133</v>
      </c>
      <c r="B11610" t="s">
        <v>4134</v>
      </c>
      <c r="C11610">
        <v>10.48</v>
      </c>
      <c r="D11610" s="274" t="s">
        <v>3217</v>
      </c>
      <c r="E11610" s="257" t="s">
        <v>3218</v>
      </c>
      <c r="F11610" s="249">
        <v>313</v>
      </c>
      <c r="G11610" s="218">
        <f t="shared" si="362"/>
        <v>3280</v>
      </c>
      <c r="H11610" t="s">
        <v>4123</v>
      </c>
      <c r="I11610">
        <v>2</v>
      </c>
      <c r="J11610" s="264"/>
      <c r="K11610" t="str">
        <f t="shared" si="363"/>
        <v>F747062</v>
      </c>
      <c r="L11610">
        <v>2100</v>
      </c>
    </row>
    <row r="11611" spans="1:12">
      <c r="A11611" t="s">
        <v>4133</v>
      </c>
      <c r="B11611" t="s">
        <v>4134</v>
      </c>
      <c r="C11611">
        <v>10.48</v>
      </c>
      <c r="D11611" s="274" t="s">
        <v>3219</v>
      </c>
      <c r="E11611" s="257" t="s">
        <v>3220</v>
      </c>
      <c r="F11611" s="249">
        <v>319</v>
      </c>
      <c r="G11611" s="218">
        <f t="shared" si="362"/>
        <v>3343</v>
      </c>
      <c r="H11611" t="s">
        <v>4123</v>
      </c>
      <c r="I11611">
        <v>2</v>
      </c>
      <c r="J11611" s="264"/>
      <c r="K11611" t="str">
        <f t="shared" si="363"/>
        <v>F753062</v>
      </c>
      <c r="L11611">
        <v>2100</v>
      </c>
    </row>
    <row r="11612" spans="1:12">
      <c r="A11612" t="s">
        <v>4133</v>
      </c>
      <c r="B11612" t="s">
        <v>4134</v>
      </c>
      <c r="C11612">
        <v>10.48</v>
      </c>
      <c r="D11612" s="274" t="s">
        <v>3239</v>
      </c>
      <c r="E11612" s="257" t="s">
        <v>3240</v>
      </c>
      <c r="F11612" s="249">
        <v>382</v>
      </c>
      <c r="G11612" s="218">
        <f t="shared" si="362"/>
        <v>4003</v>
      </c>
      <c r="H11612" t="s">
        <v>4123</v>
      </c>
      <c r="I11612">
        <v>2</v>
      </c>
      <c r="J11612" s="264"/>
      <c r="K11612" t="str">
        <f t="shared" si="363"/>
        <v>FE61062</v>
      </c>
      <c r="L11612">
        <v>2100</v>
      </c>
    </row>
    <row r="11613" spans="1:12">
      <c r="A11613" t="s">
        <v>4133</v>
      </c>
      <c r="B11613" t="s">
        <v>4134</v>
      </c>
      <c r="C11613">
        <v>10.48</v>
      </c>
      <c r="D11613" s="274" t="s">
        <v>3241</v>
      </c>
      <c r="E11613" s="257" t="s">
        <v>3242</v>
      </c>
      <c r="F11613" s="249">
        <v>356</v>
      </c>
      <c r="G11613" s="218">
        <f t="shared" si="362"/>
        <v>3730</v>
      </c>
      <c r="H11613" t="s">
        <v>4123</v>
      </c>
      <c r="I11613">
        <v>2</v>
      </c>
      <c r="J11613" s="264"/>
      <c r="K11613" t="str">
        <f t="shared" si="363"/>
        <v>FE67062</v>
      </c>
      <c r="L11613">
        <v>2100</v>
      </c>
    </row>
    <row r="11614" spans="1:12">
      <c r="A11614" t="s">
        <v>4133</v>
      </c>
      <c r="B11614" t="s">
        <v>4134</v>
      </c>
      <c r="C11614">
        <v>10.48</v>
      </c>
      <c r="D11614" s="274" t="s">
        <v>3243</v>
      </c>
      <c r="E11614" s="257" t="s">
        <v>3244</v>
      </c>
      <c r="F11614" s="249">
        <v>363</v>
      </c>
      <c r="G11614" s="218">
        <f t="shared" si="362"/>
        <v>3804</v>
      </c>
      <c r="H11614" t="s">
        <v>4123</v>
      </c>
      <c r="I11614">
        <v>2</v>
      </c>
      <c r="J11614" s="264"/>
      <c r="K11614" t="str">
        <f t="shared" si="363"/>
        <v>FE73062</v>
      </c>
      <c r="L11614">
        <v>2100</v>
      </c>
    </row>
    <row r="11615" spans="1:12">
      <c r="A11615" t="s">
        <v>4133</v>
      </c>
      <c r="B11615" t="s">
        <v>4134</v>
      </c>
      <c r="C11615">
        <v>10.48</v>
      </c>
      <c r="D11615" s="274" t="s">
        <v>3275</v>
      </c>
      <c r="E11615" s="257" t="s">
        <v>3276</v>
      </c>
      <c r="F11615" s="249">
        <v>273</v>
      </c>
      <c r="G11615" s="218">
        <f t="shared" si="362"/>
        <v>2861</v>
      </c>
      <c r="H11615" t="s">
        <v>4123</v>
      </c>
      <c r="I11615">
        <v>2</v>
      </c>
      <c r="J11615" s="264"/>
      <c r="K11615" t="str">
        <f t="shared" si="363"/>
        <v>FN61062</v>
      </c>
      <c r="L11615">
        <v>2100</v>
      </c>
    </row>
    <row r="11616" spans="1:12">
      <c r="A11616" t="s">
        <v>4133</v>
      </c>
      <c r="B11616" t="s">
        <v>4134</v>
      </c>
      <c r="C11616">
        <v>10.48</v>
      </c>
      <c r="D11616" s="274" t="s">
        <v>3277</v>
      </c>
      <c r="E11616" s="257" t="s">
        <v>3278</v>
      </c>
      <c r="F11616" s="249">
        <v>254</v>
      </c>
      <c r="G11616" s="218">
        <f t="shared" si="362"/>
        <v>2661</v>
      </c>
      <c r="H11616" t="s">
        <v>4123</v>
      </c>
      <c r="I11616">
        <v>2</v>
      </c>
      <c r="J11616" s="264"/>
      <c r="K11616" t="str">
        <f t="shared" si="363"/>
        <v>FN67062</v>
      </c>
      <c r="L11616">
        <v>2100</v>
      </c>
    </row>
    <row r="11617" spans="1:12">
      <c r="A11617" t="s">
        <v>4133</v>
      </c>
      <c r="B11617" t="s">
        <v>4134</v>
      </c>
      <c r="C11617">
        <v>10.48</v>
      </c>
      <c r="D11617" s="274" t="s">
        <v>3279</v>
      </c>
      <c r="E11617" s="257" t="s">
        <v>3280</v>
      </c>
      <c r="F11617" s="249">
        <v>260</v>
      </c>
      <c r="G11617" s="218">
        <f t="shared" si="362"/>
        <v>2724</v>
      </c>
      <c r="H11617" t="s">
        <v>4123</v>
      </c>
      <c r="I11617">
        <v>2</v>
      </c>
      <c r="J11617" s="264"/>
      <c r="K11617" t="str">
        <f t="shared" si="363"/>
        <v>FN73062</v>
      </c>
      <c r="L11617">
        <v>2100</v>
      </c>
    </row>
    <row r="11618" spans="1:12">
      <c r="A11618" t="s">
        <v>4133</v>
      </c>
      <c r="B11618" t="s">
        <v>4134</v>
      </c>
      <c r="C11618">
        <v>10.48</v>
      </c>
      <c r="D11618" s="274" t="s">
        <v>517</v>
      </c>
      <c r="E11618" s="257" t="s">
        <v>409</v>
      </c>
      <c r="F11618" s="249">
        <v>408</v>
      </c>
      <c r="G11618" s="218">
        <f t="shared" si="362"/>
        <v>4275</v>
      </c>
      <c r="H11618" t="s">
        <v>4123</v>
      </c>
      <c r="I11618">
        <v>2</v>
      </c>
      <c r="K11618" t="str">
        <f t="shared" si="363"/>
        <v>C841062</v>
      </c>
      <c r="L11618">
        <v>1793</v>
      </c>
    </row>
    <row r="11619" spans="1:12">
      <c r="A11619" t="s">
        <v>4133</v>
      </c>
      <c r="B11619" t="s">
        <v>4134</v>
      </c>
      <c r="C11619">
        <v>10.48</v>
      </c>
      <c r="D11619" s="274" t="s">
        <v>518</v>
      </c>
      <c r="E11619" s="257" t="s">
        <v>410</v>
      </c>
      <c r="F11619" s="249">
        <v>286</v>
      </c>
      <c r="G11619" s="218">
        <f t="shared" si="362"/>
        <v>2997</v>
      </c>
      <c r="H11619" t="s">
        <v>4123</v>
      </c>
      <c r="I11619">
        <v>2</v>
      </c>
      <c r="J11619" s="264"/>
      <c r="K11619" t="str">
        <f t="shared" si="363"/>
        <v>C842062</v>
      </c>
      <c r="L11619">
        <v>1793</v>
      </c>
    </row>
    <row r="11620" spans="1:12">
      <c r="A11620" t="s">
        <v>4133</v>
      </c>
      <c r="B11620" t="s">
        <v>4134</v>
      </c>
      <c r="C11620">
        <v>10.48</v>
      </c>
      <c r="D11620" s="274" t="s">
        <v>519</v>
      </c>
      <c r="E11620" s="257" t="s">
        <v>411</v>
      </c>
      <c r="F11620" s="249">
        <v>204</v>
      </c>
      <c r="G11620" s="218">
        <f t="shared" si="362"/>
        <v>2137</v>
      </c>
      <c r="H11620" t="s">
        <v>4123</v>
      </c>
      <c r="I11620">
        <v>2</v>
      </c>
      <c r="J11620" s="264"/>
      <c r="K11620" t="str">
        <f t="shared" si="363"/>
        <v>C843062</v>
      </c>
      <c r="L11620">
        <v>1793</v>
      </c>
    </row>
    <row r="11621" spans="1:12">
      <c r="A11621" t="s">
        <v>4133</v>
      </c>
      <c r="B11621" t="s">
        <v>4134</v>
      </c>
      <c r="C11621">
        <v>10.48</v>
      </c>
      <c r="D11621" s="274" t="s">
        <v>520</v>
      </c>
      <c r="E11621" s="257" t="s">
        <v>412</v>
      </c>
      <c r="F11621" s="249">
        <v>379</v>
      </c>
      <c r="G11621" s="218">
        <f t="shared" si="362"/>
        <v>3971</v>
      </c>
      <c r="H11621" t="s">
        <v>4123</v>
      </c>
      <c r="I11621">
        <v>2</v>
      </c>
      <c r="J11621" s="264"/>
      <c r="K11621" t="str">
        <f t="shared" si="363"/>
        <v>C847062</v>
      </c>
      <c r="L11621">
        <v>1793</v>
      </c>
    </row>
    <row r="11622" spans="1:12">
      <c r="A11622" t="s">
        <v>4133</v>
      </c>
      <c r="B11622" t="s">
        <v>4134</v>
      </c>
      <c r="C11622">
        <v>10.48</v>
      </c>
      <c r="D11622" s="274" t="s">
        <v>521</v>
      </c>
      <c r="E11622" s="257" t="s">
        <v>413</v>
      </c>
      <c r="F11622" s="249">
        <v>265</v>
      </c>
      <c r="G11622" s="218">
        <f t="shared" si="362"/>
        <v>2777</v>
      </c>
      <c r="H11622" t="s">
        <v>4123</v>
      </c>
      <c r="I11622">
        <v>2</v>
      </c>
      <c r="J11622" s="264"/>
      <c r="K11622" t="str">
        <f t="shared" si="363"/>
        <v>C848062</v>
      </c>
      <c r="L11622">
        <v>1793</v>
      </c>
    </row>
    <row r="11623" spans="1:12">
      <c r="A11623" t="s">
        <v>4133</v>
      </c>
      <c r="B11623" t="s">
        <v>4134</v>
      </c>
      <c r="C11623">
        <v>10.48</v>
      </c>
      <c r="D11623" s="274" t="s">
        <v>522</v>
      </c>
      <c r="E11623" s="257" t="s">
        <v>414</v>
      </c>
      <c r="F11623" s="249">
        <v>190</v>
      </c>
      <c r="G11623" s="218">
        <f t="shared" si="362"/>
        <v>1991</v>
      </c>
      <c r="H11623" t="s">
        <v>4123</v>
      </c>
      <c r="I11623">
        <v>2</v>
      </c>
      <c r="J11623" s="264"/>
      <c r="K11623" t="str">
        <f t="shared" si="363"/>
        <v>C849062</v>
      </c>
      <c r="L11623">
        <v>1793</v>
      </c>
    </row>
    <row r="11624" spans="1:12">
      <c r="A11624" t="s">
        <v>4133</v>
      </c>
      <c r="B11624" t="s">
        <v>4134</v>
      </c>
      <c r="C11624">
        <v>10.48</v>
      </c>
      <c r="D11624" s="274" t="s">
        <v>523</v>
      </c>
      <c r="E11624" s="257" t="s">
        <v>415</v>
      </c>
      <c r="F11624" s="249">
        <v>388</v>
      </c>
      <c r="G11624" s="218">
        <f t="shared" si="362"/>
        <v>4066</v>
      </c>
      <c r="H11624" t="s">
        <v>4123</v>
      </c>
      <c r="I11624">
        <v>2</v>
      </c>
      <c r="J11624" s="264"/>
      <c r="K11624" t="str">
        <f t="shared" si="363"/>
        <v>C853062</v>
      </c>
      <c r="L11624">
        <v>1793</v>
      </c>
    </row>
    <row r="11625" spans="1:12">
      <c r="A11625" t="s">
        <v>4133</v>
      </c>
      <c r="B11625" t="s">
        <v>4134</v>
      </c>
      <c r="C11625">
        <v>10.48</v>
      </c>
      <c r="D11625" s="274" t="s">
        <v>524</v>
      </c>
      <c r="E11625" s="257" t="s">
        <v>416</v>
      </c>
      <c r="F11625" s="249">
        <v>272</v>
      </c>
      <c r="G11625" s="218">
        <f t="shared" si="362"/>
        <v>2850</v>
      </c>
      <c r="H11625" t="s">
        <v>4123</v>
      </c>
      <c r="I11625">
        <v>2</v>
      </c>
      <c r="J11625" s="264"/>
      <c r="K11625" t="str">
        <f t="shared" si="363"/>
        <v>C854062</v>
      </c>
      <c r="L11625">
        <v>1793</v>
      </c>
    </row>
    <row r="11626" spans="1:12">
      <c r="A11626" t="s">
        <v>4133</v>
      </c>
      <c r="B11626" t="s">
        <v>4134</v>
      </c>
      <c r="C11626">
        <v>10.48</v>
      </c>
      <c r="D11626" s="274" t="s">
        <v>525</v>
      </c>
      <c r="E11626" s="257" t="s">
        <v>417</v>
      </c>
      <c r="F11626" s="249">
        <v>194</v>
      </c>
      <c r="G11626" s="218">
        <f t="shared" si="362"/>
        <v>2033</v>
      </c>
      <c r="H11626" t="s">
        <v>4123</v>
      </c>
      <c r="I11626">
        <v>2</v>
      </c>
      <c r="J11626" s="264"/>
      <c r="K11626" t="str">
        <f t="shared" si="363"/>
        <v>C855062</v>
      </c>
      <c r="L11626">
        <v>1793</v>
      </c>
    </row>
    <row r="11627" spans="1:12">
      <c r="A11627" t="s">
        <v>4133</v>
      </c>
      <c r="B11627" t="s">
        <v>4134</v>
      </c>
      <c r="C11627">
        <v>10.48</v>
      </c>
      <c r="D11627" s="274" t="s">
        <v>3029</v>
      </c>
      <c r="E11627" s="257" t="s">
        <v>3030</v>
      </c>
      <c r="F11627" s="249">
        <v>286</v>
      </c>
      <c r="G11627" s="218">
        <f t="shared" si="362"/>
        <v>2997</v>
      </c>
      <c r="H11627" t="s">
        <v>4123</v>
      </c>
      <c r="I11627">
        <v>2</v>
      </c>
      <c r="J11627" s="264"/>
      <c r="K11627" t="str">
        <f t="shared" si="363"/>
        <v>DE81062</v>
      </c>
      <c r="L11627">
        <v>1793</v>
      </c>
    </row>
    <row r="11628" spans="1:12">
      <c r="A11628" t="s">
        <v>4133</v>
      </c>
      <c r="B11628" t="s">
        <v>4134</v>
      </c>
      <c r="C11628">
        <v>10.48</v>
      </c>
      <c r="D11628" s="274" t="s">
        <v>3031</v>
      </c>
      <c r="E11628" s="257" t="s">
        <v>3032</v>
      </c>
      <c r="F11628" s="249">
        <v>200</v>
      </c>
      <c r="G11628" s="218">
        <f t="shared" si="362"/>
        <v>2096</v>
      </c>
      <c r="H11628" t="s">
        <v>4123</v>
      </c>
      <c r="I11628">
        <v>2</v>
      </c>
      <c r="J11628" s="264"/>
      <c r="K11628" t="str">
        <f t="shared" si="363"/>
        <v>DE82062</v>
      </c>
      <c r="L11628">
        <v>1793</v>
      </c>
    </row>
    <row r="11629" spans="1:12">
      <c r="A11629" t="s">
        <v>4133</v>
      </c>
      <c r="B11629" t="s">
        <v>4134</v>
      </c>
      <c r="C11629">
        <v>10.48</v>
      </c>
      <c r="D11629" s="274" t="s">
        <v>3033</v>
      </c>
      <c r="E11629" s="257" t="s">
        <v>3034</v>
      </c>
      <c r="F11629" s="249">
        <v>143</v>
      </c>
      <c r="G11629" s="218">
        <f t="shared" si="362"/>
        <v>1498</v>
      </c>
      <c r="H11629" t="s">
        <v>4123</v>
      </c>
      <c r="I11629">
        <v>2</v>
      </c>
      <c r="J11629" s="264"/>
      <c r="K11629" t="str">
        <f t="shared" si="363"/>
        <v>DE83062</v>
      </c>
      <c r="L11629">
        <v>1793</v>
      </c>
    </row>
    <row r="11630" spans="1:12">
      <c r="A11630" t="s">
        <v>4133</v>
      </c>
      <c r="B11630" t="s">
        <v>4134</v>
      </c>
      <c r="C11630">
        <v>10.48</v>
      </c>
      <c r="D11630" s="274" t="s">
        <v>3035</v>
      </c>
      <c r="E11630" s="257" t="s">
        <v>3036</v>
      </c>
      <c r="F11630" s="249">
        <v>265</v>
      </c>
      <c r="G11630" s="218">
        <f t="shared" si="362"/>
        <v>2777</v>
      </c>
      <c r="H11630" t="s">
        <v>4123</v>
      </c>
      <c r="I11630">
        <v>2</v>
      </c>
      <c r="J11630" s="264"/>
      <c r="K11630" t="str">
        <f t="shared" si="363"/>
        <v>DE87062</v>
      </c>
      <c r="L11630">
        <v>1793</v>
      </c>
    </row>
    <row r="11631" spans="1:12">
      <c r="A11631" t="s">
        <v>4133</v>
      </c>
      <c r="B11631" t="s">
        <v>4134</v>
      </c>
      <c r="C11631">
        <v>10.48</v>
      </c>
      <c r="D11631" s="274" t="s">
        <v>3037</v>
      </c>
      <c r="E11631" s="257" t="s">
        <v>3038</v>
      </c>
      <c r="F11631" s="249">
        <v>186</v>
      </c>
      <c r="G11631" s="218">
        <f t="shared" si="362"/>
        <v>1949</v>
      </c>
      <c r="H11631" t="s">
        <v>4123</v>
      </c>
      <c r="I11631">
        <v>2</v>
      </c>
      <c r="J11631" s="264"/>
      <c r="K11631" t="str">
        <f t="shared" si="363"/>
        <v>DE88062</v>
      </c>
      <c r="L11631">
        <v>1793</v>
      </c>
    </row>
    <row r="11632" spans="1:12">
      <c r="A11632" t="s">
        <v>4133</v>
      </c>
      <c r="B11632" t="s">
        <v>4134</v>
      </c>
      <c r="C11632">
        <v>10.48</v>
      </c>
      <c r="D11632" s="274" t="s">
        <v>3039</v>
      </c>
      <c r="E11632" s="257" t="s">
        <v>3040</v>
      </c>
      <c r="F11632" s="249">
        <v>133</v>
      </c>
      <c r="G11632" s="218">
        <f t="shared" si="362"/>
        <v>1393</v>
      </c>
      <c r="H11632" t="s">
        <v>4123</v>
      </c>
      <c r="I11632">
        <v>2</v>
      </c>
      <c r="J11632" s="264"/>
      <c r="K11632" t="str">
        <f t="shared" si="363"/>
        <v>DE89062</v>
      </c>
      <c r="L11632">
        <v>1793</v>
      </c>
    </row>
    <row r="11633" spans="1:12">
      <c r="A11633" t="s">
        <v>4133</v>
      </c>
      <c r="B11633" t="s">
        <v>4134</v>
      </c>
      <c r="C11633">
        <v>10.48</v>
      </c>
      <c r="D11633" s="274" t="s">
        <v>3041</v>
      </c>
      <c r="E11633" s="257" t="s">
        <v>3042</v>
      </c>
      <c r="F11633" s="249">
        <v>272</v>
      </c>
      <c r="G11633" s="218">
        <f t="shared" si="362"/>
        <v>2850</v>
      </c>
      <c r="H11633" t="s">
        <v>4123</v>
      </c>
      <c r="I11633">
        <v>2</v>
      </c>
      <c r="J11633" s="264"/>
      <c r="K11633" t="str">
        <f t="shared" si="363"/>
        <v>DE93062</v>
      </c>
      <c r="L11633">
        <v>1793</v>
      </c>
    </row>
    <row r="11634" spans="1:12">
      <c r="A11634" t="s">
        <v>4133</v>
      </c>
      <c r="B11634" t="s">
        <v>4134</v>
      </c>
      <c r="C11634">
        <v>10.48</v>
      </c>
      <c r="D11634" s="274" t="s">
        <v>3043</v>
      </c>
      <c r="E11634" s="257" t="s">
        <v>3044</v>
      </c>
      <c r="F11634" s="249">
        <v>190</v>
      </c>
      <c r="G11634" s="218">
        <f t="shared" si="362"/>
        <v>1991</v>
      </c>
      <c r="H11634" t="s">
        <v>4123</v>
      </c>
      <c r="I11634">
        <v>2</v>
      </c>
      <c r="J11634" s="264"/>
      <c r="K11634" t="str">
        <f t="shared" si="363"/>
        <v>DE94062</v>
      </c>
      <c r="L11634">
        <v>1793</v>
      </c>
    </row>
    <row r="11635" spans="1:12">
      <c r="A11635" t="s">
        <v>4133</v>
      </c>
      <c r="B11635" t="s">
        <v>4134</v>
      </c>
      <c r="C11635">
        <v>10.48</v>
      </c>
      <c r="D11635" s="274" t="s">
        <v>3045</v>
      </c>
      <c r="E11635" s="257" t="s">
        <v>3046</v>
      </c>
      <c r="F11635" s="249">
        <v>136</v>
      </c>
      <c r="G11635" s="218">
        <f t="shared" si="362"/>
        <v>1425</v>
      </c>
      <c r="H11635" t="s">
        <v>4123</v>
      </c>
      <c r="I11635">
        <v>2</v>
      </c>
      <c r="J11635" s="264"/>
      <c r="K11635" t="str">
        <f t="shared" si="363"/>
        <v>DE95062</v>
      </c>
      <c r="L11635">
        <v>1793</v>
      </c>
    </row>
    <row r="11636" spans="1:12">
      <c r="A11636" t="s">
        <v>4133</v>
      </c>
      <c r="B11636" t="s">
        <v>4134</v>
      </c>
      <c r="C11636">
        <v>10.48</v>
      </c>
      <c r="D11636" s="274" t="s">
        <v>3137</v>
      </c>
      <c r="E11636" s="257" t="s">
        <v>3138</v>
      </c>
      <c r="F11636" s="249">
        <v>204</v>
      </c>
      <c r="G11636" s="218">
        <f t="shared" si="362"/>
        <v>2137</v>
      </c>
      <c r="H11636" t="s">
        <v>4123</v>
      </c>
      <c r="I11636">
        <v>2</v>
      </c>
      <c r="J11636" s="264"/>
      <c r="K11636" t="str">
        <f t="shared" si="363"/>
        <v>DN81062</v>
      </c>
      <c r="L11636">
        <v>1793</v>
      </c>
    </row>
    <row r="11637" spans="1:12">
      <c r="A11637" t="s">
        <v>4133</v>
      </c>
      <c r="B11637" t="s">
        <v>4134</v>
      </c>
      <c r="C11637">
        <v>10.48</v>
      </c>
      <c r="D11637" s="274" t="s">
        <v>3139</v>
      </c>
      <c r="E11637" s="257" t="s">
        <v>3140</v>
      </c>
      <c r="F11637" s="249">
        <v>143</v>
      </c>
      <c r="G11637" s="218">
        <f t="shared" si="362"/>
        <v>1498</v>
      </c>
      <c r="H11637" t="s">
        <v>4123</v>
      </c>
      <c r="I11637">
        <v>2</v>
      </c>
      <c r="J11637" s="264"/>
      <c r="K11637" t="str">
        <f t="shared" si="363"/>
        <v>DN82062</v>
      </c>
      <c r="L11637">
        <v>1793</v>
      </c>
    </row>
    <row r="11638" spans="1:12">
      <c r="A11638" t="s">
        <v>4133</v>
      </c>
      <c r="B11638" t="s">
        <v>4134</v>
      </c>
      <c r="C11638">
        <v>10.48</v>
      </c>
      <c r="D11638" s="274" t="s">
        <v>3141</v>
      </c>
      <c r="E11638" s="257" t="s">
        <v>3142</v>
      </c>
      <c r="F11638" s="249">
        <v>102</v>
      </c>
      <c r="G11638" s="218">
        <f t="shared" si="362"/>
        <v>1068</v>
      </c>
      <c r="H11638" t="s">
        <v>4123</v>
      </c>
      <c r="I11638">
        <v>2</v>
      </c>
      <c r="J11638" s="264"/>
      <c r="K11638" t="str">
        <f t="shared" si="363"/>
        <v>DN83062</v>
      </c>
      <c r="L11638">
        <v>1793</v>
      </c>
    </row>
    <row r="11639" spans="1:12">
      <c r="A11639" t="s">
        <v>4133</v>
      </c>
      <c r="B11639" t="s">
        <v>4134</v>
      </c>
      <c r="C11639">
        <v>10.48</v>
      </c>
      <c r="D11639" s="274" t="s">
        <v>3143</v>
      </c>
      <c r="E11639" s="257" t="s">
        <v>3144</v>
      </c>
      <c r="F11639" s="249">
        <v>190</v>
      </c>
      <c r="G11639" s="218">
        <f t="shared" si="362"/>
        <v>1991</v>
      </c>
      <c r="H11639" t="s">
        <v>4123</v>
      </c>
      <c r="I11639">
        <v>2</v>
      </c>
      <c r="J11639" s="264"/>
      <c r="K11639" t="str">
        <f t="shared" si="363"/>
        <v>DN87062</v>
      </c>
      <c r="L11639">
        <v>1793</v>
      </c>
    </row>
    <row r="11640" spans="1:12">
      <c r="A11640" t="s">
        <v>4133</v>
      </c>
      <c r="B11640" t="s">
        <v>4134</v>
      </c>
      <c r="C11640">
        <v>10.48</v>
      </c>
      <c r="D11640" s="274" t="s">
        <v>3145</v>
      </c>
      <c r="E11640" s="257" t="s">
        <v>3146</v>
      </c>
      <c r="F11640" s="249">
        <v>133</v>
      </c>
      <c r="G11640" s="218">
        <f t="shared" si="362"/>
        <v>1393</v>
      </c>
      <c r="H11640" t="s">
        <v>4123</v>
      </c>
      <c r="I11640">
        <v>2</v>
      </c>
      <c r="J11640" s="264"/>
      <c r="K11640" t="str">
        <f t="shared" si="363"/>
        <v>DN88062</v>
      </c>
      <c r="L11640">
        <v>1793</v>
      </c>
    </row>
    <row r="11641" spans="1:12">
      <c r="A11641" t="s">
        <v>4133</v>
      </c>
      <c r="B11641" t="s">
        <v>4134</v>
      </c>
      <c r="C11641">
        <v>10.48</v>
      </c>
      <c r="D11641" s="274" t="s">
        <v>3147</v>
      </c>
      <c r="E11641" s="257" t="s">
        <v>3148</v>
      </c>
      <c r="F11641" s="249">
        <v>95</v>
      </c>
      <c r="G11641" s="218">
        <f t="shared" ref="G11641:G11704" si="364">ROUNDDOWN(C11641*F11641,0)</f>
        <v>995</v>
      </c>
      <c r="H11641" t="s">
        <v>4123</v>
      </c>
      <c r="I11641">
        <v>2</v>
      </c>
      <c r="J11641" s="264"/>
      <c r="K11641" t="str">
        <f t="shared" si="363"/>
        <v>DN89062</v>
      </c>
      <c r="L11641">
        <v>1793</v>
      </c>
    </row>
    <row r="11642" spans="1:12">
      <c r="A11642" t="s">
        <v>4133</v>
      </c>
      <c r="B11642" t="s">
        <v>4134</v>
      </c>
      <c r="C11642">
        <v>10.48</v>
      </c>
      <c r="D11642" s="274" t="s">
        <v>3149</v>
      </c>
      <c r="E11642" s="257" t="s">
        <v>3150</v>
      </c>
      <c r="F11642" s="249">
        <v>194</v>
      </c>
      <c r="G11642" s="218">
        <f t="shared" si="364"/>
        <v>2033</v>
      </c>
      <c r="H11642" t="s">
        <v>4123</v>
      </c>
      <c r="I11642">
        <v>2</v>
      </c>
      <c r="J11642" s="264"/>
      <c r="K11642" t="str">
        <f t="shared" si="363"/>
        <v>DN93062</v>
      </c>
      <c r="L11642">
        <v>1793</v>
      </c>
    </row>
    <row r="11643" spans="1:12">
      <c r="A11643" t="s">
        <v>4133</v>
      </c>
      <c r="B11643" t="s">
        <v>4134</v>
      </c>
      <c r="C11643">
        <v>10.48</v>
      </c>
      <c r="D11643" s="274" t="s">
        <v>3151</v>
      </c>
      <c r="E11643" s="257" t="s">
        <v>3152</v>
      </c>
      <c r="F11643" s="249">
        <v>136</v>
      </c>
      <c r="G11643" s="218">
        <f t="shared" si="364"/>
        <v>1425</v>
      </c>
      <c r="H11643" t="s">
        <v>4123</v>
      </c>
      <c r="I11643">
        <v>2</v>
      </c>
      <c r="J11643" s="264"/>
      <c r="K11643" t="str">
        <f t="shared" si="363"/>
        <v>DN94062</v>
      </c>
      <c r="L11643">
        <v>1793</v>
      </c>
    </row>
    <row r="11644" spans="1:12">
      <c r="A11644" t="s">
        <v>4133</v>
      </c>
      <c r="B11644" t="s">
        <v>4134</v>
      </c>
      <c r="C11644">
        <v>10.48</v>
      </c>
      <c r="D11644" s="274" t="s">
        <v>3153</v>
      </c>
      <c r="E11644" s="257" t="s">
        <v>3154</v>
      </c>
      <c r="F11644" s="249">
        <v>97</v>
      </c>
      <c r="G11644" s="218">
        <f t="shared" si="364"/>
        <v>1016</v>
      </c>
      <c r="H11644" t="s">
        <v>4123</v>
      </c>
      <c r="I11644">
        <v>2</v>
      </c>
      <c r="J11644" s="264"/>
      <c r="K11644" t="str">
        <f t="shared" si="363"/>
        <v>DN95062</v>
      </c>
      <c r="L11644">
        <v>1793</v>
      </c>
    </row>
    <row r="11645" spans="1:12">
      <c r="A11645" t="s">
        <v>4133</v>
      </c>
      <c r="B11645" t="s">
        <v>4134</v>
      </c>
      <c r="C11645">
        <v>10.48</v>
      </c>
      <c r="D11645" s="274" t="s">
        <v>3245</v>
      </c>
      <c r="E11645" s="257" t="s">
        <v>3246</v>
      </c>
      <c r="F11645" s="249">
        <v>286</v>
      </c>
      <c r="G11645" s="218">
        <f t="shared" si="364"/>
        <v>2997</v>
      </c>
      <c r="H11645" t="s">
        <v>4123</v>
      </c>
      <c r="I11645">
        <v>2</v>
      </c>
      <c r="J11645" s="264"/>
      <c r="K11645" t="str">
        <f t="shared" si="363"/>
        <v>FE81062</v>
      </c>
      <c r="L11645">
        <v>1793</v>
      </c>
    </row>
    <row r="11646" spans="1:12">
      <c r="A11646" t="s">
        <v>4133</v>
      </c>
      <c r="B11646" t="s">
        <v>4134</v>
      </c>
      <c r="C11646">
        <v>10.48</v>
      </c>
      <c r="D11646" s="274" t="s">
        <v>3247</v>
      </c>
      <c r="E11646" s="257" t="s">
        <v>3248</v>
      </c>
      <c r="F11646" s="249">
        <v>265</v>
      </c>
      <c r="G11646" s="218">
        <f t="shared" si="364"/>
        <v>2777</v>
      </c>
      <c r="H11646" t="s">
        <v>4123</v>
      </c>
      <c r="I11646">
        <v>2</v>
      </c>
      <c r="J11646" s="264"/>
      <c r="K11646" t="str">
        <f t="shared" si="363"/>
        <v>FE87062</v>
      </c>
      <c r="L11646">
        <v>1793</v>
      </c>
    </row>
    <row r="11647" spans="1:12">
      <c r="A11647" t="s">
        <v>4133</v>
      </c>
      <c r="B11647" t="s">
        <v>4134</v>
      </c>
      <c r="C11647">
        <v>10.48</v>
      </c>
      <c r="D11647" s="274" t="s">
        <v>3249</v>
      </c>
      <c r="E11647" s="257" t="s">
        <v>3250</v>
      </c>
      <c r="F11647" s="249">
        <v>272</v>
      </c>
      <c r="G11647" s="218">
        <f t="shared" si="364"/>
        <v>2850</v>
      </c>
      <c r="H11647" t="s">
        <v>4123</v>
      </c>
      <c r="I11647">
        <v>2</v>
      </c>
      <c r="J11647" s="264"/>
      <c r="K11647" t="str">
        <f t="shared" si="363"/>
        <v>FE93062</v>
      </c>
      <c r="L11647">
        <v>1793</v>
      </c>
    </row>
    <row r="11648" spans="1:12">
      <c r="A11648" t="s">
        <v>4133</v>
      </c>
      <c r="B11648" t="s">
        <v>4134</v>
      </c>
      <c r="C11648">
        <v>10.48</v>
      </c>
      <c r="D11648" s="274" t="s">
        <v>3281</v>
      </c>
      <c r="E11648" s="257" t="s">
        <v>3282</v>
      </c>
      <c r="F11648" s="249">
        <v>204</v>
      </c>
      <c r="G11648" s="218">
        <f t="shared" si="364"/>
        <v>2137</v>
      </c>
      <c r="H11648" t="s">
        <v>4123</v>
      </c>
      <c r="I11648">
        <v>2</v>
      </c>
      <c r="J11648" s="264"/>
      <c r="K11648" t="str">
        <f t="shared" si="363"/>
        <v>FN81062</v>
      </c>
      <c r="L11648">
        <v>1793</v>
      </c>
    </row>
    <row r="11649" spans="1:12">
      <c r="A11649" t="s">
        <v>4133</v>
      </c>
      <c r="B11649" t="s">
        <v>4134</v>
      </c>
      <c r="C11649">
        <v>10.48</v>
      </c>
      <c r="D11649" s="274" t="s">
        <v>3283</v>
      </c>
      <c r="E11649" s="257" t="s">
        <v>3284</v>
      </c>
      <c r="F11649" s="249">
        <v>190</v>
      </c>
      <c r="G11649" s="218">
        <f t="shared" si="364"/>
        <v>1991</v>
      </c>
      <c r="H11649" t="s">
        <v>4123</v>
      </c>
      <c r="I11649">
        <v>2</v>
      </c>
      <c r="J11649" s="264"/>
      <c r="K11649" t="str">
        <f t="shared" si="363"/>
        <v>FN87062</v>
      </c>
      <c r="L11649">
        <v>1793</v>
      </c>
    </row>
    <row r="11650" spans="1:12">
      <c r="A11650" t="s">
        <v>4133</v>
      </c>
      <c r="B11650" t="s">
        <v>4134</v>
      </c>
      <c r="C11650">
        <v>10.48</v>
      </c>
      <c r="D11650" s="274" t="s">
        <v>3285</v>
      </c>
      <c r="E11650" s="257" t="s">
        <v>3286</v>
      </c>
      <c r="F11650" s="249">
        <v>194</v>
      </c>
      <c r="G11650" s="218">
        <f t="shared" si="364"/>
        <v>2033</v>
      </c>
      <c r="H11650" t="s">
        <v>4123</v>
      </c>
      <c r="I11650">
        <v>2</v>
      </c>
      <c r="J11650" s="264"/>
      <c r="K11650" t="str">
        <f t="shared" ref="K11650:K11713" si="365">D11650&amp;A11650&amp;I11650</f>
        <v>FN93062</v>
      </c>
      <c r="L11650">
        <v>1793</v>
      </c>
    </row>
    <row r="11651" spans="1:12">
      <c r="A11651" t="s">
        <v>4133</v>
      </c>
      <c r="B11651" t="s">
        <v>4134</v>
      </c>
      <c r="C11651">
        <v>10.48</v>
      </c>
      <c r="D11651" s="274" t="s">
        <v>526</v>
      </c>
      <c r="E11651" s="257" t="s">
        <v>418</v>
      </c>
      <c r="F11651" s="249">
        <v>389</v>
      </c>
      <c r="G11651" s="218">
        <f t="shared" si="364"/>
        <v>4076</v>
      </c>
      <c r="H11651" t="s">
        <v>4124</v>
      </c>
      <c r="I11651">
        <v>1</v>
      </c>
      <c r="K11651" t="str">
        <f t="shared" si="365"/>
        <v>C861061</v>
      </c>
      <c r="L11651">
        <v>874</v>
      </c>
    </row>
    <row r="11652" spans="1:12">
      <c r="A11652" t="s">
        <v>4133</v>
      </c>
      <c r="B11652" t="s">
        <v>4134</v>
      </c>
      <c r="C11652">
        <v>10.48</v>
      </c>
      <c r="D11652" s="274" t="s">
        <v>527</v>
      </c>
      <c r="E11652" s="257" t="s">
        <v>419</v>
      </c>
      <c r="F11652" s="249">
        <v>272</v>
      </c>
      <c r="G11652" s="218">
        <f t="shared" si="364"/>
        <v>2850</v>
      </c>
      <c r="H11652" t="s">
        <v>4124</v>
      </c>
      <c r="I11652">
        <v>1</v>
      </c>
      <c r="J11652" s="264"/>
      <c r="K11652" t="str">
        <f t="shared" si="365"/>
        <v>C862061</v>
      </c>
      <c r="L11652">
        <v>874</v>
      </c>
    </row>
    <row r="11653" spans="1:12">
      <c r="A11653" t="s">
        <v>4133</v>
      </c>
      <c r="B11653" t="s">
        <v>4134</v>
      </c>
      <c r="C11653">
        <v>10.48</v>
      </c>
      <c r="D11653" s="274" t="s">
        <v>528</v>
      </c>
      <c r="E11653" s="257" t="s">
        <v>420</v>
      </c>
      <c r="F11653" s="249">
        <v>195</v>
      </c>
      <c r="G11653" s="218">
        <f t="shared" si="364"/>
        <v>2043</v>
      </c>
      <c r="H11653" t="s">
        <v>4124</v>
      </c>
      <c r="I11653">
        <v>1</v>
      </c>
      <c r="J11653" s="264"/>
      <c r="K11653" t="str">
        <f t="shared" si="365"/>
        <v>C863061</v>
      </c>
      <c r="L11653">
        <v>874</v>
      </c>
    </row>
    <row r="11654" spans="1:12">
      <c r="A11654" t="s">
        <v>4133</v>
      </c>
      <c r="B11654" t="s">
        <v>4134</v>
      </c>
      <c r="C11654">
        <v>10.48</v>
      </c>
      <c r="D11654" s="274" t="s">
        <v>529</v>
      </c>
      <c r="E11654" s="257" t="s">
        <v>421</v>
      </c>
      <c r="F11654" s="249">
        <v>362</v>
      </c>
      <c r="G11654" s="218">
        <f t="shared" si="364"/>
        <v>3793</v>
      </c>
      <c r="H11654" t="s">
        <v>4124</v>
      </c>
      <c r="I11654">
        <v>1</v>
      </c>
      <c r="J11654" s="264"/>
      <c r="K11654" t="str">
        <f t="shared" si="365"/>
        <v>C867061</v>
      </c>
      <c r="L11654">
        <v>874</v>
      </c>
    </row>
    <row r="11655" spans="1:12">
      <c r="A11655" t="s">
        <v>4133</v>
      </c>
      <c r="B11655" t="s">
        <v>4134</v>
      </c>
      <c r="C11655">
        <v>10.48</v>
      </c>
      <c r="D11655" s="274" t="s">
        <v>530</v>
      </c>
      <c r="E11655" s="257" t="s">
        <v>422</v>
      </c>
      <c r="F11655" s="249">
        <v>253</v>
      </c>
      <c r="G11655" s="218">
        <f t="shared" si="364"/>
        <v>2651</v>
      </c>
      <c r="H11655" t="s">
        <v>4124</v>
      </c>
      <c r="I11655">
        <v>1</v>
      </c>
      <c r="J11655" s="264"/>
      <c r="K11655" t="str">
        <f t="shared" si="365"/>
        <v>C868061</v>
      </c>
      <c r="L11655">
        <v>874</v>
      </c>
    </row>
    <row r="11656" spans="1:12">
      <c r="A11656" t="s">
        <v>4133</v>
      </c>
      <c r="B11656" t="s">
        <v>4134</v>
      </c>
      <c r="C11656">
        <v>10.48</v>
      </c>
      <c r="D11656" s="274" t="s">
        <v>531</v>
      </c>
      <c r="E11656" s="257" t="s">
        <v>423</v>
      </c>
      <c r="F11656" s="249">
        <v>181</v>
      </c>
      <c r="G11656" s="218">
        <f t="shared" si="364"/>
        <v>1896</v>
      </c>
      <c r="H11656" t="s">
        <v>4124</v>
      </c>
      <c r="I11656">
        <v>1</v>
      </c>
      <c r="J11656" s="264"/>
      <c r="K11656" t="str">
        <f t="shared" si="365"/>
        <v>C869061</v>
      </c>
      <c r="L11656">
        <v>874</v>
      </c>
    </row>
    <row r="11657" spans="1:12">
      <c r="A11657" t="s">
        <v>4133</v>
      </c>
      <c r="B11657" t="s">
        <v>4134</v>
      </c>
      <c r="C11657">
        <v>10.48</v>
      </c>
      <c r="D11657" s="274" t="s">
        <v>532</v>
      </c>
      <c r="E11657" s="257" t="s">
        <v>424</v>
      </c>
      <c r="F11657" s="249">
        <v>370</v>
      </c>
      <c r="G11657" s="218">
        <f t="shared" si="364"/>
        <v>3877</v>
      </c>
      <c r="H11657" t="s">
        <v>4124</v>
      </c>
      <c r="I11657">
        <v>1</v>
      </c>
      <c r="J11657" s="264"/>
      <c r="K11657" t="str">
        <f t="shared" si="365"/>
        <v>C873061</v>
      </c>
      <c r="L11657">
        <v>874</v>
      </c>
    </row>
    <row r="11658" spans="1:12">
      <c r="A11658" t="s">
        <v>4133</v>
      </c>
      <c r="B11658" t="s">
        <v>4134</v>
      </c>
      <c r="C11658">
        <v>10.48</v>
      </c>
      <c r="D11658" s="274" t="s">
        <v>533</v>
      </c>
      <c r="E11658" s="257" t="s">
        <v>425</v>
      </c>
      <c r="F11658" s="249">
        <v>259</v>
      </c>
      <c r="G11658" s="218">
        <f t="shared" si="364"/>
        <v>2714</v>
      </c>
      <c r="H11658" t="s">
        <v>4124</v>
      </c>
      <c r="I11658">
        <v>1</v>
      </c>
      <c r="J11658" s="264"/>
      <c r="K11658" t="str">
        <f t="shared" si="365"/>
        <v>C874061</v>
      </c>
      <c r="L11658">
        <v>874</v>
      </c>
    </row>
    <row r="11659" spans="1:12">
      <c r="A11659" t="s">
        <v>4133</v>
      </c>
      <c r="B11659" t="s">
        <v>4134</v>
      </c>
      <c r="C11659">
        <v>10.48</v>
      </c>
      <c r="D11659" s="274" t="s">
        <v>534</v>
      </c>
      <c r="E11659" s="257" t="s">
        <v>426</v>
      </c>
      <c r="F11659" s="249">
        <v>185</v>
      </c>
      <c r="G11659" s="218">
        <f t="shared" si="364"/>
        <v>1938</v>
      </c>
      <c r="H11659" t="s">
        <v>4124</v>
      </c>
      <c r="I11659">
        <v>1</v>
      </c>
      <c r="J11659" s="264"/>
      <c r="K11659" t="str">
        <f t="shared" si="365"/>
        <v>C875061</v>
      </c>
      <c r="L11659">
        <v>874</v>
      </c>
    </row>
    <row r="11660" spans="1:12">
      <c r="A11660" t="s">
        <v>4133</v>
      </c>
      <c r="B11660" t="s">
        <v>4134</v>
      </c>
      <c r="C11660">
        <v>10.48</v>
      </c>
      <c r="D11660" s="274" t="s">
        <v>3047</v>
      </c>
      <c r="E11660" s="257" t="s">
        <v>3048</v>
      </c>
      <c r="F11660" s="249">
        <v>272</v>
      </c>
      <c r="G11660" s="218">
        <f t="shared" si="364"/>
        <v>2850</v>
      </c>
      <c r="H11660" t="s">
        <v>4124</v>
      </c>
      <c r="I11660">
        <v>1</v>
      </c>
      <c r="J11660" s="264"/>
      <c r="K11660" t="str">
        <f t="shared" si="365"/>
        <v>DF01061</v>
      </c>
      <c r="L11660">
        <v>874</v>
      </c>
    </row>
    <row r="11661" spans="1:12">
      <c r="A11661" t="s">
        <v>4133</v>
      </c>
      <c r="B11661" t="s">
        <v>4134</v>
      </c>
      <c r="C11661">
        <v>10.48</v>
      </c>
      <c r="D11661" s="274" t="s">
        <v>3049</v>
      </c>
      <c r="E11661" s="257" t="s">
        <v>3050</v>
      </c>
      <c r="F11661" s="249">
        <v>190</v>
      </c>
      <c r="G11661" s="218">
        <f t="shared" si="364"/>
        <v>1991</v>
      </c>
      <c r="H11661" t="s">
        <v>4124</v>
      </c>
      <c r="I11661">
        <v>1</v>
      </c>
      <c r="J11661" s="264"/>
      <c r="K11661" t="str">
        <f t="shared" si="365"/>
        <v>DF02061</v>
      </c>
      <c r="L11661">
        <v>874</v>
      </c>
    </row>
    <row r="11662" spans="1:12">
      <c r="A11662" t="s">
        <v>4133</v>
      </c>
      <c r="B11662" t="s">
        <v>4134</v>
      </c>
      <c r="C11662">
        <v>10.48</v>
      </c>
      <c r="D11662" s="274" t="s">
        <v>3051</v>
      </c>
      <c r="E11662" s="257" t="s">
        <v>3052</v>
      </c>
      <c r="F11662" s="249">
        <v>136</v>
      </c>
      <c r="G11662" s="218">
        <f t="shared" si="364"/>
        <v>1425</v>
      </c>
      <c r="H11662" t="s">
        <v>4124</v>
      </c>
      <c r="I11662">
        <v>1</v>
      </c>
      <c r="J11662" s="264"/>
      <c r="K11662" t="str">
        <f t="shared" si="365"/>
        <v>DF03061</v>
      </c>
      <c r="L11662">
        <v>874</v>
      </c>
    </row>
    <row r="11663" spans="1:12">
      <c r="A11663" t="s">
        <v>4133</v>
      </c>
      <c r="B11663" t="s">
        <v>4134</v>
      </c>
      <c r="C11663">
        <v>10.48</v>
      </c>
      <c r="D11663" s="274" t="s">
        <v>3053</v>
      </c>
      <c r="E11663" s="257" t="s">
        <v>3054</v>
      </c>
      <c r="F11663" s="249">
        <v>253</v>
      </c>
      <c r="G11663" s="218">
        <f t="shared" si="364"/>
        <v>2651</v>
      </c>
      <c r="H11663" t="s">
        <v>4124</v>
      </c>
      <c r="I11663">
        <v>1</v>
      </c>
      <c r="J11663" s="264"/>
      <c r="K11663" t="str">
        <f t="shared" si="365"/>
        <v>DF07061</v>
      </c>
      <c r="L11663">
        <v>874</v>
      </c>
    </row>
    <row r="11664" spans="1:12">
      <c r="A11664" t="s">
        <v>4133</v>
      </c>
      <c r="B11664" t="s">
        <v>4134</v>
      </c>
      <c r="C11664">
        <v>10.48</v>
      </c>
      <c r="D11664" s="274" t="s">
        <v>3055</v>
      </c>
      <c r="E11664" s="257" t="s">
        <v>3056</v>
      </c>
      <c r="F11664" s="249">
        <v>177</v>
      </c>
      <c r="G11664" s="218">
        <f t="shared" si="364"/>
        <v>1854</v>
      </c>
      <c r="H11664" t="s">
        <v>4124</v>
      </c>
      <c r="I11664">
        <v>1</v>
      </c>
      <c r="J11664" s="264"/>
      <c r="K11664" t="str">
        <f t="shared" si="365"/>
        <v>DF08061</v>
      </c>
      <c r="L11664">
        <v>874</v>
      </c>
    </row>
    <row r="11665" spans="1:12">
      <c r="A11665" t="s">
        <v>4133</v>
      </c>
      <c r="B11665" t="s">
        <v>4134</v>
      </c>
      <c r="C11665">
        <v>10.48</v>
      </c>
      <c r="D11665" s="274" t="s">
        <v>3057</v>
      </c>
      <c r="E11665" s="257" t="s">
        <v>3058</v>
      </c>
      <c r="F11665" s="249">
        <v>127</v>
      </c>
      <c r="G11665" s="218">
        <f t="shared" si="364"/>
        <v>1330</v>
      </c>
      <c r="H11665" t="s">
        <v>4124</v>
      </c>
      <c r="I11665">
        <v>1</v>
      </c>
      <c r="J11665" s="264"/>
      <c r="K11665" t="str">
        <f t="shared" si="365"/>
        <v>DF09061</v>
      </c>
      <c r="L11665">
        <v>874</v>
      </c>
    </row>
    <row r="11666" spans="1:12">
      <c r="A11666" t="s">
        <v>4133</v>
      </c>
      <c r="B11666" t="s">
        <v>4134</v>
      </c>
      <c r="C11666">
        <v>10.48</v>
      </c>
      <c r="D11666" s="274" t="s">
        <v>3059</v>
      </c>
      <c r="E11666" s="257" t="s">
        <v>3060</v>
      </c>
      <c r="F11666" s="249">
        <v>259</v>
      </c>
      <c r="G11666" s="218">
        <f t="shared" si="364"/>
        <v>2714</v>
      </c>
      <c r="H11666" t="s">
        <v>4124</v>
      </c>
      <c r="I11666">
        <v>1</v>
      </c>
      <c r="J11666" s="264"/>
      <c r="K11666" t="str">
        <f t="shared" si="365"/>
        <v>DF13061</v>
      </c>
      <c r="L11666">
        <v>874</v>
      </c>
    </row>
    <row r="11667" spans="1:12">
      <c r="A11667" t="s">
        <v>4133</v>
      </c>
      <c r="B11667" t="s">
        <v>4134</v>
      </c>
      <c r="C11667">
        <v>10.48</v>
      </c>
      <c r="D11667" s="274" t="s">
        <v>3061</v>
      </c>
      <c r="E11667" s="257" t="s">
        <v>3062</v>
      </c>
      <c r="F11667" s="249">
        <v>181</v>
      </c>
      <c r="G11667" s="218">
        <f t="shared" si="364"/>
        <v>1896</v>
      </c>
      <c r="H11667" t="s">
        <v>4124</v>
      </c>
      <c r="I11667">
        <v>1</v>
      </c>
      <c r="J11667" s="264"/>
      <c r="K11667" t="str">
        <f t="shared" si="365"/>
        <v>DF14061</v>
      </c>
      <c r="L11667">
        <v>874</v>
      </c>
    </row>
    <row r="11668" spans="1:12">
      <c r="A11668" t="s">
        <v>4133</v>
      </c>
      <c r="B11668" t="s">
        <v>4134</v>
      </c>
      <c r="C11668">
        <v>10.48</v>
      </c>
      <c r="D11668" s="274" t="s">
        <v>3063</v>
      </c>
      <c r="E11668" s="257" t="s">
        <v>3064</v>
      </c>
      <c r="F11668" s="249">
        <v>130</v>
      </c>
      <c r="G11668" s="218">
        <f t="shared" si="364"/>
        <v>1362</v>
      </c>
      <c r="H11668" t="s">
        <v>4124</v>
      </c>
      <c r="I11668">
        <v>1</v>
      </c>
      <c r="J11668" s="264"/>
      <c r="K11668" t="str">
        <f t="shared" si="365"/>
        <v>DF15061</v>
      </c>
      <c r="L11668">
        <v>874</v>
      </c>
    </row>
    <row r="11669" spans="1:12">
      <c r="A11669" t="s">
        <v>4133</v>
      </c>
      <c r="B11669" t="s">
        <v>4134</v>
      </c>
      <c r="C11669">
        <v>10.48</v>
      </c>
      <c r="D11669" s="274" t="s">
        <v>3155</v>
      </c>
      <c r="E11669" s="257" t="s">
        <v>3156</v>
      </c>
      <c r="F11669" s="249">
        <v>195</v>
      </c>
      <c r="G11669" s="218">
        <f t="shared" si="364"/>
        <v>2043</v>
      </c>
      <c r="H11669" t="s">
        <v>4124</v>
      </c>
      <c r="I11669">
        <v>1</v>
      </c>
      <c r="J11669" s="264"/>
      <c r="K11669" t="str">
        <f t="shared" si="365"/>
        <v>DP01061</v>
      </c>
      <c r="L11669">
        <v>874</v>
      </c>
    </row>
    <row r="11670" spans="1:12">
      <c r="A11670" t="s">
        <v>4133</v>
      </c>
      <c r="B11670" t="s">
        <v>4134</v>
      </c>
      <c r="C11670">
        <v>10.48</v>
      </c>
      <c r="D11670" s="274" t="s">
        <v>3157</v>
      </c>
      <c r="E11670" s="257" t="s">
        <v>3158</v>
      </c>
      <c r="F11670" s="249">
        <v>137</v>
      </c>
      <c r="G11670" s="218">
        <f t="shared" si="364"/>
        <v>1435</v>
      </c>
      <c r="H11670" t="s">
        <v>4124</v>
      </c>
      <c r="I11670">
        <v>1</v>
      </c>
      <c r="J11670" s="264"/>
      <c r="K11670" t="str">
        <f t="shared" si="365"/>
        <v>DP02061</v>
      </c>
      <c r="L11670">
        <v>874</v>
      </c>
    </row>
    <row r="11671" spans="1:12">
      <c r="A11671" t="s">
        <v>4133</v>
      </c>
      <c r="B11671" t="s">
        <v>4134</v>
      </c>
      <c r="C11671">
        <v>10.48</v>
      </c>
      <c r="D11671" s="274" t="s">
        <v>3159</v>
      </c>
      <c r="E11671" s="257" t="s">
        <v>3160</v>
      </c>
      <c r="F11671" s="249">
        <v>98</v>
      </c>
      <c r="G11671" s="218">
        <f t="shared" si="364"/>
        <v>1027</v>
      </c>
      <c r="H11671" t="s">
        <v>4124</v>
      </c>
      <c r="I11671">
        <v>1</v>
      </c>
      <c r="J11671" s="264"/>
      <c r="K11671" t="str">
        <f t="shared" si="365"/>
        <v>DP03061</v>
      </c>
      <c r="L11671">
        <v>874</v>
      </c>
    </row>
    <row r="11672" spans="1:12">
      <c r="A11672" t="s">
        <v>4133</v>
      </c>
      <c r="B11672" t="s">
        <v>4134</v>
      </c>
      <c r="C11672">
        <v>10.48</v>
      </c>
      <c r="D11672" s="274" t="s">
        <v>3161</v>
      </c>
      <c r="E11672" s="257" t="s">
        <v>3162</v>
      </c>
      <c r="F11672" s="249">
        <v>181</v>
      </c>
      <c r="G11672" s="218">
        <f t="shared" si="364"/>
        <v>1896</v>
      </c>
      <c r="H11672" t="s">
        <v>4124</v>
      </c>
      <c r="I11672">
        <v>1</v>
      </c>
      <c r="J11672" s="264"/>
      <c r="K11672" t="str">
        <f t="shared" si="365"/>
        <v>DP07061</v>
      </c>
      <c r="L11672">
        <v>874</v>
      </c>
    </row>
    <row r="11673" spans="1:12">
      <c r="A11673" t="s">
        <v>4133</v>
      </c>
      <c r="B11673" t="s">
        <v>4134</v>
      </c>
      <c r="C11673">
        <v>10.48</v>
      </c>
      <c r="D11673" s="274" t="s">
        <v>3163</v>
      </c>
      <c r="E11673" s="257" t="s">
        <v>3164</v>
      </c>
      <c r="F11673" s="249">
        <v>127</v>
      </c>
      <c r="G11673" s="218">
        <f t="shared" si="364"/>
        <v>1330</v>
      </c>
      <c r="H11673" t="s">
        <v>4124</v>
      </c>
      <c r="I11673">
        <v>1</v>
      </c>
      <c r="J11673" s="264"/>
      <c r="K11673" t="str">
        <f t="shared" si="365"/>
        <v>DP08061</v>
      </c>
      <c r="L11673">
        <v>874</v>
      </c>
    </row>
    <row r="11674" spans="1:12">
      <c r="A11674" t="s">
        <v>4133</v>
      </c>
      <c r="B11674" t="s">
        <v>4134</v>
      </c>
      <c r="C11674">
        <v>10.48</v>
      </c>
      <c r="D11674" s="274" t="s">
        <v>3165</v>
      </c>
      <c r="E11674" s="257" t="s">
        <v>3166</v>
      </c>
      <c r="F11674" s="249">
        <v>91</v>
      </c>
      <c r="G11674" s="218">
        <f t="shared" si="364"/>
        <v>953</v>
      </c>
      <c r="H11674" t="s">
        <v>4124</v>
      </c>
      <c r="I11674">
        <v>1</v>
      </c>
      <c r="J11674" s="264"/>
      <c r="K11674" t="str">
        <f t="shared" si="365"/>
        <v>DP09061</v>
      </c>
      <c r="L11674">
        <v>874</v>
      </c>
    </row>
    <row r="11675" spans="1:12">
      <c r="A11675" t="s">
        <v>4133</v>
      </c>
      <c r="B11675" t="s">
        <v>4134</v>
      </c>
      <c r="C11675">
        <v>10.48</v>
      </c>
      <c r="D11675" s="274" t="s">
        <v>3167</v>
      </c>
      <c r="E11675" s="257" t="s">
        <v>3168</v>
      </c>
      <c r="F11675" s="249">
        <v>185</v>
      </c>
      <c r="G11675" s="218">
        <f t="shared" si="364"/>
        <v>1938</v>
      </c>
      <c r="H11675" t="s">
        <v>4124</v>
      </c>
      <c r="I11675">
        <v>1</v>
      </c>
      <c r="J11675" s="264"/>
      <c r="K11675" t="str">
        <f t="shared" si="365"/>
        <v>DP13061</v>
      </c>
      <c r="L11675">
        <v>874</v>
      </c>
    </row>
    <row r="11676" spans="1:12">
      <c r="A11676" t="s">
        <v>4133</v>
      </c>
      <c r="B11676" t="s">
        <v>4134</v>
      </c>
      <c r="C11676">
        <v>10.48</v>
      </c>
      <c r="D11676" s="274" t="s">
        <v>3169</v>
      </c>
      <c r="E11676" s="257" t="s">
        <v>3170</v>
      </c>
      <c r="F11676" s="249">
        <v>130</v>
      </c>
      <c r="G11676" s="218">
        <f t="shared" si="364"/>
        <v>1362</v>
      </c>
      <c r="H11676" t="s">
        <v>4124</v>
      </c>
      <c r="I11676">
        <v>1</v>
      </c>
      <c r="J11676" s="264"/>
      <c r="K11676" t="str">
        <f t="shared" si="365"/>
        <v>DP14061</v>
      </c>
      <c r="L11676">
        <v>874</v>
      </c>
    </row>
    <row r="11677" spans="1:12">
      <c r="A11677" t="s">
        <v>4133</v>
      </c>
      <c r="B11677" t="s">
        <v>4134</v>
      </c>
      <c r="C11677">
        <v>10.48</v>
      </c>
      <c r="D11677" s="274" t="s">
        <v>3171</v>
      </c>
      <c r="E11677" s="257" t="s">
        <v>3172</v>
      </c>
      <c r="F11677" s="249">
        <v>93</v>
      </c>
      <c r="G11677" s="218">
        <f t="shared" si="364"/>
        <v>974</v>
      </c>
      <c r="H11677" t="s">
        <v>4124</v>
      </c>
      <c r="I11677">
        <v>1</v>
      </c>
      <c r="J11677" s="264"/>
      <c r="K11677" t="str">
        <f t="shared" si="365"/>
        <v>DP15061</v>
      </c>
      <c r="L11677">
        <v>874</v>
      </c>
    </row>
    <row r="11678" spans="1:12">
      <c r="A11678" t="s">
        <v>4133</v>
      </c>
      <c r="B11678" t="s">
        <v>4134</v>
      </c>
      <c r="C11678">
        <v>10.48</v>
      </c>
      <c r="D11678" s="274" t="s">
        <v>3251</v>
      </c>
      <c r="E11678" s="257" t="s">
        <v>3252</v>
      </c>
      <c r="F11678" s="249">
        <v>272</v>
      </c>
      <c r="G11678" s="218">
        <f t="shared" si="364"/>
        <v>2850</v>
      </c>
      <c r="H11678" t="s">
        <v>4124</v>
      </c>
      <c r="I11678">
        <v>1</v>
      </c>
      <c r="J11678" s="264"/>
      <c r="K11678" t="str">
        <f t="shared" si="365"/>
        <v>FF01061</v>
      </c>
      <c r="L11678">
        <v>874</v>
      </c>
    </row>
    <row r="11679" spans="1:12">
      <c r="A11679" t="s">
        <v>4133</v>
      </c>
      <c r="B11679" t="s">
        <v>4134</v>
      </c>
      <c r="C11679">
        <v>10.48</v>
      </c>
      <c r="D11679" s="274" t="s">
        <v>3253</v>
      </c>
      <c r="E11679" s="257" t="s">
        <v>3254</v>
      </c>
      <c r="F11679" s="249">
        <v>253</v>
      </c>
      <c r="G11679" s="218">
        <f t="shared" si="364"/>
        <v>2651</v>
      </c>
      <c r="H11679" t="s">
        <v>4124</v>
      </c>
      <c r="I11679">
        <v>1</v>
      </c>
      <c r="J11679" s="264"/>
      <c r="K11679" t="str">
        <f t="shared" si="365"/>
        <v>FF07061</v>
      </c>
      <c r="L11679">
        <v>874</v>
      </c>
    </row>
    <row r="11680" spans="1:12">
      <c r="A11680" t="s">
        <v>4133</v>
      </c>
      <c r="B11680" t="s">
        <v>4134</v>
      </c>
      <c r="C11680">
        <v>10.48</v>
      </c>
      <c r="D11680" s="274" t="s">
        <v>3255</v>
      </c>
      <c r="E11680" s="257" t="s">
        <v>3256</v>
      </c>
      <c r="F11680" s="249">
        <v>259</v>
      </c>
      <c r="G11680" s="218">
        <f t="shared" si="364"/>
        <v>2714</v>
      </c>
      <c r="H11680" t="s">
        <v>4124</v>
      </c>
      <c r="I11680">
        <v>1</v>
      </c>
      <c r="J11680" s="264"/>
      <c r="K11680" t="str">
        <f t="shared" si="365"/>
        <v>FF13061</v>
      </c>
      <c r="L11680">
        <v>874</v>
      </c>
    </row>
    <row r="11681" spans="1:12">
      <c r="A11681" t="s">
        <v>4133</v>
      </c>
      <c r="B11681" t="s">
        <v>4134</v>
      </c>
      <c r="C11681">
        <v>10.48</v>
      </c>
      <c r="D11681" s="274" t="s">
        <v>3287</v>
      </c>
      <c r="E11681" s="257" t="s">
        <v>3288</v>
      </c>
      <c r="F11681" s="249">
        <v>195</v>
      </c>
      <c r="G11681" s="218">
        <f t="shared" si="364"/>
        <v>2043</v>
      </c>
      <c r="H11681" t="s">
        <v>4124</v>
      </c>
      <c r="I11681">
        <v>1</v>
      </c>
      <c r="J11681" s="264"/>
      <c r="K11681" t="str">
        <f t="shared" si="365"/>
        <v>FP01061</v>
      </c>
      <c r="L11681">
        <v>874</v>
      </c>
    </row>
    <row r="11682" spans="1:12">
      <c r="A11682" t="s">
        <v>4133</v>
      </c>
      <c r="B11682" t="s">
        <v>4134</v>
      </c>
      <c r="C11682">
        <v>10.48</v>
      </c>
      <c r="D11682" s="274" t="s">
        <v>3289</v>
      </c>
      <c r="E11682" s="257" t="s">
        <v>3290</v>
      </c>
      <c r="F11682" s="249">
        <v>181</v>
      </c>
      <c r="G11682" s="218">
        <f t="shared" si="364"/>
        <v>1896</v>
      </c>
      <c r="H11682" t="s">
        <v>4124</v>
      </c>
      <c r="I11682">
        <v>1</v>
      </c>
      <c r="J11682" s="264"/>
      <c r="K11682" t="str">
        <f t="shared" si="365"/>
        <v>FP07061</v>
      </c>
      <c r="L11682">
        <v>874</v>
      </c>
    </row>
    <row r="11683" spans="1:12">
      <c r="A11683" t="s">
        <v>4133</v>
      </c>
      <c r="B11683" t="s">
        <v>4134</v>
      </c>
      <c r="C11683">
        <v>10.48</v>
      </c>
      <c r="D11683" s="274" t="s">
        <v>3291</v>
      </c>
      <c r="E11683" s="257" t="s">
        <v>3292</v>
      </c>
      <c r="F11683" s="249">
        <v>185</v>
      </c>
      <c r="G11683" s="218">
        <f t="shared" si="364"/>
        <v>1938</v>
      </c>
      <c r="H11683" t="s">
        <v>4124</v>
      </c>
      <c r="I11683">
        <v>1</v>
      </c>
      <c r="J11683" s="264"/>
      <c r="K11683" t="str">
        <f t="shared" si="365"/>
        <v>FP13061</v>
      </c>
      <c r="L11683">
        <v>874</v>
      </c>
    </row>
    <row r="11684" spans="1:12">
      <c r="A11684" t="s">
        <v>4133</v>
      </c>
      <c r="B11684" t="s">
        <v>4134</v>
      </c>
      <c r="C11684">
        <v>10.48</v>
      </c>
      <c r="D11684" s="274" t="s">
        <v>560</v>
      </c>
      <c r="E11684" s="254" t="s">
        <v>535</v>
      </c>
      <c r="F11684" s="249">
        <v>565</v>
      </c>
      <c r="G11684" s="218">
        <f t="shared" si="364"/>
        <v>5921</v>
      </c>
      <c r="H11684" t="s">
        <v>4123</v>
      </c>
      <c r="I11684">
        <v>2</v>
      </c>
      <c r="K11684" t="str">
        <f t="shared" si="365"/>
        <v>CA21062</v>
      </c>
      <c r="L11684">
        <v>0</v>
      </c>
    </row>
    <row r="11685" spans="1:12">
      <c r="A11685" t="s">
        <v>4133</v>
      </c>
      <c r="B11685" t="s">
        <v>4134</v>
      </c>
      <c r="C11685">
        <v>10.48</v>
      </c>
      <c r="D11685" s="274" t="s">
        <v>561</v>
      </c>
      <c r="E11685" s="254" t="s">
        <v>3307</v>
      </c>
      <c r="F11685" s="249">
        <v>396</v>
      </c>
      <c r="G11685" s="218">
        <f t="shared" si="364"/>
        <v>4150</v>
      </c>
      <c r="H11685" t="s">
        <v>4123</v>
      </c>
      <c r="I11685">
        <v>2</v>
      </c>
      <c r="J11685" s="264"/>
      <c r="K11685" t="str">
        <f t="shared" si="365"/>
        <v>CA22062</v>
      </c>
      <c r="L11685">
        <v>0</v>
      </c>
    </row>
    <row r="11686" spans="1:12">
      <c r="A11686" t="s">
        <v>4133</v>
      </c>
      <c r="B11686" t="s">
        <v>4134</v>
      </c>
      <c r="C11686">
        <v>10.48</v>
      </c>
      <c r="D11686" s="274" t="s">
        <v>562</v>
      </c>
      <c r="E11686" s="254" t="s">
        <v>3308</v>
      </c>
      <c r="F11686" s="249">
        <v>283</v>
      </c>
      <c r="G11686" s="218">
        <f t="shared" si="364"/>
        <v>2965</v>
      </c>
      <c r="H11686" t="s">
        <v>4123</v>
      </c>
      <c r="I11686">
        <v>2</v>
      </c>
      <c r="J11686" s="264"/>
      <c r="K11686" t="str">
        <f t="shared" si="365"/>
        <v>CA23062</v>
      </c>
      <c r="L11686">
        <v>0</v>
      </c>
    </row>
    <row r="11687" spans="1:12">
      <c r="A11687" t="s">
        <v>4133</v>
      </c>
      <c r="B11687" t="s">
        <v>4134</v>
      </c>
      <c r="C11687">
        <v>10.48</v>
      </c>
      <c r="D11687" s="274" t="s">
        <v>563</v>
      </c>
      <c r="E11687" s="254" t="s">
        <v>536</v>
      </c>
      <c r="F11687" s="249">
        <v>525</v>
      </c>
      <c r="G11687" s="218">
        <f t="shared" si="364"/>
        <v>5502</v>
      </c>
      <c r="H11687" t="s">
        <v>4123</v>
      </c>
      <c r="I11687">
        <v>2</v>
      </c>
      <c r="J11687" s="264"/>
      <c r="K11687" t="str">
        <f t="shared" si="365"/>
        <v>CA27062</v>
      </c>
      <c r="L11687">
        <v>0</v>
      </c>
    </row>
    <row r="11688" spans="1:12">
      <c r="A11688" t="s">
        <v>4133</v>
      </c>
      <c r="B11688" t="s">
        <v>4134</v>
      </c>
      <c r="C11688">
        <v>10.48</v>
      </c>
      <c r="D11688" s="274" t="s">
        <v>564</v>
      </c>
      <c r="E11688" s="254" t="s">
        <v>537</v>
      </c>
      <c r="F11688" s="249">
        <v>368</v>
      </c>
      <c r="G11688" s="218">
        <f t="shared" si="364"/>
        <v>3856</v>
      </c>
      <c r="H11688" t="s">
        <v>4123</v>
      </c>
      <c r="I11688">
        <v>2</v>
      </c>
      <c r="J11688" s="264"/>
      <c r="K11688" t="str">
        <f t="shared" si="365"/>
        <v>CA28062</v>
      </c>
      <c r="L11688">
        <v>0</v>
      </c>
    </row>
    <row r="11689" spans="1:12">
      <c r="A11689" t="s">
        <v>4133</v>
      </c>
      <c r="B11689" t="s">
        <v>4134</v>
      </c>
      <c r="C11689">
        <v>10.48</v>
      </c>
      <c r="D11689" s="274" t="s">
        <v>565</v>
      </c>
      <c r="E11689" s="254" t="s">
        <v>538</v>
      </c>
      <c r="F11689" s="249">
        <v>263</v>
      </c>
      <c r="G11689" s="218">
        <f t="shared" si="364"/>
        <v>2756</v>
      </c>
      <c r="H11689" t="s">
        <v>4123</v>
      </c>
      <c r="I11689">
        <v>2</v>
      </c>
      <c r="J11689" s="264"/>
      <c r="K11689" t="str">
        <f t="shared" si="365"/>
        <v>CA29062</v>
      </c>
      <c r="L11689">
        <v>0</v>
      </c>
    </row>
    <row r="11690" spans="1:12">
      <c r="A11690" t="s">
        <v>4133</v>
      </c>
      <c r="B11690" t="s">
        <v>4134</v>
      </c>
      <c r="C11690">
        <v>10.48</v>
      </c>
      <c r="D11690" s="274" t="s">
        <v>566</v>
      </c>
      <c r="E11690" s="254" t="s">
        <v>539</v>
      </c>
      <c r="F11690" s="249">
        <v>537</v>
      </c>
      <c r="G11690" s="218">
        <f t="shared" si="364"/>
        <v>5627</v>
      </c>
      <c r="H11690" t="s">
        <v>4123</v>
      </c>
      <c r="I11690">
        <v>2</v>
      </c>
      <c r="J11690" s="264"/>
      <c r="K11690" t="str">
        <f t="shared" si="365"/>
        <v>CA33062</v>
      </c>
      <c r="L11690">
        <v>0</v>
      </c>
    </row>
    <row r="11691" spans="1:12">
      <c r="A11691" t="s">
        <v>4133</v>
      </c>
      <c r="B11691" t="s">
        <v>4134</v>
      </c>
      <c r="C11691">
        <v>10.48</v>
      </c>
      <c r="D11691" s="274" t="s">
        <v>567</v>
      </c>
      <c r="E11691" s="254" t="s">
        <v>540</v>
      </c>
      <c r="F11691" s="249">
        <v>376</v>
      </c>
      <c r="G11691" s="218">
        <f t="shared" si="364"/>
        <v>3940</v>
      </c>
      <c r="H11691" t="s">
        <v>4123</v>
      </c>
      <c r="I11691">
        <v>2</v>
      </c>
      <c r="J11691" s="264"/>
      <c r="K11691" t="str">
        <f t="shared" si="365"/>
        <v>CA34062</v>
      </c>
      <c r="L11691">
        <v>0</v>
      </c>
    </row>
    <row r="11692" spans="1:12">
      <c r="A11692" t="s">
        <v>4133</v>
      </c>
      <c r="B11692" t="s">
        <v>4134</v>
      </c>
      <c r="C11692">
        <v>10.48</v>
      </c>
      <c r="D11692" s="274" t="s">
        <v>568</v>
      </c>
      <c r="E11692" s="254" t="s">
        <v>541</v>
      </c>
      <c r="F11692" s="249">
        <v>269</v>
      </c>
      <c r="G11692" s="218">
        <f t="shared" si="364"/>
        <v>2819</v>
      </c>
      <c r="H11692" t="s">
        <v>4123</v>
      </c>
      <c r="I11692">
        <v>2</v>
      </c>
      <c r="J11692" s="264"/>
      <c r="K11692" t="str">
        <f t="shared" si="365"/>
        <v>CA35062</v>
      </c>
      <c r="L11692">
        <v>0</v>
      </c>
    </row>
    <row r="11693" spans="1:12">
      <c r="A11693" t="s">
        <v>4133</v>
      </c>
      <c r="B11693" t="s">
        <v>4134</v>
      </c>
      <c r="C11693">
        <v>10.48</v>
      </c>
      <c r="D11693" s="274" t="s">
        <v>3309</v>
      </c>
      <c r="E11693" s="254" t="s">
        <v>3310</v>
      </c>
      <c r="F11693" s="249">
        <v>537</v>
      </c>
      <c r="G11693" s="218">
        <f t="shared" si="364"/>
        <v>5627</v>
      </c>
      <c r="H11693" t="s">
        <v>4123</v>
      </c>
      <c r="I11693">
        <v>2</v>
      </c>
      <c r="J11693" s="264"/>
      <c r="K11693" t="str">
        <f t="shared" si="365"/>
        <v>GD34062</v>
      </c>
      <c r="L11693">
        <v>0</v>
      </c>
    </row>
    <row r="11694" spans="1:12">
      <c r="A11694" t="s">
        <v>4133</v>
      </c>
      <c r="B11694" t="s">
        <v>4134</v>
      </c>
      <c r="C11694">
        <v>10.48</v>
      </c>
      <c r="D11694" s="274" t="s">
        <v>3311</v>
      </c>
      <c r="E11694" s="254" t="s">
        <v>3312</v>
      </c>
      <c r="F11694" s="249">
        <v>376</v>
      </c>
      <c r="G11694" s="218">
        <f t="shared" si="364"/>
        <v>3940</v>
      </c>
      <c r="H11694" t="s">
        <v>4123</v>
      </c>
      <c r="I11694">
        <v>2</v>
      </c>
      <c r="J11694" s="264"/>
      <c r="K11694" t="str">
        <f t="shared" si="365"/>
        <v>GD35062</v>
      </c>
      <c r="L11694">
        <v>0</v>
      </c>
    </row>
    <row r="11695" spans="1:12">
      <c r="A11695" t="s">
        <v>4133</v>
      </c>
      <c r="B11695" t="s">
        <v>4134</v>
      </c>
      <c r="C11695">
        <v>10.48</v>
      </c>
      <c r="D11695" s="274" t="s">
        <v>3313</v>
      </c>
      <c r="E11695" s="254" t="s">
        <v>3314</v>
      </c>
      <c r="F11695" s="249">
        <v>269</v>
      </c>
      <c r="G11695" s="218">
        <f t="shared" si="364"/>
        <v>2819</v>
      </c>
      <c r="H11695" t="s">
        <v>4123</v>
      </c>
      <c r="I11695">
        <v>2</v>
      </c>
      <c r="J11695" s="264"/>
      <c r="K11695" t="str">
        <f t="shared" si="365"/>
        <v>GD36062</v>
      </c>
      <c r="L11695">
        <v>0</v>
      </c>
    </row>
    <row r="11696" spans="1:12">
      <c r="A11696" t="s">
        <v>4133</v>
      </c>
      <c r="B11696" t="s">
        <v>4134</v>
      </c>
      <c r="C11696">
        <v>10.48</v>
      </c>
      <c r="D11696" s="274" t="s">
        <v>3315</v>
      </c>
      <c r="E11696" s="254" t="s">
        <v>3316</v>
      </c>
      <c r="F11696" s="249">
        <v>499</v>
      </c>
      <c r="G11696" s="218">
        <f t="shared" si="364"/>
        <v>5229</v>
      </c>
      <c r="H11696" t="s">
        <v>4123</v>
      </c>
      <c r="I11696">
        <v>2</v>
      </c>
      <c r="J11696" s="264"/>
      <c r="K11696" t="str">
        <f t="shared" si="365"/>
        <v>GD37062</v>
      </c>
      <c r="L11696">
        <v>0</v>
      </c>
    </row>
    <row r="11697" spans="1:12">
      <c r="A11697" t="s">
        <v>4133</v>
      </c>
      <c r="B11697" t="s">
        <v>4134</v>
      </c>
      <c r="C11697">
        <v>10.48</v>
      </c>
      <c r="D11697" s="274" t="s">
        <v>3317</v>
      </c>
      <c r="E11697" s="254" t="s">
        <v>3318</v>
      </c>
      <c r="F11697" s="249">
        <v>350</v>
      </c>
      <c r="G11697" s="218">
        <f t="shared" si="364"/>
        <v>3668</v>
      </c>
      <c r="H11697" t="s">
        <v>4123</v>
      </c>
      <c r="I11697">
        <v>2</v>
      </c>
      <c r="J11697" s="264"/>
      <c r="K11697" t="str">
        <f t="shared" si="365"/>
        <v>GD38062</v>
      </c>
      <c r="L11697">
        <v>0</v>
      </c>
    </row>
    <row r="11698" spans="1:12">
      <c r="A11698" t="s">
        <v>4133</v>
      </c>
      <c r="B11698" t="s">
        <v>4134</v>
      </c>
      <c r="C11698">
        <v>10.48</v>
      </c>
      <c r="D11698" s="274" t="s">
        <v>3319</v>
      </c>
      <c r="E11698" s="254" t="s">
        <v>3320</v>
      </c>
      <c r="F11698" s="249">
        <v>250</v>
      </c>
      <c r="G11698" s="218">
        <f t="shared" si="364"/>
        <v>2620</v>
      </c>
      <c r="H11698" t="s">
        <v>4123</v>
      </c>
      <c r="I11698">
        <v>2</v>
      </c>
      <c r="J11698" s="264"/>
      <c r="K11698" t="str">
        <f t="shared" si="365"/>
        <v>GD39062</v>
      </c>
      <c r="L11698">
        <v>0</v>
      </c>
    </row>
    <row r="11699" spans="1:12">
      <c r="A11699" t="s">
        <v>4133</v>
      </c>
      <c r="B11699" t="s">
        <v>4134</v>
      </c>
      <c r="C11699">
        <v>10.48</v>
      </c>
      <c r="D11699" s="274" t="s">
        <v>3321</v>
      </c>
      <c r="E11699" s="254" t="s">
        <v>3322</v>
      </c>
      <c r="F11699" s="249">
        <v>510</v>
      </c>
      <c r="G11699" s="218">
        <f t="shared" si="364"/>
        <v>5344</v>
      </c>
      <c r="H11699" t="s">
        <v>4123</v>
      </c>
      <c r="I11699">
        <v>2</v>
      </c>
      <c r="J11699" s="264"/>
      <c r="K11699" t="str">
        <f t="shared" si="365"/>
        <v>GD40062</v>
      </c>
      <c r="L11699">
        <v>0</v>
      </c>
    </row>
    <row r="11700" spans="1:12">
      <c r="A11700" t="s">
        <v>4133</v>
      </c>
      <c r="B11700" t="s">
        <v>4134</v>
      </c>
      <c r="C11700">
        <v>10.48</v>
      </c>
      <c r="D11700" s="274" t="s">
        <v>3323</v>
      </c>
      <c r="E11700" s="254" t="s">
        <v>3324</v>
      </c>
      <c r="F11700" s="249">
        <v>357</v>
      </c>
      <c r="G11700" s="218">
        <f t="shared" si="364"/>
        <v>3741</v>
      </c>
      <c r="H11700" t="s">
        <v>4123</v>
      </c>
      <c r="I11700">
        <v>2</v>
      </c>
      <c r="J11700" s="264"/>
      <c r="K11700" t="str">
        <f t="shared" si="365"/>
        <v>GD41062</v>
      </c>
      <c r="L11700">
        <v>0</v>
      </c>
    </row>
    <row r="11701" spans="1:12">
      <c r="A11701" t="s">
        <v>4133</v>
      </c>
      <c r="B11701" t="s">
        <v>4134</v>
      </c>
      <c r="C11701">
        <v>10.48</v>
      </c>
      <c r="D11701" s="274" t="s">
        <v>3325</v>
      </c>
      <c r="E11701" s="254" t="s">
        <v>3326</v>
      </c>
      <c r="F11701" s="249">
        <v>256</v>
      </c>
      <c r="G11701" s="218">
        <f t="shared" si="364"/>
        <v>2682</v>
      </c>
      <c r="H11701" t="s">
        <v>4123</v>
      </c>
      <c r="I11701">
        <v>2</v>
      </c>
      <c r="J11701" s="264"/>
      <c r="K11701" t="str">
        <f t="shared" si="365"/>
        <v>GD42062</v>
      </c>
      <c r="L11701">
        <v>0</v>
      </c>
    </row>
    <row r="11702" spans="1:12">
      <c r="A11702" t="s">
        <v>4133</v>
      </c>
      <c r="B11702" t="s">
        <v>4134</v>
      </c>
      <c r="C11702">
        <v>10.48</v>
      </c>
      <c r="D11702" s="274" t="s">
        <v>612</v>
      </c>
      <c r="E11702" s="254" t="s">
        <v>587</v>
      </c>
      <c r="F11702" s="249">
        <v>454</v>
      </c>
      <c r="G11702" s="218">
        <f t="shared" si="364"/>
        <v>4757</v>
      </c>
      <c r="H11702" t="s">
        <v>4123</v>
      </c>
      <c r="I11702">
        <v>2</v>
      </c>
      <c r="J11702" s="264"/>
      <c r="K11702" t="str">
        <f t="shared" si="365"/>
        <v>CC01062</v>
      </c>
      <c r="L11702">
        <v>0</v>
      </c>
    </row>
    <row r="11703" spans="1:12">
      <c r="A11703" t="s">
        <v>4133</v>
      </c>
      <c r="B11703" t="s">
        <v>4134</v>
      </c>
      <c r="C11703">
        <v>10.48</v>
      </c>
      <c r="D11703" s="274" t="s">
        <v>613</v>
      </c>
      <c r="E11703" s="254" t="s">
        <v>3363</v>
      </c>
      <c r="F11703" s="249">
        <v>318</v>
      </c>
      <c r="G11703" s="218">
        <f t="shared" si="364"/>
        <v>3332</v>
      </c>
      <c r="H11703" t="s">
        <v>4123</v>
      </c>
      <c r="I11703">
        <v>2</v>
      </c>
      <c r="J11703" s="264"/>
      <c r="K11703" t="str">
        <f t="shared" si="365"/>
        <v>CC02062</v>
      </c>
      <c r="L11703">
        <v>0</v>
      </c>
    </row>
    <row r="11704" spans="1:12">
      <c r="A11704" t="s">
        <v>4133</v>
      </c>
      <c r="B11704" t="s">
        <v>4134</v>
      </c>
      <c r="C11704">
        <v>10.48</v>
      </c>
      <c r="D11704" s="274" t="s">
        <v>614</v>
      </c>
      <c r="E11704" s="254" t="s">
        <v>3364</v>
      </c>
      <c r="F11704" s="249">
        <v>227</v>
      </c>
      <c r="G11704" s="218">
        <f t="shared" si="364"/>
        <v>2378</v>
      </c>
      <c r="H11704" t="s">
        <v>4123</v>
      </c>
      <c r="I11704">
        <v>2</v>
      </c>
      <c r="J11704" s="264"/>
      <c r="K11704" t="str">
        <f t="shared" si="365"/>
        <v>CC03062</v>
      </c>
      <c r="L11704">
        <v>0</v>
      </c>
    </row>
    <row r="11705" spans="1:12">
      <c r="A11705" t="s">
        <v>4133</v>
      </c>
      <c r="B11705" t="s">
        <v>4134</v>
      </c>
      <c r="C11705">
        <v>10.48</v>
      </c>
      <c r="D11705" s="274" t="s">
        <v>615</v>
      </c>
      <c r="E11705" s="254" t="s">
        <v>588</v>
      </c>
      <c r="F11705" s="249">
        <v>422</v>
      </c>
      <c r="G11705" s="218">
        <f t="shared" ref="G11705:G11768" si="366">ROUNDDOWN(C11705*F11705,0)</f>
        <v>4422</v>
      </c>
      <c r="H11705" t="s">
        <v>4123</v>
      </c>
      <c r="I11705">
        <v>2</v>
      </c>
      <c r="J11705" s="264"/>
      <c r="K11705" t="str">
        <f t="shared" si="365"/>
        <v>CC07062</v>
      </c>
      <c r="L11705">
        <v>0</v>
      </c>
    </row>
    <row r="11706" spans="1:12">
      <c r="A11706" t="s">
        <v>4133</v>
      </c>
      <c r="B11706" t="s">
        <v>4134</v>
      </c>
      <c r="C11706">
        <v>10.48</v>
      </c>
      <c r="D11706" s="274" t="s">
        <v>616</v>
      </c>
      <c r="E11706" s="254" t="s">
        <v>589</v>
      </c>
      <c r="F11706" s="249">
        <v>295</v>
      </c>
      <c r="G11706" s="218">
        <f t="shared" si="366"/>
        <v>3091</v>
      </c>
      <c r="H11706" t="s">
        <v>4123</v>
      </c>
      <c r="I11706">
        <v>2</v>
      </c>
      <c r="J11706" s="264"/>
      <c r="K11706" t="str">
        <f t="shared" si="365"/>
        <v>CC08062</v>
      </c>
      <c r="L11706">
        <v>0</v>
      </c>
    </row>
    <row r="11707" spans="1:12">
      <c r="A11707" t="s">
        <v>4133</v>
      </c>
      <c r="B11707" t="s">
        <v>4134</v>
      </c>
      <c r="C11707">
        <v>10.48</v>
      </c>
      <c r="D11707" s="274" t="s">
        <v>617</v>
      </c>
      <c r="E11707" s="254" t="s">
        <v>590</v>
      </c>
      <c r="F11707" s="249">
        <v>211</v>
      </c>
      <c r="G11707" s="218">
        <f t="shared" si="366"/>
        <v>2211</v>
      </c>
      <c r="H11707" t="s">
        <v>4123</v>
      </c>
      <c r="I11707">
        <v>2</v>
      </c>
      <c r="J11707" s="264"/>
      <c r="K11707" t="str">
        <f t="shared" si="365"/>
        <v>CC09062</v>
      </c>
      <c r="L11707">
        <v>0</v>
      </c>
    </row>
    <row r="11708" spans="1:12">
      <c r="A11708" t="s">
        <v>4133</v>
      </c>
      <c r="B11708" t="s">
        <v>4134</v>
      </c>
      <c r="C11708">
        <v>10.48</v>
      </c>
      <c r="D11708" s="274" t="s">
        <v>618</v>
      </c>
      <c r="E11708" s="254" t="s">
        <v>591</v>
      </c>
      <c r="F11708" s="249">
        <v>431</v>
      </c>
      <c r="G11708" s="218">
        <f t="shared" si="366"/>
        <v>4516</v>
      </c>
      <c r="H11708" t="s">
        <v>4123</v>
      </c>
      <c r="I11708">
        <v>2</v>
      </c>
      <c r="J11708" s="264"/>
      <c r="K11708" t="str">
        <f t="shared" si="365"/>
        <v>CC13062</v>
      </c>
      <c r="L11708">
        <v>0</v>
      </c>
    </row>
    <row r="11709" spans="1:12">
      <c r="A11709" t="s">
        <v>4133</v>
      </c>
      <c r="B11709" t="s">
        <v>4134</v>
      </c>
      <c r="C11709">
        <v>10.48</v>
      </c>
      <c r="D11709" s="274" t="s">
        <v>619</v>
      </c>
      <c r="E11709" s="254" t="s">
        <v>592</v>
      </c>
      <c r="F11709" s="249">
        <v>302</v>
      </c>
      <c r="G11709" s="218">
        <f t="shared" si="366"/>
        <v>3164</v>
      </c>
      <c r="H11709" t="s">
        <v>4123</v>
      </c>
      <c r="I11709">
        <v>2</v>
      </c>
      <c r="J11709" s="264"/>
      <c r="K11709" t="str">
        <f t="shared" si="365"/>
        <v>CC14062</v>
      </c>
      <c r="L11709">
        <v>0</v>
      </c>
    </row>
    <row r="11710" spans="1:12">
      <c r="A11710" t="s">
        <v>4133</v>
      </c>
      <c r="B11710" t="s">
        <v>4134</v>
      </c>
      <c r="C11710">
        <v>10.48</v>
      </c>
      <c r="D11710" s="274" t="s">
        <v>620</v>
      </c>
      <c r="E11710" s="254" t="s">
        <v>593</v>
      </c>
      <c r="F11710" s="249">
        <v>216</v>
      </c>
      <c r="G11710" s="218">
        <f t="shared" si="366"/>
        <v>2263</v>
      </c>
      <c r="H11710" t="s">
        <v>4123</v>
      </c>
      <c r="I11710">
        <v>2</v>
      </c>
      <c r="J11710" s="264"/>
      <c r="K11710" t="str">
        <f t="shared" si="365"/>
        <v>CC15062</v>
      </c>
      <c r="L11710">
        <v>0</v>
      </c>
    </row>
    <row r="11711" spans="1:12">
      <c r="A11711" t="s">
        <v>4133</v>
      </c>
      <c r="B11711" t="s">
        <v>4134</v>
      </c>
      <c r="C11711">
        <v>10.48</v>
      </c>
      <c r="D11711" s="274" t="s">
        <v>3365</v>
      </c>
      <c r="E11711" s="254" t="s">
        <v>3366</v>
      </c>
      <c r="F11711" s="249">
        <v>431</v>
      </c>
      <c r="G11711" s="218">
        <f t="shared" si="366"/>
        <v>4516</v>
      </c>
      <c r="H11711" t="s">
        <v>4123</v>
      </c>
      <c r="I11711">
        <v>2</v>
      </c>
      <c r="J11711" s="264"/>
      <c r="K11711" t="str">
        <f t="shared" si="365"/>
        <v>GD61062</v>
      </c>
      <c r="L11711">
        <v>0</v>
      </c>
    </row>
    <row r="11712" spans="1:12">
      <c r="A11712" t="s">
        <v>4133</v>
      </c>
      <c r="B11712" t="s">
        <v>4134</v>
      </c>
      <c r="C11712">
        <v>10.48</v>
      </c>
      <c r="D11712" s="274" t="s">
        <v>3367</v>
      </c>
      <c r="E11712" s="254" t="s">
        <v>3368</v>
      </c>
      <c r="F11712" s="249">
        <v>302</v>
      </c>
      <c r="G11712" s="218">
        <f t="shared" si="366"/>
        <v>3164</v>
      </c>
      <c r="H11712" t="s">
        <v>4123</v>
      </c>
      <c r="I11712">
        <v>2</v>
      </c>
      <c r="J11712" s="264"/>
      <c r="K11712" t="str">
        <f t="shared" si="365"/>
        <v>GD62062</v>
      </c>
      <c r="L11712">
        <v>0</v>
      </c>
    </row>
    <row r="11713" spans="1:12">
      <c r="A11713" t="s">
        <v>4133</v>
      </c>
      <c r="B11713" t="s">
        <v>4134</v>
      </c>
      <c r="C11713">
        <v>10.48</v>
      </c>
      <c r="D11713" s="274" t="s">
        <v>3369</v>
      </c>
      <c r="E11713" s="254" t="s">
        <v>3370</v>
      </c>
      <c r="F11713" s="249">
        <v>216</v>
      </c>
      <c r="G11713" s="218">
        <f t="shared" si="366"/>
        <v>2263</v>
      </c>
      <c r="H11713" t="s">
        <v>4123</v>
      </c>
      <c r="I11713">
        <v>2</v>
      </c>
      <c r="J11713" s="264"/>
      <c r="K11713" t="str">
        <f t="shared" si="365"/>
        <v>GD63062</v>
      </c>
      <c r="L11713">
        <v>0</v>
      </c>
    </row>
    <row r="11714" spans="1:12">
      <c r="A11714" t="s">
        <v>4133</v>
      </c>
      <c r="B11714" t="s">
        <v>4134</v>
      </c>
      <c r="C11714">
        <v>10.48</v>
      </c>
      <c r="D11714" s="274" t="s">
        <v>3371</v>
      </c>
      <c r="E11714" s="254" t="s">
        <v>3372</v>
      </c>
      <c r="F11714" s="249">
        <v>401</v>
      </c>
      <c r="G11714" s="218">
        <f t="shared" si="366"/>
        <v>4202</v>
      </c>
      <c r="H11714" t="s">
        <v>4123</v>
      </c>
      <c r="I11714">
        <v>2</v>
      </c>
      <c r="J11714" s="264"/>
      <c r="K11714" t="str">
        <f t="shared" ref="K11714:K11777" si="367">D11714&amp;A11714&amp;I11714</f>
        <v>GD64062</v>
      </c>
      <c r="L11714">
        <v>0</v>
      </c>
    </row>
    <row r="11715" spans="1:12">
      <c r="A11715" t="s">
        <v>4133</v>
      </c>
      <c r="B11715" t="s">
        <v>4134</v>
      </c>
      <c r="C11715">
        <v>10.48</v>
      </c>
      <c r="D11715" s="274" t="s">
        <v>3373</v>
      </c>
      <c r="E11715" s="254" t="s">
        <v>3374</v>
      </c>
      <c r="F11715" s="249">
        <v>280</v>
      </c>
      <c r="G11715" s="218">
        <f t="shared" si="366"/>
        <v>2934</v>
      </c>
      <c r="H11715" t="s">
        <v>4123</v>
      </c>
      <c r="I11715">
        <v>2</v>
      </c>
      <c r="J11715" s="264"/>
      <c r="K11715" t="str">
        <f t="shared" si="367"/>
        <v>GD65062</v>
      </c>
      <c r="L11715">
        <v>0</v>
      </c>
    </row>
    <row r="11716" spans="1:12">
      <c r="A11716" t="s">
        <v>4133</v>
      </c>
      <c r="B11716" t="s">
        <v>4134</v>
      </c>
      <c r="C11716">
        <v>10.48</v>
      </c>
      <c r="D11716" s="274" t="s">
        <v>3375</v>
      </c>
      <c r="E11716" s="254" t="s">
        <v>3376</v>
      </c>
      <c r="F11716" s="249">
        <v>200</v>
      </c>
      <c r="G11716" s="218">
        <f t="shared" si="366"/>
        <v>2096</v>
      </c>
      <c r="H11716" t="s">
        <v>4123</v>
      </c>
      <c r="I11716">
        <v>2</v>
      </c>
      <c r="J11716" s="264"/>
      <c r="K11716" t="str">
        <f t="shared" si="367"/>
        <v>GD66062</v>
      </c>
      <c r="L11716">
        <v>0</v>
      </c>
    </row>
    <row r="11717" spans="1:12">
      <c r="A11717" t="s">
        <v>4133</v>
      </c>
      <c r="B11717" t="s">
        <v>4134</v>
      </c>
      <c r="C11717">
        <v>10.48</v>
      </c>
      <c r="D11717" s="274" t="s">
        <v>3377</v>
      </c>
      <c r="E11717" s="254" t="s">
        <v>3378</v>
      </c>
      <c r="F11717" s="249">
        <v>409</v>
      </c>
      <c r="G11717" s="218">
        <f t="shared" si="366"/>
        <v>4286</v>
      </c>
      <c r="H11717" t="s">
        <v>4123</v>
      </c>
      <c r="I11717">
        <v>2</v>
      </c>
      <c r="J11717" s="264"/>
      <c r="K11717" t="str">
        <f t="shared" si="367"/>
        <v>GD67062</v>
      </c>
      <c r="L11717">
        <v>0</v>
      </c>
    </row>
    <row r="11718" spans="1:12">
      <c r="A11718" t="s">
        <v>4133</v>
      </c>
      <c r="B11718" t="s">
        <v>4134</v>
      </c>
      <c r="C11718">
        <v>10.48</v>
      </c>
      <c r="D11718" s="274" t="s">
        <v>3379</v>
      </c>
      <c r="E11718" s="254" t="s">
        <v>3380</v>
      </c>
      <c r="F11718" s="249">
        <v>287</v>
      </c>
      <c r="G11718" s="218">
        <f t="shared" si="366"/>
        <v>3007</v>
      </c>
      <c r="H11718" t="s">
        <v>4123</v>
      </c>
      <c r="I11718">
        <v>2</v>
      </c>
      <c r="J11718" s="264"/>
      <c r="K11718" t="str">
        <f t="shared" si="367"/>
        <v>GD68062</v>
      </c>
      <c r="L11718">
        <v>0</v>
      </c>
    </row>
    <row r="11719" spans="1:12">
      <c r="A11719" t="s">
        <v>4133</v>
      </c>
      <c r="B11719" t="s">
        <v>4134</v>
      </c>
      <c r="C11719">
        <v>10.48</v>
      </c>
      <c r="D11719" s="274" t="s">
        <v>3381</v>
      </c>
      <c r="E11719" s="254" t="s">
        <v>3382</v>
      </c>
      <c r="F11719" s="249">
        <v>205</v>
      </c>
      <c r="G11719" s="218">
        <f t="shared" si="366"/>
        <v>2148</v>
      </c>
      <c r="H11719" t="s">
        <v>4123</v>
      </c>
      <c r="I11719">
        <v>2</v>
      </c>
      <c r="J11719" s="264"/>
      <c r="K11719" t="str">
        <f t="shared" si="367"/>
        <v>GD69062</v>
      </c>
      <c r="L11719">
        <v>0</v>
      </c>
    </row>
    <row r="11720" spans="1:12">
      <c r="A11720" t="s">
        <v>4133</v>
      </c>
      <c r="B11720" t="s">
        <v>4134</v>
      </c>
      <c r="C11720">
        <v>10.48</v>
      </c>
      <c r="D11720" s="274" t="s">
        <v>3419</v>
      </c>
      <c r="E11720" s="254" t="s">
        <v>3420</v>
      </c>
      <c r="F11720" s="249">
        <v>396</v>
      </c>
      <c r="G11720" s="218">
        <f t="shared" si="366"/>
        <v>4150</v>
      </c>
      <c r="H11720" t="s">
        <v>4123</v>
      </c>
      <c r="I11720">
        <v>2</v>
      </c>
      <c r="J11720" s="264"/>
      <c r="K11720" t="str">
        <f t="shared" si="367"/>
        <v>E201062</v>
      </c>
      <c r="L11720">
        <v>0</v>
      </c>
    </row>
    <row r="11721" spans="1:12">
      <c r="A11721" t="s">
        <v>4133</v>
      </c>
      <c r="B11721" t="s">
        <v>4134</v>
      </c>
      <c r="C11721">
        <v>10.48</v>
      </c>
      <c r="D11721" s="274" t="s">
        <v>3421</v>
      </c>
      <c r="E11721" s="254" t="s">
        <v>3422</v>
      </c>
      <c r="F11721" s="249">
        <v>277</v>
      </c>
      <c r="G11721" s="218">
        <f t="shared" si="366"/>
        <v>2902</v>
      </c>
      <c r="H11721" t="s">
        <v>4123</v>
      </c>
      <c r="I11721">
        <v>2</v>
      </c>
      <c r="J11721" s="264"/>
      <c r="K11721" t="str">
        <f t="shared" si="367"/>
        <v>E202062</v>
      </c>
      <c r="L11721">
        <v>0</v>
      </c>
    </row>
    <row r="11722" spans="1:12">
      <c r="A11722" t="s">
        <v>4133</v>
      </c>
      <c r="B11722" t="s">
        <v>4134</v>
      </c>
      <c r="C11722">
        <v>10.48</v>
      </c>
      <c r="D11722" s="274" t="s">
        <v>3423</v>
      </c>
      <c r="E11722" s="254" t="s">
        <v>3424</v>
      </c>
      <c r="F11722" s="249">
        <v>198</v>
      </c>
      <c r="G11722" s="218">
        <f t="shared" si="366"/>
        <v>2075</v>
      </c>
      <c r="H11722" t="s">
        <v>4123</v>
      </c>
      <c r="I11722">
        <v>2</v>
      </c>
      <c r="J11722" s="264"/>
      <c r="K11722" t="str">
        <f t="shared" si="367"/>
        <v>E203062</v>
      </c>
      <c r="L11722">
        <v>0</v>
      </c>
    </row>
    <row r="11723" spans="1:12">
      <c r="A11723" t="s">
        <v>4133</v>
      </c>
      <c r="B11723" t="s">
        <v>4134</v>
      </c>
      <c r="C11723">
        <v>10.48</v>
      </c>
      <c r="D11723" s="274" t="s">
        <v>3425</v>
      </c>
      <c r="E11723" s="254" t="s">
        <v>3426</v>
      </c>
      <c r="F11723" s="249">
        <v>368</v>
      </c>
      <c r="G11723" s="218">
        <f t="shared" si="366"/>
        <v>3856</v>
      </c>
      <c r="H11723" t="s">
        <v>4123</v>
      </c>
      <c r="I11723">
        <v>2</v>
      </c>
      <c r="J11723" s="264"/>
      <c r="K11723" t="str">
        <f t="shared" si="367"/>
        <v>E207062</v>
      </c>
      <c r="L11723">
        <v>0</v>
      </c>
    </row>
    <row r="11724" spans="1:12">
      <c r="A11724" t="s">
        <v>4133</v>
      </c>
      <c r="B11724" t="s">
        <v>4134</v>
      </c>
      <c r="C11724">
        <v>10.48</v>
      </c>
      <c r="D11724" s="274" t="s">
        <v>3427</v>
      </c>
      <c r="E11724" s="254" t="s">
        <v>3428</v>
      </c>
      <c r="F11724" s="249">
        <v>258</v>
      </c>
      <c r="G11724" s="218">
        <f t="shared" si="366"/>
        <v>2703</v>
      </c>
      <c r="H11724" t="s">
        <v>4123</v>
      </c>
      <c r="I11724">
        <v>2</v>
      </c>
      <c r="J11724" s="264"/>
      <c r="K11724" t="str">
        <f t="shared" si="367"/>
        <v>E208062</v>
      </c>
      <c r="L11724">
        <v>0</v>
      </c>
    </row>
    <row r="11725" spans="1:12">
      <c r="A11725" t="s">
        <v>4133</v>
      </c>
      <c r="B11725" t="s">
        <v>4134</v>
      </c>
      <c r="C11725">
        <v>10.48</v>
      </c>
      <c r="D11725" s="274" t="s">
        <v>3429</v>
      </c>
      <c r="E11725" s="254" t="s">
        <v>3430</v>
      </c>
      <c r="F11725" s="249">
        <v>184</v>
      </c>
      <c r="G11725" s="218">
        <f t="shared" si="366"/>
        <v>1928</v>
      </c>
      <c r="H11725" t="s">
        <v>4123</v>
      </c>
      <c r="I11725">
        <v>2</v>
      </c>
      <c r="J11725" s="264"/>
      <c r="K11725" t="str">
        <f t="shared" si="367"/>
        <v>E209062</v>
      </c>
      <c r="L11725">
        <v>0</v>
      </c>
    </row>
    <row r="11726" spans="1:12">
      <c r="A11726" t="s">
        <v>4133</v>
      </c>
      <c r="B11726" t="s">
        <v>4134</v>
      </c>
      <c r="C11726">
        <v>10.48</v>
      </c>
      <c r="D11726" s="274" t="s">
        <v>3431</v>
      </c>
      <c r="E11726" s="254" t="s">
        <v>3432</v>
      </c>
      <c r="F11726" s="249">
        <v>376</v>
      </c>
      <c r="G11726" s="218">
        <f t="shared" si="366"/>
        <v>3940</v>
      </c>
      <c r="H11726" t="s">
        <v>4123</v>
      </c>
      <c r="I11726">
        <v>2</v>
      </c>
      <c r="J11726" s="264"/>
      <c r="K11726" t="str">
        <f t="shared" si="367"/>
        <v>E213062</v>
      </c>
      <c r="L11726">
        <v>0</v>
      </c>
    </row>
    <row r="11727" spans="1:12">
      <c r="A11727" t="s">
        <v>4133</v>
      </c>
      <c r="B11727" t="s">
        <v>4134</v>
      </c>
      <c r="C11727">
        <v>10.48</v>
      </c>
      <c r="D11727" s="274" t="s">
        <v>3433</v>
      </c>
      <c r="E11727" s="254" t="s">
        <v>3434</v>
      </c>
      <c r="F11727" s="249">
        <v>263</v>
      </c>
      <c r="G11727" s="218">
        <f t="shared" si="366"/>
        <v>2756</v>
      </c>
      <c r="H11727" t="s">
        <v>4123</v>
      </c>
      <c r="I11727">
        <v>2</v>
      </c>
      <c r="J11727" s="264"/>
      <c r="K11727" t="str">
        <f t="shared" si="367"/>
        <v>E214062</v>
      </c>
      <c r="L11727">
        <v>0</v>
      </c>
    </row>
    <row r="11728" spans="1:12">
      <c r="A11728" t="s">
        <v>4133</v>
      </c>
      <c r="B11728" t="s">
        <v>4134</v>
      </c>
      <c r="C11728">
        <v>10.48</v>
      </c>
      <c r="D11728" s="274" t="s">
        <v>3435</v>
      </c>
      <c r="E11728" s="254" t="s">
        <v>3436</v>
      </c>
      <c r="F11728" s="249">
        <v>188</v>
      </c>
      <c r="G11728" s="218">
        <f t="shared" si="366"/>
        <v>1970</v>
      </c>
      <c r="H11728" t="s">
        <v>4123</v>
      </c>
      <c r="I11728">
        <v>2</v>
      </c>
      <c r="J11728" s="264"/>
      <c r="K11728" t="str">
        <f t="shared" si="367"/>
        <v>E215062</v>
      </c>
      <c r="L11728">
        <v>0</v>
      </c>
    </row>
    <row r="11729" spans="1:12">
      <c r="A11729" t="s">
        <v>4133</v>
      </c>
      <c r="B11729" t="s">
        <v>4134</v>
      </c>
      <c r="C11729">
        <v>10.48</v>
      </c>
      <c r="D11729" s="274" t="s">
        <v>3473</v>
      </c>
      <c r="E11729" s="254" t="s">
        <v>3474</v>
      </c>
      <c r="F11729" s="249">
        <v>376</v>
      </c>
      <c r="G11729" s="218">
        <f t="shared" si="366"/>
        <v>3940</v>
      </c>
      <c r="H11729" t="s">
        <v>4123</v>
      </c>
      <c r="I11729">
        <v>2</v>
      </c>
      <c r="J11729" s="264"/>
      <c r="K11729" t="str">
        <f t="shared" si="367"/>
        <v>GD88062</v>
      </c>
      <c r="L11729">
        <v>0</v>
      </c>
    </row>
    <row r="11730" spans="1:12">
      <c r="A11730" t="s">
        <v>4133</v>
      </c>
      <c r="B11730" t="s">
        <v>4134</v>
      </c>
      <c r="C11730">
        <v>10.48</v>
      </c>
      <c r="D11730" s="274" t="s">
        <v>3475</v>
      </c>
      <c r="E11730" s="254" t="s">
        <v>3476</v>
      </c>
      <c r="F11730" s="249">
        <v>263</v>
      </c>
      <c r="G11730" s="218">
        <f t="shared" si="366"/>
        <v>2756</v>
      </c>
      <c r="H11730" t="s">
        <v>4123</v>
      </c>
      <c r="I11730">
        <v>2</v>
      </c>
      <c r="J11730" s="264"/>
      <c r="K11730" t="str">
        <f t="shared" si="367"/>
        <v>GD89062</v>
      </c>
      <c r="L11730">
        <v>0</v>
      </c>
    </row>
    <row r="11731" spans="1:12">
      <c r="A11731" t="s">
        <v>4133</v>
      </c>
      <c r="B11731" t="s">
        <v>4134</v>
      </c>
      <c r="C11731">
        <v>10.48</v>
      </c>
      <c r="D11731" s="274" t="s">
        <v>3477</v>
      </c>
      <c r="E11731" s="254" t="s">
        <v>3478</v>
      </c>
      <c r="F11731" s="249">
        <v>188</v>
      </c>
      <c r="G11731" s="218">
        <f t="shared" si="366"/>
        <v>1970</v>
      </c>
      <c r="H11731" t="s">
        <v>4123</v>
      </c>
      <c r="I11731">
        <v>2</v>
      </c>
      <c r="J11731" s="264"/>
      <c r="K11731" t="str">
        <f t="shared" si="367"/>
        <v>GD90062</v>
      </c>
      <c r="L11731">
        <v>0</v>
      </c>
    </row>
    <row r="11732" spans="1:12">
      <c r="A11732" t="s">
        <v>4133</v>
      </c>
      <c r="B11732" t="s">
        <v>4134</v>
      </c>
      <c r="C11732">
        <v>10.48</v>
      </c>
      <c r="D11732" s="274" t="s">
        <v>3479</v>
      </c>
      <c r="E11732" s="254" t="s">
        <v>3480</v>
      </c>
      <c r="F11732" s="249">
        <v>350</v>
      </c>
      <c r="G11732" s="218">
        <f t="shared" si="366"/>
        <v>3668</v>
      </c>
      <c r="H11732" t="s">
        <v>4123</v>
      </c>
      <c r="I11732">
        <v>2</v>
      </c>
      <c r="J11732" s="264"/>
      <c r="K11732" t="str">
        <f t="shared" si="367"/>
        <v>GD91062</v>
      </c>
      <c r="L11732">
        <v>0</v>
      </c>
    </row>
    <row r="11733" spans="1:12">
      <c r="A11733" t="s">
        <v>4133</v>
      </c>
      <c r="B11733" t="s">
        <v>4134</v>
      </c>
      <c r="C11733">
        <v>10.48</v>
      </c>
      <c r="D11733" s="274" t="s">
        <v>3481</v>
      </c>
      <c r="E11733" s="254" t="s">
        <v>3482</v>
      </c>
      <c r="F11733" s="249">
        <v>245</v>
      </c>
      <c r="G11733" s="218">
        <f t="shared" si="366"/>
        <v>2567</v>
      </c>
      <c r="H11733" t="s">
        <v>4123</v>
      </c>
      <c r="I11733">
        <v>2</v>
      </c>
      <c r="J11733" s="264"/>
      <c r="K11733" t="str">
        <f t="shared" si="367"/>
        <v>GD92062</v>
      </c>
      <c r="L11733">
        <v>0</v>
      </c>
    </row>
    <row r="11734" spans="1:12">
      <c r="A11734" t="s">
        <v>4133</v>
      </c>
      <c r="B11734" t="s">
        <v>4134</v>
      </c>
      <c r="C11734">
        <v>10.48</v>
      </c>
      <c r="D11734" s="274" t="s">
        <v>3483</v>
      </c>
      <c r="E11734" s="254" t="s">
        <v>3484</v>
      </c>
      <c r="F11734" s="249">
        <v>175</v>
      </c>
      <c r="G11734" s="218">
        <f t="shared" si="366"/>
        <v>1834</v>
      </c>
      <c r="H11734" t="s">
        <v>4123</v>
      </c>
      <c r="I11734">
        <v>2</v>
      </c>
      <c r="J11734" s="264"/>
      <c r="K11734" t="str">
        <f t="shared" si="367"/>
        <v>GD93062</v>
      </c>
      <c r="L11734">
        <v>0</v>
      </c>
    </row>
    <row r="11735" spans="1:12">
      <c r="A11735" t="s">
        <v>4133</v>
      </c>
      <c r="B11735" t="s">
        <v>4134</v>
      </c>
      <c r="C11735">
        <v>10.48</v>
      </c>
      <c r="D11735" s="274" t="s">
        <v>3485</v>
      </c>
      <c r="E11735" s="254" t="s">
        <v>3486</v>
      </c>
      <c r="F11735" s="249">
        <v>357</v>
      </c>
      <c r="G11735" s="218">
        <f t="shared" si="366"/>
        <v>3741</v>
      </c>
      <c r="H11735" t="s">
        <v>4123</v>
      </c>
      <c r="I11735">
        <v>2</v>
      </c>
      <c r="J11735" s="264"/>
      <c r="K11735" t="str">
        <f t="shared" si="367"/>
        <v>GD94062</v>
      </c>
      <c r="L11735">
        <v>0</v>
      </c>
    </row>
    <row r="11736" spans="1:12">
      <c r="A11736" t="s">
        <v>4133</v>
      </c>
      <c r="B11736" t="s">
        <v>4134</v>
      </c>
      <c r="C11736">
        <v>10.48</v>
      </c>
      <c r="D11736" s="274" t="s">
        <v>3487</v>
      </c>
      <c r="E11736" s="254" t="s">
        <v>3488</v>
      </c>
      <c r="F11736" s="249">
        <v>250</v>
      </c>
      <c r="G11736" s="218">
        <f t="shared" si="366"/>
        <v>2620</v>
      </c>
      <c r="H11736" t="s">
        <v>4123</v>
      </c>
      <c r="I11736">
        <v>2</v>
      </c>
      <c r="J11736" s="264"/>
      <c r="K11736" t="str">
        <f t="shared" si="367"/>
        <v>GD95062</v>
      </c>
      <c r="L11736">
        <v>0</v>
      </c>
    </row>
    <row r="11737" spans="1:12">
      <c r="A11737" t="s">
        <v>4133</v>
      </c>
      <c r="B11737" t="s">
        <v>4134</v>
      </c>
      <c r="C11737">
        <v>10.48</v>
      </c>
      <c r="D11737" s="274" t="s">
        <v>3489</v>
      </c>
      <c r="E11737" s="254" t="s">
        <v>3490</v>
      </c>
      <c r="F11737" s="249">
        <v>179</v>
      </c>
      <c r="G11737" s="218">
        <f t="shared" si="366"/>
        <v>1875</v>
      </c>
      <c r="H11737" t="s">
        <v>4123</v>
      </c>
      <c r="I11737">
        <v>2</v>
      </c>
      <c r="J11737" s="264"/>
      <c r="K11737" t="str">
        <f t="shared" si="367"/>
        <v>GD96062</v>
      </c>
      <c r="L11737">
        <v>0</v>
      </c>
    </row>
    <row r="11738" spans="1:12">
      <c r="A11738" t="s">
        <v>4133</v>
      </c>
      <c r="B11738" t="s">
        <v>4134</v>
      </c>
      <c r="C11738">
        <v>10.48</v>
      </c>
      <c r="D11738" s="274" t="s">
        <v>3527</v>
      </c>
      <c r="E11738" s="254" t="s">
        <v>3528</v>
      </c>
      <c r="F11738" s="249">
        <v>318</v>
      </c>
      <c r="G11738" s="218">
        <f t="shared" si="366"/>
        <v>3332</v>
      </c>
      <c r="H11738" t="s">
        <v>4123</v>
      </c>
      <c r="I11738">
        <v>2</v>
      </c>
      <c r="J11738" s="264"/>
      <c r="K11738" t="str">
        <f t="shared" si="367"/>
        <v>E501062</v>
      </c>
      <c r="L11738">
        <v>0</v>
      </c>
    </row>
    <row r="11739" spans="1:12">
      <c r="A11739" t="s">
        <v>4133</v>
      </c>
      <c r="B11739" t="s">
        <v>4134</v>
      </c>
      <c r="C11739">
        <v>10.48</v>
      </c>
      <c r="D11739" s="274" t="s">
        <v>3529</v>
      </c>
      <c r="E11739" s="254" t="s">
        <v>3530</v>
      </c>
      <c r="F11739" s="249">
        <v>223</v>
      </c>
      <c r="G11739" s="218">
        <f t="shared" si="366"/>
        <v>2337</v>
      </c>
      <c r="H11739" t="s">
        <v>4123</v>
      </c>
      <c r="I11739">
        <v>2</v>
      </c>
      <c r="J11739" s="264"/>
      <c r="K11739" t="str">
        <f t="shared" si="367"/>
        <v>E502062</v>
      </c>
      <c r="L11739">
        <v>0</v>
      </c>
    </row>
    <row r="11740" spans="1:12">
      <c r="A11740" t="s">
        <v>4133</v>
      </c>
      <c r="B11740" t="s">
        <v>4134</v>
      </c>
      <c r="C11740">
        <v>10.48</v>
      </c>
      <c r="D11740" s="274" t="s">
        <v>3531</v>
      </c>
      <c r="E11740" s="254" t="s">
        <v>3532</v>
      </c>
      <c r="F11740" s="249">
        <v>159</v>
      </c>
      <c r="G11740" s="218">
        <f t="shared" si="366"/>
        <v>1666</v>
      </c>
      <c r="H11740" t="s">
        <v>4123</v>
      </c>
      <c r="I11740">
        <v>2</v>
      </c>
      <c r="J11740" s="264"/>
      <c r="K11740" t="str">
        <f t="shared" si="367"/>
        <v>E503062</v>
      </c>
      <c r="L11740">
        <v>0</v>
      </c>
    </row>
    <row r="11741" spans="1:12">
      <c r="A11741" t="s">
        <v>4133</v>
      </c>
      <c r="B11741" t="s">
        <v>4134</v>
      </c>
      <c r="C11741">
        <v>10.48</v>
      </c>
      <c r="D11741" s="274" t="s">
        <v>3533</v>
      </c>
      <c r="E11741" s="254" t="s">
        <v>3534</v>
      </c>
      <c r="F11741" s="249">
        <v>295</v>
      </c>
      <c r="G11741" s="218">
        <f t="shared" si="366"/>
        <v>3091</v>
      </c>
      <c r="H11741" t="s">
        <v>4123</v>
      </c>
      <c r="I11741">
        <v>2</v>
      </c>
      <c r="J11741" s="264"/>
      <c r="K11741" t="str">
        <f t="shared" si="367"/>
        <v>E507062</v>
      </c>
      <c r="L11741">
        <v>0</v>
      </c>
    </row>
    <row r="11742" spans="1:12">
      <c r="A11742" t="s">
        <v>4133</v>
      </c>
      <c r="B11742" t="s">
        <v>4134</v>
      </c>
      <c r="C11742">
        <v>10.48</v>
      </c>
      <c r="D11742" s="274" t="s">
        <v>3535</v>
      </c>
      <c r="E11742" s="254" t="s">
        <v>3536</v>
      </c>
      <c r="F11742" s="249">
        <v>207</v>
      </c>
      <c r="G11742" s="218">
        <f t="shared" si="366"/>
        <v>2169</v>
      </c>
      <c r="H11742" t="s">
        <v>4123</v>
      </c>
      <c r="I11742">
        <v>2</v>
      </c>
      <c r="J11742" s="264"/>
      <c r="K11742" t="str">
        <f t="shared" si="367"/>
        <v>E508062</v>
      </c>
      <c r="L11742">
        <v>0</v>
      </c>
    </row>
    <row r="11743" spans="1:12">
      <c r="A11743" t="s">
        <v>4133</v>
      </c>
      <c r="B11743" t="s">
        <v>4134</v>
      </c>
      <c r="C11743">
        <v>10.48</v>
      </c>
      <c r="D11743" s="274" t="s">
        <v>3537</v>
      </c>
      <c r="E11743" s="254" t="s">
        <v>3538</v>
      </c>
      <c r="F11743" s="249">
        <v>148</v>
      </c>
      <c r="G11743" s="218">
        <f t="shared" si="366"/>
        <v>1551</v>
      </c>
      <c r="H11743" t="s">
        <v>4123</v>
      </c>
      <c r="I11743">
        <v>2</v>
      </c>
      <c r="J11743" s="264"/>
      <c r="K11743" t="str">
        <f t="shared" si="367"/>
        <v>E509062</v>
      </c>
      <c r="L11743">
        <v>0</v>
      </c>
    </row>
    <row r="11744" spans="1:12">
      <c r="A11744" t="s">
        <v>4133</v>
      </c>
      <c r="B11744" t="s">
        <v>4134</v>
      </c>
      <c r="C11744">
        <v>10.48</v>
      </c>
      <c r="D11744" s="274" t="s">
        <v>3539</v>
      </c>
      <c r="E11744" s="254" t="s">
        <v>3540</v>
      </c>
      <c r="F11744" s="249">
        <v>302</v>
      </c>
      <c r="G11744" s="218">
        <f t="shared" si="366"/>
        <v>3164</v>
      </c>
      <c r="H11744" t="s">
        <v>4123</v>
      </c>
      <c r="I11744">
        <v>2</v>
      </c>
      <c r="J11744" s="264"/>
      <c r="K11744" t="str">
        <f t="shared" si="367"/>
        <v>E513062</v>
      </c>
      <c r="L11744">
        <v>0</v>
      </c>
    </row>
    <row r="11745" spans="1:12">
      <c r="A11745" t="s">
        <v>4133</v>
      </c>
      <c r="B11745" t="s">
        <v>4134</v>
      </c>
      <c r="C11745">
        <v>10.48</v>
      </c>
      <c r="D11745" s="274" t="s">
        <v>3541</v>
      </c>
      <c r="E11745" s="254" t="s">
        <v>3542</v>
      </c>
      <c r="F11745" s="249">
        <v>211</v>
      </c>
      <c r="G11745" s="218">
        <f t="shared" si="366"/>
        <v>2211</v>
      </c>
      <c r="H11745" t="s">
        <v>4123</v>
      </c>
      <c r="I11745">
        <v>2</v>
      </c>
      <c r="J11745" s="264"/>
      <c r="K11745" t="str">
        <f t="shared" si="367"/>
        <v>E514062</v>
      </c>
      <c r="L11745">
        <v>0</v>
      </c>
    </row>
    <row r="11746" spans="1:12">
      <c r="A11746" t="s">
        <v>4133</v>
      </c>
      <c r="B11746" t="s">
        <v>4134</v>
      </c>
      <c r="C11746">
        <v>10.48</v>
      </c>
      <c r="D11746" s="274" t="s">
        <v>3543</v>
      </c>
      <c r="E11746" s="254" t="s">
        <v>3544</v>
      </c>
      <c r="F11746" s="249">
        <v>151</v>
      </c>
      <c r="G11746" s="218">
        <f t="shared" si="366"/>
        <v>1582</v>
      </c>
      <c r="H11746" t="s">
        <v>4123</v>
      </c>
      <c r="I11746">
        <v>2</v>
      </c>
      <c r="J11746" s="264"/>
      <c r="K11746" t="str">
        <f t="shared" si="367"/>
        <v>E515062</v>
      </c>
      <c r="L11746">
        <v>0</v>
      </c>
    </row>
    <row r="11747" spans="1:12">
      <c r="A11747" t="s">
        <v>4133</v>
      </c>
      <c r="B11747" t="s">
        <v>4134</v>
      </c>
      <c r="C11747">
        <v>10.48</v>
      </c>
      <c r="D11747" s="274" t="s">
        <v>3581</v>
      </c>
      <c r="E11747" s="254" t="s">
        <v>3582</v>
      </c>
      <c r="F11747" s="249">
        <v>302</v>
      </c>
      <c r="G11747" s="218">
        <f t="shared" si="366"/>
        <v>3164</v>
      </c>
      <c r="H11747" t="s">
        <v>4123</v>
      </c>
      <c r="I11747">
        <v>2</v>
      </c>
      <c r="J11747" s="264"/>
      <c r="K11747" t="str">
        <f t="shared" si="367"/>
        <v>GE16062</v>
      </c>
      <c r="L11747">
        <v>0</v>
      </c>
    </row>
    <row r="11748" spans="1:12">
      <c r="A11748" t="s">
        <v>4133</v>
      </c>
      <c r="B11748" t="s">
        <v>4134</v>
      </c>
      <c r="C11748">
        <v>10.48</v>
      </c>
      <c r="D11748" s="274" t="s">
        <v>3583</v>
      </c>
      <c r="E11748" s="254" t="s">
        <v>3584</v>
      </c>
      <c r="F11748" s="249">
        <v>212</v>
      </c>
      <c r="G11748" s="218">
        <f t="shared" si="366"/>
        <v>2221</v>
      </c>
      <c r="H11748" t="s">
        <v>4123</v>
      </c>
      <c r="I11748">
        <v>2</v>
      </c>
      <c r="J11748" s="264"/>
      <c r="K11748" t="str">
        <f t="shared" si="367"/>
        <v>GE17062</v>
      </c>
      <c r="L11748">
        <v>0</v>
      </c>
    </row>
    <row r="11749" spans="1:12">
      <c r="A11749" t="s">
        <v>4133</v>
      </c>
      <c r="B11749" t="s">
        <v>4134</v>
      </c>
      <c r="C11749">
        <v>10.48</v>
      </c>
      <c r="D11749" s="274" t="s">
        <v>3585</v>
      </c>
      <c r="E11749" s="254" t="s">
        <v>3586</v>
      </c>
      <c r="F11749" s="249">
        <v>151</v>
      </c>
      <c r="G11749" s="218">
        <f t="shared" si="366"/>
        <v>1582</v>
      </c>
      <c r="H11749" t="s">
        <v>4123</v>
      </c>
      <c r="I11749">
        <v>2</v>
      </c>
      <c r="J11749" s="264"/>
      <c r="K11749" t="str">
        <f t="shared" si="367"/>
        <v>GE18062</v>
      </c>
      <c r="L11749">
        <v>0</v>
      </c>
    </row>
    <row r="11750" spans="1:12">
      <c r="A11750" t="s">
        <v>4133</v>
      </c>
      <c r="B11750" t="s">
        <v>4134</v>
      </c>
      <c r="C11750">
        <v>10.48</v>
      </c>
      <c r="D11750" s="274" t="s">
        <v>3587</v>
      </c>
      <c r="E11750" s="254" t="s">
        <v>3588</v>
      </c>
      <c r="F11750" s="249">
        <v>280</v>
      </c>
      <c r="G11750" s="218">
        <f t="shared" si="366"/>
        <v>2934</v>
      </c>
      <c r="H11750" t="s">
        <v>4123</v>
      </c>
      <c r="I11750">
        <v>2</v>
      </c>
      <c r="J11750" s="264"/>
      <c r="K11750" t="str">
        <f t="shared" si="367"/>
        <v>GE19062</v>
      </c>
      <c r="L11750">
        <v>0</v>
      </c>
    </row>
    <row r="11751" spans="1:12">
      <c r="A11751" t="s">
        <v>4133</v>
      </c>
      <c r="B11751" t="s">
        <v>4134</v>
      </c>
      <c r="C11751">
        <v>10.48</v>
      </c>
      <c r="D11751" s="274" t="s">
        <v>3589</v>
      </c>
      <c r="E11751" s="254" t="s">
        <v>3590</v>
      </c>
      <c r="F11751" s="249">
        <v>197</v>
      </c>
      <c r="G11751" s="218">
        <f t="shared" si="366"/>
        <v>2064</v>
      </c>
      <c r="H11751" t="s">
        <v>4123</v>
      </c>
      <c r="I11751">
        <v>2</v>
      </c>
      <c r="J11751" s="264"/>
      <c r="K11751" t="str">
        <f t="shared" si="367"/>
        <v>GE20062</v>
      </c>
      <c r="L11751">
        <v>0</v>
      </c>
    </row>
    <row r="11752" spans="1:12">
      <c r="A11752" t="s">
        <v>4133</v>
      </c>
      <c r="B11752" t="s">
        <v>4134</v>
      </c>
      <c r="C11752">
        <v>10.48</v>
      </c>
      <c r="D11752" s="274" t="s">
        <v>3591</v>
      </c>
      <c r="E11752" s="254" t="s">
        <v>3592</v>
      </c>
      <c r="F11752" s="249">
        <v>141</v>
      </c>
      <c r="G11752" s="218">
        <f t="shared" si="366"/>
        <v>1477</v>
      </c>
      <c r="H11752" t="s">
        <v>4123</v>
      </c>
      <c r="I11752">
        <v>2</v>
      </c>
      <c r="J11752" s="264"/>
      <c r="K11752" t="str">
        <f t="shared" si="367"/>
        <v>GE21062</v>
      </c>
      <c r="L11752">
        <v>0</v>
      </c>
    </row>
    <row r="11753" spans="1:12">
      <c r="A11753" t="s">
        <v>4133</v>
      </c>
      <c r="B11753" t="s">
        <v>4134</v>
      </c>
      <c r="C11753">
        <v>10.48</v>
      </c>
      <c r="D11753" s="274" t="s">
        <v>3593</v>
      </c>
      <c r="E11753" s="254" t="s">
        <v>3594</v>
      </c>
      <c r="F11753" s="249">
        <v>287</v>
      </c>
      <c r="G11753" s="218">
        <f t="shared" si="366"/>
        <v>3007</v>
      </c>
      <c r="H11753" t="s">
        <v>4123</v>
      </c>
      <c r="I11753">
        <v>2</v>
      </c>
      <c r="J11753" s="264"/>
      <c r="K11753" t="str">
        <f t="shared" si="367"/>
        <v>GE22062</v>
      </c>
      <c r="L11753">
        <v>0</v>
      </c>
    </row>
    <row r="11754" spans="1:12">
      <c r="A11754" t="s">
        <v>4133</v>
      </c>
      <c r="B11754" t="s">
        <v>4134</v>
      </c>
      <c r="C11754">
        <v>10.48</v>
      </c>
      <c r="D11754" s="274" t="s">
        <v>3595</v>
      </c>
      <c r="E11754" s="254" t="s">
        <v>3596</v>
      </c>
      <c r="F11754" s="249">
        <v>200</v>
      </c>
      <c r="G11754" s="218">
        <f t="shared" si="366"/>
        <v>2096</v>
      </c>
      <c r="H11754" t="s">
        <v>4123</v>
      </c>
      <c r="I11754">
        <v>2</v>
      </c>
      <c r="J11754" s="264"/>
      <c r="K11754" t="str">
        <f t="shared" si="367"/>
        <v>GE23062</v>
      </c>
      <c r="L11754">
        <v>0</v>
      </c>
    </row>
    <row r="11755" spans="1:12">
      <c r="A11755" t="s">
        <v>4133</v>
      </c>
      <c r="B11755" t="s">
        <v>4134</v>
      </c>
      <c r="C11755">
        <v>10.48</v>
      </c>
      <c r="D11755" s="274" t="s">
        <v>3597</v>
      </c>
      <c r="E11755" s="254" t="s">
        <v>3598</v>
      </c>
      <c r="F11755" s="249">
        <v>143</v>
      </c>
      <c r="G11755" s="218">
        <f t="shared" si="366"/>
        <v>1498</v>
      </c>
      <c r="H11755" t="s">
        <v>4123</v>
      </c>
      <c r="I11755">
        <v>2</v>
      </c>
      <c r="J11755" s="264"/>
      <c r="K11755" t="str">
        <f t="shared" si="367"/>
        <v>GE24062</v>
      </c>
      <c r="L11755">
        <v>0</v>
      </c>
    </row>
    <row r="11756" spans="1:12">
      <c r="A11756" t="s">
        <v>4133</v>
      </c>
      <c r="B11756" t="s">
        <v>4134</v>
      </c>
      <c r="C11756">
        <v>10.48</v>
      </c>
      <c r="D11756" s="274" t="s">
        <v>3635</v>
      </c>
      <c r="E11756" s="254" t="s">
        <v>3636</v>
      </c>
      <c r="F11756" s="249">
        <v>283</v>
      </c>
      <c r="G11756" s="218">
        <f t="shared" si="366"/>
        <v>2965</v>
      </c>
      <c r="H11756" t="s">
        <v>4123</v>
      </c>
      <c r="I11756">
        <v>2</v>
      </c>
      <c r="J11756" s="264"/>
      <c r="K11756" t="str">
        <f t="shared" si="367"/>
        <v>E801062</v>
      </c>
      <c r="L11756">
        <v>0</v>
      </c>
    </row>
    <row r="11757" spans="1:12">
      <c r="A11757" t="s">
        <v>4133</v>
      </c>
      <c r="B11757" t="s">
        <v>4134</v>
      </c>
      <c r="C11757">
        <v>10.48</v>
      </c>
      <c r="D11757" s="274" t="s">
        <v>3637</v>
      </c>
      <c r="E11757" s="254" t="s">
        <v>3638</v>
      </c>
      <c r="F11757" s="249">
        <v>198</v>
      </c>
      <c r="G11757" s="218">
        <f t="shared" si="366"/>
        <v>2075</v>
      </c>
      <c r="H11757" t="s">
        <v>4123</v>
      </c>
      <c r="I11757">
        <v>2</v>
      </c>
      <c r="J11757" s="264"/>
      <c r="K11757" t="str">
        <f t="shared" si="367"/>
        <v>E802062</v>
      </c>
      <c r="L11757">
        <v>0</v>
      </c>
    </row>
    <row r="11758" spans="1:12">
      <c r="A11758" t="s">
        <v>4133</v>
      </c>
      <c r="B11758" t="s">
        <v>4134</v>
      </c>
      <c r="C11758">
        <v>10.48</v>
      </c>
      <c r="D11758" s="274" t="s">
        <v>3639</v>
      </c>
      <c r="E11758" s="254" t="s">
        <v>3640</v>
      </c>
      <c r="F11758" s="249">
        <v>142</v>
      </c>
      <c r="G11758" s="218">
        <f t="shared" si="366"/>
        <v>1488</v>
      </c>
      <c r="H11758" t="s">
        <v>4123</v>
      </c>
      <c r="I11758">
        <v>2</v>
      </c>
      <c r="J11758" s="264"/>
      <c r="K11758" t="str">
        <f t="shared" si="367"/>
        <v>E803062</v>
      </c>
      <c r="L11758">
        <v>0</v>
      </c>
    </row>
    <row r="11759" spans="1:12">
      <c r="A11759" t="s">
        <v>4133</v>
      </c>
      <c r="B11759" t="s">
        <v>4134</v>
      </c>
      <c r="C11759">
        <v>10.48</v>
      </c>
      <c r="D11759" s="274" t="s">
        <v>3641</v>
      </c>
      <c r="E11759" s="254" t="s">
        <v>3642</v>
      </c>
      <c r="F11759" s="249">
        <v>263</v>
      </c>
      <c r="G11759" s="218">
        <f t="shared" si="366"/>
        <v>2756</v>
      </c>
      <c r="H11759" t="s">
        <v>4123</v>
      </c>
      <c r="I11759">
        <v>2</v>
      </c>
      <c r="J11759" s="264"/>
      <c r="K11759" t="str">
        <f t="shared" si="367"/>
        <v>E807062</v>
      </c>
      <c r="L11759">
        <v>0</v>
      </c>
    </row>
    <row r="11760" spans="1:12">
      <c r="A11760" t="s">
        <v>4133</v>
      </c>
      <c r="B11760" t="s">
        <v>4134</v>
      </c>
      <c r="C11760">
        <v>10.48</v>
      </c>
      <c r="D11760" s="274" t="s">
        <v>3643</v>
      </c>
      <c r="E11760" s="254" t="s">
        <v>3644</v>
      </c>
      <c r="F11760" s="249">
        <v>184</v>
      </c>
      <c r="G11760" s="218">
        <f t="shared" si="366"/>
        <v>1928</v>
      </c>
      <c r="H11760" t="s">
        <v>4123</v>
      </c>
      <c r="I11760">
        <v>2</v>
      </c>
      <c r="J11760" s="264"/>
      <c r="K11760" t="str">
        <f t="shared" si="367"/>
        <v>E808062</v>
      </c>
      <c r="L11760">
        <v>0</v>
      </c>
    </row>
    <row r="11761" spans="1:12">
      <c r="A11761" t="s">
        <v>4133</v>
      </c>
      <c r="B11761" t="s">
        <v>4134</v>
      </c>
      <c r="C11761">
        <v>10.48</v>
      </c>
      <c r="D11761" s="274" t="s">
        <v>3645</v>
      </c>
      <c r="E11761" s="254" t="s">
        <v>3646</v>
      </c>
      <c r="F11761" s="249">
        <v>132</v>
      </c>
      <c r="G11761" s="218">
        <f t="shared" si="366"/>
        <v>1383</v>
      </c>
      <c r="H11761" t="s">
        <v>4123</v>
      </c>
      <c r="I11761">
        <v>2</v>
      </c>
      <c r="J11761" s="264"/>
      <c r="K11761" t="str">
        <f t="shared" si="367"/>
        <v>E809062</v>
      </c>
      <c r="L11761">
        <v>0</v>
      </c>
    </row>
    <row r="11762" spans="1:12">
      <c r="A11762" t="s">
        <v>4133</v>
      </c>
      <c r="B11762" t="s">
        <v>4134</v>
      </c>
      <c r="C11762">
        <v>10.48</v>
      </c>
      <c r="D11762" s="274" t="s">
        <v>3647</v>
      </c>
      <c r="E11762" s="254" t="s">
        <v>3648</v>
      </c>
      <c r="F11762" s="249">
        <v>269</v>
      </c>
      <c r="G11762" s="218">
        <f t="shared" si="366"/>
        <v>2819</v>
      </c>
      <c r="H11762" t="s">
        <v>4123</v>
      </c>
      <c r="I11762">
        <v>2</v>
      </c>
      <c r="J11762" s="264"/>
      <c r="K11762" t="str">
        <f t="shared" si="367"/>
        <v>E813062</v>
      </c>
      <c r="L11762">
        <v>0</v>
      </c>
    </row>
    <row r="11763" spans="1:12">
      <c r="A11763" t="s">
        <v>4133</v>
      </c>
      <c r="B11763" t="s">
        <v>4134</v>
      </c>
      <c r="C11763">
        <v>10.48</v>
      </c>
      <c r="D11763" s="274" t="s">
        <v>3649</v>
      </c>
      <c r="E11763" s="254" t="s">
        <v>3650</v>
      </c>
      <c r="F11763" s="249">
        <v>188</v>
      </c>
      <c r="G11763" s="218">
        <f t="shared" si="366"/>
        <v>1970</v>
      </c>
      <c r="H11763" t="s">
        <v>4123</v>
      </c>
      <c r="I11763">
        <v>2</v>
      </c>
      <c r="J11763" s="264"/>
      <c r="K11763" t="str">
        <f t="shared" si="367"/>
        <v>E814062</v>
      </c>
      <c r="L11763">
        <v>0</v>
      </c>
    </row>
    <row r="11764" spans="1:12">
      <c r="A11764" t="s">
        <v>4133</v>
      </c>
      <c r="B11764" t="s">
        <v>4134</v>
      </c>
      <c r="C11764">
        <v>10.48</v>
      </c>
      <c r="D11764" s="274" t="s">
        <v>3651</v>
      </c>
      <c r="E11764" s="254" t="s">
        <v>3652</v>
      </c>
      <c r="F11764" s="249">
        <v>135</v>
      </c>
      <c r="G11764" s="218">
        <f t="shared" si="366"/>
        <v>1414</v>
      </c>
      <c r="H11764" t="s">
        <v>4123</v>
      </c>
      <c r="I11764">
        <v>2</v>
      </c>
      <c r="J11764" s="264"/>
      <c r="K11764" t="str">
        <f t="shared" si="367"/>
        <v>E815062</v>
      </c>
      <c r="L11764">
        <v>0</v>
      </c>
    </row>
    <row r="11765" spans="1:12">
      <c r="A11765" t="s">
        <v>4133</v>
      </c>
      <c r="B11765" t="s">
        <v>4134</v>
      </c>
      <c r="C11765">
        <v>10.48</v>
      </c>
      <c r="D11765" s="274" t="s">
        <v>3689</v>
      </c>
      <c r="E11765" s="254" t="s">
        <v>3690</v>
      </c>
      <c r="F11765" s="249">
        <v>269</v>
      </c>
      <c r="G11765" s="218">
        <f t="shared" si="366"/>
        <v>2819</v>
      </c>
      <c r="H11765" t="s">
        <v>4123</v>
      </c>
      <c r="I11765">
        <v>2</v>
      </c>
      <c r="J11765" s="264"/>
      <c r="K11765" t="str">
        <f t="shared" si="367"/>
        <v>GE43062</v>
      </c>
      <c r="L11765">
        <v>0</v>
      </c>
    </row>
    <row r="11766" spans="1:12">
      <c r="A11766" t="s">
        <v>4133</v>
      </c>
      <c r="B11766" t="s">
        <v>4134</v>
      </c>
      <c r="C11766">
        <v>10.48</v>
      </c>
      <c r="D11766" s="274" t="s">
        <v>3691</v>
      </c>
      <c r="E11766" s="254" t="s">
        <v>3692</v>
      </c>
      <c r="F11766" s="249">
        <v>188</v>
      </c>
      <c r="G11766" s="218">
        <f t="shared" si="366"/>
        <v>1970</v>
      </c>
      <c r="H11766" t="s">
        <v>4123</v>
      </c>
      <c r="I11766">
        <v>2</v>
      </c>
      <c r="J11766" s="264"/>
      <c r="K11766" t="str">
        <f t="shared" si="367"/>
        <v>GE44062</v>
      </c>
      <c r="L11766">
        <v>0</v>
      </c>
    </row>
    <row r="11767" spans="1:12">
      <c r="A11767" t="s">
        <v>4133</v>
      </c>
      <c r="B11767" t="s">
        <v>4134</v>
      </c>
      <c r="C11767">
        <v>10.48</v>
      </c>
      <c r="D11767" s="274" t="s">
        <v>3693</v>
      </c>
      <c r="E11767" s="254" t="s">
        <v>3694</v>
      </c>
      <c r="F11767" s="249">
        <v>135</v>
      </c>
      <c r="G11767" s="218">
        <f t="shared" si="366"/>
        <v>1414</v>
      </c>
      <c r="H11767" t="s">
        <v>4123</v>
      </c>
      <c r="I11767">
        <v>2</v>
      </c>
      <c r="J11767" s="264"/>
      <c r="K11767" t="str">
        <f t="shared" si="367"/>
        <v>GE45062</v>
      </c>
      <c r="L11767">
        <v>0</v>
      </c>
    </row>
    <row r="11768" spans="1:12">
      <c r="A11768" t="s">
        <v>4133</v>
      </c>
      <c r="B11768" t="s">
        <v>4134</v>
      </c>
      <c r="C11768">
        <v>10.48</v>
      </c>
      <c r="D11768" s="274" t="s">
        <v>3695</v>
      </c>
      <c r="E11768" s="254" t="s">
        <v>3696</v>
      </c>
      <c r="F11768" s="249">
        <v>250</v>
      </c>
      <c r="G11768" s="218">
        <f t="shared" si="366"/>
        <v>2620</v>
      </c>
      <c r="H11768" t="s">
        <v>4123</v>
      </c>
      <c r="I11768">
        <v>2</v>
      </c>
      <c r="J11768" s="264"/>
      <c r="K11768" t="str">
        <f t="shared" si="367"/>
        <v>GE46062</v>
      </c>
      <c r="L11768">
        <v>0</v>
      </c>
    </row>
    <row r="11769" spans="1:12">
      <c r="A11769" t="s">
        <v>4133</v>
      </c>
      <c r="B11769" t="s">
        <v>4134</v>
      </c>
      <c r="C11769">
        <v>10.48</v>
      </c>
      <c r="D11769" s="274" t="s">
        <v>3697</v>
      </c>
      <c r="E11769" s="254" t="s">
        <v>3698</v>
      </c>
      <c r="F11769" s="249">
        <v>175</v>
      </c>
      <c r="G11769" s="218">
        <f t="shared" ref="G11769:G11832" si="368">ROUNDDOWN(C11769*F11769,0)</f>
        <v>1834</v>
      </c>
      <c r="H11769" t="s">
        <v>4123</v>
      </c>
      <c r="I11769">
        <v>2</v>
      </c>
      <c r="J11769" s="264"/>
      <c r="K11769" t="str">
        <f t="shared" si="367"/>
        <v>GE47062</v>
      </c>
      <c r="L11769">
        <v>0</v>
      </c>
    </row>
    <row r="11770" spans="1:12">
      <c r="A11770" t="s">
        <v>4133</v>
      </c>
      <c r="B11770" t="s">
        <v>4134</v>
      </c>
      <c r="C11770">
        <v>10.48</v>
      </c>
      <c r="D11770" s="274" t="s">
        <v>3699</v>
      </c>
      <c r="E11770" s="254" t="s">
        <v>3700</v>
      </c>
      <c r="F11770" s="249">
        <v>125</v>
      </c>
      <c r="G11770" s="218">
        <f t="shared" si="368"/>
        <v>1310</v>
      </c>
      <c r="H11770" t="s">
        <v>4123</v>
      </c>
      <c r="I11770">
        <v>2</v>
      </c>
      <c r="J11770" s="264"/>
      <c r="K11770" t="str">
        <f t="shared" si="367"/>
        <v>GE48062</v>
      </c>
      <c r="L11770">
        <v>0</v>
      </c>
    </row>
    <row r="11771" spans="1:12">
      <c r="A11771" t="s">
        <v>4133</v>
      </c>
      <c r="B11771" t="s">
        <v>4134</v>
      </c>
      <c r="C11771">
        <v>10.48</v>
      </c>
      <c r="D11771" s="274" t="s">
        <v>3701</v>
      </c>
      <c r="E11771" s="254" t="s">
        <v>3702</v>
      </c>
      <c r="F11771" s="249">
        <v>256</v>
      </c>
      <c r="G11771" s="218">
        <f t="shared" si="368"/>
        <v>2682</v>
      </c>
      <c r="H11771" t="s">
        <v>4123</v>
      </c>
      <c r="I11771">
        <v>2</v>
      </c>
      <c r="J11771" s="264"/>
      <c r="K11771" t="str">
        <f t="shared" si="367"/>
        <v>GE49062</v>
      </c>
      <c r="L11771">
        <v>0</v>
      </c>
    </row>
    <row r="11772" spans="1:12">
      <c r="A11772" t="s">
        <v>4133</v>
      </c>
      <c r="B11772" t="s">
        <v>4134</v>
      </c>
      <c r="C11772">
        <v>10.48</v>
      </c>
      <c r="D11772" s="274" t="s">
        <v>3703</v>
      </c>
      <c r="E11772" s="254" t="s">
        <v>3704</v>
      </c>
      <c r="F11772" s="249">
        <v>179</v>
      </c>
      <c r="G11772" s="218">
        <f t="shared" si="368"/>
        <v>1875</v>
      </c>
      <c r="H11772" t="s">
        <v>4123</v>
      </c>
      <c r="I11772">
        <v>2</v>
      </c>
      <c r="J11772" s="264"/>
      <c r="K11772" t="str">
        <f t="shared" si="367"/>
        <v>GE50062</v>
      </c>
      <c r="L11772">
        <v>0</v>
      </c>
    </row>
    <row r="11773" spans="1:12">
      <c r="A11773" t="s">
        <v>4133</v>
      </c>
      <c r="B11773" t="s">
        <v>4134</v>
      </c>
      <c r="C11773">
        <v>10.48</v>
      </c>
      <c r="D11773" s="274" t="s">
        <v>3705</v>
      </c>
      <c r="E11773" s="254" t="s">
        <v>3706</v>
      </c>
      <c r="F11773" s="249">
        <v>128</v>
      </c>
      <c r="G11773" s="218">
        <f t="shared" si="368"/>
        <v>1341</v>
      </c>
      <c r="H11773" t="s">
        <v>4123</v>
      </c>
      <c r="I11773">
        <v>2</v>
      </c>
      <c r="J11773" s="264"/>
      <c r="K11773" t="str">
        <f t="shared" si="367"/>
        <v>GE51062</v>
      </c>
      <c r="L11773">
        <v>0</v>
      </c>
    </row>
    <row r="11774" spans="1:12">
      <c r="A11774" t="s">
        <v>4133</v>
      </c>
      <c r="B11774" t="s">
        <v>4134</v>
      </c>
      <c r="C11774">
        <v>10.48</v>
      </c>
      <c r="D11774" s="274" t="s">
        <v>3743</v>
      </c>
      <c r="E11774" s="254" t="s">
        <v>3744</v>
      </c>
      <c r="F11774" s="249">
        <v>227</v>
      </c>
      <c r="G11774" s="218">
        <f t="shared" si="368"/>
        <v>2378</v>
      </c>
      <c r="H11774" t="s">
        <v>4123</v>
      </c>
      <c r="I11774">
        <v>2</v>
      </c>
      <c r="J11774" s="264"/>
      <c r="K11774" t="str">
        <f t="shared" si="367"/>
        <v>EB01062</v>
      </c>
      <c r="L11774">
        <v>0</v>
      </c>
    </row>
    <row r="11775" spans="1:12">
      <c r="A11775" t="s">
        <v>4133</v>
      </c>
      <c r="B11775" t="s">
        <v>4134</v>
      </c>
      <c r="C11775">
        <v>10.48</v>
      </c>
      <c r="D11775" s="274" t="s">
        <v>3745</v>
      </c>
      <c r="E11775" s="254" t="s">
        <v>3746</v>
      </c>
      <c r="F11775" s="249">
        <v>159</v>
      </c>
      <c r="G11775" s="218">
        <f t="shared" si="368"/>
        <v>1666</v>
      </c>
      <c r="H11775" t="s">
        <v>4123</v>
      </c>
      <c r="I11775">
        <v>2</v>
      </c>
      <c r="J11775" s="264"/>
      <c r="K11775" t="str">
        <f t="shared" si="367"/>
        <v>EB02062</v>
      </c>
      <c r="L11775">
        <v>0</v>
      </c>
    </row>
    <row r="11776" spans="1:12">
      <c r="A11776" t="s">
        <v>4133</v>
      </c>
      <c r="B11776" t="s">
        <v>4134</v>
      </c>
      <c r="C11776">
        <v>10.48</v>
      </c>
      <c r="D11776" s="274" t="s">
        <v>3747</v>
      </c>
      <c r="E11776" s="254" t="s">
        <v>3748</v>
      </c>
      <c r="F11776" s="249">
        <v>114</v>
      </c>
      <c r="G11776" s="218">
        <f t="shared" si="368"/>
        <v>1194</v>
      </c>
      <c r="H11776" t="s">
        <v>4123</v>
      </c>
      <c r="I11776">
        <v>2</v>
      </c>
      <c r="J11776" s="264"/>
      <c r="K11776" t="str">
        <f t="shared" si="367"/>
        <v>EB03062</v>
      </c>
      <c r="L11776">
        <v>0</v>
      </c>
    </row>
    <row r="11777" spans="1:12">
      <c r="A11777" t="s">
        <v>4133</v>
      </c>
      <c r="B11777" t="s">
        <v>4134</v>
      </c>
      <c r="C11777">
        <v>10.48</v>
      </c>
      <c r="D11777" s="274" t="s">
        <v>3749</v>
      </c>
      <c r="E11777" s="254" t="s">
        <v>3750</v>
      </c>
      <c r="F11777" s="249">
        <v>211</v>
      </c>
      <c r="G11777" s="218">
        <f t="shared" si="368"/>
        <v>2211</v>
      </c>
      <c r="H11777" t="s">
        <v>4123</v>
      </c>
      <c r="I11777">
        <v>2</v>
      </c>
      <c r="J11777" s="264"/>
      <c r="K11777" t="str">
        <f t="shared" si="367"/>
        <v>EB07062</v>
      </c>
      <c r="L11777">
        <v>0</v>
      </c>
    </row>
    <row r="11778" spans="1:12">
      <c r="A11778" t="s">
        <v>4133</v>
      </c>
      <c r="B11778" t="s">
        <v>4134</v>
      </c>
      <c r="C11778">
        <v>10.48</v>
      </c>
      <c r="D11778" s="274" t="s">
        <v>3751</v>
      </c>
      <c r="E11778" s="254" t="s">
        <v>3752</v>
      </c>
      <c r="F11778" s="249">
        <v>148</v>
      </c>
      <c r="G11778" s="218">
        <f t="shared" si="368"/>
        <v>1551</v>
      </c>
      <c r="H11778" t="s">
        <v>4123</v>
      </c>
      <c r="I11778">
        <v>2</v>
      </c>
      <c r="J11778" s="264"/>
      <c r="K11778" t="str">
        <f t="shared" ref="K11778:K11841" si="369">D11778&amp;A11778&amp;I11778</f>
        <v>EB08062</v>
      </c>
      <c r="L11778">
        <v>0</v>
      </c>
    </row>
    <row r="11779" spans="1:12">
      <c r="A11779" t="s">
        <v>4133</v>
      </c>
      <c r="B11779" t="s">
        <v>4134</v>
      </c>
      <c r="C11779">
        <v>10.48</v>
      </c>
      <c r="D11779" s="274" t="s">
        <v>3753</v>
      </c>
      <c r="E11779" s="254" t="s">
        <v>3754</v>
      </c>
      <c r="F11779" s="249">
        <v>106</v>
      </c>
      <c r="G11779" s="218">
        <f t="shared" si="368"/>
        <v>1110</v>
      </c>
      <c r="H11779" t="s">
        <v>4123</v>
      </c>
      <c r="I11779">
        <v>2</v>
      </c>
      <c r="J11779" s="264"/>
      <c r="K11779" t="str">
        <f t="shared" si="369"/>
        <v>EB09062</v>
      </c>
      <c r="L11779">
        <v>0</v>
      </c>
    </row>
    <row r="11780" spans="1:12">
      <c r="A11780" t="s">
        <v>4133</v>
      </c>
      <c r="B11780" t="s">
        <v>4134</v>
      </c>
      <c r="C11780">
        <v>10.48</v>
      </c>
      <c r="D11780" s="274" t="s">
        <v>3755</v>
      </c>
      <c r="E11780" s="254" t="s">
        <v>3756</v>
      </c>
      <c r="F11780" s="249">
        <v>216</v>
      </c>
      <c r="G11780" s="218">
        <f t="shared" si="368"/>
        <v>2263</v>
      </c>
      <c r="H11780" t="s">
        <v>4123</v>
      </c>
      <c r="I11780">
        <v>2</v>
      </c>
      <c r="J11780" s="264"/>
      <c r="K11780" t="str">
        <f t="shared" si="369"/>
        <v>EB13062</v>
      </c>
      <c r="L11780">
        <v>0</v>
      </c>
    </row>
    <row r="11781" spans="1:12">
      <c r="A11781" t="s">
        <v>4133</v>
      </c>
      <c r="B11781" t="s">
        <v>4134</v>
      </c>
      <c r="C11781">
        <v>10.48</v>
      </c>
      <c r="D11781" s="274" t="s">
        <v>3757</v>
      </c>
      <c r="E11781" s="254" t="s">
        <v>3758</v>
      </c>
      <c r="F11781" s="249">
        <v>151</v>
      </c>
      <c r="G11781" s="218">
        <f t="shared" si="368"/>
        <v>1582</v>
      </c>
      <c r="H11781" t="s">
        <v>4123</v>
      </c>
      <c r="I11781">
        <v>2</v>
      </c>
      <c r="J11781" s="264"/>
      <c r="K11781" t="str">
        <f t="shared" si="369"/>
        <v>EB14062</v>
      </c>
      <c r="L11781">
        <v>0</v>
      </c>
    </row>
    <row r="11782" spans="1:12">
      <c r="A11782" t="s">
        <v>4133</v>
      </c>
      <c r="B11782" t="s">
        <v>4134</v>
      </c>
      <c r="C11782">
        <v>10.48</v>
      </c>
      <c r="D11782" s="274" t="s">
        <v>3759</v>
      </c>
      <c r="E11782" s="254" t="s">
        <v>3760</v>
      </c>
      <c r="F11782" s="249">
        <v>108</v>
      </c>
      <c r="G11782" s="218">
        <f t="shared" si="368"/>
        <v>1131</v>
      </c>
      <c r="H11782" t="s">
        <v>4123</v>
      </c>
      <c r="I11782">
        <v>2</v>
      </c>
      <c r="J11782" s="264"/>
      <c r="K11782" t="str">
        <f t="shared" si="369"/>
        <v>EB15062</v>
      </c>
      <c r="L11782">
        <v>0</v>
      </c>
    </row>
    <row r="11783" spans="1:12">
      <c r="A11783" t="s">
        <v>4133</v>
      </c>
      <c r="B11783" t="s">
        <v>4134</v>
      </c>
      <c r="C11783">
        <v>10.48</v>
      </c>
      <c r="D11783" s="274" t="s">
        <v>3797</v>
      </c>
      <c r="E11783" s="254" t="s">
        <v>3798</v>
      </c>
      <c r="F11783" s="249">
        <v>216</v>
      </c>
      <c r="G11783" s="218">
        <f t="shared" si="368"/>
        <v>2263</v>
      </c>
      <c r="H11783" t="s">
        <v>4123</v>
      </c>
      <c r="I11783">
        <v>2</v>
      </c>
      <c r="J11783" s="264"/>
      <c r="K11783" t="str">
        <f t="shared" si="369"/>
        <v>GE70062</v>
      </c>
      <c r="L11783">
        <v>0</v>
      </c>
    </row>
    <row r="11784" spans="1:12">
      <c r="A11784" t="s">
        <v>4133</v>
      </c>
      <c r="B11784" t="s">
        <v>4134</v>
      </c>
      <c r="C11784">
        <v>10.48</v>
      </c>
      <c r="D11784" s="274" t="s">
        <v>3799</v>
      </c>
      <c r="E11784" s="254" t="s">
        <v>3800</v>
      </c>
      <c r="F11784" s="249">
        <v>151</v>
      </c>
      <c r="G11784" s="218">
        <f t="shared" si="368"/>
        <v>1582</v>
      </c>
      <c r="H11784" t="s">
        <v>4123</v>
      </c>
      <c r="I11784">
        <v>2</v>
      </c>
      <c r="J11784" s="264"/>
      <c r="K11784" t="str">
        <f t="shared" si="369"/>
        <v>GE71062</v>
      </c>
      <c r="L11784">
        <v>0</v>
      </c>
    </row>
    <row r="11785" spans="1:12">
      <c r="A11785" t="s">
        <v>4133</v>
      </c>
      <c r="B11785" t="s">
        <v>4134</v>
      </c>
      <c r="C11785">
        <v>10.48</v>
      </c>
      <c r="D11785" s="274" t="s">
        <v>3801</v>
      </c>
      <c r="E11785" s="254" t="s">
        <v>3802</v>
      </c>
      <c r="F11785" s="249">
        <v>108</v>
      </c>
      <c r="G11785" s="218">
        <f t="shared" si="368"/>
        <v>1131</v>
      </c>
      <c r="H11785" t="s">
        <v>4123</v>
      </c>
      <c r="I11785">
        <v>2</v>
      </c>
      <c r="J11785" s="264"/>
      <c r="K11785" t="str">
        <f t="shared" si="369"/>
        <v>GE72062</v>
      </c>
      <c r="L11785">
        <v>0</v>
      </c>
    </row>
    <row r="11786" spans="1:12">
      <c r="A11786" t="s">
        <v>4133</v>
      </c>
      <c r="B11786" t="s">
        <v>4134</v>
      </c>
      <c r="C11786">
        <v>10.48</v>
      </c>
      <c r="D11786" s="274" t="s">
        <v>3803</v>
      </c>
      <c r="E11786" s="254" t="s">
        <v>3804</v>
      </c>
      <c r="F11786" s="249">
        <v>200</v>
      </c>
      <c r="G11786" s="218">
        <f t="shared" si="368"/>
        <v>2096</v>
      </c>
      <c r="H11786" t="s">
        <v>4123</v>
      </c>
      <c r="I11786">
        <v>2</v>
      </c>
      <c r="J11786" s="264"/>
      <c r="K11786" t="str">
        <f t="shared" si="369"/>
        <v>GE73062</v>
      </c>
      <c r="L11786">
        <v>0</v>
      </c>
    </row>
    <row r="11787" spans="1:12">
      <c r="A11787" t="s">
        <v>4133</v>
      </c>
      <c r="B11787" t="s">
        <v>4134</v>
      </c>
      <c r="C11787">
        <v>10.48</v>
      </c>
      <c r="D11787" s="274" t="s">
        <v>3805</v>
      </c>
      <c r="E11787" s="254" t="s">
        <v>3806</v>
      </c>
      <c r="F11787" s="249">
        <v>141</v>
      </c>
      <c r="G11787" s="218">
        <f t="shared" si="368"/>
        <v>1477</v>
      </c>
      <c r="H11787" t="s">
        <v>4123</v>
      </c>
      <c r="I11787">
        <v>2</v>
      </c>
      <c r="J11787" s="264"/>
      <c r="K11787" t="str">
        <f t="shared" si="369"/>
        <v>GE74062</v>
      </c>
      <c r="L11787">
        <v>0</v>
      </c>
    </row>
    <row r="11788" spans="1:12">
      <c r="A11788" t="s">
        <v>4133</v>
      </c>
      <c r="B11788" t="s">
        <v>4134</v>
      </c>
      <c r="C11788">
        <v>10.48</v>
      </c>
      <c r="D11788" s="274" t="s">
        <v>3807</v>
      </c>
      <c r="E11788" s="254" t="s">
        <v>3808</v>
      </c>
      <c r="F11788" s="249">
        <v>101</v>
      </c>
      <c r="G11788" s="218">
        <f t="shared" si="368"/>
        <v>1058</v>
      </c>
      <c r="H11788" t="s">
        <v>4123</v>
      </c>
      <c r="I11788">
        <v>2</v>
      </c>
      <c r="J11788" s="264"/>
      <c r="K11788" t="str">
        <f t="shared" si="369"/>
        <v>GE75062</v>
      </c>
      <c r="L11788">
        <v>0</v>
      </c>
    </row>
    <row r="11789" spans="1:12">
      <c r="A11789" t="s">
        <v>4133</v>
      </c>
      <c r="B11789" t="s">
        <v>4134</v>
      </c>
      <c r="C11789">
        <v>10.48</v>
      </c>
      <c r="D11789" s="274" t="s">
        <v>3809</v>
      </c>
      <c r="E11789" s="254" t="s">
        <v>3810</v>
      </c>
      <c r="F11789" s="249">
        <v>205</v>
      </c>
      <c r="G11789" s="218">
        <f t="shared" si="368"/>
        <v>2148</v>
      </c>
      <c r="H11789" t="s">
        <v>4123</v>
      </c>
      <c r="I11789">
        <v>2</v>
      </c>
      <c r="J11789" s="264"/>
      <c r="K11789" t="str">
        <f t="shared" si="369"/>
        <v>GE76062</v>
      </c>
      <c r="L11789">
        <v>0</v>
      </c>
    </row>
    <row r="11790" spans="1:12">
      <c r="A11790" t="s">
        <v>4133</v>
      </c>
      <c r="B11790" t="s">
        <v>4134</v>
      </c>
      <c r="C11790">
        <v>10.48</v>
      </c>
      <c r="D11790" s="274" t="s">
        <v>3811</v>
      </c>
      <c r="E11790" s="254" t="s">
        <v>3812</v>
      </c>
      <c r="F11790" s="249">
        <v>143</v>
      </c>
      <c r="G11790" s="218">
        <f t="shared" si="368"/>
        <v>1498</v>
      </c>
      <c r="H11790" t="s">
        <v>4123</v>
      </c>
      <c r="I11790">
        <v>2</v>
      </c>
      <c r="J11790" s="264"/>
      <c r="K11790" t="str">
        <f t="shared" si="369"/>
        <v>GE77062</v>
      </c>
      <c r="L11790">
        <v>0</v>
      </c>
    </row>
    <row r="11791" spans="1:12">
      <c r="A11791" t="s">
        <v>4133</v>
      </c>
      <c r="B11791" t="s">
        <v>4134</v>
      </c>
      <c r="C11791">
        <v>10.48</v>
      </c>
      <c r="D11791" s="274" t="s">
        <v>3813</v>
      </c>
      <c r="E11791" s="254" t="s">
        <v>3814</v>
      </c>
      <c r="F11791" s="249">
        <v>103</v>
      </c>
      <c r="G11791" s="218">
        <f t="shared" si="368"/>
        <v>1079</v>
      </c>
      <c r="H11791" t="s">
        <v>4123</v>
      </c>
      <c r="I11791">
        <v>2</v>
      </c>
      <c r="J11791" s="264"/>
      <c r="K11791" t="str">
        <f t="shared" si="369"/>
        <v>GE78062</v>
      </c>
      <c r="L11791">
        <v>0</v>
      </c>
    </row>
    <row r="11792" spans="1:12">
      <c r="A11792" t="s">
        <v>4133</v>
      </c>
      <c r="B11792" t="s">
        <v>4134</v>
      </c>
      <c r="C11792">
        <v>10.48</v>
      </c>
      <c r="D11792" s="274" t="s">
        <v>3851</v>
      </c>
      <c r="E11792" s="254" t="s">
        <v>3852</v>
      </c>
      <c r="F11792" s="249">
        <v>396</v>
      </c>
      <c r="G11792" s="218">
        <f t="shared" si="368"/>
        <v>4150</v>
      </c>
      <c r="H11792" t="s">
        <v>4123</v>
      </c>
      <c r="I11792">
        <v>2</v>
      </c>
      <c r="J11792" s="264"/>
      <c r="K11792" t="str">
        <f t="shared" si="369"/>
        <v>G201062</v>
      </c>
      <c r="L11792">
        <v>0</v>
      </c>
    </row>
    <row r="11793" spans="1:12">
      <c r="A11793" t="s">
        <v>4133</v>
      </c>
      <c r="B11793" t="s">
        <v>4134</v>
      </c>
      <c r="C11793">
        <v>10.48</v>
      </c>
      <c r="D11793" s="274" t="s">
        <v>3853</v>
      </c>
      <c r="E11793" s="254" t="s">
        <v>3854</v>
      </c>
      <c r="F11793" s="249">
        <v>368</v>
      </c>
      <c r="G11793" s="218">
        <f t="shared" si="368"/>
        <v>3856</v>
      </c>
      <c r="H11793" t="s">
        <v>4123</v>
      </c>
      <c r="I11793">
        <v>2</v>
      </c>
      <c r="J11793" s="264"/>
      <c r="K11793" t="str">
        <f t="shared" si="369"/>
        <v>G207062</v>
      </c>
      <c r="L11793">
        <v>0</v>
      </c>
    </row>
    <row r="11794" spans="1:12">
      <c r="A11794" t="s">
        <v>4133</v>
      </c>
      <c r="B11794" t="s">
        <v>4134</v>
      </c>
      <c r="C11794">
        <v>10.48</v>
      </c>
      <c r="D11794" s="274" t="s">
        <v>3855</v>
      </c>
      <c r="E11794" s="254" t="s">
        <v>3856</v>
      </c>
      <c r="F11794" s="249">
        <v>376</v>
      </c>
      <c r="G11794" s="218">
        <f t="shared" si="368"/>
        <v>3940</v>
      </c>
      <c r="H11794" t="s">
        <v>4123</v>
      </c>
      <c r="I11794">
        <v>2</v>
      </c>
      <c r="J11794" s="264"/>
      <c r="K11794" t="str">
        <f t="shared" si="369"/>
        <v>G213062</v>
      </c>
      <c r="L11794">
        <v>0</v>
      </c>
    </row>
    <row r="11795" spans="1:12">
      <c r="A11795" t="s">
        <v>4133</v>
      </c>
      <c r="B11795" t="s">
        <v>4134</v>
      </c>
      <c r="C11795">
        <v>10.48</v>
      </c>
      <c r="D11795" s="274" t="s">
        <v>3869</v>
      </c>
      <c r="E11795" s="254" t="s">
        <v>3870</v>
      </c>
      <c r="F11795" s="249">
        <v>376</v>
      </c>
      <c r="G11795" s="218">
        <f t="shared" si="368"/>
        <v>3940</v>
      </c>
      <c r="H11795" t="s">
        <v>4123</v>
      </c>
      <c r="I11795">
        <v>2</v>
      </c>
      <c r="J11795" s="264"/>
      <c r="K11795" t="str">
        <f t="shared" si="369"/>
        <v>GE97062</v>
      </c>
      <c r="L11795">
        <v>0</v>
      </c>
    </row>
    <row r="11796" spans="1:12">
      <c r="A11796" t="s">
        <v>4133</v>
      </c>
      <c r="B11796" t="s">
        <v>4134</v>
      </c>
      <c r="C11796">
        <v>10.48</v>
      </c>
      <c r="D11796" s="274" t="s">
        <v>3871</v>
      </c>
      <c r="E11796" s="254" t="s">
        <v>3872</v>
      </c>
      <c r="F11796" s="249">
        <v>350</v>
      </c>
      <c r="G11796" s="218">
        <f t="shared" si="368"/>
        <v>3668</v>
      </c>
      <c r="H11796" t="s">
        <v>4123</v>
      </c>
      <c r="I11796">
        <v>2</v>
      </c>
      <c r="J11796" s="264"/>
      <c r="K11796" t="str">
        <f t="shared" si="369"/>
        <v>GE98062</v>
      </c>
      <c r="L11796">
        <v>0</v>
      </c>
    </row>
    <row r="11797" spans="1:12">
      <c r="A11797" t="s">
        <v>4133</v>
      </c>
      <c r="B11797" t="s">
        <v>4134</v>
      </c>
      <c r="C11797">
        <v>10.48</v>
      </c>
      <c r="D11797" s="274" t="s">
        <v>3873</v>
      </c>
      <c r="E11797" s="254" t="s">
        <v>3874</v>
      </c>
      <c r="F11797" s="249">
        <v>357</v>
      </c>
      <c r="G11797" s="218">
        <f t="shared" si="368"/>
        <v>3741</v>
      </c>
      <c r="H11797" t="s">
        <v>4123</v>
      </c>
      <c r="I11797">
        <v>2</v>
      </c>
      <c r="J11797" s="264"/>
      <c r="K11797" t="str">
        <f t="shared" si="369"/>
        <v>GE99062</v>
      </c>
      <c r="L11797">
        <v>0</v>
      </c>
    </row>
    <row r="11798" spans="1:12">
      <c r="A11798" t="s">
        <v>4133</v>
      </c>
      <c r="B11798" t="s">
        <v>4134</v>
      </c>
      <c r="C11798">
        <v>10.48</v>
      </c>
      <c r="D11798" s="274" t="s">
        <v>3896</v>
      </c>
      <c r="E11798" s="254" t="s">
        <v>3887</v>
      </c>
      <c r="F11798" s="249">
        <v>318</v>
      </c>
      <c r="G11798" s="218">
        <f t="shared" si="368"/>
        <v>3332</v>
      </c>
      <c r="H11798" t="s">
        <v>4123</v>
      </c>
      <c r="I11798">
        <v>2</v>
      </c>
      <c r="J11798" s="264"/>
      <c r="K11798" t="str">
        <f t="shared" si="369"/>
        <v>G501062</v>
      </c>
      <c r="L11798">
        <v>0</v>
      </c>
    </row>
    <row r="11799" spans="1:12">
      <c r="A11799" t="s">
        <v>4133</v>
      </c>
      <c r="B11799" t="s">
        <v>4134</v>
      </c>
      <c r="C11799">
        <v>10.48</v>
      </c>
      <c r="D11799" s="274" t="s">
        <v>3897</v>
      </c>
      <c r="E11799" s="254" t="s">
        <v>3888</v>
      </c>
      <c r="F11799" s="249">
        <v>295</v>
      </c>
      <c r="G11799" s="218">
        <f t="shared" si="368"/>
        <v>3091</v>
      </c>
      <c r="H11799" t="s">
        <v>4123</v>
      </c>
      <c r="I11799">
        <v>2</v>
      </c>
      <c r="J11799" s="264"/>
      <c r="K11799" t="str">
        <f t="shared" si="369"/>
        <v>G507062</v>
      </c>
      <c r="L11799">
        <v>0</v>
      </c>
    </row>
    <row r="11800" spans="1:12">
      <c r="A11800" t="s">
        <v>4133</v>
      </c>
      <c r="B11800" t="s">
        <v>4134</v>
      </c>
      <c r="C11800">
        <v>10.48</v>
      </c>
      <c r="D11800" s="274" t="s">
        <v>3898</v>
      </c>
      <c r="E11800" s="254" t="s">
        <v>3889</v>
      </c>
      <c r="F11800" s="249">
        <v>302</v>
      </c>
      <c r="G11800" s="218">
        <f t="shared" si="368"/>
        <v>3164</v>
      </c>
      <c r="H11800" t="s">
        <v>4123</v>
      </c>
      <c r="I11800">
        <v>2</v>
      </c>
      <c r="J11800" s="264"/>
      <c r="K11800" t="str">
        <f t="shared" si="369"/>
        <v>G513062</v>
      </c>
      <c r="L11800">
        <v>0</v>
      </c>
    </row>
    <row r="11801" spans="1:12">
      <c r="A11801" t="s">
        <v>4133</v>
      </c>
      <c r="B11801" t="s">
        <v>4134</v>
      </c>
      <c r="C11801">
        <v>10.48</v>
      </c>
      <c r="D11801" s="274" t="s">
        <v>3905</v>
      </c>
      <c r="E11801" s="254" t="s">
        <v>3906</v>
      </c>
      <c r="F11801" s="249">
        <v>302</v>
      </c>
      <c r="G11801" s="218">
        <f t="shared" si="368"/>
        <v>3164</v>
      </c>
      <c r="H11801" t="s">
        <v>4123</v>
      </c>
      <c r="I11801">
        <v>2</v>
      </c>
      <c r="J11801" s="264"/>
      <c r="K11801" t="str">
        <f t="shared" si="369"/>
        <v>GF07062</v>
      </c>
      <c r="L11801">
        <v>0</v>
      </c>
    </row>
    <row r="11802" spans="1:12">
      <c r="A11802" t="s">
        <v>4133</v>
      </c>
      <c r="B11802" t="s">
        <v>4134</v>
      </c>
      <c r="C11802">
        <v>10.48</v>
      </c>
      <c r="D11802" s="274" t="s">
        <v>3907</v>
      </c>
      <c r="E11802" s="254" t="s">
        <v>3908</v>
      </c>
      <c r="F11802" s="249">
        <v>280</v>
      </c>
      <c r="G11802" s="218">
        <f t="shared" si="368"/>
        <v>2934</v>
      </c>
      <c r="H11802" t="s">
        <v>4123</v>
      </c>
      <c r="I11802">
        <v>2</v>
      </c>
      <c r="J11802" s="264"/>
      <c r="K11802" t="str">
        <f t="shared" si="369"/>
        <v>GF08062</v>
      </c>
      <c r="L11802">
        <v>0</v>
      </c>
    </row>
    <row r="11803" spans="1:12">
      <c r="A11803" t="s">
        <v>4133</v>
      </c>
      <c r="B11803" t="s">
        <v>4134</v>
      </c>
      <c r="C11803">
        <v>10.48</v>
      </c>
      <c r="D11803" s="274" t="s">
        <v>3909</v>
      </c>
      <c r="E11803" s="254" t="s">
        <v>3910</v>
      </c>
      <c r="F11803" s="249">
        <v>287</v>
      </c>
      <c r="G11803" s="218">
        <f t="shared" si="368"/>
        <v>3007</v>
      </c>
      <c r="H11803" t="s">
        <v>4123</v>
      </c>
      <c r="I11803">
        <v>2</v>
      </c>
      <c r="J11803" s="264"/>
      <c r="K11803" t="str">
        <f t="shared" si="369"/>
        <v>GF09062</v>
      </c>
      <c r="L11803">
        <v>0</v>
      </c>
    </row>
    <row r="11804" spans="1:12">
      <c r="A11804" t="s">
        <v>4133</v>
      </c>
      <c r="B11804" t="s">
        <v>4134</v>
      </c>
      <c r="C11804">
        <v>10.48</v>
      </c>
      <c r="D11804" s="274" t="s">
        <v>3932</v>
      </c>
      <c r="E11804" s="254" t="s">
        <v>3923</v>
      </c>
      <c r="F11804" s="249">
        <v>283</v>
      </c>
      <c r="G11804" s="218">
        <f t="shared" si="368"/>
        <v>2965</v>
      </c>
      <c r="H11804" t="s">
        <v>4123</v>
      </c>
      <c r="I11804">
        <v>2</v>
      </c>
      <c r="J11804" s="264"/>
      <c r="K11804" t="str">
        <f t="shared" si="369"/>
        <v>G801062</v>
      </c>
      <c r="L11804">
        <v>0</v>
      </c>
    </row>
    <row r="11805" spans="1:12">
      <c r="A11805" t="s">
        <v>4133</v>
      </c>
      <c r="B11805" t="s">
        <v>4134</v>
      </c>
      <c r="C11805">
        <v>10.48</v>
      </c>
      <c r="D11805" s="274" t="s">
        <v>3933</v>
      </c>
      <c r="E11805" s="254" t="s">
        <v>3924</v>
      </c>
      <c r="F11805" s="249">
        <v>263</v>
      </c>
      <c r="G11805" s="218">
        <f t="shared" si="368"/>
        <v>2756</v>
      </c>
      <c r="H11805" t="s">
        <v>4123</v>
      </c>
      <c r="I11805">
        <v>2</v>
      </c>
      <c r="J11805" s="264"/>
      <c r="K11805" t="str">
        <f t="shared" si="369"/>
        <v>G807062</v>
      </c>
      <c r="L11805">
        <v>0</v>
      </c>
    </row>
    <row r="11806" spans="1:12">
      <c r="A11806" t="s">
        <v>4133</v>
      </c>
      <c r="B11806" t="s">
        <v>4134</v>
      </c>
      <c r="C11806">
        <v>10.48</v>
      </c>
      <c r="D11806" s="274" t="s">
        <v>3934</v>
      </c>
      <c r="E11806" s="254" t="s">
        <v>3925</v>
      </c>
      <c r="F11806" s="249">
        <v>269</v>
      </c>
      <c r="G11806" s="218">
        <f t="shared" si="368"/>
        <v>2819</v>
      </c>
      <c r="H11806" t="s">
        <v>4123</v>
      </c>
      <c r="I11806">
        <v>2</v>
      </c>
      <c r="J11806" s="264"/>
      <c r="K11806" t="str">
        <f t="shared" si="369"/>
        <v>G813062</v>
      </c>
      <c r="L11806">
        <v>0</v>
      </c>
    </row>
    <row r="11807" spans="1:12">
      <c r="A11807" t="s">
        <v>4133</v>
      </c>
      <c r="B11807" t="s">
        <v>4134</v>
      </c>
      <c r="C11807">
        <v>10.48</v>
      </c>
      <c r="D11807" s="274" t="s">
        <v>3941</v>
      </c>
      <c r="E11807" s="254" t="s">
        <v>3942</v>
      </c>
      <c r="F11807" s="249">
        <v>269</v>
      </c>
      <c r="G11807" s="218">
        <f t="shared" si="368"/>
        <v>2819</v>
      </c>
      <c r="H11807" t="s">
        <v>4123</v>
      </c>
      <c r="I11807">
        <v>2</v>
      </c>
      <c r="J11807" s="264"/>
      <c r="K11807" t="str">
        <f t="shared" si="369"/>
        <v>GF16062</v>
      </c>
      <c r="L11807">
        <v>0</v>
      </c>
    </row>
    <row r="11808" spans="1:12">
      <c r="A11808" t="s">
        <v>4133</v>
      </c>
      <c r="B11808" t="s">
        <v>4134</v>
      </c>
      <c r="C11808">
        <v>10.48</v>
      </c>
      <c r="D11808" s="274" t="s">
        <v>3943</v>
      </c>
      <c r="E11808" s="254" t="s">
        <v>3944</v>
      </c>
      <c r="F11808" s="249">
        <v>250</v>
      </c>
      <c r="G11808" s="218">
        <f t="shared" si="368"/>
        <v>2620</v>
      </c>
      <c r="H11808" t="s">
        <v>4123</v>
      </c>
      <c r="I11808">
        <v>2</v>
      </c>
      <c r="J11808" s="264"/>
      <c r="K11808" t="str">
        <f t="shared" si="369"/>
        <v>GF17062</v>
      </c>
      <c r="L11808">
        <v>0</v>
      </c>
    </row>
    <row r="11809" spans="1:12">
      <c r="A11809" t="s">
        <v>4133</v>
      </c>
      <c r="B11809" t="s">
        <v>4134</v>
      </c>
      <c r="C11809">
        <v>10.48</v>
      </c>
      <c r="D11809" s="274" t="s">
        <v>3945</v>
      </c>
      <c r="E11809" s="254" t="s">
        <v>3946</v>
      </c>
      <c r="F11809" s="249">
        <v>256</v>
      </c>
      <c r="G11809" s="218">
        <f t="shared" si="368"/>
        <v>2682</v>
      </c>
      <c r="H11809" t="s">
        <v>4123</v>
      </c>
      <c r="I11809">
        <v>2</v>
      </c>
      <c r="J11809" s="264"/>
      <c r="K11809" t="str">
        <f t="shared" si="369"/>
        <v>GF18062</v>
      </c>
      <c r="L11809">
        <v>0</v>
      </c>
    </row>
    <row r="11810" spans="1:12">
      <c r="A11810" t="s">
        <v>4133</v>
      </c>
      <c r="B11810" t="s">
        <v>4134</v>
      </c>
      <c r="C11810">
        <v>10.48</v>
      </c>
      <c r="D11810" s="274" t="s">
        <v>3968</v>
      </c>
      <c r="E11810" s="254" t="s">
        <v>3959</v>
      </c>
      <c r="F11810" s="249">
        <v>227</v>
      </c>
      <c r="G11810" s="218">
        <f t="shared" si="368"/>
        <v>2378</v>
      </c>
      <c r="H11810" t="s">
        <v>4123</v>
      </c>
      <c r="I11810">
        <v>2</v>
      </c>
      <c r="J11810" s="264"/>
      <c r="K11810" t="str">
        <f t="shared" si="369"/>
        <v>GB01062</v>
      </c>
      <c r="L11810">
        <v>0</v>
      </c>
    </row>
    <row r="11811" spans="1:12">
      <c r="A11811" t="s">
        <v>4133</v>
      </c>
      <c r="B11811" t="s">
        <v>4134</v>
      </c>
      <c r="C11811">
        <v>10.48</v>
      </c>
      <c r="D11811" s="274" t="s">
        <v>3969</v>
      </c>
      <c r="E11811" s="254" t="s">
        <v>3960</v>
      </c>
      <c r="F11811" s="249">
        <v>211</v>
      </c>
      <c r="G11811" s="218">
        <f t="shared" si="368"/>
        <v>2211</v>
      </c>
      <c r="H11811" t="s">
        <v>4123</v>
      </c>
      <c r="I11811">
        <v>2</v>
      </c>
      <c r="J11811" s="264"/>
      <c r="K11811" t="str">
        <f t="shared" si="369"/>
        <v>GB07062</v>
      </c>
      <c r="L11811">
        <v>0</v>
      </c>
    </row>
    <row r="11812" spans="1:12">
      <c r="A11812" t="s">
        <v>4133</v>
      </c>
      <c r="B11812" t="s">
        <v>4134</v>
      </c>
      <c r="C11812">
        <v>10.48</v>
      </c>
      <c r="D11812" s="274" t="s">
        <v>3970</v>
      </c>
      <c r="E11812" s="254" t="s">
        <v>3961</v>
      </c>
      <c r="F11812" s="249">
        <v>216</v>
      </c>
      <c r="G11812" s="218">
        <f t="shared" si="368"/>
        <v>2263</v>
      </c>
      <c r="H11812" t="s">
        <v>4123</v>
      </c>
      <c r="I11812">
        <v>2</v>
      </c>
      <c r="J11812" s="264"/>
      <c r="K11812" t="str">
        <f t="shared" si="369"/>
        <v>GB13062</v>
      </c>
      <c r="L11812">
        <v>0</v>
      </c>
    </row>
    <row r="11813" spans="1:12">
      <c r="A11813" t="s">
        <v>4133</v>
      </c>
      <c r="B11813" t="s">
        <v>4134</v>
      </c>
      <c r="C11813">
        <v>10.48</v>
      </c>
      <c r="D11813" s="274" t="s">
        <v>3977</v>
      </c>
      <c r="E11813" s="254" t="s">
        <v>3978</v>
      </c>
      <c r="F11813" s="249">
        <v>216</v>
      </c>
      <c r="G11813" s="218">
        <f t="shared" si="368"/>
        <v>2263</v>
      </c>
      <c r="H11813" t="s">
        <v>4123</v>
      </c>
      <c r="I11813">
        <v>2</v>
      </c>
      <c r="J11813" s="264"/>
      <c r="K11813" t="str">
        <f t="shared" si="369"/>
        <v>GF25062</v>
      </c>
      <c r="L11813">
        <v>0</v>
      </c>
    </row>
    <row r="11814" spans="1:12">
      <c r="A11814" t="s">
        <v>4133</v>
      </c>
      <c r="B11814" t="s">
        <v>4134</v>
      </c>
      <c r="C11814">
        <v>10.48</v>
      </c>
      <c r="D11814" s="274" t="s">
        <v>3979</v>
      </c>
      <c r="E11814" s="254" t="s">
        <v>3980</v>
      </c>
      <c r="F11814" s="249">
        <v>200</v>
      </c>
      <c r="G11814" s="218">
        <f t="shared" si="368"/>
        <v>2096</v>
      </c>
      <c r="H11814" t="s">
        <v>4123</v>
      </c>
      <c r="I11814">
        <v>2</v>
      </c>
      <c r="J11814" s="264"/>
      <c r="K11814" t="str">
        <f t="shared" si="369"/>
        <v>GF26062</v>
      </c>
      <c r="L11814">
        <v>0</v>
      </c>
    </row>
    <row r="11815" spans="1:12">
      <c r="A11815" t="s">
        <v>4133</v>
      </c>
      <c r="B11815" t="s">
        <v>4134</v>
      </c>
      <c r="C11815">
        <v>10.48</v>
      </c>
      <c r="D11815" s="274" t="s">
        <v>3981</v>
      </c>
      <c r="E11815" s="254" t="s">
        <v>3982</v>
      </c>
      <c r="F11815" s="249">
        <v>205</v>
      </c>
      <c r="G11815" s="218">
        <f t="shared" si="368"/>
        <v>2148</v>
      </c>
      <c r="H11815" t="s">
        <v>4123</v>
      </c>
      <c r="I11815">
        <v>2</v>
      </c>
      <c r="J11815" s="264"/>
      <c r="K11815" t="str">
        <f t="shared" si="369"/>
        <v>GF27062</v>
      </c>
      <c r="L11815">
        <v>0</v>
      </c>
    </row>
    <row r="11816" spans="1:12">
      <c r="A11816" t="s">
        <v>4133</v>
      </c>
      <c r="B11816" t="s">
        <v>4134</v>
      </c>
      <c r="C11816">
        <v>10.48</v>
      </c>
      <c r="D11816" s="274" t="s">
        <v>569</v>
      </c>
      <c r="E11816" s="254" t="s">
        <v>542</v>
      </c>
      <c r="F11816" s="249">
        <v>505</v>
      </c>
      <c r="G11816" s="218">
        <f t="shared" si="368"/>
        <v>5292</v>
      </c>
      <c r="H11816" t="s">
        <v>4123</v>
      </c>
      <c r="I11816">
        <v>2</v>
      </c>
      <c r="K11816" t="str">
        <f t="shared" si="369"/>
        <v>CA41062</v>
      </c>
      <c r="L11816">
        <v>94</v>
      </c>
    </row>
    <row r="11817" spans="1:12">
      <c r="A11817" t="s">
        <v>4133</v>
      </c>
      <c r="B11817" t="s">
        <v>4134</v>
      </c>
      <c r="C11817">
        <v>10.48</v>
      </c>
      <c r="D11817" s="274" t="s">
        <v>570</v>
      </c>
      <c r="E11817" s="254" t="s">
        <v>543</v>
      </c>
      <c r="F11817" s="249">
        <v>354</v>
      </c>
      <c r="G11817" s="218">
        <f t="shared" si="368"/>
        <v>3709</v>
      </c>
      <c r="H11817" t="s">
        <v>4123</v>
      </c>
      <c r="I11817">
        <v>2</v>
      </c>
      <c r="J11817" s="264"/>
      <c r="K11817" t="str">
        <f t="shared" si="369"/>
        <v>CA42062</v>
      </c>
      <c r="L11817">
        <v>94</v>
      </c>
    </row>
    <row r="11818" spans="1:12">
      <c r="A11818" t="s">
        <v>4133</v>
      </c>
      <c r="B11818" t="s">
        <v>4134</v>
      </c>
      <c r="C11818">
        <v>10.48</v>
      </c>
      <c r="D11818" s="274" t="s">
        <v>571</v>
      </c>
      <c r="E11818" s="254" t="s">
        <v>544</v>
      </c>
      <c r="F11818" s="249">
        <v>253</v>
      </c>
      <c r="G11818" s="218">
        <f t="shared" si="368"/>
        <v>2651</v>
      </c>
      <c r="H11818" t="s">
        <v>4123</v>
      </c>
      <c r="I11818">
        <v>2</v>
      </c>
      <c r="J11818" s="264"/>
      <c r="K11818" t="str">
        <f t="shared" si="369"/>
        <v>CA43062</v>
      </c>
      <c r="L11818">
        <v>94</v>
      </c>
    </row>
    <row r="11819" spans="1:12">
      <c r="A11819" t="s">
        <v>4133</v>
      </c>
      <c r="B11819" t="s">
        <v>4134</v>
      </c>
      <c r="C11819">
        <v>10.48</v>
      </c>
      <c r="D11819" s="274" t="s">
        <v>572</v>
      </c>
      <c r="E11819" s="254" t="s">
        <v>545</v>
      </c>
      <c r="F11819" s="249">
        <v>470</v>
      </c>
      <c r="G11819" s="218">
        <f t="shared" si="368"/>
        <v>4925</v>
      </c>
      <c r="H11819" t="s">
        <v>4123</v>
      </c>
      <c r="I11819">
        <v>2</v>
      </c>
      <c r="J11819" s="264"/>
      <c r="K11819" t="str">
        <f t="shared" si="369"/>
        <v>CA47062</v>
      </c>
      <c r="L11819">
        <v>94</v>
      </c>
    </row>
    <row r="11820" spans="1:12">
      <c r="A11820" t="s">
        <v>4133</v>
      </c>
      <c r="B11820" t="s">
        <v>4134</v>
      </c>
      <c r="C11820">
        <v>10.48</v>
      </c>
      <c r="D11820" s="274" t="s">
        <v>573</v>
      </c>
      <c r="E11820" s="254" t="s">
        <v>546</v>
      </c>
      <c r="F11820" s="249">
        <v>329</v>
      </c>
      <c r="G11820" s="218">
        <f t="shared" si="368"/>
        <v>3447</v>
      </c>
      <c r="H11820" t="s">
        <v>4123</v>
      </c>
      <c r="I11820">
        <v>2</v>
      </c>
      <c r="J11820" s="264"/>
      <c r="K11820" t="str">
        <f t="shared" si="369"/>
        <v>CA48062</v>
      </c>
      <c r="L11820">
        <v>94</v>
      </c>
    </row>
    <row r="11821" spans="1:12">
      <c r="A11821" t="s">
        <v>4133</v>
      </c>
      <c r="B11821" t="s">
        <v>4134</v>
      </c>
      <c r="C11821">
        <v>10.48</v>
      </c>
      <c r="D11821" s="274" t="s">
        <v>574</v>
      </c>
      <c r="E11821" s="254" t="s">
        <v>547</v>
      </c>
      <c r="F11821" s="249">
        <v>235</v>
      </c>
      <c r="G11821" s="218">
        <f t="shared" si="368"/>
        <v>2462</v>
      </c>
      <c r="H11821" t="s">
        <v>4123</v>
      </c>
      <c r="I11821">
        <v>2</v>
      </c>
      <c r="J11821" s="264"/>
      <c r="K11821" t="str">
        <f t="shared" si="369"/>
        <v>CA49062</v>
      </c>
      <c r="L11821">
        <v>94</v>
      </c>
    </row>
    <row r="11822" spans="1:12">
      <c r="A11822" t="s">
        <v>4133</v>
      </c>
      <c r="B11822" t="s">
        <v>4134</v>
      </c>
      <c r="C11822">
        <v>10.48</v>
      </c>
      <c r="D11822" s="274" t="s">
        <v>575</v>
      </c>
      <c r="E11822" s="254" t="s">
        <v>548</v>
      </c>
      <c r="F11822" s="249">
        <v>480</v>
      </c>
      <c r="G11822" s="218">
        <f t="shared" si="368"/>
        <v>5030</v>
      </c>
      <c r="H11822" t="s">
        <v>4123</v>
      </c>
      <c r="I11822">
        <v>2</v>
      </c>
      <c r="J11822" s="264"/>
      <c r="K11822" t="str">
        <f t="shared" si="369"/>
        <v>CA53062</v>
      </c>
      <c r="L11822">
        <v>94</v>
      </c>
    </row>
    <row r="11823" spans="1:12">
      <c r="A11823" t="s">
        <v>4133</v>
      </c>
      <c r="B11823" t="s">
        <v>4134</v>
      </c>
      <c r="C11823">
        <v>10.48</v>
      </c>
      <c r="D11823" s="274" t="s">
        <v>576</v>
      </c>
      <c r="E11823" s="254" t="s">
        <v>549</v>
      </c>
      <c r="F11823" s="249">
        <v>336</v>
      </c>
      <c r="G11823" s="218">
        <f t="shared" si="368"/>
        <v>3521</v>
      </c>
      <c r="H11823" t="s">
        <v>4123</v>
      </c>
      <c r="I11823">
        <v>2</v>
      </c>
      <c r="J11823" s="264"/>
      <c r="K11823" t="str">
        <f t="shared" si="369"/>
        <v>CA54062</v>
      </c>
      <c r="L11823">
        <v>94</v>
      </c>
    </row>
    <row r="11824" spans="1:12">
      <c r="A11824" t="s">
        <v>4133</v>
      </c>
      <c r="B11824" t="s">
        <v>4134</v>
      </c>
      <c r="C11824">
        <v>10.48</v>
      </c>
      <c r="D11824" s="274" t="s">
        <v>577</v>
      </c>
      <c r="E11824" s="254" t="s">
        <v>550</v>
      </c>
      <c r="F11824" s="249">
        <v>240</v>
      </c>
      <c r="G11824" s="218">
        <f t="shared" si="368"/>
        <v>2515</v>
      </c>
      <c r="H11824" t="s">
        <v>4123</v>
      </c>
      <c r="I11824">
        <v>2</v>
      </c>
      <c r="J11824" s="264"/>
      <c r="K11824" t="str">
        <f t="shared" si="369"/>
        <v>CA55062</v>
      </c>
      <c r="L11824">
        <v>94</v>
      </c>
    </row>
    <row r="11825" spans="1:12">
      <c r="A11825" t="s">
        <v>4133</v>
      </c>
      <c r="B11825" t="s">
        <v>4134</v>
      </c>
      <c r="C11825">
        <v>10.48</v>
      </c>
      <c r="D11825" s="274" t="s">
        <v>3327</v>
      </c>
      <c r="E11825" s="254" t="s">
        <v>3328</v>
      </c>
      <c r="F11825" s="249">
        <v>480</v>
      </c>
      <c r="G11825" s="218">
        <f t="shared" si="368"/>
        <v>5030</v>
      </c>
      <c r="H11825" t="s">
        <v>4123</v>
      </c>
      <c r="I11825">
        <v>2</v>
      </c>
      <c r="J11825" s="264"/>
      <c r="K11825" t="str">
        <f t="shared" si="369"/>
        <v>GD43062</v>
      </c>
      <c r="L11825">
        <v>94</v>
      </c>
    </row>
    <row r="11826" spans="1:12">
      <c r="A11826" t="s">
        <v>4133</v>
      </c>
      <c r="B11826" t="s">
        <v>4134</v>
      </c>
      <c r="C11826">
        <v>10.48</v>
      </c>
      <c r="D11826" s="274" t="s">
        <v>3329</v>
      </c>
      <c r="E11826" s="254" t="s">
        <v>3330</v>
      </c>
      <c r="F11826" s="249">
        <v>336</v>
      </c>
      <c r="G11826" s="218">
        <f t="shared" si="368"/>
        <v>3521</v>
      </c>
      <c r="H11826" t="s">
        <v>4123</v>
      </c>
      <c r="I11826">
        <v>2</v>
      </c>
      <c r="J11826" s="264"/>
      <c r="K11826" t="str">
        <f t="shared" si="369"/>
        <v>GD44062</v>
      </c>
      <c r="L11826">
        <v>94</v>
      </c>
    </row>
    <row r="11827" spans="1:12">
      <c r="A11827" t="s">
        <v>4133</v>
      </c>
      <c r="B11827" t="s">
        <v>4134</v>
      </c>
      <c r="C11827">
        <v>10.48</v>
      </c>
      <c r="D11827" s="274" t="s">
        <v>3331</v>
      </c>
      <c r="E11827" s="254" t="s">
        <v>3332</v>
      </c>
      <c r="F11827" s="249">
        <v>240</v>
      </c>
      <c r="G11827" s="218">
        <f t="shared" si="368"/>
        <v>2515</v>
      </c>
      <c r="H11827" t="s">
        <v>4123</v>
      </c>
      <c r="I11827">
        <v>2</v>
      </c>
      <c r="J11827" s="264"/>
      <c r="K11827" t="str">
        <f t="shared" si="369"/>
        <v>GD45062</v>
      </c>
      <c r="L11827">
        <v>94</v>
      </c>
    </row>
    <row r="11828" spans="1:12">
      <c r="A11828" t="s">
        <v>4133</v>
      </c>
      <c r="B11828" t="s">
        <v>4134</v>
      </c>
      <c r="C11828">
        <v>10.48</v>
      </c>
      <c r="D11828" s="274" t="s">
        <v>3333</v>
      </c>
      <c r="E11828" s="254" t="s">
        <v>3334</v>
      </c>
      <c r="F11828" s="249">
        <v>447</v>
      </c>
      <c r="G11828" s="218">
        <f t="shared" si="368"/>
        <v>4684</v>
      </c>
      <c r="H11828" t="s">
        <v>4123</v>
      </c>
      <c r="I11828">
        <v>2</v>
      </c>
      <c r="J11828" s="264"/>
      <c r="K11828" t="str">
        <f t="shared" si="369"/>
        <v>GD46062</v>
      </c>
      <c r="L11828">
        <v>94</v>
      </c>
    </row>
    <row r="11829" spans="1:12">
      <c r="A11829" t="s">
        <v>4133</v>
      </c>
      <c r="B11829" t="s">
        <v>4134</v>
      </c>
      <c r="C11829">
        <v>10.48</v>
      </c>
      <c r="D11829" s="274" t="s">
        <v>3335</v>
      </c>
      <c r="E11829" s="254" t="s">
        <v>3336</v>
      </c>
      <c r="F11829" s="249">
        <v>313</v>
      </c>
      <c r="G11829" s="218">
        <f t="shared" si="368"/>
        <v>3280</v>
      </c>
      <c r="H11829" t="s">
        <v>4123</v>
      </c>
      <c r="I11829">
        <v>2</v>
      </c>
      <c r="J11829" s="264"/>
      <c r="K11829" t="str">
        <f t="shared" si="369"/>
        <v>GD47062</v>
      </c>
      <c r="L11829">
        <v>94</v>
      </c>
    </row>
    <row r="11830" spans="1:12">
      <c r="A11830" t="s">
        <v>4133</v>
      </c>
      <c r="B11830" t="s">
        <v>4134</v>
      </c>
      <c r="C11830">
        <v>10.48</v>
      </c>
      <c r="D11830" s="274" t="s">
        <v>3337</v>
      </c>
      <c r="E11830" s="254" t="s">
        <v>3338</v>
      </c>
      <c r="F11830" s="249">
        <v>223</v>
      </c>
      <c r="G11830" s="218">
        <f t="shared" si="368"/>
        <v>2337</v>
      </c>
      <c r="H11830" t="s">
        <v>4123</v>
      </c>
      <c r="I11830">
        <v>2</v>
      </c>
      <c r="J11830" s="264"/>
      <c r="K11830" t="str">
        <f t="shared" si="369"/>
        <v>GD48062</v>
      </c>
      <c r="L11830">
        <v>94</v>
      </c>
    </row>
    <row r="11831" spans="1:12">
      <c r="A11831" t="s">
        <v>4133</v>
      </c>
      <c r="B11831" t="s">
        <v>4134</v>
      </c>
      <c r="C11831">
        <v>10.48</v>
      </c>
      <c r="D11831" s="274" t="s">
        <v>3339</v>
      </c>
      <c r="E11831" s="254" t="s">
        <v>3340</v>
      </c>
      <c r="F11831" s="249">
        <v>456</v>
      </c>
      <c r="G11831" s="218">
        <f t="shared" si="368"/>
        <v>4778</v>
      </c>
      <c r="H11831" t="s">
        <v>4123</v>
      </c>
      <c r="I11831">
        <v>2</v>
      </c>
      <c r="J11831" s="264"/>
      <c r="K11831" t="str">
        <f t="shared" si="369"/>
        <v>GD49062</v>
      </c>
      <c r="L11831">
        <v>94</v>
      </c>
    </row>
    <row r="11832" spans="1:12">
      <c r="A11832" t="s">
        <v>4133</v>
      </c>
      <c r="B11832" t="s">
        <v>4134</v>
      </c>
      <c r="C11832">
        <v>10.48</v>
      </c>
      <c r="D11832" s="274" t="s">
        <v>3341</v>
      </c>
      <c r="E11832" s="254" t="s">
        <v>3342</v>
      </c>
      <c r="F11832" s="249">
        <v>319</v>
      </c>
      <c r="G11832" s="218">
        <f t="shared" si="368"/>
        <v>3343</v>
      </c>
      <c r="H11832" t="s">
        <v>4123</v>
      </c>
      <c r="I11832">
        <v>2</v>
      </c>
      <c r="J11832" s="264"/>
      <c r="K11832" t="str">
        <f t="shared" si="369"/>
        <v>GD50062</v>
      </c>
      <c r="L11832">
        <v>94</v>
      </c>
    </row>
    <row r="11833" spans="1:12">
      <c r="A11833" t="s">
        <v>4133</v>
      </c>
      <c r="B11833" t="s">
        <v>4134</v>
      </c>
      <c r="C11833">
        <v>10.48</v>
      </c>
      <c r="D11833" s="274" t="s">
        <v>3343</v>
      </c>
      <c r="E11833" s="254" t="s">
        <v>3344</v>
      </c>
      <c r="F11833" s="249">
        <v>228</v>
      </c>
      <c r="G11833" s="218">
        <f t="shared" ref="G11833:G11896" si="370">ROUNDDOWN(C11833*F11833,0)</f>
        <v>2389</v>
      </c>
      <c r="H11833" t="s">
        <v>4123</v>
      </c>
      <c r="I11833">
        <v>2</v>
      </c>
      <c r="J11833" s="264"/>
      <c r="K11833" t="str">
        <f t="shared" si="369"/>
        <v>GD51062</v>
      </c>
      <c r="L11833">
        <v>94</v>
      </c>
    </row>
    <row r="11834" spans="1:12">
      <c r="A11834" t="s">
        <v>4133</v>
      </c>
      <c r="B11834" t="s">
        <v>4134</v>
      </c>
      <c r="C11834">
        <v>10.48</v>
      </c>
      <c r="D11834" s="274" t="s">
        <v>621</v>
      </c>
      <c r="E11834" s="254" t="s">
        <v>594</v>
      </c>
      <c r="F11834" s="249">
        <v>394</v>
      </c>
      <c r="G11834" s="218">
        <f t="shared" si="370"/>
        <v>4129</v>
      </c>
      <c r="H11834" t="s">
        <v>4123</v>
      </c>
      <c r="I11834">
        <v>2</v>
      </c>
      <c r="J11834" s="264"/>
      <c r="K11834" t="str">
        <f t="shared" si="369"/>
        <v>CC21062</v>
      </c>
      <c r="L11834">
        <v>94</v>
      </c>
    </row>
    <row r="11835" spans="1:12">
      <c r="A11835" t="s">
        <v>4133</v>
      </c>
      <c r="B11835" t="s">
        <v>4134</v>
      </c>
      <c r="C11835">
        <v>10.48</v>
      </c>
      <c r="D11835" s="274" t="s">
        <v>622</v>
      </c>
      <c r="E11835" s="254" t="s">
        <v>595</v>
      </c>
      <c r="F11835" s="249">
        <v>276</v>
      </c>
      <c r="G11835" s="218">
        <f t="shared" si="370"/>
        <v>2892</v>
      </c>
      <c r="H11835" t="s">
        <v>4123</v>
      </c>
      <c r="I11835">
        <v>2</v>
      </c>
      <c r="J11835" s="264"/>
      <c r="K11835" t="str">
        <f t="shared" si="369"/>
        <v>CC22062</v>
      </c>
      <c r="L11835">
        <v>94</v>
      </c>
    </row>
    <row r="11836" spans="1:12">
      <c r="A11836" t="s">
        <v>4133</v>
      </c>
      <c r="B11836" t="s">
        <v>4134</v>
      </c>
      <c r="C11836">
        <v>10.48</v>
      </c>
      <c r="D11836" s="274" t="s">
        <v>623</v>
      </c>
      <c r="E11836" s="254" t="s">
        <v>596</v>
      </c>
      <c r="F11836" s="249">
        <v>197</v>
      </c>
      <c r="G11836" s="218">
        <f t="shared" si="370"/>
        <v>2064</v>
      </c>
      <c r="H11836" t="s">
        <v>4123</v>
      </c>
      <c r="I11836">
        <v>2</v>
      </c>
      <c r="J11836" s="264"/>
      <c r="K11836" t="str">
        <f t="shared" si="369"/>
        <v>CC23062</v>
      </c>
      <c r="L11836">
        <v>94</v>
      </c>
    </row>
    <row r="11837" spans="1:12">
      <c r="A11837" t="s">
        <v>4133</v>
      </c>
      <c r="B11837" t="s">
        <v>4134</v>
      </c>
      <c r="C11837">
        <v>10.48</v>
      </c>
      <c r="D11837" s="274" t="s">
        <v>624</v>
      </c>
      <c r="E11837" s="254" t="s">
        <v>597</v>
      </c>
      <c r="F11837" s="249">
        <v>366</v>
      </c>
      <c r="G11837" s="218">
        <f t="shared" si="370"/>
        <v>3835</v>
      </c>
      <c r="H11837" t="s">
        <v>4123</v>
      </c>
      <c r="I11837">
        <v>2</v>
      </c>
      <c r="J11837" s="264"/>
      <c r="K11837" t="str">
        <f t="shared" si="369"/>
        <v>CC27062</v>
      </c>
      <c r="L11837">
        <v>94</v>
      </c>
    </row>
    <row r="11838" spans="1:12">
      <c r="A11838" t="s">
        <v>4133</v>
      </c>
      <c r="B11838" t="s">
        <v>4134</v>
      </c>
      <c r="C11838">
        <v>10.48</v>
      </c>
      <c r="D11838" s="274" t="s">
        <v>625</v>
      </c>
      <c r="E11838" s="254" t="s">
        <v>598</v>
      </c>
      <c r="F11838" s="249">
        <v>256</v>
      </c>
      <c r="G11838" s="218">
        <f t="shared" si="370"/>
        <v>2682</v>
      </c>
      <c r="H11838" t="s">
        <v>4123</v>
      </c>
      <c r="I11838">
        <v>2</v>
      </c>
      <c r="J11838" s="264"/>
      <c r="K11838" t="str">
        <f t="shared" si="369"/>
        <v>CC28062</v>
      </c>
      <c r="L11838">
        <v>94</v>
      </c>
    </row>
    <row r="11839" spans="1:12">
      <c r="A11839" t="s">
        <v>4133</v>
      </c>
      <c r="B11839" t="s">
        <v>4134</v>
      </c>
      <c r="C11839">
        <v>10.48</v>
      </c>
      <c r="D11839" s="274" t="s">
        <v>626</v>
      </c>
      <c r="E11839" s="254" t="s">
        <v>599</v>
      </c>
      <c r="F11839" s="249">
        <v>183</v>
      </c>
      <c r="G11839" s="218">
        <f t="shared" si="370"/>
        <v>1917</v>
      </c>
      <c r="H11839" t="s">
        <v>4123</v>
      </c>
      <c r="I11839">
        <v>2</v>
      </c>
      <c r="J11839" s="264"/>
      <c r="K11839" t="str">
        <f t="shared" si="369"/>
        <v>CC29062</v>
      </c>
      <c r="L11839">
        <v>94</v>
      </c>
    </row>
    <row r="11840" spans="1:12">
      <c r="A11840" t="s">
        <v>4133</v>
      </c>
      <c r="B11840" t="s">
        <v>4134</v>
      </c>
      <c r="C11840">
        <v>10.48</v>
      </c>
      <c r="D11840" s="274" t="s">
        <v>627</v>
      </c>
      <c r="E11840" s="254" t="s">
        <v>600</v>
      </c>
      <c r="F11840" s="249">
        <v>374</v>
      </c>
      <c r="G11840" s="218">
        <f t="shared" si="370"/>
        <v>3919</v>
      </c>
      <c r="H11840" t="s">
        <v>4123</v>
      </c>
      <c r="I11840">
        <v>2</v>
      </c>
      <c r="J11840" s="264"/>
      <c r="K11840" t="str">
        <f t="shared" si="369"/>
        <v>CC33062</v>
      </c>
      <c r="L11840">
        <v>94</v>
      </c>
    </row>
    <row r="11841" spans="1:12">
      <c r="A11841" t="s">
        <v>4133</v>
      </c>
      <c r="B11841" t="s">
        <v>4134</v>
      </c>
      <c r="C11841">
        <v>10.48</v>
      </c>
      <c r="D11841" s="274" t="s">
        <v>628</v>
      </c>
      <c r="E11841" s="254" t="s">
        <v>601</v>
      </c>
      <c r="F11841" s="249">
        <v>262</v>
      </c>
      <c r="G11841" s="218">
        <f t="shared" si="370"/>
        <v>2745</v>
      </c>
      <c r="H11841" t="s">
        <v>4123</v>
      </c>
      <c r="I11841">
        <v>2</v>
      </c>
      <c r="J11841" s="264"/>
      <c r="K11841" t="str">
        <f t="shared" si="369"/>
        <v>CC34062</v>
      </c>
      <c r="L11841">
        <v>94</v>
      </c>
    </row>
    <row r="11842" spans="1:12">
      <c r="A11842" t="s">
        <v>4133</v>
      </c>
      <c r="B11842" t="s">
        <v>4134</v>
      </c>
      <c r="C11842">
        <v>10.48</v>
      </c>
      <c r="D11842" s="274" t="s">
        <v>629</v>
      </c>
      <c r="E11842" s="254" t="s">
        <v>602</v>
      </c>
      <c r="F11842" s="249">
        <v>187</v>
      </c>
      <c r="G11842" s="218">
        <f t="shared" si="370"/>
        <v>1959</v>
      </c>
      <c r="H11842" t="s">
        <v>4123</v>
      </c>
      <c r="I11842">
        <v>2</v>
      </c>
      <c r="J11842" s="264"/>
      <c r="K11842" t="str">
        <f t="shared" ref="K11842:K11905" si="371">D11842&amp;A11842&amp;I11842</f>
        <v>CC35062</v>
      </c>
      <c r="L11842">
        <v>94</v>
      </c>
    </row>
    <row r="11843" spans="1:12">
      <c r="A11843" t="s">
        <v>4133</v>
      </c>
      <c r="B11843" t="s">
        <v>4134</v>
      </c>
      <c r="C11843">
        <v>10.48</v>
      </c>
      <c r="D11843" s="274" t="s">
        <v>3383</v>
      </c>
      <c r="E11843" s="254" t="s">
        <v>3384</v>
      </c>
      <c r="F11843" s="249">
        <v>374</v>
      </c>
      <c r="G11843" s="218">
        <f t="shared" si="370"/>
        <v>3919</v>
      </c>
      <c r="H11843" t="s">
        <v>4123</v>
      </c>
      <c r="I11843">
        <v>2</v>
      </c>
      <c r="J11843" s="264"/>
      <c r="K11843" t="str">
        <f t="shared" si="371"/>
        <v>GD70062</v>
      </c>
      <c r="L11843">
        <v>94</v>
      </c>
    </row>
    <row r="11844" spans="1:12">
      <c r="A11844" t="s">
        <v>4133</v>
      </c>
      <c r="B11844" t="s">
        <v>4134</v>
      </c>
      <c r="C11844">
        <v>10.48</v>
      </c>
      <c r="D11844" s="274" t="s">
        <v>3385</v>
      </c>
      <c r="E11844" s="254" t="s">
        <v>3386</v>
      </c>
      <c r="F11844" s="249">
        <v>262</v>
      </c>
      <c r="G11844" s="218">
        <f t="shared" si="370"/>
        <v>2745</v>
      </c>
      <c r="H11844" t="s">
        <v>4123</v>
      </c>
      <c r="I11844">
        <v>2</v>
      </c>
      <c r="J11844" s="264"/>
      <c r="K11844" t="str">
        <f t="shared" si="371"/>
        <v>GD71062</v>
      </c>
      <c r="L11844">
        <v>94</v>
      </c>
    </row>
    <row r="11845" spans="1:12">
      <c r="A11845" t="s">
        <v>4133</v>
      </c>
      <c r="B11845" t="s">
        <v>4134</v>
      </c>
      <c r="C11845">
        <v>10.48</v>
      </c>
      <c r="D11845" s="274" t="s">
        <v>3387</v>
      </c>
      <c r="E11845" s="254" t="s">
        <v>3388</v>
      </c>
      <c r="F11845" s="249">
        <v>187</v>
      </c>
      <c r="G11845" s="218">
        <f t="shared" si="370"/>
        <v>1959</v>
      </c>
      <c r="H11845" t="s">
        <v>4123</v>
      </c>
      <c r="I11845">
        <v>2</v>
      </c>
      <c r="J11845" s="264"/>
      <c r="K11845" t="str">
        <f t="shared" si="371"/>
        <v>GD72062</v>
      </c>
      <c r="L11845">
        <v>94</v>
      </c>
    </row>
    <row r="11846" spans="1:12">
      <c r="A11846" t="s">
        <v>4133</v>
      </c>
      <c r="B11846" t="s">
        <v>4134</v>
      </c>
      <c r="C11846">
        <v>10.48</v>
      </c>
      <c r="D11846" s="274" t="s">
        <v>3389</v>
      </c>
      <c r="E11846" s="254" t="s">
        <v>3390</v>
      </c>
      <c r="F11846" s="249">
        <v>348</v>
      </c>
      <c r="G11846" s="218">
        <f t="shared" si="370"/>
        <v>3647</v>
      </c>
      <c r="H11846" t="s">
        <v>4123</v>
      </c>
      <c r="I11846">
        <v>2</v>
      </c>
      <c r="J11846" s="264"/>
      <c r="K11846" t="str">
        <f t="shared" si="371"/>
        <v>GD73062</v>
      </c>
      <c r="L11846">
        <v>94</v>
      </c>
    </row>
    <row r="11847" spans="1:12">
      <c r="A11847" t="s">
        <v>4133</v>
      </c>
      <c r="B11847" t="s">
        <v>4134</v>
      </c>
      <c r="C11847">
        <v>10.48</v>
      </c>
      <c r="D11847" s="274" t="s">
        <v>3391</v>
      </c>
      <c r="E11847" s="254" t="s">
        <v>3392</v>
      </c>
      <c r="F11847" s="249">
        <v>243</v>
      </c>
      <c r="G11847" s="218">
        <f t="shared" si="370"/>
        <v>2546</v>
      </c>
      <c r="H11847" t="s">
        <v>4123</v>
      </c>
      <c r="I11847">
        <v>2</v>
      </c>
      <c r="J11847" s="264"/>
      <c r="K11847" t="str">
        <f t="shared" si="371"/>
        <v>GD74062</v>
      </c>
      <c r="L11847">
        <v>94</v>
      </c>
    </row>
    <row r="11848" spans="1:12">
      <c r="A11848" t="s">
        <v>4133</v>
      </c>
      <c r="B11848" t="s">
        <v>4134</v>
      </c>
      <c r="C11848">
        <v>10.48</v>
      </c>
      <c r="D11848" s="274" t="s">
        <v>3393</v>
      </c>
      <c r="E11848" s="254" t="s">
        <v>3394</v>
      </c>
      <c r="F11848" s="249">
        <v>174</v>
      </c>
      <c r="G11848" s="218">
        <f t="shared" si="370"/>
        <v>1823</v>
      </c>
      <c r="H11848" t="s">
        <v>4123</v>
      </c>
      <c r="I11848">
        <v>2</v>
      </c>
      <c r="J11848" s="264"/>
      <c r="K11848" t="str">
        <f t="shared" si="371"/>
        <v>GD75062</v>
      </c>
      <c r="L11848">
        <v>94</v>
      </c>
    </row>
    <row r="11849" spans="1:12">
      <c r="A11849" t="s">
        <v>4133</v>
      </c>
      <c r="B11849" t="s">
        <v>4134</v>
      </c>
      <c r="C11849">
        <v>10.48</v>
      </c>
      <c r="D11849" s="274" t="s">
        <v>3395</v>
      </c>
      <c r="E11849" s="254" t="s">
        <v>3396</v>
      </c>
      <c r="F11849" s="249">
        <v>355</v>
      </c>
      <c r="G11849" s="218">
        <f t="shared" si="370"/>
        <v>3720</v>
      </c>
      <c r="H11849" t="s">
        <v>4123</v>
      </c>
      <c r="I11849">
        <v>2</v>
      </c>
      <c r="J11849" s="264"/>
      <c r="K11849" t="str">
        <f t="shared" si="371"/>
        <v>GD76062</v>
      </c>
      <c r="L11849">
        <v>94</v>
      </c>
    </row>
    <row r="11850" spans="1:12">
      <c r="A11850" t="s">
        <v>4133</v>
      </c>
      <c r="B11850" t="s">
        <v>4134</v>
      </c>
      <c r="C11850">
        <v>10.48</v>
      </c>
      <c r="D11850" s="274" t="s">
        <v>3397</v>
      </c>
      <c r="E11850" s="254" t="s">
        <v>3398</v>
      </c>
      <c r="F11850" s="249">
        <v>249</v>
      </c>
      <c r="G11850" s="218">
        <f t="shared" si="370"/>
        <v>2609</v>
      </c>
      <c r="H11850" t="s">
        <v>4123</v>
      </c>
      <c r="I11850">
        <v>2</v>
      </c>
      <c r="J11850" s="264"/>
      <c r="K11850" t="str">
        <f t="shared" si="371"/>
        <v>GD77062</v>
      </c>
      <c r="L11850">
        <v>94</v>
      </c>
    </row>
    <row r="11851" spans="1:12">
      <c r="A11851" t="s">
        <v>4133</v>
      </c>
      <c r="B11851" t="s">
        <v>4134</v>
      </c>
      <c r="C11851">
        <v>10.48</v>
      </c>
      <c r="D11851" s="274" t="s">
        <v>3399</v>
      </c>
      <c r="E11851" s="254" t="s">
        <v>3400</v>
      </c>
      <c r="F11851" s="249">
        <v>178</v>
      </c>
      <c r="G11851" s="218">
        <f t="shared" si="370"/>
        <v>1865</v>
      </c>
      <c r="H11851" t="s">
        <v>4123</v>
      </c>
      <c r="I11851">
        <v>2</v>
      </c>
      <c r="J11851" s="264"/>
      <c r="K11851" t="str">
        <f t="shared" si="371"/>
        <v>GD78062</v>
      </c>
      <c r="L11851">
        <v>94</v>
      </c>
    </row>
    <row r="11852" spans="1:12">
      <c r="A11852" t="s">
        <v>4133</v>
      </c>
      <c r="B11852" t="s">
        <v>4134</v>
      </c>
      <c r="C11852">
        <v>10.48</v>
      </c>
      <c r="D11852" s="274" t="s">
        <v>3437</v>
      </c>
      <c r="E11852" s="254" t="s">
        <v>3438</v>
      </c>
      <c r="F11852" s="249">
        <v>354</v>
      </c>
      <c r="G11852" s="218">
        <f t="shared" si="370"/>
        <v>3709</v>
      </c>
      <c r="H11852" t="s">
        <v>4123</v>
      </c>
      <c r="I11852">
        <v>2</v>
      </c>
      <c r="J11852" s="264"/>
      <c r="K11852" t="str">
        <f t="shared" si="371"/>
        <v>E221062</v>
      </c>
      <c r="L11852">
        <v>94</v>
      </c>
    </row>
    <row r="11853" spans="1:12">
      <c r="A11853" t="s">
        <v>4133</v>
      </c>
      <c r="B11853" t="s">
        <v>4134</v>
      </c>
      <c r="C11853">
        <v>10.48</v>
      </c>
      <c r="D11853" s="274" t="s">
        <v>3439</v>
      </c>
      <c r="E11853" s="254" t="s">
        <v>3440</v>
      </c>
      <c r="F11853" s="249">
        <v>248</v>
      </c>
      <c r="G11853" s="218">
        <f t="shared" si="370"/>
        <v>2599</v>
      </c>
      <c r="H11853" t="s">
        <v>4123</v>
      </c>
      <c r="I11853">
        <v>2</v>
      </c>
      <c r="J11853" s="264"/>
      <c r="K11853" t="str">
        <f t="shared" si="371"/>
        <v>E222062</v>
      </c>
      <c r="L11853">
        <v>94</v>
      </c>
    </row>
    <row r="11854" spans="1:12">
      <c r="A11854" t="s">
        <v>4133</v>
      </c>
      <c r="B11854" t="s">
        <v>4134</v>
      </c>
      <c r="C11854">
        <v>10.48</v>
      </c>
      <c r="D11854" s="274" t="s">
        <v>3441</v>
      </c>
      <c r="E11854" s="254" t="s">
        <v>3442</v>
      </c>
      <c r="F11854" s="249">
        <v>177</v>
      </c>
      <c r="G11854" s="218">
        <f t="shared" si="370"/>
        <v>1854</v>
      </c>
      <c r="H11854" t="s">
        <v>4123</v>
      </c>
      <c r="I11854">
        <v>2</v>
      </c>
      <c r="J11854" s="264"/>
      <c r="K11854" t="str">
        <f t="shared" si="371"/>
        <v>E223062</v>
      </c>
      <c r="L11854">
        <v>94</v>
      </c>
    </row>
    <row r="11855" spans="1:12">
      <c r="A11855" t="s">
        <v>4133</v>
      </c>
      <c r="B11855" t="s">
        <v>4134</v>
      </c>
      <c r="C11855">
        <v>10.48</v>
      </c>
      <c r="D11855" s="274" t="s">
        <v>3443</v>
      </c>
      <c r="E11855" s="254" t="s">
        <v>3444</v>
      </c>
      <c r="F11855" s="249">
        <v>329</v>
      </c>
      <c r="G11855" s="218">
        <f t="shared" si="370"/>
        <v>3447</v>
      </c>
      <c r="H11855" t="s">
        <v>4123</v>
      </c>
      <c r="I11855">
        <v>2</v>
      </c>
      <c r="J11855" s="264"/>
      <c r="K11855" t="str">
        <f t="shared" si="371"/>
        <v>E227062</v>
      </c>
      <c r="L11855">
        <v>94</v>
      </c>
    </row>
    <row r="11856" spans="1:12">
      <c r="A11856" t="s">
        <v>4133</v>
      </c>
      <c r="B11856" t="s">
        <v>4134</v>
      </c>
      <c r="C11856">
        <v>10.48</v>
      </c>
      <c r="D11856" s="274" t="s">
        <v>3445</v>
      </c>
      <c r="E11856" s="254" t="s">
        <v>3446</v>
      </c>
      <c r="F11856" s="249">
        <v>230</v>
      </c>
      <c r="G11856" s="218">
        <f t="shared" si="370"/>
        <v>2410</v>
      </c>
      <c r="H11856" t="s">
        <v>4123</v>
      </c>
      <c r="I11856">
        <v>2</v>
      </c>
      <c r="J11856" s="264"/>
      <c r="K11856" t="str">
        <f t="shared" si="371"/>
        <v>E228062</v>
      </c>
      <c r="L11856">
        <v>94</v>
      </c>
    </row>
    <row r="11857" spans="1:12">
      <c r="A11857" t="s">
        <v>4133</v>
      </c>
      <c r="B11857" t="s">
        <v>4134</v>
      </c>
      <c r="C11857">
        <v>10.48</v>
      </c>
      <c r="D11857" s="274" t="s">
        <v>3447</v>
      </c>
      <c r="E11857" s="254" t="s">
        <v>3448</v>
      </c>
      <c r="F11857" s="249">
        <v>165</v>
      </c>
      <c r="G11857" s="218">
        <f t="shared" si="370"/>
        <v>1729</v>
      </c>
      <c r="H11857" t="s">
        <v>4123</v>
      </c>
      <c r="I11857">
        <v>2</v>
      </c>
      <c r="J11857" s="264"/>
      <c r="K11857" t="str">
        <f t="shared" si="371"/>
        <v>E229062</v>
      </c>
      <c r="L11857">
        <v>94</v>
      </c>
    </row>
    <row r="11858" spans="1:12">
      <c r="A11858" t="s">
        <v>4133</v>
      </c>
      <c r="B11858" t="s">
        <v>4134</v>
      </c>
      <c r="C11858">
        <v>10.48</v>
      </c>
      <c r="D11858" s="274" t="s">
        <v>3449</v>
      </c>
      <c r="E11858" s="254" t="s">
        <v>3450</v>
      </c>
      <c r="F11858" s="249">
        <v>336</v>
      </c>
      <c r="G11858" s="218">
        <f t="shared" si="370"/>
        <v>3521</v>
      </c>
      <c r="H11858" t="s">
        <v>4123</v>
      </c>
      <c r="I11858">
        <v>2</v>
      </c>
      <c r="J11858" s="264"/>
      <c r="K11858" t="str">
        <f t="shared" si="371"/>
        <v>E233062</v>
      </c>
      <c r="L11858">
        <v>94</v>
      </c>
    </row>
    <row r="11859" spans="1:12">
      <c r="A11859" t="s">
        <v>4133</v>
      </c>
      <c r="B11859" t="s">
        <v>4134</v>
      </c>
      <c r="C11859">
        <v>10.48</v>
      </c>
      <c r="D11859" s="274" t="s">
        <v>3451</v>
      </c>
      <c r="E11859" s="254" t="s">
        <v>3452</v>
      </c>
      <c r="F11859" s="249">
        <v>235</v>
      </c>
      <c r="G11859" s="218">
        <f t="shared" si="370"/>
        <v>2462</v>
      </c>
      <c r="H11859" t="s">
        <v>4123</v>
      </c>
      <c r="I11859">
        <v>2</v>
      </c>
      <c r="J11859" s="264"/>
      <c r="K11859" t="str">
        <f t="shared" si="371"/>
        <v>E234062</v>
      </c>
      <c r="L11859">
        <v>94</v>
      </c>
    </row>
    <row r="11860" spans="1:12">
      <c r="A11860" t="s">
        <v>4133</v>
      </c>
      <c r="B11860" t="s">
        <v>4134</v>
      </c>
      <c r="C11860">
        <v>10.48</v>
      </c>
      <c r="D11860" s="274" t="s">
        <v>3453</v>
      </c>
      <c r="E11860" s="254" t="s">
        <v>3454</v>
      </c>
      <c r="F11860" s="249">
        <v>168</v>
      </c>
      <c r="G11860" s="218">
        <f t="shared" si="370"/>
        <v>1760</v>
      </c>
      <c r="H11860" t="s">
        <v>4123</v>
      </c>
      <c r="I11860">
        <v>2</v>
      </c>
      <c r="J11860" s="264"/>
      <c r="K11860" t="str">
        <f t="shared" si="371"/>
        <v>E235062</v>
      </c>
      <c r="L11860">
        <v>94</v>
      </c>
    </row>
    <row r="11861" spans="1:12">
      <c r="A11861" t="s">
        <v>4133</v>
      </c>
      <c r="B11861" t="s">
        <v>4134</v>
      </c>
      <c r="C11861">
        <v>10.48</v>
      </c>
      <c r="D11861" s="274" t="s">
        <v>3491</v>
      </c>
      <c r="E11861" s="254" t="s">
        <v>3492</v>
      </c>
      <c r="F11861" s="249">
        <v>336</v>
      </c>
      <c r="G11861" s="218">
        <f t="shared" si="370"/>
        <v>3521</v>
      </c>
      <c r="H11861" t="s">
        <v>4123</v>
      </c>
      <c r="I11861">
        <v>2</v>
      </c>
      <c r="J11861" s="264"/>
      <c r="K11861" t="str">
        <f t="shared" si="371"/>
        <v>GD97062</v>
      </c>
      <c r="L11861">
        <v>94</v>
      </c>
    </row>
    <row r="11862" spans="1:12">
      <c r="A11862" t="s">
        <v>4133</v>
      </c>
      <c r="B11862" t="s">
        <v>4134</v>
      </c>
      <c r="C11862">
        <v>10.48</v>
      </c>
      <c r="D11862" s="274" t="s">
        <v>3493</v>
      </c>
      <c r="E11862" s="254" t="s">
        <v>3494</v>
      </c>
      <c r="F11862" s="249">
        <v>236</v>
      </c>
      <c r="G11862" s="218">
        <f t="shared" si="370"/>
        <v>2473</v>
      </c>
      <c r="H11862" t="s">
        <v>4123</v>
      </c>
      <c r="I11862">
        <v>2</v>
      </c>
      <c r="J11862" s="264"/>
      <c r="K11862" t="str">
        <f t="shared" si="371"/>
        <v>GD98062</v>
      </c>
      <c r="L11862">
        <v>94</v>
      </c>
    </row>
    <row r="11863" spans="1:12">
      <c r="A11863" t="s">
        <v>4133</v>
      </c>
      <c r="B11863" t="s">
        <v>4134</v>
      </c>
      <c r="C11863">
        <v>10.48</v>
      </c>
      <c r="D11863" s="274" t="s">
        <v>3495</v>
      </c>
      <c r="E11863" s="254" t="s">
        <v>3496</v>
      </c>
      <c r="F11863" s="249">
        <v>168</v>
      </c>
      <c r="G11863" s="218">
        <f t="shared" si="370"/>
        <v>1760</v>
      </c>
      <c r="H11863" t="s">
        <v>4123</v>
      </c>
      <c r="I11863">
        <v>2</v>
      </c>
      <c r="J11863" s="264"/>
      <c r="K11863" t="str">
        <f t="shared" si="371"/>
        <v>GD99062</v>
      </c>
      <c r="L11863">
        <v>94</v>
      </c>
    </row>
    <row r="11864" spans="1:12">
      <c r="A11864" t="s">
        <v>4133</v>
      </c>
      <c r="B11864" t="s">
        <v>4134</v>
      </c>
      <c r="C11864">
        <v>10.48</v>
      </c>
      <c r="D11864" s="274" t="s">
        <v>3497</v>
      </c>
      <c r="E11864" s="254" t="s">
        <v>3498</v>
      </c>
      <c r="F11864" s="249">
        <v>313</v>
      </c>
      <c r="G11864" s="218">
        <f t="shared" si="370"/>
        <v>3280</v>
      </c>
      <c r="H11864" t="s">
        <v>4123</v>
      </c>
      <c r="I11864">
        <v>2</v>
      </c>
      <c r="J11864" s="264"/>
      <c r="K11864" t="str">
        <f t="shared" si="371"/>
        <v>GE01062</v>
      </c>
      <c r="L11864">
        <v>94</v>
      </c>
    </row>
    <row r="11865" spans="1:12">
      <c r="A11865" t="s">
        <v>4133</v>
      </c>
      <c r="B11865" t="s">
        <v>4134</v>
      </c>
      <c r="C11865">
        <v>10.48</v>
      </c>
      <c r="D11865" s="274" t="s">
        <v>3499</v>
      </c>
      <c r="E11865" s="254" t="s">
        <v>3500</v>
      </c>
      <c r="F11865" s="249">
        <v>219</v>
      </c>
      <c r="G11865" s="218">
        <f t="shared" si="370"/>
        <v>2295</v>
      </c>
      <c r="H11865" t="s">
        <v>4123</v>
      </c>
      <c r="I11865">
        <v>2</v>
      </c>
      <c r="J11865" s="264"/>
      <c r="K11865" t="str">
        <f t="shared" si="371"/>
        <v>GE02062</v>
      </c>
      <c r="L11865">
        <v>94</v>
      </c>
    </row>
    <row r="11866" spans="1:12">
      <c r="A11866" t="s">
        <v>4133</v>
      </c>
      <c r="B11866" t="s">
        <v>4134</v>
      </c>
      <c r="C11866">
        <v>10.48</v>
      </c>
      <c r="D11866" s="274" t="s">
        <v>3501</v>
      </c>
      <c r="E11866" s="254" t="s">
        <v>3502</v>
      </c>
      <c r="F11866" s="249">
        <v>157</v>
      </c>
      <c r="G11866" s="218">
        <f t="shared" si="370"/>
        <v>1645</v>
      </c>
      <c r="H11866" t="s">
        <v>4123</v>
      </c>
      <c r="I11866">
        <v>2</v>
      </c>
      <c r="J11866" s="264"/>
      <c r="K11866" t="str">
        <f t="shared" si="371"/>
        <v>GE03062</v>
      </c>
      <c r="L11866">
        <v>94</v>
      </c>
    </row>
    <row r="11867" spans="1:12">
      <c r="A11867" t="s">
        <v>4133</v>
      </c>
      <c r="B11867" t="s">
        <v>4134</v>
      </c>
      <c r="C11867">
        <v>10.48</v>
      </c>
      <c r="D11867" s="274" t="s">
        <v>3503</v>
      </c>
      <c r="E11867" s="254" t="s">
        <v>3504</v>
      </c>
      <c r="F11867" s="249">
        <v>319</v>
      </c>
      <c r="G11867" s="218">
        <f t="shared" si="370"/>
        <v>3343</v>
      </c>
      <c r="H11867" t="s">
        <v>4123</v>
      </c>
      <c r="I11867">
        <v>2</v>
      </c>
      <c r="J11867" s="264"/>
      <c r="K11867" t="str">
        <f t="shared" si="371"/>
        <v>GE04062</v>
      </c>
      <c r="L11867">
        <v>94</v>
      </c>
    </row>
    <row r="11868" spans="1:12">
      <c r="A11868" t="s">
        <v>4133</v>
      </c>
      <c r="B11868" t="s">
        <v>4134</v>
      </c>
      <c r="C11868">
        <v>10.48</v>
      </c>
      <c r="D11868" s="274" t="s">
        <v>3505</v>
      </c>
      <c r="E11868" s="254" t="s">
        <v>3506</v>
      </c>
      <c r="F11868" s="249">
        <v>223</v>
      </c>
      <c r="G11868" s="218">
        <f t="shared" si="370"/>
        <v>2337</v>
      </c>
      <c r="H11868" t="s">
        <v>4123</v>
      </c>
      <c r="I11868">
        <v>2</v>
      </c>
      <c r="J11868" s="264"/>
      <c r="K11868" t="str">
        <f t="shared" si="371"/>
        <v>GE05062</v>
      </c>
      <c r="L11868">
        <v>94</v>
      </c>
    </row>
    <row r="11869" spans="1:12">
      <c r="A11869" t="s">
        <v>4133</v>
      </c>
      <c r="B11869" t="s">
        <v>4134</v>
      </c>
      <c r="C11869">
        <v>10.48</v>
      </c>
      <c r="D11869" s="274" t="s">
        <v>3507</v>
      </c>
      <c r="E11869" s="254" t="s">
        <v>3508</v>
      </c>
      <c r="F11869" s="249">
        <v>160</v>
      </c>
      <c r="G11869" s="218">
        <f t="shared" si="370"/>
        <v>1676</v>
      </c>
      <c r="H11869" t="s">
        <v>4123</v>
      </c>
      <c r="I11869">
        <v>2</v>
      </c>
      <c r="J11869" s="264"/>
      <c r="K11869" t="str">
        <f t="shared" si="371"/>
        <v>GE06062</v>
      </c>
      <c r="L11869">
        <v>94</v>
      </c>
    </row>
    <row r="11870" spans="1:12">
      <c r="A11870" t="s">
        <v>4133</v>
      </c>
      <c r="B11870" t="s">
        <v>4134</v>
      </c>
      <c r="C11870">
        <v>10.48</v>
      </c>
      <c r="D11870" s="274" t="s">
        <v>3545</v>
      </c>
      <c r="E11870" s="254" t="s">
        <v>3546</v>
      </c>
      <c r="F11870" s="249">
        <v>276</v>
      </c>
      <c r="G11870" s="218">
        <f t="shared" si="370"/>
        <v>2892</v>
      </c>
      <c r="H11870" t="s">
        <v>4123</v>
      </c>
      <c r="I11870">
        <v>2</v>
      </c>
      <c r="J11870" s="264"/>
      <c r="K11870" t="str">
        <f t="shared" si="371"/>
        <v>E521062</v>
      </c>
      <c r="L11870">
        <v>94</v>
      </c>
    </row>
    <row r="11871" spans="1:12">
      <c r="A11871" t="s">
        <v>4133</v>
      </c>
      <c r="B11871" t="s">
        <v>4134</v>
      </c>
      <c r="C11871">
        <v>10.48</v>
      </c>
      <c r="D11871" s="274" t="s">
        <v>3547</v>
      </c>
      <c r="E11871" s="254" t="s">
        <v>3548</v>
      </c>
      <c r="F11871" s="249">
        <v>193</v>
      </c>
      <c r="G11871" s="218">
        <f t="shared" si="370"/>
        <v>2022</v>
      </c>
      <c r="H11871" t="s">
        <v>4123</v>
      </c>
      <c r="I11871">
        <v>2</v>
      </c>
      <c r="J11871" s="264"/>
      <c r="K11871" t="str">
        <f t="shared" si="371"/>
        <v>E522062</v>
      </c>
      <c r="L11871">
        <v>94</v>
      </c>
    </row>
    <row r="11872" spans="1:12">
      <c r="A11872" t="s">
        <v>4133</v>
      </c>
      <c r="B11872" t="s">
        <v>4134</v>
      </c>
      <c r="C11872">
        <v>10.48</v>
      </c>
      <c r="D11872" s="274" t="s">
        <v>3549</v>
      </c>
      <c r="E11872" s="254" t="s">
        <v>3550</v>
      </c>
      <c r="F11872" s="249">
        <v>138</v>
      </c>
      <c r="G11872" s="218">
        <f t="shared" si="370"/>
        <v>1446</v>
      </c>
      <c r="H11872" t="s">
        <v>4123</v>
      </c>
      <c r="I11872">
        <v>2</v>
      </c>
      <c r="J11872" s="264"/>
      <c r="K11872" t="str">
        <f t="shared" si="371"/>
        <v>E523062</v>
      </c>
      <c r="L11872">
        <v>94</v>
      </c>
    </row>
    <row r="11873" spans="1:12">
      <c r="A11873" t="s">
        <v>4133</v>
      </c>
      <c r="B11873" t="s">
        <v>4134</v>
      </c>
      <c r="C11873">
        <v>10.48</v>
      </c>
      <c r="D11873" s="274" t="s">
        <v>3551</v>
      </c>
      <c r="E11873" s="254" t="s">
        <v>3552</v>
      </c>
      <c r="F11873" s="249">
        <v>256</v>
      </c>
      <c r="G11873" s="218">
        <f t="shared" si="370"/>
        <v>2682</v>
      </c>
      <c r="H11873" t="s">
        <v>4123</v>
      </c>
      <c r="I11873">
        <v>2</v>
      </c>
      <c r="J11873" s="264"/>
      <c r="K11873" t="str">
        <f t="shared" si="371"/>
        <v>E527062</v>
      </c>
      <c r="L11873">
        <v>94</v>
      </c>
    </row>
    <row r="11874" spans="1:12">
      <c r="A11874" t="s">
        <v>4133</v>
      </c>
      <c r="B11874" t="s">
        <v>4134</v>
      </c>
      <c r="C11874">
        <v>10.48</v>
      </c>
      <c r="D11874" s="274" t="s">
        <v>3553</v>
      </c>
      <c r="E11874" s="254" t="s">
        <v>3554</v>
      </c>
      <c r="F11874" s="249">
        <v>179</v>
      </c>
      <c r="G11874" s="218">
        <f t="shared" si="370"/>
        <v>1875</v>
      </c>
      <c r="H11874" t="s">
        <v>4123</v>
      </c>
      <c r="I11874">
        <v>2</v>
      </c>
      <c r="J11874" s="264"/>
      <c r="K11874" t="str">
        <f t="shared" si="371"/>
        <v>E528062</v>
      </c>
      <c r="L11874">
        <v>94</v>
      </c>
    </row>
    <row r="11875" spans="1:12">
      <c r="A11875" t="s">
        <v>4133</v>
      </c>
      <c r="B11875" t="s">
        <v>4134</v>
      </c>
      <c r="C11875">
        <v>10.48</v>
      </c>
      <c r="D11875" s="274" t="s">
        <v>3555</v>
      </c>
      <c r="E11875" s="254" t="s">
        <v>3556</v>
      </c>
      <c r="F11875" s="249">
        <v>128</v>
      </c>
      <c r="G11875" s="218">
        <f t="shared" si="370"/>
        <v>1341</v>
      </c>
      <c r="H11875" t="s">
        <v>4123</v>
      </c>
      <c r="I11875">
        <v>2</v>
      </c>
      <c r="J11875" s="264"/>
      <c r="K11875" t="str">
        <f t="shared" si="371"/>
        <v>E529062</v>
      </c>
      <c r="L11875">
        <v>94</v>
      </c>
    </row>
    <row r="11876" spans="1:12">
      <c r="A11876" t="s">
        <v>4133</v>
      </c>
      <c r="B11876" t="s">
        <v>4134</v>
      </c>
      <c r="C11876">
        <v>10.48</v>
      </c>
      <c r="D11876" s="274" t="s">
        <v>3557</v>
      </c>
      <c r="E11876" s="254" t="s">
        <v>3558</v>
      </c>
      <c r="F11876" s="249">
        <v>262</v>
      </c>
      <c r="G11876" s="218">
        <f t="shared" si="370"/>
        <v>2745</v>
      </c>
      <c r="H11876" t="s">
        <v>4123</v>
      </c>
      <c r="I11876">
        <v>2</v>
      </c>
      <c r="J11876" s="264"/>
      <c r="K11876" t="str">
        <f t="shared" si="371"/>
        <v>E533062</v>
      </c>
      <c r="L11876">
        <v>94</v>
      </c>
    </row>
    <row r="11877" spans="1:12">
      <c r="A11877" t="s">
        <v>4133</v>
      </c>
      <c r="B11877" t="s">
        <v>4134</v>
      </c>
      <c r="C11877">
        <v>10.48</v>
      </c>
      <c r="D11877" s="274" t="s">
        <v>3559</v>
      </c>
      <c r="E11877" s="254" t="s">
        <v>3560</v>
      </c>
      <c r="F11877" s="249">
        <v>183</v>
      </c>
      <c r="G11877" s="218">
        <f t="shared" si="370"/>
        <v>1917</v>
      </c>
      <c r="H11877" t="s">
        <v>4123</v>
      </c>
      <c r="I11877">
        <v>2</v>
      </c>
      <c r="J11877" s="264"/>
      <c r="K11877" t="str">
        <f t="shared" si="371"/>
        <v>E534062</v>
      </c>
      <c r="L11877">
        <v>94</v>
      </c>
    </row>
    <row r="11878" spans="1:12">
      <c r="A11878" t="s">
        <v>4133</v>
      </c>
      <c r="B11878" t="s">
        <v>4134</v>
      </c>
      <c r="C11878">
        <v>10.48</v>
      </c>
      <c r="D11878" s="274" t="s">
        <v>3561</v>
      </c>
      <c r="E11878" s="254" t="s">
        <v>3562</v>
      </c>
      <c r="F11878" s="249">
        <v>131</v>
      </c>
      <c r="G11878" s="218">
        <f t="shared" si="370"/>
        <v>1372</v>
      </c>
      <c r="H11878" t="s">
        <v>4123</v>
      </c>
      <c r="I11878">
        <v>2</v>
      </c>
      <c r="J11878" s="264"/>
      <c r="K11878" t="str">
        <f t="shared" si="371"/>
        <v>E535062</v>
      </c>
      <c r="L11878">
        <v>94</v>
      </c>
    </row>
    <row r="11879" spans="1:12">
      <c r="A11879" t="s">
        <v>4133</v>
      </c>
      <c r="B11879" t="s">
        <v>4134</v>
      </c>
      <c r="C11879">
        <v>10.48</v>
      </c>
      <c r="D11879" s="274" t="s">
        <v>3599</v>
      </c>
      <c r="E11879" s="254" t="s">
        <v>3600</v>
      </c>
      <c r="F11879" s="249">
        <v>262</v>
      </c>
      <c r="G11879" s="218">
        <f t="shared" si="370"/>
        <v>2745</v>
      </c>
      <c r="H11879" t="s">
        <v>4123</v>
      </c>
      <c r="I11879">
        <v>2</v>
      </c>
      <c r="J11879" s="264"/>
      <c r="K11879" t="str">
        <f t="shared" si="371"/>
        <v>GE25062</v>
      </c>
      <c r="L11879">
        <v>94</v>
      </c>
    </row>
    <row r="11880" spans="1:12">
      <c r="A11880" t="s">
        <v>4133</v>
      </c>
      <c r="B11880" t="s">
        <v>4134</v>
      </c>
      <c r="C11880">
        <v>10.48</v>
      </c>
      <c r="D11880" s="274" t="s">
        <v>3601</v>
      </c>
      <c r="E11880" s="254" t="s">
        <v>3602</v>
      </c>
      <c r="F11880" s="249">
        <v>183</v>
      </c>
      <c r="G11880" s="218">
        <f t="shared" si="370"/>
        <v>1917</v>
      </c>
      <c r="H11880" t="s">
        <v>4123</v>
      </c>
      <c r="I11880">
        <v>2</v>
      </c>
      <c r="J11880" s="264"/>
      <c r="K11880" t="str">
        <f t="shared" si="371"/>
        <v>GE26062</v>
      </c>
      <c r="L11880">
        <v>94</v>
      </c>
    </row>
    <row r="11881" spans="1:12">
      <c r="A11881" t="s">
        <v>4133</v>
      </c>
      <c r="B11881" t="s">
        <v>4134</v>
      </c>
      <c r="C11881">
        <v>10.48</v>
      </c>
      <c r="D11881" s="274" t="s">
        <v>3603</v>
      </c>
      <c r="E11881" s="254" t="s">
        <v>3604</v>
      </c>
      <c r="F11881" s="249">
        <v>131</v>
      </c>
      <c r="G11881" s="218">
        <f t="shared" si="370"/>
        <v>1372</v>
      </c>
      <c r="H11881" t="s">
        <v>4123</v>
      </c>
      <c r="I11881">
        <v>2</v>
      </c>
      <c r="J11881" s="264"/>
      <c r="K11881" t="str">
        <f t="shared" si="371"/>
        <v>GE27062</v>
      </c>
      <c r="L11881">
        <v>94</v>
      </c>
    </row>
    <row r="11882" spans="1:12">
      <c r="A11882" t="s">
        <v>4133</v>
      </c>
      <c r="B11882" t="s">
        <v>4134</v>
      </c>
      <c r="C11882">
        <v>10.48</v>
      </c>
      <c r="D11882" s="274" t="s">
        <v>3605</v>
      </c>
      <c r="E11882" s="254" t="s">
        <v>3606</v>
      </c>
      <c r="F11882" s="249">
        <v>243</v>
      </c>
      <c r="G11882" s="218">
        <f t="shared" si="370"/>
        <v>2546</v>
      </c>
      <c r="H11882" t="s">
        <v>4123</v>
      </c>
      <c r="I11882">
        <v>2</v>
      </c>
      <c r="J11882" s="264"/>
      <c r="K11882" t="str">
        <f t="shared" si="371"/>
        <v>GE28062</v>
      </c>
      <c r="L11882">
        <v>94</v>
      </c>
    </row>
    <row r="11883" spans="1:12">
      <c r="A11883" t="s">
        <v>4133</v>
      </c>
      <c r="B11883" t="s">
        <v>4134</v>
      </c>
      <c r="C11883">
        <v>10.48</v>
      </c>
      <c r="D11883" s="274" t="s">
        <v>3607</v>
      </c>
      <c r="E11883" s="254" t="s">
        <v>3608</v>
      </c>
      <c r="F11883" s="249">
        <v>170</v>
      </c>
      <c r="G11883" s="218">
        <f t="shared" si="370"/>
        <v>1781</v>
      </c>
      <c r="H11883" t="s">
        <v>4123</v>
      </c>
      <c r="I11883">
        <v>2</v>
      </c>
      <c r="J11883" s="264"/>
      <c r="K11883" t="str">
        <f t="shared" si="371"/>
        <v>GE29062</v>
      </c>
      <c r="L11883">
        <v>94</v>
      </c>
    </row>
    <row r="11884" spans="1:12">
      <c r="A11884" t="s">
        <v>4133</v>
      </c>
      <c r="B11884" t="s">
        <v>4134</v>
      </c>
      <c r="C11884">
        <v>10.48</v>
      </c>
      <c r="D11884" s="274" t="s">
        <v>3609</v>
      </c>
      <c r="E11884" s="254" t="s">
        <v>3610</v>
      </c>
      <c r="F11884" s="249">
        <v>122</v>
      </c>
      <c r="G11884" s="218">
        <f t="shared" si="370"/>
        <v>1278</v>
      </c>
      <c r="H11884" t="s">
        <v>4123</v>
      </c>
      <c r="I11884">
        <v>2</v>
      </c>
      <c r="J11884" s="264"/>
      <c r="K11884" t="str">
        <f t="shared" si="371"/>
        <v>GE30062</v>
      </c>
      <c r="L11884">
        <v>94</v>
      </c>
    </row>
    <row r="11885" spans="1:12">
      <c r="A11885" t="s">
        <v>4133</v>
      </c>
      <c r="B11885" t="s">
        <v>4134</v>
      </c>
      <c r="C11885">
        <v>10.48</v>
      </c>
      <c r="D11885" s="274" t="s">
        <v>3611</v>
      </c>
      <c r="E11885" s="254" t="s">
        <v>3612</v>
      </c>
      <c r="F11885" s="249">
        <v>249</v>
      </c>
      <c r="G11885" s="218">
        <f t="shared" si="370"/>
        <v>2609</v>
      </c>
      <c r="H11885" t="s">
        <v>4123</v>
      </c>
      <c r="I11885">
        <v>2</v>
      </c>
      <c r="J11885" s="264"/>
      <c r="K11885" t="str">
        <f t="shared" si="371"/>
        <v>GE31062</v>
      </c>
      <c r="L11885">
        <v>94</v>
      </c>
    </row>
    <row r="11886" spans="1:12">
      <c r="A11886" t="s">
        <v>4133</v>
      </c>
      <c r="B11886" t="s">
        <v>4134</v>
      </c>
      <c r="C11886">
        <v>10.48</v>
      </c>
      <c r="D11886" s="274" t="s">
        <v>3613</v>
      </c>
      <c r="E11886" s="254" t="s">
        <v>3614</v>
      </c>
      <c r="F11886" s="249">
        <v>174</v>
      </c>
      <c r="G11886" s="218">
        <f t="shared" si="370"/>
        <v>1823</v>
      </c>
      <c r="H11886" t="s">
        <v>4123</v>
      </c>
      <c r="I11886">
        <v>2</v>
      </c>
      <c r="J11886" s="264"/>
      <c r="K11886" t="str">
        <f t="shared" si="371"/>
        <v>GE32062</v>
      </c>
      <c r="L11886">
        <v>94</v>
      </c>
    </row>
    <row r="11887" spans="1:12">
      <c r="A11887" t="s">
        <v>4133</v>
      </c>
      <c r="B11887" t="s">
        <v>4134</v>
      </c>
      <c r="C11887">
        <v>10.48</v>
      </c>
      <c r="D11887" s="274" t="s">
        <v>3615</v>
      </c>
      <c r="E11887" s="254" t="s">
        <v>3616</v>
      </c>
      <c r="F11887" s="249">
        <v>124</v>
      </c>
      <c r="G11887" s="218">
        <f t="shared" si="370"/>
        <v>1299</v>
      </c>
      <c r="H11887" t="s">
        <v>4123</v>
      </c>
      <c r="I11887">
        <v>2</v>
      </c>
      <c r="J11887" s="264"/>
      <c r="K11887" t="str">
        <f t="shared" si="371"/>
        <v>GE33062</v>
      </c>
      <c r="L11887">
        <v>94</v>
      </c>
    </row>
    <row r="11888" spans="1:12">
      <c r="A11888" t="s">
        <v>4133</v>
      </c>
      <c r="B11888" t="s">
        <v>4134</v>
      </c>
      <c r="C11888">
        <v>10.48</v>
      </c>
      <c r="D11888" s="274" t="s">
        <v>3653</v>
      </c>
      <c r="E11888" s="254" t="s">
        <v>3654</v>
      </c>
      <c r="F11888" s="249">
        <v>253</v>
      </c>
      <c r="G11888" s="218">
        <f t="shared" si="370"/>
        <v>2651</v>
      </c>
      <c r="H11888" t="s">
        <v>4123</v>
      </c>
      <c r="I11888">
        <v>2</v>
      </c>
      <c r="J11888" s="264"/>
      <c r="K11888" t="str">
        <f t="shared" si="371"/>
        <v>E821062</v>
      </c>
      <c r="L11888">
        <v>94</v>
      </c>
    </row>
    <row r="11889" spans="1:12">
      <c r="A11889" t="s">
        <v>4133</v>
      </c>
      <c r="B11889" t="s">
        <v>4134</v>
      </c>
      <c r="C11889">
        <v>10.48</v>
      </c>
      <c r="D11889" s="274" t="s">
        <v>3655</v>
      </c>
      <c r="E11889" s="254" t="s">
        <v>3656</v>
      </c>
      <c r="F11889" s="249">
        <v>177</v>
      </c>
      <c r="G11889" s="218">
        <f t="shared" si="370"/>
        <v>1854</v>
      </c>
      <c r="H11889" t="s">
        <v>4123</v>
      </c>
      <c r="I11889">
        <v>2</v>
      </c>
      <c r="J11889" s="264"/>
      <c r="K11889" t="str">
        <f t="shared" si="371"/>
        <v>E822062</v>
      </c>
      <c r="L11889">
        <v>94</v>
      </c>
    </row>
    <row r="11890" spans="1:12">
      <c r="A11890" t="s">
        <v>4133</v>
      </c>
      <c r="B11890" t="s">
        <v>4134</v>
      </c>
      <c r="C11890">
        <v>10.48</v>
      </c>
      <c r="D11890" s="274" t="s">
        <v>3657</v>
      </c>
      <c r="E11890" s="254" t="s">
        <v>3658</v>
      </c>
      <c r="F11890" s="249">
        <v>127</v>
      </c>
      <c r="G11890" s="218">
        <f t="shared" si="370"/>
        <v>1330</v>
      </c>
      <c r="H11890" t="s">
        <v>4123</v>
      </c>
      <c r="I11890">
        <v>2</v>
      </c>
      <c r="J11890" s="264"/>
      <c r="K11890" t="str">
        <f t="shared" si="371"/>
        <v>E823062</v>
      </c>
      <c r="L11890">
        <v>94</v>
      </c>
    </row>
    <row r="11891" spans="1:12">
      <c r="A11891" t="s">
        <v>4133</v>
      </c>
      <c r="B11891" t="s">
        <v>4134</v>
      </c>
      <c r="C11891">
        <v>10.48</v>
      </c>
      <c r="D11891" s="274" t="s">
        <v>3659</v>
      </c>
      <c r="E11891" s="254" t="s">
        <v>3660</v>
      </c>
      <c r="F11891" s="249">
        <v>235</v>
      </c>
      <c r="G11891" s="218">
        <f t="shared" si="370"/>
        <v>2462</v>
      </c>
      <c r="H11891" t="s">
        <v>4123</v>
      </c>
      <c r="I11891">
        <v>2</v>
      </c>
      <c r="J11891" s="264"/>
      <c r="K11891" t="str">
        <f t="shared" si="371"/>
        <v>E827062</v>
      </c>
      <c r="L11891">
        <v>94</v>
      </c>
    </row>
    <row r="11892" spans="1:12">
      <c r="A11892" t="s">
        <v>4133</v>
      </c>
      <c r="B11892" t="s">
        <v>4134</v>
      </c>
      <c r="C11892">
        <v>10.48</v>
      </c>
      <c r="D11892" s="274" t="s">
        <v>3661</v>
      </c>
      <c r="E11892" s="254" t="s">
        <v>3662</v>
      </c>
      <c r="F11892" s="249">
        <v>165</v>
      </c>
      <c r="G11892" s="218">
        <f t="shared" si="370"/>
        <v>1729</v>
      </c>
      <c r="H11892" t="s">
        <v>4123</v>
      </c>
      <c r="I11892">
        <v>2</v>
      </c>
      <c r="J11892" s="264"/>
      <c r="K11892" t="str">
        <f t="shared" si="371"/>
        <v>E828062</v>
      </c>
      <c r="L11892">
        <v>94</v>
      </c>
    </row>
    <row r="11893" spans="1:12">
      <c r="A11893" t="s">
        <v>4133</v>
      </c>
      <c r="B11893" t="s">
        <v>4134</v>
      </c>
      <c r="C11893">
        <v>10.48</v>
      </c>
      <c r="D11893" s="274" t="s">
        <v>3663</v>
      </c>
      <c r="E11893" s="254" t="s">
        <v>3664</v>
      </c>
      <c r="F11893" s="249">
        <v>118</v>
      </c>
      <c r="G11893" s="218">
        <f t="shared" si="370"/>
        <v>1236</v>
      </c>
      <c r="H11893" t="s">
        <v>4123</v>
      </c>
      <c r="I11893">
        <v>2</v>
      </c>
      <c r="J11893" s="264"/>
      <c r="K11893" t="str">
        <f t="shared" si="371"/>
        <v>E829062</v>
      </c>
      <c r="L11893">
        <v>94</v>
      </c>
    </row>
    <row r="11894" spans="1:12">
      <c r="A11894" t="s">
        <v>4133</v>
      </c>
      <c r="B11894" t="s">
        <v>4134</v>
      </c>
      <c r="C11894">
        <v>10.48</v>
      </c>
      <c r="D11894" s="274" t="s">
        <v>3665</v>
      </c>
      <c r="E11894" s="254" t="s">
        <v>3666</v>
      </c>
      <c r="F11894" s="249">
        <v>240</v>
      </c>
      <c r="G11894" s="218">
        <f t="shared" si="370"/>
        <v>2515</v>
      </c>
      <c r="H11894" t="s">
        <v>4123</v>
      </c>
      <c r="I11894">
        <v>2</v>
      </c>
      <c r="J11894" s="264"/>
      <c r="K11894" t="str">
        <f t="shared" si="371"/>
        <v>E833062</v>
      </c>
      <c r="L11894">
        <v>94</v>
      </c>
    </row>
    <row r="11895" spans="1:12">
      <c r="A11895" t="s">
        <v>4133</v>
      </c>
      <c r="B11895" t="s">
        <v>4134</v>
      </c>
      <c r="C11895">
        <v>10.48</v>
      </c>
      <c r="D11895" s="274" t="s">
        <v>3667</v>
      </c>
      <c r="E11895" s="254" t="s">
        <v>3668</v>
      </c>
      <c r="F11895" s="249">
        <v>168</v>
      </c>
      <c r="G11895" s="218">
        <f t="shared" si="370"/>
        <v>1760</v>
      </c>
      <c r="H11895" t="s">
        <v>4123</v>
      </c>
      <c r="I11895">
        <v>2</v>
      </c>
      <c r="J11895" s="264"/>
      <c r="K11895" t="str">
        <f t="shared" si="371"/>
        <v>E834062</v>
      </c>
      <c r="L11895">
        <v>94</v>
      </c>
    </row>
    <row r="11896" spans="1:12">
      <c r="A11896" t="s">
        <v>4133</v>
      </c>
      <c r="B11896" t="s">
        <v>4134</v>
      </c>
      <c r="C11896">
        <v>10.48</v>
      </c>
      <c r="D11896" s="274" t="s">
        <v>3669</v>
      </c>
      <c r="E11896" s="254" t="s">
        <v>3670</v>
      </c>
      <c r="F11896" s="249">
        <v>120</v>
      </c>
      <c r="G11896" s="218">
        <f t="shared" si="370"/>
        <v>1257</v>
      </c>
      <c r="H11896" t="s">
        <v>4123</v>
      </c>
      <c r="I11896">
        <v>2</v>
      </c>
      <c r="J11896" s="264"/>
      <c r="K11896" t="str">
        <f t="shared" si="371"/>
        <v>E835062</v>
      </c>
      <c r="L11896">
        <v>94</v>
      </c>
    </row>
    <row r="11897" spans="1:12">
      <c r="A11897" t="s">
        <v>4133</v>
      </c>
      <c r="B11897" t="s">
        <v>4134</v>
      </c>
      <c r="C11897">
        <v>10.48</v>
      </c>
      <c r="D11897" s="274" t="s">
        <v>3707</v>
      </c>
      <c r="E11897" s="254" t="s">
        <v>3708</v>
      </c>
      <c r="F11897" s="249">
        <v>240</v>
      </c>
      <c r="G11897" s="218">
        <f t="shared" ref="G11897:G11960" si="372">ROUNDDOWN(C11897*F11897,0)</f>
        <v>2515</v>
      </c>
      <c r="H11897" t="s">
        <v>4123</v>
      </c>
      <c r="I11897">
        <v>2</v>
      </c>
      <c r="J11897" s="264"/>
      <c r="K11897" t="str">
        <f t="shared" si="371"/>
        <v>GE52062</v>
      </c>
      <c r="L11897">
        <v>94</v>
      </c>
    </row>
    <row r="11898" spans="1:12">
      <c r="A11898" t="s">
        <v>4133</v>
      </c>
      <c r="B11898" t="s">
        <v>4134</v>
      </c>
      <c r="C11898">
        <v>10.48</v>
      </c>
      <c r="D11898" s="274" t="s">
        <v>3709</v>
      </c>
      <c r="E11898" s="254" t="s">
        <v>3710</v>
      </c>
      <c r="F11898" s="249">
        <v>168</v>
      </c>
      <c r="G11898" s="218">
        <f t="shared" si="372"/>
        <v>1760</v>
      </c>
      <c r="H11898" t="s">
        <v>4123</v>
      </c>
      <c r="I11898">
        <v>2</v>
      </c>
      <c r="J11898" s="264"/>
      <c r="K11898" t="str">
        <f t="shared" si="371"/>
        <v>GE53062</v>
      </c>
      <c r="L11898">
        <v>94</v>
      </c>
    </row>
    <row r="11899" spans="1:12">
      <c r="A11899" t="s">
        <v>4133</v>
      </c>
      <c r="B11899" t="s">
        <v>4134</v>
      </c>
      <c r="C11899">
        <v>10.48</v>
      </c>
      <c r="D11899" s="274" t="s">
        <v>3711</v>
      </c>
      <c r="E11899" s="254" t="s">
        <v>3712</v>
      </c>
      <c r="F11899" s="249">
        <v>121</v>
      </c>
      <c r="G11899" s="218">
        <f t="shared" si="372"/>
        <v>1268</v>
      </c>
      <c r="H11899" t="s">
        <v>4123</v>
      </c>
      <c r="I11899">
        <v>2</v>
      </c>
      <c r="J11899" s="264"/>
      <c r="K11899" t="str">
        <f t="shared" si="371"/>
        <v>GE54062</v>
      </c>
      <c r="L11899">
        <v>94</v>
      </c>
    </row>
    <row r="11900" spans="1:12">
      <c r="A11900" t="s">
        <v>4133</v>
      </c>
      <c r="B11900" t="s">
        <v>4134</v>
      </c>
      <c r="C11900">
        <v>10.48</v>
      </c>
      <c r="D11900" s="274" t="s">
        <v>3713</v>
      </c>
      <c r="E11900" s="254" t="s">
        <v>3714</v>
      </c>
      <c r="F11900" s="249">
        <v>223</v>
      </c>
      <c r="G11900" s="218">
        <f t="shared" si="372"/>
        <v>2337</v>
      </c>
      <c r="H11900" t="s">
        <v>4123</v>
      </c>
      <c r="I11900">
        <v>2</v>
      </c>
      <c r="J11900" s="264"/>
      <c r="K11900" t="str">
        <f t="shared" si="371"/>
        <v>GE55062</v>
      </c>
      <c r="L11900">
        <v>94</v>
      </c>
    </row>
    <row r="11901" spans="1:12">
      <c r="A11901" t="s">
        <v>4133</v>
      </c>
      <c r="B11901" t="s">
        <v>4134</v>
      </c>
      <c r="C11901">
        <v>10.48</v>
      </c>
      <c r="D11901" s="274" t="s">
        <v>3715</v>
      </c>
      <c r="E11901" s="254" t="s">
        <v>3716</v>
      </c>
      <c r="F11901" s="249">
        <v>157</v>
      </c>
      <c r="G11901" s="218">
        <f t="shared" si="372"/>
        <v>1645</v>
      </c>
      <c r="H11901" t="s">
        <v>4123</v>
      </c>
      <c r="I11901">
        <v>2</v>
      </c>
      <c r="J11901" s="264"/>
      <c r="K11901" t="str">
        <f t="shared" si="371"/>
        <v>GE56062</v>
      </c>
      <c r="L11901">
        <v>94</v>
      </c>
    </row>
    <row r="11902" spans="1:12">
      <c r="A11902" t="s">
        <v>4133</v>
      </c>
      <c r="B11902" t="s">
        <v>4134</v>
      </c>
      <c r="C11902">
        <v>10.48</v>
      </c>
      <c r="D11902" s="274" t="s">
        <v>3717</v>
      </c>
      <c r="E11902" s="254" t="s">
        <v>3718</v>
      </c>
      <c r="F11902" s="249">
        <v>112</v>
      </c>
      <c r="G11902" s="218">
        <f t="shared" si="372"/>
        <v>1173</v>
      </c>
      <c r="H11902" t="s">
        <v>4123</v>
      </c>
      <c r="I11902">
        <v>2</v>
      </c>
      <c r="J11902" s="264"/>
      <c r="K11902" t="str">
        <f t="shared" si="371"/>
        <v>GE57062</v>
      </c>
      <c r="L11902">
        <v>94</v>
      </c>
    </row>
    <row r="11903" spans="1:12">
      <c r="A11903" t="s">
        <v>4133</v>
      </c>
      <c r="B11903" t="s">
        <v>4134</v>
      </c>
      <c r="C11903">
        <v>10.48</v>
      </c>
      <c r="D11903" s="274" t="s">
        <v>3719</v>
      </c>
      <c r="E11903" s="254" t="s">
        <v>3720</v>
      </c>
      <c r="F11903" s="249">
        <v>228</v>
      </c>
      <c r="G11903" s="218">
        <f t="shared" si="372"/>
        <v>2389</v>
      </c>
      <c r="H11903" t="s">
        <v>4123</v>
      </c>
      <c r="I11903">
        <v>2</v>
      </c>
      <c r="J11903" s="264"/>
      <c r="K11903" t="str">
        <f t="shared" si="371"/>
        <v>GE58062</v>
      </c>
      <c r="L11903">
        <v>94</v>
      </c>
    </row>
    <row r="11904" spans="1:12">
      <c r="A11904" t="s">
        <v>4133</v>
      </c>
      <c r="B11904" t="s">
        <v>4134</v>
      </c>
      <c r="C11904">
        <v>10.48</v>
      </c>
      <c r="D11904" s="274" t="s">
        <v>3721</v>
      </c>
      <c r="E11904" s="254" t="s">
        <v>3722</v>
      </c>
      <c r="F11904" s="249">
        <v>160</v>
      </c>
      <c r="G11904" s="218">
        <f t="shared" si="372"/>
        <v>1676</v>
      </c>
      <c r="H11904" t="s">
        <v>4123</v>
      </c>
      <c r="I11904">
        <v>2</v>
      </c>
      <c r="J11904" s="264"/>
      <c r="K11904" t="str">
        <f t="shared" si="371"/>
        <v>GE59062</v>
      </c>
      <c r="L11904">
        <v>94</v>
      </c>
    </row>
    <row r="11905" spans="1:12">
      <c r="A11905" t="s">
        <v>4133</v>
      </c>
      <c r="B11905" t="s">
        <v>4134</v>
      </c>
      <c r="C11905">
        <v>10.48</v>
      </c>
      <c r="D11905" s="274" t="s">
        <v>3723</v>
      </c>
      <c r="E11905" s="254" t="s">
        <v>3724</v>
      </c>
      <c r="F11905" s="249">
        <v>114</v>
      </c>
      <c r="G11905" s="218">
        <f t="shared" si="372"/>
        <v>1194</v>
      </c>
      <c r="H11905" t="s">
        <v>4123</v>
      </c>
      <c r="I11905">
        <v>2</v>
      </c>
      <c r="J11905" s="264"/>
      <c r="K11905" t="str">
        <f t="shared" si="371"/>
        <v>GE60062</v>
      </c>
      <c r="L11905">
        <v>94</v>
      </c>
    </row>
    <row r="11906" spans="1:12">
      <c r="A11906" t="s">
        <v>4133</v>
      </c>
      <c r="B11906" t="s">
        <v>4134</v>
      </c>
      <c r="C11906">
        <v>10.48</v>
      </c>
      <c r="D11906" s="274" t="s">
        <v>3761</v>
      </c>
      <c r="E11906" s="254" t="s">
        <v>3762</v>
      </c>
      <c r="F11906" s="249">
        <v>197</v>
      </c>
      <c r="G11906" s="218">
        <f t="shared" si="372"/>
        <v>2064</v>
      </c>
      <c r="H11906" t="s">
        <v>4123</v>
      </c>
      <c r="I11906">
        <v>2</v>
      </c>
      <c r="J11906" s="264"/>
      <c r="K11906" t="str">
        <f t="shared" ref="K11906:K11969" si="373">D11906&amp;A11906&amp;I11906</f>
        <v>EB21062</v>
      </c>
      <c r="L11906">
        <v>94</v>
      </c>
    </row>
    <row r="11907" spans="1:12">
      <c r="A11907" t="s">
        <v>4133</v>
      </c>
      <c r="B11907" t="s">
        <v>4134</v>
      </c>
      <c r="C11907">
        <v>10.48</v>
      </c>
      <c r="D11907" s="274" t="s">
        <v>3763</v>
      </c>
      <c r="E11907" s="254" t="s">
        <v>3764</v>
      </c>
      <c r="F11907" s="249">
        <v>138</v>
      </c>
      <c r="G11907" s="218">
        <f t="shared" si="372"/>
        <v>1446</v>
      </c>
      <c r="H11907" t="s">
        <v>4123</v>
      </c>
      <c r="I11907">
        <v>2</v>
      </c>
      <c r="J11907" s="264"/>
      <c r="K11907" t="str">
        <f t="shared" si="373"/>
        <v>EB22062</v>
      </c>
      <c r="L11907">
        <v>94</v>
      </c>
    </row>
    <row r="11908" spans="1:12">
      <c r="A11908" t="s">
        <v>4133</v>
      </c>
      <c r="B11908" t="s">
        <v>4134</v>
      </c>
      <c r="C11908">
        <v>10.48</v>
      </c>
      <c r="D11908" s="274" t="s">
        <v>3765</v>
      </c>
      <c r="E11908" s="254" t="s">
        <v>3766</v>
      </c>
      <c r="F11908" s="249">
        <v>99</v>
      </c>
      <c r="G11908" s="218">
        <f t="shared" si="372"/>
        <v>1037</v>
      </c>
      <c r="H11908" t="s">
        <v>4123</v>
      </c>
      <c r="I11908">
        <v>2</v>
      </c>
      <c r="J11908" s="264"/>
      <c r="K11908" t="str">
        <f t="shared" si="373"/>
        <v>EB23062</v>
      </c>
      <c r="L11908">
        <v>94</v>
      </c>
    </row>
    <row r="11909" spans="1:12">
      <c r="A11909" t="s">
        <v>4133</v>
      </c>
      <c r="B11909" t="s">
        <v>4134</v>
      </c>
      <c r="C11909">
        <v>10.48</v>
      </c>
      <c r="D11909" s="274" t="s">
        <v>3767</v>
      </c>
      <c r="E11909" s="254" t="s">
        <v>3768</v>
      </c>
      <c r="F11909" s="249">
        <v>183</v>
      </c>
      <c r="G11909" s="218">
        <f t="shared" si="372"/>
        <v>1917</v>
      </c>
      <c r="H11909" t="s">
        <v>4123</v>
      </c>
      <c r="I11909">
        <v>2</v>
      </c>
      <c r="J11909" s="264"/>
      <c r="K11909" t="str">
        <f t="shared" si="373"/>
        <v>EB27062</v>
      </c>
      <c r="L11909">
        <v>94</v>
      </c>
    </row>
    <row r="11910" spans="1:12">
      <c r="A11910" t="s">
        <v>4133</v>
      </c>
      <c r="B11910" t="s">
        <v>4134</v>
      </c>
      <c r="C11910">
        <v>10.48</v>
      </c>
      <c r="D11910" s="274" t="s">
        <v>3769</v>
      </c>
      <c r="E11910" s="254" t="s">
        <v>3770</v>
      </c>
      <c r="F11910" s="249">
        <v>128</v>
      </c>
      <c r="G11910" s="218">
        <f t="shared" si="372"/>
        <v>1341</v>
      </c>
      <c r="H11910" t="s">
        <v>4123</v>
      </c>
      <c r="I11910">
        <v>2</v>
      </c>
      <c r="J11910" s="264"/>
      <c r="K11910" t="str">
        <f t="shared" si="373"/>
        <v>EB28062</v>
      </c>
      <c r="L11910">
        <v>94</v>
      </c>
    </row>
    <row r="11911" spans="1:12">
      <c r="A11911" t="s">
        <v>4133</v>
      </c>
      <c r="B11911" t="s">
        <v>4134</v>
      </c>
      <c r="C11911">
        <v>10.48</v>
      </c>
      <c r="D11911" s="274" t="s">
        <v>3771</v>
      </c>
      <c r="E11911" s="254" t="s">
        <v>3772</v>
      </c>
      <c r="F11911" s="249">
        <v>92</v>
      </c>
      <c r="G11911" s="218">
        <f t="shared" si="372"/>
        <v>964</v>
      </c>
      <c r="H11911" t="s">
        <v>4123</v>
      </c>
      <c r="I11911">
        <v>2</v>
      </c>
      <c r="J11911" s="264"/>
      <c r="K11911" t="str">
        <f t="shared" si="373"/>
        <v>EB29062</v>
      </c>
      <c r="L11911">
        <v>94</v>
      </c>
    </row>
    <row r="11912" spans="1:12">
      <c r="A11912" t="s">
        <v>4133</v>
      </c>
      <c r="B11912" t="s">
        <v>4134</v>
      </c>
      <c r="C11912">
        <v>10.48</v>
      </c>
      <c r="D11912" s="274" t="s">
        <v>3773</v>
      </c>
      <c r="E11912" s="254" t="s">
        <v>3774</v>
      </c>
      <c r="F11912" s="249">
        <v>187</v>
      </c>
      <c r="G11912" s="218">
        <f t="shared" si="372"/>
        <v>1959</v>
      </c>
      <c r="H11912" t="s">
        <v>4123</v>
      </c>
      <c r="I11912">
        <v>2</v>
      </c>
      <c r="J11912" s="264"/>
      <c r="K11912" t="str">
        <f t="shared" si="373"/>
        <v>EB33062</v>
      </c>
      <c r="L11912">
        <v>94</v>
      </c>
    </row>
    <row r="11913" spans="1:12">
      <c r="A11913" t="s">
        <v>4133</v>
      </c>
      <c r="B11913" t="s">
        <v>4134</v>
      </c>
      <c r="C11913">
        <v>10.48</v>
      </c>
      <c r="D11913" s="274" t="s">
        <v>3775</v>
      </c>
      <c r="E11913" s="254" t="s">
        <v>3776</v>
      </c>
      <c r="F11913" s="249">
        <v>131</v>
      </c>
      <c r="G11913" s="218">
        <f t="shared" si="372"/>
        <v>1372</v>
      </c>
      <c r="H11913" t="s">
        <v>4123</v>
      </c>
      <c r="I11913">
        <v>2</v>
      </c>
      <c r="J11913" s="264"/>
      <c r="K11913" t="str">
        <f t="shared" si="373"/>
        <v>EB34062</v>
      </c>
      <c r="L11913">
        <v>94</v>
      </c>
    </row>
    <row r="11914" spans="1:12">
      <c r="A11914" t="s">
        <v>4133</v>
      </c>
      <c r="B11914" t="s">
        <v>4134</v>
      </c>
      <c r="C11914">
        <v>10.48</v>
      </c>
      <c r="D11914" s="274" t="s">
        <v>3777</v>
      </c>
      <c r="E11914" s="254" t="s">
        <v>3778</v>
      </c>
      <c r="F11914" s="249">
        <v>94</v>
      </c>
      <c r="G11914" s="218">
        <f t="shared" si="372"/>
        <v>985</v>
      </c>
      <c r="H11914" t="s">
        <v>4123</v>
      </c>
      <c r="I11914">
        <v>2</v>
      </c>
      <c r="J11914" s="264"/>
      <c r="K11914" t="str">
        <f t="shared" si="373"/>
        <v>EB35062</v>
      </c>
      <c r="L11914">
        <v>94</v>
      </c>
    </row>
    <row r="11915" spans="1:12">
      <c r="A11915" t="s">
        <v>4133</v>
      </c>
      <c r="B11915" t="s">
        <v>4134</v>
      </c>
      <c r="C11915">
        <v>10.48</v>
      </c>
      <c r="D11915" s="274" t="s">
        <v>3815</v>
      </c>
      <c r="E11915" s="254" t="s">
        <v>3816</v>
      </c>
      <c r="F11915" s="249">
        <v>187</v>
      </c>
      <c r="G11915" s="218">
        <f t="shared" si="372"/>
        <v>1959</v>
      </c>
      <c r="H11915" t="s">
        <v>4123</v>
      </c>
      <c r="I11915">
        <v>2</v>
      </c>
      <c r="J11915" s="264"/>
      <c r="K11915" t="str">
        <f t="shared" si="373"/>
        <v>GE79062</v>
      </c>
      <c r="L11915">
        <v>94</v>
      </c>
    </row>
    <row r="11916" spans="1:12">
      <c r="A11916" t="s">
        <v>4133</v>
      </c>
      <c r="B11916" t="s">
        <v>4134</v>
      </c>
      <c r="C11916">
        <v>10.48</v>
      </c>
      <c r="D11916" s="274" t="s">
        <v>3817</v>
      </c>
      <c r="E11916" s="254" t="s">
        <v>3818</v>
      </c>
      <c r="F11916" s="249">
        <v>131</v>
      </c>
      <c r="G11916" s="218">
        <f t="shared" si="372"/>
        <v>1372</v>
      </c>
      <c r="H11916" t="s">
        <v>4123</v>
      </c>
      <c r="I11916">
        <v>2</v>
      </c>
      <c r="J11916" s="264"/>
      <c r="K11916" t="str">
        <f t="shared" si="373"/>
        <v>GE80062</v>
      </c>
      <c r="L11916">
        <v>94</v>
      </c>
    </row>
    <row r="11917" spans="1:12">
      <c r="A11917" t="s">
        <v>4133</v>
      </c>
      <c r="B11917" t="s">
        <v>4134</v>
      </c>
      <c r="C11917">
        <v>10.48</v>
      </c>
      <c r="D11917" s="274" t="s">
        <v>3819</v>
      </c>
      <c r="E11917" s="254" t="s">
        <v>3820</v>
      </c>
      <c r="F11917" s="249">
        <v>94</v>
      </c>
      <c r="G11917" s="218">
        <f t="shared" si="372"/>
        <v>985</v>
      </c>
      <c r="H11917" t="s">
        <v>4123</v>
      </c>
      <c r="I11917">
        <v>2</v>
      </c>
      <c r="J11917" s="264"/>
      <c r="K11917" t="str">
        <f t="shared" si="373"/>
        <v>GE81062</v>
      </c>
      <c r="L11917">
        <v>94</v>
      </c>
    </row>
    <row r="11918" spans="1:12">
      <c r="A11918" t="s">
        <v>4133</v>
      </c>
      <c r="B11918" t="s">
        <v>4134</v>
      </c>
      <c r="C11918">
        <v>10.48</v>
      </c>
      <c r="D11918" s="274" t="s">
        <v>3821</v>
      </c>
      <c r="E11918" s="254" t="s">
        <v>3822</v>
      </c>
      <c r="F11918" s="249">
        <v>174</v>
      </c>
      <c r="G11918" s="218">
        <f t="shared" si="372"/>
        <v>1823</v>
      </c>
      <c r="H11918" t="s">
        <v>4123</v>
      </c>
      <c r="I11918">
        <v>2</v>
      </c>
      <c r="J11918" s="264"/>
      <c r="K11918" t="str">
        <f t="shared" si="373"/>
        <v>GE82062</v>
      </c>
      <c r="L11918">
        <v>94</v>
      </c>
    </row>
    <row r="11919" spans="1:12">
      <c r="A11919" t="s">
        <v>4133</v>
      </c>
      <c r="B11919" t="s">
        <v>4134</v>
      </c>
      <c r="C11919">
        <v>10.48</v>
      </c>
      <c r="D11919" s="274" t="s">
        <v>3823</v>
      </c>
      <c r="E11919" s="254" t="s">
        <v>3824</v>
      </c>
      <c r="F11919" s="249">
        <v>122</v>
      </c>
      <c r="G11919" s="218">
        <f t="shared" si="372"/>
        <v>1278</v>
      </c>
      <c r="H11919" t="s">
        <v>4123</v>
      </c>
      <c r="I11919">
        <v>2</v>
      </c>
      <c r="J11919" s="264"/>
      <c r="K11919" t="str">
        <f t="shared" si="373"/>
        <v>GE83062</v>
      </c>
      <c r="L11919">
        <v>94</v>
      </c>
    </row>
    <row r="11920" spans="1:12">
      <c r="A11920" t="s">
        <v>4133</v>
      </c>
      <c r="B11920" t="s">
        <v>4134</v>
      </c>
      <c r="C11920">
        <v>10.48</v>
      </c>
      <c r="D11920" s="274" t="s">
        <v>3825</v>
      </c>
      <c r="E11920" s="254" t="s">
        <v>3826</v>
      </c>
      <c r="F11920" s="249">
        <v>87</v>
      </c>
      <c r="G11920" s="218">
        <f t="shared" si="372"/>
        <v>911</v>
      </c>
      <c r="H11920" t="s">
        <v>4123</v>
      </c>
      <c r="I11920">
        <v>2</v>
      </c>
      <c r="J11920" s="264"/>
      <c r="K11920" t="str">
        <f t="shared" si="373"/>
        <v>GE84062</v>
      </c>
      <c r="L11920">
        <v>94</v>
      </c>
    </row>
    <row r="11921" spans="1:12">
      <c r="A11921" t="s">
        <v>4133</v>
      </c>
      <c r="B11921" t="s">
        <v>4134</v>
      </c>
      <c r="C11921">
        <v>10.48</v>
      </c>
      <c r="D11921" s="274" t="s">
        <v>3827</v>
      </c>
      <c r="E11921" s="254" t="s">
        <v>3828</v>
      </c>
      <c r="F11921" s="249">
        <v>178</v>
      </c>
      <c r="G11921" s="218">
        <f t="shared" si="372"/>
        <v>1865</v>
      </c>
      <c r="H11921" t="s">
        <v>4123</v>
      </c>
      <c r="I11921">
        <v>2</v>
      </c>
      <c r="J11921" s="264"/>
      <c r="K11921" t="str">
        <f t="shared" si="373"/>
        <v>GE85062</v>
      </c>
      <c r="L11921">
        <v>94</v>
      </c>
    </row>
    <row r="11922" spans="1:12">
      <c r="A11922" t="s">
        <v>4133</v>
      </c>
      <c r="B11922" t="s">
        <v>4134</v>
      </c>
      <c r="C11922">
        <v>10.48</v>
      </c>
      <c r="D11922" s="274" t="s">
        <v>3829</v>
      </c>
      <c r="E11922" s="254" t="s">
        <v>3830</v>
      </c>
      <c r="F11922" s="249">
        <v>124</v>
      </c>
      <c r="G11922" s="218">
        <f t="shared" si="372"/>
        <v>1299</v>
      </c>
      <c r="H11922" t="s">
        <v>4123</v>
      </c>
      <c r="I11922">
        <v>2</v>
      </c>
      <c r="J11922" s="264"/>
      <c r="K11922" t="str">
        <f t="shared" si="373"/>
        <v>GE86062</v>
      </c>
      <c r="L11922">
        <v>94</v>
      </c>
    </row>
    <row r="11923" spans="1:12">
      <c r="A11923" t="s">
        <v>4133</v>
      </c>
      <c r="B11923" t="s">
        <v>4134</v>
      </c>
      <c r="C11923">
        <v>10.48</v>
      </c>
      <c r="D11923" s="274" t="s">
        <v>3831</v>
      </c>
      <c r="E11923" s="254" t="s">
        <v>3832</v>
      </c>
      <c r="F11923" s="249">
        <v>89</v>
      </c>
      <c r="G11923" s="218">
        <f t="shared" si="372"/>
        <v>932</v>
      </c>
      <c r="H11923" t="s">
        <v>4123</v>
      </c>
      <c r="I11923">
        <v>2</v>
      </c>
      <c r="J11923" s="264"/>
      <c r="K11923" t="str">
        <f t="shared" si="373"/>
        <v>GE87062</v>
      </c>
      <c r="L11923">
        <v>94</v>
      </c>
    </row>
    <row r="11924" spans="1:12">
      <c r="A11924" t="s">
        <v>4133</v>
      </c>
      <c r="B11924" t="s">
        <v>4134</v>
      </c>
      <c r="C11924">
        <v>10.48</v>
      </c>
      <c r="D11924" s="274" t="s">
        <v>3857</v>
      </c>
      <c r="E11924" s="254" t="s">
        <v>3858</v>
      </c>
      <c r="F11924" s="249">
        <v>354</v>
      </c>
      <c r="G11924" s="218">
        <f t="shared" si="372"/>
        <v>3709</v>
      </c>
      <c r="H11924" t="s">
        <v>4123</v>
      </c>
      <c r="I11924">
        <v>2</v>
      </c>
      <c r="J11924" s="264"/>
      <c r="K11924" t="str">
        <f t="shared" si="373"/>
        <v>G221062</v>
      </c>
      <c r="L11924">
        <v>94</v>
      </c>
    </row>
    <row r="11925" spans="1:12">
      <c r="A11925" t="s">
        <v>4133</v>
      </c>
      <c r="B11925" t="s">
        <v>4134</v>
      </c>
      <c r="C11925">
        <v>10.48</v>
      </c>
      <c r="D11925" s="274" t="s">
        <v>3859</v>
      </c>
      <c r="E11925" s="254" t="s">
        <v>3860</v>
      </c>
      <c r="F11925" s="249">
        <v>329</v>
      </c>
      <c r="G11925" s="218">
        <f t="shared" si="372"/>
        <v>3447</v>
      </c>
      <c r="H11925" t="s">
        <v>4123</v>
      </c>
      <c r="I11925">
        <v>2</v>
      </c>
      <c r="J11925" s="264"/>
      <c r="K11925" t="str">
        <f t="shared" si="373"/>
        <v>G227062</v>
      </c>
      <c r="L11925">
        <v>94</v>
      </c>
    </row>
    <row r="11926" spans="1:12">
      <c r="A11926" t="s">
        <v>4133</v>
      </c>
      <c r="B11926" t="s">
        <v>4134</v>
      </c>
      <c r="C11926">
        <v>10.48</v>
      </c>
      <c r="D11926" s="274" t="s">
        <v>3861</v>
      </c>
      <c r="E11926" s="254" t="s">
        <v>3862</v>
      </c>
      <c r="F11926" s="249">
        <v>336</v>
      </c>
      <c r="G11926" s="218">
        <f t="shared" si="372"/>
        <v>3521</v>
      </c>
      <c r="H11926" t="s">
        <v>4123</v>
      </c>
      <c r="I11926">
        <v>2</v>
      </c>
      <c r="J11926" s="264"/>
      <c r="K11926" t="str">
        <f t="shared" si="373"/>
        <v>G233062</v>
      </c>
      <c r="L11926">
        <v>94</v>
      </c>
    </row>
    <row r="11927" spans="1:12">
      <c r="A11927" t="s">
        <v>4133</v>
      </c>
      <c r="B11927" t="s">
        <v>4134</v>
      </c>
      <c r="C11927">
        <v>10.48</v>
      </c>
      <c r="D11927" s="274" t="s">
        <v>3875</v>
      </c>
      <c r="E11927" s="254" t="s">
        <v>3876</v>
      </c>
      <c r="F11927" s="249">
        <v>336</v>
      </c>
      <c r="G11927" s="218">
        <f t="shared" si="372"/>
        <v>3521</v>
      </c>
      <c r="H11927" t="s">
        <v>4123</v>
      </c>
      <c r="I11927">
        <v>2</v>
      </c>
      <c r="J11927" s="264"/>
      <c r="K11927" t="str">
        <f t="shared" si="373"/>
        <v>GF01062</v>
      </c>
      <c r="L11927">
        <v>94</v>
      </c>
    </row>
    <row r="11928" spans="1:12">
      <c r="A11928" t="s">
        <v>4133</v>
      </c>
      <c r="B11928" t="s">
        <v>4134</v>
      </c>
      <c r="C11928">
        <v>10.48</v>
      </c>
      <c r="D11928" s="274" t="s">
        <v>3877</v>
      </c>
      <c r="E11928" s="254" t="s">
        <v>3878</v>
      </c>
      <c r="F11928" s="249">
        <v>313</v>
      </c>
      <c r="G11928" s="218">
        <f t="shared" si="372"/>
        <v>3280</v>
      </c>
      <c r="H11928" t="s">
        <v>4123</v>
      </c>
      <c r="I11928">
        <v>2</v>
      </c>
      <c r="J11928" s="264"/>
      <c r="K11928" t="str">
        <f t="shared" si="373"/>
        <v>GF02062</v>
      </c>
      <c r="L11928">
        <v>94</v>
      </c>
    </row>
    <row r="11929" spans="1:12">
      <c r="A11929" t="s">
        <v>4133</v>
      </c>
      <c r="B11929" t="s">
        <v>4134</v>
      </c>
      <c r="C11929">
        <v>10.48</v>
      </c>
      <c r="D11929" s="274" t="s">
        <v>3879</v>
      </c>
      <c r="E11929" s="254" t="s">
        <v>3880</v>
      </c>
      <c r="F11929" s="249">
        <v>319</v>
      </c>
      <c r="G11929" s="218">
        <f t="shared" si="372"/>
        <v>3343</v>
      </c>
      <c r="H11929" t="s">
        <v>4123</v>
      </c>
      <c r="I11929">
        <v>2</v>
      </c>
      <c r="J11929" s="264"/>
      <c r="K11929" t="str">
        <f t="shared" si="373"/>
        <v>GF03062</v>
      </c>
      <c r="L11929">
        <v>94</v>
      </c>
    </row>
    <row r="11930" spans="1:12">
      <c r="A11930" t="s">
        <v>4133</v>
      </c>
      <c r="B11930" t="s">
        <v>4134</v>
      </c>
      <c r="C11930">
        <v>10.48</v>
      </c>
      <c r="D11930" s="274" t="s">
        <v>3899</v>
      </c>
      <c r="E11930" s="254" t="s">
        <v>3890</v>
      </c>
      <c r="F11930" s="249">
        <v>276</v>
      </c>
      <c r="G11930" s="218">
        <f t="shared" si="372"/>
        <v>2892</v>
      </c>
      <c r="H11930" t="s">
        <v>4123</v>
      </c>
      <c r="I11930">
        <v>2</v>
      </c>
      <c r="J11930" s="264"/>
      <c r="K11930" t="str">
        <f t="shared" si="373"/>
        <v>G521062</v>
      </c>
      <c r="L11930">
        <v>94</v>
      </c>
    </row>
    <row r="11931" spans="1:12">
      <c r="A11931" t="s">
        <v>4133</v>
      </c>
      <c r="B11931" t="s">
        <v>4134</v>
      </c>
      <c r="C11931">
        <v>10.48</v>
      </c>
      <c r="D11931" s="274" t="s">
        <v>3900</v>
      </c>
      <c r="E11931" s="254" t="s">
        <v>3891</v>
      </c>
      <c r="F11931" s="249">
        <v>256</v>
      </c>
      <c r="G11931" s="218">
        <f t="shared" si="372"/>
        <v>2682</v>
      </c>
      <c r="H11931" t="s">
        <v>4123</v>
      </c>
      <c r="I11931">
        <v>2</v>
      </c>
      <c r="J11931" s="264"/>
      <c r="K11931" t="str">
        <f t="shared" si="373"/>
        <v>G527062</v>
      </c>
      <c r="L11931">
        <v>94</v>
      </c>
    </row>
    <row r="11932" spans="1:12">
      <c r="A11932" t="s">
        <v>4133</v>
      </c>
      <c r="B11932" t="s">
        <v>4134</v>
      </c>
      <c r="C11932">
        <v>10.48</v>
      </c>
      <c r="D11932" s="274" t="s">
        <v>3901</v>
      </c>
      <c r="E11932" s="254" t="s">
        <v>3892</v>
      </c>
      <c r="F11932" s="249">
        <v>262</v>
      </c>
      <c r="G11932" s="218">
        <f t="shared" si="372"/>
        <v>2745</v>
      </c>
      <c r="H11932" t="s">
        <v>4123</v>
      </c>
      <c r="I11932">
        <v>2</v>
      </c>
      <c r="J11932" s="264"/>
      <c r="K11932" t="str">
        <f t="shared" si="373"/>
        <v>G533062</v>
      </c>
      <c r="L11932">
        <v>94</v>
      </c>
    </row>
    <row r="11933" spans="1:12">
      <c r="A11933" t="s">
        <v>4133</v>
      </c>
      <c r="B11933" t="s">
        <v>4134</v>
      </c>
      <c r="C11933">
        <v>10.48</v>
      </c>
      <c r="D11933" s="274" t="s">
        <v>3911</v>
      </c>
      <c r="E11933" s="254" t="s">
        <v>3912</v>
      </c>
      <c r="F11933" s="249">
        <v>262</v>
      </c>
      <c r="G11933" s="218">
        <f t="shared" si="372"/>
        <v>2745</v>
      </c>
      <c r="H11933" t="s">
        <v>4123</v>
      </c>
      <c r="I11933">
        <v>2</v>
      </c>
      <c r="J11933" s="264"/>
      <c r="K11933" t="str">
        <f t="shared" si="373"/>
        <v>GF10062</v>
      </c>
      <c r="L11933">
        <v>94</v>
      </c>
    </row>
    <row r="11934" spans="1:12">
      <c r="A11934" t="s">
        <v>4133</v>
      </c>
      <c r="B11934" t="s">
        <v>4134</v>
      </c>
      <c r="C11934">
        <v>10.48</v>
      </c>
      <c r="D11934" s="274" t="s">
        <v>3913</v>
      </c>
      <c r="E11934" s="254" t="s">
        <v>3914</v>
      </c>
      <c r="F11934" s="249">
        <v>243</v>
      </c>
      <c r="G11934" s="218">
        <f t="shared" si="372"/>
        <v>2546</v>
      </c>
      <c r="H11934" t="s">
        <v>4123</v>
      </c>
      <c r="I11934">
        <v>2</v>
      </c>
      <c r="J11934" s="264"/>
      <c r="K11934" t="str">
        <f t="shared" si="373"/>
        <v>GF11062</v>
      </c>
      <c r="L11934">
        <v>94</v>
      </c>
    </row>
    <row r="11935" spans="1:12">
      <c r="A11935" t="s">
        <v>4133</v>
      </c>
      <c r="B11935" t="s">
        <v>4134</v>
      </c>
      <c r="C11935">
        <v>10.48</v>
      </c>
      <c r="D11935" s="274" t="s">
        <v>3915</v>
      </c>
      <c r="E11935" s="254" t="s">
        <v>3916</v>
      </c>
      <c r="F11935" s="249">
        <v>249</v>
      </c>
      <c r="G11935" s="218">
        <f t="shared" si="372"/>
        <v>2609</v>
      </c>
      <c r="H11935" t="s">
        <v>4123</v>
      </c>
      <c r="I11935">
        <v>2</v>
      </c>
      <c r="J11935" s="264"/>
      <c r="K11935" t="str">
        <f t="shared" si="373"/>
        <v>GF12062</v>
      </c>
      <c r="L11935">
        <v>94</v>
      </c>
    </row>
    <row r="11936" spans="1:12">
      <c r="A11936" t="s">
        <v>4133</v>
      </c>
      <c r="B11936" t="s">
        <v>4134</v>
      </c>
      <c r="C11936">
        <v>10.48</v>
      </c>
      <c r="D11936" s="274" t="s">
        <v>3935</v>
      </c>
      <c r="E11936" s="254" t="s">
        <v>3926</v>
      </c>
      <c r="F11936" s="249">
        <v>253</v>
      </c>
      <c r="G11936" s="218">
        <f t="shared" si="372"/>
        <v>2651</v>
      </c>
      <c r="H11936" t="s">
        <v>4123</v>
      </c>
      <c r="I11936">
        <v>2</v>
      </c>
      <c r="J11936" s="264"/>
      <c r="K11936" t="str">
        <f t="shared" si="373"/>
        <v>G821062</v>
      </c>
      <c r="L11936">
        <v>94</v>
      </c>
    </row>
    <row r="11937" spans="1:12">
      <c r="A11937" t="s">
        <v>4133</v>
      </c>
      <c r="B11937" t="s">
        <v>4134</v>
      </c>
      <c r="C11937">
        <v>10.48</v>
      </c>
      <c r="D11937" s="274" t="s">
        <v>3936</v>
      </c>
      <c r="E11937" s="254" t="s">
        <v>3927</v>
      </c>
      <c r="F11937" s="249">
        <v>235</v>
      </c>
      <c r="G11937" s="218">
        <f t="shared" si="372"/>
        <v>2462</v>
      </c>
      <c r="H11937" t="s">
        <v>4123</v>
      </c>
      <c r="I11937">
        <v>2</v>
      </c>
      <c r="J11937" s="264"/>
      <c r="K11937" t="str">
        <f t="shared" si="373"/>
        <v>G827062</v>
      </c>
      <c r="L11937">
        <v>94</v>
      </c>
    </row>
    <row r="11938" spans="1:12">
      <c r="A11938" t="s">
        <v>4133</v>
      </c>
      <c r="B11938" t="s">
        <v>4134</v>
      </c>
      <c r="C11938">
        <v>10.48</v>
      </c>
      <c r="D11938" s="274" t="s">
        <v>3937</v>
      </c>
      <c r="E11938" s="254" t="s">
        <v>3928</v>
      </c>
      <c r="F11938" s="249">
        <v>240</v>
      </c>
      <c r="G11938" s="218">
        <f t="shared" si="372"/>
        <v>2515</v>
      </c>
      <c r="H11938" t="s">
        <v>4123</v>
      </c>
      <c r="I11938">
        <v>2</v>
      </c>
      <c r="J11938" s="264"/>
      <c r="K11938" t="str">
        <f t="shared" si="373"/>
        <v>G833062</v>
      </c>
      <c r="L11938">
        <v>94</v>
      </c>
    </row>
    <row r="11939" spans="1:12">
      <c r="A11939" t="s">
        <v>4133</v>
      </c>
      <c r="B11939" t="s">
        <v>4134</v>
      </c>
      <c r="C11939">
        <v>10.48</v>
      </c>
      <c r="D11939" s="274" t="s">
        <v>3947</v>
      </c>
      <c r="E11939" s="254" t="s">
        <v>3948</v>
      </c>
      <c r="F11939" s="249">
        <v>240</v>
      </c>
      <c r="G11939" s="218">
        <f t="shared" si="372"/>
        <v>2515</v>
      </c>
      <c r="H11939" t="s">
        <v>4123</v>
      </c>
      <c r="I11939">
        <v>2</v>
      </c>
      <c r="J11939" s="264"/>
      <c r="K11939" t="str">
        <f t="shared" si="373"/>
        <v>GF19062</v>
      </c>
      <c r="L11939">
        <v>94</v>
      </c>
    </row>
    <row r="11940" spans="1:12">
      <c r="A11940" t="s">
        <v>4133</v>
      </c>
      <c r="B11940" t="s">
        <v>4134</v>
      </c>
      <c r="C11940">
        <v>10.48</v>
      </c>
      <c r="D11940" s="274" t="s">
        <v>3949</v>
      </c>
      <c r="E11940" s="254" t="s">
        <v>3950</v>
      </c>
      <c r="F11940" s="249">
        <v>223</v>
      </c>
      <c r="G11940" s="218">
        <f t="shared" si="372"/>
        <v>2337</v>
      </c>
      <c r="H11940" t="s">
        <v>4123</v>
      </c>
      <c r="I11940">
        <v>2</v>
      </c>
      <c r="J11940" s="264"/>
      <c r="K11940" t="str">
        <f t="shared" si="373"/>
        <v>GF20062</v>
      </c>
      <c r="L11940">
        <v>94</v>
      </c>
    </row>
    <row r="11941" spans="1:12">
      <c r="A11941" t="s">
        <v>4133</v>
      </c>
      <c r="B11941" t="s">
        <v>4134</v>
      </c>
      <c r="C11941">
        <v>10.48</v>
      </c>
      <c r="D11941" s="274" t="s">
        <v>3951</v>
      </c>
      <c r="E11941" s="254" t="s">
        <v>3952</v>
      </c>
      <c r="F11941" s="249">
        <v>228</v>
      </c>
      <c r="G11941" s="218">
        <f t="shared" si="372"/>
        <v>2389</v>
      </c>
      <c r="H11941" t="s">
        <v>4123</v>
      </c>
      <c r="I11941">
        <v>2</v>
      </c>
      <c r="J11941" s="264"/>
      <c r="K11941" t="str">
        <f t="shared" si="373"/>
        <v>GF21062</v>
      </c>
      <c r="L11941">
        <v>94</v>
      </c>
    </row>
    <row r="11942" spans="1:12">
      <c r="A11942" t="s">
        <v>4133</v>
      </c>
      <c r="B11942" t="s">
        <v>4134</v>
      </c>
      <c r="C11942">
        <v>10.48</v>
      </c>
      <c r="D11942" s="274" t="s">
        <v>3971</v>
      </c>
      <c r="E11942" s="254" t="s">
        <v>3962</v>
      </c>
      <c r="F11942" s="249">
        <v>197</v>
      </c>
      <c r="G11942" s="218">
        <f t="shared" si="372"/>
        <v>2064</v>
      </c>
      <c r="H11942" t="s">
        <v>4123</v>
      </c>
      <c r="I11942">
        <v>2</v>
      </c>
      <c r="J11942" s="264"/>
      <c r="K11942" t="str">
        <f t="shared" si="373"/>
        <v>GB21062</v>
      </c>
      <c r="L11942">
        <v>94</v>
      </c>
    </row>
    <row r="11943" spans="1:12">
      <c r="A11943" t="s">
        <v>4133</v>
      </c>
      <c r="B11943" t="s">
        <v>4134</v>
      </c>
      <c r="C11943">
        <v>10.48</v>
      </c>
      <c r="D11943" s="274" t="s">
        <v>3972</v>
      </c>
      <c r="E11943" s="254" t="s">
        <v>3963</v>
      </c>
      <c r="F11943" s="249">
        <v>183</v>
      </c>
      <c r="G11943" s="218">
        <f t="shared" si="372"/>
        <v>1917</v>
      </c>
      <c r="H11943" t="s">
        <v>4123</v>
      </c>
      <c r="I11943">
        <v>2</v>
      </c>
      <c r="J11943" s="264"/>
      <c r="K11943" t="str">
        <f t="shared" si="373"/>
        <v>GB27062</v>
      </c>
      <c r="L11943">
        <v>94</v>
      </c>
    </row>
    <row r="11944" spans="1:12">
      <c r="A11944" t="s">
        <v>4133</v>
      </c>
      <c r="B11944" t="s">
        <v>4134</v>
      </c>
      <c r="C11944">
        <v>10.48</v>
      </c>
      <c r="D11944" s="274" t="s">
        <v>3973</v>
      </c>
      <c r="E11944" s="254" t="s">
        <v>3964</v>
      </c>
      <c r="F11944" s="249">
        <v>187</v>
      </c>
      <c r="G11944" s="218">
        <f t="shared" si="372"/>
        <v>1959</v>
      </c>
      <c r="H11944" t="s">
        <v>4123</v>
      </c>
      <c r="I11944">
        <v>2</v>
      </c>
      <c r="J11944" s="264"/>
      <c r="K11944" t="str">
        <f t="shared" si="373"/>
        <v>GB33062</v>
      </c>
      <c r="L11944">
        <v>94</v>
      </c>
    </row>
    <row r="11945" spans="1:12">
      <c r="A11945" t="s">
        <v>4133</v>
      </c>
      <c r="B11945" t="s">
        <v>4134</v>
      </c>
      <c r="C11945">
        <v>10.48</v>
      </c>
      <c r="D11945" s="274" t="s">
        <v>3983</v>
      </c>
      <c r="E11945" s="254" t="s">
        <v>3984</v>
      </c>
      <c r="F11945" s="249">
        <v>187</v>
      </c>
      <c r="G11945" s="218">
        <f t="shared" si="372"/>
        <v>1959</v>
      </c>
      <c r="H11945" t="s">
        <v>4123</v>
      </c>
      <c r="I11945">
        <v>2</v>
      </c>
      <c r="J11945" s="264"/>
      <c r="K11945" t="str">
        <f t="shared" si="373"/>
        <v>GF28062</v>
      </c>
      <c r="L11945">
        <v>94</v>
      </c>
    </row>
    <row r="11946" spans="1:12">
      <c r="A11946" t="s">
        <v>4133</v>
      </c>
      <c r="B11946" t="s">
        <v>4134</v>
      </c>
      <c r="C11946">
        <v>10.48</v>
      </c>
      <c r="D11946" s="274" t="s">
        <v>3985</v>
      </c>
      <c r="E11946" s="254" t="s">
        <v>3986</v>
      </c>
      <c r="F11946" s="249">
        <v>174</v>
      </c>
      <c r="G11946" s="218">
        <f t="shared" si="372"/>
        <v>1823</v>
      </c>
      <c r="H11946" t="s">
        <v>4123</v>
      </c>
      <c r="I11946">
        <v>2</v>
      </c>
      <c r="J11946" s="264"/>
      <c r="K11946" t="str">
        <f t="shared" si="373"/>
        <v>GF29062</v>
      </c>
      <c r="L11946">
        <v>94</v>
      </c>
    </row>
    <row r="11947" spans="1:12">
      <c r="A11947" t="s">
        <v>4133</v>
      </c>
      <c r="B11947" t="s">
        <v>4134</v>
      </c>
      <c r="C11947">
        <v>10.48</v>
      </c>
      <c r="D11947" s="274" t="s">
        <v>3987</v>
      </c>
      <c r="E11947" s="254" t="s">
        <v>3988</v>
      </c>
      <c r="F11947" s="249">
        <v>178</v>
      </c>
      <c r="G11947" s="218">
        <f t="shared" si="372"/>
        <v>1865</v>
      </c>
      <c r="H11947" t="s">
        <v>4123</v>
      </c>
      <c r="I11947">
        <v>2</v>
      </c>
      <c r="J11947" s="264"/>
      <c r="K11947" t="str">
        <f t="shared" si="373"/>
        <v>GF30062</v>
      </c>
      <c r="L11947">
        <v>94</v>
      </c>
    </row>
    <row r="11948" spans="1:12">
      <c r="A11948" t="s">
        <v>4133</v>
      </c>
      <c r="B11948" t="s">
        <v>4134</v>
      </c>
      <c r="C11948">
        <v>10.48</v>
      </c>
      <c r="D11948" s="274" t="s">
        <v>578</v>
      </c>
      <c r="E11948" s="254" t="s">
        <v>551</v>
      </c>
      <c r="F11948" s="249">
        <v>467</v>
      </c>
      <c r="G11948" s="218">
        <f t="shared" si="372"/>
        <v>4894</v>
      </c>
      <c r="H11948" t="s">
        <v>4123</v>
      </c>
      <c r="I11948">
        <v>2</v>
      </c>
      <c r="K11948" t="str">
        <f t="shared" si="373"/>
        <v>CA61062</v>
      </c>
      <c r="L11948">
        <v>367</v>
      </c>
    </row>
    <row r="11949" spans="1:12">
      <c r="A11949" t="s">
        <v>4133</v>
      </c>
      <c r="B11949" t="s">
        <v>4134</v>
      </c>
      <c r="C11949">
        <v>10.48</v>
      </c>
      <c r="D11949" s="274" t="s">
        <v>579</v>
      </c>
      <c r="E11949" s="254" t="s">
        <v>552</v>
      </c>
      <c r="F11949" s="249">
        <v>327</v>
      </c>
      <c r="G11949" s="218">
        <f t="shared" si="372"/>
        <v>3426</v>
      </c>
      <c r="H11949" t="s">
        <v>4123</v>
      </c>
      <c r="I11949">
        <v>2</v>
      </c>
      <c r="J11949" s="264"/>
      <c r="K11949" t="str">
        <f t="shared" si="373"/>
        <v>CA62062</v>
      </c>
      <c r="L11949">
        <v>367</v>
      </c>
    </row>
    <row r="11950" spans="1:12">
      <c r="A11950" t="s">
        <v>4133</v>
      </c>
      <c r="B11950" t="s">
        <v>4134</v>
      </c>
      <c r="C11950">
        <v>10.48</v>
      </c>
      <c r="D11950" s="274" t="s">
        <v>580</v>
      </c>
      <c r="E11950" s="254" t="s">
        <v>553</v>
      </c>
      <c r="F11950" s="249">
        <v>234</v>
      </c>
      <c r="G11950" s="218">
        <f t="shared" si="372"/>
        <v>2452</v>
      </c>
      <c r="H11950" t="s">
        <v>4123</v>
      </c>
      <c r="I11950">
        <v>2</v>
      </c>
      <c r="J11950" s="264"/>
      <c r="K11950" t="str">
        <f t="shared" si="373"/>
        <v>CA63062</v>
      </c>
      <c r="L11950">
        <v>367</v>
      </c>
    </row>
    <row r="11951" spans="1:12">
      <c r="A11951" t="s">
        <v>4133</v>
      </c>
      <c r="B11951" t="s">
        <v>4134</v>
      </c>
      <c r="C11951">
        <v>10.48</v>
      </c>
      <c r="D11951" s="274" t="s">
        <v>581</v>
      </c>
      <c r="E11951" s="254" t="s">
        <v>554</v>
      </c>
      <c r="F11951" s="249">
        <v>434</v>
      </c>
      <c r="G11951" s="218">
        <f t="shared" si="372"/>
        <v>4548</v>
      </c>
      <c r="H11951" t="s">
        <v>4123</v>
      </c>
      <c r="I11951">
        <v>2</v>
      </c>
      <c r="J11951" s="264"/>
      <c r="K11951" t="str">
        <f t="shared" si="373"/>
        <v>CA67062</v>
      </c>
      <c r="L11951">
        <v>367</v>
      </c>
    </row>
    <row r="11952" spans="1:12">
      <c r="A11952" t="s">
        <v>4133</v>
      </c>
      <c r="B11952" t="s">
        <v>4134</v>
      </c>
      <c r="C11952">
        <v>10.48</v>
      </c>
      <c r="D11952" s="274" t="s">
        <v>582</v>
      </c>
      <c r="E11952" s="254" t="s">
        <v>555</v>
      </c>
      <c r="F11952" s="249">
        <v>304</v>
      </c>
      <c r="G11952" s="218">
        <f t="shared" si="372"/>
        <v>3185</v>
      </c>
      <c r="H11952" t="s">
        <v>4123</v>
      </c>
      <c r="I11952">
        <v>2</v>
      </c>
      <c r="J11952" s="264"/>
      <c r="K11952" t="str">
        <f t="shared" si="373"/>
        <v>CA68062</v>
      </c>
      <c r="L11952">
        <v>367</v>
      </c>
    </row>
    <row r="11953" spans="1:12">
      <c r="A11953" t="s">
        <v>4133</v>
      </c>
      <c r="B11953" t="s">
        <v>4134</v>
      </c>
      <c r="C11953">
        <v>10.48</v>
      </c>
      <c r="D11953" s="274" t="s">
        <v>583</v>
      </c>
      <c r="E11953" s="254" t="s">
        <v>556</v>
      </c>
      <c r="F11953" s="249">
        <v>217</v>
      </c>
      <c r="G11953" s="218">
        <f t="shared" si="372"/>
        <v>2274</v>
      </c>
      <c r="H11953" t="s">
        <v>4123</v>
      </c>
      <c r="I11953">
        <v>2</v>
      </c>
      <c r="J11953" s="264"/>
      <c r="K11953" t="str">
        <f t="shared" si="373"/>
        <v>CA69062</v>
      </c>
      <c r="L11953">
        <v>367</v>
      </c>
    </row>
    <row r="11954" spans="1:12">
      <c r="A11954" t="s">
        <v>4133</v>
      </c>
      <c r="B11954" t="s">
        <v>4134</v>
      </c>
      <c r="C11954">
        <v>10.48</v>
      </c>
      <c r="D11954" s="274" t="s">
        <v>584</v>
      </c>
      <c r="E11954" s="254" t="s">
        <v>557</v>
      </c>
      <c r="F11954" s="249">
        <v>444</v>
      </c>
      <c r="G11954" s="218">
        <f t="shared" si="372"/>
        <v>4653</v>
      </c>
      <c r="H11954" t="s">
        <v>4123</v>
      </c>
      <c r="I11954">
        <v>2</v>
      </c>
      <c r="J11954" s="264"/>
      <c r="K11954" t="str">
        <f t="shared" si="373"/>
        <v>CA73062</v>
      </c>
      <c r="L11954">
        <v>367</v>
      </c>
    </row>
    <row r="11955" spans="1:12">
      <c r="A11955" t="s">
        <v>4133</v>
      </c>
      <c r="B11955" t="s">
        <v>4134</v>
      </c>
      <c r="C11955">
        <v>10.48</v>
      </c>
      <c r="D11955" s="274" t="s">
        <v>585</v>
      </c>
      <c r="E11955" s="254" t="s">
        <v>558</v>
      </c>
      <c r="F11955" s="249">
        <v>311</v>
      </c>
      <c r="G11955" s="218">
        <f t="shared" si="372"/>
        <v>3259</v>
      </c>
      <c r="H11955" t="s">
        <v>4123</v>
      </c>
      <c r="I11955">
        <v>2</v>
      </c>
      <c r="J11955" s="264"/>
      <c r="K11955" t="str">
        <f t="shared" si="373"/>
        <v>CA74062</v>
      </c>
      <c r="L11955">
        <v>367</v>
      </c>
    </row>
    <row r="11956" spans="1:12">
      <c r="A11956" t="s">
        <v>4133</v>
      </c>
      <c r="B11956" t="s">
        <v>4134</v>
      </c>
      <c r="C11956">
        <v>10.48</v>
      </c>
      <c r="D11956" s="274" t="s">
        <v>586</v>
      </c>
      <c r="E11956" s="254" t="s">
        <v>559</v>
      </c>
      <c r="F11956" s="249">
        <v>222</v>
      </c>
      <c r="G11956" s="218">
        <f t="shared" si="372"/>
        <v>2326</v>
      </c>
      <c r="H11956" t="s">
        <v>4123</v>
      </c>
      <c r="I11956">
        <v>2</v>
      </c>
      <c r="J11956" s="264"/>
      <c r="K11956" t="str">
        <f t="shared" si="373"/>
        <v>CA75062</v>
      </c>
      <c r="L11956">
        <v>367</v>
      </c>
    </row>
    <row r="11957" spans="1:12">
      <c r="A11957" t="s">
        <v>4133</v>
      </c>
      <c r="B11957" t="s">
        <v>4134</v>
      </c>
      <c r="C11957">
        <v>10.48</v>
      </c>
      <c r="D11957" s="274" t="s">
        <v>3345</v>
      </c>
      <c r="E11957" s="254" t="s">
        <v>3346</v>
      </c>
      <c r="F11957" s="249">
        <v>444</v>
      </c>
      <c r="G11957" s="218">
        <f t="shared" si="372"/>
        <v>4653</v>
      </c>
      <c r="H11957" t="s">
        <v>4123</v>
      </c>
      <c r="I11957">
        <v>2</v>
      </c>
      <c r="J11957" s="264"/>
      <c r="K11957" t="str">
        <f t="shared" si="373"/>
        <v>GD52062</v>
      </c>
      <c r="L11957">
        <v>367</v>
      </c>
    </row>
    <row r="11958" spans="1:12">
      <c r="A11958" t="s">
        <v>4133</v>
      </c>
      <c r="B11958" t="s">
        <v>4134</v>
      </c>
      <c r="C11958">
        <v>10.48</v>
      </c>
      <c r="D11958" s="274" t="s">
        <v>3347</v>
      </c>
      <c r="E11958" s="254" t="s">
        <v>3348</v>
      </c>
      <c r="F11958" s="249">
        <v>311</v>
      </c>
      <c r="G11958" s="218">
        <f t="shared" si="372"/>
        <v>3259</v>
      </c>
      <c r="H11958" t="s">
        <v>4123</v>
      </c>
      <c r="I11958">
        <v>2</v>
      </c>
      <c r="J11958" s="264"/>
      <c r="K11958" t="str">
        <f t="shared" si="373"/>
        <v>GD53062</v>
      </c>
      <c r="L11958">
        <v>367</v>
      </c>
    </row>
    <row r="11959" spans="1:12">
      <c r="A11959" t="s">
        <v>4133</v>
      </c>
      <c r="B11959" t="s">
        <v>4134</v>
      </c>
      <c r="C11959">
        <v>10.48</v>
      </c>
      <c r="D11959" s="274" t="s">
        <v>3349</v>
      </c>
      <c r="E11959" s="254" t="s">
        <v>3350</v>
      </c>
      <c r="F11959" s="249">
        <v>222</v>
      </c>
      <c r="G11959" s="218">
        <f t="shared" si="372"/>
        <v>2326</v>
      </c>
      <c r="H11959" t="s">
        <v>4123</v>
      </c>
      <c r="I11959">
        <v>2</v>
      </c>
      <c r="J11959" s="264"/>
      <c r="K11959" t="str">
        <f t="shared" si="373"/>
        <v>GD54062</v>
      </c>
      <c r="L11959">
        <v>367</v>
      </c>
    </row>
    <row r="11960" spans="1:12">
      <c r="A11960" t="s">
        <v>4133</v>
      </c>
      <c r="B11960" t="s">
        <v>4134</v>
      </c>
      <c r="C11960">
        <v>10.48</v>
      </c>
      <c r="D11960" s="274" t="s">
        <v>3351</v>
      </c>
      <c r="E11960" s="254" t="s">
        <v>3352</v>
      </c>
      <c r="F11960" s="249">
        <v>412</v>
      </c>
      <c r="G11960" s="218">
        <f t="shared" si="372"/>
        <v>4317</v>
      </c>
      <c r="H11960" t="s">
        <v>4123</v>
      </c>
      <c r="I11960">
        <v>2</v>
      </c>
      <c r="J11960" s="264"/>
      <c r="K11960" t="str">
        <f t="shared" si="373"/>
        <v>GD55062</v>
      </c>
      <c r="L11960">
        <v>367</v>
      </c>
    </row>
    <row r="11961" spans="1:12">
      <c r="A11961" t="s">
        <v>4133</v>
      </c>
      <c r="B11961" t="s">
        <v>4134</v>
      </c>
      <c r="C11961">
        <v>10.48</v>
      </c>
      <c r="D11961" s="274" t="s">
        <v>3353</v>
      </c>
      <c r="E11961" s="254" t="s">
        <v>3354</v>
      </c>
      <c r="F11961" s="249">
        <v>289</v>
      </c>
      <c r="G11961" s="218">
        <f t="shared" ref="G11961:G12024" si="374">ROUNDDOWN(C11961*F11961,0)</f>
        <v>3028</v>
      </c>
      <c r="H11961" t="s">
        <v>4123</v>
      </c>
      <c r="I11961">
        <v>2</v>
      </c>
      <c r="J11961" s="264"/>
      <c r="K11961" t="str">
        <f t="shared" si="373"/>
        <v>GD56062</v>
      </c>
      <c r="L11961">
        <v>367</v>
      </c>
    </row>
    <row r="11962" spans="1:12">
      <c r="A11962" t="s">
        <v>4133</v>
      </c>
      <c r="B11962" t="s">
        <v>4134</v>
      </c>
      <c r="C11962">
        <v>10.48</v>
      </c>
      <c r="D11962" s="274" t="s">
        <v>3355</v>
      </c>
      <c r="E11962" s="254" t="s">
        <v>3356</v>
      </c>
      <c r="F11962" s="249">
        <v>206</v>
      </c>
      <c r="G11962" s="218">
        <f t="shared" si="374"/>
        <v>2158</v>
      </c>
      <c r="H11962" t="s">
        <v>4123</v>
      </c>
      <c r="I11962">
        <v>2</v>
      </c>
      <c r="J11962" s="264"/>
      <c r="K11962" t="str">
        <f t="shared" si="373"/>
        <v>GD57062</v>
      </c>
      <c r="L11962">
        <v>367</v>
      </c>
    </row>
    <row r="11963" spans="1:12">
      <c r="A11963" t="s">
        <v>4133</v>
      </c>
      <c r="B11963" t="s">
        <v>4134</v>
      </c>
      <c r="C11963">
        <v>10.48</v>
      </c>
      <c r="D11963" s="274" t="s">
        <v>3357</v>
      </c>
      <c r="E11963" s="254" t="s">
        <v>3358</v>
      </c>
      <c r="F11963" s="249">
        <v>422</v>
      </c>
      <c r="G11963" s="218">
        <f t="shared" si="374"/>
        <v>4422</v>
      </c>
      <c r="H11963" t="s">
        <v>4123</v>
      </c>
      <c r="I11963">
        <v>2</v>
      </c>
      <c r="J11963" s="264"/>
      <c r="K11963" t="str">
        <f t="shared" si="373"/>
        <v>GD58062</v>
      </c>
      <c r="L11963">
        <v>367</v>
      </c>
    </row>
    <row r="11964" spans="1:12">
      <c r="A11964" t="s">
        <v>4133</v>
      </c>
      <c r="B11964" t="s">
        <v>4134</v>
      </c>
      <c r="C11964">
        <v>10.48</v>
      </c>
      <c r="D11964" s="274" t="s">
        <v>3359</v>
      </c>
      <c r="E11964" s="254" t="s">
        <v>3360</v>
      </c>
      <c r="F11964" s="249">
        <v>295</v>
      </c>
      <c r="G11964" s="218">
        <f t="shared" si="374"/>
        <v>3091</v>
      </c>
      <c r="H11964" t="s">
        <v>4123</v>
      </c>
      <c r="I11964">
        <v>2</v>
      </c>
      <c r="J11964" s="264"/>
      <c r="K11964" t="str">
        <f t="shared" si="373"/>
        <v>GD59062</v>
      </c>
      <c r="L11964">
        <v>367</v>
      </c>
    </row>
    <row r="11965" spans="1:12">
      <c r="A11965" t="s">
        <v>4133</v>
      </c>
      <c r="B11965" t="s">
        <v>4134</v>
      </c>
      <c r="C11965">
        <v>10.48</v>
      </c>
      <c r="D11965" s="274" t="s">
        <v>3361</v>
      </c>
      <c r="E11965" s="254" t="s">
        <v>3362</v>
      </c>
      <c r="F11965" s="249">
        <v>211</v>
      </c>
      <c r="G11965" s="218">
        <f t="shared" si="374"/>
        <v>2211</v>
      </c>
      <c r="H11965" t="s">
        <v>4123</v>
      </c>
      <c r="I11965">
        <v>2</v>
      </c>
      <c r="J11965" s="264"/>
      <c r="K11965" t="str">
        <f t="shared" si="373"/>
        <v>GD60062</v>
      </c>
      <c r="L11965">
        <v>367</v>
      </c>
    </row>
    <row r="11966" spans="1:12">
      <c r="A11966" t="s">
        <v>4133</v>
      </c>
      <c r="B11966" t="s">
        <v>4134</v>
      </c>
      <c r="C11966">
        <v>10.48</v>
      </c>
      <c r="D11966" s="274" t="s">
        <v>630</v>
      </c>
      <c r="E11966" s="254" t="s">
        <v>603</v>
      </c>
      <c r="F11966" s="249">
        <v>356</v>
      </c>
      <c r="G11966" s="218">
        <f t="shared" si="374"/>
        <v>3730</v>
      </c>
      <c r="H11966" t="s">
        <v>4123</v>
      </c>
      <c r="I11966">
        <v>2</v>
      </c>
      <c r="J11966" s="264"/>
      <c r="K11966" t="str">
        <f t="shared" si="373"/>
        <v>CC41062</v>
      </c>
      <c r="L11966">
        <v>367</v>
      </c>
    </row>
    <row r="11967" spans="1:12">
      <c r="A11967" t="s">
        <v>4133</v>
      </c>
      <c r="B11967" t="s">
        <v>4134</v>
      </c>
      <c r="C11967">
        <v>10.48</v>
      </c>
      <c r="D11967" s="274" t="s">
        <v>631</v>
      </c>
      <c r="E11967" s="254" t="s">
        <v>604</v>
      </c>
      <c r="F11967" s="249">
        <v>249</v>
      </c>
      <c r="G11967" s="218">
        <f t="shared" si="374"/>
        <v>2609</v>
      </c>
      <c r="H11967" t="s">
        <v>4123</v>
      </c>
      <c r="I11967">
        <v>2</v>
      </c>
      <c r="J11967" s="264"/>
      <c r="K11967" t="str">
        <f t="shared" si="373"/>
        <v>CC42062</v>
      </c>
      <c r="L11967">
        <v>367</v>
      </c>
    </row>
    <row r="11968" spans="1:12">
      <c r="A11968" t="s">
        <v>4133</v>
      </c>
      <c r="B11968" t="s">
        <v>4134</v>
      </c>
      <c r="C11968">
        <v>10.48</v>
      </c>
      <c r="D11968" s="274" t="s">
        <v>632</v>
      </c>
      <c r="E11968" s="254" t="s">
        <v>605</v>
      </c>
      <c r="F11968" s="249">
        <v>178</v>
      </c>
      <c r="G11968" s="218">
        <f t="shared" si="374"/>
        <v>1865</v>
      </c>
      <c r="H11968" t="s">
        <v>4123</v>
      </c>
      <c r="I11968">
        <v>2</v>
      </c>
      <c r="J11968" s="264"/>
      <c r="K11968" t="str">
        <f t="shared" si="373"/>
        <v>CC43062</v>
      </c>
      <c r="L11968">
        <v>367</v>
      </c>
    </row>
    <row r="11969" spans="1:12">
      <c r="A11969" t="s">
        <v>4133</v>
      </c>
      <c r="B11969" t="s">
        <v>4134</v>
      </c>
      <c r="C11969">
        <v>10.48</v>
      </c>
      <c r="D11969" s="274" t="s">
        <v>633</v>
      </c>
      <c r="E11969" s="254" t="s">
        <v>606</v>
      </c>
      <c r="F11969" s="249">
        <v>331</v>
      </c>
      <c r="G11969" s="218">
        <f t="shared" si="374"/>
        <v>3468</v>
      </c>
      <c r="H11969" t="s">
        <v>4123</v>
      </c>
      <c r="I11969">
        <v>2</v>
      </c>
      <c r="J11969" s="264"/>
      <c r="K11969" t="str">
        <f t="shared" si="373"/>
        <v>CC47062</v>
      </c>
      <c r="L11969">
        <v>367</v>
      </c>
    </row>
    <row r="11970" spans="1:12">
      <c r="A11970" t="s">
        <v>4133</v>
      </c>
      <c r="B11970" t="s">
        <v>4134</v>
      </c>
      <c r="C11970">
        <v>10.48</v>
      </c>
      <c r="D11970" s="274" t="s">
        <v>634</v>
      </c>
      <c r="E11970" s="254" t="s">
        <v>607</v>
      </c>
      <c r="F11970" s="249">
        <v>232</v>
      </c>
      <c r="G11970" s="218">
        <f t="shared" si="374"/>
        <v>2431</v>
      </c>
      <c r="H11970" t="s">
        <v>4123</v>
      </c>
      <c r="I11970">
        <v>2</v>
      </c>
      <c r="J11970" s="264"/>
      <c r="K11970" t="str">
        <f t="shared" ref="K11970:K12033" si="375">D11970&amp;A11970&amp;I11970</f>
        <v>CC48062</v>
      </c>
      <c r="L11970">
        <v>367</v>
      </c>
    </row>
    <row r="11971" spans="1:12">
      <c r="A11971" t="s">
        <v>4133</v>
      </c>
      <c r="B11971" t="s">
        <v>4134</v>
      </c>
      <c r="C11971">
        <v>10.48</v>
      </c>
      <c r="D11971" s="274" t="s">
        <v>635</v>
      </c>
      <c r="E11971" s="254" t="s">
        <v>608</v>
      </c>
      <c r="F11971" s="249">
        <v>166</v>
      </c>
      <c r="G11971" s="218">
        <f t="shared" si="374"/>
        <v>1739</v>
      </c>
      <c r="H11971" t="s">
        <v>4123</v>
      </c>
      <c r="I11971">
        <v>2</v>
      </c>
      <c r="J11971" s="264"/>
      <c r="K11971" t="str">
        <f t="shared" si="375"/>
        <v>CC49062</v>
      </c>
      <c r="L11971">
        <v>367</v>
      </c>
    </row>
    <row r="11972" spans="1:12">
      <c r="A11972" t="s">
        <v>4133</v>
      </c>
      <c r="B11972" t="s">
        <v>4134</v>
      </c>
      <c r="C11972">
        <v>10.48</v>
      </c>
      <c r="D11972" s="274" t="s">
        <v>636</v>
      </c>
      <c r="E11972" s="254" t="s">
        <v>609</v>
      </c>
      <c r="F11972" s="249">
        <v>338</v>
      </c>
      <c r="G11972" s="218">
        <f t="shared" si="374"/>
        <v>3542</v>
      </c>
      <c r="H11972" t="s">
        <v>4123</v>
      </c>
      <c r="I11972">
        <v>2</v>
      </c>
      <c r="J11972" s="264"/>
      <c r="K11972" t="str">
        <f t="shared" si="375"/>
        <v>CC53062</v>
      </c>
      <c r="L11972">
        <v>367</v>
      </c>
    </row>
    <row r="11973" spans="1:12">
      <c r="A11973" t="s">
        <v>4133</v>
      </c>
      <c r="B11973" t="s">
        <v>4134</v>
      </c>
      <c r="C11973">
        <v>10.48</v>
      </c>
      <c r="D11973" s="274" t="s">
        <v>637</v>
      </c>
      <c r="E11973" s="254" t="s">
        <v>610</v>
      </c>
      <c r="F11973" s="249">
        <v>237</v>
      </c>
      <c r="G11973" s="218">
        <f t="shared" si="374"/>
        <v>2483</v>
      </c>
      <c r="H11973" t="s">
        <v>4123</v>
      </c>
      <c r="I11973">
        <v>2</v>
      </c>
      <c r="J11973" s="264"/>
      <c r="K11973" t="str">
        <f t="shared" si="375"/>
        <v>CC54062</v>
      </c>
      <c r="L11973">
        <v>367</v>
      </c>
    </row>
    <row r="11974" spans="1:12">
      <c r="A11974" t="s">
        <v>4133</v>
      </c>
      <c r="B11974" t="s">
        <v>4134</v>
      </c>
      <c r="C11974">
        <v>10.48</v>
      </c>
      <c r="D11974" s="274" t="s">
        <v>638</v>
      </c>
      <c r="E11974" s="254" t="s">
        <v>611</v>
      </c>
      <c r="F11974" s="249">
        <v>169</v>
      </c>
      <c r="G11974" s="218">
        <f t="shared" si="374"/>
        <v>1771</v>
      </c>
      <c r="H11974" t="s">
        <v>4123</v>
      </c>
      <c r="I11974">
        <v>2</v>
      </c>
      <c r="J11974" s="264"/>
      <c r="K11974" t="str">
        <f t="shared" si="375"/>
        <v>CC55062</v>
      </c>
      <c r="L11974">
        <v>367</v>
      </c>
    </row>
    <row r="11975" spans="1:12">
      <c r="A11975" t="s">
        <v>4133</v>
      </c>
      <c r="B11975" t="s">
        <v>4134</v>
      </c>
      <c r="C11975">
        <v>10.48</v>
      </c>
      <c r="D11975" s="274" t="s">
        <v>3401</v>
      </c>
      <c r="E11975" s="254" t="s">
        <v>3402</v>
      </c>
      <c r="F11975" s="249">
        <v>338</v>
      </c>
      <c r="G11975" s="218">
        <f t="shared" si="374"/>
        <v>3542</v>
      </c>
      <c r="H11975" t="s">
        <v>4123</v>
      </c>
      <c r="I11975">
        <v>2</v>
      </c>
      <c r="J11975" s="264"/>
      <c r="K11975" t="str">
        <f t="shared" si="375"/>
        <v>GD79062</v>
      </c>
      <c r="L11975">
        <v>367</v>
      </c>
    </row>
    <row r="11976" spans="1:12">
      <c r="A11976" t="s">
        <v>4133</v>
      </c>
      <c r="B11976" t="s">
        <v>4134</v>
      </c>
      <c r="C11976">
        <v>10.48</v>
      </c>
      <c r="D11976" s="274" t="s">
        <v>3403</v>
      </c>
      <c r="E11976" s="254" t="s">
        <v>3404</v>
      </c>
      <c r="F11976" s="249">
        <v>237</v>
      </c>
      <c r="G11976" s="218">
        <f t="shared" si="374"/>
        <v>2483</v>
      </c>
      <c r="H11976" t="s">
        <v>4123</v>
      </c>
      <c r="I11976">
        <v>2</v>
      </c>
      <c r="J11976" s="264"/>
      <c r="K11976" t="str">
        <f t="shared" si="375"/>
        <v>GD80062</v>
      </c>
      <c r="L11976">
        <v>367</v>
      </c>
    </row>
    <row r="11977" spans="1:12">
      <c r="A11977" t="s">
        <v>4133</v>
      </c>
      <c r="B11977" t="s">
        <v>4134</v>
      </c>
      <c r="C11977">
        <v>10.48</v>
      </c>
      <c r="D11977" s="274" t="s">
        <v>3405</v>
      </c>
      <c r="E11977" s="254" t="s">
        <v>3406</v>
      </c>
      <c r="F11977" s="249">
        <v>169</v>
      </c>
      <c r="G11977" s="218">
        <f t="shared" si="374"/>
        <v>1771</v>
      </c>
      <c r="H11977" t="s">
        <v>4123</v>
      </c>
      <c r="I11977">
        <v>2</v>
      </c>
      <c r="J11977" s="264"/>
      <c r="K11977" t="str">
        <f t="shared" si="375"/>
        <v>GD81062</v>
      </c>
      <c r="L11977">
        <v>367</v>
      </c>
    </row>
    <row r="11978" spans="1:12">
      <c r="A11978" t="s">
        <v>4133</v>
      </c>
      <c r="B11978" t="s">
        <v>4134</v>
      </c>
      <c r="C11978">
        <v>10.48</v>
      </c>
      <c r="D11978" s="274" t="s">
        <v>3407</v>
      </c>
      <c r="E11978" s="254" t="s">
        <v>3408</v>
      </c>
      <c r="F11978" s="249">
        <v>314</v>
      </c>
      <c r="G11978" s="218">
        <f t="shared" si="374"/>
        <v>3290</v>
      </c>
      <c r="H11978" t="s">
        <v>4123</v>
      </c>
      <c r="I11978">
        <v>2</v>
      </c>
      <c r="J11978" s="264"/>
      <c r="K11978" t="str">
        <f t="shared" si="375"/>
        <v>GD82062</v>
      </c>
      <c r="L11978">
        <v>367</v>
      </c>
    </row>
    <row r="11979" spans="1:12">
      <c r="A11979" t="s">
        <v>4133</v>
      </c>
      <c r="B11979" t="s">
        <v>4134</v>
      </c>
      <c r="C11979">
        <v>10.48</v>
      </c>
      <c r="D11979" s="274" t="s">
        <v>3409</v>
      </c>
      <c r="E11979" s="254" t="s">
        <v>3410</v>
      </c>
      <c r="F11979" s="249">
        <v>220</v>
      </c>
      <c r="G11979" s="218">
        <f t="shared" si="374"/>
        <v>2305</v>
      </c>
      <c r="H11979" t="s">
        <v>4123</v>
      </c>
      <c r="I11979">
        <v>2</v>
      </c>
      <c r="J11979" s="264"/>
      <c r="K11979" t="str">
        <f t="shared" si="375"/>
        <v>GD83062</v>
      </c>
      <c r="L11979">
        <v>367</v>
      </c>
    </row>
    <row r="11980" spans="1:12">
      <c r="A11980" t="s">
        <v>4133</v>
      </c>
      <c r="B11980" t="s">
        <v>4134</v>
      </c>
      <c r="C11980">
        <v>10.48</v>
      </c>
      <c r="D11980" s="274" t="s">
        <v>3411</v>
      </c>
      <c r="E11980" s="254" t="s">
        <v>3412</v>
      </c>
      <c r="F11980" s="249">
        <v>158</v>
      </c>
      <c r="G11980" s="218">
        <f t="shared" si="374"/>
        <v>1655</v>
      </c>
      <c r="H11980" t="s">
        <v>4123</v>
      </c>
      <c r="I11980">
        <v>2</v>
      </c>
      <c r="J11980" s="264"/>
      <c r="K11980" t="str">
        <f t="shared" si="375"/>
        <v>GD84062</v>
      </c>
      <c r="L11980">
        <v>367</v>
      </c>
    </row>
    <row r="11981" spans="1:12">
      <c r="A11981" t="s">
        <v>4133</v>
      </c>
      <c r="B11981" t="s">
        <v>4134</v>
      </c>
      <c r="C11981">
        <v>10.48</v>
      </c>
      <c r="D11981" s="274" t="s">
        <v>3413</v>
      </c>
      <c r="E11981" s="254" t="s">
        <v>3414</v>
      </c>
      <c r="F11981" s="249">
        <v>321</v>
      </c>
      <c r="G11981" s="218">
        <f t="shared" si="374"/>
        <v>3364</v>
      </c>
      <c r="H11981" t="s">
        <v>4123</v>
      </c>
      <c r="I11981">
        <v>2</v>
      </c>
      <c r="J11981" s="264"/>
      <c r="K11981" t="str">
        <f t="shared" si="375"/>
        <v>GD85062</v>
      </c>
      <c r="L11981">
        <v>367</v>
      </c>
    </row>
    <row r="11982" spans="1:12">
      <c r="A11982" t="s">
        <v>4133</v>
      </c>
      <c r="B11982" t="s">
        <v>4134</v>
      </c>
      <c r="C11982">
        <v>10.48</v>
      </c>
      <c r="D11982" s="274" t="s">
        <v>3415</v>
      </c>
      <c r="E11982" s="254" t="s">
        <v>3416</v>
      </c>
      <c r="F11982" s="249">
        <v>225</v>
      </c>
      <c r="G11982" s="218">
        <f t="shared" si="374"/>
        <v>2358</v>
      </c>
      <c r="H11982" t="s">
        <v>4123</v>
      </c>
      <c r="I11982">
        <v>2</v>
      </c>
      <c r="J11982" s="264"/>
      <c r="K11982" t="str">
        <f t="shared" si="375"/>
        <v>GD86062</v>
      </c>
      <c r="L11982">
        <v>367</v>
      </c>
    </row>
    <row r="11983" spans="1:12">
      <c r="A11983" t="s">
        <v>4133</v>
      </c>
      <c r="B11983" t="s">
        <v>4134</v>
      </c>
      <c r="C11983">
        <v>10.48</v>
      </c>
      <c r="D11983" s="274" t="s">
        <v>3417</v>
      </c>
      <c r="E11983" s="254" t="s">
        <v>3418</v>
      </c>
      <c r="F11983" s="249">
        <v>161</v>
      </c>
      <c r="G11983" s="218">
        <f t="shared" si="374"/>
        <v>1687</v>
      </c>
      <c r="H11983" t="s">
        <v>4123</v>
      </c>
      <c r="I11983">
        <v>2</v>
      </c>
      <c r="J11983" s="264"/>
      <c r="K11983" t="str">
        <f t="shared" si="375"/>
        <v>GD87062</v>
      </c>
      <c r="L11983">
        <v>367</v>
      </c>
    </row>
    <row r="11984" spans="1:12">
      <c r="A11984" t="s">
        <v>4133</v>
      </c>
      <c r="B11984" t="s">
        <v>4134</v>
      </c>
      <c r="C11984">
        <v>10.48</v>
      </c>
      <c r="D11984" s="274" t="s">
        <v>3455</v>
      </c>
      <c r="E11984" s="254" t="s">
        <v>3456</v>
      </c>
      <c r="F11984" s="249">
        <v>327</v>
      </c>
      <c r="G11984" s="218">
        <f t="shared" si="374"/>
        <v>3426</v>
      </c>
      <c r="H11984" t="s">
        <v>4123</v>
      </c>
      <c r="I11984">
        <v>2</v>
      </c>
      <c r="J11984" s="264"/>
      <c r="K11984" t="str">
        <f t="shared" si="375"/>
        <v>E241062</v>
      </c>
      <c r="L11984">
        <v>367</v>
      </c>
    </row>
    <row r="11985" spans="1:12">
      <c r="A11985" t="s">
        <v>4133</v>
      </c>
      <c r="B11985" t="s">
        <v>4134</v>
      </c>
      <c r="C11985">
        <v>10.48</v>
      </c>
      <c r="D11985" s="274" t="s">
        <v>3457</v>
      </c>
      <c r="E11985" s="254" t="s">
        <v>3458</v>
      </c>
      <c r="F11985" s="249">
        <v>229</v>
      </c>
      <c r="G11985" s="218">
        <f t="shared" si="374"/>
        <v>2399</v>
      </c>
      <c r="H11985" t="s">
        <v>4123</v>
      </c>
      <c r="I11985">
        <v>2</v>
      </c>
      <c r="J11985" s="264"/>
      <c r="K11985" t="str">
        <f t="shared" si="375"/>
        <v>E242062</v>
      </c>
      <c r="L11985">
        <v>367</v>
      </c>
    </row>
    <row r="11986" spans="1:12">
      <c r="A11986" t="s">
        <v>4133</v>
      </c>
      <c r="B11986" t="s">
        <v>4134</v>
      </c>
      <c r="C11986">
        <v>10.48</v>
      </c>
      <c r="D11986" s="274" t="s">
        <v>3459</v>
      </c>
      <c r="E11986" s="254" t="s">
        <v>3460</v>
      </c>
      <c r="F11986" s="249">
        <v>164</v>
      </c>
      <c r="G11986" s="218">
        <f t="shared" si="374"/>
        <v>1718</v>
      </c>
      <c r="H11986" t="s">
        <v>4123</v>
      </c>
      <c r="I11986">
        <v>2</v>
      </c>
      <c r="J11986" s="264"/>
      <c r="K11986" t="str">
        <f t="shared" si="375"/>
        <v>E243062</v>
      </c>
      <c r="L11986">
        <v>367</v>
      </c>
    </row>
    <row r="11987" spans="1:12">
      <c r="A11987" t="s">
        <v>4133</v>
      </c>
      <c r="B11987" t="s">
        <v>4134</v>
      </c>
      <c r="C11987">
        <v>10.48</v>
      </c>
      <c r="D11987" s="274" t="s">
        <v>3461</v>
      </c>
      <c r="E11987" s="254" t="s">
        <v>3462</v>
      </c>
      <c r="F11987" s="249">
        <v>304</v>
      </c>
      <c r="G11987" s="218">
        <f t="shared" si="374"/>
        <v>3185</v>
      </c>
      <c r="H11987" t="s">
        <v>4123</v>
      </c>
      <c r="I11987">
        <v>2</v>
      </c>
      <c r="J11987" s="264"/>
      <c r="K11987" t="str">
        <f t="shared" si="375"/>
        <v>E247062</v>
      </c>
      <c r="L11987">
        <v>367</v>
      </c>
    </row>
    <row r="11988" spans="1:12">
      <c r="A11988" t="s">
        <v>4133</v>
      </c>
      <c r="B11988" t="s">
        <v>4134</v>
      </c>
      <c r="C11988">
        <v>10.48</v>
      </c>
      <c r="D11988" s="274" t="s">
        <v>3463</v>
      </c>
      <c r="E11988" s="254" t="s">
        <v>3464</v>
      </c>
      <c r="F11988" s="249">
        <v>213</v>
      </c>
      <c r="G11988" s="218">
        <f t="shared" si="374"/>
        <v>2232</v>
      </c>
      <c r="H11988" t="s">
        <v>4123</v>
      </c>
      <c r="I11988">
        <v>2</v>
      </c>
      <c r="J11988" s="264"/>
      <c r="K11988" t="str">
        <f t="shared" si="375"/>
        <v>E248062</v>
      </c>
      <c r="L11988">
        <v>367</v>
      </c>
    </row>
    <row r="11989" spans="1:12">
      <c r="A11989" t="s">
        <v>4133</v>
      </c>
      <c r="B11989" t="s">
        <v>4134</v>
      </c>
      <c r="C11989">
        <v>10.48</v>
      </c>
      <c r="D11989" s="274" t="s">
        <v>3465</v>
      </c>
      <c r="E11989" s="254" t="s">
        <v>3466</v>
      </c>
      <c r="F11989" s="249">
        <v>152</v>
      </c>
      <c r="G11989" s="218">
        <f t="shared" si="374"/>
        <v>1592</v>
      </c>
      <c r="H11989" t="s">
        <v>4123</v>
      </c>
      <c r="I11989">
        <v>2</v>
      </c>
      <c r="J11989" s="264"/>
      <c r="K11989" t="str">
        <f t="shared" si="375"/>
        <v>E249062</v>
      </c>
      <c r="L11989">
        <v>367</v>
      </c>
    </row>
    <row r="11990" spans="1:12">
      <c r="A11990" t="s">
        <v>4133</v>
      </c>
      <c r="B11990" t="s">
        <v>4134</v>
      </c>
      <c r="C11990">
        <v>10.48</v>
      </c>
      <c r="D11990" s="274" t="s">
        <v>3467</v>
      </c>
      <c r="E11990" s="254" t="s">
        <v>3468</v>
      </c>
      <c r="F11990" s="249">
        <v>311</v>
      </c>
      <c r="G11990" s="218">
        <f t="shared" si="374"/>
        <v>3259</v>
      </c>
      <c r="H11990" t="s">
        <v>4123</v>
      </c>
      <c r="I11990">
        <v>2</v>
      </c>
      <c r="J11990" s="264"/>
      <c r="K11990" t="str">
        <f t="shared" si="375"/>
        <v>E253062</v>
      </c>
      <c r="L11990">
        <v>367</v>
      </c>
    </row>
    <row r="11991" spans="1:12">
      <c r="A11991" t="s">
        <v>4133</v>
      </c>
      <c r="B11991" t="s">
        <v>4134</v>
      </c>
      <c r="C11991">
        <v>10.48</v>
      </c>
      <c r="D11991" s="274" t="s">
        <v>3469</v>
      </c>
      <c r="E11991" s="254" t="s">
        <v>3470</v>
      </c>
      <c r="F11991" s="249">
        <v>218</v>
      </c>
      <c r="G11991" s="218">
        <f t="shared" si="374"/>
        <v>2284</v>
      </c>
      <c r="H11991" t="s">
        <v>4123</v>
      </c>
      <c r="I11991">
        <v>2</v>
      </c>
      <c r="J11991" s="264"/>
      <c r="K11991" t="str">
        <f t="shared" si="375"/>
        <v>E254062</v>
      </c>
      <c r="L11991">
        <v>367</v>
      </c>
    </row>
    <row r="11992" spans="1:12">
      <c r="A11992" t="s">
        <v>4133</v>
      </c>
      <c r="B11992" t="s">
        <v>4134</v>
      </c>
      <c r="C11992">
        <v>10.48</v>
      </c>
      <c r="D11992" s="274" t="s">
        <v>3471</v>
      </c>
      <c r="E11992" s="254" t="s">
        <v>3472</v>
      </c>
      <c r="F11992" s="249">
        <v>156</v>
      </c>
      <c r="G11992" s="218">
        <f t="shared" si="374"/>
        <v>1634</v>
      </c>
      <c r="H11992" t="s">
        <v>4123</v>
      </c>
      <c r="I11992">
        <v>2</v>
      </c>
      <c r="J11992" s="264"/>
      <c r="K11992" t="str">
        <f t="shared" si="375"/>
        <v>E255062</v>
      </c>
      <c r="L11992">
        <v>367</v>
      </c>
    </row>
    <row r="11993" spans="1:12">
      <c r="A11993" t="s">
        <v>4133</v>
      </c>
      <c r="B11993" t="s">
        <v>4134</v>
      </c>
      <c r="C11993">
        <v>10.48</v>
      </c>
      <c r="D11993" s="274" t="s">
        <v>3509</v>
      </c>
      <c r="E11993" s="254" t="s">
        <v>3510</v>
      </c>
      <c r="F11993" s="249">
        <v>311</v>
      </c>
      <c r="G11993" s="218">
        <f t="shared" si="374"/>
        <v>3259</v>
      </c>
      <c r="H11993" t="s">
        <v>4123</v>
      </c>
      <c r="I11993">
        <v>2</v>
      </c>
      <c r="J11993" s="264"/>
      <c r="K11993" t="str">
        <f t="shared" si="375"/>
        <v>GE07062</v>
      </c>
      <c r="L11993">
        <v>367</v>
      </c>
    </row>
    <row r="11994" spans="1:12">
      <c r="A11994" t="s">
        <v>4133</v>
      </c>
      <c r="B11994" t="s">
        <v>4134</v>
      </c>
      <c r="C11994">
        <v>10.48</v>
      </c>
      <c r="D11994" s="274" t="s">
        <v>3511</v>
      </c>
      <c r="E11994" s="254" t="s">
        <v>3512</v>
      </c>
      <c r="F11994" s="249">
        <v>218</v>
      </c>
      <c r="G11994" s="218">
        <f t="shared" si="374"/>
        <v>2284</v>
      </c>
      <c r="H11994" t="s">
        <v>4123</v>
      </c>
      <c r="I11994">
        <v>2</v>
      </c>
      <c r="J11994" s="264"/>
      <c r="K11994" t="str">
        <f t="shared" si="375"/>
        <v>GE08062</v>
      </c>
      <c r="L11994">
        <v>367</v>
      </c>
    </row>
    <row r="11995" spans="1:12">
      <c r="A11995" t="s">
        <v>4133</v>
      </c>
      <c r="B11995" t="s">
        <v>4134</v>
      </c>
      <c r="C11995">
        <v>10.48</v>
      </c>
      <c r="D11995" s="274" t="s">
        <v>3513</v>
      </c>
      <c r="E11995" s="254" t="s">
        <v>3514</v>
      </c>
      <c r="F11995" s="249">
        <v>156</v>
      </c>
      <c r="G11995" s="218">
        <f t="shared" si="374"/>
        <v>1634</v>
      </c>
      <c r="H11995" t="s">
        <v>4123</v>
      </c>
      <c r="I11995">
        <v>2</v>
      </c>
      <c r="J11995" s="264"/>
      <c r="K11995" t="str">
        <f t="shared" si="375"/>
        <v>GE09062</v>
      </c>
      <c r="L11995">
        <v>367</v>
      </c>
    </row>
    <row r="11996" spans="1:12">
      <c r="A11996" t="s">
        <v>4133</v>
      </c>
      <c r="B11996" t="s">
        <v>4134</v>
      </c>
      <c r="C11996">
        <v>10.48</v>
      </c>
      <c r="D11996" s="274" t="s">
        <v>3515</v>
      </c>
      <c r="E11996" s="254" t="s">
        <v>3516</v>
      </c>
      <c r="F11996" s="249">
        <v>289</v>
      </c>
      <c r="G11996" s="218">
        <f t="shared" si="374"/>
        <v>3028</v>
      </c>
      <c r="H11996" t="s">
        <v>4123</v>
      </c>
      <c r="I11996">
        <v>2</v>
      </c>
      <c r="J11996" s="264"/>
      <c r="K11996" t="str">
        <f t="shared" si="375"/>
        <v>GE10062</v>
      </c>
      <c r="L11996">
        <v>367</v>
      </c>
    </row>
    <row r="11997" spans="1:12">
      <c r="A11997" t="s">
        <v>4133</v>
      </c>
      <c r="B11997" t="s">
        <v>4134</v>
      </c>
      <c r="C11997">
        <v>10.48</v>
      </c>
      <c r="D11997" s="274" t="s">
        <v>3517</v>
      </c>
      <c r="E11997" s="254" t="s">
        <v>3518</v>
      </c>
      <c r="F11997" s="249">
        <v>202</v>
      </c>
      <c r="G11997" s="218">
        <f t="shared" si="374"/>
        <v>2116</v>
      </c>
      <c r="H11997" t="s">
        <v>4123</v>
      </c>
      <c r="I11997">
        <v>2</v>
      </c>
      <c r="J11997" s="264"/>
      <c r="K11997" t="str">
        <f t="shared" si="375"/>
        <v>GE11062</v>
      </c>
      <c r="L11997">
        <v>367</v>
      </c>
    </row>
    <row r="11998" spans="1:12">
      <c r="A11998" t="s">
        <v>4133</v>
      </c>
      <c r="B11998" t="s">
        <v>4134</v>
      </c>
      <c r="C11998">
        <v>10.48</v>
      </c>
      <c r="D11998" s="274" t="s">
        <v>3519</v>
      </c>
      <c r="E11998" s="254" t="s">
        <v>3520</v>
      </c>
      <c r="F11998" s="249">
        <v>144</v>
      </c>
      <c r="G11998" s="218">
        <f t="shared" si="374"/>
        <v>1509</v>
      </c>
      <c r="H11998" t="s">
        <v>4123</v>
      </c>
      <c r="I11998">
        <v>2</v>
      </c>
      <c r="J11998" s="264"/>
      <c r="K11998" t="str">
        <f t="shared" si="375"/>
        <v>GE12062</v>
      </c>
      <c r="L11998">
        <v>367</v>
      </c>
    </row>
    <row r="11999" spans="1:12">
      <c r="A11999" t="s">
        <v>4133</v>
      </c>
      <c r="B11999" t="s">
        <v>4134</v>
      </c>
      <c r="C11999">
        <v>10.48</v>
      </c>
      <c r="D11999" s="274" t="s">
        <v>3521</v>
      </c>
      <c r="E11999" s="254" t="s">
        <v>3522</v>
      </c>
      <c r="F11999" s="249">
        <v>295</v>
      </c>
      <c r="G11999" s="218">
        <f t="shared" si="374"/>
        <v>3091</v>
      </c>
      <c r="H11999" t="s">
        <v>4123</v>
      </c>
      <c r="I11999">
        <v>2</v>
      </c>
      <c r="J11999" s="264"/>
      <c r="K11999" t="str">
        <f t="shared" si="375"/>
        <v>GE13062</v>
      </c>
      <c r="L11999">
        <v>367</v>
      </c>
    </row>
    <row r="12000" spans="1:12">
      <c r="A12000" t="s">
        <v>4133</v>
      </c>
      <c r="B12000" t="s">
        <v>4134</v>
      </c>
      <c r="C12000">
        <v>10.48</v>
      </c>
      <c r="D12000" s="274" t="s">
        <v>3523</v>
      </c>
      <c r="E12000" s="254" t="s">
        <v>3524</v>
      </c>
      <c r="F12000" s="249">
        <v>207</v>
      </c>
      <c r="G12000" s="218">
        <f t="shared" si="374"/>
        <v>2169</v>
      </c>
      <c r="H12000" t="s">
        <v>4123</v>
      </c>
      <c r="I12000">
        <v>2</v>
      </c>
      <c r="J12000" s="264"/>
      <c r="K12000" t="str">
        <f t="shared" si="375"/>
        <v>GE14062</v>
      </c>
      <c r="L12000">
        <v>367</v>
      </c>
    </row>
    <row r="12001" spans="1:12">
      <c r="A12001" t="s">
        <v>4133</v>
      </c>
      <c r="B12001" t="s">
        <v>4134</v>
      </c>
      <c r="C12001">
        <v>10.48</v>
      </c>
      <c r="D12001" s="274" t="s">
        <v>3525</v>
      </c>
      <c r="E12001" s="254" t="s">
        <v>3526</v>
      </c>
      <c r="F12001" s="249">
        <v>148</v>
      </c>
      <c r="G12001" s="218">
        <f t="shared" si="374"/>
        <v>1551</v>
      </c>
      <c r="H12001" t="s">
        <v>4123</v>
      </c>
      <c r="I12001">
        <v>2</v>
      </c>
      <c r="J12001" s="264"/>
      <c r="K12001" t="str">
        <f t="shared" si="375"/>
        <v>GE15062</v>
      </c>
      <c r="L12001">
        <v>367</v>
      </c>
    </row>
    <row r="12002" spans="1:12">
      <c r="A12002" t="s">
        <v>4133</v>
      </c>
      <c r="B12002" t="s">
        <v>4134</v>
      </c>
      <c r="C12002">
        <v>10.48</v>
      </c>
      <c r="D12002" s="274" t="s">
        <v>3563</v>
      </c>
      <c r="E12002" s="254" t="s">
        <v>3564</v>
      </c>
      <c r="F12002" s="249">
        <v>249</v>
      </c>
      <c r="G12002" s="218">
        <f t="shared" si="374"/>
        <v>2609</v>
      </c>
      <c r="H12002" t="s">
        <v>4123</v>
      </c>
      <c r="I12002">
        <v>2</v>
      </c>
      <c r="J12002" s="264"/>
      <c r="K12002" t="str">
        <f t="shared" si="375"/>
        <v>E541062</v>
      </c>
      <c r="L12002">
        <v>367</v>
      </c>
    </row>
    <row r="12003" spans="1:12">
      <c r="A12003" t="s">
        <v>4133</v>
      </c>
      <c r="B12003" t="s">
        <v>4134</v>
      </c>
      <c r="C12003">
        <v>10.48</v>
      </c>
      <c r="D12003" s="274" t="s">
        <v>3565</v>
      </c>
      <c r="E12003" s="254" t="s">
        <v>3566</v>
      </c>
      <c r="F12003" s="249">
        <v>174</v>
      </c>
      <c r="G12003" s="218">
        <f t="shared" si="374"/>
        <v>1823</v>
      </c>
      <c r="H12003" t="s">
        <v>4123</v>
      </c>
      <c r="I12003">
        <v>2</v>
      </c>
      <c r="J12003" s="264"/>
      <c r="K12003" t="str">
        <f t="shared" si="375"/>
        <v>E542062</v>
      </c>
      <c r="L12003">
        <v>367</v>
      </c>
    </row>
    <row r="12004" spans="1:12">
      <c r="A12004" t="s">
        <v>4133</v>
      </c>
      <c r="B12004" t="s">
        <v>4134</v>
      </c>
      <c r="C12004">
        <v>10.48</v>
      </c>
      <c r="D12004" s="274" t="s">
        <v>3567</v>
      </c>
      <c r="E12004" s="254" t="s">
        <v>3568</v>
      </c>
      <c r="F12004" s="249">
        <v>125</v>
      </c>
      <c r="G12004" s="218">
        <f t="shared" si="374"/>
        <v>1310</v>
      </c>
      <c r="H12004" t="s">
        <v>4123</v>
      </c>
      <c r="I12004">
        <v>2</v>
      </c>
      <c r="J12004" s="264"/>
      <c r="K12004" t="str">
        <f t="shared" si="375"/>
        <v>E543062</v>
      </c>
      <c r="L12004">
        <v>367</v>
      </c>
    </row>
    <row r="12005" spans="1:12">
      <c r="A12005" t="s">
        <v>4133</v>
      </c>
      <c r="B12005" t="s">
        <v>4134</v>
      </c>
      <c r="C12005">
        <v>10.48</v>
      </c>
      <c r="D12005" s="274" t="s">
        <v>3569</v>
      </c>
      <c r="E12005" s="254" t="s">
        <v>3570</v>
      </c>
      <c r="F12005" s="249">
        <v>232</v>
      </c>
      <c r="G12005" s="218">
        <f t="shared" si="374"/>
        <v>2431</v>
      </c>
      <c r="H12005" t="s">
        <v>4123</v>
      </c>
      <c r="I12005">
        <v>2</v>
      </c>
      <c r="J12005" s="264"/>
      <c r="K12005" t="str">
        <f t="shared" si="375"/>
        <v>E547062</v>
      </c>
      <c r="L12005">
        <v>367</v>
      </c>
    </row>
    <row r="12006" spans="1:12">
      <c r="A12006" t="s">
        <v>4133</v>
      </c>
      <c r="B12006" t="s">
        <v>4134</v>
      </c>
      <c r="C12006">
        <v>10.48</v>
      </c>
      <c r="D12006" s="274" t="s">
        <v>3571</v>
      </c>
      <c r="E12006" s="254" t="s">
        <v>3572</v>
      </c>
      <c r="F12006" s="249">
        <v>162</v>
      </c>
      <c r="G12006" s="218">
        <f t="shared" si="374"/>
        <v>1697</v>
      </c>
      <c r="H12006" t="s">
        <v>4123</v>
      </c>
      <c r="I12006">
        <v>2</v>
      </c>
      <c r="J12006" s="264"/>
      <c r="K12006" t="str">
        <f t="shared" si="375"/>
        <v>E548062</v>
      </c>
      <c r="L12006">
        <v>367</v>
      </c>
    </row>
    <row r="12007" spans="1:12">
      <c r="A12007" t="s">
        <v>4133</v>
      </c>
      <c r="B12007" t="s">
        <v>4134</v>
      </c>
      <c r="C12007">
        <v>10.48</v>
      </c>
      <c r="D12007" s="274" t="s">
        <v>3573</v>
      </c>
      <c r="E12007" s="254" t="s">
        <v>3574</v>
      </c>
      <c r="F12007" s="249">
        <v>116</v>
      </c>
      <c r="G12007" s="218">
        <f t="shared" si="374"/>
        <v>1215</v>
      </c>
      <c r="H12007" t="s">
        <v>4123</v>
      </c>
      <c r="I12007">
        <v>2</v>
      </c>
      <c r="J12007" s="264"/>
      <c r="K12007" t="str">
        <f t="shared" si="375"/>
        <v>E549062</v>
      </c>
      <c r="L12007">
        <v>367</v>
      </c>
    </row>
    <row r="12008" spans="1:12">
      <c r="A12008" t="s">
        <v>4133</v>
      </c>
      <c r="B12008" t="s">
        <v>4134</v>
      </c>
      <c r="C12008">
        <v>10.48</v>
      </c>
      <c r="D12008" s="274" t="s">
        <v>3575</v>
      </c>
      <c r="E12008" s="254" t="s">
        <v>3576</v>
      </c>
      <c r="F12008" s="249">
        <v>237</v>
      </c>
      <c r="G12008" s="218">
        <f t="shared" si="374"/>
        <v>2483</v>
      </c>
      <c r="H12008" t="s">
        <v>4123</v>
      </c>
      <c r="I12008">
        <v>2</v>
      </c>
      <c r="J12008" s="264"/>
      <c r="K12008" t="str">
        <f t="shared" si="375"/>
        <v>E553062</v>
      </c>
      <c r="L12008">
        <v>367</v>
      </c>
    </row>
    <row r="12009" spans="1:12">
      <c r="A12009" t="s">
        <v>4133</v>
      </c>
      <c r="B12009" t="s">
        <v>4134</v>
      </c>
      <c r="C12009">
        <v>10.48</v>
      </c>
      <c r="D12009" s="274" t="s">
        <v>3577</v>
      </c>
      <c r="E12009" s="254" t="s">
        <v>3578</v>
      </c>
      <c r="F12009" s="249">
        <v>166</v>
      </c>
      <c r="G12009" s="218">
        <f t="shared" si="374"/>
        <v>1739</v>
      </c>
      <c r="H12009" t="s">
        <v>4123</v>
      </c>
      <c r="I12009">
        <v>2</v>
      </c>
      <c r="J12009" s="264"/>
      <c r="K12009" t="str">
        <f t="shared" si="375"/>
        <v>E554062</v>
      </c>
      <c r="L12009">
        <v>367</v>
      </c>
    </row>
    <row r="12010" spans="1:12">
      <c r="A12010" t="s">
        <v>4133</v>
      </c>
      <c r="B12010" t="s">
        <v>4134</v>
      </c>
      <c r="C12010">
        <v>10.48</v>
      </c>
      <c r="D12010" s="274" t="s">
        <v>3579</v>
      </c>
      <c r="E12010" s="254" t="s">
        <v>3580</v>
      </c>
      <c r="F12010" s="249">
        <v>119</v>
      </c>
      <c r="G12010" s="218">
        <f t="shared" si="374"/>
        <v>1247</v>
      </c>
      <c r="H12010" t="s">
        <v>4123</v>
      </c>
      <c r="I12010">
        <v>2</v>
      </c>
      <c r="J12010" s="264"/>
      <c r="K12010" t="str">
        <f t="shared" si="375"/>
        <v>E555062</v>
      </c>
      <c r="L12010">
        <v>367</v>
      </c>
    </row>
    <row r="12011" spans="1:12">
      <c r="A12011" t="s">
        <v>4133</v>
      </c>
      <c r="B12011" t="s">
        <v>4134</v>
      </c>
      <c r="C12011">
        <v>10.48</v>
      </c>
      <c r="D12011" s="274" t="s">
        <v>3617</v>
      </c>
      <c r="E12011" s="254" t="s">
        <v>3618</v>
      </c>
      <c r="F12011" s="249">
        <v>237</v>
      </c>
      <c r="G12011" s="218">
        <f t="shared" si="374"/>
        <v>2483</v>
      </c>
      <c r="H12011" t="s">
        <v>4123</v>
      </c>
      <c r="I12011">
        <v>2</v>
      </c>
      <c r="J12011" s="264"/>
      <c r="K12011" t="str">
        <f t="shared" si="375"/>
        <v>GE34062</v>
      </c>
      <c r="L12011">
        <v>367</v>
      </c>
    </row>
    <row r="12012" spans="1:12">
      <c r="A12012" t="s">
        <v>4133</v>
      </c>
      <c r="B12012" t="s">
        <v>4134</v>
      </c>
      <c r="C12012">
        <v>10.48</v>
      </c>
      <c r="D12012" s="274" t="s">
        <v>3619</v>
      </c>
      <c r="E12012" s="254" t="s">
        <v>3620</v>
      </c>
      <c r="F12012" s="249">
        <v>165</v>
      </c>
      <c r="G12012" s="218">
        <f t="shared" si="374"/>
        <v>1729</v>
      </c>
      <c r="H12012" t="s">
        <v>4123</v>
      </c>
      <c r="I12012">
        <v>2</v>
      </c>
      <c r="J12012" s="264"/>
      <c r="K12012" t="str">
        <f t="shared" si="375"/>
        <v>GE35062</v>
      </c>
      <c r="L12012">
        <v>367</v>
      </c>
    </row>
    <row r="12013" spans="1:12">
      <c r="A12013" t="s">
        <v>4133</v>
      </c>
      <c r="B12013" t="s">
        <v>4134</v>
      </c>
      <c r="C12013">
        <v>10.48</v>
      </c>
      <c r="D12013" s="274" t="s">
        <v>3621</v>
      </c>
      <c r="E12013" s="254" t="s">
        <v>3622</v>
      </c>
      <c r="F12013" s="249">
        <v>119</v>
      </c>
      <c r="G12013" s="218">
        <f t="shared" si="374"/>
        <v>1247</v>
      </c>
      <c r="H12013" t="s">
        <v>4123</v>
      </c>
      <c r="I12013">
        <v>2</v>
      </c>
      <c r="J12013" s="264"/>
      <c r="K12013" t="str">
        <f t="shared" si="375"/>
        <v>GE36062</v>
      </c>
      <c r="L12013">
        <v>367</v>
      </c>
    </row>
    <row r="12014" spans="1:12">
      <c r="A12014" t="s">
        <v>4133</v>
      </c>
      <c r="B12014" t="s">
        <v>4134</v>
      </c>
      <c r="C12014">
        <v>10.48</v>
      </c>
      <c r="D12014" s="274" t="s">
        <v>3623</v>
      </c>
      <c r="E12014" s="254" t="s">
        <v>3624</v>
      </c>
      <c r="F12014" s="249">
        <v>220</v>
      </c>
      <c r="G12014" s="218">
        <f t="shared" si="374"/>
        <v>2305</v>
      </c>
      <c r="H12014" t="s">
        <v>4123</v>
      </c>
      <c r="I12014">
        <v>2</v>
      </c>
      <c r="J12014" s="264"/>
      <c r="K12014" t="str">
        <f t="shared" si="375"/>
        <v>GE37062</v>
      </c>
      <c r="L12014">
        <v>367</v>
      </c>
    </row>
    <row r="12015" spans="1:12">
      <c r="A12015" t="s">
        <v>4133</v>
      </c>
      <c r="B12015" t="s">
        <v>4134</v>
      </c>
      <c r="C12015">
        <v>10.48</v>
      </c>
      <c r="D12015" s="274" t="s">
        <v>3625</v>
      </c>
      <c r="E12015" s="254" t="s">
        <v>3626</v>
      </c>
      <c r="F12015" s="249">
        <v>154</v>
      </c>
      <c r="G12015" s="218">
        <f t="shared" si="374"/>
        <v>1613</v>
      </c>
      <c r="H12015" t="s">
        <v>4123</v>
      </c>
      <c r="I12015">
        <v>2</v>
      </c>
      <c r="J12015" s="264"/>
      <c r="K12015" t="str">
        <f t="shared" si="375"/>
        <v>GE38062</v>
      </c>
      <c r="L12015">
        <v>367</v>
      </c>
    </row>
    <row r="12016" spans="1:12">
      <c r="A12016" t="s">
        <v>4133</v>
      </c>
      <c r="B12016" t="s">
        <v>4134</v>
      </c>
      <c r="C12016">
        <v>10.48</v>
      </c>
      <c r="D12016" s="274" t="s">
        <v>3627</v>
      </c>
      <c r="E12016" s="254" t="s">
        <v>3628</v>
      </c>
      <c r="F12016" s="249">
        <v>110</v>
      </c>
      <c r="G12016" s="218">
        <f t="shared" si="374"/>
        <v>1152</v>
      </c>
      <c r="H12016" t="s">
        <v>4123</v>
      </c>
      <c r="I12016">
        <v>2</v>
      </c>
      <c r="J12016" s="264"/>
      <c r="K12016" t="str">
        <f t="shared" si="375"/>
        <v>GE39062</v>
      </c>
      <c r="L12016">
        <v>367</v>
      </c>
    </row>
    <row r="12017" spans="1:12">
      <c r="A12017" t="s">
        <v>4133</v>
      </c>
      <c r="B12017" t="s">
        <v>4134</v>
      </c>
      <c r="C12017">
        <v>10.48</v>
      </c>
      <c r="D12017" s="274" t="s">
        <v>3629</v>
      </c>
      <c r="E12017" s="254" t="s">
        <v>3630</v>
      </c>
      <c r="F12017" s="249">
        <v>225</v>
      </c>
      <c r="G12017" s="218">
        <f t="shared" si="374"/>
        <v>2358</v>
      </c>
      <c r="H12017" t="s">
        <v>4123</v>
      </c>
      <c r="I12017">
        <v>2</v>
      </c>
      <c r="J12017" s="264"/>
      <c r="K12017" t="str">
        <f t="shared" si="375"/>
        <v>GE40062</v>
      </c>
      <c r="L12017">
        <v>367</v>
      </c>
    </row>
    <row r="12018" spans="1:12">
      <c r="A12018" t="s">
        <v>4133</v>
      </c>
      <c r="B12018" t="s">
        <v>4134</v>
      </c>
      <c r="C12018">
        <v>10.48</v>
      </c>
      <c r="D12018" s="274" t="s">
        <v>3631</v>
      </c>
      <c r="E12018" s="254" t="s">
        <v>3632</v>
      </c>
      <c r="F12018" s="249">
        <v>158</v>
      </c>
      <c r="G12018" s="218">
        <f t="shared" si="374"/>
        <v>1655</v>
      </c>
      <c r="H12018" t="s">
        <v>4123</v>
      </c>
      <c r="I12018">
        <v>2</v>
      </c>
      <c r="J12018" s="264"/>
      <c r="K12018" t="str">
        <f t="shared" si="375"/>
        <v>GE41062</v>
      </c>
      <c r="L12018">
        <v>367</v>
      </c>
    </row>
    <row r="12019" spans="1:12">
      <c r="A12019" t="s">
        <v>4133</v>
      </c>
      <c r="B12019" t="s">
        <v>4134</v>
      </c>
      <c r="C12019">
        <v>10.48</v>
      </c>
      <c r="D12019" s="274" t="s">
        <v>3633</v>
      </c>
      <c r="E12019" s="254" t="s">
        <v>3634</v>
      </c>
      <c r="F12019" s="249">
        <v>113</v>
      </c>
      <c r="G12019" s="218">
        <f t="shared" si="374"/>
        <v>1184</v>
      </c>
      <c r="H12019" t="s">
        <v>4123</v>
      </c>
      <c r="I12019">
        <v>2</v>
      </c>
      <c r="J12019" s="264"/>
      <c r="K12019" t="str">
        <f t="shared" si="375"/>
        <v>GE42062</v>
      </c>
      <c r="L12019">
        <v>367</v>
      </c>
    </row>
    <row r="12020" spans="1:12">
      <c r="A12020" t="s">
        <v>4133</v>
      </c>
      <c r="B12020" t="s">
        <v>4134</v>
      </c>
      <c r="C12020">
        <v>10.48</v>
      </c>
      <c r="D12020" s="274" t="s">
        <v>3671</v>
      </c>
      <c r="E12020" s="254" t="s">
        <v>3672</v>
      </c>
      <c r="F12020" s="249">
        <v>234</v>
      </c>
      <c r="G12020" s="218">
        <f t="shared" si="374"/>
        <v>2452</v>
      </c>
      <c r="H12020" t="s">
        <v>4123</v>
      </c>
      <c r="I12020">
        <v>2</v>
      </c>
      <c r="J12020" s="264"/>
      <c r="K12020" t="str">
        <f t="shared" si="375"/>
        <v>E841062</v>
      </c>
      <c r="L12020">
        <v>367</v>
      </c>
    </row>
    <row r="12021" spans="1:12">
      <c r="A12021" t="s">
        <v>4133</v>
      </c>
      <c r="B12021" t="s">
        <v>4134</v>
      </c>
      <c r="C12021">
        <v>10.48</v>
      </c>
      <c r="D12021" s="274" t="s">
        <v>3673</v>
      </c>
      <c r="E12021" s="254" t="s">
        <v>3674</v>
      </c>
      <c r="F12021" s="249">
        <v>164</v>
      </c>
      <c r="G12021" s="218">
        <f t="shared" si="374"/>
        <v>1718</v>
      </c>
      <c r="H12021" t="s">
        <v>4123</v>
      </c>
      <c r="I12021">
        <v>2</v>
      </c>
      <c r="J12021" s="264"/>
      <c r="K12021" t="str">
        <f t="shared" si="375"/>
        <v>E842062</v>
      </c>
      <c r="L12021">
        <v>367</v>
      </c>
    </row>
    <row r="12022" spans="1:12">
      <c r="A12022" t="s">
        <v>4133</v>
      </c>
      <c r="B12022" t="s">
        <v>4134</v>
      </c>
      <c r="C12022">
        <v>10.48</v>
      </c>
      <c r="D12022" s="274" t="s">
        <v>3675</v>
      </c>
      <c r="E12022" s="254" t="s">
        <v>3676</v>
      </c>
      <c r="F12022" s="249">
        <v>117</v>
      </c>
      <c r="G12022" s="218">
        <f t="shared" si="374"/>
        <v>1226</v>
      </c>
      <c r="H12022" t="s">
        <v>4123</v>
      </c>
      <c r="I12022">
        <v>2</v>
      </c>
      <c r="J12022" s="264"/>
      <c r="K12022" t="str">
        <f t="shared" si="375"/>
        <v>E843062</v>
      </c>
      <c r="L12022">
        <v>367</v>
      </c>
    </row>
    <row r="12023" spans="1:12">
      <c r="A12023" t="s">
        <v>4133</v>
      </c>
      <c r="B12023" t="s">
        <v>4134</v>
      </c>
      <c r="C12023">
        <v>10.48</v>
      </c>
      <c r="D12023" s="274" t="s">
        <v>3677</v>
      </c>
      <c r="E12023" s="254" t="s">
        <v>3678</v>
      </c>
      <c r="F12023" s="249">
        <v>217</v>
      </c>
      <c r="G12023" s="218">
        <f t="shared" si="374"/>
        <v>2274</v>
      </c>
      <c r="H12023" t="s">
        <v>4123</v>
      </c>
      <c r="I12023">
        <v>2</v>
      </c>
      <c r="J12023" s="264"/>
      <c r="K12023" t="str">
        <f t="shared" si="375"/>
        <v>E847062</v>
      </c>
      <c r="L12023">
        <v>367</v>
      </c>
    </row>
    <row r="12024" spans="1:12">
      <c r="A12024" t="s">
        <v>4133</v>
      </c>
      <c r="B12024" t="s">
        <v>4134</v>
      </c>
      <c r="C12024">
        <v>10.48</v>
      </c>
      <c r="D12024" s="274" t="s">
        <v>3679</v>
      </c>
      <c r="E12024" s="254" t="s">
        <v>3680</v>
      </c>
      <c r="F12024" s="249">
        <v>152</v>
      </c>
      <c r="G12024" s="218">
        <f t="shared" si="374"/>
        <v>1592</v>
      </c>
      <c r="H12024" t="s">
        <v>4123</v>
      </c>
      <c r="I12024">
        <v>2</v>
      </c>
      <c r="J12024" s="264"/>
      <c r="K12024" t="str">
        <f t="shared" si="375"/>
        <v>E848062</v>
      </c>
      <c r="L12024">
        <v>367</v>
      </c>
    </row>
    <row r="12025" spans="1:12">
      <c r="A12025" t="s">
        <v>4133</v>
      </c>
      <c r="B12025" t="s">
        <v>4134</v>
      </c>
      <c r="C12025">
        <v>10.48</v>
      </c>
      <c r="D12025" s="274" t="s">
        <v>3681</v>
      </c>
      <c r="E12025" s="254" t="s">
        <v>3682</v>
      </c>
      <c r="F12025" s="249">
        <v>109</v>
      </c>
      <c r="G12025" s="218">
        <f t="shared" ref="G12025:G12088" si="376">ROUNDDOWN(C12025*F12025,0)</f>
        <v>1142</v>
      </c>
      <c r="H12025" t="s">
        <v>4123</v>
      </c>
      <c r="I12025">
        <v>2</v>
      </c>
      <c r="J12025" s="264"/>
      <c r="K12025" t="str">
        <f t="shared" si="375"/>
        <v>E849062</v>
      </c>
      <c r="L12025">
        <v>367</v>
      </c>
    </row>
    <row r="12026" spans="1:12">
      <c r="A12026" t="s">
        <v>4133</v>
      </c>
      <c r="B12026" t="s">
        <v>4134</v>
      </c>
      <c r="C12026">
        <v>10.48</v>
      </c>
      <c r="D12026" s="274" t="s">
        <v>3683</v>
      </c>
      <c r="E12026" s="254" t="s">
        <v>3684</v>
      </c>
      <c r="F12026" s="249">
        <v>222</v>
      </c>
      <c r="G12026" s="218">
        <f t="shared" si="376"/>
        <v>2326</v>
      </c>
      <c r="H12026" t="s">
        <v>4123</v>
      </c>
      <c r="I12026">
        <v>2</v>
      </c>
      <c r="J12026" s="264"/>
      <c r="K12026" t="str">
        <f t="shared" si="375"/>
        <v>E853062</v>
      </c>
      <c r="L12026">
        <v>367</v>
      </c>
    </row>
    <row r="12027" spans="1:12">
      <c r="A12027" t="s">
        <v>4133</v>
      </c>
      <c r="B12027" t="s">
        <v>4134</v>
      </c>
      <c r="C12027">
        <v>10.48</v>
      </c>
      <c r="D12027" s="274" t="s">
        <v>3685</v>
      </c>
      <c r="E12027" s="254" t="s">
        <v>3686</v>
      </c>
      <c r="F12027" s="249">
        <v>155</v>
      </c>
      <c r="G12027" s="218">
        <f t="shared" si="376"/>
        <v>1624</v>
      </c>
      <c r="H12027" t="s">
        <v>4123</v>
      </c>
      <c r="I12027">
        <v>2</v>
      </c>
      <c r="J12027" s="264"/>
      <c r="K12027" t="str">
        <f t="shared" si="375"/>
        <v>E854062</v>
      </c>
      <c r="L12027">
        <v>367</v>
      </c>
    </row>
    <row r="12028" spans="1:12">
      <c r="A12028" t="s">
        <v>4133</v>
      </c>
      <c r="B12028" t="s">
        <v>4134</v>
      </c>
      <c r="C12028">
        <v>10.48</v>
      </c>
      <c r="D12028" s="274" t="s">
        <v>3687</v>
      </c>
      <c r="E12028" s="254" t="s">
        <v>3688</v>
      </c>
      <c r="F12028" s="249">
        <v>111</v>
      </c>
      <c r="G12028" s="218">
        <f t="shared" si="376"/>
        <v>1163</v>
      </c>
      <c r="H12028" t="s">
        <v>4123</v>
      </c>
      <c r="I12028">
        <v>2</v>
      </c>
      <c r="J12028" s="264"/>
      <c r="K12028" t="str">
        <f t="shared" si="375"/>
        <v>E855062</v>
      </c>
      <c r="L12028">
        <v>367</v>
      </c>
    </row>
    <row r="12029" spans="1:12">
      <c r="A12029" t="s">
        <v>4133</v>
      </c>
      <c r="B12029" t="s">
        <v>4134</v>
      </c>
      <c r="C12029">
        <v>10.48</v>
      </c>
      <c r="D12029" s="274" t="s">
        <v>3725</v>
      </c>
      <c r="E12029" s="254" t="s">
        <v>3726</v>
      </c>
      <c r="F12029" s="249">
        <v>222</v>
      </c>
      <c r="G12029" s="218">
        <f t="shared" si="376"/>
        <v>2326</v>
      </c>
      <c r="H12029" t="s">
        <v>4123</v>
      </c>
      <c r="I12029">
        <v>2</v>
      </c>
      <c r="J12029" s="264"/>
      <c r="K12029" t="str">
        <f t="shared" si="375"/>
        <v>GE61062</v>
      </c>
      <c r="L12029">
        <v>367</v>
      </c>
    </row>
    <row r="12030" spans="1:12">
      <c r="A12030" t="s">
        <v>4133</v>
      </c>
      <c r="B12030" t="s">
        <v>4134</v>
      </c>
      <c r="C12030">
        <v>10.48</v>
      </c>
      <c r="D12030" s="274" t="s">
        <v>3727</v>
      </c>
      <c r="E12030" s="254" t="s">
        <v>3728</v>
      </c>
      <c r="F12030" s="249">
        <v>156</v>
      </c>
      <c r="G12030" s="218">
        <f t="shared" si="376"/>
        <v>1634</v>
      </c>
      <c r="H12030" t="s">
        <v>4123</v>
      </c>
      <c r="I12030">
        <v>2</v>
      </c>
      <c r="J12030" s="264"/>
      <c r="K12030" t="str">
        <f t="shared" si="375"/>
        <v>GE62062</v>
      </c>
      <c r="L12030">
        <v>367</v>
      </c>
    </row>
    <row r="12031" spans="1:12">
      <c r="A12031" t="s">
        <v>4133</v>
      </c>
      <c r="B12031" t="s">
        <v>4134</v>
      </c>
      <c r="C12031">
        <v>10.48</v>
      </c>
      <c r="D12031" s="274" t="s">
        <v>3729</v>
      </c>
      <c r="E12031" s="254" t="s">
        <v>3730</v>
      </c>
      <c r="F12031" s="249">
        <v>111</v>
      </c>
      <c r="G12031" s="218">
        <f t="shared" si="376"/>
        <v>1163</v>
      </c>
      <c r="H12031" t="s">
        <v>4123</v>
      </c>
      <c r="I12031">
        <v>2</v>
      </c>
      <c r="J12031" s="264"/>
      <c r="K12031" t="str">
        <f t="shared" si="375"/>
        <v>GE63062</v>
      </c>
      <c r="L12031">
        <v>367</v>
      </c>
    </row>
    <row r="12032" spans="1:12">
      <c r="A12032" t="s">
        <v>4133</v>
      </c>
      <c r="B12032" t="s">
        <v>4134</v>
      </c>
      <c r="C12032">
        <v>10.48</v>
      </c>
      <c r="D12032" s="274" t="s">
        <v>3731</v>
      </c>
      <c r="E12032" s="254" t="s">
        <v>3732</v>
      </c>
      <c r="F12032" s="249">
        <v>206</v>
      </c>
      <c r="G12032" s="218">
        <f t="shared" si="376"/>
        <v>2158</v>
      </c>
      <c r="H12032" t="s">
        <v>4123</v>
      </c>
      <c r="I12032">
        <v>2</v>
      </c>
      <c r="J12032" s="264"/>
      <c r="K12032" t="str">
        <f t="shared" si="375"/>
        <v>GE64062</v>
      </c>
      <c r="L12032">
        <v>367</v>
      </c>
    </row>
    <row r="12033" spans="1:12">
      <c r="A12033" t="s">
        <v>4133</v>
      </c>
      <c r="B12033" t="s">
        <v>4134</v>
      </c>
      <c r="C12033">
        <v>10.48</v>
      </c>
      <c r="D12033" s="274" t="s">
        <v>3733</v>
      </c>
      <c r="E12033" s="254" t="s">
        <v>3734</v>
      </c>
      <c r="F12033" s="249">
        <v>144</v>
      </c>
      <c r="G12033" s="218">
        <f t="shared" si="376"/>
        <v>1509</v>
      </c>
      <c r="H12033" t="s">
        <v>4123</v>
      </c>
      <c r="I12033">
        <v>2</v>
      </c>
      <c r="J12033" s="264"/>
      <c r="K12033" t="str">
        <f t="shared" si="375"/>
        <v>GE65062</v>
      </c>
      <c r="L12033">
        <v>367</v>
      </c>
    </row>
    <row r="12034" spans="1:12">
      <c r="A12034" t="s">
        <v>4133</v>
      </c>
      <c r="B12034" t="s">
        <v>4134</v>
      </c>
      <c r="C12034">
        <v>10.48</v>
      </c>
      <c r="D12034" s="274" t="s">
        <v>3735</v>
      </c>
      <c r="E12034" s="254" t="s">
        <v>3736</v>
      </c>
      <c r="F12034" s="249">
        <v>104</v>
      </c>
      <c r="G12034" s="218">
        <f t="shared" si="376"/>
        <v>1089</v>
      </c>
      <c r="H12034" t="s">
        <v>4123</v>
      </c>
      <c r="I12034">
        <v>2</v>
      </c>
      <c r="J12034" s="264"/>
      <c r="K12034" t="str">
        <f t="shared" ref="K12034:K12097" si="377">D12034&amp;A12034&amp;I12034</f>
        <v>GE66062</v>
      </c>
      <c r="L12034">
        <v>367</v>
      </c>
    </row>
    <row r="12035" spans="1:12">
      <c r="A12035" t="s">
        <v>4133</v>
      </c>
      <c r="B12035" t="s">
        <v>4134</v>
      </c>
      <c r="C12035">
        <v>10.48</v>
      </c>
      <c r="D12035" s="274" t="s">
        <v>3737</v>
      </c>
      <c r="E12035" s="254" t="s">
        <v>3738</v>
      </c>
      <c r="F12035" s="249">
        <v>211</v>
      </c>
      <c r="G12035" s="218">
        <f t="shared" si="376"/>
        <v>2211</v>
      </c>
      <c r="H12035" t="s">
        <v>4123</v>
      </c>
      <c r="I12035">
        <v>2</v>
      </c>
      <c r="J12035" s="264"/>
      <c r="K12035" t="str">
        <f t="shared" si="377"/>
        <v>GE67062</v>
      </c>
      <c r="L12035">
        <v>367</v>
      </c>
    </row>
    <row r="12036" spans="1:12">
      <c r="A12036" t="s">
        <v>4133</v>
      </c>
      <c r="B12036" t="s">
        <v>4134</v>
      </c>
      <c r="C12036">
        <v>10.48</v>
      </c>
      <c r="D12036" s="274" t="s">
        <v>3739</v>
      </c>
      <c r="E12036" s="254" t="s">
        <v>3740</v>
      </c>
      <c r="F12036" s="249">
        <v>147</v>
      </c>
      <c r="G12036" s="218">
        <f t="shared" si="376"/>
        <v>1540</v>
      </c>
      <c r="H12036" t="s">
        <v>4123</v>
      </c>
      <c r="I12036">
        <v>2</v>
      </c>
      <c r="J12036" s="264"/>
      <c r="K12036" t="str">
        <f t="shared" si="377"/>
        <v>GE68062</v>
      </c>
      <c r="L12036">
        <v>367</v>
      </c>
    </row>
    <row r="12037" spans="1:12">
      <c r="A12037" t="s">
        <v>4133</v>
      </c>
      <c r="B12037" t="s">
        <v>4134</v>
      </c>
      <c r="C12037">
        <v>10.48</v>
      </c>
      <c r="D12037" s="274" t="s">
        <v>3741</v>
      </c>
      <c r="E12037" s="254" t="s">
        <v>3742</v>
      </c>
      <c r="F12037" s="249">
        <v>105</v>
      </c>
      <c r="G12037" s="218">
        <f t="shared" si="376"/>
        <v>1100</v>
      </c>
      <c r="H12037" t="s">
        <v>4123</v>
      </c>
      <c r="I12037">
        <v>2</v>
      </c>
      <c r="J12037" s="264"/>
      <c r="K12037" t="str">
        <f t="shared" si="377"/>
        <v>GE69062</v>
      </c>
      <c r="L12037">
        <v>367</v>
      </c>
    </row>
    <row r="12038" spans="1:12">
      <c r="A12038" t="s">
        <v>4133</v>
      </c>
      <c r="B12038" t="s">
        <v>4134</v>
      </c>
      <c r="C12038">
        <v>10.48</v>
      </c>
      <c r="D12038" s="274" t="s">
        <v>3779</v>
      </c>
      <c r="E12038" s="254" t="s">
        <v>3780</v>
      </c>
      <c r="F12038" s="249">
        <v>178</v>
      </c>
      <c r="G12038" s="218">
        <f t="shared" si="376"/>
        <v>1865</v>
      </c>
      <c r="H12038" t="s">
        <v>4123</v>
      </c>
      <c r="I12038">
        <v>2</v>
      </c>
      <c r="J12038" s="264"/>
      <c r="K12038" t="str">
        <f t="shared" si="377"/>
        <v>EB41062</v>
      </c>
      <c r="L12038">
        <v>367</v>
      </c>
    </row>
    <row r="12039" spans="1:12">
      <c r="A12039" t="s">
        <v>4133</v>
      </c>
      <c r="B12039" t="s">
        <v>4134</v>
      </c>
      <c r="C12039">
        <v>10.48</v>
      </c>
      <c r="D12039" s="274" t="s">
        <v>3781</v>
      </c>
      <c r="E12039" s="254" t="s">
        <v>3782</v>
      </c>
      <c r="F12039" s="249">
        <v>125</v>
      </c>
      <c r="G12039" s="218">
        <f t="shared" si="376"/>
        <v>1310</v>
      </c>
      <c r="H12039" t="s">
        <v>4123</v>
      </c>
      <c r="I12039">
        <v>2</v>
      </c>
      <c r="J12039" s="264"/>
      <c r="K12039" t="str">
        <f t="shared" si="377"/>
        <v>EB42062</v>
      </c>
      <c r="L12039">
        <v>367</v>
      </c>
    </row>
    <row r="12040" spans="1:12">
      <c r="A12040" t="s">
        <v>4133</v>
      </c>
      <c r="B12040" t="s">
        <v>4134</v>
      </c>
      <c r="C12040">
        <v>10.48</v>
      </c>
      <c r="D12040" s="274" t="s">
        <v>3783</v>
      </c>
      <c r="E12040" s="254" t="s">
        <v>3784</v>
      </c>
      <c r="F12040" s="249">
        <v>89</v>
      </c>
      <c r="G12040" s="218">
        <f t="shared" si="376"/>
        <v>932</v>
      </c>
      <c r="H12040" t="s">
        <v>4123</v>
      </c>
      <c r="I12040">
        <v>2</v>
      </c>
      <c r="J12040" s="264"/>
      <c r="K12040" t="str">
        <f t="shared" si="377"/>
        <v>EB43062</v>
      </c>
      <c r="L12040">
        <v>367</v>
      </c>
    </row>
    <row r="12041" spans="1:12">
      <c r="A12041" t="s">
        <v>4133</v>
      </c>
      <c r="B12041" t="s">
        <v>4134</v>
      </c>
      <c r="C12041">
        <v>10.48</v>
      </c>
      <c r="D12041" s="274" t="s">
        <v>3785</v>
      </c>
      <c r="E12041" s="254" t="s">
        <v>3786</v>
      </c>
      <c r="F12041" s="249">
        <v>166</v>
      </c>
      <c r="G12041" s="218">
        <f t="shared" si="376"/>
        <v>1739</v>
      </c>
      <c r="H12041" t="s">
        <v>4123</v>
      </c>
      <c r="I12041">
        <v>2</v>
      </c>
      <c r="J12041" s="264"/>
      <c r="K12041" t="str">
        <f t="shared" si="377"/>
        <v>EB47062</v>
      </c>
      <c r="L12041">
        <v>367</v>
      </c>
    </row>
    <row r="12042" spans="1:12">
      <c r="A12042" t="s">
        <v>4133</v>
      </c>
      <c r="B12042" t="s">
        <v>4134</v>
      </c>
      <c r="C12042">
        <v>10.48</v>
      </c>
      <c r="D12042" s="274" t="s">
        <v>3787</v>
      </c>
      <c r="E12042" s="254" t="s">
        <v>3788</v>
      </c>
      <c r="F12042" s="249">
        <v>116</v>
      </c>
      <c r="G12042" s="218">
        <f t="shared" si="376"/>
        <v>1215</v>
      </c>
      <c r="H12042" t="s">
        <v>4123</v>
      </c>
      <c r="I12042">
        <v>2</v>
      </c>
      <c r="J12042" s="264"/>
      <c r="K12042" t="str">
        <f t="shared" si="377"/>
        <v>EB48062</v>
      </c>
      <c r="L12042">
        <v>367</v>
      </c>
    </row>
    <row r="12043" spans="1:12">
      <c r="A12043" t="s">
        <v>4133</v>
      </c>
      <c r="B12043" t="s">
        <v>4134</v>
      </c>
      <c r="C12043">
        <v>10.48</v>
      </c>
      <c r="D12043" s="274" t="s">
        <v>3789</v>
      </c>
      <c r="E12043" s="254" t="s">
        <v>3790</v>
      </c>
      <c r="F12043" s="249">
        <v>83</v>
      </c>
      <c r="G12043" s="218">
        <f t="shared" si="376"/>
        <v>869</v>
      </c>
      <c r="H12043" t="s">
        <v>4123</v>
      </c>
      <c r="I12043">
        <v>2</v>
      </c>
      <c r="J12043" s="264"/>
      <c r="K12043" t="str">
        <f t="shared" si="377"/>
        <v>EB49062</v>
      </c>
      <c r="L12043">
        <v>367</v>
      </c>
    </row>
    <row r="12044" spans="1:12">
      <c r="A12044" t="s">
        <v>4133</v>
      </c>
      <c r="B12044" t="s">
        <v>4134</v>
      </c>
      <c r="C12044">
        <v>10.48</v>
      </c>
      <c r="D12044" s="274" t="s">
        <v>3791</v>
      </c>
      <c r="E12044" s="254" t="s">
        <v>3792</v>
      </c>
      <c r="F12044" s="249">
        <v>169</v>
      </c>
      <c r="G12044" s="218">
        <f t="shared" si="376"/>
        <v>1771</v>
      </c>
      <c r="H12044" t="s">
        <v>4123</v>
      </c>
      <c r="I12044">
        <v>2</v>
      </c>
      <c r="J12044" s="264"/>
      <c r="K12044" t="str">
        <f t="shared" si="377"/>
        <v>EB53062</v>
      </c>
      <c r="L12044">
        <v>367</v>
      </c>
    </row>
    <row r="12045" spans="1:12">
      <c r="A12045" t="s">
        <v>4133</v>
      </c>
      <c r="B12045" t="s">
        <v>4134</v>
      </c>
      <c r="C12045">
        <v>10.48</v>
      </c>
      <c r="D12045" s="274" t="s">
        <v>3793</v>
      </c>
      <c r="E12045" s="254" t="s">
        <v>3794</v>
      </c>
      <c r="F12045" s="249">
        <v>118</v>
      </c>
      <c r="G12045" s="218">
        <f t="shared" si="376"/>
        <v>1236</v>
      </c>
      <c r="H12045" t="s">
        <v>4123</v>
      </c>
      <c r="I12045">
        <v>2</v>
      </c>
      <c r="J12045" s="264"/>
      <c r="K12045" t="str">
        <f t="shared" si="377"/>
        <v>EB54062</v>
      </c>
      <c r="L12045">
        <v>367</v>
      </c>
    </row>
    <row r="12046" spans="1:12">
      <c r="A12046" t="s">
        <v>4133</v>
      </c>
      <c r="B12046" t="s">
        <v>4134</v>
      </c>
      <c r="C12046">
        <v>10.48</v>
      </c>
      <c r="D12046" s="274" t="s">
        <v>3795</v>
      </c>
      <c r="E12046" s="254" t="s">
        <v>3796</v>
      </c>
      <c r="F12046" s="249">
        <v>85</v>
      </c>
      <c r="G12046" s="218">
        <f t="shared" si="376"/>
        <v>890</v>
      </c>
      <c r="H12046" t="s">
        <v>4123</v>
      </c>
      <c r="I12046">
        <v>2</v>
      </c>
      <c r="J12046" s="264"/>
      <c r="K12046" t="str">
        <f t="shared" si="377"/>
        <v>EB55062</v>
      </c>
      <c r="L12046">
        <v>367</v>
      </c>
    </row>
    <row r="12047" spans="1:12">
      <c r="A12047" t="s">
        <v>4133</v>
      </c>
      <c r="B12047" t="s">
        <v>4134</v>
      </c>
      <c r="C12047">
        <v>10.48</v>
      </c>
      <c r="D12047" s="274" t="s">
        <v>3833</v>
      </c>
      <c r="E12047" s="254" t="s">
        <v>3834</v>
      </c>
      <c r="F12047" s="249">
        <v>169</v>
      </c>
      <c r="G12047" s="218">
        <f t="shared" si="376"/>
        <v>1771</v>
      </c>
      <c r="H12047" t="s">
        <v>4123</v>
      </c>
      <c r="I12047">
        <v>2</v>
      </c>
      <c r="J12047" s="264"/>
      <c r="K12047" t="str">
        <f t="shared" si="377"/>
        <v>GE88062</v>
      </c>
      <c r="L12047">
        <v>367</v>
      </c>
    </row>
    <row r="12048" spans="1:12">
      <c r="A12048" t="s">
        <v>4133</v>
      </c>
      <c r="B12048" t="s">
        <v>4134</v>
      </c>
      <c r="C12048">
        <v>10.48</v>
      </c>
      <c r="D12048" s="274" t="s">
        <v>3835</v>
      </c>
      <c r="E12048" s="254" t="s">
        <v>3836</v>
      </c>
      <c r="F12048" s="249">
        <v>119</v>
      </c>
      <c r="G12048" s="218">
        <f t="shared" si="376"/>
        <v>1247</v>
      </c>
      <c r="H12048" t="s">
        <v>4123</v>
      </c>
      <c r="I12048">
        <v>2</v>
      </c>
      <c r="J12048" s="264"/>
      <c r="K12048" t="str">
        <f t="shared" si="377"/>
        <v>GE89062</v>
      </c>
      <c r="L12048">
        <v>367</v>
      </c>
    </row>
    <row r="12049" spans="1:12">
      <c r="A12049" t="s">
        <v>4133</v>
      </c>
      <c r="B12049" t="s">
        <v>4134</v>
      </c>
      <c r="C12049">
        <v>10.48</v>
      </c>
      <c r="D12049" s="274" t="s">
        <v>3837</v>
      </c>
      <c r="E12049" s="254" t="s">
        <v>3838</v>
      </c>
      <c r="F12049" s="249">
        <v>85</v>
      </c>
      <c r="G12049" s="218">
        <f t="shared" si="376"/>
        <v>890</v>
      </c>
      <c r="H12049" t="s">
        <v>4123</v>
      </c>
      <c r="I12049">
        <v>2</v>
      </c>
      <c r="J12049" s="264"/>
      <c r="K12049" t="str">
        <f t="shared" si="377"/>
        <v>GE90062</v>
      </c>
      <c r="L12049">
        <v>367</v>
      </c>
    </row>
    <row r="12050" spans="1:12">
      <c r="A12050" t="s">
        <v>4133</v>
      </c>
      <c r="B12050" t="s">
        <v>4134</v>
      </c>
      <c r="C12050">
        <v>10.48</v>
      </c>
      <c r="D12050" s="274" t="s">
        <v>3839</v>
      </c>
      <c r="E12050" s="254" t="s">
        <v>3840</v>
      </c>
      <c r="F12050" s="249">
        <v>158</v>
      </c>
      <c r="G12050" s="218">
        <f t="shared" si="376"/>
        <v>1655</v>
      </c>
      <c r="H12050" t="s">
        <v>4123</v>
      </c>
      <c r="I12050">
        <v>2</v>
      </c>
      <c r="J12050" s="264"/>
      <c r="K12050" t="str">
        <f t="shared" si="377"/>
        <v>GE91062</v>
      </c>
      <c r="L12050">
        <v>367</v>
      </c>
    </row>
    <row r="12051" spans="1:12">
      <c r="A12051" t="s">
        <v>4133</v>
      </c>
      <c r="B12051" t="s">
        <v>4134</v>
      </c>
      <c r="C12051">
        <v>10.48</v>
      </c>
      <c r="D12051" s="274" t="s">
        <v>3841</v>
      </c>
      <c r="E12051" s="254" t="s">
        <v>3842</v>
      </c>
      <c r="F12051" s="249">
        <v>110</v>
      </c>
      <c r="G12051" s="218">
        <f t="shared" si="376"/>
        <v>1152</v>
      </c>
      <c r="H12051" t="s">
        <v>4123</v>
      </c>
      <c r="I12051">
        <v>2</v>
      </c>
      <c r="J12051" s="264"/>
      <c r="K12051" t="str">
        <f t="shared" si="377"/>
        <v>GE92062</v>
      </c>
      <c r="L12051">
        <v>367</v>
      </c>
    </row>
    <row r="12052" spans="1:12">
      <c r="A12052" t="s">
        <v>4133</v>
      </c>
      <c r="B12052" t="s">
        <v>4134</v>
      </c>
      <c r="C12052">
        <v>10.48</v>
      </c>
      <c r="D12052" s="274" t="s">
        <v>3843</v>
      </c>
      <c r="E12052" s="254" t="s">
        <v>3844</v>
      </c>
      <c r="F12052" s="249">
        <v>79</v>
      </c>
      <c r="G12052" s="218">
        <f t="shared" si="376"/>
        <v>827</v>
      </c>
      <c r="H12052" t="s">
        <v>4123</v>
      </c>
      <c r="I12052">
        <v>2</v>
      </c>
      <c r="J12052" s="264"/>
      <c r="K12052" t="str">
        <f t="shared" si="377"/>
        <v>GE93062</v>
      </c>
      <c r="L12052">
        <v>367</v>
      </c>
    </row>
    <row r="12053" spans="1:12">
      <c r="A12053" t="s">
        <v>4133</v>
      </c>
      <c r="B12053" t="s">
        <v>4134</v>
      </c>
      <c r="C12053">
        <v>10.48</v>
      </c>
      <c r="D12053" s="274" t="s">
        <v>3845</v>
      </c>
      <c r="E12053" s="254" t="s">
        <v>3846</v>
      </c>
      <c r="F12053" s="249">
        <v>161</v>
      </c>
      <c r="G12053" s="218">
        <f t="shared" si="376"/>
        <v>1687</v>
      </c>
      <c r="H12053" t="s">
        <v>4123</v>
      </c>
      <c r="I12053">
        <v>2</v>
      </c>
      <c r="J12053" s="264"/>
      <c r="K12053" t="str">
        <f t="shared" si="377"/>
        <v>GE94062</v>
      </c>
      <c r="L12053">
        <v>367</v>
      </c>
    </row>
    <row r="12054" spans="1:12">
      <c r="A12054" t="s">
        <v>4133</v>
      </c>
      <c r="B12054" t="s">
        <v>4134</v>
      </c>
      <c r="C12054">
        <v>10.48</v>
      </c>
      <c r="D12054" s="274" t="s">
        <v>3847</v>
      </c>
      <c r="E12054" s="254" t="s">
        <v>3848</v>
      </c>
      <c r="F12054" s="249">
        <v>112</v>
      </c>
      <c r="G12054" s="218">
        <f t="shared" si="376"/>
        <v>1173</v>
      </c>
      <c r="H12054" t="s">
        <v>4123</v>
      </c>
      <c r="I12054">
        <v>2</v>
      </c>
      <c r="J12054" s="264"/>
      <c r="K12054" t="str">
        <f t="shared" si="377"/>
        <v>GE95062</v>
      </c>
      <c r="L12054">
        <v>367</v>
      </c>
    </row>
    <row r="12055" spans="1:12">
      <c r="A12055" t="s">
        <v>4133</v>
      </c>
      <c r="B12055" t="s">
        <v>4134</v>
      </c>
      <c r="C12055">
        <v>10.48</v>
      </c>
      <c r="D12055" s="274" t="s">
        <v>3849</v>
      </c>
      <c r="E12055" s="254" t="s">
        <v>3850</v>
      </c>
      <c r="F12055" s="249">
        <v>81</v>
      </c>
      <c r="G12055" s="218">
        <f t="shared" si="376"/>
        <v>848</v>
      </c>
      <c r="H12055" t="s">
        <v>4123</v>
      </c>
      <c r="I12055">
        <v>2</v>
      </c>
      <c r="J12055" s="264"/>
      <c r="K12055" t="str">
        <f t="shared" si="377"/>
        <v>GE96062</v>
      </c>
      <c r="L12055">
        <v>367</v>
      </c>
    </row>
    <row r="12056" spans="1:12">
      <c r="A12056" t="s">
        <v>4133</v>
      </c>
      <c r="B12056" t="s">
        <v>4134</v>
      </c>
      <c r="C12056">
        <v>10.48</v>
      </c>
      <c r="D12056" s="274" t="s">
        <v>3863</v>
      </c>
      <c r="E12056" s="254" t="s">
        <v>3864</v>
      </c>
      <c r="F12056" s="249">
        <v>327</v>
      </c>
      <c r="G12056" s="218">
        <f t="shared" si="376"/>
        <v>3426</v>
      </c>
      <c r="H12056" t="s">
        <v>4123</v>
      </c>
      <c r="I12056">
        <v>2</v>
      </c>
      <c r="J12056" s="264"/>
      <c r="K12056" t="str">
        <f t="shared" si="377"/>
        <v>G241062</v>
      </c>
      <c r="L12056">
        <v>367</v>
      </c>
    </row>
    <row r="12057" spans="1:12">
      <c r="A12057" t="s">
        <v>4133</v>
      </c>
      <c r="B12057" t="s">
        <v>4134</v>
      </c>
      <c r="C12057">
        <v>10.48</v>
      </c>
      <c r="D12057" s="274" t="s">
        <v>3865</v>
      </c>
      <c r="E12057" s="254" t="s">
        <v>3866</v>
      </c>
      <c r="F12057" s="249">
        <v>304</v>
      </c>
      <c r="G12057" s="218">
        <f t="shared" si="376"/>
        <v>3185</v>
      </c>
      <c r="H12057" t="s">
        <v>4123</v>
      </c>
      <c r="I12057">
        <v>2</v>
      </c>
      <c r="J12057" s="264"/>
      <c r="K12057" t="str">
        <f t="shared" si="377"/>
        <v>G247062</v>
      </c>
      <c r="L12057">
        <v>367</v>
      </c>
    </row>
    <row r="12058" spans="1:12">
      <c r="A12058" t="s">
        <v>4133</v>
      </c>
      <c r="B12058" t="s">
        <v>4134</v>
      </c>
      <c r="C12058">
        <v>10.48</v>
      </c>
      <c r="D12058" s="274" t="s">
        <v>3867</v>
      </c>
      <c r="E12058" s="254" t="s">
        <v>3868</v>
      </c>
      <c r="F12058" s="249">
        <v>311</v>
      </c>
      <c r="G12058" s="218">
        <f t="shared" si="376"/>
        <v>3259</v>
      </c>
      <c r="H12058" t="s">
        <v>4123</v>
      </c>
      <c r="I12058">
        <v>2</v>
      </c>
      <c r="J12058" s="264"/>
      <c r="K12058" t="str">
        <f t="shared" si="377"/>
        <v>G253062</v>
      </c>
      <c r="L12058">
        <v>367</v>
      </c>
    </row>
    <row r="12059" spans="1:12">
      <c r="A12059" t="s">
        <v>4133</v>
      </c>
      <c r="B12059" t="s">
        <v>4134</v>
      </c>
      <c r="C12059">
        <v>10.48</v>
      </c>
      <c r="D12059" s="274" t="s">
        <v>3881</v>
      </c>
      <c r="E12059" s="254" t="s">
        <v>3882</v>
      </c>
      <c r="F12059" s="249">
        <v>311</v>
      </c>
      <c r="G12059" s="218">
        <f t="shared" si="376"/>
        <v>3259</v>
      </c>
      <c r="H12059" t="s">
        <v>4123</v>
      </c>
      <c r="I12059">
        <v>2</v>
      </c>
      <c r="J12059" s="264"/>
      <c r="K12059" t="str">
        <f t="shared" si="377"/>
        <v>GF04062</v>
      </c>
      <c r="L12059">
        <v>367</v>
      </c>
    </row>
    <row r="12060" spans="1:12">
      <c r="A12060" t="s">
        <v>4133</v>
      </c>
      <c r="B12060" t="s">
        <v>4134</v>
      </c>
      <c r="C12060">
        <v>10.48</v>
      </c>
      <c r="D12060" s="274" t="s">
        <v>3883</v>
      </c>
      <c r="E12060" s="254" t="s">
        <v>3884</v>
      </c>
      <c r="F12060" s="249">
        <v>289</v>
      </c>
      <c r="G12060" s="218">
        <f t="shared" si="376"/>
        <v>3028</v>
      </c>
      <c r="H12060" t="s">
        <v>4123</v>
      </c>
      <c r="I12060">
        <v>2</v>
      </c>
      <c r="J12060" s="264"/>
      <c r="K12060" t="str">
        <f t="shared" si="377"/>
        <v>GF05062</v>
      </c>
      <c r="L12060">
        <v>367</v>
      </c>
    </row>
    <row r="12061" spans="1:12">
      <c r="A12061" t="s">
        <v>4133</v>
      </c>
      <c r="B12061" t="s">
        <v>4134</v>
      </c>
      <c r="C12061">
        <v>10.48</v>
      </c>
      <c r="D12061" s="274" t="s">
        <v>3885</v>
      </c>
      <c r="E12061" s="254" t="s">
        <v>3886</v>
      </c>
      <c r="F12061" s="249">
        <v>295</v>
      </c>
      <c r="G12061" s="218">
        <f t="shared" si="376"/>
        <v>3091</v>
      </c>
      <c r="H12061" t="s">
        <v>4123</v>
      </c>
      <c r="I12061">
        <v>2</v>
      </c>
      <c r="J12061" s="264"/>
      <c r="K12061" t="str">
        <f t="shared" si="377"/>
        <v>GF06062</v>
      </c>
      <c r="L12061">
        <v>367</v>
      </c>
    </row>
    <row r="12062" spans="1:12">
      <c r="A12062" t="s">
        <v>4133</v>
      </c>
      <c r="B12062" t="s">
        <v>4134</v>
      </c>
      <c r="C12062">
        <v>10.48</v>
      </c>
      <c r="D12062" s="274" t="s">
        <v>3902</v>
      </c>
      <c r="E12062" s="254" t="s">
        <v>3893</v>
      </c>
      <c r="F12062" s="249">
        <v>249</v>
      </c>
      <c r="G12062" s="218">
        <f t="shared" si="376"/>
        <v>2609</v>
      </c>
      <c r="H12062" t="s">
        <v>4123</v>
      </c>
      <c r="I12062">
        <v>2</v>
      </c>
      <c r="J12062" s="264"/>
      <c r="K12062" t="str">
        <f t="shared" si="377"/>
        <v>G541062</v>
      </c>
      <c r="L12062">
        <v>367</v>
      </c>
    </row>
    <row r="12063" spans="1:12">
      <c r="A12063" t="s">
        <v>4133</v>
      </c>
      <c r="B12063" t="s">
        <v>4134</v>
      </c>
      <c r="C12063">
        <v>10.48</v>
      </c>
      <c r="D12063" s="274" t="s">
        <v>3903</v>
      </c>
      <c r="E12063" s="254" t="s">
        <v>3894</v>
      </c>
      <c r="F12063" s="249">
        <v>232</v>
      </c>
      <c r="G12063" s="218">
        <f t="shared" si="376"/>
        <v>2431</v>
      </c>
      <c r="H12063" t="s">
        <v>4123</v>
      </c>
      <c r="I12063">
        <v>2</v>
      </c>
      <c r="J12063" s="264"/>
      <c r="K12063" t="str">
        <f t="shared" si="377"/>
        <v>G547062</v>
      </c>
      <c r="L12063">
        <v>367</v>
      </c>
    </row>
    <row r="12064" spans="1:12">
      <c r="A12064" t="s">
        <v>4133</v>
      </c>
      <c r="B12064" t="s">
        <v>4134</v>
      </c>
      <c r="C12064">
        <v>10.48</v>
      </c>
      <c r="D12064" s="274" t="s">
        <v>3904</v>
      </c>
      <c r="E12064" s="254" t="s">
        <v>3895</v>
      </c>
      <c r="F12064" s="249">
        <v>237</v>
      </c>
      <c r="G12064" s="218">
        <f t="shared" si="376"/>
        <v>2483</v>
      </c>
      <c r="H12064" t="s">
        <v>4123</v>
      </c>
      <c r="I12064">
        <v>2</v>
      </c>
      <c r="J12064" s="264"/>
      <c r="K12064" t="str">
        <f t="shared" si="377"/>
        <v>G553062</v>
      </c>
      <c r="L12064">
        <v>367</v>
      </c>
    </row>
    <row r="12065" spans="1:12">
      <c r="A12065" t="s">
        <v>4133</v>
      </c>
      <c r="B12065" t="s">
        <v>4134</v>
      </c>
      <c r="C12065">
        <v>10.48</v>
      </c>
      <c r="D12065" s="274" t="s">
        <v>3917</v>
      </c>
      <c r="E12065" s="254" t="s">
        <v>3918</v>
      </c>
      <c r="F12065" s="249">
        <v>237</v>
      </c>
      <c r="G12065" s="218">
        <f t="shared" si="376"/>
        <v>2483</v>
      </c>
      <c r="H12065" t="s">
        <v>4123</v>
      </c>
      <c r="I12065">
        <v>2</v>
      </c>
      <c r="J12065" s="264"/>
      <c r="K12065" t="str">
        <f t="shared" si="377"/>
        <v>GF13062</v>
      </c>
      <c r="L12065">
        <v>367</v>
      </c>
    </row>
    <row r="12066" spans="1:12">
      <c r="A12066" t="s">
        <v>4133</v>
      </c>
      <c r="B12066" t="s">
        <v>4134</v>
      </c>
      <c r="C12066">
        <v>10.48</v>
      </c>
      <c r="D12066" s="274" t="s">
        <v>3919</v>
      </c>
      <c r="E12066" s="254" t="s">
        <v>3920</v>
      </c>
      <c r="F12066" s="249">
        <v>220</v>
      </c>
      <c r="G12066" s="218">
        <f t="shared" si="376"/>
        <v>2305</v>
      </c>
      <c r="H12066" t="s">
        <v>4123</v>
      </c>
      <c r="I12066">
        <v>2</v>
      </c>
      <c r="J12066" s="264"/>
      <c r="K12066" t="str">
        <f t="shared" si="377"/>
        <v>GF14062</v>
      </c>
      <c r="L12066">
        <v>367</v>
      </c>
    </row>
    <row r="12067" spans="1:12">
      <c r="A12067" t="s">
        <v>4133</v>
      </c>
      <c r="B12067" t="s">
        <v>4134</v>
      </c>
      <c r="C12067">
        <v>10.48</v>
      </c>
      <c r="D12067" s="274" t="s">
        <v>3921</v>
      </c>
      <c r="E12067" s="254" t="s">
        <v>3922</v>
      </c>
      <c r="F12067" s="249">
        <v>225</v>
      </c>
      <c r="G12067" s="218">
        <f t="shared" si="376"/>
        <v>2358</v>
      </c>
      <c r="H12067" t="s">
        <v>4123</v>
      </c>
      <c r="I12067">
        <v>2</v>
      </c>
      <c r="J12067" s="264"/>
      <c r="K12067" t="str">
        <f t="shared" si="377"/>
        <v>GF15062</v>
      </c>
      <c r="L12067">
        <v>367</v>
      </c>
    </row>
    <row r="12068" spans="1:12">
      <c r="A12068" t="s">
        <v>4133</v>
      </c>
      <c r="B12068" t="s">
        <v>4134</v>
      </c>
      <c r="C12068">
        <v>10.48</v>
      </c>
      <c r="D12068" s="274" t="s">
        <v>3938</v>
      </c>
      <c r="E12068" s="254" t="s">
        <v>3929</v>
      </c>
      <c r="F12068" s="249">
        <v>234</v>
      </c>
      <c r="G12068" s="218">
        <f t="shared" si="376"/>
        <v>2452</v>
      </c>
      <c r="H12068" t="s">
        <v>4123</v>
      </c>
      <c r="I12068">
        <v>2</v>
      </c>
      <c r="J12068" s="264"/>
      <c r="K12068" t="str">
        <f t="shared" si="377"/>
        <v>G841062</v>
      </c>
      <c r="L12068">
        <v>367</v>
      </c>
    </row>
    <row r="12069" spans="1:12">
      <c r="A12069" t="s">
        <v>4133</v>
      </c>
      <c r="B12069" t="s">
        <v>4134</v>
      </c>
      <c r="C12069">
        <v>10.48</v>
      </c>
      <c r="D12069" s="274" t="s">
        <v>3939</v>
      </c>
      <c r="E12069" s="254" t="s">
        <v>3930</v>
      </c>
      <c r="F12069" s="249">
        <v>217</v>
      </c>
      <c r="G12069" s="218">
        <f t="shared" si="376"/>
        <v>2274</v>
      </c>
      <c r="H12069" t="s">
        <v>4123</v>
      </c>
      <c r="I12069">
        <v>2</v>
      </c>
      <c r="J12069" s="264"/>
      <c r="K12069" t="str">
        <f t="shared" si="377"/>
        <v>G847062</v>
      </c>
      <c r="L12069">
        <v>367</v>
      </c>
    </row>
    <row r="12070" spans="1:12">
      <c r="A12070" t="s">
        <v>4133</v>
      </c>
      <c r="B12070" t="s">
        <v>4134</v>
      </c>
      <c r="C12070">
        <v>10.48</v>
      </c>
      <c r="D12070" s="274" t="s">
        <v>3940</v>
      </c>
      <c r="E12070" s="254" t="s">
        <v>3931</v>
      </c>
      <c r="F12070" s="249">
        <v>222</v>
      </c>
      <c r="G12070" s="218">
        <f t="shared" si="376"/>
        <v>2326</v>
      </c>
      <c r="H12070" t="s">
        <v>4123</v>
      </c>
      <c r="I12070">
        <v>2</v>
      </c>
      <c r="J12070" s="264"/>
      <c r="K12070" t="str">
        <f t="shared" si="377"/>
        <v>G853062</v>
      </c>
      <c r="L12070">
        <v>367</v>
      </c>
    </row>
    <row r="12071" spans="1:12">
      <c r="A12071" t="s">
        <v>4133</v>
      </c>
      <c r="B12071" t="s">
        <v>4134</v>
      </c>
      <c r="C12071">
        <v>10.48</v>
      </c>
      <c r="D12071" s="274" t="s">
        <v>3953</v>
      </c>
      <c r="E12071" s="254" t="s">
        <v>3954</v>
      </c>
      <c r="F12071" s="249">
        <v>222</v>
      </c>
      <c r="G12071" s="218">
        <f t="shared" si="376"/>
        <v>2326</v>
      </c>
      <c r="H12071" t="s">
        <v>4123</v>
      </c>
      <c r="I12071">
        <v>2</v>
      </c>
      <c r="J12071" s="264"/>
      <c r="K12071" t="str">
        <f t="shared" si="377"/>
        <v>GF22062</v>
      </c>
      <c r="L12071">
        <v>367</v>
      </c>
    </row>
    <row r="12072" spans="1:12">
      <c r="A12072" t="s">
        <v>4133</v>
      </c>
      <c r="B12072" t="s">
        <v>4134</v>
      </c>
      <c r="C12072">
        <v>10.48</v>
      </c>
      <c r="D12072" s="274" t="s">
        <v>3955</v>
      </c>
      <c r="E12072" s="254" t="s">
        <v>3956</v>
      </c>
      <c r="F12072" s="249">
        <v>206</v>
      </c>
      <c r="G12072" s="218">
        <f t="shared" si="376"/>
        <v>2158</v>
      </c>
      <c r="H12072" t="s">
        <v>4123</v>
      </c>
      <c r="I12072">
        <v>2</v>
      </c>
      <c r="J12072" s="264"/>
      <c r="K12072" t="str">
        <f t="shared" si="377"/>
        <v>GF23062</v>
      </c>
      <c r="L12072">
        <v>367</v>
      </c>
    </row>
    <row r="12073" spans="1:12">
      <c r="A12073" t="s">
        <v>4133</v>
      </c>
      <c r="B12073" t="s">
        <v>4134</v>
      </c>
      <c r="C12073">
        <v>10.48</v>
      </c>
      <c r="D12073" s="274" t="s">
        <v>3957</v>
      </c>
      <c r="E12073" s="254" t="s">
        <v>3958</v>
      </c>
      <c r="F12073" s="249">
        <v>211</v>
      </c>
      <c r="G12073" s="218">
        <f t="shared" si="376"/>
        <v>2211</v>
      </c>
      <c r="H12073" t="s">
        <v>4123</v>
      </c>
      <c r="I12073">
        <v>2</v>
      </c>
      <c r="J12073" s="264"/>
      <c r="K12073" t="str">
        <f t="shared" si="377"/>
        <v>GF24062</v>
      </c>
      <c r="L12073">
        <v>367</v>
      </c>
    </row>
    <row r="12074" spans="1:12">
      <c r="A12074" t="s">
        <v>4133</v>
      </c>
      <c r="B12074" t="s">
        <v>4134</v>
      </c>
      <c r="C12074">
        <v>10.48</v>
      </c>
      <c r="D12074" s="274" t="s">
        <v>3974</v>
      </c>
      <c r="E12074" s="254" t="s">
        <v>3965</v>
      </c>
      <c r="F12074" s="249">
        <v>178</v>
      </c>
      <c r="G12074" s="218">
        <f t="shared" si="376"/>
        <v>1865</v>
      </c>
      <c r="H12074" t="s">
        <v>4123</v>
      </c>
      <c r="I12074">
        <v>2</v>
      </c>
      <c r="J12074" s="264"/>
      <c r="K12074" t="str">
        <f t="shared" si="377"/>
        <v>GB41062</v>
      </c>
      <c r="L12074">
        <v>367</v>
      </c>
    </row>
    <row r="12075" spans="1:12">
      <c r="A12075" t="s">
        <v>4133</v>
      </c>
      <c r="B12075" t="s">
        <v>4134</v>
      </c>
      <c r="C12075">
        <v>10.48</v>
      </c>
      <c r="D12075" s="274" t="s">
        <v>3975</v>
      </c>
      <c r="E12075" s="254" t="s">
        <v>3966</v>
      </c>
      <c r="F12075" s="249">
        <v>166</v>
      </c>
      <c r="G12075" s="218">
        <f t="shared" si="376"/>
        <v>1739</v>
      </c>
      <c r="H12075" t="s">
        <v>4123</v>
      </c>
      <c r="I12075">
        <v>2</v>
      </c>
      <c r="J12075" s="264"/>
      <c r="K12075" t="str">
        <f t="shared" si="377"/>
        <v>GB47062</v>
      </c>
      <c r="L12075">
        <v>367</v>
      </c>
    </row>
    <row r="12076" spans="1:12">
      <c r="A12076" t="s">
        <v>4133</v>
      </c>
      <c r="B12076" t="s">
        <v>4134</v>
      </c>
      <c r="C12076">
        <v>10.48</v>
      </c>
      <c r="D12076" s="274" t="s">
        <v>3976</v>
      </c>
      <c r="E12076" s="254" t="s">
        <v>3967</v>
      </c>
      <c r="F12076" s="249">
        <v>169</v>
      </c>
      <c r="G12076" s="218">
        <f t="shared" si="376"/>
        <v>1771</v>
      </c>
      <c r="H12076" t="s">
        <v>4123</v>
      </c>
      <c r="I12076">
        <v>2</v>
      </c>
      <c r="J12076" s="264"/>
      <c r="K12076" t="str">
        <f t="shared" si="377"/>
        <v>GB53062</v>
      </c>
      <c r="L12076">
        <v>367</v>
      </c>
    </row>
    <row r="12077" spans="1:12">
      <c r="A12077" t="s">
        <v>4133</v>
      </c>
      <c r="B12077" t="s">
        <v>4134</v>
      </c>
      <c r="C12077">
        <v>10.48</v>
      </c>
      <c r="D12077" s="274" t="s">
        <v>3989</v>
      </c>
      <c r="E12077" s="254" t="s">
        <v>3990</v>
      </c>
      <c r="F12077" s="249">
        <v>169</v>
      </c>
      <c r="G12077" s="218">
        <f t="shared" si="376"/>
        <v>1771</v>
      </c>
      <c r="H12077" t="s">
        <v>4123</v>
      </c>
      <c r="I12077">
        <v>2</v>
      </c>
      <c r="J12077" s="264"/>
      <c r="K12077" t="str">
        <f t="shared" si="377"/>
        <v>GF31062</v>
      </c>
      <c r="L12077">
        <v>367</v>
      </c>
    </row>
    <row r="12078" spans="1:12">
      <c r="A12078" t="s">
        <v>4133</v>
      </c>
      <c r="B12078" t="s">
        <v>4134</v>
      </c>
      <c r="C12078">
        <v>10.48</v>
      </c>
      <c r="D12078" s="274" t="s">
        <v>3991</v>
      </c>
      <c r="E12078" s="254" t="s">
        <v>3992</v>
      </c>
      <c r="F12078" s="249">
        <v>158</v>
      </c>
      <c r="G12078" s="218">
        <f t="shared" si="376"/>
        <v>1655</v>
      </c>
      <c r="H12078" t="s">
        <v>4123</v>
      </c>
      <c r="I12078">
        <v>2</v>
      </c>
      <c r="J12078" s="264"/>
      <c r="K12078" t="str">
        <f t="shared" si="377"/>
        <v>GF32062</v>
      </c>
      <c r="L12078">
        <v>367</v>
      </c>
    </row>
    <row r="12079" spans="1:12">
      <c r="A12079" t="s">
        <v>4133</v>
      </c>
      <c r="B12079" t="s">
        <v>4134</v>
      </c>
      <c r="C12079">
        <v>10.48</v>
      </c>
      <c r="D12079" s="274" t="s">
        <v>3993</v>
      </c>
      <c r="E12079" s="254" t="s">
        <v>3994</v>
      </c>
      <c r="F12079" s="249">
        <v>161</v>
      </c>
      <c r="G12079" s="218">
        <f t="shared" si="376"/>
        <v>1687</v>
      </c>
      <c r="H12079" t="s">
        <v>4123</v>
      </c>
      <c r="I12079">
        <v>2</v>
      </c>
      <c r="J12079" s="264"/>
      <c r="K12079" t="str">
        <f t="shared" si="377"/>
        <v>GF33062</v>
      </c>
      <c r="L12079">
        <v>367</v>
      </c>
    </row>
    <row r="12080" spans="1:12">
      <c r="A12080" t="s">
        <v>4133</v>
      </c>
      <c r="B12080" t="s">
        <v>4134</v>
      </c>
      <c r="C12080">
        <v>10.48</v>
      </c>
      <c r="D12080" s="274" t="s">
        <v>4734</v>
      </c>
      <c r="E12080" s="250" t="s">
        <v>639</v>
      </c>
      <c r="F12080" s="249">
        <v>171</v>
      </c>
      <c r="G12080" s="218">
        <f t="shared" si="376"/>
        <v>1792</v>
      </c>
      <c r="H12080" t="s">
        <v>4123</v>
      </c>
      <c r="I12080">
        <v>2</v>
      </c>
      <c r="K12080" t="str">
        <f t="shared" si="377"/>
        <v>1411062</v>
      </c>
      <c r="L12080">
        <v>1699</v>
      </c>
    </row>
    <row r="12081" spans="1:12">
      <c r="A12081" t="s">
        <v>4133</v>
      </c>
      <c r="B12081" t="s">
        <v>4134</v>
      </c>
      <c r="C12081">
        <v>10.48</v>
      </c>
      <c r="D12081" s="274" t="s">
        <v>4735</v>
      </c>
      <c r="E12081" s="250" t="s">
        <v>640</v>
      </c>
      <c r="F12081" s="249">
        <v>120</v>
      </c>
      <c r="G12081" s="218">
        <f t="shared" si="376"/>
        <v>1257</v>
      </c>
      <c r="H12081" t="s">
        <v>4123</v>
      </c>
      <c r="I12081">
        <v>2</v>
      </c>
      <c r="J12081" s="264"/>
      <c r="K12081" t="str">
        <f t="shared" si="377"/>
        <v>1412062</v>
      </c>
      <c r="L12081">
        <v>1699</v>
      </c>
    </row>
    <row r="12082" spans="1:12">
      <c r="A12082" t="s">
        <v>4133</v>
      </c>
      <c r="B12082" t="s">
        <v>4134</v>
      </c>
      <c r="C12082">
        <v>10.48</v>
      </c>
      <c r="D12082" s="274" t="s">
        <v>659</v>
      </c>
      <c r="E12082" s="250" t="s">
        <v>641</v>
      </c>
      <c r="F12082" s="249">
        <v>86</v>
      </c>
      <c r="G12082" s="218">
        <f t="shared" si="376"/>
        <v>901</v>
      </c>
      <c r="H12082" t="s">
        <v>4123</v>
      </c>
      <c r="I12082">
        <v>2</v>
      </c>
      <c r="J12082" s="264"/>
      <c r="K12082" t="str">
        <f t="shared" si="377"/>
        <v>B041062</v>
      </c>
      <c r="L12082">
        <v>1699</v>
      </c>
    </row>
    <row r="12083" spans="1:12">
      <c r="A12083" t="s">
        <v>4133</v>
      </c>
      <c r="B12083" t="s">
        <v>4134</v>
      </c>
      <c r="C12083">
        <v>10.48</v>
      </c>
      <c r="D12083" s="274" t="s">
        <v>4736</v>
      </c>
      <c r="E12083" s="250" t="s">
        <v>642</v>
      </c>
      <c r="F12083" s="249">
        <v>154</v>
      </c>
      <c r="G12083" s="218">
        <f t="shared" si="376"/>
        <v>1613</v>
      </c>
      <c r="H12083" t="s">
        <v>4123</v>
      </c>
      <c r="I12083">
        <v>2</v>
      </c>
      <c r="J12083" s="264"/>
      <c r="K12083" t="str">
        <f t="shared" si="377"/>
        <v>1413062</v>
      </c>
      <c r="L12083">
        <v>1699</v>
      </c>
    </row>
    <row r="12084" spans="1:12">
      <c r="A12084" t="s">
        <v>4133</v>
      </c>
      <c r="B12084" t="s">
        <v>4134</v>
      </c>
      <c r="C12084">
        <v>10.48</v>
      </c>
      <c r="D12084" s="274" t="s">
        <v>4737</v>
      </c>
      <c r="E12084" s="250" t="s">
        <v>643</v>
      </c>
      <c r="F12084" s="249">
        <v>108</v>
      </c>
      <c r="G12084" s="218">
        <f t="shared" si="376"/>
        <v>1131</v>
      </c>
      <c r="H12084" t="s">
        <v>4123</v>
      </c>
      <c r="I12084">
        <v>2</v>
      </c>
      <c r="J12084" s="264"/>
      <c r="K12084" t="str">
        <f t="shared" si="377"/>
        <v>1414062</v>
      </c>
      <c r="L12084">
        <v>1699</v>
      </c>
    </row>
    <row r="12085" spans="1:12">
      <c r="A12085" t="s">
        <v>4133</v>
      </c>
      <c r="B12085" t="s">
        <v>4134</v>
      </c>
      <c r="C12085">
        <v>10.48</v>
      </c>
      <c r="D12085" s="274" t="s">
        <v>663</v>
      </c>
      <c r="E12085" s="250" t="s">
        <v>644</v>
      </c>
      <c r="F12085" s="249">
        <v>77</v>
      </c>
      <c r="G12085" s="218">
        <f t="shared" si="376"/>
        <v>806</v>
      </c>
      <c r="H12085" t="s">
        <v>4123</v>
      </c>
      <c r="I12085">
        <v>2</v>
      </c>
      <c r="J12085" s="264"/>
      <c r="K12085" t="str">
        <f t="shared" si="377"/>
        <v>B045062</v>
      </c>
      <c r="L12085">
        <v>1699</v>
      </c>
    </row>
    <row r="12086" spans="1:12">
      <c r="A12086" t="s">
        <v>4133</v>
      </c>
      <c r="B12086" t="s">
        <v>4134</v>
      </c>
      <c r="C12086">
        <v>10.48</v>
      </c>
      <c r="D12086" s="274" t="s">
        <v>4738</v>
      </c>
      <c r="E12086" s="250" t="s">
        <v>645</v>
      </c>
      <c r="F12086" s="249">
        <v>149</v>
      </c>
      <c r="G12086" s="218">
        <f t="shared" si="376"/>
        <v>1561</v>
      </c>
      <c r="H12086" t="s">
        <v>4123</v>
      </c>
      <c r="I12086">
        <v>2</v>
      </c>
      <c r="J12086" s="264"/>
      <c r="K12086" t="str">
        <f t="shared" si="377"/>
        <v>1415062</v>
      </c>
      <c r="L12086">
        <v>1699</v>
      </c>
    </row>
    <row r="12087" spans="1:12">
      <c r="A12087" t="s">
        <v>4133</v>
      </c>
      <c r="B12087" t="s">
        <v>4134</v>
      </c>
      <c r="C12087">
        <v>10.48</v>
      </c>
      <c r="D12087" s="274" t="s">
        <v>4739</v>
      </c>
      <c r="E12087" s="250" t="s">
        <v>646</v>
      </c>
      <c r="F12087" s="249">
        <v>104</v>
      </c>
      <c r="G12087" s="218">
        <f t="shared" si="376"/>
        <v>1089</v>
      </c>
      <c r="H12087" t="s">
        <v>4123</v>
      </c>
      <c r="I12087">
        <v>2</v>
      </c>
      <c r="J12087" s="264"/>
      <c r="K12087" t="str">
        <f t="shared" si="377"/>
        <v>1416062</v>
      </c>
      <c r="L12087">
        <v>1699</v>
      </c>
    </row>
    <row r="12088" spans="1:12">
      <c r="A12088" t="s">
        <v>4133</v>
      </c>
      <c r="B12088" t="s">
        <v>4134</v>
      </c>
      <c r="C12088">
        <v>10.48</v>
      </c>
      <c r="D12088" s="274" t="s">
        <v>667</v>
      </c>
      <c r="E12088" s="250" t="s">
        <v>647</v>
      </c>
      <c r="F12088" s="249">
        <v>75</v>
      </c>
      <c r="G12088" s="218">
        <f t="shared" si="376"/>
        <v>786</v>
      </c>
      <c r="H12088" t="s">
        <v>4123</v>
      </c>
      <c r="I12088">
        <v>2</v>
      </c>
      <c r="J12088" s="264"/>
      <c r="K12088" t="str">
        <f t="shared" si="377"/>
        <v>B049062</v>
      </c>
      <c r="L12088">
        <v>1699</v>
      </c>
    </row>
    <row r="12089" spans="1:12">
      <c r="A12089" t="s">
        <v>4133</v>
      </c>
      <c r="B12089" t="s">
        <v>4134</v>
      </c>
      <c r="C12089">
        <v>10.48</v>
      </c>
      <c r="D12089" s="274" t="s">
        <v>4740</v>
      </c>
      <c r="E12089" s="250" t="s">
        <v>3995</v>
      </c>
      <c r="F12089" s="249">
        <v>120</v>
      </c>
      <c r="G12089" s="218">
        <f t="shared" ref="G12089:G12152" si="378">ROUNDDOWN(C12089*F12089,0)</f>
        <v>1257</v>
      </c>
      <c r="H12089" t="s">
        <v>4123</v>
      </c>
      <c r="I12089">
        <v>2</v>
      </c>
      <c r="J12089" s="264"/>
      <c r="K12089" t="str">
        <f t="shared" si="377"/>
        <v>9411062</v>
      </c>
      <c r="L12089">
        <v>1699</v>
      </c>
    </row>
    <row r="12090" spans="1:12">
      <c r="A12090" t="s">
        <v>4133</v>
      </c>
      <c r="B12090" t="s">
        <v>4134</v>
      </c>
      <c r="C12090">
        <v>10.48</v>
      </c>
      <c r="D12090" s="274" t="s">
        <v>4741</v>
      </c>
      <c r="E12090" s="250" t="s">
        <v>3996</v>
      </c>
      <c r="F12090" s="249">
        <v>84</v>
      </c>
      <c r="G12090" s="218">
        <f t="shared" si="378"/>
        <v>880</v>
      </c>
      <c r="H12090" t="s">
        <v>4123</v>
      </c>
      <c r="I12090">
        <v>2</v>
      </c>
      <c r="J12090" s="264"/>
      <c r="K12090" t="str">
        <f t="shared" si="377"/>
        <v>9412062</v>
      </c>
      <c r="L12090">
        <v>1699</v>
      </c>
    </row>
    <row r="12091" spans="1:12">
      <c r="A12091" t="s">
        <v>4133</v>
      </c>
      <c r="B12091" t="s">
        <v>4134</v>
      </c>
      <c r="C12091">
        <v>10.48</v>
      </c>
      <c r="D12091" s="274" t="s">
        <v>3997</v>
      </c>
      <c r="E12091" s="250" t="s">
        <v>3998</v>
      </c>
      <c r="F12091" s="249">
        <v>60</v>
      </c>
      <c r="G12091" s="218">
        <f t="shared" si="378"/>
        <v>628</v>
      </c>
      <c r="H12091" t="s">
        <v>4123</v>
      </c>
      <c r="I12091">
        <v>2</v>
      </c>
      <c r="J12091" s="264"/>
      <c r="K12091" t="str">
        <f t="shared" si="377"/>
        <v>B341062</v>
      </c>
      <c r="L12091">
        <v>1699</v>
      </c>
    </row>
    <row r="12092" spans="1:12">
      <c r="A12092" t="s">
        <v>4133</v>
      </c>
      <c r="B12092" t="s">
        <v>4134</v>
      </c>
      <c r="C12092">
        <v>10.48</v>
      </c>
      <c r="D12092" s="274" t="s">
        <v>4742</v>
      </c>
      <c r="E12092" s="250" t="s">
        <v>3999</v>
      </c>
      <c r="F12092" s="249">
        <v>108</v>
      </c>
      <c r="G12092" s="218">
        <f t="shared" si="378"/>
        <v>1131</v>
      </c>
      <c r="H12092" t="s">
        <v>4123</v>
      </c>
      <c r="I12092">
        <v>2</v>
      </c>
      <c r="J12092" s="264"/>
      <c r="K12092" t="str">
        <f t="shared" si="377"/>
        <v>9413062</v>
      </c>
      <c r="L12092">
        <v>1699</v>
      </c>
    </row>
    <row r="12093" spans="1:12">
      <c r="A12093" t="s">
        <v>4133</v>
      </c>
      <c r="B12093" t="s">
        <v>4134</v>
      </c>
      <c r="C12093">
        <v>10.48</v>
      </c>
      <c r="D12093" s="274" t="s">
        <v>4743</v>
      </c>
      <c r="E12093" s="250" t="s">
        <v>4000</v>
      </c>
      <c r="F12093" s="249">
        <v>76</v>
      </c>
      <c r="G12093" s="218">
        <f t="shared" si="378"/>
        <v>796</v>
      </c>
      <c r="H12093" t="s">
        <v>4123</v>
      </c>
      <c r="I12093">
        <v>2</v>
      </c>
      <c r="J12093" s="264"/>
      <c r="K12093" t="str">
        <f t="shared" si="377"/>
        <v>9414062</v>
      </c>
      <c r="L12093">
        <v>1699</v>
      </c>
    </row>
    <row r="12094" spans="1:12">
      <c r="A12094" t="s">
        <v>4133</v>
      </c>
      <c r="B12094" t="s">
        <v>4134</v>
      </c>
      <c r="C12094">
        <v>10.48</v>
      </c>
      <c r="D12094" s="274" t="s">
        <v>4001</v>
      </c>
      <c r="E12094" s="250" t="s">
        <v>4002</v>
      </c>
      <c r="F12094" s="249">
        <v>54</v>
      </c>
      <c r="G12094" s="218">
        <f t="shared" si="378"/>
        <v>565</v>
      </c>
      <c r="H12094" t="s">
        <v>4123</v>
      </c>
      <c r="I12094">
        <v>2</v>
      </c>
      <c r="J12094" s="264"/>
      <c r="K12094" t="str">
        <f t="shared" si="377"/>
        <v>B345062</v>
      </c>
      <c r="L12094">
        <v>1699</v>
      </c>
    </row>
    <row r="12095" spans="1:12">
      <c r="A12095" t="s">
        <v>4133</v>
      </c>
      <c r="B12095" t="s">
        <v>4134</v>
      </c>
      <c r="C12095">
        <v>10.48</v>
      </c>
      <c r="D12095" s="274" t="s">
        <v>4744</v>
      </c>
      <c r="E12095" s="250" t="s">
        <v>4003</v>
      </c>
      <c r="F12095" s="249">
        <v>104</v>
      </c>
      <c r="G12095" s="218">
        <f t="shared" si="378"/>
        <v>1089</v>
      </c>
      <c r="H12095" t="s">
        <v>4123</v>
      </c>
      <c r="I12095">
        <v>2</v>
      </c>
      <c r="J12095" s="264"/>
      <c r="K12095" t="str">
        <f t="shared" si="377"/>
        <v>9415062</v>
      </c>
      <c r="L12095">
        <v>1699</v>
      </c>
    </row>
    <row r="12096" spans="1:12">
      <c r="A12096" t="s">
        <v>4133</v>
      </c>
      <c r="B12096" t="s">
        <v>4134</v>
      </c>
      <c r="C12096">
        <v>10.48</v>
      </c>
      <c r="D12096" s="274" t="s">
        <v>4745</v>
      </c>
      <c r="E12096" s="250" t="s">
        <v>4004</v>
      </c>
      <c r="F12096" s="249">
        <v>73</v>
      </c>
      <c r="G12096" s="218">
        <f t="shared" si="378"/>
        <v>765</v>
      </c>
      <c r="H12096" t="s">
        <v>4123</v>
      </c>
      <c r="I12096">
        <v>2</v>
      </c>
      <c r="J12096" s="264"/>
      <c r="K12096" t="str">
        <f t="shared" si="377"/>
        <v>9416062</v>
      </c>
      <c r="L12096">
        <v>1699</v>
      </c>
    </row>
    <row r="12097" spans="1:12">
      <c r="A12097" t="s">
        <v>4133</v>
      </c>
      <c r="B12097" t="s">
        <v>4134</v>
      </c>
      <c r="C12097">
        <v>10.48</v>
      </c>
      <c r="D12097" s="274" t="s">
        <v>4005</v>
      </c>
      <c r="E12097" s="250" t="s">
        <v>4006</v>
      </c>
      <c r="F12097" s="249">
        <v>52</v>
      </c>
      <c r="G12097" s="218">
        <f t="shared" si="378"/>
        <v>544</v>
      </c>
      <c r="H12097" t="s">
        <v>4123</v>
      </c>
      <c r="I12097">
        <v>2</v>
      </c>
      <c r="J12097" s="264"/>
      <c r="K12097" t="str">
        <f t="shared" si="377"/>
        <v>B349062</v>
      </c>
      <c r="L12097">
        <v>1699</v>
      </c>
    </row>
    <row r="12098" spans="1:12">
      <c r="A12098" t="s">
        <v>4133</v>
      </c>
      <c r="B12098" t="s">
        <v>4134</v>
      </c>
      <c r="C12098">
        <v>10.48</v>
      </c>
      <c r="D12098" s="274" t="s">
        <v>4007</v>
      </c>
      <c r="E12098" s="250" t="s">
        <v>4008</v>
      </c>
      <c r="F12098" s="249">
        <v>86</v>
      </c>
      <c r="G12098" s="218">
        <f t="shared" si="378"/>
        <v>901</v>
      </c>
      <c r="H12098" t="s">
        <v>4123</v>
      </c>
      <c r="I12098">
        <v>2</v>
      </c>
      <c r="J12098" s="264"/>
      <c r="K12098" t="str">
        <f t="shared" ref="K12098:K12161" si="379">D12098&amp;A12098&amp;I12098</f>
        <v>B561062</v>
      </c>
      <c r="L12098">
        <v>1699</v>
      </c>
    </row>
    <row r="12099" spans="1:12">
      <c r="A12099" t="s">
        <v>4133</v>
      </c>
      <c r="B12099" t="s">
        <v>4134</v>
      </c>
      <c r="C12099">
        <v>10.48</v>
      </c>
      <c r="D12099" s="274" t="s">
        <v>4009</v>
      </c>
      <c r="E12099" s="250" t="s">
        <v>4010</v>
      </c>
      <c r="F12099" s="249">
        <v>60</v>
      </c>
      <c r="G12099" s="218">
        <f t="shared" si="378"/>
        <v>628</v>
      </c>
      <c r="H12099" t="s">
        <v>4123</v>
      </c>
      <c r="I12099">
        <v>2</v>
      </c>
      <c r="J12099" s="264"/>
      <c r="K12099" t="str">
        <f t="shared" si="379"/>
        <v>B562062</v>
      </c>
      <c r="L12099">
        <v>1699</v>
      </c>
    </row>
    <row r="12100" spans="1:12">
      <c r="A12100" t="s">
        <v>4133</v>
      </c>
      <c r="B12100" t="s">
        <v>4134</v>
      </c>
      <c r="C12100">
        <v>10.48</v>
      </c>
      <c r="D12100" s="274" t="s">
        <v>4011</v>
      </c>
      <c r="E12100" s="250" t="s">
        <v>4012</v>
      </c>
      <c r="F12100" s="249">
        <v>43</v>
      </c>
      <c r="G12100" s="218">
        <f t="shared" si="378"/>
        <v>450</v>
      </c>
      <c r="H12100" t="s">
        <v>4123</v>
      </c>
      <c r="I12100">
        <v>2</v>
      </c>
      <c r="J12100" s="264"/>
      <c r="K12100" t="str">
        <f t="shared" si="379"/>
        <v>B563062</v>
      </c>
      <c r="L12100">
        <v>1699</v>
      </c>
    </row>
    <row r="12101" spans="1:12">
      <c r="A12101" t="s">
        <v>4133</v>
      </c>
      <c r="B12101" t="s">
        <v>4134</v>
      </c>
      <c r="C12101">
        <v>10.48</v>
      </c>
      <c r="D12101" s="274" t="s">
        <v>4013</v>
      </c>
      <c r="E12101" s="250" t="s">
        <v>4014</v>
      </c>
      <c r="F12101" s="249">
        <v>77</v>
      </c>
      <c r="G12101" s="218">
        <f t="shared" si="378"/>
        <v>806</v>
      </c>
      <c r="H12101" t="s">
        <v>4123</v>
      </c>
      <c r="I12101">
        <v>2</v>
      </c>
      <c r="J12101" s="264"/>
      <c r="K12101" t="str">
        <f t="shared" si="379"/>
        <v>B571062</v>
      </c>
      <c r="L12101">
        <v>1699</v>
      </c>
    </row>
    <row r="12102" spans="1:12">
      <c r="A12102" t="s">
        <v>4133</v>
      </c>
      <c r="B12102" t="s">
        <v>4134</v>
      </c>
      <c r="C12102">
        <v>10.48</v>
      </c>
      <c r="D12102" s="274" t="s">
        <v>4015</v>
      </c>
      <c r="E12102" s="250" t="s">
        <v>4016</v>
      </c>
      <c r="F12102" s="249">
        <v>54</v>
      </c>
      <c r="G12102" s="218">
        <f t="shared" si="378"/>
        <v>565</v>
      </c>
      <c r="H12102" t="s">
        <v>4123</v>
      </c>
      <c r="I12102">
        <v>2</v>
      </c>
      <c r="J12102" s="264"/>
      <c r="K12102" t="str">
        <f t="shared" si="379"/>
        <v>B572062</v>
      </c>
      <c r="L12102">
        <v>1699</v>
      </c>
    </row>
    <row r="12103" spans="1:12">
      <c r="A12103" t="s">
        <v>4133</v>
      </c>
      <c r="B12103" t="s">
        <v>4134</v>
      </c>
      <c r="C12103">
        <v>10.48</v>
      </c>
      <c r="D12103" s="274" t="s">
        <v>4017</v>
      </c>
      <c r="E12103" s="250" t="s">
        <v>4018</v>
      </c>
      <c r="F12103" s="249">
        <v>39</v>
      </c>
      <c r="G12103" s="218">
        <f t="shared" si="378"/>
        <v>408</v>
      </c>
      <c r="H12103" t="s">
        <v>4123</v>
      </c>
      <c r="I12103">
        <v>2</v>
      </c>
      <c r="J12103" s="264"/>
      <c r="K12103" t="str">
        <f t="shared" si="379"/>
        <v>B573062</v>
      </c>
      <c r="L12103">
        <v>1699</v>
      </c>
    </row>
    <row r="12104" spans="1:12">
      <c r="A12104" t="s">
        <v>4133</v>
      </c>
      <c r="B12104" t="s">
        <v>4134</v>
      </c>
      <c r="C12104">
        <v>10.48</v>
      </c>
      <c r="D12104" s="274" t="s">
        <v>4019</v>
      </c>
      <c r="E12104" s="250" t="s">
        <v>4020</v>
      </c>
      <c r="F12104" s="249">
        <v>75</v>
      </c>
      <c r="G12104" s="218">
        <f t="shared" si="378"/>
        <v>786</v>
      </c>
      <c r="H12104" t="s">
        <v>4123</v>
      </c>
      <c r="I12104">
        <v>2</v>
      </c>
      <c r="J12104" s="264"/>
      <c r="K12104" t="str">
        <f t="shared" si="379"/>
        <v>B581062</v>
      </c>
      <c r="L12104">
        <v>1699</v>
      </c>
    </row>
    <row r="12105" spans="1:12">
      <c r="A12105" t="s">
        <v>4133</v>
      </c>
      <c r="B12105" t="s">
        <v>4134</v>
      </c>
      <c r="C12105">
        <v>10.48</v>
      </c>
      <c r="D12105" s="274" t="s">
        <v>4021</v>
      </c>
      <c r="E12105" s="250" t="s">
        <v>4022</v>
      </c>
      <c r="F12105" s="249">
        <v>53</v>
      </c>
      <c r="G12105" s="218">
        <f t="shared" si="378"/>
        <v>555</v>
      </c>
      <c r="H12105" t="s">
        <v>4123</v>
      </c>
      <c r="I12105">
        <v>2</v>
      </c>
      <c r="J12105" s="264"/>
      <c r="K12105" t="str">
        <f t="shared" si="379"/>
        <v>B582062</v>
      </c>
      <c r="L12105">
        <v>1699</v>
      </c>
    </row>
    <row r="12106" spans="1:12">
      <c r="A12106" t="s">
        <v>4133</v>
      </c>
      <c r="B12106" t="s">
        <v>4134</v>
      </c>
      <c r="C12106">
        <v>10.48</v>
      </c>
      <c r="D12106" s="274" t="s">
        <v>4023</v>
      </c>
      <c r="E12106" s="250" t="s">
        <v>4024</v>
      </c>
      <c r="F12106" s="249">
        <v>38</v>
      </c>
      <c r="G12106" s="218">
        <f t="shared" si="378"/>
        <v>398</v>
      </c>
      <c r="H12106" t="s">
        <v>4123</v>
      </c>
      <c r="I12106">
        <v>2</v>
      </c>
      <c r="J12106" s="264"/>
      <c r="K12106" t="str">
        <f t="shared" si="379"/>
        <v>B583062</v>
      </c>
      <c r="L12106">
        <v>1699</v>
      </c>
    </row>
    <row r="12107" spans="1:12">
      <c r="A12107" t="s">
        <v>4133</v>
      </c>
      <c r="B12107" t="s">
        <v>4134</v>
      </c>
      <c r="C12107">
        <v>10.48</v>
      </c>
      <c r="D12107" s="274" t="s">
        <v>4025</v>
      </c>
      <c r="E12107" s="250" t="s">
        <v>4026</v>
      </c>
      <c r="F12107" s="249">
        <v>120</v>
      </c>
      <c r="G12107" s="218">
        <f t="shared" si="378"/>
        <v>1257</v>
      </c>
      <c r="H12107" t="s">
        <v>4123</v>
      </c>
      <c r="I12107">
        <v>2</v>
      </c>
      <c r="J12107" s="264"/>
      <c r="K12107" t="str">
        <f t="shared" si="379"/>
        <v>B661062</v>
      </c>
      <c r="L12107">
        <v>1699</v>
      </c>
    </row>
    <row r="12108" spans="1:12">
      <c r="A12108" t="s">
        <v>4133</v>
      </c>
      <c r="B12108" t="s">
        <v>4134</v>
      </c>
      <c r="C12108">
        <v>10.48</v>
      </c>
      <c r="D12108" s="274" t="s">
        <v>4027</v>
      </c>
      <c r="E12108" s="250" t="s">
        <v>4028</v>
      </c>
      <c r="F12108" s="249">
        <v>108</v>
      </c>
      <c r="G12108" s="218">
        <f t="shared" si="378"/>
        <v>1131</v>
      </c>
      <c r="H12108" t="s">
        <v>4123</v>
      </c>
      <c r="I12108">
        <v>2</v>
      </c>
      <c r="J12108" s="264"/>
      <c r="K12108" t="str">
        <f t="shared" si="379"/>
        <v>B671062</v>
      </c>
      <c r="L12108">
        <v>1699</v>
      </c>
    </row>
    <row r="12109" spans="1:12">
      <c r="A12109" t="s">
        <v>4133</v>
      </c>
      <c r="B12109" t="s">
        <v>4134</v>
      </c>
      <c r="C12109">
        <v>10.48</v>
      </c>
      <c r="D12109" s="274" t="s">
        <v>4029</v>
      </c>
      <c r="E12109" s="250" t="s">
        <v>4030</v>
      </c>
      <c r="F12109" s="249">
        <v>104</v>
      </c>
      <c r="G12109" s="218">
        <f t="shared" si="378"/>
        <v>1089</v>
      </c>
      <c r="H12109" t="s">
        <v>4123</v>
      </c>
      <c r="I12109">
        <v>2</v>
      </c>
      <c r="J12109" s="264"/>
      <c r="K12109" t="str">
        <f t="shared" si="379"/>
        <v>B681062</v>
      </c>
      <c r="L12109">
        <v>1699</v>
      </c>
    </row>
    <row r="12110" spans="1:12">
      <c r="A12110" t="s">
        <v>4133</v>
      </c>
      <c r="B12110" t="s">
        <v>4134</v>
      </c>
      <c r="C12110">
        <v>10.48</v>
      </c>
      <c r="D12110" s="274" t="s">
        <v>4031</v>
      </c>
      <c r="E12110" s="250" t="s">
        <v>4032</v>
      </c>
      <c r="F12110" s="249">
        <v>86</v>
      </c>
      <c r="G12110" s="218">
        <f t="shared" si="378"/>
        <v>901</v>
      </c>
      <c r="H12110" t="s">
        <v>4123</v>
      </c>
      <c r="I12110">
        <v>2</v>
      </c>
      <c r="J12110" s="264"/>
      <c r="K12110" t="str">
        <f t="shared" si="379"/>
        <v>B761062</v>
      </c>
      <c r="L12110">
        <v>1699</v>
      </c>
    </row>
    <row r="12111" spans="1:12">
      <c r="A12111" t="s">
        <v>4133</v>
      </c>
      <c r="B12111" t="s">
        <v>4134</v>
      </c>
      <c r="C12111">
        <v>10.48</v>
      </c>
      <c r="D12111" s="274" t="s">
        <v>4033</v>
      </c>
      <c r="E12111" s="250" t="s">
        <v>4034</v>
      </c>
      <c r="F12111" s="249">
        <v>77</v>
      </c>
      <c r="G12111" s="218">
        <f t="shared" si="378"/>
        <v>806</v>
      </c>
      <c r="H12111" t="s">
        <v>4123</v>
      </c>
      <c r="I12111">
        <v>2</v>
      </c>
      <c r="J12111" s="264"/>
      <c r="K12111" t="str">
        <f t="shared" si="379"/>
        <v>B771062</v>
      </c>
      <c r="L12111">
        <v>1699</v>
      </c>
    </row>
    <row r="12112" spans="1:12">
      <c r="A12112" t="s">
        <v>4133</v>
      </c>
      <c r="B12112" t="s">
        <v>4134</v>
      </c>
      <c r="C12112">
        <v>10.48</v>
      </c>
      <c r="D12112" s="274" t="s">
        <v>4035</v>
      </c>
      <c r="E12112" s="250" t="s">
        <v>4036</v>
      </c>
      <c r="F12112" s="249">
        <v>75</v>
      </c>
      <c r="G12112" s="218">
        <f t="shared" si="378"/>
        <v>786</v>
      </c>
      <c r="H12112" t="s">
        <v>4123</v>
      </c>
      <c r="I12112">
        <v>2</v>
      </c>
      <c r="J12112" s="264"/>
      <c r="K12112" t="str">
        <f t="shared" si="379"/>
        <v>B781062</v>
      </c>
      <c r="L12112">
        <v>1699</v>
      </c>
    </row>
    <row r="12113" spans="1:12">
      <c r="A12113" t="s">
        <v>4133</v>
      </c>
      <c r="B12113" t="s">
        <v>4134</v>
      </c>
      <c r="C12113">
        <v>10.48</v>
      </c>
      <c r="D12113" s="274" t="s">
        <v>4746</v>
      </c>
      <c r="E12113" s="250" t="s">
        <v>648</v>
      </c>
      <c r="F12113" s="249">
        <v>115</v>
      </c>
      <c r="G12113" s="218">
        <f t="shared" si="378"/>
        <v>1205</v>
      </c>
      <c r="H12113" t="s">
        <v>4123</v>
      </c>
      <c r="I12113">
        <v>2</v>
      </c>
      <c r="J12113" s="264"/>
      <c r="K12113" t="str">
        <f t="shared" si="379"/>
        <v>1511062</v>
      </c>
      <c r="L12113">
        <v>0</v>
      </c>
    </row>
    <row r="12114" spans="1:12">
      <c r="A12114" t="s">
        <v>4133</v>
      </c>
      <c r="B12114" t="s">
        <v>4134</v>
      </c>
      <c r="C12114">
        <v>10.48</v>
      </c>
      <c r="D12114" s="274" t="s">
        <v>4747</v>
      </c>
      <c r="E12114" s="250" t="s">
        <v>649</v>
      </c>
      <c r="F12114" s="249">
        <v>81</v>
      </c>
      <c r="G12114" s="218">
        <f t="shared" si="378"/>
        <v>848</v>
      </c>
      <c r="H12114" t="s">
        <v>4123</v>
      </c>
      <c r="I12114">
        <v>2</v>
      </c>
      <c r="J12114" s="264"/>
      <c r="K12114" t="str">
        <f t="shared" si="379"/>
        <v>1512062</v>
      </c>
      <c r="L12114">
        <v>0</v>
      </c>
    </row>
    <row r="12115" spans="1:12">
      <c r="A12115" t="s">
        <v>4133</v>
      </c>
      <c r="B12115" t="s">
        <v>4134</v>
      </c>
      <c r="C12115">
        <v>10.48</v>
      </c>
      <c r="D12115" s="274" t="s">
        <v>669</v>
      </c>
      <c r="E12115" s="250" t="s">
        <v>650</v>
      </c>
      <c r="F12115" s="249">
        <v>58</v>
      </c>
      <c r="G12115" s="218">
        <f t="shared" si="378"/>
        <v>607</v>
      </c>
      <c r="H12115" t="s">
        <v>4123</v>
      </c>
      <c r="I12115">
        <v>2</v>
      </c>
      <c r="J12115" s="264"/>
      <c r="K12115" t="str">
        <f t="shared" si="379"/>
        <v>B061062</v>
      </c>
      <c r="L12115">
        <v>0</v>
      </c>
    </row>
    <row r="12116" spans="1:12">
      <c r="A12116" t="s">
        <v>4133</v>
      </c>
      <c r="B12116" t="s">
        <v>4134</v>
      </c>
      <c r="C12116">
        <v>10.48</v>
      </c>
      <c r="D12116" s="274" t="s">
        <v>4748</v>
      </c>
      <c r="E12116" s="250" t="s">
        <v>651</v>
      </c>
      <c r="F12116" s="249">
        <v>104</v>
      </c>
      <c r="G12116" s="218">
        <f t="shared" si="378"/>
        <v>1089</v>
      </c>
      <c r="H12116" t="s">
        <v>4123</v>
      </c>
      <c r="I12116">
        <v>2</v>
      </c>
      <c r="J12116" s="264"/>
      <c r="K12116" t="str">
        <f t="shared" si="379"/>
        <v>1513062</v>
      </c>
      <c r="L12116">
        <v>0</v>
      </c>
    </row>
    <row r="12117" spans="1:12">
      <c r="A12117" t="s">
        <v>4133</v>
      </c>
      <c r="B12117" t="s">
        <v>4134</v>
      </c>
      <c r="C12117">
        <v>10.48</v>
      </c>
      <c r="D12117" s="274" t="s">
        <v>4749</v>
      </c>
      <c r="E12117" s="250" t="s">
        <v>652</v>
      </c>
      <c r="F12117" s="249">
        <v>73</v>
      </c>
      <c r="G12117" s="218">
        <f t="shared" si="378"/>
        <v>765</v>
      </c>
      <c r="H12117" t="s">
        <v>4123</v>
      </c>
      <c r="I12117">
        <v>2</v>
      </c>
      <c r="J12117" s="264"/>
      <c r="K12117" t="str">
        <f t="shared" si="379"/>
        <v>1514062</v>
      </c>
      <c r="L12117">
        <v>0</v>
      </c>
    </row>
    <row r="12118" spans="1:12">
      <c r="A12118" t="s">
        <v>4133</v>
      </c>
      <c r="B12118" t="s">
        <v>4134</v>
      </c>
      <c r="C12118">
        <v>10.48</v>
      </c>
      <c r="D12118" s="274" t="s">
        <v>670</v>
      </c>
      <c r="E12118" s="250" t="s">
        <v>653</v>
      </c>
      <c r="F12118" s="249">
        <v>52</v>
      </c>
      <c r="G12118" s="218">
        <f t="shared" si="378"/>
        <v>544</v>
      </c>
      <c r="H12118" t="s">
        <v>4123</v>
      </c>
      <c r="I12118">
        <v>2</v>
      </c>
      <c r="J12118" s="264"/>
      <c r="K12118" t="str">
        <f t="shared" si="379"/>
        <v>B065062</v>
      </c>
      <c r="L12118">
        <v>0</v>
      </c>
    </row>
    <row r="12119" spans="1:12">
      <c r="A12119" t="s">
        <v>4133</v>
      </c>
      <c r="B12119" t="s">
        <v>4134</v>
      </c>
      <c r="C12119">
        <v>10.48</v>
      </c>
      <c r="D12119" s="274" t="s">
        <v>4750</v>
      </c>
      <c r="E12119" s="250" t="s">
        <v>654</v>
      </c>
      <c r="F12119" s="249">
        <v>100</v>
      </c>
      <c r="G12119" s="218">
        <f t="shared" si="378"/>
        <v>1048</v>
      </c>
      <c r="H12119" t="s">
        <v>4123</v>
      </c>
      <c r="I12119">
        <v>2</v>
      </c>
      <c r="J12119" s="264"/>
      <c r="K12119" t="str">
        <f t="shared" si="379"/>
        <v>1515062</v>
      </c>
      <c r="L12119">
        <v>0</v>
      </c>
    </row>
    <row r="12120" spans="1:12">
      <c r="A12120" t="s">
        <v>4133</v>
      </c>
      <c r="B12120" t="s">
        <v>4134</v>
      </c>
      <c r="C12120">
        <v>10.48</v>
      </c>
      <c r="D12120" s="274" t="s">
        <v>4751</v>
      </c>
      <c r="E12120" s="250" t="s">
        <v>655</v>
      </c>
      <c r="F12120" s="249">
        <v>70</v>
      </c>
      <c r="G12120" s="218">
        <f t="shared" si="378"/>
        <v>733</v>
      </c>
      <c r="H12120" t="s">
        <v>4123</v>
      </c>
      <c r="I12120">
        <v>2</v>
      </c>
      <c r="J12120" s="264"/>
      <c r="K12120" t="str">
        <f t="shared" si="379"/>
        <v>1516062</v>
      </c>
      <c r="L12120">
        <v>0</v>
      </c>
    </row>
    <row r="12121" spans="1:12">
      <c r="A12121" t="s">
        <v>4133</v>
      </c>
      <c r="B12121" t="s">
        <v>4134</v>
      </c>
      <c r="C12121">
        <v>10.48</v>
      </c>
      <c r="D12121" s="274" t="s">
        <v>671</v>
      </c>
      <c r="E12121" s="250" t="s">
        <v>656</v>
      </c>
      <c r="F12121" s="249">
        <v>50</v>
      </c>
      <c r="G12121" s="218">
        <f t="shared" si="378"/>
        <v>524</v>
      </c>
      <c r="H12121" t="s">
        <v>4123</v>
      </c>
      <c r="I12121">
        <v>2</v>
      </c>
      <c r="J12121" s="264"/>
      <c r="K12121" t="str">
        <f t="shared" si="379"/>
        <v>B069062</v>
      </c>
      <c r="L12121">
        <v>0</v>
      </c>
    </row>
    <row r="12122" spans="1:12">
      <c r="A12122" t="s">
        <v>4133</v>
      </c>
      <c r="B12122" t="s">
        <v>4134</v>
      </c>
      <c r="C12122">
        <v>10.48</v>
      </c>
      <c r="D12122" s="274" t="s">
        <v>4752</v>
      </c>
      <c r="E12122" s="250" t="s">
        <v>4037</v>
      </c>
      <c r="F12122" s="249">
        <v>81</v>
      </c>
      <c r="G12122" s="218">
        <f t="shared" si="378"/>
        <v>848</v>
      </c>
      <c r="H12122" t="s">
        <v>4123</v>
      </c>
      <c r="I12122">
        <v>2</v>
      </c>
      <c r="J12122" s="264"/>
      <c r="K12122" t="str">
        <f t="shared" si="379"/>
        <v>9511062</v>
      </c>
      <c r="L12122">
        <v>0</v>
      </c>
    </row>
    <row r="12123" spans="1:12">
      <c r="A12123" t="s">
        <v>4133</v>
      </c>
      <c r="B12123" t="s">
        <v>4134</v>
      </c>
      <c r="C12123">
        <v>10.48</v>
      </c>
      <c r="D12123" s="274" t="s">
        <v>4753</v>
      </c>
      <c r="E12123" s="250" t="s">
        <v>4038</v>
      </c>
      <c r="F12123" s="249">
        <v>57</v>
      </c>
      <c r="G12123" s="218">
        <f t="shared" si="378"/>
        <v>597</v>
      </c>
      <c r="H12123" t="s">
        <v>4123</v>
      </c>
      <c r="I12123">
        <v>2</v>
      </c>
      <c r="J12123" s="264"/>
      <c r="K12123" t="str">
        <f t="shared" si="379"/>
        <v>9512062</v>
      </c>
      <c r="L12123">
        <v>0</v>
      </c>
    </row>
    <row r="12124" spans="1:12">
      <c r="A12124" t="s">
        <v>4133</v>
      </c>
      <c r="B12124" t="s">
        <v>4134</v>
      </c>
      <c r="C12124">
        <v>10.48</v>
      </c>
      <c r="D12124" s="274" t="s">
        <v>4039</v>
      </c>
      <c r="E12124" s="250" t="s">
        <v>4040</v>
      </c>
      <c r="F12124" s="249">
        <v>41</v>
      </c>
      <c r="G12124" s="218">
        <f t="shared" si="378"/>
        <v>429</v>
      </c>
      <c r="H12124" t="s">
        <v>4123</v>
      </c>
      <c r="I12124">
        <v>2</v>
      </c>
      <c r="J12124" s="264"/>
      <c r="K12124" t="str">
        <f t="shared" si="379"/>
        <v>B361062</v>
      </c>
      <c r="L12124">
        <v>0</v>
      </c>
    </row>
    <row r="12125" spans="1:12">
      <c r="A12125" t="s">
        <v>4133</v>
      </c>
      <c r="B12125" t="s">
        <v>4134</v>
      </c>
      <c r="C12125">
        <v>10.48</v>
      </c>
      <c r="D12125" s="274" t="s">
        <v>4754</v>
      </c>
      <c r="E12125" s="250" t="s">
        <v>4041</v>
      </c>
      <c r="F12125" s="249">
        <v>73</v>
      </c>
      <c r="G12125" s="218">
        <f t="shared" si="378"/>
        <v>765</v>
      </c>
      <c r="H12125" t="s">
        <v>4123</v>
      </c>
      <c r="I12125">
        <v>2</v>
      </c>
      <c r="J12125" s="264"/>
      <c r="K12125" t="str">
        <f t="shared" si="379"/>
        <v>9513062</v>
      </c>
      <c r="L12125">
        <v>0</v>
      </c>
    </row>
    <row r="12126" spans="1:12">
      <c r="A12126" t="s">
        <v>4133</v>
      </c>
      <c r="B12126" t="s">
        <v>4134</v>
      </c>
      <c r="C12126">
        <v>10.48</v>
      </c>
      <c r="D12126" s="274" t="s">
        <v>4755</v>
      </c>
      <c r="E12126" s="250" t="s">
        <v>4042</v>
      </c>
      <c r="F12126" s="249">
        <v>51</v>
      </c>
      <c r="G12126" s="218">
        <f t="shared" si="378"/>
        <v>534</v>
      </c>
      <c r="H12126" t="s">
        <v>4123</v>
      </c>
      <c r="I12126">
        <v>2</v>
      </c>
      <c r="J12126" s="264"/>
      <c r="K12126" t="str">
        <f t="shared" si="379"/>
        <v>9514062</v>
      </c>
      <c r="L12126">
        <v>0</v>
      </c>
    </row>
    <row r="12127" spans="1:12">
      <c r="A12127" t="s">
        <v>4133</v>
      </c>
      <c r="B12127" t="s">
        <v>4134</v>
      </c>
      <c r="C12127">
        <v>10.48</v>
      </c>
      <c r="D12127" s="274" t="s">
        <v>4043</v>
      </c>
      <c r="E12127" s="250" t="s">
        <v>4044</v>
      </c>
      <c r="F12127" s="249">
        <v>37</v>
      </c>
      <c r="G12127" s="218">
        <f t="shared" si="378"/>
        <v>387</v>
      </c>
      <c r="H12127" t="s">
        <v>4123</v>
      </c>
      <c r="I12127">
        <v>2</v>
      </c>
      <c r="J12127" s="264"/>
      <c r="K12127" t="str">
        <f t="shared" si="379"/>
        <v>B365062</v>
      </c>
      <c r="L12127">
        <v>0</v>
      </c>
    </row>
    <row r="12128" spans="1:12">
      <c r="A12128" t="s">
        <v>4133</v>
      </c>
      <c r="B12128" t="s">
        <v>4134</v>
      </c>
      <c r="C12128">
        <v>10.48</v>
      </c>
      <c r="D12128" s="274" t="s">
        <v>4756</v>
      </c>
      <c r="E12128" s="250" t="s">
        <v>4045</v>
      </c>
      <c r="F12128" s="249">
        <v>70</v>
      </c>
      <c r="G12128" s="218">
        <f t="shared" si="378"/>
        <v>733</v>
      </c>
      <c r="H12128" t="s">
        <v>4123</v>
      </c>
      <c r="I12128">
        <v>2</v>
      </c>
      <c r="J12128" s="264"/>
      <c r="K12128" t="str">
        <f t="shared" si="379"/>
        <v>9515062</v>
      </c>
      <c r="L12128">
        <v>0</v>
      </c>
    </row>
    <row r="12129" spans="1:12">
      <c r="A12129" t="s">
        <v>4133</v>
      </c>
      <c r="B12129" t="s">
        <v>4134</v>
      </c>
      <c r="C12129">
        <v>10.48</v>
      </c>
      <c r="D12129" s="274" t="s">
        <v>4757</v>
      </c>
      <c r="E12129" s="250" t="s">
        <v>4046</v>
      </c>
      <c r="F12129" s="249">
        <v>49</v>
      </c>
      <c r="G12129" s="218">
        <f t="shared" si="378"/>
        <v>513</v>
      </c>
      <c r="H12129" t="s">
        <v>4123</v>
      </c>
      <c r="I12129">
        <v>2</v>
      </c>
      <c r="J12129" s="264"/>
      <c r="K12129" t="str">
        <f t="shared" si="379"/>
        <v>9516062</v>
      </c>
      <c r="L12129">
        <v>0</v>
      </c>
    </row>
    <row r="12130" spans="1:12">
      <c r="A12130" t="s">
        <v>4133</v>
      </c>
      <c r="B12130" t="s">
        <v>4134</v>
      </c>
      <c r="C12130">
        <v>10.48</v>
      </c>
      <c r="D12130" s="274" t="s">
        <v>4047</v>
      </c>
      <c r="E12130" s="250" t="s">
        <v>4048</v>
      </c>
      <c r="F12130" s="249">
        <v>35</v>
      </c>
      <c r="G12130" s="218">
        <f t="shared" si="378"/>
        <v>366</v>
      </c>
      <c r="H12130" t="s">
        <v>4123</v>
      </c>
      <c r="I12130">
        <v>2</v>
      </c>
      <c r="J12130" s="264"/>
      <c r="K12130" t="str">
        <f t="shared" si="379"/>
        <v>B369062</v>
      </c>
      <c r="L12130">
        <v>0</v>
      </c>
    </row>
    <row r="12131" spans="1:12">
      <c r="A12131" t="s">
        <v>4133</v>
      </c>
      <c r="B12131" t="s">
        <v>4134</v>
      </c>
      <c r="C12131">
        <v>10.48</v>
      </c>
      <c r="D12131" s="274" t="s">
        <v>4049</v>
      </c>
      <c r="E12131" s="250" t="s">
        <v>4050</v>
      </c>
      <c r="F12131" s="249">
        <v>58</v>
      </c>
      <c r="G12131" s="218">
        <f t="shared" si="378"/>
        <v>607</v>
      </c>
      <c r="H12131" t="s">
        <v>4123</v>
      </c>
      <c r="I12131">
        <v>2</v>
      </c>
      <c r="J12131" s="264"/>
      <c r="K12131" t="str">
        <f t="shared" si="379"/>
        <v>B591062</v>
      </c>
      <c r="L12131">
        <v>0</v>
      </c>
    </row>
    <row r="12132" spans="1:12">
      <c r="A12132" t="s">
        <v>4133</v>
      </c>
      <c r="B12132" t="s">
        <v>4134</v>
      </c>
      <c r="C12132">
        <v>10.48</v>
      </c>
      <c r="D12132" s="274" t="s">
        <v>4051</v>
      </c>
      <c r="E12132" s="250" t="s">
        <v>4052</v>
      </c>
      <c r="F12132" s="249">
        <v>41</v>
      </c>
      <c r="G12132" s="218">
        <f t="shared" si="378"/>
        <v>429</v>
      </c>
      <c r="H12132" t="s">
        <v>4123</v>
      </c>
      <c r="I12132">
        <v>2</v>
      </c>
      <c r="J12132" s="264"/>
      <c r="K12132" t="str">
        <f t="shared" si="379"/>
        <v>B592062</v>
      </c>
      <c r="L12132">
        <v>0</v>
      </c>
    </row>
    <row r="12133" spans="1:12">
      <c r="A12133" t="s">
        <v>4133</v>
      </c>
      <c r="B12133" t="s">
        <v>4134</v>
      </c>
      <c r="C12133">
        <v>10.48</v>
      </c>
      <c r="D12133" s="274" t="s">
        <v>4053</v>
      </c>
      <c r="E12133" s="250" t="s">
        <v>4054</v>
      </c>
      <c r="F12133" s="249">
        <v>29</v>
      </c>
      <c r="G12133" s="218">
        <f t="shared" si="378"/>
        <v>303</v>
      </c>
      <c r="H12133" t="s">
        <v>4123</v>
      </c>
      <c r="I12133">
        <v>2</v>
      </c>
      <c r="J12133" s="264"/>
      <c r="K12133" t="str">
        <f t="shared" si="379"/>
        <v>B593062</v>
      </c>
      <c r="L12133">
        <v>0</v>
      </c>
    </row>
    <row r="12134" spans="1:12">
      <c r="A12134" t="s">
        <v>4133</v>
      </c>
      <c r="B12134" t="s">
        <v>4134</v>
      </c>
      <c r="C12134">
        <v>10.48</v>
      </c>
      <c r="D12134" s="274" t="s">
        <v>4055</v>
      </c>
      <c r="E12134" s="250" t="s">
        <v>4056</v>
      </c>
      <c r="F12134" s="249">
        <v>52</v>
      </c>
      <c r="G12134" s="218">
        <f t="shared" si="378"/>
        <v>544</v>
      </c>
      <c r="H12134" t="s">
        <v>4123</v>
      </c>
      <c r="I12134">
        <v>2</v>
      </c>
      <c r="J12134" s="264"/>
      <c r="K12134" t="str">
        <f t="shared" si="379"/>
        <v>B5A1062</v>
      </c>
      <c r="L12134">
        <v>0</v>
      </c>
    </row>
    <row r="12135" spans="1:12">
      <c r="A12135" t="s">
        <v>4133</v>
      </c>
      <c r="B12135" t="s">
        <v>4134</v>
      </c>
      <c r="C12135">
        <v>10.48</v>
      </c>
      <c r="D12135" s="274" t="s">
        <v>4057</v>
      </c>
      <c r="E12135" s="250" t="s">
        <v>4058</v>
      </c>
      <c r="F12135" s="249">
        <v>36</v>
      </c>
      <c r="G12135" s="218">
        <f t="shared" si="378"/>
        <v>377</v>
      </c>
      <c r="H12135" t="s">
        <v>4123</v>
      </c>
      <c r="I12135">
        <v>2</v>
      </c>
      <c r="J12135" s="264"/>
      <c r="K12135" t="str">
        <f t="shared" si="379"/>
        <v>B5A2062</v>
      </c>
      <c r="L12135">
        <v>0</v>
      </c>
    </row>
    <row r="12136" spans="1:12">
      <c r="A12136" t="s">
        <v>4133</v>
      </c>
      <c r="B12136" t="s">
        <v>4134</v>
      </c>
      <c r="C12136">
        <v>10.48</v>
      </c>
      <c r="D12136" s="274" t="s">
        <v>4059</v>
      </c>
      <c r="E12136" s="250" t="s">
        <v>4060</v>
      </c>
      <c r="F12136" s="249">
        <v>26</v>
      </c>
      <c r="G12136" s="218">
        <f t="shared" si="378"/>
        <v>272</v>
      </c>
      <c r="H12136" t="s">
        <v>4123</v>
      </c>
      <c r="I12136">
        <v>2</v>
      </c>
      <c r="J12136" s="264"/>
      <c r="K12136" t="str">
        <f t="shared" si="379"/>
        <v>B5A3062</v>
      </c>
      <c r="L12136">
        <v>0</v>
      </c>
    </row>
    <row r="12137" spans="1:12">
      <c r="A12137" t="s">
        <v>4133</v>
      </c>
      <c r="B12137" t="s">
        <v>4134</v>
      </c>
      <c r="C12137">
        <v>10.48</v>
      </c>
      <c r="D12137" s="274" t="s">
        <v>4061</v>
      </c>
      <c r="E12137" s="250" t="s">
        <v>4062</v>
      </c>
      <c r="F12137" s="249">
        <v>50</v>
      </c>
      <c r="G12137" s="218">
        <f t="shared" si="378"/>
        <v>524</v>
      </c>
      <c r="H12137" t="s">
        <v>4123</v>
      </c>
      <c r="I12137">
        <v>2</v>
      </c>
      <c r="J12137" s="264"/>
      <c r="K12137" t="str">
        <f t="shared" si="379"/>
        <v>B5B1062</v>
      </c>
      <c r="L12137">
        <v>0</v>
      </c>
    </row>
    <row r="12138" spans="1:12">
      <c r="A12138" t="s">
        <v>4133</v>
      </c>
      <c r="B12138" t="s">
        <v>4134</v>
      </c>
      <c r="C12138">
        <v>10.48</v>
      </c>
      <c r="D12138" s="274" t="s">
        <v>4063</v>
      </c>
      <c r="E12138" s="250" t="s">
        <v>4064</v>
      </c>
      <c r="F12138" s="249">
        <v>35</v>
      </c>
      <c r="G12138" s="218">
        <f t="shared" si="378"/>
        <v>366</v>
      </c>
      <c r="H12138" t="s">
        <v>4123</v>
      </c>
      <c r="I12138">
        <v>2</v>
      </c>
      <c r="J12138" s="264"/>
      <c r="K12138" t="str">
        <f t="shared" si="379"/>
        <v>B5B2062</v>
      </c>
      <c r="L12138">
        <v>0</v>
      </c>
    </row>
    <row r="12139" spans="1:12">
      <c r="A12139" t="s">
        <v>4133</v>
      </c>
      <c r="B12139" t="s">
        <v>4134</v>
      </c>
      <c r="C12139">
        <v>10.48</v>
      </c>
      <c r="D12139" s="274" t="s">
        <v>4065</v>
      </c>
      <c r="E12139" s="250" t="s">
        <v>4066</v>
      </c>
      <c r="F12139" s="249">
        <v>25</v>
      </c>
      <c r="G12139" s="218">
        <f t="shared" si="378"/>
        <v>262</v>
      </c>
      <c r="H12139" t="s">
        <v>4123</v>
      </c>
      <c r="I12139">
        <v>2</v>
      </c>
      <c r="J12139" s="264"/>
      <c r="K12139" t="str">
        <f t="shared" si="379"/>
        <v>B5B3062</v>
      </c>
      <c r="L12139">
        <v>0</v>
      </c>
    </row>
    <row r="12140" spans="1:12">
      <c r="A12140" t="s">
        <v>4133</v>
      </c>
      <c r="B12140" t="s">
        <v>4134</v>
      </c>
      <c r="C12140">
        <v>10.48</v>
      </c>
      <c r="D12140" s="274" t="s">
        <v>4067</v>
      </c>
      <c r="E12140" s="250" t="s">
        <v>4068</v>
      </c>
      <c r="F12140" s="249">
        <v>81</v>
      </c>
      <c r="G12140" s="218">
        <f t="shared" si="378"/>
        <v>848</v>
      </c>
      <c r="H12140" t="s">
        <v>4123</v>
      </c>
      <c r="I12140">
        <v>2</v>
      </c>
      <c r="J12140" s="264"/>
      <c r="K12140" t="str">
        <f t="shared" si="379"/>
        <v>B691062</v>
      </c>
      <c r="L12140">
        <v>0</v>
      </c>
    </row>
    <row r="12141" spans="1:12">
      <c r="A12141" t="s">
        <v>4133</v>
      </c>
      <c r="B12141" t="s">
        <v>4134</v>
      </c>
      <c r="C12141">
        <v>10.48</v>
      </c>
      <c r="D12141" s="274" t="s">
        <v>4069</v>
      </c>
      <c r="E12141" s="250" t="s">
        <v>4070</v>
      </c>
      <c r="F12141" s="249">
        <v>73</v>
      </c>
      <c r="G12141" s="218">
        <f t="shared" si="378"/>
        <v>765</v>
      </c>
      <c r="H12141" t="s">
        <v>4123</v>
      </c>
      <c r="I12141">
        <v>2</v>
      </c>
      <c r="J12141" s="264"/>
      <c r="K12141" t="str">
        <f t="shared" si="379"/>
        <v>B6A1062</v>
      </c>
      <c r="L12141">
        <v>0</v>
      </c>
    </row>
    <row r="12142" spans="1:12">
      <c r="A12142" t="s">
        <v>4133</v>
      </c>
      <c r="B12142" t="s">
        <v>4134</v>
      </c>
      <c r="C12142">
        <v>10.48</v>
      </c>
      <c r="D12142" s="274" t="s">
        <v>4071</v>
      </c>
      <c r="E12142" s="250" t="s">
        <v>4072</v>
      </c>
      <c r="F12142" s="249">
        <v>70</v>
      </c>
      <c r="G12142" s="218">
        <f t="shared" si="378"/>
        <v>733</v>
      </c>
      <c r="H12142" t="s">
        <v>4123</v>
      </c>
      <c r="I12142">
        <v>2</v>
      </c>
      <c r="J12142" s="264"/>
      <c r="K12142" t="str">
        <f t="shared" si="379"/>
        <v>B6B1062</v>
      </c>
      <c r="L12142">
        <v>0</v>
      </c>
    </row>
    <row r="12143" spans="1:12">
      <c r="A12143" t="s">
        <v>4133</v>
      </c>
      <c r="B12143" t="s">
        <v>4134</v>
      </c>
      <c r="C12143">
        <v>10.48</v>
      </c>
      <c r="D12143" s="274" t="s">
        <v>4073</v>
      </c>
      <c r="E12143" s="250" t="s">
        <v>4074</v>
      </c>
      <c r="F12143" s="249">
        <v>58</v>
      </c>
      <c r="G12143" s="218">
        <f t="shared" si="378"/>
        <v>607</v>
      </c>
      <c r="H12143" t="s">
        <v>4123</v>
      </c>
      <c r="I12143">
        <v>2</v>
      </c>
      <c r="J12143" s="264"/>
      <c r="K12143" t="str">
        <f t="shared" si="379"/>
        <v>B791062</v>
      </c>
      <c r="L12143">
        <v>0</v>
      </c>
    </row>
    <row r="12144" spans="1:12">
      <c r="A12144" t="s">
        <v>4133</v>
      </c>
      <c r="B12144" t="s">
        <v>4134</v>
      </c>
      <c r="C12144">
        <v>10.48</v>
      </c>
      <c r="D12144" s="274" t="s">
        <v>4075</v>
      </c>
      <c r="E12144" s="250" t="s">
        <v>4076</v>
      </c>
      <c r="F12144" s="249">
        <v>52</v>
      </c>
      <c r="G12144" s="218">
        <f t="shared" si="378"/>
        <v>544</v>
      </c>
      <c r="H12144" t="s">
        <v>4123</v>
      </c>
      <c r="I12144">
        <v>2</v>
      </c>
      <c r="J12144" s="264"/>
      <c r="K12144" t="str">
        <f t="shared" si="379"/>
        <v>B7A1062</v>
      </c>
      <c r="L12144">
        <v>0</v>
      </c>
    </row>
    <row r="12145" spans="1:12">
      <c r="A12145" t="s">
        <v>4133</v>
      </c>
      <c r="B12145" t="s">
        <v>4134</v>
      </c>
      <c r="C12145">
        <v>10.48</v>
      </c>
      <c r="D12145" s="274" t="s">
        <v>4077</v>
      </c>
      <c r="E12145" s="250" t="s">
        <v>4078</v>
      </c>
      <c r="F12145" s="249">
        <v>50</v>
      </c>
      <c r="G12145" s="218">
        <f t="shared" si="378"/>
        <v>524</v>
      </c>
      <c r="H12145" t="s">
        <v>4123</v>
      </c>
      <c r="I12145">
        <v>2</v>
      </c>
      <c r="J12145" s="264"/>
      <c r="K12145" t="str">
        <f t="shared" si="379"/>
        <v>B7B1062</v>
      </c>
      <c r="L12145">
        <v>0</v>
      </c>
    </row>
    <row r="12146" spans="1:12">
      <c r="A12146" t="s">
        <v>4133</v>
      </c>
      <c r="B12146" t="s">
        <v>4134</v>
      </c>
      <c r="C12146">
        <v>10.48</v>
      </c>
      <c r="D12146" s="274" t="s">
        <v>4758</v>
      </c>
      <c r="E12146" s="250" t="s">
        <v>657</v>
      </c>
      <c r="F12146" s="249">
        <v>273</v>
      </c>
      <c r="G12146" s="218">
        <f t="shared" si="378"/>
        <v>2861</v>
      </c>
      <c r="H12146" t="s">
        <v>4123</v>
      </c>
      <c r="I12146">
        <v>2</v>
      </c>
      <c r="K12146" t="str">
        <f t="shared" si="379"/>
        <v>1611062</v>
      </c>
      <c r="L12146">
        <v>1350</v>
      </c>
    </row>
    <row r="12147" spans="1:12">
      <c r="A12147" t="s">
        <v>4133</v>
      </c>
      <c r="B12147" t="s">
        <v>4134</v>
      </c>
      <c r="C12147">
        <v>10.48</v>
      </c>
      <c r="D12147" s="274" t="s">
        <v>4759</v>
      </c>
      <c r="E12147" s="250" t="s">
        <v>658</v>
      </c>
      <c r="F12147" s="249">
        <v>191</v>
      </c>
      <c r="G12147" s="218">
        <f t="shared" si="378"/>
        <v>2001</v>
      </c>
      <c r="H12147" t="s">
        <v>4123</v>
      </c>
      <c r="I12147">
        <v>2</v>
      </c>
      <c r="J12147" s="264"/>
      <c r="K12147" t="str">
        <f t="shared" si="379"/>
        <v>1612062</v>
      </c>
      <c r="L12147">
        <v>1350</v>
      </c>
    </row>
    <row r="12148" spans="1:12">
      <c r="A12148" t="s">
        <v>4133</v>
      </c>
      <c r="B12148" t="s">
        <v>4134</v>
      </c>
      <c r="C12148">
        <v>10.48</v>
      </c>
      <c r="D12148" s="274" t="s">
        <v>672</v>
      </c>
      <c r="E12148" s="250" t="s">
        <v>660</v>
      </c>
      <c r="F12148" s="249">
        <v>137</v>
      </c>
      <c r="G12148" s="218">
        <f t="shared" si="378"/>
        <v>1435</v>
      </c>
      <c r="H12148" t="s">
        <v>4123</v>
      </c>
      <c r="I12148">
        <v>2</v>
      </c>
      <c r="J12148" s="264"/>
      <c r="K12148" t="str">
        <f t="shared" si="379"/>
        <v>B081062</v>
      </c>
      <c r="L12148">
        <v>1350</v>
      </c>
    </row>
    <row r="12149" spans="1:12">
      <c r="A12149" t="s">
        <v>4133</v>
      </c>
      <c r="B12149" t="s">
        <v>4134</v>
      </c>
      <c r="C12149">
        <v>10.48</v>
      </c>
      <c r="D12149" s="274" t="s">
        <v>4760</v>
      </c>
      <c r="E12149" s="250" t="s">
        <v>661</v>
      </c>
      <c r="F12149" s="249">
        <v>246</v>
      </c>
      <c r="G12149" s="218">
        <f t="shared" si="378"/>
        <v>2578</v>
      </c>
      <c r="H12149" t="s">
        <v>4123</v>
      </c>
      <c r="I12149">
        <v>2</v>
      </c>
      <c r="J12149" s="264"/>
      <c r="K12149" t="str">
        <f t="shared" si="379"/>
        <v>1613062</v>
      </c>
      <c r="L12149">
        <v>1350</v>
      </c>
    </row>
    <row r="12150" spans="1:12">
      <c r="A12150" t="s">
        <v>4133</v>
      </c>
      <c r="B12150" t="s">
        <v>4134</v>
      </c>
      <c r="C12150">
        <v>10.48</v>
      </c>
      <c r="D12150" s="274" t="s">
        <v>4761</v>
      </c>
      <c r="E12150" s="250" t="s">
        <v>662</v>
      </c>
      <c r="F12150" s="249">
        <v>172</v>
      </c>
      <c r="G12150" s="218">
        <f t="shared" si="378"/>
        <v>1802</v>
      </c>
      <c r="H12150" t="s">
        <v>4123</v>
      </c>
      <c r="I12150">
        <v>2</v>
      </c>
      <c r="J12150" s="264"/>
      <c r="K12150" t="str">
        <f t="shared" si="379"/>
        <v>1614062</v>
      </c>
      <c r="L12150">
        <v>1350</v>
      </c>
    </row>
    <row r="12151" spans="1:12">
      <c r="A12151" t="s">
        <v>4133</v>
      </c>
      <c r="B12151" t="s">
        <v>4134</v>
      </c>
      <c r="C12151">
        <v>10.48</v>
      </c>
      <c r="D12151" s="274" t="s">
        <v>673</v>
      </c>
      <c r="E12151" s="250" t="s">
        <v>664</v>
      </c>
      <c r="F12151" s="249">
        <v>123</v>
      </c>
      <c r="G12151" s="218">
        <f t="shared" si="378"/>
        <v>1289</v>
      </c>
      <c r="H12151" t="s">
        <v>4123</v>
      </c>
      <c r="I12151">
        <v>2</v>
      </c>
      <c r="J12151" s="264"/>
      <c r="K12151" t="str">
        <f t="shared" si="379"/>
        <v>B085062</v>
      </c>
      <c r="L12151">
        <v>1350</v>
      </c>
    </row>
    <row r="12152" spans="1:12">
      <c r="A12152" t="s">
        <v>4133</v>
      </c>
      <c r="B12152" t="s">
        <v>4134</v>
      </c>
      <c r="C12152">
        <v>10.48</v>
      </c>
      <c r="D12152" s="274" t="s">
        <v>4762</v>
      </c>
      <c r="E12152" s="250" t="s">
        <v>665</v>
      </c>
      <c r="F12152" s="249">
        <v>238</v>
      </c>
      <c r="G12152" s="218">
        <f t="shared" si="378"/>
        <v>2494</v>
      </c>
      <c r="H12152" t="s">
        <v>4123</v>
      </c>
      <c r="I12152">
        <v>2</v>
      </c>
      <c r="J12152" s="264"/>
      <c r="K12152" t="str">
        <f t="shared" si="379"/>
        <v>1615062</v>
      </c>
      <c r="L12152">
        <v>1350</v>
      </c>
    </row>
    <row r="12153" spans="1:12">
      <c r="A12153" t="s">
        <v>4133</v>
      </c>
      <c r="B12153" t="s">
        <v>4134</v>
      </c>
      <c r="C12153">
        <v>10.48</v>
      </c>
      <c r="D12153" s="274" t="s">
        <v>4763</v>
      </c>
      <c r="E12153" s="250" t="s">
        <v>666</v>
      </c>
      <c r="F12153" s="249">
        <v>167</v>
      </c>
      <c r="G12153" s="218">
        <f t="shared" ref="G12153:G12216" si="380">ROUNDDOWN(C12153*F12153,0)</f>
        <v>1750</v>
      </c>
      <c r="H12153" t="s">
        <v>4123</v>
      </c>
      <c r="I12153">
        <v>2</v>
      </c>
      <c r="J12153" s="264"/>
      <c r="K12153" t="str">
        <f t="shared" si="379"/>
        <v>1616062</v>
      </c>
      <c r="L12153">
        <v>1350</v>
      </c>
    </row>
    <row r="12154" spans="1:12">
      <c r="A12154" t="s">
        <v>4133</v>
      </c>
      <c r="B12154" t="s">
        <v>4134</v>
      </c>
      <c r="C12154">
        <v>10.48</v>
      </c>
      <c r="D12154" s="274" t="s">
        <v>674</v>
      </c>
      <c r="E12154" s="250" t="s">
        <v>668</v>
      </c>
      <c r="F12154" s="249">
        <v>119</v>
      </c>
      <c r="G12154" s="218">
        <f t="shared" si="380"/>
        <v>1247</v>
      </c>
      <c r="H12154" t="s">
        <v>4123</v>
      </c>
      <c r="I12154">
        <v>2</v>
      </c>
      <c r="J12154" s="264"/>
      <c r="K12154" t="str">
        <f t="shared" si="379"/>
        <v>B089062</v>
      </c>
      <c r="L12154">
        <v>1350</v>
      </c>
    </row>
    <row r="12155" spans="1:12">
      <c r="A12155" t="s">
        <v>4133</v>
      </c>
      <c r="B12155" t="s">
        <v>4134</v>
      </c>
      <c r="C12155">
        <v>10.48</v>
      </c>
      <c r="D12155" s="274" t="s">
        <v>4764</v>
      </c>
      <c r="E12155" s="250" t="s">
        <v>4079</v>
      </c>
      <c r="F12155" s="249">
        <v>191</v>
      </c>
      <c r="G12155" s="218">
        <f t="shared" si="380"/>
        <v>2001</v>
      </c>
      <c r="H12155" t="s">
        <v>4123</v>
      </c>
      <c r="I12155">
        <v>2</v>
      </c>
      <c r="J12155" s="264"/>
      <c r="K12155" t="str">
        <f t="shared" si="379"/>
        <v>9611062</v>
      </c>
      <c r="L12155">
        <v>1350</v>
      </c>
    </row>
    <row r="12156" spans="1:12">
      <c r="A12156" t="s">
        <v>4133</v>
      </c>
      <c r="B12156" t="s">
        <v>4134</v>
      </c>
      <c r="C12156">
        <v>10.48</v>
      </c>
      <c r="D12156" s="274" t="s">
        <v>4765</v>
      </c>
      <c r="E12156" s="250" t="s">
        <v>4080</v>
      </c>
      <c r="F12156" s="249">
        <v>134</v>
      </c>
      <c r="G12156" s="218">
        <f t="shared" si="380"/>
        <v>1404</v>
      </c>
      <c r="H12156" t="s">
        <v>4123</v>
      </c>
      <c r="I12156">
        <v>2</v>
      </c>
      <c r="J12156" s="264"/>
      <c r="K12156" t="str">
        <f t="shared" si="379"/>
        <v>9612062</v>
      </c>
      <c r="L12156">
        <v>1350</v>
      </c>
    </row>
    <row r="12157" spans="1:12">
      <c r="A12157" t="s">
        <v>4133</v>
      </c>
      <c r="B12157" t="s">
        <v>4134</v>
      </c>
      <c r="C12157">
        <v>10.48</v>
      </c>
      <c r="D12157" s="274" t="s">
        <v>4081</v>
      </c>
      <c r="E12157" s="250" t="s">
        <v>4082</v>
      </c>
      <c r="F12157" s="249">
        <v>96</v>
      </c>
      <c r="G12157" s="218">
        <f t="shared" si="380"/>
        <v>1006</v>
      </c>
      <c r="H12157" t="s">
        <v>4123</v>
      </c>
      <c r="I12157">
        <v>2</v>
      </c>
      <c r="J12157" s="264"/>
      <c r="K12157" t="str">
        <f t="shared" si="379"/>
        <v>B381062</v>
      </c>
      <c r="L12157">
        <v>1350</v>
      </c>
    </row>
    <row r="12158" spans="1:12">
      <c r="A12158" t="s">
        <v>4133</v>
      </c>
      <c r="B12158" t="s">
        <v>4134</v>
      </c>
      <c r="C12158">
        <v>10.48</v>
      </c>
      <c r="D12158" s="274" t="s">
        <v>4766</v>
      </c>
      <c r="E12158" s="250" t="s">
        <v>4083</v>
      </c>
      <c r="F12158" s="249">
        <v>172</v>
      </c>
      <c r="G12158" s="218">
        <f t="shared" si="380"/>
        <v>1802</v>
      </c>
      <c r="H12158" t="s">
        <v>4123</v>
      </c>
      <c r="I12158">
        <v>2</v>
      </c>
      <c r="J12158" s="264"/>
      <c r="K12158" t="str">
        <f t="shared" si="379"/>
        <v>9613062</v>
      </c>
      <c r="L12158">
        <v>1350</v>
      </c>
    </row>
    <row r="12159" spans="1:12">
      <c r="A12159" t="s">
        <v>4133</v>
      </c>
      <c r="B12159" t="s">
        <v>4134</v>
      </c>
      <c r="C12159">
        <v>10.48</v>
      </c>
      <c r="D12159" s="274" t="s">
        <v>4767</v>
      </c>
      <c r="E12159" s="250" t="s">
        <v>4084</v>
      </c>
      <c r="F12159" s="249">
        <v>120</v>
      </c>
      <c r="G12159" s="218">
        <f t="shared" si="380"/>
        <v>1257</v>
      </c>
      <c r="H12159" t="s">
        <v>4123</v>
      </c>
      <c r="I12159">
        <v>2</v>
      </c>
      <c r="J12159" s="264"/>
      <c r="K12159" t="str">
        <f t="shared" si="379"/>
        <v>9614062</v>
      </c>
      <c r="L12159">
        <v>1350</v>
      </c>
    </row>
    <row r="12160" spans="1:12">
      <c r="A12160" t="s">
        <v>4133</v>
      </c>
      <c r="B12160" t="s">
        <v>4134</v>
      </c>
      <c r="C12160">
        <v>10.48</v>
      </c>
      <c r="D12160" s="274" t="s">
        <v>4085</v>
      </c>
      <c r="E12160" s="250" t="s">
        <v>4086</v>
      </c>
      <c r="F12160" s="249">
        <v>86</v>
      </c>
      <c r="G12160" s="218">
        <f t="shared" si="380"/>
        <v>901</v>
      </c>
      <c r="H12160" t="s">
        <v>4123</v>
      </c>
      <c r="I12160">
        <v>2</v>
      </c>
      <c r="J12160" s="264"/>
      <c r="K12160" t="str">
        <f t="shared" si="379"/>
        <v>B385062</v>
      </c>
      <c r="L12160">
        <v>1350</v>
      </c>
    </row>
    <row r="12161" spans="1:12">
      <c r="A12161" t="s">
        <v>4133</v>
      </c>
      <c r="B12161" t="s">
        <v>4134</v>
      </c>
      <c r="C12161">
        <v>10.48</v>
      </c>
      <c r="D12161" s="274" t="s">
        <v>4768</v>
      </c>
      <c r="E12161" s="250" t="s">
        <v>4087</v>
      </c>
      <c r="F12161" s="249">
        <v>167</v>
      </c>
      <c r="G12161" s="218">
        <f t="shared" si="380"/>
        <v>1750</v>
      </c>
      <c r="H12161" t="s">
        <v>4123</v>
      </c>
      <c r="I12161">
        <v>2</v>
      </c>
      <c r="J12161" s="264"/>
      <c r="K12161" t="str">
        <f t="shared" si="379"/>
        <v>9615062</v>
      </c>
      <c r="L12161">
        <v>1350</v>
      </c>
    </row>
    <row r="12162" spans="1:12">
      <c r="A12162" t="s">
        <v>4133</v>
      </c>
      <c r="B12162" t="s">
        <v>4134</v>
      </c>
      <c r="C12162">
        <v>10.48</v>
      </c>
      <c r="D12162" s="274" t="s">
        <v>4769</v>
      </c>
      <c r="E12162" s="250" t="s">
        <v>4088</v>
      </c>
      <c r="F12162" s="249">
        <v>117</v>
      </c>
      <c r="G12162" s="218">
        <f t="shared" si="380"/>
        <v>1226</v>
      </c>
      <c r="H12162" t="s">
        <v>4123</v>
      </c>
      <c r="I12162">
        <v>2</v>
      </c>
      <c r="J12162" s="264"/>
      <c r="K12162" t="str">
        <f t="shared" ref="K12162:K12225" si="381">D12162&amp;A12162&amp;I12162</f>
        <v>9616062</v>
      </c>
      <c r="L12162">
        <v>1350</v>
      </c>
    </row>
    <row r="12163" spans="1:12">
      <c r="A12163" t="s">
        <v>4133</v>
      </c>
      <c r="B12163" t="s">
        <v>4134</v>
      </c>
      <c r="C12163">
        <v>10.48</v>
      </c>
      <c r="D12163" s="274" t="s">
        <v>4089</v>
      </c>
      <c r="E12163" s="250" t="s">
        <v>4090</v>
      </c>
      <c r="F12163" s="249">
        <v>84</v>
      </c>
      <c r="G12163" s="218">
        <f t="shared" si="380"/>
        <v>880</v>
      </c>
      <c r="H12163" t="s">
        <v>4123</v>
      </c>
      <c r="I12163">
        <v>2</v>
      </c>
      <c r="J12163" s="264"/>
      <c r="K12163" t="str">
        <f t="shared" si="381"/>
        <v>B389062</v>
      </c>
      <c r="L12163">
        <v>1350</v>
      </c>
    </row>
    <row r="12164" spans="1:12">
      <c r="A12164" t="s">
        <v>4133</v>
      </c>
      <c r="B12164" t="s">
        <v>4134</v>
      </c>
      <c r="C12164">
        <v>10.48</v>
      </c>
      <c r="D12164" s="274" t="s">
        <v>4091</v>
      </c>
      <c r="E12164" s="250" t="s">
        <v>4092</v>
      </c>
      <c r="F12164" s="249">
        <v>137</v>
      </c>
      <c r="G12164" s="218">
        <f t="shared" si="380"/>
        <v>1435</v>
      </c>
      <c r="H12164" t="s">
        <v>4123</v>
      </c>
      <c r="I12164">
        <v>2</v>
      </c>
      <c r="J12164" s="264"/>
      <c r="K12164" t="str">
        <f t="shared" si="381"/>
        <v>B5C1062</v>
      </c>
      <c r="L12164">
        <v>1350</v>
      </c>
    </row>
    <row r="12165" spans="1:12">
      <c r="A12165" t="s">
        <v>4133</v>
      </c>
      <c r="B12165" t="s">
        <v>4134</v>
      </c>
      <c r="C12165">
        <v>10.48</v>
      </c>
      <c r="D12165" s="274" t="s">
        <v>4093</v>
      </c>
      <c r="E12165" s="250" t="s">
        <v>4094</v>
      </c>
      <c r="F12165" s="249">
        <v>96</v>
      </c>
      <c r="G12165" s="218">
        <f t="shared" si="380"/>
        <v>1006</v>
      </c>
      <c r="H12165" t="s">
        <v>4123</v>
      </c>
      <c r="I12165">
        <v>2</v>
      </c>
      <c r="J12165" s="264"/>
      <c r="K12165" t="str">
        <f t="shared" si="381"/>
        <v>B5C2062</v>
      </c>
      <c r="L12165">
        <v>1350</v>
      </c>
    </row>
    <row r="12166" spans="1:12">
      <c r="A12166" t="s">
        <v>4133</v>
      </c>
      <c r="B12166" t="s">
        <v>4134</v>
      </c>
      <c r="C12166">
        <v>10.48</v>
      </c>
      <c r="D12166" s="274" t="s">
        <v>4095</v>
      </c>
      <c r="E12166" s="250" t="s">
        <v>4096</v>
      </c>
      <c r="F12166" s="249">
        <v>69</v>
      </c>
      <c r="G12166" s="218">
        <f t="shared" si="380"/>
        <v>723</v>
      </c>
      <c r="H12166" t="s">
        <v>4123</v>
      </c>
      <c r="I12166">
        <v>2</v>
      </c>
      <c r="J12166" s="264"/>
      <c r="K12166" t="str">
        <f t="shared" si="381"/>
        <v>B5C3062</v>
      </c>
      <c r="L12166">
        <v>1350</v>
      </c>
    </row>
    <row r="12167" spans="1:12">
      <c r="A12167" t="s">
        <v>4133</v>
      </c>
      <c r="B12167" t="s">
        <v>4134</v>
      </c>
      <c r="C12167">
        <v>10.48</v>
      </c>
      <c r="D12167" s="274" t="s">
        <v>4097</v>
      </c>
      <c r="E12167" s="250" t="s">
        <v>4098</v>
      </c>
      <c r="F12167" s="249">
        <v>123</v>
      </c>
      <c r="G12167" s="218">
        <f t="shared" si="380"/>
        <v>1289</v>
      </c>
      <c r="H12167" t="s">
        <v>4123</v>
      </c>
      <c r="I12167">
        <v>2</v>
      </c>
      <c r="J12167" s="264"/>
      <c r="K12167" t="str">
        <f t="shared" si="381"/>
        <v>B5D1062</v>
      </c>
      <c r="L12167">
        <v>1350</v>
      </c>
    </row>
    <row r="12168" spans="1:12">
      <c r="A12168" t="s">
        <v>4133</v>
      </c>
      <c r="B12168" t="s">
        <v>4134</v>
      </c>
      <c r="C12168">
        <v>10.48</v>
      </c>
      <c r="D12168" s="274" t="s">
        <v>4099</v>
      </c>
      <c r="E12168" s="250" t="s">
        <v>4100</v>
      </c>
      <c r="F12168" s="249">
        <v>86</v>
      </c>
      <c r="G12168" s="218">
        <f t="shared" si="380"/>
        <v>901</v>
      </c>
      <c r="H12168" t="s">
        <v>4123</v>
      </c>
      <c r="I12168">
        <v>2</v>
      </c>
      <c r="J12168" s="264"/>
      <c r="K12168" t="str">
        <f t="shared" si="381"/>
        <v>B5D2062</v>
      </c>
      <c r="L12168">
        <v>1350</v>
      </c>
    </row>
    <row r="12169" spans="1:12">
      <c r="A12169" t="s">
        <v>4133</v>
      </c>
      <c r="B12169" t="s">
        <v>4134</v>
      </c>
      <c r="C12169">
        <v>10.48</v>
      </c>
      <c r="D12169" s="274" t="s">
        <v>4101</v>
      </c>
      <c r="E12169" s="250" t="s">
        <v>4102</v>
      </c>
      <c r="F12169" s="249">
        <v>62</v>
      </c>
      <c r="G12169" s="218">
        <f t="shared" si="380"/>
        <v>649</v>
      </c>
      <c r="H12169" t="s">
        <v>4123</v>
      </c>
      <c r="I12169">
        <v>2</v>
      </c>
      <c r="J12169" s="264"/>
      <c r="K12169" t="str">
        <f t="shared" si="381"/>
        <v>B5D3062</v>
      </c>
      <c r="L12169">
        <v>1350</v>
      </c>
    </row>
    <row r="12170" spans="1:12">
      <c r="A12170" t="s">
        <v>4133</v>
      </c>
      <c r="B12170" t="s">
        <v>4134</v>
      </c>
      <c r="C12170">
        <v>10.48</v>
      </c>
      <c r="D12170" s="274" t="s">
        <v>4103</v>
      </c>
      <c r="E12170" s="250" t="s">
        <v>4104</v>
      </c>
      <c r="F12170" s="249">
        <v>119</v>
      </c>
      <c r="G12170" s="218">
        <f t="shared" si="380"/>
        <v>1247</v>
      </c>
      <c r="H12170" t="s">
        <v>4123</v>
      </c>
      <c r="I12170">
        <v>2</v>
      </c>
      <c r="J12170" s="264"/>
      <c r="K12170" t="str">
        <f t="shared" si="381"/>
        <v>B5E1062</v>
      </c>
      <c r="L12170">
        <v>1350</v>
      </c>
    </row>
    <row r="12171" spans="1:12">
      <c r="A12171" t="s">
        <v>4133</v>
      </c>
      <c r="B12171" t="s">
        <v>4134</v>
      </c>
      <c r="C12171">
        <v>10.48</v>
      </c>
      <c r="D12171" s="274" t="s">
        <v>4105</v>
      </c>
      <c r="E12171" s="250" t="s">
        <v>4106</v>
      </c>
      <c r="F12171" s="249">
        <v>83</v>
      </c>
      <c r="G12171" s="218">
        <f t="shared" si="380"/>
        <v>869</v>
      </c>
      <c r="H12171" t="s">
        <v>4123</v>
      </c>
      <c r="I12171">
        <v>2</v>
      </c>
      <c r="J12171" s="264"/>
      <c r="K12171" t="str">
        <f t="shared" si="381"/>
        <v>B5E2062</v>
      </c>
      <c r="L12171">
        <v>1350</v>
      </c>
    </row>
    <row r="12172" spans="1:12">
      <c r="A12172" t="s">
        <v>4133</v>
      </c>
      <c r="B12172" t="s">
        <v>4134</v>
      </c>
      <c r="C12172">
        <v>10.48</v>
      </c>
      <c r="D12172" s="274" t="s">
        <v>4107</v>
      </c>
      <c r="E12172" s="250" t="s">
        <v>4108</v>
      </c>
      <c r="F12172" s="249">
        <v>60</v>
      </c>
      <c r="G12172" s="218">
        <f t="shared" si="380"/>
        <v>628</v>
      </c>
      <c r="H12172" t="s">
        <v>4123</v>
      </c>
      <c r="I12172">
        <v>2</v>
      </c>
      <c r="J12172" s="264"/>
      <c r="K12172" t="str">
        <f t="shared" si="381"/>
        <v>B5E3062</v>
      </c>
      <c r="L12172">
        <v>1350</v>
      </c>
    </row>
    <row r="12173" spans="1:12">
      <c r="A12173" t="s">
        <v>4133</v>
      </c>
      <c r="B12173" t="s">
        <v>4134</v>
      </c>
      <c r="C12173">
        <v>10.48</v>
      </c>
      <c r="D12173" s="274" t="s">
        <v>4109</v>
      </c>
      <c r="E12173" s="250" t="s">
        <v>4110</v>
      </c>
      <c r="F12173" s="249">
        <v>191</v>
      </c>
      <c r="G12173" s="218">
        <f t="shared" si="380"/>
        <v>2001</v>
      </c>
      <c r="H12173" t="s">
        <v>4123</v>
      </c>
      <c r="I12173">
        <v>2</v>
      </c>
      <c r="J12173" s="264"/>
      <c r="K12173" t="str">
        <f t="shared" si="381"/>
        <v>B6C1062</v>
      </c>
      <c r="L12173">
        <v>1350</v>
      </c>
    </row>
    <row r="12174" spans="1:12">
      <c r="A12174" t="s">
        <v>4133</v>
      </c>
      <c r="B12174" t="s">
        <v>4134</v>
      </c>
      <c r="C12174">
        <v>10.48</v>
      </c>
      <c r="D12174" s="274" t="s">
        <v>4111</v>
      </c>
      <c r="E12174" s="250" t="s">
        <v>4112</v>
      </c>
      <c r="F12174" s="249">
        <v>172</v>
      </c>
      <c r="G12174" s="218">
        <f t="shared" si="380"/>
        <v>1802</v>
      </c>
      <c r="H12174" t="s">
        <v>4123</v>
      </c>
      <c r="I12174">
        <v>2</v>
      </c>
      <c r="J12174" s="264"/>
      <c r="K12174" t="str">
        <f t="shared" si="381"/>
        <v>B6D1062</v>
      </c>
      <c r="L12174">
        <v>1350</v>
      </c>
    </row>
    <row r="12175" spans="1:12">
      <c r="A12175" t="s">
        <v>4133</v>
      </c>
      <c r="B12175" t="s">
        <v>4134</v>
      </c>
      <c r="C12175">
        <v>10.48</v>
      </c>
      <c r="D12175" s="274" t="s">
        <v>4113</v>
      </c>
      <c r="E12175" s="250" t="s">
        <v>4114</v>
      </c>
      <c r="F12175" s="249">
        <v>167</v>
      </c>
      <c r="G12175" s="218">
        <f t="shared" si="380"/>
        <v>1750</v>
      </c>
      <c r="H12175" t="s">
        <v>4123</v>
      </c>
      <c r="I12175">
        <v>2</v>
      </c>
      <c r="J12175" s="264"/>
      <c r="K12175" t="str">
        <f t="shared" si="381"/>
        <v>B6E1062</v>
      </c>
      <c r="L12175">
        <v>1350</v>
      </c>
    </row>
    <row r="12176" spans="1:12">
      <c r="A12176" t="s">
        <v>4133</v>
      </c>
      <c r="B12176" t="s">
        <v>4134</v>
      </c>
      <c r="C12176">
        <v>10.48</v>
      </c>
      <c r="D12176" s="274" t="s">
        <v>4115</v>
      </c>
      <c r="E12176" s="250" t="s">
        <v>4116</v>
      </c>
      <c r="F12176" s="249">
        <v>137</v>
      </c>
      <c r="G12176" s="218">
        <f t="shared" si="380"/>
        <v>1435</v>
      </c>
      <c r="H12176" t="s">
        <v>4123</v>
      </c>
      <c r="I12176">
        <v>2</v>
      </c>
      <c r="J12176" s="264"/>
      <c r="K12176" t="str">
        <f t="shared" si="381"/>
        <v>B7C1062</v>
      </c>
      <c r="L12176">
        <v>1350</v>
      </c>
    </row>
    <row r="12177" spans="1:12">
      <c r="A12177" t="s">
        <v>4133</v>
      </c>
      <c r="B12177" t="s">
        <v>4134</v>
      </c>
      <c r="C12177">
        <v>10.48</v>
      </c>
      <c r="D12177" s="274" t="s">
        <v>4117</v>
      </c>
      <c r="E12177" s="250" t="s">
        <v>4118</v>
      </c>
      <c r="F12177" s="249">
        <v>123</v>
      </c>
      <c r="G12177" s="218">
        <f t="shared" si="380"/>
        <v>1289</v>
      </c>
      <c r="H12177" t="s">
        <v>4123</v>
      </c>
      <c r="I12177">
        <v>2</v>
      </c>
      <c r="J12177" s="264"/>
      <c r="K12177" t="str">
        <f t="shared" si="381"/>
        <v>B7D1062</v>
      </c>
      <c r="L12177">
        <v>1350</v>
      </c>
    </row>
    <row r="12178" spans="1:12">
      <c r="A12178" t="s">
        <v>4133</v>
      </c>
      <c r="B12178" t="s">
        <v>4134</v>
      </c>
      <c r="C12178">
        <v>10.48</v>
      </c>
      <c r="D12178" s="274" t="s">
        <v>4119</v>
      </c>
      <c r="E12178" s="250" t="s">
        <v>4120</v>
      </c>
      <c r="F12178" s="249">
        <v>119</v>
      </c>
      <c r="G12178" s="218">
        <f t="shared" si="380"/>
        <v>1247</v>
      </c>
      <c r="H12178" t="s">
        <v>4123</v>
      </c>
      <c r="I12178">
        <v>2</v>
      </c>
      <c r="J12178" s="264"/>
      <c r="K12178" t="str">
        <f t="shared" si="381"/>
        <v>B7E1062</v>
      </c>
      <c r="L12178">
        <v>1350</v>
      </c>
    </row>
    <row r="12179" spans="1:12">
      <c r="A12179" t="s">
        <v>4133</v>
      </c>
      <c r="B12179" t="s">
        <v>4134</v>
      </c>
      <c r="C12179">
        <v>10.48</v>
      </c>
      <c r="D12179" s="274" t="s">
        <v>4734</v>
      </c>
      <c r="E12179" s="251" t="s">
        <v>639</v>
      </c>
      <c r="F12179" s="249">
        <v>171</v>
      </c>
      <c r="G12179" s="218">
        <f t="shared" si="380"/>
        <v>1792</v>
      </c>
      <c r="H12179" t="s">
        <v>4121</v>
      </c>
      <c r="I12179">
        <v>1</v>
      </c>
      <c r="K12179" t="str">
        <f t="shared" si="381"/>
        <v>1411061</v>
      </c>
      <c r="L12179">
        <v>749</v>
      </c>
    </row>
    <row r="12180" spans="1:12">
      <c r="A12180" t="s">
        <v>4133</v>
      </c>
      <c r="B12180" t="s">
        <v>4134</v>
      </c>
      <c r="C12180">
        <v>10.48</v>
      </c>
      <c r="D12180" s="274" t="s">
        <v>4735</v>
      </c>
      <c r="E12180" s="251" t="s">
        <v>640</v>
      </c>
      <c r="F12180" s="249">
        <v>120</v>
      </c>
      <c r="G12180" s="218">
        <f t="shared" si="380"/>
        <v>1257</v>
      </c>
      <c r="H12180" t="s">
        <v>4121</v>
      </c>
      <c r="I12180">
        <v>1</v>
      </c>
      <c r="J12180" s="264"/>
      <c r="K12180" t="str">
        <f t="shared" si="381"/>
        <v>1412061</v>
      </c>
      <c r="L12180">
        <v>749</v>
      </c>
    </row>
    <row r="12181" spans="1:12">
      <c r="A12181" t="s">
        <v>4133</v>
      </c>
      <c r="B12181" t="s">
        <v>4134</v>
      </c>
      <c r="C12181">
        <v>10.48</v>
      </c>
      <c r="D12181" s="274" t="s">
        <v>659</v>
      </c>
      <c r="E12181" s="251" t="s">
        <v>641</v>
      </c>
      <c r="F12181" s="249">
        <v>86</v>
      </c>
      <c r="G12181" s="218">
        <f t="shared" si="380"/>
        <v>901</v>
      </c>
      <c r="H12181" t="s">
        <v>4121</v>
      </c>
      <c r="I12181">
        <v>1</v>
      </c>
      <c r="J12181" s="264"/>
      <c r="K12181" t="str">
        <f t="shared" si="381"/>
        <v>B041061</v>
      </c>
      <c r="L12181">
        <v>749</v>
      </c>
    </row>
    <row r="12182" spans="1:12">
      <c r="A12182" t="s">
        <v>4133</v>
      </c>
      <c r="B12182" t="s">
        <v>4134</v>
      </c>
      <c r="C12182">
        <v>10.48</v>
      </c>
      <c r="D12182" s="274" t="s">
        <v>4736</v>
      </c>
      <c r="E12182" s="251" t="s">
        <v>642</v>
      </c>
      <c r="F12182" s="249">
        <v>154</v>
      </c>
      <c r="G12182" s="218">
        <f t="shared" si="380"/>
        <v>1613</v>
      </c>
      <c r="H12182" t="s">
        <v>4121</v>
      </c>
      <c r="I12182">
        <v>1</v>
      </c>
      <c r="J12182" s="264"/>
      <c r="K12182" t="str">
        <f t="shared" si="381"/>
        <v>1413061</v>
      </c>
      <c r="L12182">
        <v>749</v>
      </c>
    </row>
    <row r="12183" spans="1:12">
      <c r="A12183" t="s">
        <v>4133</v>
      </c>
      <c r="B12183" t="s">
        <v>4134</v>
      </c>
      <c r="C12183">
        <v>10.48</v>
      </c>
      <c r="D12183" s="274" t="s">
        <v>4737</v>
      </c>
      <c r="E12183" s="251" t="s">
        <v>643</v>
      </c>
      <c r="F12183" s="249">
        <v>108</v>
      </c>
      <c r="G12183" s="218">
        <f t="shared" si="380"/>
        <v>1131</v>
      </c>
      <c r="H12183" t="s">
        <v>4121</v>
      </c>
      <c r="I12183">
        <v>1</v>
      </c>
      <c r="J12183" s="264"/>
      <c r="K12183" t="str">
        <f t="shared" si="381"/>
        <v>1414061</v>
      </c>
      <c r="L12183">
        <v>749</v>
      </c>
    </row>
    <row r="12184" spans="1:12">
      <c r="A12184" t="s">
        <v>4133</v>
      </c>
      <c r="B12184" t="s">
        <v>4134</v>
      </c>
      <c r="C12184">
        <v>10.48</v>
      </c>
      <c r="D12184" s="274" t="s">
        <v>663</v>
      </c>
      <c r="E12184" s="251" t="s">
        <v>644</v>
      </c>
      <c r="F12184" s="249">
        <v>77</v>
      </c>
      <c r="G12184" s="218">
        <f t="shared" si="380"/>
        <v>806</v>
      </c>
      <c r="H12184" t="s">
        <v>4121</v>
      </c>
      <c r="I12184">
        <v>1</v>
      </c>
      <c r="J12184" s="264"/>
      <c r="K12184" t="str">
        <f t="shared" si="381"/>
        <v>B045061</v>
      </c>
      <c r="L12184">
        <v>749</v>
      </c>
    </row>
    <row r="12185" spans="1:12">
      <c r="A12185" t="s">
        <v>4133</v>
      </c>
      <c r="B12185" t="s">
        <v>4134</v>
      </c>
      <c r="C12185">
        <v>10.48</v>
      </c>
      <c r="D12185" s="274" t="s">
        <v>4738</v>
      </c>
      <c r="E12185" s="251" t="s">
        <v>645</v>
      </c>
      <c r="F12185" s="249">
        <v>149</v>
      </c>
      <c r="G12185" s="218">
        <f t="shared" si="380"/>
        <v>1561</v>
      </c>
      <c r="H12185" t="s">
        <v>4121</v>
      </c>
      <c r="I12185">
        <v>1</v>
      </c>
      <c r="J12185" s="264"/>
      <c r="K12185" t="str">
        <f t="shared" si="381"/>
        <v>1415061</v>
      </c>
      <c r="L12185">
        <v>749</v>
      </c>
    </row>
    <row r="12186" spans="1:12">
      <c r="A12186" t="s">
        <v>4133</v>
      </c>
      <c r="B12186" t="s">
        <v>4134</v>
      </c>
      <c r="C12186">
        <v>10.48</v>
      </c>
      <c r="D12186" s="274" t="s">
        <v>4739</v>
      </c>
      <c r="E12186" s="251" t="s">
        <v>646</v>
      </c>
      <c r="F12186" s="249">
        <v>104</v>
      </c>
      <c r="G12186" s="218">
        <f t="shared" si="380"/>
        <v>1089</v>
      </c>
      <c r="H12186" t="s">
        <v>4121</v>
      </c>
      <c r="I12186">
        <v>1</v>
      </c>
      <c r="J12186" s="264"/>
      <c r="K12186" t="str">
        <f t="shared" si="381"/>
        <v>1416061</v>
      </c>
      <c r="L12186">
        <v>749</v>
      </c>
    </row>
    <row r="12187" spans="1:12">
      <c r="A12187" t="s">
        <v>4133</v>
      </c>
      <c r="B12187" t="s">
        <v>4134</v>
      </c>
      <c r="C12187">
        <v>10.48</v>
      </c>
      <c r="D12187" s="274" t="s">
        <v>667</v>
      </c>
      <c r="E12187" s="251" t="s">
        <v>647</v>
      </c>
      <c r="F12187" s="249">
        <v>75</v>
      </c>
      <c r="G12187" s="218">
        <f t="shared" si="380"/>
        <v>786</v>
      </c>
      <c r="H12187" t="s">
        <v>4121</v>
      </c>
      <c r="I12187">
        <v>1</v>
      </c>
      <c r="J12187" s="264"/>
      <c r="K12187" t="str">
        <f t="shared" si="381"/>
        <v>B049061</v>
      </c>
      <c r="L12187">
        <v>749</v>
      </c>
    </row>
    <row r="12188" spans="1:12">
      <c r="A12188" t="s">
        <v>4133</v>
      </c>
      <c r="B12188" t="s">
        <v>4134</v>
      </c>
      <c r="C12188">
        <v>10.48</v>
      </c>
      <c r="D12188" s="274" t="s">
        <v>4740</v>
      </c>
      <c r="E12188" s="251" t="s">
        <v>3995</v>
      </c>
      <c r="F12188" s="249">
        <v>120</v>
      </c>
      <c r="G12188" s="218">
        <f t="shared" si="380"/>
        <v>1257</v>
      </c>
      <c r="H12188" t="s">
        <v>4121</v>
      </c>
      <c r="I12188">
        <v>1</v>
      </c>
      <c r="J12188" s="264"/>
      <c r="K12188" t="str">
        <f t="shared" si="381"/>
        <v>9411061</v>
      </c>
      <c r="L12188">
        <v>749</v>
      </c>
    </row>
    <row r="12189" spans="1:12">
      <c r="A12189" t="s">
        <v>4133</v>
      </c>
      <c r="B12189" t="s">
        <v>4134</v>
      </c>
      <c r="C12189">
        <v>10.48</v>
      </c>
      <c r="D12189" s="274" t="s">
        <v>4741</v>
      </c>
      <c r="E12189" s="251" t="s">
        <v>3996</v>
      </c>
      <c r="F12189" s="249">
        <v>84</v>
      </c>
      <c r="G12189" s="218">
        <f t="shared" si="380"/>
        <v>880</v>
      </c>
      <c r="H12189" t="s">
        <v>4121</v>
      </c>
      <c r="I12189">
        <v>1</v>
      </c>
      <c r="J12189" s="264"/>
      <c r="K12189" t="str">
        <f t="shared" si="381"/>
        <v>9412061</v>
      </c>
      <c r="L12189">
        <v>749</v>
      </c>
    </row>
    <row r="12190" spans="1:12">
      <c r="A12190" t="s">
        <v>4133</v>
      </c>
      <c r="B12190" t="s">
        <v>4134</v>
      </c>
      <c r="C12190">
        <v>10.48</v>
      </c>
      <c r="D12190" s="274" t="s">
        <v>3997</v>
      </c>
      <c r="E12190" s="251" t="s">
        <v>3998</v>
      </c>
      <c r="F12190" s="249">
        <v>60</v>
      </c>
      <c r="G12190" s="218">
        <f t="shared" si="380"/>
        <v>628</v>
      </c>
      <c r="H12190" t="s">
        <v>4121</v>
      </c>
      <c r="I12190">
        <v>1</v>
      </c>
      <c r="J12190" s="264"/>
      <c r="K12190" t="str">
        <f t="shared" si="381"/>
        <v>B341061</v>
      </c>
      <c r="L12190">
        <v>749</v>
      </c>
    </row>
    <row r="12191" spans="1:12">
      <c r="A12191" t="s">
        <v>4133</v>
      </c>
      <c r="B12191" t="s">
        <v>4134</v>
      </c>
      <c r="C12191">
        <v>10.48</v>
      </c>
      <c r="D12191" s="274" t="s">
        <v>4742</v>
      </c>
      <c r="E12191" s="251" t="s">
        <v>3999</v>
      </c>
      <c r="F12191" s="249">
        <v>108</v>
      </c>
      <c r="G12191" s="218">
        <f t="shared" si="380"/>
        <v>1131</v>
      </c>
      <c r="H12191" t="s">
        <v>4121</v>
      </c>
      <c r="I12191">
        <v>1</v>
      </c>
      <c r="J12191" s="264"/>
      <c r="K12191" t="str">
        <f t="shared" si="381"/>
        <v>9413061</v>
      </c>
      <c r="L12191">
        <v>749</v>
      </c>
    </row>
    <row r="12192" spans="1:12">
      <c r="A12192" t="s">
        <v>4133</v>
      </c>
      <c r="B12192" t="s">
        <v>4134</v>
      </c>
      <c r="C12192">
        <v>10.48</v>
      </c>
      <c r="D12192" s="274" t="s">
        <v>4743</v>
      </c>
      <c r="E12192" s="251" t="s">
        <v>4000</v>
      </c>
      <c r="F12192" s="249">
        <v>76</v>
      </c>
      <c r="G12192" s="218">
        <f t="shared" si="380"/>
        <v>796</v>
      </c>
      <c r="H12192" t="s">
        <v>4121</v>
      </c>
      <c r="I12192">
        <v>1</v>
      </c>
      <c r="J12192" s="264"/>
      <c r="K12192" t="str">
        <f t="shared" si="381"/>
        <v>9414061</v>
      </c>
      <c r="L12192">
        <v>749</v>
      </c>
    </row>
    <row r="12193" spans="1:12">
      <c r="A12193" t="s">
        <v>4133</v>
      </c>
      <c r="B12193" t="s">
        <v>4134</v>
      </c>
      <c r="C12193">
        <v>10.48</v>
      </c>
      <c r="D12193" s="274" t="s">
        <v>4001</v>
      </c>
      <c r="E12193" s="251" t="s">
        <v>4002</v>
      </c>
      <c r="F12193" s="249">
        <v>54</v>
      </c>
      <c r="G12193" s="218">
        <f t="shared" si="380"/>
        <v>565</v>
      </c>
      <c r="H12193" t="s">
        <v>4121</v>
      </c>
      <c r="I12193">
        <v>1</v>
      </c>
      <c r="J12193" s="264"/>
      <c r="K12193" t="str">
        <f t="shared" si="381"/>
        <v>B345061</v>
      </c>
      <c r="L12193">
        <v>749</v>
      </c>
    </row>
    <row r="12194" spans="1:12">
      <c r="A12194" t="s">
        <v>4133</v>
      </c>
      <c r="B12194" t="s">
        <v>4134</v>
      </c>
      <c r="C12194">
        <v>10.48</v>
      </c>
      <c r="D12194" s="274" t="s">
        <v>4744</v>
      </c>
      <c r="E12194" s="251" t="s">
        <v>4003</v>
      </c>
      <c r="F12194" s="249">
        <v>104</v>
      </c>
      <c r="G12194" s="218">
        <f t="shared" si="380"/>
        <v>1089</v>
      </c>
      <c r="H12194" t="s">
        <v>4121</v>
      </c>
      <c r="I12194">
        <v>1</v>
      </c>
      <c r="J12194" s="264"/>
      <c r="K12194" t="str">
        <f t="shared" si="381"/>
        <v>9415061</v>
      </c>
      <c r="L12194">
        <v>749</v>
      </c>
    </row>
    <row r="12195" spans="1:12">
      <c r="A12195" t="s">
        <v>4133</v>
      </c>
      <c r="B12195" t="s">
        <v>4134</v>
      </c>
      <c r="C12195">
        <v>10.48</v>
      </c>
      <c r="D12195" s="274" t="s">
        <v>4745</v>
      </c>
      <c r="E12195" s="251" t="s">
        <v>4004</v>
      </c>
      <c r="F12195" s="249">
        <v>73</v>
      </c>
      <c r="G12195" s="218">
        <f t="shared" si="380"/>
        <v>765</v>
      </c>
      <c r="H12195" t="s">
        <v>4121</v>
      </c>
      <c r="I12195">
        <v>1</v>
      </c>
      <c r="J12195" s="264"/>
      <c r="K12195" t="str">
        <f t="shared" si="381"/>
        <v>9416061</v>
      </c>
      <c r="L12195">
        <v>749</v>
      </c>
    </row>
    <row r="12196" spans="1:12">
      <c r="A12196" t="s">
        <v>4133</v>
      </c>
      <c r="B12196" t="s">
        <v>4134</v>
      </c>
      <c r="C12196">
        <v>10.48</v>
      </c>
      <c r="D12196" s="274" t="s">
        <v>4005</v>
      </c>
      <c r="E12196" s="251" t="s">
        <v>4006</v>
      </c>
      <c r="F12196" s="249">
        <v>52</v>
      </c>
      <c r="G12196" s="218">
        <f t="shared" si="380"/>
        <v>544</v>
      </c>
      <c r="H12196" t="s">
        <v>4121</v>
      </c>
      <c r="I12196">
        <v>1</v>
      </c>
      <c r="J12196" s="264"/>
      <c r="K12196" t="str">
        <f t="shared" si="381"/>
        <v>B349061</v>
      </c>
      <c r="L12196">
        <v>749</v>
      </c>
    </row>
    <row r="12197" spans="1:12">
      <c r="A12197" t="s">
        <v>4133</v>
      </c>
      <c r="B12197" t="s">
        <v>4134</v>
      </c>
      <c r="C12197">
        <v>10.48</v>
      </c>
      <c r="D12197" s="274" t="s">
        <v>4007</v>
      </c>
      <c r="E12197" s="251" t="s">
        <v>4008</v>
      </c>
      <c r="F12197" s="249">
        <v>86</v>
      </c>
      <c r="G12197" s="218">
        <f t="shared" si="380"/>
        <v>901</v>
      </c>
      <c r="H12197" t="s">
        <v>4121</v>
      </c>
      <c r="I12197">
        <v>1</v>
      </c>
      <c r="J12197" s="264"/>
      <c r="K12197" t="str">
        <f t="shared" si="381"/>
        <v>B561061</v>
      </c>
      <c r="L12197">
        <v>749</v>
      </c>
    </row>
    <row r="12198" spans="1:12">
      <c r="A12198" t="s">
        <v>4133</v>
      </c>
      <c r="B12198" t="s">
        <v>4134</v>
      </c>
      <c r="C12198">
        <v>10.48</v>
      </c>
      <c r="D12198" s="274" t="s">
        <v>4009</v>
      </c>
      <c r="E12198" s="251" t="s">
        <v>4010</v>
      </c>
      <c r="F12198" s="249">
        <v>60</v>
      </c>
      <c r="G12198" s="218">
        <f t="shared" si="380"/>
        <v>628</v>
      </c>
      <c r="H12198" t="s">
        <v>4121</v>
      </c>
      <c r="I12198">
        <v>1</v>
      </c>
      <c r="J12198" s="264"/>
      <c r="K12198" t="str">
        <f t="shared" si="381"/>
        <v>B562061</v>
      </c>
      <c r="L12198">
        <v>749</v>
      </c>
    </row>
    <row r="12199" spans="1:12">
      <c r="A12199" t="s">
        <v>4133</v>
      </c>
      <c r="B12199" t="s">
        <v>4134</v>
      </c>
      <c r="C12199">
        <v>10.48</v>
      </c>
      <c r="D12199" s="274" t="s">
        <v>4011</v>
      </c>
      <c r="E12199" s="251" t="s">
        <v>4012</v>
      </c>
      <c r="F12199" s="249">
        <v>43</v>
      </c>
      <c r="G12199" s="218">
        <f t="shared" si="380"/>
        <v>450</v>
      </c>
      <c r="H12199" t="s">
        <v>4121</v>
      </c>
      <c r="I12199">
        <v>1</v>
      </c>
      <c r="J12199" s="264"/>
      <c r="K12199" t="str">
        <f t="shared" si="381"/>
        <v>B563061</v>
      </c>
      <c r="L12199">
        <v>749</v>
      </c>
    </row>
    <row r="12200" spans="1:12">
      <c r="A12200" t="s">
        <v>4133</v>
      </c>
      <c r="B12200" t="s">
        <v>4134</v>
      </c>
      <c r="C12200">
        <v>10.48</v>
      </c>
      <c r="D12200" s="274" t="s">
        <v>4013</v>
      </c>
      <c r="E12200" s="251" t="s">
        <v>4014</v>
      </c>
      <c r="F12200" s="249">
        <v>77</v>
      </c>
      <c r="G12200" s="218">
        <f t="shared" si="380"/>
        <v>806</v>
      </c>
      <c r="H12200" t="s">
        <v>4121</v>
      </c>
      <c r="I12200">
        <v>1</v>
      </c>
      <c r="J12200" s="264"/>
      <c r="K12200" t="str">
        <f t="shared" si="381"/>
        <v>B571061</v>
      </c>
      <c r="L12200">
        <v>749</v>
      </c>
    </row>
    <row r="12201" spans="1:12">
      <c r="A12201" t="s">
        <v>4133</v>
      </c>
      <c r="B12201" t="s">
        <v>4134</v>
      </c>
      <c r="C12201">
        <v>10.48</v>
      </c>
      <c r="D12201" s="274" t="s">
        <v>4015</v>
      </c>
      <c r="E12201" s="251" t="s">
        <v>4016</v>
      </c>
      <c r="F12201" s="249">
        <v>54</v>
      </c>
      <c r="G12201" s="218">
        <f t="shared" si="380"/>
        <v>565</v>
      </c>
      <c r="H12201" t="s">
        <v>4121</v>
      </c>
      <c r="I12201">
        <v>1</v>
      </c>
      <c r="J12201" s="264"/>
      <c r="K12201" t="str">
        <f t="shared" si="381"/>
        <v>B572061</v>
      </c>
      <c r="L12201">
        <v>749</v>
      </c>
    </row>
    <row r="12202" spans="1:12">
      <c r="A12202" t="s">
        <v>4133</v>
      </c>
      <c r="B12202" t="s">
        <v>4134</v>
      </c>
      <c r="C12202">
        <v>10.48</v>
      </c>
      <c r="D12202" s="274" t="s">
        <v>4017</v>
      </c>
      <c r="E12202" s="251" t="s">
        <v>4018</v>
      </c>
      <c r="F12202" s="249">
        <v>39</v>
      </c>
      <c r="G12202" s="218">
        <f t="shared" si="380"/>
        <v>408</v>
      </c>
      <c r="H12202" t="s">
        <v>4121</v>
      </c>
      <c r="I12202">
        <v>1</v>
      </c>
      <c r="J12202" s="264"/>
      <c r="K12202" t="str">
        <f t="shared" si="381"/>
        <v>B573061</v>
      </c>
      <c r="L12202">
        <v>749</v>
      </c>
    </row>
    <row r="12203" spans="1:12">
      <c r="A12203" t="s">
        <v>4133</v>
      </c>
      <c r="B12203" t="s">
        <v>4134</v>
      </c>
      <c r="C12203">
        <v>10.48</v>
      </c>
      <c r="D12203" s="274" t="s">
        <v>4019</v>
      </c>
      <c r="E12203" s="251" t="s">
        <v>4020</v>
      </c>
      <c r="F12203" s="249">
        <v>75</v>
      </c>
      <c r="G12203" s="218">
        <f t="shared" si="380"/>
        <v>786</v>
      </c>
      <c r="H12203" t="s">
        <v>4121</v>
      </c>
      <c r="I12203">
        <v>1</v>
      </c>
      <c r="J12203" s="264"/>
      <c r="K12203" t="str">
        <f t="shared" si="381"/>
        <v>B581061</v>
      </c>
      <c r="L12203">
        <v>749</v>
      </c>
    </row>
    <row r="12204" spans="1:12">
      <c r="A12204" t="s">
        <v>4133</v>
      </c>
      <c r="B12204" t="s">
        <v>4134</v>
      </c>
      <c r="C12204">
        <v>10.48</v>
      </c>
      <c r="D12204" s="274" t="s">
        <v>4021</v>
      </c>
      <c r="E12204" s="251" t="s">
        <v>4022</v>
      </c>
      <c r="F12204" s="249">
        <v>53</v>
      </c>
      <c r="G12204" s="218">
        <f t="shared" si="380"/>
        <v>555</v>
      </c>
      <c r="H12204" t="s">
        <v>4121</v>
      </c>
      <c r="I12204">
        <v>1</v>
      </c>
      <c r="J12204" s="264"/>
      <c r="K12204" t="str">
        <f t="shared" si="381"/>
        <v>B582061</v>
      </c>
      <c r="L12204">
        <v>749</v>
      </c>
    </row>
    <row r="12205" spans="1:12">
      <c r="A12205" t="s">
        <v>4133</v>
      </c>
      <c r="B12205" t="s">
        <v>4134</v>
      </c>
      <c r="C12205">
        <v>10.48</v>
      </c>
      <c r="D12205" s="274" t="s">
        <v>4023</v>
      </c>
      <c r="E12205" s="251" t="s">
        <v>4024</v>
      </c>
      <c r="F12205" s="249">
        <v>38</v>
      </c>
      <c r="G12205" s="218">
        <f t="shared" si="380"/>
        <v>398</v>
      </c>
      <c r="H12205" t="s">
        <v>4121</v>
      </c>
      <c r="I12205">
        <v>1</v>
      </c>
      <c r="J12205" s="264"/>
      <c r="K12205" t="str">
        <f t="shared" si="381"/>
        <v>B583061</v>
      </c>
      <c r="L12205">
        <v>749</v>
      </c>
    </row>
    <row r="12206" spans="1:12">
      <c r="A12206" t="s">
        <v>4133</v>
      </c>
      <c r="B12206" t="s">
        <v>4134</v>
      </c>
      <c r="C12206">
        <v>10.48</v>
      </c>
      <c r="D12206" s="274" t="s">
        <v>4025</v>
      </c>
      <c r="E12206" s="251" t="s">
        <v>4026</v>
      </c>
      <c r="F12206" s="249">
        <v>120</v>
      </c>
      <c r="G12206" s="218">
        <f t="shared" si="380"/>
        <v>1257</v>
      </c>
      <c r="H12206" t="s">
        <v>4121</v>
      </c>
      <c r="I12206">
        <v>1</v>
      </c>
      <c r="J12206" s="264"/>
      <c r="K12206" t="str">
        <f t="shared" si="381"/>
        <v>B661061</v>
      </c>
      <c r="L12206">
        <v>749</v>
      </c>
    </row>
    <row r="12207" spans="1:12">
      <c r="A12207" t="s">
        <v>4133</v>
      </c>
      <c r="B12207" t="s">
        <v>4134</v>
      </c>
      <c r="C12207">
        <v>10.48</v>
      </c>
      <c r="D12207" s="274" t="s">
        <v>4027</v>
      </c>
      <c r="E12207" s="251" t="s">
        <v>4028</v>
      </c>
      <c r="F12207" s="249">
        <v>108</v>
      </c>
      <c r="G12207" s="218">
        <f t="shared" si="380"/>
        <v>1131</v>
      </c>
      <c r="H12207" t="s">
        <v>4121</v>
      </c>
      <c r="I12207">
        <v>1</v>
      </c>
      <c r="J12207" s="264"/>
      <c r="K12207" t="str">
        <f t="shared" si="381"/>
        <v>B671061</v>
      </c>
      <c r="L12207">
        <v>749</v>
      </c>
    </row>
    <row r="12208" spans="1:12">
      <c r="A12208" t="s">
        <v>4133</v>
      </c>
      <c r="B12208" t="s">
        <v>4134</v>
      </c>
      <c r="C12208">
        <v>10.48</v>
      </c>
      <c r="D12208" s="274" t="s">
        <v>4029</v>
      </c>
      <c r="E12208" s="251" t="s">
        <v>4030</v>
      </c>
      <c r="F12208" s="249">
        <v>104</v>
      </c>
      <c r="G12208" s="218">
        <f t="shared" si="380"/>
        <v>1089</v>
      </c>
      <c r="H12208" t="s">
        <v>4121</v>
      </c>
      <c r="I12208">
        <v>1</v>
      </c>
      <c r="J12208" s="264"/>
      <c r="K12208" t="str">
        <f t="shared" si="381"/>
        <v>B681061</v>
      </c>
      <c r="L12208">
        <v>749</v>
      </c>
    </row>
    <row r="12209" spans="1:12">
      <c r="A12209" t="s">
        <v>4133</v>
      </c>
      <c r="B12209" t="s">
        <v>4134</v>
      </c>
      <c r="C12209">
        <v>10.48</v>
      </c>
      <c r="D12209" s="274" t="s">
        <v>4031</v>
      </c>
      <c r="E12209" s="251" t="s">
        <v>4032</v>
      </c>
      <c r="F12209" s="249">
        <v>86</v>
      </c>
      <c r="G12209" s="218">
        <f t="shared" si="380"/>
        <v>901</v>
      </c>
      <c r="H12209" t="s">
        <v>4121</v>
      </c>
      <c r="I12209">
        <v>1</v>
      </c>
      <c r="J12209" s="264"/>
      <c r="K12209" t="str">
        <f t="shared" si="381"/>
        <v>B761061</v>
      </c>
      <c r="L12209">
        <v>749</v>
      </c>
    </row>
    <row r="12210" spans="1:12">
      <c r="A12210" t="s">
        <v>4133</v>
      </c>
      <c r="B12210" t="s">
        <v>4134</v>
      </c>
      <c r="C12210">
        <v>10.48</v>
      </c>
      <c r="D12210" s="274" t="s">
        <v>4033</v>
      </c>
      <c r="E12210" s="251" t="s">
        <v>4034</v>
      </c>
      <c r="F12210" s="249">
        <v>77</v>
      </c>
      <c r="G12210" s="218">
        <f t="shared" si="380"/>
        <v>806</v>
      </c>
      <c r="H12210" t="s">
        <v>4121</v>
      </c>
      <c r="I12210">
        <v>1</v>
      </c>
      <c r="J12210" s="264"/>
      <c r="K12210" t="str">
        <f t="shared" si="381"/>
        <v>B771061</v>
      </c>
      <c r="L12210">
        <v>749</v>
      </c>
    </row>
    <row r="12211" spans="1:12">
      <c r="A12211" t="s">
        <v>4133</v>
      </c>
      <c r="B12211" t="s">
        <v>4134</v>
      </c>
      <c r="C12211">
        <v>10.48</v>
      </c>
      <c r="D12211" s="274" t="s">
        <v>4035</v>
      </c>
      <c r="E12211" s="251" t="s">
        <v>4036</v>
      </c>
      <c r="F12211" s="249">
        <v>75</v>
      </c>
      <c r="G12211" s="218">
        <f t="shared" si="380"/>
        <v>786</v>
      </c>
      <c r="H12211" t="s">
        <v>4121</v>
      </c>
      <c r="I12211">
        <v>1</v>
      </c>
      <c r="J12211" s="264"/>
      <c r="K12211" t="str">
        <f t="shared" si="381"/>
        <v>B781061</v>
      </c>
      <c r="L12211">
        <v>749</v>
      </c>
    </row>
    <row r="12212" spans="1:12">
      <c r="A12212" t="s">
        <v>4133</v>
      </c>
      <c r="B12212" t="s">
        <v>4134</v>
      </c>
      <c r="C12212">
        <v>10.48</v>
      </c>
      <c r="D12212" s="274" t="s">
        <v>4746</v>
      </c>
      <c r="E12212" s="251" t="s">
        <v>648</v>
      </c>
      <c r="F12212" s="249">
        <v>115</v>
      </c>
      <c r="G12212" s="218">
        <f t="shared" si="380"/>
        <v>1205</v>
      </c>
      <c r="H12212" t="s">
        <v>4121</v>
      </c>
      <c r="I12212">
        <v>1</v>
      </c>
      <c r="J12212" s="264"/>
      <c r="K12212" t="str">
        <f t="shared" si="381"/>
        <v>1511061</v>
      </c>
      <c r="L12212">
        <v>0</v>
      </c>
    </row>
    <row r="12213" spans="1:12">
      <c r="A12213" t="s">
        <v>4133</v>
      </c>
      <c r="B12213" t="s">
        <v>4134</v>
      </c>
      <c r="C12213">
        <v>10.48</v>
      </c>
      <c r="D12213" s="274" t="s">
        <v>4747</v>
      </c>
      <c r="E12213" s="251" t="s">
        <v>649</v>
      </c>
      <c r="F12213" s="249">
        <v>81</v>
      </c>
      <c r="G12213" s="218">
        <f t="shared" si="380"/>
        <v>848</v>
      </c>
      <c r="H12213" t="s">
        <v>4121</v>
      </c>
      <c r="I12213">
        <v>1</v>
      </c>
      <c r="J12213" s="264"/>
      <c r="K12213" t="str">
        <f t="shared" si="381"/>
        <v>1512061</v>
      </c>
      <c r="L12213">
        <v>0</v>
      </c>
    </row>
    <row r="12214" spans="1:12">
      <c r="A12214" t="s">
        <v>4133</v>
      </c>
      <c r="B12214" t="s">
        <v>4134</v>
      </c>
      <c r="C12214">
        <v>10.48</v>
      </c>
      <c r="D12214" s="274" t="s">
        <v>669</v>
      </c>
      <c r="E12214" s="251" t="s">
        <v>650</v>
      </c>
      <c r="F12214" s="249">
        <v>58</v>
      </c>
      <c r="G12214" s="218">
        <f t="shared" si="380"/>
        <v>607</v>
      </c>
      <c r="H12214" t="s">
        <v>4121</v>
      </c>
      <c r="I12214">
        <v>1</v>
      </c>
      <c r="J12214" s="264"/>
      <c r="K12214" t="str">
        <f t="shared" si="381"/>
        <v>B061061</v>
      </c>
      <c r="L12214">
        <v>0</v>
      </c>
    </row>
    <row r="12215" spans="1:12">
      <c r="A12215" t="s">
        <v>4133</v>
      </c>
      <c r="B12215" t="s">
        <v>4134</v>
      </c>
      <c r="C12215">
        <v>10.48</v>
      </c>
      <c r="D12215" s="274" t="s">
        <v>4748</v>
      </c>
      <c r="E12215" s="251" t="s">
        <v>651</v>
      </c>
      <c r="F12215" s="249">
        <v>104</v>
      </c>
      <c r="G12215" s="218">
        <f t="shared" si="380"/>
        <v>1089</v>
      </c>
      <c r="H12215" t="s">
        <v>4121</v>
      </c>
      <c r="I12215">
        <v>1</v>
      </c>
      <c r="J12215" s="264"/>
      <c r="K12215" t="str">
        <f t="shared" si="381"/>
        <v>1513061</v>
      </c>
      <c r="L12215">
        <v>0</v>
      </c>
    </row>
    <row r="12216" spans="1:12">
      <c r="A12216" t="s">
        <v>4133</v>
      </c>
      <c r="B12216" t="s">
        <v>4134</v>
      </c>
      <c r="C12216">
        <v>10.48</v>
      </c>
      <c r="D12216" s="274" t="s">
        <v>4749</v>
      </c>
      <c r="E12216" s="251" t="s">
        <v>652</v>
      </c>
      <c r="F12216" s="249">
        <v>73</v>
      </c>
      <c r="G12216" s="218">
        <f t="shared" si="380"/>
        <v>765</v>
      </c>
      <c r="H12216" t="s">
        <v>4121</v>
      </c>
      <c r="I12216">
        <v>1</v>
      </c>
      <c r="J12216" s="264"/>
      <c r="K12216" t="str">
        <f t="shared" si="381"/>
        <v>1514061</v>
      </c>
      <c r="L12216">
        <v>0</v>
      </c>
    </row>
    <row r="12217" spans="1:12">
      <c r="A12217" t="s">
        <v>4133</v>
      </c>
      <c r="B12217" t="s">
        <v>4134</v>
      </c>
      <c r="C12217">
        <v>10.48</v>
      </c>
      <c r="D12217" s="274" t="s">
        <v>670</v>
      </c>
      <c r="E12217" s="251" t="s">
        <v>653</v>
      </c>
      <c r="F12217" s="249">
        <v>52</v>
      </c>
      <c r="G12217" s="218">
        <f t="shared" ref="G12217:G12277" si="382">ROUNDDOWN(C12217*F12217,0)</f>
        <v>544</v>
      </c>
      <c r="H12217" t="s">
        <v>4121</v>
      </c>
      <c r="I12217">
        <v>1</v>
      </c>
      <c r="J12217" s="264"/>
      <c r="K12217" t="str">
        <f t="shared" si="381"/>
        <v>B065061</v>
      </c>
      <c r="L12217">
        <v>0</v>
      </c>
    </row>
    <row r="12218" spans="1:12">
      <c r="A12218" t="s">
        <v>4133</v>
      </c>
      <c r="B12218" t="s">
        <v>4134</v>
      </c>
      <c r="C12218">
        <v>10.48</v>
      </c>
      <c r="D12218" s="274" t="s">
        <v>4750</v>
      </c>
      <c r="E12218" s="251" t="s">
        <v>654</v>
      </c>
      <c r="F12218" s="249">
        <v>100</v>
      </c>
      <c r="G12218" s="218">
        <f t="shared" si="382"/>
        <v>1048</v>
      </c>
      <c r="H12218" t="s">
        <v>4121</v>
      </c>
      <c r="I12218">
        <v>1</v>
      </c>
      <c r="J12218" s="264"/>
      <c r="K12218" t="str">
        <f t="shared" si="381"/>
        <v>1515061</v>
      </c>
      <c r="L12218">
        <v>0</v>
      </c>
    </row>
    <row r="12219" spans="1:12">
      <c r="A12219" t="s">
        <v>4133</v>
      </c>
      <c r="B12219" t="s">
        <v>4134</v>
      </c>
      <c r="C12219">
        <v>10.48</v>
      </c>
      <c r="D12219" s="274" t="s">
        <v>4751</v>
      </c>
      <c r="E12219" s="251" t="s">
        <v>655</v>
      </c>
      <c r="F12219" s="249">
        <v>70</v>
      </c>
      <c r="G12219" s="218">
        <f t="shared" si="382"/>
        <v>733</v>
      </c>
      <c r="H12219" t="s">
        <v>4121</v>
      </c>
      <c r="I12219">
        <v>1</v>
      </c>
      <c r="J12219" s="264"/>
      <c r="K12219" t="str">
        <f t="shared" si="381"/>
        <v>1516061</v>
      </c>
      <c r="L12219">
        <v>0</v>
      </c>
    </row>
    <row r="12220" spans="1:12">
      <c r="A12220" t="s">
        <v>4133</v>
      </c>
      <c r="B12220" t="s">
        <v>4134</v>
      </c>
      <c r="C12220">
        <v>10.48</v>
      </c>
      <c r="D12220" s="274" t="s">
        <v>671</v>
      </c>
      <c r="E12220" s="251" t="s">
        <v>656</v>
      </c>
      <c r="F12220" s="249">
        <v>50</v>
      </c>
      <c r="G12220" s="218">
        <f t="shared" si="382"/>
        <v>524</v>
      </c>
      <c r="H12220" t="s">
        <v>4121</v>
      </c>
      <c r="I12220">
        <v>1</v>
      </c>
      <c r="J12220" s="264"/>
      <c r="K12220" t="str">
        <f t="shared" si="381"/>
        <v>B069061</v>
      </c>
      <c r="L12220">
        <v>0</v>
      </c>
    </row>
    <row r="12221" spans="1:12">
      <c r="A12221" t="s">
        <v>4133</v>
      </c>
      <c r="B12221" t="s">
        <v>4134</v>
      </c>
      <c r="C12221">
        <v>10.48</v>
      </c>
      <c r="D12221" s="274" t="s">
        <v>4752</v>
      </c>
      <c r="E12221" s="251" t="s">
        <v>4037</v>
      </c>
      <c r="F12221" s="249">
        <v>81</v>
      </c>
      <c r="G12221" s="218">
        <f t="shared" si="382"/>
        <v>848</v>
      </c>
      <c r="H12221" t="s">
        <v>4121</v>
      </c>
      <c r="I12221">
        <v>1</v>
      </c>
      <c r="J12221" s="264"/>
      <c r="K12221" t="str">
        <f t="shared" si="381"/>
        <v>9511061</v>
      </c>
      <c r="L12221">
        <v>0</v>
      </c>
    </row>
    <row r="12222" spans="1:12">
      <c r="A12222" t="s">
        <v>4133</v>
      </c>
      <c r="B12222" t="s">
        <v>4134</v>
      </c>
      <c r="C12222">
        <v>10.48</v>
      </c>
      <c r="D12222" s="274" t="s">
        <v>4753</v>
      </c>
      <c r="E12222" s="251" t="s">
        <v>4038</v>
      </c>
      <c r="F12222" s="249">
        <v>57</v>
      </c>
      <c r="G12222" s="218">
        <f t="shared" si="382"/>
        <v>597</v>
      </c>
      <c r="H12222" t="s">
        <v>4121</v>
      </c>
      <c r="I12222">
        <v>1</v>
      </c>
      <c r="J12222" s="264"/>
      <c r="K12222" t="str">
        <f t="shared" si="381"/>
        <v>9512061</v>
      </c>
      <c r="L12222">
        <v>0</v>
      </c>
    </row>
    <row r="12223" spans="1:12">
      <c r="A12223" t="s">
        <v>4133</v>
      </c>
      <c r="B12223" t="s">
        <v>4134</v>
      </c>
      <c r="C12223">
        <v>10.48</v>
      </c>
      <c r="D12223" s="274" t="s">
        <v>4039</v>
      </c>
      <c r="E12223" s="251" t="s">
        <v>4040</v>
      </c>
      <c r="F12223" s="249">
        <v>41</v>
      </c>
      <c r="G12223" s="218">
        <f t="shared" si="382"/>
        <v>429</v>
      </c>
      <c r="H12223" t="s">
        <v>4121</v>
      </c>
      <c r="I12223">
        <v>1</v>
      </c>
      <c r="J12223" s="264"/>
      <c r="K12223" t="str">
        <f t="shared" si="381"/>
        <v>B361061</v>
      </c>
      <c r="L12223">
        <v>0</v>
      </c>
    </row>
    <row r="12224" spans="1:12">
      <c r="A12224" t="s">
        <v>4133</v>
      </c>
      <c r="B12224" t="s">
        <v>4134</v>
      </c>
      <c r="C12224">
        <v>10.48</v>
      </c>
      <c r="D12224" s="274" t="s">
        <v>4754</v>
      </c>
      <c r="E12224" s="251" t="s">
        <v>4041</v>
      </c>
      <c r="F12224" s="249">
        <v>73</v>
      </c>
      <c r="G12224" s="218">
        <f t="shared" si="382"/>
        <v>765</v>
      </c>
      <c r="H12224" t="s">
        <v>4121</v>
      </c>
      <c r="I12224">
        <v>1</v>
      </c>
      <c r="J12224" s="264"/>
      <c r="K12224" t="str">
        <f t="shared" si="381"/>
        <v>9513061</v>
      </c>
      <c r="L12224">
        <v>0</v>
      </c>
    </row>
    <row r="12225" spans="1:12">
      <c r="A12225" t="s">
        <v>4133</v>
      </c>
      <c r="B12225" t="s">
        <v>4134</v>
      </c>
      <c r="C12225">
        <v>10.48</v>
      </c>
      <c r="D12225" s="274" t="s">
        <v>4755</v>
      </c>
      <c r="E12225" s="251" t="s">
        <v>4042</v>
      </c>
      <c r="F12225" s="249">
        <v>51</v>
      </c>
      <c r="G12225" s="218">
        <f t="shared" si="382"/>
        <v>534</v>
      </c>
      <c r="H12225" t="s">
        <v>4121</v>
      </c>
      <c r="I12225">
        <v>1</v>
      </c>
      <c r="J12225" s="264"/>
      <c r="K12225" t="str">
        <f t="shared" si="381"/>
        <v>9514061</v>
      </c>
      <c r="L12225">
        <v>0</v>
      </c>
    </row>
    <row r="12226" spans="1:12">
      <c r="A12226" t="s">
        <v>4133</v>
      </c>
      <c r="B12226" t="s">
        <v>4134</v>
      </c>
      <c r="C12226">
        <v>10.48</v>
      </c>
      <c r="D12226" s="274" t="s">
        <v>4043</v>
      </c>
      <c r="E12226" s="251" t="s">
        <v>4044</v>
      </c>
      <c r="F12226" s="249">
        <v>37</v>
      </c>
      <c r="G12226" s="218">
        <f t="shared" si="382"/>
        <v>387</v>
      </c>
      <c r="H12226" t="s">
        <v>4121</v>
      </c>
      <c r="I12226">
        <v>1</v>
      </c>
      <c r="J12226" s="264"/>
      <c r="K12226" t="str">
        <f t="shared" ref="K12226:K12289" si="383">D12226&amp;A12226&amp;I12226</f>
        <v>B365061</v>
      </c>
      <c r="L12226">
        <v>0</v>
      </c>
    </row>
    <row r="12227" spans="1:12">
      <c r="A12227" t="s">
        <v>4133</v>
      </c>
      <c r="B12227" t="s">
        <v>4134</v>
      </c>
      <c r="C12227">
        <v>10.48</v>
      </c>
      <c r="D12227" s="274" t="s">
        <v>4756</v>
      </c>
      <c r="E12227" s="251" t="s">
        <v>4045</v>
      </c>
      <c r="F12227" s="249">
        <v>70</v>
      </c>
      <c r="G12227" s="218">
        <f t="shared" si="382"/>
        <v>733</v>
      </c>
      <c r="H12227" t="s">
        <v>4121</v>
      </c>
      <c r="I12227">
        <v>1</v>
      </c>
      <c r="J12227" s="264"/>
      <c r="K12227" t="str">
        <f t="shared" si="383"/>
        <v>9515061</v>
      </c>
      <c r="L12227">
        <v>0</v>
      </c>
    </row>
    <row r="12228" spans="1:12">
      <c r="A12228" t="s">
        <v>4133</v>
      </c>
      <c r="B12228" t="s">
        <v>4134</v>
      </c>
      <c r="C12228">
        <v>10.48</v>
      </c>
      <c r="D12228" s="274" t="s">
        <v>4757</v>
      </c>
      <c r="E12228" s="251" t="s">
        <v>4046</v>
      </c>
      <c r="F12228" s="249">
        <v>49</v>
      </c>
      <c r="G12228" s="218">
        <f t="shared" si="382"/>
        <v>513</v>
      </c>
      <c r="H12228" t="s">
        <v>4121</v>
      </c>
      <c r="I12228">
        <v>1</v>
      </c>
      <c r="J12228" s="264"/>
      <c r="K12228" t="str">
        <f t="shared" si="383"/>
        <v>9516061</v>
      </c>
      <c r="L12228">
        <v>0</v>
      </c>
    </row>
    <row r="12229" spans="1:12">
      <c r="A12229" t="s">
        <v>4133</v>
      </c>
      <c r="B12229" t="s">
        <v>4134</v>
      </c>
      <c r="C12229">
        <v>10.48</v>
      </c>
      <c r="D12229" s="274" t="s">
        <v>4047</v>
      </c>
      <c r="E12229" s="251" t="s">
        <v>4048</v>
      </c>
      <c r="F12229" s="249">
        <v>35</v>
      </c>
      <c r="G12229" s="218">
        <f t="shared" si="382"/>
        <v>366</v>
      </c>
      <c r="H12229" t="s">
        <v>4121</v>
      </c>
      <c r="I12229">
        <v>1</v>
      </c>
      <c r="J12229" s="264"/>
      <c r="K12229" t="str">
        <f t="shared" si="383"/>
        <v>B369061</v>
      </c>
      <c r="L12229">
        <v>0</v>
      </c>
    </row>
    <row r="12230" spans="1:12">
      <c r="A12230" t="s">
        <v>4133</v>
      </c>
      <c r="B12230" t="s">
        <v>4134</v>
      </c>
      <c r="C12230">
        <v>10.48</v>
      </c>
      <c r="D12230" s="274" t="s">
        <v>4049</v>
      </c>
      <c r="E12230" s="251" t="s">
        <v>4050</v>
      </c>
      <c r="F12230" s="249">
        <v>58</v>
      </c>
      <c r="G12230" s="218">
        <f t="shared" si="382"/>
        <v>607</v>
      </c>
      <c r="H12230" t="s">
        <v>4121</v>
      </c>
      <c r="I12230">
        <v>1</v>
      </c>
      <c r="J12230" s="264"/>
      <c r="K12230" t="str">
        <f t="shared" si="383"/>
        <v>B591061</v>
      </c>
      <c r="L12230">
        <v>0</v>
      </c>
    </row>
    <row r="12231" spans="1:12">
      <c r="A12231" t="s">
        <v>4133</v>
      </c>
      <c r="B12231" t="s">
        <v>4134</v>
      </c>
      <c r="C12231">
        <v>10.48</v>
      </c>
      <c r="D12231" s="274" t="s">
        <v>4051</v>
      </c>
      <c r="E12231" s="251" t="s">
        <v>4052</v>
      </c>
      <c r="F12231" s="249">
        <v>41</v>
      </c>
      <c r="G12231" s="218">
        <f t="shared" si="382"/>
        <v>429</v>
      </c>
      <c r="H12231" t="s">
        <v>4121</v>
      </c>
      <c r="I12231">
        <v>1</v>
      </c>
      <c r="J12231" s="264"/>
      <c r="K12231" t="str">
        <f t="shared" si="383"/>
        <v>B592061</v>
      </c>
      <c r="L12231">
        <v>0</v>
      </c>
    </row>
    <row r="12232" spans="1:12">
      <c r="A12232" t="s">
        <v>4133</v>
      </c>
      <c r="B12232" t="s">
        <v>4134</v>
      </c>
      <c r="C12232">
        <v>10.48</v>
      </c>
      <c r="D12232" s="274" t="s">
        <v>4053</v>
      </c>
      <c r="E12232" s="251" t="s">
        <v>4054</v>
      </c>
      <c r="F12232" s="249">
        <v>29</v>
      </c>
      <c r="G12232" s="218">
        <f t="shared" si="382"/>
        <v>303</v>
      </c>
      <c r="H12232" t="s">
        <v>4121</v>
      </c>
      <c r="I12232">
        <v>1</v>
      </c>
      <c r="J12232" s="264"/>
      <c r="K12232" t="str">
        <f t="shared" si="383"/>
        <v>B593061</v>
      </c>
      <c r="L12232">
        <v>0</v>
      </c>
    </row>
    <row r="12233" spans="1:12">
      <c r="A12233" t="s">
        <v>4133</v>
      </c>
      <c r="B12233" t="s">
        <v>4134</v>
      </c>
      <c r="C12233">
        <v>10.48</v>
      </c>
      <c r="D12233" s="274" t="s">
        <v>4055</v>
      </c>
      <c r="E12233" s="251" t="s">
        <v>4056</v>
      </c>
      <c r="F12233" s="249">
        <v>52</v>
      </c>
      <c r="G12233" s="218">
        <f t="shared" si="382"/>
        <v>544</v>
      </c>
      <c r="H12233" t="s">
        <v>4121</v>
      </c>
      <c r="I12233">
        <v>1</v>
      </c>
      <c r="J12233" s="264"/>
      <c r="K12233" t="str">
        <f t="shared" si="383"/>
        <v>B5A1061</v>
      </c>
      <c r="L12233">
        <v>0</v>
      </c>
    </row>
    <row r="12234" spans="1:12">
      <c r="A12234" t="s">
        <v>4133</v>
      </c>
      <c r="B12234" t="s">
        <v>4134</v>
      </c>
      <c r="C12234">
        <v>10.48</v>
      </c>
      <c r="D12234" s="274" t="s">
        <v>4057</v>
      </c>
      <c r="E12234" s="251" t="s">
        <v>4058</v>
      </c>
      <c r="F12234" s="249">
        <v>36</v>
      </c>
      <c r="G12234" s="218">
        <f t="shared" si="382"/>
        <v>377</v>
      </c>
      <c r="H12234" t="s">
        <v>4121</v>
      </c>
      <c r="I12234">
        <v>1</v>
      </c>
      <c r="J12234" s="264"/>
      <c r="K12234" t="str">
        <f t="shared" si="383"/>
        <v>B5A2061</v>
      </c>
      <c r="L12234">
        <v>0</v>
      </c>
    </row>
    <row r="12235" spans="1:12">
      <c r="A12235" t="s">
        <v>4133</v>
      </c>
      <c r="B12235" t="s">
        <v>4134</v>
      </c>
      <c r="C12235">
        <v>10.48</v>
      </c>
      <c r="D12235" s="274" t="s">
        <v>4059</v>
      </c>
      <c r="E12235" s="251" t="s">
        <v>4060</v>
      </c>
      <c r="F12235" s="249">
        <v>26</v>
      </c>
      <c r="G12235" s="218">
        <f t="shared" si="382"/>
        <v>272</v>
      </c>
      <c r="H12235" t="s">
        <v>4121</v>
      </c>
      <c r="I12235">
        <v>1</v>
      </c>
      <c r="J12235" s="264"/>
      <c r="K12235" t="str">
        <f t="shared" si="383"/>
        <v>B5A3061</v>
      </c>
      <c r="L12235">
        <v>0</v>
      </c>
    </row>
    <row r="12236" spans="1:12">
      <c r="A12236" t="s">
        <v>4133</v>
      </c>
      <c r="B12236" t="s">
        <v>4134</v>
      </c>
      <c r="C12236">
        <v>10.48</v>
      </c>
      <c r="D12236" s="274" t="s">
        <v>4061</v>
      </c>
      <c r="E12236" s="251" t="s">
        <v>4062</v>
      </c>
      <c r="F12236" s="249">
        <v>50</v>
      </c>
      <c r="G12236" s="218">
        <f t="shared" si="382"/>
        <v>524</v>
      </c>
      <c r="H12236" t="s">
        <v>4121</v>
      </c>
      <c r="I12236">
        <v>1</v>
      </c>
      <c r="J12236" s="264"/>
      <c r="K12236" t="str">
        <f t="shared" si="383"/>
        <v>B5B1061</v>
      </c>
      <c r="L12236">
        <v>0</v>
      </c>
    </row>
    <row r="12237" spans="1:12">
      <c r="A12237" t="s">
        <v>4133</v>
      </c>
      <c r="B12237" t="s">
        <v>4134</v>
      </c>
      <c r="C12237">
        <v>10.48</v>
      </c>
      <c r="D12237" s="274" t="s">
        <v>4063</v>
      </c>
      <c r="E12237" s="251" t="s">
        <v>4064</v>
      </c>
      <c r="F12237" s="249">
        <v>35</v>
      </c>
      <c r="G12237" s="218">
        <f t="shared" si="382"/>
        <v>366</v>
      </c>
      <c r="H12237" t="s">
        <v>4121</v>
      </c>
      <c r="I12237">
        <v>1</v>
      </c>
      <c r="J12237" s="264"/>
      <c r="K12237" t="str">
        <f t="shared" si="383"/>
        <v>B5B2061</v>
      </c>
      <c r="L12237">
        <v>0</v>
      </c>
    </row>
    <row r="12238" spans="1:12">
      <c r="A12238" t="s">
        <v>4133</v>
      </c>
      <c r="B12238" t="s">
        <v>4134</v>
      </c>
      <c r="C12238">
        <v>10.48</v>
      </c>
      <c r="D12238" s="274" t="s">
        <v>4065</v>
      </c>
      <c r="E12238" s="251" t="s">
        <v>4066</v>
      </c>
      <c r="F12238" s="249">
        <v>25</v>
      </c>
      <c r="G12238" s="218">
        <f t="shared" si="382"/>
        <v>262</v>
      </c>
      <c r="H12238" t="s">
        <v>4121</v>
      </c>
      <c r="I12238">
        <v>1</v>
      </c>
      <c r="J12238" s="264"/>
      <c r="K12238" t="str">
        <f t="shared" si="383"/>
        <v>B5B3061</v>
      </c>
      <c r="L12238">
        <v>0</v>
      </c>
    </row>
    <row r="12239" spans="1:12">
      <c r="A12239" t="s">
        <v>4133</v>
      </c>
      <c r="B12239" t="s">
        <v>4134</v>
      </c>
      <c r="C12239">
        <v>10.48</v>
      </c>
      <c r="D12239" s="274" t="s">
        <v>4067</v>
      </c>
      <c r="E12239" s="251" t="s">
        <v>4068</v>
      </c>
      <c r="F12239" s="249">
        <v>81</v>
      </c>
      <c r="G12239" s="218">
        <f t="shared" si="382"/>
        <v>848</v>
      </c>
      <c r="H12239" t="s">
        <v>4121</v>
      </c>
      <c r="I12239">
        <v>1</v>
      </c>
      <c r="J12239" s="264"/>
      <c r="K12239" t="str">
        <f t="shared" si="383"/>
        <v>B691061</v>
      </c>
      <c r="L12239">
        <v>0</v>
      </c>
    </row>
    <row r="12240" spans="1:12">
      <c r="A12240" t="s">
        <v>4133</v>
      </c>
      <c r="B12240" t="s">
        <v>4134</v>
      </c>
      <c r="C12240">
        <v>10.48</v>
      </c>
      <c r="D12240" s="274" t="s">
        <v>4069</v>
      </c>
      <c r="E12240" s="251" t="s">
        <v>4070</v>
      </c>
      <c r="F12240" s="249">
        <v>73</v>
      </c>
      <c r="G12240" s="218">
        <f t="shared" si="382"/>
        <v>765</v>
      </c>
      <c r="H12240" t="s">
        <v>4121</v>
      </c>
      <c r="I12240">
        <v>1</v>
      </c>
      <c r="J12240" s="264"/>
      <c r="K12240" t="str">
        <f t="shared" si="383"/>
        <v>B6A1061</v>
      </c>
      <c r="L12240">
        <v>0</v>
      </c>
    </row>
    <row r="12241" spans="1:12">
      <c r="A12241" t="s">
        <v>4133</v>
      </c>
      <c r="B12241" t="s">
        <v>4134</v>
      </c>
      <c r="C12241">
        <v>10.48</v>
      </c>
      <c r="D12241" s="274" t="s">
        <v>4071</v>
      </c>
      <c r="E12241" s="251" t="s">
        <v>4072</v>
      </c>
      <c r="F12241" s="249">
        <v>70</v>
      </c>
      <c r="G12241" s="218">
        <f t="shared" si="382"/>
        <v>733</v>
      </c>
      <c r="H12241" t="s">
        <v>4121</v>
      </c>
      <c r="I12241">
        <v>1</v>
      </c>
      <c r="J12241" s="264"/>
      <c r="K12241" t="str">
        <f t="shared" si="383"/>
        <v>B6B1061</v>
      </c>
      <c r="L12241">
        <v>0</v>
      </c>
    </row>
    <row r="12242" spans="1:12">
      <c r="A12242" t="s">
        <v>4133</v>
      </c>
      <c r="B12242" t="s">
        <v>4134</v>
      </c>
      <c r="C12242">
        <v>10.48</v>
      </c>
      <c r="D12242" s="274" t="s">
        <v>4073</v>
      </c>
      <c r="E12242" s="251" t="s">
        <v>4074</v>
      </c>
      <c r="F12242" s="249">
        <v>58</v>
      </c>
      <c r="G12242" s="218">
        <f t="shared" si="382"/>
        <v>607</v>
      </c>
      <c r="H12242" t="s">
        <v>4121</v>
      </c>
      <c r="I12242">
        <v>1</v>
      </c>
      <c r="J12242" s="264"/>
      <c r="K12242" t="str">
        <f t="shared" si="383"/>
        <v>B791061</v>
      </c>
      <c r="L12242">
        <v>0</v>
      </c>
    </row>
    <row r="12243" spans="1:12">
      <c r="A12243" t="s">
        <v>4133</v>
      </c>
      <c r="B12243" t="s">
        <v>4134</v>
      </c>
      <c r="C12243">
        <v>10.48</v>
      </c>
      <c r="D12243" s="274" t="s">
        <v>4075</v>
      </c>
      <c r="E12243" s="251" t="s">
        <v>4076</v>
      </c>
      <c r="F12243" s="249">
        <v>52</v>
      </c>
      <c r="G12243" s="218">
        <f t="shared" si="382"/>
        <v>544</v>
      </c>
      <c r="H12243" t="s">
        <v>4121</v>
      </c>
      <c r="I12243">
        <v>1</v>
      </c>
      <c r="J12243" s="264"/>
      <c r="K12243" t="str">
        <f t="shared" si="383"/>
        <v>B7A1061</v>
      </c>
      <c r="L12243">
        <v>0</v>
      </c>
    </row>
    <row r="12244" spans="1:12">
      <c r="A12244" t="s">
        <v>4133</v>
      </c>
      <c r="B12244" t="s">
        <v>4134</v>
      </c>
      <c r="C12244">
        <v>10.48</v>
      </c>
      <c r="D12244" s="274" t="s">
        <v>4077</v>
      </c>
      <c r="E12244" s="251" t="s">
        <v>4078</v>
      </c>
      <c r="F12244" s="249">
        <v>50</v>
      </c>
      <c r="G12244" s="218">
        <f t="shared" si="382"/>
        <v>524</v>
      </c>
      <c r="H12244" t="s">
        <v>4121</v>
      </c>
      <c r="I12244">
        <v>1</v>
      </c>
      <c r="J12244" s="264"/>
      <c r="K12244" t="str">
        <f t="shared" si="383"/>
        <v>B7B1061</v>
      </c>
      <c r="L12244">
        <v>0</v>
      </c>
    </row>
    <row r="12245" spans="1:12">
      <c r="A12245" t="s">
        <v>4133</v>
      </c>
      <c r="B12245" t="s">
        <v>4134</v>
      </c>
      <c r="C12245">
        <v>10.48</v>
      </c>
      <c r="D12245" s="274" t="s">
        <v>4758</v>
      </c>
      <c r="E12245" s="251" t="s">
        <v>657</v>
      </c>
      <c r="F12245" s="249">
        <v>273</v>
      </c>
      <c r="G12245" s="218">
        <f t="shared" si="382"/>
        <v>2861</v>
      </c>
      <c r="H12245" t="s">
        <v>4121</v>
      </c>
      <c r="I12245">
        <v>1</v>
      </c>
      <c r="K12245" t="str">
        <f t="shared" si="383"/>
        <v>1611061</v>
      </c>
      <c r="L12245">
        <v>200</v>
      </c>
    </row>
    <row r="12246" spans="1:12">
      <c r="A12246" t="s">
        <v>4133</v>
      </c>
      <c r="B12246" t="s">
        <v>4134</v>
      </c>
      <c r="C12246">
        <v>10.48</v>
      </c>
      <c r="D12246" s="274" t="s">
        <v>4759</v>
      </c>
      <c r="E12246" s="251" t="s">
        <v>658</v>
      </c>
      <c r="F12246" s="249">
        <v>191</v>
      </c>
      <c r="G12246" s="218">
        <f t="shared" si="382"/>
        <v>2001</v>
      </c>
      <c r="H12246" t="s">
        <v>4121</v>
      </c>
      <c r="I12246">
        <v>1</v>
      </c>
      <c r="J12246" s="264"/>
      <c r="K12246" t="str">
        <f t="shared" si="383"/>
        <v>1612061</v>
      </c>
      <c r="L12246">
        <v>200</v>
      </c>
    </row>
    <row r="12247" spans="1:12">
      <c r="A12247" t="s">
        <v>4133</v>
      </c>
      <c r="B12247" t="s">
        <v>4134</v>
      </c>
      <c r="C12247">
        <v>10.48</v>
      </c>
      <c r="D12247" s="274" t="s">
        <v>672</v>
      </c>
      <c r="E12247" s="251" t="s">
        <v>660</v>
      </c>
      <c r="F12247" s="249">
        <v>137</v>
      </c>
      <c r="G12247" s="218">
        <f t="shared" si="382"/>
        <v>1435</v>
      </c>
      <c r="H12247" t="s">
        <v>4121</v>
      </c>
      <c r="I12247">
        <v>1</v>
      </c>
      <c r="J12247" s="264"/>
      <c r="K12247" t="str">
        <f t="shared" si="383"/>
        <v>B081061</v>
      </c>
      <c r="L12247">
        <v>200</v>
      </c>
    </row>
    <row r="12248" spans="1:12">
      <c r="A12248" t="s">
        <v>4133</v>
      </c>
      <c r="B12248" t="s">
        <v>4134</v>
      </c>
      <c r="C12248">
        <v>10.48</v>
      </c>
      <c r="D12248" s="274" t="s">
        <v>4760</v>
      </c>
      <c r="E12248" s="251" t="s">
        <v>661</v>
      </c>
      <c r="F12248" s="249">
        <v>246</v>
      </c>
      <c r="G12248" s="218">
        <f t="shared" si="382"/>
        <v>2578</v>
      </c>
      <c r="H12248" t="s">
        <v>4121</v>
      </c>
      <c r="I12248">
        <v>1</v>
      </c>
      <c r="J12248" s="264"/>
      <c r="K12248" t="str">
        <f t="shared" si="383"/>
        <v>1613061</v>
      </c>
      <c r="L12248">
        <v>200</v>
      </c>
    </row>
    <row r="12249" spans="1:12">
      <c r="A12249" t="s">
        <v>4133</v>
      </c>
      <c r="B12249" t="s">
        <v>4134</v>
      </c>
      <c r="C12249">
        <v>10.48</v>
      </c>
      <c r="D12249" s="274" t="s">
        <v>4761</v>
      </c>
      <c r="E12249" s="251" t="s">
        <v>662</v>
      </c>
      <c r="F12249" s="249">
        <v>172</v>
      </c>
      <c r="G12249" s="218">
        <f t="shared" si="382"/>
        <v>1802</v>
      </c>
      <c r="H12249" t="s">
        <v>4121</v>
      </c>
      <c r="I12249">
        <v>1</v>
      </c>
      <c r="J12249" s="264"/>
      <c r="K12249" t="str">
        <f t="shared" si="383"/>
        <v>1614061</v>
      </c>
      <c r="L12249">
        <v>200</v>
      </c>
    </row>
    <row r="12250" spans="1:12">
      <c r="A12250" t="s">
        <v>4133</v>
      </c>
      <c r="B12250" t="s">
        <v>4134</v>
      </c>
      <c r="C12250">
        <v>10.48</v>
      </c>
      <c r="D12250" s="274" t="s">
        <v>673</v>
      </c>
      <c r="E12250" s="251" t="s">
        <v>664</v>
      </c>
      <c r="F12250" s="249">
        <v>123</v>
      </c>
      <c r="G12250" s="218">
        <f t="shared" si="382"/>
        <v>1289</v>
      </c>
      <c r="H12250" t="s">
        <v>4121</v>
      </c>
      <c r="I12250">
        <v>1</v>
      </c>
      <c r="J12250" s="264"/>
      <c r="K12250" t="str">
        <f t="shared" si="383"/>
        <v>B085061</v>
      </c>
      <c r="L12250">
        <v>200</v>
      </c>
    </row>
    <row r="12251" spans="1:12">
      <c r="A12251" t="s">
        <v>4133</v>
      </c>
      <c r="B12251" t="s">
        <v>4134</v>
      </c>
      <c r="C12251">
        <v>10.48</v>
      </c>
      <c r="D12251" s="274" t="s">
        <v>4762</v>
      </c>
      <c r="E12251" s="251" t="s">
        <v>665</v>
      </c>
      <c r="F12251" s="249">
        <v>238</v>
      </c>
      <c r="G12251" s="218">
        <f t="shared" si="382"/>
        <v>2494</v>
      </c>
      <c r="H12251" t="s">
        <v>4121</v>
      </c>
      <c r="I12251">
        <v>1</v>
      </c>
      <c r="J12251" s="264"/>
      <c r="K12251" t="str">
        <f t="shared" si="383"/>
        <v>1615061</v>
      </c>
      <c r="L12251">
        <v>200</v>
      </c>
    </row>
    <row r="12252" spans="1:12">
      <c r="A12252" t="s">
        <v>4133</v>
      </c>
      <c r="B12252" t="s">
        <v>4134</v>
      </c>
      <c r="C12252">
        <v>10.48</v>
      </c>
      <c r="D12252" s="274" t="s">
        <v>4763</v>
      </c>
      <c r="E12252" s="251" t="s">
        <v>666</v>
      </c>
      <c r="F12252" s="249">
        <v>167</v>
      </c>
      <c r="G12252" s="218">
        <f t="shared" si="382"/>
        <v>1750</v>
      </c>
      <c r="H12252" t="s">
        <v>4121</v>
      </c>
      <c r="I12252">
        <v>1</v>
      </c>
      <c r="J12252" s="264"/>
      <c r="K12252" t="str">
        <f t="shared" si="383"/>
        <v>1616061</v>
      </c>
      <c r="L12252">
        <v>200</v>
      </c>
    </row>
    <row r="12253" spans="1:12">
      <c r="A12253" t="s">
        <v>4133</v>
      </c>
      <c r="B12253" t="s">
        <v>4134</v>
      </c>
      <c r="C12253">
        <v>10.48</v>
      </c>
      <c r="D12253" s="274" t="s">
        <v>674</v>
      </c>
      <c r="E12253" s="251" t="s">
        <v>668</v>
      </c>
      <c r="F12253" s="249">
        <v>119</v>
      </c>
      <c r="G12253" s="218">
        <f t="shared" si="382"/>
        <v>1247</v>
      </c>
      <c r="H12253" t="s">
        <v>4121</v>
      </c>
      <c r="I12253">
        <v>1</v>
      </c>
      <c r="J12253" s="264"/>
      <c r="K12253" t="str">
        <f t="shared" si="383"/>
        <v>B089061</v>
      </c>
      <c r="L12253">
        <v>200</v>
      </c>
    </row>
    <row r="12254" spans="1:12">
      <c r="A12254" t="s">
        <v>4133</v>
      </c>
      <c r="B12254" t="s">
        <v>4134</v>
      </c>
      <c r="C12254">
        <v>10.48</v>
      </c>
      <c r="D12254" s="274" t="s">
        <v>4764</v>
      </c>
      <c r="E12254" s="251" t="s">
        <v>4079</v>
      </c>
      <c r="F12254" s="249">
        <v>191</v>
      </c>
      <c r="G12254" s="218">
        <f t="shared" si="382"/>
        <v>2001</v>
      </c>
      <c r="H12254" t="s">
        <v>4121</v>
      </c>
      <c r="I12254">
        <v>1</v>
      </c>
      <c r="J12254" s="264"/>
      <c r="K12254" t="str">
        <f t="shared" si="383"/>
        <v>9611061</v>
      </c>
      <c r="L12254">
        <v>200</v>
      </c>
    </row>
    <row r="12255" spans="1:12">
      <c r="A12255" t="s">
        <v>4133</v>
      </c>
      <c r="B12255" t="s">
        <v>4134</v>
      </c>
      <c r="C12255">
        <v>10.48</v>
      </c>
      <c r="D12255" s="274" t="s">
        <v>4765</v>
      </c>
      <c r="E12255" s="251" t="s">
        <v>4080</v>
      </c>
      <c r="F12255" s="249">
        <v>134</v>
      </c>
      <c r="G12255" s="218">
        <f t="shared" si="382"/>
        <v>1404</v>
      </c>
      <c r="H12255" t="s">
        <v>4121</v>
      </c>
      <c r="I12255">
        <v>1</v>
      </c>
      <c r="J12255" s="264"/>
      <c r="K12255" t="str">
        <f t="shared" si="383"/>
        <v>9612061</v>
      </c>
      <c r="L12255">
        <v>200</v>
      </c>
    </row>
    <row r="12256" spans="1:12">
      <c r="A12256" t="s">
        <v>4133</v>
      </c>
      <c r="B12256" t="s">
        <v>4134</v>
      </c>
      <c r="C12256">
        <v>10.48</v>
      </c>
      <c r="D12256" s="274" t="s">
        <v>4081</v>
      </c>
      <c r="E12256" s="251" t="s">
        <v>4082</v>
      </c>
      <c r="F12256" s="249">
        <v>96</v>
      </c>
      <c r="G12256" s="218">
        <f t="shared" si="382"/>
        <v>1006</v>
      </c>
      <c r="H12256" t="s">
        <v>4121</v>
      </c>
      <c r="I12256">
        <v>1</v>
      </c>
      <c r="J12256" s="264"/>
      <c r="K12256" t="str">
        <f t="shared" si="383"/>
        <v>B381061</v>
      </c>
      <c r="L12256">
        <v>200</v>
      </c>
    </row>
    <row r="12257" spans="1:12">
      <c r="A12257" t="s">
        <v>4133</v>
      </c>
      <c r="B12257" t="s">
        <v>4134</v>
      </c>
      <c r="C12257">
        <v>10.48</v>
      </c>
      <c r="D12257" s="274" t="s">
        <v>4766</v>
      </c>
      <c r="E12257" s="251" t="s">
        <v>4083</v>
      </c>
      <c r="F12257" s="249">
        <v>172</v>
      </c>
      <c r="G12257" s="218">
        <f t="shared" si="382"/>
        <v>1802</v>
      </c>
      <c r="H12257" t="s">
        <v>4121</v>
      </c>
      <c r="I12257">
        <v>1</v>
      </c>
      <c r="J12257" s="264"/>
      <c r="K12257" t="str">
        <f t="shared" si="383"/>
        <v>9613061</v>
      </c>
      <c r="L12257">
        <v>200</v>
      </c>
    </row>
    <row r="12258" spans="1:12">
      <c r="A12258" t="s">
        <v>4133</v>
      </c>
      <c r="B12258" t="s">
        <v>4134</v>
      </c>
      <c r="C12258">
        <v>10.48</v>
      </c>
      <c r="D12258" s="274" t="s">
        <v>4767</v>
      </c>
      <c r="E12258" s="251" t="s">
        <v>4084</v>
      </c>
      <c r="F12258" s="249">
        <v>120</v>
      </c>
      <c r="G12258" s="218">
        <f t="shared" si="382"/>
        <v>1257</v>
      </c>
      <c r="H12258" t="s">
        <v>4121</v>
      </c>
      <c r="I12258">
        <v>1</v>
      </c>
      <c r="J12258" s="264"/>
      <c r="K12258" t="str">
        <f t="shared" si="383"/>
        <v>9614061</v>
      </c>
      <c r="L12258">
        <v>200</v>
      </c>
    </row>
    <row r="12259" spans="1:12">
      <c r="A12259" t="s">
        <v>4133</v>
      </c>
      <c r="B12259" t="s">
        <v>4134</v>
      </c>
      <c r="C12259">
        <v>10.48</v>
      </c>
      <c r="D12259" s="274" t="s">
        <v>4085</v>
      </c>
      <c r="E12259" s="251" t="s">
        <v>4086</v>
      </c>
      <c r="F12259" s="249">
        <v>86</v>
      </c>
      <c r="G12259" s="218">
        <f t="shared" si="382"/>
        <v>901</v>
      </c>
      <c r="H12259" t="s">
        <v>4121</v>
      </c>
      <c r="I12259">
        <v>1</v>
      </c>
      <c r="J12259" s="264"/>
      <c r="K12259" t="str">
        <f t="shared" si="383"/>
        <v>B385061</v>
      </c>
      <c r="L12259">
        <v>200</v>
      </c>
    </row>
    <row r="12260" spans="1:12">
      <c r="A12260" t="s">
        <v>4133</v>
      </c>
      <c r="B12260" t="s">
        <v>4134</v>
      </c>
      <c r="C12260">
        <v>10.48</v>
      </c>
      <c r="D12260" s="274" t="s">
        <v>4768</v>
      </c>
      <c r="E12260" s="251" t="s">
        <v>4087</v>
      </c>
      <c r="F12260" s="249">
        <v>167</v>
      </c>
      <c r="G12260" s="218">
        <f t="shared" si="382"/>
        <v>1750</v>
      </c>
      <c r="H12260" t="s">
        <v>4121</v>
      </c>
      <c r="I12260">
        <v>1</v>
      </c>
      <c r="J12260" s="264"/>
      <c r="K12260" t="str">
        <f t="shared" si="383"/>
        <v>9615061</v>
      </c>
      <c r="L12260">
        <v>200</v>
      </c>
    </row>
    <row r="12261" spans="1:12">
      <c r="A12261" t="s">
        <v>4133</v>
      </c>
      <c r="B12261" t="s">
        <v>4134</v>
      </c>
      <c r="C12261">
        <v>10.48</v>
      </c>
      <c r="D12261" s="274" t="s">
        <v>4769</v>
      </c>
      <c r="E12261" s="251" t="s">
        <v>4088</v>
      </c>
      <c r="F12261" s="249">
        <v>117</v>
      </c>
      <c r="G12261" s="218">
        <f t="shared" si="382"/>
        <v>1226</v>
      </c>
      <c r="H12261" t="s">
        <v>4121</v>
      </c>
      <c r="I12261">
        <v>1</v>
      </c>
      <c r="J12261" s="264"/>
      <c r="K12261" t="str">
        <f t="shared" si="383"/>
        <v>9616061</v>
      </c>
      <c r="L12261">
        <v>200</v>
      </c>
    </row>
    <row r="12262" spans="1:12">
      <c r="A12262" t="s">
        <v>4133</v>
      </c>
      <c r="B12262" t="s">
        <v>4134</v>
      </c>
      <c r="C12262">
        <v>10.48</v>
      </c>
      <c r="D12262" s="274" t="s">
        <v>4089</v>
      </c>
      <c r="E12262" s="251" t="s">
        <v>4090</v>
      </c>
      <c r="F12262" s="249">
        <v>84</v>
      </c>
      <c r="G12262" s="218">
        <f t="shared" si="382"/>
        <v>880</v>
      </c>
      <c r="H12262" t="s">
        <v>4121</v>
      </c>
      <c r="I12262">
        <v>1</v>
      </c>
      <c r="J12262" s="264"/>
      <c r="K12262" t="str">
        <f t="shared" si="383"/>
        <v>B389061</v>
      </c>
      <c r="L12262">
        <v>200</v>
      </c>
    </row>
    <row r="12263" spans="1:12">
      <c r="A12263" t="s">
        <v>4133</v>
      </c>
      <c r="B12263" t="s">
        <v>4134</v>
      </c>
      <c r="C12263">
        <v>10.48</v>
      </c>
      <c r="D12263" s="274" t="s">
        <v>4091</v>
      </c>
      <c r="E12263" s="251" t="s">
        <v>4092</v>
      </c>
      <c r="F12263" s="249">
        <v>137</v>
      </c>
      <c r="G12263" s="218">
        <f t="shared" si="382"/>
        <v>1435</v>
      </c>
      <c r="H12263" t="s">
        <v>4121</v>
      </c>
      <c r="I12263">
        <v>1</v>
      </c>
      <c r="J12263" s="264"/>
      <c r="K12263" t="str">
        <f t="shared" si="383"/>
        <v>B5C1061</v>
      </c>
      <c r="L12263">
        <v>200</v>
      </c>
    </row>
    <row r="12264" spans="1:12">
      <c r="A12264" t="s">
        <v>4133</v>
      </c>
      <c r="B12264" t="s">
        <v>4134</v>
      </c>
      <c r="C12264">
        <v>10.48</v>
      </c>
      <c r="D12264" s="274" t="s">
        <v>4093</v>
      </c>
      <c r="E12264" s="251" t="s">
        <v>4094</v>
      </c>
      <c r="F12264" s="249">
        <v>96</v>
      </c>
      <c r="G12264" s="218">
        <f t="shared" si="382"/>
        <v>1006</v>
      </c>
      <c r="H12264" t="s">
        <v>4121</v>
      </c>
      <c r="I12264">
        <v>1</v>
      </c>
      <c r="J12264" s="264"/>
      <c r="K12264" t="str">
        <f t="shared" si="383"/>
        <v>B5C2061</v>
      </c>
      <c r="L12264">
        <v>200</v>
      </c>
    </row>
    <row r="12265" spans="1:12">
      <c r="A12265" t="s">
        <v>4133</v>
      </c>
      <c r="B12265" t="s">
        <v>4134</v>
      </c>
      <c r="C12265">
        <v>10.48</v>
      </c>
      <c r="D12265" s="274" t="s">
        <v>4095</v>
      </c>
      <c r="E12265" s="251" t="s">
        <v>4096</v>
      </c>
      <c r="F12265" s="249">
        <v>69</v>
      </c>
      <c r="G12265" s="218">
        <f t="shared" si="382"/>
        <v>723</v>
      </c>
      <c r="H12265" t="s">
        <v>4121</v>
      </c>
      <c r="I12265">
        <v>1</v>
      </c>
      <c r="J12265" s="264"/>
      <c r="K12265" t="str">
        <f t="shared" si="383"/>
        <v>B5C3061</v>
      </c>
      <c r="L12265">
        <v>200</v>
      </c>
    </row>
    <row r="12266" spans="1:12">
      <c r="A12266" t="s">
        <v>4133</v>
      </c>
      <c r="B12266" t="s">
        <v>4134</v>
      </c>
      <c r="C12266">
        <v>10.48</v>
      </c>
      <c r="D12266" s="274" t="s">
        <v>4097</v>
      </c>
      <c r="E12266" s="251" t="s">
        <v>4098</v>
      </c>
      <c r="F12266" s="249">
        <v>123</v>
      </c>
      <c r="G12266" s="218">
        <f t="shared" si="382"/>
        <v>1289</v>
      </c>
      <c r="H12266" t="s">
        <v>4121</v>
      </c>
      <c r="I12266">
        <v>1</v>
      </c>
      <c r="J12266" s="264"/>
      <c r="K12266" t="str">
        <f t="shared" si="383"/>
        <v>B5D1061</v>
      </c>
      <c r="L12266">
        <v>200</v>
      </c>
    </row>
    <row r="12267" spans="1:12">
      <c r="A12267" t="s">
        <v>4133</v>
      </c>
      <c r="B12267" t="s">
        <v>4134</v>
      </c>
      <c r="C12267">
        <v>10.48</v>
      </c>
      <c r="D12267" s="274" t="s">
        <v>4099</v>
      </c>
      <c r="E12267" s="251" t="s">
        <v>4100</v>
      </c>
      <c r="F12267" s="249">
        <v>86</v>
      </c>
      <c r="G12267" s="218">
        <f t="shared" si="382"/>
        <v>901</v>
      </c>
      <c r="H12267" t="s">
        <v>4121</v>
      </c>
      <c r="I12267">
        <v>1</v>
      </c>
      <c r="J12267" s="264"/>
      <c r="K12267" t="str">
        <f t="shared" si="383"/>
        <v>B5D2061</v>
      </c>
      <c r="L12267">
        <v>200</v>
      </c>
    </row>
    <row r="12268" spans="1:12">
      <c r="A12268" t="s">
        <v>4133</v>
      </c>
      <c r="B12268" t="s">
        <v>4134</v>
      </c>
      <c r="C12268">
        <v>10.48</v>
      </c>
      <c r="D12268" s="274" t="s">
        <v>4101</v>
      </c>
      <c r="E12268" s="251" t="s">
        <v>4102</v>
      </c>
      <c r="F12268" s="249">
        <v>62</v>
      </c>
      <c r="G12268" s="218">
        <f t="shared" si="382"/>
        <v>649</v>
      </c>
      <c r="H12268" t="s">
        <v>4121</v>
      </c>
      <c r="I12268">
        <v>1</v>
      </c>
      <c r="J12268" s="264"/>
      <c r="K12268" t="str">
        <f t="shared" si="383"/>
        <v>B5D3061</v>
      </c>
      <c r="L12268">
        <v>200</v>
      </c>
    </row>
    <row r="12269" spans="1:12">
      <c r="A12269" t="s">
        <v>4133</v>
      </c>
      <c r="B12269" t="s">
        <v>4134</v>
      </c>
      <c r="C12269">
        <v>10.48</v>
      </c>
      <c r="D12269" s="274" t="s">
        <v>4103</v>
      </c>
      <c r="E12269" s="251" t="s">
        <v>4104</v>
      </c>
      <c r="F12269" s="249">
        <v>119</v>
      </c>
      <c r="G12269" s="218">
        <f t="shared" si="382"/>
        <v>1247</v>
      </c>
      <c r="H12269" t="s">
        <v>4121</v>
      </c>
      <c r="I12269">
        <v>1</v>
      </c>
      <c r="J12269" s="264"/>
      <c r="K12269" t="str">
        <f t="shared" si="383"/>
        <v>B5E1061</v>
      </c>
      <c r="L12269">
        <v>200</v>
      </c>
    </row>
    <row r="12270" spans="1:12">
      <c r="A12270" t="s">
        <v>4133</v>
      </c>
      <c r="B12270" t="s">
        <v>4134</v>
      </c>
      <c r="C12270">
        <v>10.48</v>
      </c>
      <c r="D12270" s="274" t="s">
        <v>4105</v>
      </c>
      <c r="E12270" s="251" t="s">
        <v>4106</v>
      </c>
      <c r="F12270" s="249">
        <v>83</v>
      </c>
      <c r="G12270" s="218">
        <f t="shared" si="382"/>
        <v>869</v>
      </c>
      <c r="H12270" t="s">
        <v>4121</v>
      </c>
      <c r="I12270">
        <v>1</v>
      </c>
      <c r="J12270" s="264"/>
      <c r="K12270" t="str">
        <f t="shared" si="383"/>
        <v>B5E2061</v>
      </c>
      <c r="L12270">
        <v>200</v>
      </c>
    </row>
    <row r="12271" spans="1:12">
      <c r="A12271" t="s">
        <v>4133</v>
      </c>
      <c r="B12271" t="s">
        <v>4134</v>
      </c>
      <c r="C12271">
        <v>10.48</v>
      </c>
      <c r="D12271" s="274" t="s">
        <v>4107</v>
      </c>
      <c r="E12271" s="251" t="s">
        <v>4108</v>
      </c>
      <c r="F12271" s="249">
        <v>60</v>
      </c>
      <c r="G12271" s="218">
        <f t="shared" si="382"/>
        <v>628</v>
      </c>
      <c r="H12271" t="s">
        <v>4121</v>
      </c>
      <c r="I12271">
        <v>1</v>
      </c>
      <c r="J12271" s="264"/>
      <c r="K12271" t="str">
        <f t="shared" si="383"/>
        <v>B5E3061</v>
      </c>
      <c r="L12271">
        <v>200</v>
      </c>
    </row>
    <row r="12272" spans="1:12">
      <c r="A12272" t="s">
        <v>4133</v>
      </c>
      <c r="B12272" t="s">
        <v>4134</v>
      </c>
      <c r="C12272">
        <v>10.48</v>
      </c>
      <c r="D12272" s="274" t="s">
        <v>4109</v>
      </c>
      <c r="E12272" s="251" t="s">
        <v>4110</v>
      </c>
      <c r="F12272" s="249">
        <v>191</v>
      </c>
      <c r="G12272" s="218">
        <f t="shared" si="382"/>
        <v>2001</v>
      </c>
      <c r="H12272" t="s">
        <v>4121</v>
      </c>
      <c r="I12272">
        <v>1</v>
      </c>
      <c r="J12272" s="264"/>
      <c r="K12272" t="str">
        <f t="shared" si="383"/>
        <v>B6C1061</v>
      </c>
      <c r="L12272">
        <v>200</v>
      </c>
    </row>
    <row r="12273" spans="1:12">
      <c r="A12273" t="s">
        <v>4133</v>
      </c>
      <c r="B12273" t="s">
        <v>4134</v>
      </c>
      <c r="C12273">
        <v>10.48</v>
      </c>
      <c r="D12273" s="274" t="s">
        <v>4111</v>
      </c>
      <c r="E12273" s="251" t="s">
        <v>4112</v>
      </c>
      <c r="F12273" s="249">
        <v>172</v>
      </c>
      <c r="G12273" s="218">
        <f t="shared" si="382"/>
        <v>1802</v>
      </c>
      <c r="H12273" t="s">
        <v>4121</v>
      </c>
      <c r="I12273">
        <v>1</v>
      </c>
      <c r="J12273" s="264"/>
      <c r="K12273" t="str">
        <f t="shared" si="383"/>
        <v>B6D1061</v>
      </c>
      <c r="L12273">
        <v>200</v>
      </c>
    </row>
    <row r="12274" spans="1:12">
      <c r="A12274" t="s">
        <v>4133</v>
      </c>
      <c r="B12274" t="s">
        <v>4134</v>
      </c>
      <c r="C12274">
        <v>10.48</v>
      </c>
      <c r="D12274" s="274" t="s">
        <v>4113</v>
      </c>
      <c r="E12274" s="251" t="s">
        <v>4114</v>
      </c>
      <c r="F12274" s="249">
        <v>167</v>
      </c>
      <c r="G12274" s="218">
        <f t="shared" si="382"/>
        <v>1750</v>
      </c>
      <c r="H12274" t="s">
        <v>4121</v>
      </c>
      <c r="I12274">
        <v>1</v>
      </c>
      <c r="J12274" s="264"/>
      <c r="K12274" t="str">
        <f t="shared" si="383"/>
        <v>B6E1061</v>
      </c>
      <c r="L12274">
        <v>200</v>
      </c>
    </row>
    <row r="12275" spans="1:12">
      <c r="A12275" t="s">
        <v>4133</v>
      </c>
      <c r="B12275" t="s">
        <v>4134</v>
      </c>
      <c r="C12275">
        <v>10.48</v>
      </c>
      <c r="D12275" s="274" t="s">
        <v>4115</v>
      </c>
      <c r="E12275" s="251" t="s">
        <v>4116</v>
      </c>
      <c r="F12275" s="249">
        <v>137</v>
      </c>
      <c r="G12275" s="218">
        <f t="shared" si="382"/>
        <v>1435</v>
      </c>
      <c r="H12275" t="s">
        <v>4121</v>
      </c>
      <c r="I12275">
        <v>1</v>
      </c>
      <c r="J12275" s="264"/>
      <c r="K12275" t="str">
        <f t="shared" si="383"/>
        <v>B7C1061</v>
      </c>
      <c r="L12275">
        <v>200</v>
      </c>
    </row>
    <row r="12276" spans="1:12">
      <c r="A12276" t="s">
        <v>4133</v>
      </c>
      <c r="B12276" t="s">
        <v>4134</v>
      </c>
      <c r="C12276">
        <v>10.48</v>
      </c>
      <c r="D12276" s="274" t="s">
        <v>4117</v>
      </c>
      <c r="E12276" s="251" t="s">
        <v>4118</v>
      </c>
      <c r="F12276" s="249">
        <v>123</v>
      </c>
      <c r="G12276" s="218">
        <f t="shared" si="382"/>
        <v>1289</v>
      </c>
      <c r="H12276" t="s">
        <v>4121</v>
      </c>
      <c r="I12276">
        <v>1</v>
      </c>
      <c r="J12276" s="264"/>
      <c r="K12276" t="str">
        <f t="shared" si="383"/>
        <v>B7D1061</v>
      </c>
      <c r="L12276">
        <v>200</v>
      </c>
    </row>
    <row r="12277" spans="1:12">
      <c r="A12277" t="s">
        <v>4133</v>
      </c>
      <c r="B12277" t="s">
        <v>4134</v>
      </c>
      <c r="C12277">
        <v>10.48</v>
      </c>
      <c r="D12277" s="274" t="s">
        <v>4119</v>
      </c>
      <c r="E12277" s="251" t="s">
        <v>4120</v>
      </c>
      <c r="F12277" s="249">
        <v>119</v>
      </c>
      <c r="G12277" s="218">
        <f t="shared" si="382"/>
        <v>1247</v>
      </c>
      <c r="H12277" t="s">
        <v>4121</v>
      </c>
      <c r="I12277">
        <v>1</v>
      </c>
      <c r="J12277" s="264"/>
      <c r="K12277" t="str">
        <f t="shared" si="383"/>
        <v>B7E1061</v>
      </c>
      <c r="L12277">
        <v>200</v>
      </c>
    </row>
    <row r="12278" spans="1:12">
      <c r="A12278" t="s">
        <v>4135</v>
      </c>
      <c r="B12278" t="s">
        <v>4136</v>
      </c>
      <c r="C12278">
        <v>10.24</v>
      </c>
      <c r="D12278" s="274" t="s">
        <v>4324</v>
      </c>
      <c r="E12278" s="253" t="s">
        <v>140</v>
      </c>
      <c r="F12278" s="249">
        <v>600</v>
      </c>
      <c r="G12278" s="218">
        <f>ROUNDDOWN(C12278*F12278,0)</f>
        <v>6144</v>
      </c>
      <c r="H12278" t="s">
        <v>4123</v>
      </c>
      <c r="I12278">
        <v>2</v>
      </c>
      <c r="K12278" t="str">
        <f t="shared" si="383"/>
        <v>1421072</v>
      </c>
      <c r="L12278">
        <v>2567</v>
      </c>
    </row>
    <row r="12279" spans="1:12">
      <c r="A12279" t="s">
        <v>4135</v>
      </c>
      <c r="B12279" t="s">
        <v>4136</v>
      </c>
      <c r="C12279">
        <v>10.24</v>
      </c>
      <c r="D12279" s="274" t="s">
        <v>4325</v>
      </c>
      <c r="E12279" s="253" t="s">
        <v>1158</v>
      </c>
      <c r="F12279" s="249">
        <v>420</v>
      </c>
      <c r="G12279" s="218">
        <f t="shared" ref="G12279:G12342" si="384">ROUNDDOWN(C12279*F12279,0)</f>
        <v>4300</v>
      </c>
      <c r="H12279" t="s">
        <v>4123</v>
      </c>
      <c r="I12279">
        <v>2</v>
      </c>
      <c r="J12279" s="264"/>
      <c r="K12279" t="str">
        <f t="shared" si="383"/>
        <v>1422072</v>
      </c>
      <c r="L12279">
        <v>2567</v>
      </c>
    </row>
    <row r="12280" spans="1:12">
      <c r="A12280" t="s">
        <v>4135</v>
      </c>
      <c r="B12280" t="s">
        <v>4136</v>
      </c>
      <c r="C12280">
        <v>10.24</v>
      </c>
      <c r="D12280" s="274" t="s">
        <v>4326</v>
      </c>
      <c r="E12280" s="253" t="s">
        <v>1159</v>
      </c>
      <c r="F12280" s="249">
        <v>300</v>
      </c>
      <c r="G12280" s="218">
        <f t="shared" si="384"/>
        <v>3072</v>
      </c>
      <c r="H12280" t="s">
        <v>4123</v>
      </c>
      <c r="I12280">
        <v>2</v>
      </c>
      <c r="J12280" s="264"/>
      <c r="K12280" t="str">
        <f t="shared" si="383"/>
        <v>3241072</v>
      </c>
      <c r="L12280">
        <v>2567</v>
      </c>
    </row>
    <row r="12281" spans="1:12">
      <c r="A12281" t="s">
        <v>4135</v>
      </c>
      <c r="B12281" t="s">
        <v>4136</v>
      </c>
      <c r="C12281">
        <v>10.24</v>
      </c>
      <c r="D12281" s="274" t="s">
        <v>4327</v>
      </c>
      <c r="E12281" s="253" t="s">
        <v>141</v>
      </c>
      <c r="F12281" s="249">
        <v>570</v>
      </c>
      <c r="G12281" s="218">
        <f t="shared" si="384"/>
        <v>5836</v>
      </c>
      <c r="H12281" t="s">
        <v>4123</v>
      </c>
      <c r="I12281">
        <v>2</v>
      </c>
      <c r="J12281" s="264"/>
      <c r="K12281" t="str">
        <f t="shared" si="383"/>
        <v>1423072</v>
      </c>
      <c r="L12281">
        <v>2567</v>
      </c>
    </row>
    <row r="12282" spans="1:12">
      <c r="A12282" t="s">
        <v>4135</v>
      </c>
      <c r="B12282" t="s">
        <v>4136</v>
      </c>
      <c r="C12282">
        <v>10.24</v>
      </c>
      <c r="D12282" s="274" t="s">
        <v>4328</v>
      </c>
      <c r="E12282" s="253" t="s">
        <v>1160</v>
      </c>
      <c r="F12282" s="249">
        <v>399</v>
      </c>
      <c r="G12282" s="218">
        <f t="shared" si="384"/>
        <v>4085</v>
      </c>
      <c r="H12282" t="s">
        <v>4123</v>
      </c>
      <c r="I12282">
        <v>2</v>
      </c>
      <c r="J12282" s="264"/>
      <c r="K12282" t="str">
        <f t="shared" si="383"/>
        <v>1424072</v>
      </c>
      <c r="L12282">
        <v>2567</v>
      </c>
    </row>
    <row r="12283" spans="1:12">
      <c r="A12283" t="s">
        <v>4135</v>
      </c>
      <c r="B12283" t="s">
        <v>4136</v>
      </c>
      <c r="C12283">
        <v>10.24</v>
      </c>
      <c r="D12283" s="274" t="s">
        <v>4329</v>
      </c>
      <c r="E12283" s="253" t="s">
        <v>1161</v>
      </c>
      <c r="F12283" s="249">
        <v>285</v>
      </c>
      <c r="G12283" s="218">
        <f t="shared" si="384"/>
        <v>2918</v>
      </c>
      <c r="H12283" t="s">
        <v>4123</v>
      </c>
      <c r="I12283">
        <v>2</v>
      </c>
      <c r="J12283" s="264"/>
      <c r="K12283" t="str">
        <f t="shared" si="383"/>
        <v>3245072</v>
      </c>
      <c r="L12283">
        <v>2567</v>
      </c>
    </row>
    <row r="12284" spans="1:12">
      <c r="A12284" t="s">
        <v>4135</v>
      </c>
      <c r="B12284" t="s">
        <v>4136</v>
      </c>
      <c r="C12284">
        <v>10.24</v>
      </c>
      <c r="D12284" s="274" t="s">
        <v>4330</v>
      </c>
      <c r="E12284" s="253" t="s">
        <v>142</v>
      </c>
      <c r="F12284" s="249">
        <v>558</v>
      </c>
      <c r="G12284" s="218">
        <f t="shared" si="384"/>
        <v>5713</v>
      </c>
      <c r="H12284" t="s">
        <v>4123</v>
      </c>
      <c r="I12284">
        <v>2</v>
      </c>
      <c r="J12284" s="264"/>
      <c r="K12284" t="str">
        <f t="shared" si="383"/>
        <v>1425072</v>
      </c>
      <c r="L12284">
        <v>2567</v>
      </c>
    </row>
    <row r="12285" spans="1:12">
      <c r="A12285" t="s">
        <v>4135</v>
      </c>
      <c r="B12285" t="s">
        <v>4136</v>
      </c>
      <c r="C12285">
        <v>10.24</v>
      </c>
      <c r="D12285" s="274" t="s">
        <v>4331</v>
      </c>
      <c r="E12285" s="253" t="s">
        <v>1162</v>
      </c>
      <c r="F12285" s="249">
        <v>391</v>
      </c>
      <c r="G12285" s="218">
        <f t="shared" si="384"/>
        <v>4003</v>
      </c>
      <c r="H12285" t="s">
        <v>4123</v>
      </c>
      <c r="I12285">
        <v>2</v>
      </c>
      <c r="J12285" s="264"/>
      <c r="K12285" t="str">
        <f t="shared" si="383"/>
        <v>1426072</v>
      </c>
      <c r="L12285">
        <v>2567</v>
      </c>
    </row>
    <row r="12286" spans="1:12">
      <c r="A12286" t="s">
        <v>4135</v>
      </c>
      <c r="B12286" t="s">
        <v>4136</v>
      </c>
      <c r="C12286">
        <v>10.24</v>
      </c>
      <c r="D12286" s="274" t="s">
        <v>4332</v>
      </c>
      <c r="E12286" s="253" t="s">
        <v>1163</v>
      </c>
      <c r="F12286" s="249">
        <v>279</v>
      </c>
      <c r="G12286" s="218">
        <f t="shared" si="384"/>
        <v>2856</v>
      </c>
      <c r="H12286" t="s">
        <v>4123</v>
      </c>
      <c r="I12286">
        <v>2</v>
      </c>
      <c r="J12286" s="264"/>
      <c r="K12286" t="str">
        <f t="shared" si="383"/>
        <v>3249072</v>
      </c>
      <c r="L12286">
        <v>2567</v>
      </c>
    </row>
    <row r="12287" spans="1:12">
      <c r="A12287" t="s">
        <v>4135</v>
      </c>
      <c r="B12287" t="s">
        <v>4136</v>
      </c>
      <c r="C12287">
        <v>10.24</v>
      </c>
      <c r="D12287" s="274" t="s">
        <v>4333</v>
      </c>
      <c r="E12287" s="253" t="s">
        <v>143</v>
      </c>
      <c r="F12287" s="249">
        <v>570</v>
      </c>
      <c r="G12287" s="218">
        <f t="shared" si="384"/>
        <v>5836</v>
      </c>
      <c r="H12287" t="s">
        <v>4123</v>
      </c>
      <c r="I12287">
        <v>2</v>
      </c>
      <c r="J12287" s="264"/>
      <c r="K12287" t="str">
        <f t="shared" si="383"/>
        <v>1427072</v>
      </c>
      <c r="L12287">
        <v>2567</v>
      </c>
    </row>
    <row r="12288" spans="1:12">
      <c r="A12288" t="s">
        <v>4135</v>
      </c>
      <c r="B12288" t="s">
        <v>4136</v>
      </c>
      <c r="C12288">
        <v>10.24</v>
      </c>
      <c r="D12288" s="274" t="s">
        <v>4334</v>
      </c>
      <c r="E12288" s="253" t="s">
        <v>1164</v>
      </c>
      <c r="F12288" s="249">
        <v>399</v>
      </c>
      <c r="G12288" s="218">
        <f t="shared" si="384"/>
        <v>4085</v>
      </c>
      <c r="H12288" t="s">
        <v>4123</v>
      </c>
      <c r="I12288">
        <v>2</v>
      </c>
      <c r="J12288" s="264"/>
      <c r="K12288" t="str">
        <f t="shared" si="383"/>
        <v>1428072</v>
      </c>
      <c r="L12288">
        <v>2567</v>
      </c>
    </row>
    <row r="12289" spans="1:12">
      <c r="A12289" t="s">
        <v>4135</v>
      </c>
      <c r="B12289" t="s">
        <v>4136</v>
      </c>
      <c r="C12289">
        <v>10.24</v>
      </c>
      <c r="D12289" s="274" t="s">
        <v>4335</v>
      </c>
      <c r="E12289" s="253" t="s">
        <v>1165</v>
      </c>
      <c r="F12289" s="249">
        <v>285</v>
      </c>
      <c r="G12289" s="218">
        <f t="shared" si="384"/>
        <v>2918</v>
      </c>
      <c r="H12289" t="s">
        <v>4123</v>
      </c>
      <c r="I12289">
        <v>2</v>
      </c>
      <c r="J12289" s="264"/>
      <c r="K12289" t="str">
        <f t="shared" si="383"/>
        <v>3253072</v>
      </c>
      <c r="L12289">
        <v>2567</v>
      </c>
    </row>
    <row r="12290" spans="1:12">
      <c r="A12290" t="s">
        <v>4135</v>
      </c>
      <c r="B12290" t="s">
        <v>4136</v>
      </c>
      <c r="C12290">
        <v>10.24</v>
      </c>
      <c r="D12290" s="274" t="s">
        <v>4336</v>
      </c>
      <c r="E12290" s="253" t="s">
        <v>1208</v>
      </c>
      <c r="F12290" s="249">
        <v>420</v>
      </c>
      <c r="G12290" s="218">
        <f t="shared" si="384"/>
        <v>4300</v>
      </c>
      <c r="H12290" t="s">
        <v>4123</v>
      </c>
      <c r="I12290">
        <v>2</v>
      </c>
      <c r="J12290" s="264"/>
      <c r="K12290" t="str">
        <f t="shared" ref="K12290:K12353" si="385">D12290&amp;A12290&amp;I12290</f>
        <v>9421072</v>
      </c>
      <c r="L12290">
        <v>2567</v>
      </c>
    </row>
    <row r="12291" spans="1:12">
      <c r="A12291" t="s">
        <v>4135</v>
      </c>
      <c r="B12291" t="s">
        <v>4136</v>
      </c>
      <c r="C12291">
        <v>10.24</v>
      </c>
      <c r="D12291" s="274" t="s">
        <v>4337</v>
      </c>
      <c r="E12291" s="253" t="s">
        <v>1209</v>
      </c>
      <c r="F12291" s="249">
        <v>294</v>
      </c>
      <c r="G12291" s="218">
        <f t="shared" si="384"/>
        <v>3010</v>
      </c>
      <c r="H12291" t="s">
        <v>4123</v>
      </c>
      <c r="I12291">
        <v>2</v>
      </c>
      <c r="J12291" s="264"/>
      <c r="K12291" t="str">
        <f t="shared" si="385"/>
        <v>9422072</v>
      </c>
      <c r="L12291">
        <v>2567</v>
      </c>
    </row>
    <row r="12292" spans="1:12">
      <c r="A12292" t="s">
        <v>4135</v>
      </c>
      <c r="B12292" t="s">
        <v>4136</v>
      </c>
      <c r="C12292">
        <v>10.24</v>
      </c>
      <c r="D12292" s="274" t="s">
        <v>4338</v>
      </c>
      <c r="E12292" s="253" t="s">
        <v>1210</v>
      </c>
      <c r="F12292" s="249">
        <v>210</v>
      </c>
      <c r="G12292" s="218">
        <f t="shared" si="384"/>
        <v>2150</v>
      </c>
      <c r="H12292" t="s">
        <v>4123</v>
      </c>
      <c r="I12292">
        <v>2</v>
      </c>
      <c r="J12292" s="264"/>
      <c r="K12292" t="str">
        <f t="shared" si="385"/>
        <v>4601072</v>
      </c>
      <c r="L12292">
        <v>2567</v>
      </c>
    </row>
    <row r="12293" spans="1:12">
      <c r="A12293" t="s">
        <v>4135</v>
      </c>
      <c r="B12293" t="s">
        <v>4136</v>
      </c>
      <c r="C12293">
        <v>10.24</v>
      </c>
      <c r="D12293" s="274" t="s">
        <v>4339</v>
      </c>
      <c r="E12293" s="253" t="s">
        <v>1211</v>
      </c>
      <c r="F12293" s="249">
        <v>399</v>
      </c>
      <c r="G12293" s="218">
        <f t="shared" si="384"/>
        <v>4085</v>
      </c>
      <c r="H12293" t="s">
        <v>4123</v>
      </c>
      <c r="I12293">
        <v>2</v>
      </c>
      <c r="J12293" s="264"/>
      <c r="K12293" t="str">
        <f t="shared" si="385"/>
        <v>9423072</v>
      </c>
      <c r="L12293">
        <v>2567</v>
      </c>
    </row>
    <row r="12294" spans="1:12">
      <c r="A12294" t="s">
        <v>4135</v>
      </c>
      <c r="B12294" t="s">
        <v>4136</v>
      </c>
      <c r="C12294">
        <v>10.24</v>
      </c>
      <c r="D12294" s="274" t="s">
        <v>4340</v>
      </c>
      <c r="E12294" s="253" t="s">
        <v>1212</v>
      </c>
      <c r="F12294" s="249">
        <v>279</v>
      </c>
      <c r="G12294" s="218">
        <f t="shared" si="384"/>
        <v>2856</v>
      </c>
      <c r="H12294" t="s">
        <v>4123</v>
      </c>
      <c r="I12294">
        <v>2</v>
      </c>
      <c r="J12294" s="264"/>
      <c r="K12294" t="str">
        <f t="shared" si="385"/>
        <v>9424072</v>
      </c>
      <c r="L12294">
        <v>2567</v>
      </c>
    </row>
    <row r="12295" spans="1:12">
      <c r="A12295" t="s">
        <v>4135</v>
      </c>
      <c r="B12295" t="s">
        <v>4136</v>
      </c>
      <c r="C12295">
        <v>10.24</v>
      </c>
      <c r="D12295" s="274" t="s">
        <v>4341</v>
      </c>
      <c r="E12295" s="253" t="s">
        <v>1213</v>
      </c>
      <c r="F12295" s="249">
        <v>200</v>
      </c>
      <c r="G12295" s="218">
        <f t="shared" si="384"/>
        <v>2048</v>
      </c>
      <c r="H12295" t="s">
        <v>4123</v>
      </c>
      <c r="I12295">
        <v>2</v>
      </c>
      <c r="J12295" s="264"/>
      <c r="K12295" t="str">
        <f t="shared" si="385"/>
        <v>4605072</v>
      </c>
      <c r="L12295">
        <v>2567</v>
      </c>
    </row>
    <row r="12296" spans="1:12">
      <c r="A12296" t="s">
        <v>4135</v>
      </c>
      <c r="B12296" t="s">
        <v>4136</v>
      </c>
      <c r="C12296">
        <v>10.24</v>
      </c>
      <c r="D12296" s="274" t="s">
        <v>4342</v>
      </c>
      <c r="E12296" s="253" t="s">
        <v>1214</v>
      </c>
      <c r="F12296" s="249">
        <v>391</v>
      </c>
      <c r="G12296" s="218">
        <f t="shared" si="384"/>
        <v>4003</v>
      </c>
      <c r="H12296" t="s">
        <v>4123</v>
      </c>
      <c r="I12296">
        <v>2</v>
      </c>
      <c r="J12296" s="264"/>
      <c r="K12296" t="str">
        <f t="shared" si="385"/>
        <v>9425072</v>
      </c>
      <c r="L12296">
        <v>2567</v>
      </c>
    </row>
    <row r="12297" spans="1:12">
      <c r="A12297" t="s">
        <v>4135</v>
      </c>
      <c r="B12297" t="s">
        <v>4136</v>
      </c>
      <c r="C12297">
        <v>10.24</v>
      </c>
      <c r="D12297" s="274" t="s">
        <v>4343</v>
      </c>
      <c r="E12297" s="253" t="s">
        <v>1215</v>
      </c>
      <c r="F12297" s="249">
        <v>274</v>
      </c>
      <c r="G12297" s="218">
        <f t="shared" si="384"/>
        <v>2805</v>
      </c>
      <c r="H12297" t="s">
        <v>4123</v>
      </c>
      <c r="I12297">
        <v>2</v>
      </c>
      <c r="J12297" s="264"/>
      <c r="K12297" t="str">
        <f t="shared" si="385"/>
        <v>9426072</v>
      </c>
      <c r="L12297">
        <v>2567</v>
      </c>
    </row>
    <row r="12298" spans="1:12">
      <c r="A12298" t="s">
        <v>4135</v>
      </c>
      <c r="B12298" t="s">
        <v>4136</v>
      </c>
      <c r="C12298">
        <v>10.24</v>
      </c>
      <c r="D12298" s="274" t="s">
        <v>4344</v>
      </c>
      <c r="E12298" s="253" t="s">
        <v>1216</v>
      </c>
      <c r="F12298" s="249">
        <v>196</v>
      </c>
      <c r="G12298" s="218">
        <f t="shared" si="384"/>
        <v>2007</v>
      </c>
      <c r="H12298" t="s">
        <v>4123</v>
      </c>
      <c r="I12298">
        <v>2</v>
      </c>
      <c r="J12298" s="264"/>
      <c r="K12298" t="str">
        <f t="shared" si="385"/>
        <v>4609072</v>
      </c>
      <c r="L12298">
        <v>2567</v>
      </c>
    </row>
    <row r="12299" spans="1:12">
      <c r="A12299" t="s">
        <v>4135</v>
      </c>
      <c r="B12299" t="s">
        <v>4136</v>
      </c>
      <c r="C12299">
        <v>10.24</v>
      </c>
      <c r="D12299" s="274" t="s">
        <v>4345</v>
      </c>
      <c r="E12299" s="253" t="s">
        <v>1217</v>
      </c>
      <c r="F12299" s="249">
        <v>399</v>
      </c>
      <c r="G12299" s="218">
        <f t="shared" si="384"/>
        <v>4085</v>
      </c>
      <c r="H12299" t="s">
        <v>4123</v>
      </c>
      <c r="I12299">
        <v>2</v>
      </c>
      <c r="J12299" s="264"/>
      <c r="K12299" t="str">
        <f t="shared" si="385"/>
        <v>9427072</v>
      </c>
      <c r="L12299">
        <v>2567</v>
      </c>
    </row>
    <row r="12300" spans="1:12">
      <c r="A12300" t="s">
        <v>4135</v>
      </c>
      <c r="B12300" t="s">
        <v>4136</v>
      </c>
      <c r="C12300">
        <v>10.24</v>
      </c>
      <c r="D12300" s="274" t="s">
        <v>4346</v>
      </c>
      <c r="E12300" s="253" t="s">
        <v>1218</v>
      </c>
      <c r="F12300" s="249">
        <v>279</v>
      </c>
      <c r="G12300" s="218">
        <f t="shared" si="384"/>
        <v>2856</v>
      </c>
      <c r="H12300" t="s">
        <v>4123</v>
      </c>
      <c r="I12300">
        <v>2</v>
      </c>
      <c r="J12300" s="264"/>
      <c r="K12300" t="str">
        <f t="shared" si="385"/>
        <v>9428072</v>
      </c>
      <c r="L12300">
        <v>2567</v>
      </c>
    </row>
    <row r="12301" spans="1:12">
      <c r="A12301" t="s">
        <v>4135</v>
      </c>
      <c r="B12301" t="s">
        <v>4136</v>
      </c>
      <c r="C12301">
        <v>10.24</v>
      </c>
      <c r="D12301" s="274" t="s">
        <v>4347</v>
      </c>
      <c r="E12301" s="253" t="s">
        <v>1219</v>
      </c>
      <c r="F12301" s="249">
        <v>200</v>
      </c>
      <c r="G12301" s="218">
        <f t="shared" si="384"/>
        <v>2048</v>
      </c>
      <c r="H12301" t="s">
        <v>4123</v>
      </c>
      <c r="I12301">
        <v>2</v>
      </c>
      <c r="J12301" s="264"/>
      <c r="K12301" t="str">
        <f t="shared" si="385"/>
        <v>4613072</v>
      </c>
      <c r="L12301">
        <v>2567</v>
      </c>
    </row>
    <row r="12302" spans="1:12">
      <c r="A12302" t="s">
        <v>4135</v>
      </c>
      <c r="B12302" t="s">
        <v>4136</v>
      </c>
      <c r="C12302">
        <v>10.24</v>
      </c>
      <c r="D12302" s="274" t="s">
        <v>4348</v>
      </c>
      <c r="E12302" s="253" t="s">
        <v>1280</v>
      </c>
      <c r="F12302" s="249">
        <v>300</v>
      </c>
      <c r="G12302" s="218">
        <f t="shared" si="384"/>
        <v>3072</v>
      </c>
      <c r="H12302" t="s">
        <v>4123</v>
      </c>
      <c r="I12302">
        <v>2</v>
      </c>
      <c r="J12302" s="264"/>
      <c r="K12302" t="str">
        <f t="shared" si="385"/>
        <v>4721072</v>
      </c>
      <c r="L12302">
        <v>2567</v>
      </c>
    </row>
    <row r="12303" spans="1:12">
      <c r="A12303" t="s">
        <v>4135</v>
      </c>
      <c r="B12303" t="s">
        <v>4136</v>
      </c>
      <c r="C12303">
        <v>10.24</v>
      </c>
      <c r="D12303" s="274" t="s">
        <v>4349</v>
      </c>
      <c r="E12303" s="253" t="s">
        <v>1281</v>
      </c>
      <c r="F12303" s="249">
        <v>210</v>
      </c>
      <c r="G12303" s="218">
        <f t="shared" si="384"/>
        <v>2150</v>
      </c>
      <c r="H12303" t="s">
        <v>4123</v>
      </c>
      <c r="I12303">
        <v>2</v>
      </c>
      <c r="J12303" s="264"/>
      <c r="K12303" t="str">
        <f t="shared" si="385"/>
        <v>4722072</v>
      </c>
      <c r="L12303">
        <v>2567</v>
      </c>
    </row>
    <row r="12304" spans="1:12">
      <c r="A12304" t="s">
        <v>4135</v>
      </c>
      <c r="B12304" t="s">
        <v>4136</v>
      </c>
      <c r="C12304">
        <v>10.24</v>
      </c>
      <c r="D12304" s="274" t="s">
        <v>4350</v>
      </c>
      <c r="E12304" s="253" t="s">
        <v>1282</v>
      </c>
      <c r="F12304" s="249">
        <v>150</v>
      </c>
      <c r="G12304" s="218">
        <f t="shared" si="384"/>
        <v>1536</v>
      </c>
      <c r="H12304" t="s">
        <v>4123</v>
      </c>
      <c r="I12304">
        <v>2</v>
      </c>
      <c r="J12304" s="264"/>
      <c r="K12304" t="str">
        <f t="shared" si="385"/>
        <v>4723072</v>
      </c>
      <c r="L12304">
        <v>2567</v>
      </c>
    </row>
    <row r="12305" spans="1:12">
      <c r="A12305" t="s">
        <v>4135</v>
      </c>
      <c r="B12305" t="s">
        <v>4136</v>
      </c>
      <c r="C12305">
        <v>10.24</v>
      </c>
      <c r="D12305" s="274" t="s">
        <v>4351</v>
      </c>
      <c r="E12305" s="253" t="s">
        <v>1283</v>
      </c>
      <c r="F12305" s="249">
        <v>285</v>
      </c>
      <c r="G12305" s="218">
        <f t="shared" si="384"/>
        <v>2918</v>
      </c>
      <c r="H12305" t="s">
        <v>4123</v>
      </c>
      <c r="I12305">
        <v>2</v>
      </c>
      <c r="J12305" s="264"/>
      <c r="K12305" t="str">
        <f t="shared" si="385"/>
        <v>4727072</v>
      </c>
      <c r="L12305">
        <v>2567</v>
      </c>
    </row>
    <row r="12306" spans="1:12">
      <c r="A12306" t="s">
        <v>4135</v>
      </c>
      <c r="B12306" t="s">
        <v>4136</v>
      </c>
      <c r="C12306">
        <v>10.24</v>
      </c>
      <c r="D12306" s="274" t="s">
        <v>4352</v>
      </c>
      <c r="E12306" s="253" t="s">
        <v>1284</v>
      </c>
      <c r="F12306" s="249">
        <v>200</v>
      </c>
      <c r="G12306" s="218">
        <f t="shared" si="384"/>
        <v>2048</v>
      </c>
      <c r="H12306" t="s">
        <v>4123</v>
      </c>
      <c r="I12306">
        <v>2</v>
      </c>
      <c r="J12306" s="264"/>
      <c r="K12306" t="str">
        <f t="shared" si="385"/>
        <v>4728072</v>
      </c>
      <c r="L12306">
        <v>2567</v>
      </c>
    </row>
    <row r="12307" spans="1:12">
      <c r="A12307" t="s">
        <v>4135</v>
      </c>
      <c r="B12307" t="s">
        <v>4136</v>
      </c>
      <c r="C12307">
        <v>10.24</v>
      </c>
      <c r="D12307" s="274" t="s">
        <v>4353</v>
      </c>
      <c r="E12307" s="253" t="s">
        <v>1285</v>
      </c>
      <c r="F12307" s="249">
        <v>143</v>
      </c>
      <c r="G12307" s="218">
        <f t="shared" si="384"/>
        <v>1464</v>
      </c>
      <c r="H12307" t="s">
        <v>4123</v>
      </c>
      <c r="I12307">
        <v>2</v>
      </c>
      <c r="J12307" s="264"/>
      <c r="K12307" t="str">
        <f t="shared" si="385"/>
        <v>4729072</v>
      </c>
      <c r="L12307">
        <v>2567</v>
      </c>
    </row>
    <row r="12308" spans="1:12">
      <c r="A12308" t="s">
        <v>4135</v>
      </c>
      <c r="B12308" t="s">
        <v>4136</v>
      </c>
      <c r="C12308">
        <v>10.24</v>
      </c>
      <c r="D12308" s="274" t="s">
        <v>4354</v>
      </c>
      <c r="E12308" s="253" t="s">
        <v>1286</v>
      </c>
      <c r="F12308" s="249">
        <v>279</v>
      </c>
      <c r="G12308" s="218">
        <f t="shared" si="384"/>
        <v>2856</v>
      </c>
      <c r="H12308" t="s">
        <v>4123</v>
      </c>
      <c r="I12308">
        <v>2</v>
      </c>
      <c r="J12308" s="264"/>
      <c r="K12308" t="str">
        <f t="shared" si="385"/>
        <v>4733072</v>
      </c>
      <c r="L12308">
        <v>2567</v>
      </c>
    </row>
    <row r="12309" spans="1:12">
      <c r="A12309" t="s">
        <v>4135</v>
      </c>
      <c r="B12309" t="s">
        <v>4136</v>
      </c>
      <c r="C12309">
        <v>10.24</v>
      </c>
      <c r="D12309" s="274" t="s">
        <v>4355</v>
      </c>
      <c r="E12309" s="253" t="s">
        <v>1287</v>
      </c>
      <c r="F12309" s="249">
        <v>195</v>
      </c>
      <c r="G12309" s="218">
        <f t="shared" si="384"/>
        <v>1996</v>
      </c>
      <c r="H12309" t="s">
        <v>4123</v>
      </c>
      <c r="I12309">
        <v>2</v>
      </c>
      <c r="J12309" s="264"/>
      <c r="K12309" t="str">
        <f t="shared" si="385"/>
        <v>4734072</v>
      </c>
      <c r="L12309">
        <v>2567</v>
      </c>
    </row>
    <row r="12310" spans="1:12">
      <c r="A12310" t="s">
        <v>4135</v>
      </c>
      <c r="B12310" t="s">
        <v>4136</v>
      </c>
      <c r="C12310">
        <v>10.24</v>
      </c>
      <c r="D12310" s="274" t="s">
        <v>4356</v>
      </c>
      <c r="E12310" s="253" t="s">
        <v>1288</v>
      </c>
      <c r="F12310" s="249">
        <v>140</v>
      </c>
      <c r="G12310" s="218">
        <f t="shared" si="384"/>
        <v>1433</v>
      </c>
      <c r="H12310" t="s">
        <v>4123</v>
      </c>
      <c r="I12310">
        <v>2</v>
      </c>
      <c r="J12310" s="264"/>
      <c r="K12310" t="str">
        <f t="shared" si="385"/>
        <v>4735072</v>
      </c>
      <c r="L12310">
        <v>2567</v>
      </c>
    </row>
    <row r="12311" spans="1:12">
      <c r="A12311" t="s">
        <v>4135</v>
      </c>
      <c r="B12311" t="s">
        <v>4136</v>
      </c>
      <c r="C12311">
        <v>10.24</v>
      </c>
      <c r="D12311" s="274" t="s">
        <v>4357</v>
      </c>
      <c r="E12311" s="253" t="s">
        <v>1289</v>
      </c>
      <c r="F12311" s="249">
        <v>285</v>
      </c>
      <c r="G12311" s="218">
        <f t="shared" si="384"/>
        <v>2918</v>
      </c>
      <c r="H12311" t="s">
        <v>4123</v>
      </c>
      <c r="I12311">
        <v>2</v>
      </c>
      <c r="J12311" s="264"/>
      <c r="K12311" t="str">
        <f t="shared" si="385"/>
        <v>4739072</v>
      </c>
      <c r="L12311">
        <v>2567</v>
      </c>
    </row>
    <row r="12312" spans="1:12">
      <c r="A12312" t="s">
        <v>4135</v>
      </c>
      <c r="B12312" t="s">
        <v>4136</v>
      </c>
      <c r="C12312">
        <v>10.24</v>
      </c>
      <c r="D12312" s="274" t="s">
        <v>4358</v>
      </c>
      <c r="E12312" s="253" t="s">
        <v>1290</v>
      </c>
      <c r="F12312" s="249">
        <v>200</v>
      </c>
      <c r="G12312" s="218">
        <f t="shared" si="384"/>
        <v>2048</v>
      </c>
      <c r="H12312" t="s">
        <v>4123</v>
      </c>
      <c r="I12312">
        <v>2</v>
      </c>
      <c r="J12312" s="264"/>
      <c r="K12312" t="str">
        <f t="shared" si="385"/>
        <v>4740072</v>
      </c>
      <c r="L12312">
        <v>2567</v>
      </c>
    </row>
    <row r="12313" spans="1:12">
      <c r="A12313" t="s">
        <v>4135</v>
      </c>
      <c r="B12313" t="s">
        <v>4136</v>
      </c>
      <c r="C12313">
        <v>10.24</v>
      </c>
      <c r="D12313" s="274" t="s">
        <v>4359</v>
      </c>
      <c r="E12313" s="253" t="s">
        <v>1291</v>
      </c>
      <c r="F12313" s="249">
        <v>143</v>
      </c>
      <c r="G12313" s="218">
        <f t="shared" si="384"/>
        <v>1464</v>
      </c>
      <c r="H12313" t="s">
        <v>4123</v>
      </c>
      <c r="I12313">
        <v>2</v>
      </c>
      <c r="J12313" s="264"/>
      <c r="K12313" t="str">
        <f t="shared" si="385"/>
        <v>4741072</v>
      </c>
      <c r="L12313">
        <v>2567</v>
      </c>
    </row>
    <row r="12314" spans="1:12">
      <c r="A12314" t="s">
        <v>4135</v>
      </c>
      <c r="B12314" t="s">
        <v>4136</v>
      </c>
      <c r="C12314">
        <v>10.24</v>
      </c>
      <c r="D12314" s="274" t="s">
        <v>1400</v>
      </c>
      <c r="E12314" s="253" t="s">
        <v>1352</v>
      </c>
      <c r="F12314" s="249">
        <v>420</v>
      </c>
      <c r="G12314" s="218">
        <f t="shared" si="384"/>
        <v>4300</v>
      </c>
      <c r="H12314" t="s">
        <v>4123</v>
      </c>
      <c r="I12314">
        <v>2</v>
      </c>
      <c r="J12314" s="264"/>
      <c r="K12314" t="str">
        <f t="shared" si="385"/>
        <v>A721072</v>
      </c>
      <c r="L12314">
        <v>2567</v>
      </c>
    </row>
    <row r="12315" spans="1:12">
      <c r="A12315" t="s">
        <v>4135</v>
      </c>
      <c r="B12315" t="s">
        <v>4136</v>
      </c>
      <c r="C12315">
        <v>10.24</v>
      </c>
      <c r="D12315" s="274" t="s">
        <v>1401</v>
      </c>
      <c r="E12315" s="253" t="s">
        <v>1353</v>
      </c>
      <c r="F12315" s="249">
        <v>399</v>
      </c>
      <c r="G12315" s="218">
        <f t="shared" si="384"/>
        <v>4085</v>
      </c>
      <c r="H12315" t="s">
        <v>4123</v>
      </c>
      <c r="I12315">
        <v>2</v>
      </c>
      <c r="J12315" s="264"/>
      <c r="K12315" t="str">
        <f t="shared" si="385"/>
        <v>A727072</v>
      </c>
      <c r="L12315">
        <v>2567</v>
      </c>
    </row>
    <row r="12316" spans="1:12">
      <c r="A12316" t="s">
        <v>4135</v>
      </c>
      <c r="B12316" t="s">
        <v>4136</v>
      </c>
      <c r="C12316">
        <v>10.24</v>
      </c>
      <c r="D12316" s="274" t="s">
        <v>1402</v>
      </c>
      <c r="E12316" s="253" t="s">
        <v>1354</v>
      </c>
      <c r="F12316" s="249">
        <v>391</v>
      </c>
      <c r="G12316" s="218">
        <f t="shared" si="384"/>
        <v>4003</v>
      </c>
      <c r="H12316" t="s">
        <v>4123</v>
      </c>
      <c r="I12316">
        <v>2</v>
      </c>
      <c r="J12316" s="264"/>
      <c r="K12316" t="str">
        <f t="shared" si="385"/>
        <v>A733072</v>
      </c>
      <c r="L12316">
        <v>2567</v>
      </c>
    </row>
    <row r="12317" spans="1:12">
      <c r="A12317" t="s">
        <v>4135</v>
      </c>
      <c r="B12317" t="s">
        <v>4136</v>
      </c>
      <c r="C12317">
        <v>10.24</v>
      </c>
      <c r="D12317" s="274" t="s">
        <v>1403</v>
      </c>
      <c r="E12317" s="253" t="s">
        <v>1355</v>
      </c>
      <c r="F12317" s="249">
        <v>399</v>
      </c>
      <c r="G12317" s="218">
        <f t="shared" si="384"/>
        <v>4085</v>
      </c>
      <c r="H12317" t="s">
        <v>4123</v>
      </c>
      <c r="I12317">
        <v>2</v>
      </c>
      <c r="J12317" s="264"/>
      <c r="K12317" t="str">
        <f t="shared" si="385"/>
        <v>A739072</v>
      </c>
      <c r="L12317">
        <v>2567</v>
      </c>
    </row>
    <row r="12318" spans="1:12">
      <c r="A12318" t="s">
        <v>4135</v>
      </c>
      <c r="B12318" t="s">
        <v>4136</v>
      </c>
      <c r="C12318">
        <v>10.24</v>
      </c>
      <c r="D12318" s="274" t="s">
        <v>1424</v>
      </c>
      <c r="E12318" s="253" t="s">
        <v>1376</v>
      </c>
      <c r="F12318" s="249">
        <v>300</v>
      </c>
      <c r="G12318" s="218">
        <f t="shared" si="384"/>
        <v>3072</v>
      </c>
      <c r="H12318" t="s">
        <v>4123</v>
      </c>
      <c r="I12318">
        <v>2</v>
      </c>
      <c r="J12318" s="264"/>
      <c r="K12318" t="str">
        <f t="shared" si="385"/>
        <v>A901072</v>
      </c>
      <c r="L12318">
        <v>2567</v>
      </c>
    </row>
    <row r="12319" spans="1:12">
      <c r="A12319" t="s">
        <v>4135</v>
      </c>
      <c r="B12319" t="s">
        <v>4136</v>
      </c>
      <c r="C12319">
        <v>10.24</v>
      </c>
      <c r="D12319" s="274" t="s">
        <v>1425</v>
      </c>
      <c r="E12319" s="253" t="s">
        <v>1377</v>
      </c>
      <c r="F12319" s="249">
        <v>285</v>
      </c>
      <c r="G12319" s="218">
        <f t="shared" si="384"/>
        <v>2918</v>
      </c>
      <c r="H12319" t="s">
        <v>4123</v>
      </c>
      <c r="I12319">
        <v>2</v>
      </c>
      <c r="J12319" s="264"/>
      <c r="K12319" t="str">
        <f t="shared" si="385"/>
        <v>A907072</v>
      </c>
      <c r="L12319">
        <v>2567</v>
      </c>
    </row>
    <row r="12320" spans="1:12">
      <c r="A12320" t="s">
        <v>4135</v>
      </c>
      <c r="B12320" t="s">
        <v>4136</v>
      </c>
      <c r="C12320">
        <v>10.24</v>
      </c>
      <c r="D12320" s="274" t="s">
        <v>1426</v>
      </c>
      <c r="E12320" s="253" t="s">
        <v>1378</v>
      </c>
      <c r="F12320" s="249">
        <v>279</v>
      </c>
      <c r="G12320" s="218">
        <f t="shared" si="384"/>
        <v>2856</v>
      </c>
      <c r="H12320" t="s">
        <v>4123</v>
      </c>
      <c r="I12320">
        <v>2</v>
      </c>
      <c r="J12320" s="264"/>
      <c r="K12320" t="str">
        <f t="shared" si="385"/>
        <v>A913072</v>
      </c>
      <c r="L12320">
        <v>2567</v>
      </c>
    </row>
    <row r="12321" spans="1:12">
      <c r="A12321" t="s">
        <v>4135</v>
      </c>
      <c r="B12321" t="s">
        <v>4136</v>
      </c>
      <c r="C12321">
        <v>10.24</v>
      </c>
      <c r="D12321" s="274" t="s">
        <v>1427</v>
      </c>
      <c r="E12321" s="253" t="s">
        <v>1379</v>
      </c>
      <c r="F12321" s="249">
        <v>285</v>
      </c>
      <c r="G12321" s="218">
        <f t="shared" si="384"/>
        <v>2918</v>
      </c>
      <c r="H12321" t="s">
        <v>4123</v>
      </c>
      <c r="I12321">
        <v>2</v>
      </c>
      <c r="J12321" s="264"/>
      <c r="K12321" t="str">
        <f t="shared" si="385"/>
        <v>A919072</v>
      </c>
      <c r="L12321">
        <v>2567</v>
      </c>
    </row>
    <row r="12322" spans="1:12">
      <c r="A12322" t="s">
        <v>4135</v>
      </c>
      <c r="B12322" t="s">
        <v>4136</v>
      </c>
      <c r="C12322">
        <v>10.24</v>
      </c>
      <c r="D12322" s="274" t="s">
        <v>4360</v>
      </c>
      <c r="E12322" s="253" t="s">
        <v>144</v>
      </c>
      <c r="F12322" s="249">
        <v>456</v>
      </c>
      <c r="G12322" s="218">
        <f t="shared" si="384"/>
        <v>4669</v>
      </c>
      <c r="H12322" t="s">
        <v>4123</v>
      </c>
      <c r="I12322">
        <v>2</v>
      </c>
      <c r="K12322" t="str">
        <f t="shared" si="385"/>
        <v>1431072</v>
      </c>
      <c r="L12322">
        <v>2421</v>
      </c>
    </row>
    <row r="12323" spans="1:12">
      <c r="A12323" t="s">
        <v>4135</v>
      </c>
      <c r="B12323" t="s">
        <v>4136</v>
      </c>
      <c r="C12323">
        <v>10.24</v>
      </c>
      <c r="D12323" s="274" t="s">
        <v>4361</v>
      </c>
      <c r="E12323" s="253" t="s">
        <v>1168</v>
      </c>
      <c r="F12323" s="249">
        <v>319</v>
      </c>
      <c r="G12323" s="218">
        <f t="shared" si="384"/>
        <v>3266</v>
      </c>
      <c r="H12323" t="s">
        <v>4123</v>
      </c>
      <c r="I12323">
        <v>2</v>
      </c>
      <c r="J12323" s="264"/>
      <c r="K12323" t="str">
        <f t="shared" si="385"/>
        <v>1432072</v>
      </c>
      <c r="L12323">
        <v>2421</v>
      </c>
    </row>
    <row r="12324" spans="1:12">
      <c r="A12324" t="s">
        <v>4135</v>
      </c>
      <c r="B12324" t="s">
        <v>4136</v>
      </c>
      <c r="C12324">
        <v>10.24</v>
      </c>
      <c r="D12324" s="274" t="s">
        <v>4362</v>
      </c>
      <c r="E12324" s="253" t="s">
        <v>1169</v>
      </c>
      <c r="F12324" s="249">
        <v>228</v>
      </c>
      <c r="G12324" s="218">
        <f t="shared" si="384"/>
        <v>2334</v>
      </c>
      <c r="H12324" t="s">
        <v>4123</v>
      </c>
      <c r="I12324">
        <v>2</v>
      </c>
      <c r="J12324" s="264"/>
      <c r="K12324" t="str">
        <f t="shared" si="385"/>
        <v>3261072</v>
      </c>
      <c r="L12324">
        <v>2421</v>
      </c>
    </row>
    <row r="12325" spans="1:12">
      <c r="A12325" t="s">
        <v>4135</v>
      </c>
      <c r="B12325" t="s">
        <v>4136</v>
      </c>
      <c r="C12325">
        <v>10.24</v>
      </c>
      <c r="D12325" s="274" t="s">
        <v>4363</v>
      </c>
      <c r="E12325" s="253" t="s">
        <v>145</v>
      </c>
      <c r="F12325" s="249">
        <v>433</v>
      </c>
      <c r="G12325" s="218">
        <f t="shared" si="384"/>
        <v>4433</v>
      </c>
      <c r="H12325" t="s">
        <v>4123</v>
      </c>
      <c r="I12325">
        <v>2</v>
      </c>
      <c r="J12325" s="264"/>
      <c r="K12325" t="str">
        <f t="shared" si="385"/>
        <v>1433072</v>
      </c>
      <c r="L12325">
        <v>2421</v>
      </c>
    </row>
    <row r="12326" spans="1:12">
      <c r="A12326" t="s">
        <v>4135</v>
      </c>
      <c r="B12326" t="s">
        <v>4136</v>
      </c>
      <c r="C12326">
        <v>10.24</v>
      </c>
      <c r="D12326" s="274" t="s">
        <v>4364</v>
      </c>
      <c r="E12326" s="253" t="s">
        <v>1170</v>
      </c>
      <c r="F12326" s="249">
        <v>303</v>
      </c>
      <c r="G12326" s="218">
        <f t="shared" si="384"/>
        <v>3102</v>
      </c>
      <c r="H12326" t="s">
        <v>4123</v>
      </c>
      <c r="I12326">
        <v>2</v>
      </c>
      <c r="J12326" s="264"/>
      <c r="K12326" t="str">
        <f t="shared" si="385"/>
        <v>1434072</v>
      </c>
      <c r="L12326">
        <v>2421</v>
      </c>
    </row>
    <row r="12327" spans="1:12">
      <c r="A12327" t="s">
        <v>4135</v>
      </c>
      <c r="B12327" t="s">
        <v>4136</v>
      </c>
      <c r="C12327">
        <v>10.24</v>
      </c>
      <c r="D12327" s="274" t="s">
        <v>4365</v>
      </c>
      <c r="E12327" s="253" t="s">
        <v>1171</v>
      </c>
      <c r="F12327" s="249">
        <v>217</v>
      </c>
      <c r="G12327" s="218">
        <f t="shared" si="384"/>
        <v>2222</v>
      </c>
      <c r="H12327" t="s">
        <v>4123</v>
      </c>
      <c r="I12327">
        <v>2</v>
      </c>
      <c r="J12327" s="264"/>
      <c r="K12327" t="str">
        <f t="shared" si="385"/>
        <v>3265072</v>
      </c>
      <c r="L12327">
        <v>2421</v>
      </c>
    </row>
    <row r="12328" spans="1:12">
      <c r="A12328" t="s">
        <v>4135</v>
      </c>
      <c r="B12328" t="s">
        <v>4136</v>
      </c>
      <c r="C12328">
        <v>10.24</v>
      </c>
      <c r="D12328" s="274" t="s">
        <v>4366</v>
      </c>
      <c r="E12328" s="253" t="s">
        <v>146</v>
      </c>
      <c r="F12328" s="249">
        <v>424</v>
      </c>
      <c r="G12328" s="218">
        <f t="shared" si="384"/>
        <v>4341</v>
      </c>
      <c r="H12328" t="s">
        <v>4123</v>
      </c>
      <c r="I12328">
        <v>2</v>
      </c>
      <c r="J12328" s="264"/>
      <c r="K12328" t="str">
        <f t="shared" si="385"/>
        <v>1435072</v>
      </c>
      <c r="L12328">
        <v>2421</v>
      </c>
    </row>
    <row r="12329" spans="1:12">
      <c r="A12329" t="s">
        <v>4135</v>
      </c>
      <c r="B12329" t="s">
        <v>4136</v>
      </c>
      <c r="C12329">
        <v>10.24</v>
      </c>
      <c r="D12329" s="274" t="s">
        <v>4367</v>
      </c>
      <c r="E12329" s="253" t="s">
        <v>1172</v>
      </c>
      <c r="F12329" s="249">
        <v>297</v>
      </c>
      <c r="G12329" s="218">
        <f t="shared" si="384"/>
        <v>3041</v>
      </c>
      <c r="H12329" t="s">
        <v>4123</v>
      </c>
      <c r="I12329">
        <v>2</v>
      </c>
      <c r="J12329" s="264"/>
      <c r="K12329" t="str">
        <f t="shared" si="385"/>
        <v>1436072</v>
      </c>
      <c r="L12329">
        <v>2421</v>
      </c>
    </row>
    <row r="12330" spans="1:12">
      <c r="A12330" t="s">
        <v>4135</v>
      </c>
      <c r="B12330" t="s">
        <v>4136</v>
      </c>
      <c r="C12330">
        <v>10.24</v>
      </c>
      <c r="D12330" s="274" t="s">
        <v>4368</v>
      </c>
      <c r="E12330" s="253" t="s">
        <v>1173</v>
      </c>
      <c r="F12330" s="249">
        <v>212</v>
      </c>
      <c r="G12330" s="218">
        <f t="shared" si="384"/>
        <v>2170</v>
      </c>
      <c r="H12330" t="s">
        <v>4123</v>
      </c>
      <c r="I12330">
        <v>2</v>
      </c>
      <c r="J12330" s="264"/>
      <c r="K12330" t="str">
        <f t="shared" si="385"/>
        <v>3269072</v>
      </c>
      <c r="L12330">
        <v>2421</v>
      </c>
    </row>
    <row r="12331" spans="1:12">
      <c r="A12331" t="s">
        <v>4135</v>
      </c>
      <c r="B12331" t="s">
        <v>4136</v>
      </c>
      <c r="C12331">
        <v>10.24</v>
      </c>
      <c r="D12331" s="274" t="s">
        <v>4369</v>
      </c>
      <c r="E12331" s="253" t="s">
        <v>147</v>
      </c>
      <c r="F12331" s="249">
        <v>433</v>
      </c>
      <c r="G12331" s="218">
        <f t="shared" si="384"/>
        <v>4433</v>
      </c>
      <c r="H12331" t="s">
        <v>4123</v>
      </c>
      <c r="I12331">
        <v>2</v>
      </c>
      <c r="J12331" s="264"/>
      <c r="K12331" t="str">
        <f t="shared" si="385"/>
        <v>1437072</v>
      </c>
      <c r="L12331">
        <v>2421</v>
      </c>
    </row>
    <row r="12332" spans="1:12">
      <c r="A12332" t="s">
        <v>4135</v>
      </c>
      <c r="B12332" t="s">
        <v>4136</v>
      </c>
      <c r="C12332">
        <v>10.24</v>
      </c>
      <c r="D12332" s="274" t="s">
        <v>4370</v>
      </c>
      <c r="E12332" s="253" t="s">
        <v>1174</v>
      </c>
      <c r="F12332" s="249">
        <v>303</v>
      </c>
      <c r="G12332" s="218">
        <f t="shared" si="384"/>
        <v>3102</v>
      </c>
      <c r="H12332" t="s">
        <v>4123</v>
      </c>
      <c r="I12332">
        <v>2</v>
      </c>
      <c r="J12332" s="264"/>
      <c r="K12332" t="str">
        <f t="shared" si="385"/>
        <v>1438072</v>
      </c>
      <c r="L12332">
        <v>2421</v>
      </c>
    </row>
    <row r="12333" spans="1:12">
      <c r="A12333" t="s">
        <v>4135</v>
      </c>
      <c r="B12333" t="s">
        <v>4136</v>
      </c>
      <c r="C12333">
        <v>10.24</v>
      </c>
      <c r="D12333" s="274" t="s">
        <v>4371</v>
      </c>
      <c r="E12333" s="253" t="s">
        <v>1175</v>
      </c>
      <c r="F12333" s="249">
        <v>217</v>
      </c>
      <c r="G12333" s="218">
        <f t="shared" si="384"/>
        <v>2222</v>
      </c>
      <c r="H12333" t="s">
        <v>4123</v>
      </c>
      <c r="I12333">
        <v>2</v>
      </c>
      <c r="J12333" s="264"/>
      <c r="K12333" t="str">
        <f t="shared" si="385"/>
        <v>3273072</v>
      </c>
      <c r="L12333">
        <v>2421</v>
      </c>
    </row>
    <row r="12334" spans="1:12">
      <c r="A12334" t="s">
        <v>4135</v>
      </c>
      <c r="B12334" t="s">
        <v>4136</v>
      </c>
      <c r="C12334">
        <v>10.24</v>
      </c>
      <c r="D12334" s="274" t="s">
        <v>4372</v>
      </c>
      <c r="E12334" s="253" t="s">
        <v>1220</v>
      </c>
      <c r="F12334" s="249">
        <v>319</v>
      </c>
      <c r="G12334" s="218">
        <f t="shared" si="384"/>
        <v>3266</v>
      </c>
      <c r="H12334" t="s">
        <v>4123</v>
      </c>
      <c r="I12334">
        <v>2</v>
      </c>
      <c r="J12334" s="264"/>
      <c r="K12334" t="str">
        <f t="shared" si="385"/>
        <v>9431072</v>
      </c>
      <c r="L12334">
        <v>2421</v>
      </c>
    </row>
    <row r="12335" spans="1:12">
      <c r="A12335" t="s">
        <v>4135</v>
      </c>
      <c r="B12335" t="s">
        <v>4136</v>
      </c>
      <c r="C12335">
        <v>10.24</v>
      </c>
      <c r="D12335" s="274" t="s">
        <v>4373</v>
      </c>
      <c r="E12335" s="253" t="s">
        <v>1221</v>
      </c>
      <c r="F12335" s="249">
        <v>223</v>
      </c>
      <c r="G12335" s="218">
        <f t="shared" si="384"/>
        <v>2283</v>
      </c>
      <c r="H12335" t="s">
        <v>4123</v>
      </c>
      <c r="I12335">
        <v>2</v>
      </c>
      <c r="J12335" s="264"/>
      <c r="K12335" t="str">
        <f t="shared" si="385"/>
        <v>9432072</v>
      </c>
      <c r="L12335">
        <v>2421</v>
      </c>
    </row>
    <row r="12336" spans="1:12">
      <c r="A12336" t="s">
        <v>4135</v>
      </c>
      <c r="B12336" t="s">
        <v>4136</v>
      </c>
      <c r="C12336">
        <v>10.24</v>
      </c>
      <c r="D12336" s="274" t="s">
        <v>4374</v>
      </c>
      <c r="E12336" s="253" t="s">
        <v>1222</v>
      </c>
      <c r="F12336" s="249">
        <v>160</v>
      </c>
      <c r="G12336" s="218">
        <f t="shared" si="384"/>
        <v>1638</v>
      </c>
      <c r="H12336" t="s">
        <v>4123</v>
      </c>
      <c r="I12336">
        <v>2</v>
      </c>
      <c r="J12336" s="264"/>
      <c r="K12336" t="str">
        <f t="shared" si="385"/>
        <v>4621072</v>
      </c>
      <c r="L12336">
        <v>2421</v>
      </c>
    </row>
    <row r="12337" spans="1:12">
      <c r="A12337" t="s">
        <v>4135</v>
      </c>
      <c r="B12337" t="s">
        <v>4136</v>
      </c>
      <c r="C12337">
        <v>10.24</v>
      </c>
      <c r="D12337" s="274" t="s">
        <v>4375</v>
      </c>
      <c r="E12337" s="253" t="s">
        <v>1223</v>
      </c>
      <c r="F12337" s="249">
        <v>303</v>
      </c>
      <c r="G12337" s="218">
        <f t="shared" si="384"/>
        <v>3102</v>
      </c>
      <c r="H12337" t="s">
        <v>4123</v>
      </c>
      <c r="I12337">
        <v>2</v>
      </c>
      <c r="J12337" s="264"/>
      <c r="K12337" t="str">
        <f t="shared" si="385"/>
        <v>9433072</v>
      </c>
      <c r="L12337">
        <v>2421</v>
      </c>
    </row>
    <row r="12338" spans="1:12">
      <c r="A12338" t="s">
        <v>4135</v>
      </c>
      <c r="B12338" t="s">
        <v>4136</v>
      </c>
      <c r="C12338">
        <v>10.24</v>
      </c>
      <c r="D12338" s="274" t="s">
        <v>4376</v>
      </c>
      <c r="E12338" s="253" t="s">
        <v>1224</v>
      </c>
      <c r="F12338" s="249">
        <v>212</v>
      </c>
      <c r="G12338" s="218">
        <f t="shared" si="384"/>
        <v>2170</v>
      </c>
      <c r="H12338" t="s">
        <v>4123</v>
      </c>
      <c r="I12338">
        <v>2</v>
      </c>
      <c r="J12338" s="264"/>
      <c r="K12338" t="str">
        <f t="shared" si="385"/>
        <v>9434072</v>
      </c>
      <c r="L12338">
        <v>2421</v>
      </c>
    </row>
    <row r="12339" spans="1:12">
      <c r="A12339" t="s">
        <v>4135</v>
      </c>
      <c r="B12339" t="s">
        <v>4136</v>
      </c>
      <c r="C12339">
        <v>10.24</v>
      </c>
      <c r="D12339" s="274" t="s">
        <v>4377</v>
      </c>
      <c r="E12339" s="253" t="s">
        <v>1225</v>
      </c>
      <c r="F12339" s="249">
        <v>152</v>
      </c>
      <c r="G12339" s="218">
        <f t="shared" si="384"/>
        <v>1556</v>
      </c>
      <c r="H12339" t="s">
        <v>4123</v>
      </c>
      <c r="I12339">
        <v>2</v>
      </c>
      <c r="J12339" s="264"/>
      <c r="K12339" t="str">
        <f t="shared" si="385"/>
        <v>4625072</v>
      </c>
      <c r="L12339">
        <v>2421</v>
      </c>
    </row>
    <row r="12340" spans="1:12">
      <c r="A12340" t="s">
        <v>4135</v>
      </c>
      <c r="B12340" t="s">
        <v>4136</v>
      </c>
      <c r="C12340">
        <v>10.24</v>
      </c>
      <c r="D12340" s="274" t="s">
        <v>4378</v>
      </c>
      <c r="E12340" s="253" t="s">
        <v>1226</v>
      </c>
      <c r="F12340" s="249">
        <v>297</v>
      </c>
      <c r="G12340" s="218">
        <f t="shared" si="384"/>
        <v>3041</v>
      </c>
      <c r="H12340" t="s">
        <v>4123</v>
      </c>
      <c r="I12340">
        <v>2</v>
      </c>
      <c r="J12340" s="264"/>
      <c r="K12340" t="str">
        <f t="shared" si="385"/>
        <v>9435072</v>
      </c>
      <c r="L12340">
        <v>2421</v>
      </c>
    </row>
    <row r="12341" spans="1:12">
      <c r="A12341" t="s">
        <v>4135</v>
      </c>
      <c r="B12341" t="s">
        <v>4136</v>
      </c>
      <c r="C12341">
        <v>10.24</v>
      </c>
      <c r="D12341" s="274" t="s">
        <v>4379</v>
      </c>
      <c r="E12341" s="253" t="s">
        <v>1227</v>
      </c>
      <c r="F12341" s="249">
        <v>208</v>
      </c>
      <c r="G12341" s="218">
        <f t="shared" si="384"/>
        <v>2129</v>
      </c>
      <c r="H12341" t="s">
        <v>4123</v>
      </c>
      <c r="I12341">
        <v>2</v>
      </c>
      <c r="J12341" s="264"/>
      <c r="K12341" t="str">
        <f t="shared" si="385"/>
        <v>9436072</v>
      </c>
      <c r="L12341">
        <v>2421</v>
      </c>
    </row>
    <row r="12342" spans="1:12">
      <c r="A12342" t="s">
        <v>4135</v>
      </c>
      <c r="B12342" t="s">
        <v>4136</v>
      </c>
      <c r="C12342">
        <v>10.24</v>
      </c>
      <c r="D12342" s="274" t="s">
        <v>4380</v>
      </c>
      <c r="E12342" s="253" t="s">
        <v>1228</v>
      </c>
      <c r="F12342" s="249">
        <v>149</v>
      </c>
      <c r="G12342" s="218">
        <f t="shared" si="384"/>
        <v>1525</v>
      </c>
      <c r="H12342" t="s">
        <v>4123</v>
      </c>
      <c r="I12342">
        <v>2</v>
      </c>
      <c r="J12342" s="264"/>
      <c r="K12342" t="str">
        <f t="shared" si="385"/>
        <v>4629072</v>
      </c>
      <c r="L12342">
        <v>2421</v>
      </c>
    </row>
    <row r="12343" spans="1:12">
      <c r="A12343" t="s">
        <v>4135</v>
      </c>
      <c r="B12343" t="s">
        <v>4136</v>
      </c>
      <c r="C12343">
        <v>10.24</v>
      </c>
      <c r="D12343" s="274" t="s">
        <v>4381</v>
      </c>
      <c r="E12343" s="253" t="s">
        <v>1229</v>
      </c>
      <c r="F12343" s="249">
        <v>303</v>
      </c>
      <c r="G12343" s="218">
        <f t="shared" ref="G12343:G12406" si="386">ROUNDDOWN(C12343*F12343,0)</f>
        <v>3102</v>
      </c>
      <c r="H12343" t="s">
        <v>4123</v>
      </c>
      <c r="I12343">
        <v>2</v>
      </c>
      <c r="J12343" s="264"/>
      <c r="K12343" t="str">
        <f t="shared" si="385"/>
        <v>9437072</v>
      </c>
      <c r="L12343">
        <v>2421</v>
      </c>
    </row>
    <row r="12344" spans="1:12">
      <c r="A12344" t="s">
        <v>4135</v>
      </c>
      <c r="B12344" t="s">
        <v>4136</v>
      </c>
      <c r="C12344">
        <v>10.24</v>
      </c>
      <c r="D12344" s="274" t="s">
        <v>4382</v>
      </c>
      <c r="E12344" s="253" t="s">
        <v>1230</v>
      </c>
      <c r="F12344" s="249">
        <v>212</v>
      </c>
      <c r="G12344" s="218">
        <f t="shared" si="386"/>
        <v>2170</v>
      </c>
      <c r="H12344" t="s">
        <v>4123</v>
      </c>
      <c r="I12344">
        <v>2</v>
      </c>
      <c r="J12344" s="264"/>
      <c r="K12344" t="str">
        <f t="shared" si="385"/>
        <v>9438072</v>
      </c>
      <c r="L12344">
        <v>2421</v>
      </c>
    </row>
    <row r="12345" spans="1:12">
      <c r="A12345" t="s">
        <v>4135</v>
      </c>
      <c r="B12345" t="s">
        <v>4136</v>
      </c>
      <c r="C12345">
        <v>10.24</v>
      </c>
      <c r="D12345" s="274" t="s">
        <v>4383</v>
      </c>
      <c r="E12345" s="253" t="s">
        <v>1231</v>
      </c>
      <c r="F12345" s="249">
        <v>152</v>
      </c>
      <c r="G12345" s="218">
        <f t="shared" si="386"/>
        <v>1556</v>
      </c>
      <c r="H12345" t="s">
        <v>4123</v>
      </c>
      <c r="I12345">
        <v>2</v>
      </c>
      <c r="J12345" s="264"/>
      <c r="K12345" t="str">
        <f t="shared" si="385"/>
        <v>4633072</v>
      </c>
      <c r="L12345">
        <v>2421</v>
      </c>
    </row>
    <row r="12346" spans="1:12">
      <c r="A12346" t="s">
        <v>4135</v>
      </c>
      <c r="B12346" t="s">
        <v>4136</v>
      </c>
      <c r="C12346">
        <v>10.24</v>
      </c>
      <c r="D12346" s="274" t="s">
        <v>4384</v>
      </c>
      <c r="E12346" s="253" t="s">
        <v>1292</v>
      </c>
      <c r="F12346" s="249">
        <v>228</v>
      </c>
      <c r="G12346" s="218">
        <f t="shared" si="386"/>
        <v>2334</v>
      </c>
      <c r="H12346" t="s">
        <v>4123</v>
      </c>
      <c r="I12346">
        <v>2</v>
      </c>
      <c r="J12346" s="264"/>
      <c r="K12346" t="str">
        <f t="shared" si="385"/>
        <v>4751072</v>
      </c>
      <c r="L12346">
        <v>2421</v>
      </c>
    </row>
    <row r="12347" spans="1:12">
      <c r="A12347" t="s">
        <v>4135</v>
      </c>
      <c r="B12347" t="s">
        <v>4136</v>
      </c>
      <c r="C12347">
        <v>10.24</v>
      </c>
      <c r="D12347" s="274" t="s">
        <v>4385</v>
      </c>
      <c r="E12347" s="253" t="s">
        <v>1293</v>
      </c>
      <c r="F12347" s="249">
        <v>160</v>
      </c>
      <c r="G12347" s="218">
        <f t="shared" si="386"/>
        <v>1638</v>
      </c>
      <c r="H12347" t="s">
        <v>4123</v>
      </c>
      <c r="I12347">
        <v>2</v>
      </c>
      <c r="J12347" s="264"/>
      <c r="K12347" t="str">
        <f t="shared" si="385"/>
        <v>4752072</v>
      </c>
      <c r="L12347">
        <v>2421</v>
      </c>
    </row>
    <row r="12348" spans="1:12">
      <c r="A12348" t="s">
        <v>4135</v>
      </c>
      <c r="B12348" t="s">
        <v>4136</v>
      </c>
      <c r="C12348">
        <v>10.24</v>
      </c>
      <c r="D12348" s="274" t="s">
        <v>4386</v>
      </c>
      <c r="E12348" s="253" t="s">
        <v>1294</v>
      </c>
      <c r="F12348" s="249">
        <v>114</v>
      </c>
      <c r="G12348" s="218">
        <f t="shared" si="386"/>
        <v>1167</v>
      </c>
      <c r="H12348" t="s">
        <v>4123</v>
      </c>
      <c r="I12348">
        <v>2</v>
      </c>
      <c r="J12348" s="264"/>
      <c r="K12348" t="str">
        <f t="shared" si="385"/>
        <v>4753072</v>
      </c>
      <c r="L12348">
        <v>2421</v>
      </c>
    </row>
    <row r="12349" spans="1:12">
      <c r="A12349" t="s">
        <v>4135</v>
      </c>
      <c r="B12349" t="s">
        <v>4136</v>
      </c>
      <c r="C12349">
        <v>10.24</v>
      </c>
      <c r="D12349" s="274" t="s">
        <v>4387</v>
      </c>
      <c r="E12349" s="253" t="s">
        <v>1295</v>
      </c>
      <c r="F12349" s="249">
        <v>217</v>
      </c>
      <c r="G12349" s="218">
        <f t="shared" si="386"/>
        <v>2222</v>
      </c>
      <c r="H12349" t="s">
        <v>4123</v>
      </c>
      <c r="I12349">
        <v>2</v>
      </c>
      <c r="J12349" s="264"/>
      <c r="K12349" t="str">
        <f t="shared" si="385"/>
        <v>4757072</v>
      </c>
      <c r="L12349">
        <v>2421</v>
      </c>
    </row>
    <row r="12350" spans="1:12">
      <c r="A12350" t="s">
        <v>4135</v>
      </c>
      <c r="B12350" t="s">
        <v>4136</v>
      </c>
      <c r="C12350">
        <v>10.24</v>
      </c>
      <c r="D12350" s="274" t="s">
        <v>4388</v>
      </c>
      <c r="E12350" s="253" t="s">
        <v>1296</v>
      </c>
      <c r="F12350" s="249">
        <v>152</v>
      </c>
      <c r="G12350" s="218">
        <f t="shared" si="386"/>
        <v>1556</v>
      </c>
      <c r="H12350" t="s">
        <v>4123</v>
      </c>
      <c r="I12350">
        <v>2</v>
      </c>
      <c r="J12350" s="264"/>
      <c r="K12350" t="str">
        <f t="shared" si="385"/>
        <v>4758072</v>
      </c>
      <c r="L12350">
        <v>2421</v>
      </c>
    </row>
    <row r="12351" spans="1:12">
      <c r="A12351" t="s">
        <v>4135</v>
      </c>
      <c r="B12351" t="s">
        <v>4136</v>
      </c>
      <c r="C12351">
        <v>10.24</v>
      </c>
      <c r="D12351" s="274" t="s">
        <v>4389</v>
      </c>
      <c r="E12351" s="253" t="s">
        <v>1297</v>
      </c>
      <c r="F12351" s="249">
        <v>109</v>
      </c>
      <c r="G12351" s="218">
        <f t="shared" si="386"/>
        <v>1116</v>
      </c>
      <c r="H12351" t="s">
        <v>4123</v>
      </c>
      <c r="I12351">
        <v>2</v>
      </c>
      <c r="J12351" s="264"/>
      <c r="K12351" t="str">
        <f t="shared" si="385"/>
        <v>4759072</v>
      </c>
      <c r="L12351">
        <v>2421</v>
      </c>
    </row>
    <row r="12352" spans="1:12">
      <c r="A12352" t="s">
        <v>4135</v>
      </c>
      <c r="B12352" t="s">
        <v>4136</v>
      </c>
      <c r="C12352">
        <v>10.24</v>
      </c>
      <c r="D12352" s="274" t="s">
        <v>4390</v>
      </c>
      <c r="E12352" s="253" t="s">
        <v>1298</v>
      </c>
      <c r="F12352" s="249">
        <v>212</v>
      </c>
      <c r="G12352" s="218">
        <f t="shared" si="386"/>
        <v>2170</v>
      </c>
      <c r="H12352" t="s">
        <v>4123</v>
      </c>
      <c r="I12352">
        <v>2</v>
      </c>
      <c r="J12352" s="264"/>
      <c r="K12352" t="str">
        <f t="shared" si="385"/>
        <v>4763072</v>
      </c>
      <c r="L12352">
        <v>2421</v>
      </c>
    </row>
    <row r="12353" spans="1:12">
      <c r="A12353" t="s">
        <v>4135</v>
      </c>
      <c r="B12353" t="s">
        <v>4136</v>
      </c>
      <c r="C12353">
        <v>10.24</v>
      </c>
      <c r="D12353" s="274" t="s">
        <v>4391</v>
      </c>
      <c r="E12353" s="253" t="s">
        <v>1299</v>
      </c>
      <c r="F12353" s="249">
        <v>148</v>
      </c>
      <c r="G12353" s="218">
        <f t="shared" si="386"/>
        <v>1515</v>
      </c>
      <c r="H12353" t="s">
        <v>4123</v>
      </c>
      <c r="I12353">
        <v>2</v>
      </c>
      <c r="J12353" s="264"/>
      <c r="K12353" t="str">
        <f t="shared" si="385"/>
        <v>4764072</v>
      </c>
      <c r="L12353">
        <v>2421</v>
      </c>
    </row>
    <row r="12354" spans="1:12">
      <c r="A12354" t="s">
        <v>4135</v>
      </c>
      <c r="B12354" t="s">
        <v>4136</v>
      </c>
      <c r="C12354">
        <v>10.24</v>
      </c>
      <c r="D12354" s="274" t="s">
        <v>4392</v>
      </c>
      <c r="E12354" s="253" t="s">
        <v>1300</v>
      </c>
      <c r="F12354" s="249">
        <v>106</v>
      </c>
      <c r="G12354" s="218">
        <f t="shared" si="386"/>
        <v>1085</v>
      </c>
      <c r="H12354" t="s">
        <v>4123</v>
      </c>
      <c r="I12354">
        <v>2</v>
      </c>
      <c r="J12354" s="264"/>
      <c r="K12354" t="str">
        <f t="shared" ref="K12354:K12417" si="387">D12354&amp;A12354&amp;I12354</f>
        <v>4765072</v>
      </c>
      <c r="L12354">
        <v>2421</v>
      </c>
    </row>
    <row r="12355" spans="1:12">
      <c r="A12355" t="s">
        <v>4135</v>
      </c>
      <c r="B12355" t="s">
        <v>4136</v>
      </c>
      <c r="C12355">
        <v>10.24</v>
      </c>
      <c r="D12355" s="274" t="s">
        <v>4393</v>
      </c>
      <c r="E12355" s="253" t="s">
        <v>1301</v>
      </c>
      <c r="F12355" s="249">
        <v>217</v>
      </c>
      <c r="G12355" s="218">
        <f t="shared" si="386"/>
        <v>2222</v>
      </c>
      <c r="H12355" t="s">
        <v>4123</v>
      </c>
      <c r="I12355">
        <v>2</v>
      </c>
      <c r="J12355" s="264"/>
      <c r="K12355" t="str">
        <f t="shared" si="387"/>
        <v>4769072</v>
      </c>
      <c r="L12355">
        <v>2421</v>
      </c>
    </row>
    <row r="12356" spans="1:12">
      <c r="A12356" t="s">
        <v>4135</v>
      </c>
      <c r="B12356" t="s">
        <v>4136</v>
      </c>
      <c r="C12356">
        <v>10.24</v>
      </c>
      <c r="D12356" s="274" t="s">
        <v>4394</v>
      </c>
      <c r="E12356" s="253" t="s">
        <v>1302</v>
      </c>
      <c r="F12356" s="249">
        <v>152</v>
      </c>
      <c r="G12356" s="218">
        <f t="shared" si="386"/>
        <v>1556</v>
      </c>
      <c r="H12356" t="s">
        <v>4123</v>
      </c>
      <c r="I12356">
        <v>2</v>
      </c>
      <c r="J12356" s="264"/>
      <c r="K12356" t="str">
        <f t="shared" si="387"/>
        <v>4770072</v>
      </c>
      <c r="L12356">
        <v>2421</v>
      </c>
    </row>
    <row r="12357" spans="1:12">
      <c r="A12357" t="s">
        <v>4135</v>
      </c>
      <c r="B12357" t="s">
        <v>4136</v>
      </c>
      <c r="C12357">
        <v>10.24</v>
      </c>
      <c r="D12357" s="274" t="s">
        <v>4395</v>
      </c>
      <c r="E12357" s="253" t="s">
        <v>1303</v>
      </c>
      <c r="F12357" s="249">
        <v>109</v>
      </c>
      <c r="G12357" s="218">
        <f t="shared" si="386"/>
        <v>1116</v>
      </c>
      <c r="H12357" t="s">
        <v>4123</v>
      </c>
      <c r="I12357">
        <v>2</v>
      </c>
      <c r="J12357" s="264"/>
      <c r="K12357" t="str">
        <f t="shared" si="387"/>
        <v>4771072</v>
      </c>
      <c r="L12357">
        <v>2421</v>
      </c>
    </row>
    <row r="12358" spans="1:12">
      <c r="A12358" t="s">
        <v>4135</v>
      </c>
      <c r="B12358" t="s">
        <v>4136</v>
      </c>
      <c r="C12358">
        <v>10.24</v>
      </c>
      <c r="D12358" s="274" t="s">
        <v>1404</v>
      </c>
      <c r="E12358" s="253" t="s">
        <v>1356</v>
      </c>
      <c r="F12358" s="249">
        <v>319</v>
      </c>
      <c r="G12358" s="218">
        <f t="shared" si="386"/>
        <v>3266</v>
      </c>
      <c r="H12358" t="s">
        <v>4123</v>
      </c>
      <c r="I12358">
        <v>2</v>
      </c>
      <c r="J12358" s="264"/>
      <c r="K12358" t="str">
        <f t="shared" si="387"/>
        <v>A751072</v>
      </c>
      <c r="L12358">
        <v>2421</v>
      </c>
    </row>
    <row r="12359" spans="1:12">
      <c r="A12359" t="s">
        <v>4135</v>
      </c>
      <c r="B12359" t="s">
        <v>4136</v>
      </c>
      <c r="C12359">
        <v>10.24</v>
      </c>
      <c r="D12359" s="274" t="s">
        <v>1405</v>
      </c>
      <c r="E12359" s="253" t="s">
        <v>1357</v>
      </c>
      <c r="F12359" s="249">
        <v>303</v>
      </c>
      <c r="G12359" s="218">
        <f t="shared" si="386"/>
        <v>3102</v>
      </c>
      <c r="H12359" t="s">
        <v>4123</v>
      </c>
      <c r="I12359">
        <v>2</v>
      </c>
      <c r="J12359" s="264"/>
      <c r="K12359" t="str">
        <f t="shared" si="387"/>
        <v>A757072</v>
      </c>
      <c r="L12359">
        <v>2421</v>
      </c>
    </row>
    <row r="12360" spans="1:12">
      <c r="A12360" t="s">
        <v>4135</v>
      </c>
      <c r="B12360" t="s">
        <v>4136</v>
      </c>
      <c r="C12360">
        <v>10.24</v>
      </c>
      <c r="D12360" s="274" t="s">
        <v>1406</v>
      </c>
      <c r="E12360" s="253" t="s">
        <v>1358</v>
      </c>
      <c r="F12360" s="249">
        <v>297</v>
      </c>
      <c r="G12360" s="218">
        <f t="shared" si="386"/>
        <v>3041</v>
      </c>
      <c r="H12360" t="s">
        <v>4123</v>
      </c>
      <c r="I12360">
        <v>2</v>
      </c>
      <c r="J12360" s="264"/>
      <c r="K12360" t="str">
        <f t="shared" si="387"/>
        <v>A763072</v>
      </c>
      <c r="L12360">
        <v>2421</v>
      </c>
    </row>
    <row r="12361" spans="1:12">
      <c r="A12361" t="s">
        <v>4135</v>
      </c>
      <c r="B12361" t="s">
        <v>4136</v>
      </c>
      <c r="C12361">
        <v>10.24</v>
      </c>
      <c r="D12361" s="274" t="s">
        <v>1407</v>
      </c>
      <c r="E12361" s="253" t="s">
        <v>1359</v>
      </c>
      <c r="F12361" s="249">
        <v>303</v>
      </c>
      <c r="G12361" s="218">
        <f t="shared" si="386"/>
        <v>3102</v>
      </c>
      <c r="H12361" t="s">
        <v>4123</v>
      </c>
      <c r="I12361">
        <v>2</v>
      </c>
      <c r="J12361" s="264"/>
      <c r="K12361" t="str">
        <f t="shared" si="387"/>
        <v>A769072</v>
      </c>
      <c r="L12361">
        <v>2421</v>
      </c>
    </row>
    <row r="12362" spans="1:12">
      <c r="A12362" t="s">
        <v>4135</v>
      </c>
      <c r="B12362" t="s">
        <v>4136</v>
      </c>
      <c r="C12362">
        <v>10.24</v>
      </c>
      <c r="D12362" s="274" t="s">
        <v>1428</v>
      </c>
      <c r="E12362" s="253" t="s">
        <v>1380</v>
      </c>
      <c r="F12362" s="249">
        <v>228</v>
      </c>
      <c r="G12362" s="218">
        <f t="shared" si="386"/>
        <v>2334</v>
      </c>
      <c r="H12362" t="s">
        <v>4123</v>
      </c>
      <c r="I12362">
        <v>2</v>
      </c>
      <c r="J12362" s="264"/>
      <c r="K12362" t="str">
        <f t="shared" si="387"/>
        <v>A931072</v>
      </c>
      <c r="L12362">
        <v>2421</v>
      </c>
    </row>
    <row r="12363" spans="1:12">
      <c r="A12363" t="s">
        <v>4135</v>
      </c>
      <c r="B12363" t="s">
        <v>4136</v>
      </c>
      <c r="C12363">
        <v>10.24</v>
      </c>
      <c r="D12363" s="274" t="s">
        <v>1429</v>
      </c>
      <c r="E12363" s="253" t="s">
        <v>1381</v>
      </c>
      <c r="F12363" s="249">
        <v>217</v>
      </c>
      <c r="G12363" s="218">
        <f t="shared" si="386"/>
        <v>2222</v>
      </c>
      <c r="H12363" t="s">
        <v>4123</v>
      </c>
      <c r="I12363">
        <v>2</v>
      </c>
      <c r="J12363" s="264"/>
      <c r="K12363" t="str">
        <f t="shared" si="387"/>
        <v>A937072</v>
      </c>
      <c r="L12363">
        <v>2421</v>
      </c>
    </row>
    <row r="12364" spans="1:12">
      <c r="A12364" t="s">
        <v>4135</v>
      </c>
      <c r="B12364" t="s">
        <v>4136</v>
      </c>
      <c r="C12364">
        <v>10.24</v>
      </c>
      <c r="D12364" s="274" t="s">
        <v>1430</v>
      </c>
      <c r="E12364" s="253" t="s">
        <v>1382</v>
      </c>
      <c r="F12364" s="249">
        <v>212</v>
      </c>
      <c r="G12364" s="218">
        <f t="shared" si="386"/>
        <v>2170</v>
      </c>
      <c r="H12364" t="s">
        <v>4123</v>
      </c>
      <c r="I12364">
        <v>2</v>
      </c>
      <c r="J12364" s="264"/>
      <c r="K12364" t="str">
        <f t="shared" si="387"/>
        <v>A943072</v>
      </c>
      <c r="L12364">
        <v>2421</v>
      </c>
    </row>
    <row r="12365" spans="1:12">
      <c r="A12365" t="s">
        <v>4135</v>
      </c>
      <c r="B12365" t="s">
        <v>4136</v>
      </c>
      <c r="C12365">
        <v>10.24</v>
      </c>
      <c r="D12365" s="274" t="s">
        <v>1431</v>
      </c>
      <c r="E12365" s="253" t="s">
        <v>1383</v>
      </c>
      <c r="F12365" s="249">
        <v>217</v>
      </c>
      <c r="G12365" s="218">
        <f t="shared" si="386"/>
        <v>2222</v>
      </c>
      <c r="H12365" t="s">
        <v>4123</v>
      </c>
      <c r="I12365">
        <v>2</v>
      </c>
      <c r="J12365" s="264"/>
      <c r="K12365" t="str">
        <f t="shared" si="387"/>
        <v>A949072</v>
      </c>
      <c r="L12365">
        <v>2421</v>
      </c>
    </row>
    <row r="12366" spans="1:12">
      <c r="A12366" t="s">
        <v>4135</v>
      </c>
      <c r="B12366" t="s">
        <v>4136</v>
      </c>
      <c r="C12366">
        <v>10.24</v>
      </c>
      <c r="D12366" s="274" t="s">
        <v>4396</v>
      </c>
      <c r="E12366" s="253" t="s">
        <v>148</v>
      </c>
      <c r="F12366" s="249">
        <v>372</v>
      </c>
      <c r="G12366" s="218">
        <f t="shared" si="386"/>
        <v>3809</v>
      </c>
      <c r="H12366" t="s">
        <v>4123</v>
      </c>
      <c r="I12366">
        <v>2</v>
      </c>
      <c r="K12366" t="str">
        <f t="shared" si="387"/>
        <v>1441072</v>
      </c>
      <c r="L12366">
        <v>2152</v>
      </c>
    </row>
    <row r="12367" spans="1:12">
      <c r="A12367" t="s">
        <v>4135</v>
      </c>
      <c r="B12367" t="s">
        <v>4136</v>
      </c>
      <c r="C12367">
        <v>10.24</v>
      </c>
      <c r="D12367" s="274" t="s">
        <v>4397</v>
      </c>
      <c r="E12367" s="253" t="s">
        <v>1176</v>
      </c>
      <c r="F12367" s="249">
        <v>260</v>
      </c>
      <c r="G12367" s="218">
        <f t="shared" si="386"/>
        <v>2662</v>
      </c>
      <c r="H12367" t="s">
        <v>4123</v>
      </c>
      <c r="I12367">
        <v>2</v>
      </c>
      <c r="J12367" s="264"/>
      <c r="K12367" t="str">
        <f t="shared" si="387"/>
        <v>1442072</v>
      </c>
      <c r="L12367">
        <v>2152</v>
      </c>
    </row>
    <row r="12368" spans="1:12">
      <c r="A12368" t="s">
        <v>4135</v>
      </c>
      <c r="B12368" t="s">
        <v>4136</v>
      </c>
      <c r="C12368">
        <v>10.24</v>
      </c>
      <c r="D12368" s="274" t="s">
        <v>4320</v>
      </c>
      <c r="E12368" s="253" t="s">
        <v>1177</v>
      </c>
      <c r="F12368" s="249">
        <v>186</v>
      </c>
      <c r="G12368" s="218">
        <f t="shared" si="386"/>
        <v>1904</v>
      </c>
      <c r="H12368" t="s">
        <v>4123</v>
      </c>
      <c r="I12368">
        <v>2</v>
      </c>
      <c r="J12368" s="264"/>
      <c r="K12368" t="str">
        <f t="shared" si="387"/>
        <v>3281072</v>
      </c>
      <c r="L12368">
        <v>2152</v>
      </c>
    </row>
    <row r="12369" spans="1:12">
      <c r="A12369" t="s">
        <v>4135</v>
      </c>
      <c r="B12369" t="s">
        <v>4136</v>
      </c>
      <c r="C12369">
        <v>10.24</v>
      </c>
      <c r="D12369" s="274" t="s">
        <v>4321</v>
      </c>
      <c r="E12369" s="253" t="s">
        <v>149</v>
      </c>
      <c r="F12369" s="249">
        <v>353</v>
      </c>
      <c r="G12369" s="218">
        <f t="shared" si="386"/>
        <v>3614</v>
      </c>
      <c r="H12369" t="s">
        <v>4123</v>
      </c>
      <c r="I12369">
        <v>2</v>
      </c>
      <c r="J12369" s="264"/>
      <c r="K12369" t="str">
        <f t="shared" si="387"/>
        <v>1443072</v>
      </c>
      <c r="L12369">
        <v>2152</v>
      </c>
    </row>
    <row r="12370" spans="1:12">
      <c r="A12370" t="s">
        <v>4135</v>
      </c>
      <c r="B12370" t="s">
        <v>4136</v>
      </c>
      <c r="C12370">
        <v>10.24</v>
      </c>
      <c r="D12370" s="274" t="s">
        <v>4322</v>
      </c>
      <c r="E12370" s="253" t="s">
        <v>1178</v>
      </c>
      <c r="F12370" s="249">
        <v>247</v>
      </c>
      <c r="G12370" s="218">
        <f t="shared" si="386"/>
        <v>2529</v>
      </c>
      <c r="H12370" t="s">
        <v>4123</v>
      </c>
      <c r="I12370">
        <v>2</v>
      </c>
      <c r="J12370" s="264"/>
      <c r="K12370" t="str">
        <f t="shared" si="387"/>
        <v>1444072</v>
      </c>
      <c r="L12370">
        <v>2152</v>
      </c>
    </row>
    <row r="12371" spans="1:12">
      <c r="A12371" t="s">
        <v>4135</v>
      </c>
      <c r="B12371" t="s">
        <v>4136</v>
      </c>
      <c r="C12371">
        <v>10.24</v>
      </c>
      <c r="D12371" s="274" t="s">
        <v>4323</v>
      </c>
      <c r="E12371" s="253" t="s">
        <v>1179</v>
      </c>
      <c r="F12371" s="249">
        <v>177</v>
      </c>
      <c r="G12371" s="218">
        <f t="shared" si="386"/>
        <v>1812</v>
      </c>
      <c r="H12371" t="s">
        <v>4123</v>
      </c>
      <c r="I12371">
        <v>2</v>
      </c>
      <c r="J12371" s="264"/>
      <c r="K12371" t="str">
        <f t="shared" si="387"/>
        <v>3285072</v>
      </c>
      <c r="L12371">
        <v>2152</v>
      </c>
    </row>
    <row r="12372" spans="1:12">
      <c r="A12372" t="s">
        <v>4135</v>
      </c>
      <c r="B12372" t="s">
        <v>4136</v>
      </c>
      <c r="C12372">
        <v>10.24</v>
      </c>
      <c r="D12372" s="274" t="s">
        <v>4398</v>
      </c>
      <c r="E12372" s="253" t="s">
        <v>150</v>
      </c>
      <c r="F12372" s="249">
        <v>346</v>
      </c>
      <c r="G12372" s="218">
        <f t="shared" si="386"/>
        <v>3543</v>
      </c>
      <c r="H12372" t="s">
        <v>4123</v>
      </c>
      <c r="I12372">
        <v>2</v>
      </c>
      <c r="J12372" s="264"/>
      <c r="K12372" t="str">
        <f t="shared" si="387"/>
        <v>1445072</v>
      </c>
      <c r="L12372">
        <v>2152</v>
      </c>
    </row>
    <row r="12373" spans="1:12">
      <c r="A12373" t="s">
        <v>4135</v>
      </c>
      <c r="B12373" t="s">
        <v>4136</v>
      </c>
      <c r="C12373">
        <v>10.24</v>
      </c>
      <c r="D12373" s="274" t="s">
        <v>4399</v>
      </c>
      <c r="E12373" s="253" t="s">
        <v>1180</v>
      </c>
      <c r="F12373" s="249">
        <v>242</v>
      </c>
      <c r="G12373" s="218">
        <f t="shared" si="386"/>
        <v>2478</v>
      </c>
      <c r="H12373" t="s">
        <v>4123</v>
      </c>
      <c r="I12373">
        <v>2</v>
      </c>
      <c r="J12373" s="264"/>
      <c r="K12373" t="str">
        <f t="shared" si="387"/>
        <v>1446072</v>
      </c>
      <c r="L12373">
        <v>2152</v>
      </c>
    </row>
    <row r="12374" spans="1:12">
      <c r="A12374" t="s">
        <v>4135</v>
      </c>
      <c r="B12374" t="s">
        <v>4136</v>
      </c>
      <c r="C12374">
        <v>10.24</v>
      </c>
      <c r="D12374" s="274" t="s">
        <v>4400</v>
      </c>
      <c r="E12374" s="253" t="s">
        <v>1181</v>
      </c>
      <c r="F12374" s="249">
        <v>173</v>
      </c>
      <c r="G12374" s="218">
        <f t="shared" si="386"/>
        <v>1771</v>
      </c>
      <c r="H12374" t="s">
        <v>4123</v>
      </c>
      <c r="I12374">
        <v>2</v>
      </c>
      <c r="J12374" s="264"/>
      <c r="K12374" t="str">
        <f t="shared" si="387"/>
        <v>3289072</v>
      </c>
      <c r="L12374">
        <v>2152</v>
      </c>
    </row>
    <row r="12375" spans="1:12">
      <c r="A12375" t="s">
        <v>4135</v>
      </c>
      <c r="B12375" t="s">
        <v>4136</v>
      </c>
      <c r="C12375">
        <v>10.24</v>
      </c>
      <c r="D12375" s="274" t="s">
        <v>4401</v>
      </c>
      <c r="E12375" s="253" t="s">
        <v>151</v>
      </c>
      <c r="F12375" s="249">
        <v>353</v>
      </c>
      <c r="G12375" s="218">
        <f t="shared" si="386"/>
        <v>3614</v>
      </c>
      <c r="H12375" t="s">
        <v>4123</v>
      </c>
      <c r="I12375">
        <v>2</v>
      </c>
      <c r="J12375" s="264"/>
      <c r="K12375" t="str">
        <f t="shared" si="387"/>
        <v>1447072</v>
      </c>
      <c r="L12375">
        <v>2152</v>
      </c>
    </row>
    <row r="12376" spans="1:12">
      <c r="A12376" t="s">
        <v>4135</v>
      </c>
      <c r="B12376" t="s">
        <v>4136</v>
      </c>
      <c r="C12376">
        <v>10.24</v>
      </c>
      <c r="D12376" s="274" t="s">
        <v>4402</v>
      </c>
      <c r="E12376" s="253" t="s">
        <v>1182</v>
      </c>
      <c r="F12376" s="249">
        <v>247</v>
      </c>
      <c r="G12376" s="218">
        <f t="shared" si="386"/>
        <v>2529</v>
      </c>
      <c r="H12376" t="s">
        <v>4123</v>
      </c>
      <c r="I12376">
        <v>2</v>
      </c>
      <c r="J12376" s="264"/>
      <c r="K12376" t="str">
        <f t="shared" si="387"/>
        <v>1448072</v>
      </c>
      <c r="L12376">
        <v>2152</v>
      </c>
    </row>
    <row r="12377" spans="1:12">
      <c r="A12377" t="s">
        <v>4135</v>
      </c>
      <c r="B12377" t="s">
        <v>4136</v>
      </c>
      <c r="C12377">
        <v>10.24</v>
      </c>
      <c r="D12377" s="274" t="s">
        <v>4403</v>
      </c>
      <c r="E12377" s="253" t="s">
        <v>1183</v>
      </c>
      <c r="F12377" s="249">
        <v>177</v>
      </c>
      <c r="G12377" s="218">
        <f t="shared" si="386"/>
        <v>1812</v>
      </c>
      <c r="H12377" t="s">
        <v>4123</v>
      </c>
      <c r="I12377">
        <v>2</v>
      </c>
      <c r="J12377" s="264"/>
      <c r="K12377" t="str">
        <f t="shared" si="387"/>
        <v>3293072</v>
      </c>
      <c r="L12377">
        <v>2152</v>
      </c>
    </row>
    <row r="12378" spans="1:12">
      <c r="A12378" t="s">
        <v>4135</v>
      </c>
      <c r="B12378" t="s">
        <v>4136</v>
      </c>
      <c r="C12378">
        <v>10.24</v>
      </c>
      <c r="D12378" s="274" t="s">
        <v>4404</v>
      </c>
      <c r="E12378" s="253" t="s">
        <v>1232</v>
      </c>
      <c r="F12378" s="249">
        <v>260</v>
      </c>
      <c r="G12378" s="218">
        <f t="shared" si="386"/>
        <v>2662</v>
      </c>
      <c r="H12378" t="s">
        <v>4123</v>
      </c>
      <c r="I12378">
        <v>2</v>
      </c>
      <c r="J12378" s="264"/>
      <c r="K12378" t="str">
        <f t="shared" si="387"/>
        <v>9441072</v>
      </c>
      <c r="L12378">
        <v>2152</v>
      </c>
    </row>
    <row r="12379" spans="1:12">
      <c r="A12379" t="s">
        <v>4135</v>
      </c>
      <c r="B12379" t="s">
        <v>4136</v>
      </c>
      <c r="C12379">
        <v>10.24</v>
      </c>
      <c r="D12379" s="274" t="s">
        <v>4405</v>
      </c>
      <c r="E12379" s="253" t="s">
        <v>1233</v>
      </c>
      <c r="F12379" s="249">
        <v>182</v>
      </c>
      <c r="G12379" s="218">
        <f t="shared" si="386"/>
        <v>1863</v>
      </c>
      <c r="H12379" t="s">
        <v>4123</v>
      </c>
      <c r="I12379">
        <v>2</v>
      </c>
      <c r="J12379" s="264"/>
      <c r="K12379" t="str">
        <f t="shared" si="387"/>
        <v>9442072</v>
      </c>
      <c r="L12379">
        <v>2152</v>
      </c>
    </row>
    <row r="12380" spans="1:12">
      <c r="A12380" t="s">
        <v>4135</v>
      </c>
      <c r="B12380" t="s">
        <v>4136</v>
      </c>
      <c r="C12380">
        <v>10.24</v>
      </c>
      <c r="D12380" s="274" t="s">
        <v>4406</v>
      </c>
      <c r="E12380" s="253" t="s">
        <v>1234</v>
      </c>
      <c r="F12380" s="249">
        <v>130</v>
      </c>
      <c r="G12380" s="218">
        <f t="shared" si="386"/>
        <v>1331</v>
      </c>
      <c r="H12380" t="s">
        <v>4123</v>
      </c>
      <c r="I12380">
        <v>2</v>
      </c>
      <c r="J12380" s="264"/>
      <c r="K12380" t="str">
        <f t="shared" si="387"/>
        <v>4641072</v>
      </c>
      <c r="L12380">
        <v>2152</v>
      </c>
    </row>
    <row r="12381" spans="1:12">
      <c r="A12381" t="s">
        <v>4135</v>
      </c>
      <c r="B12381" t="s">
        <v>4136</v>
      </c>
      <c r="C12381">
        <v>10.24</v>
      </c>
      <c r="D12381" s="274" t="s">
        <v>4407</v>
      </c>
      <c r="E12381" s="253" t="s">
        <v>1235</v>
      </c>
      <c r="F12381" s="249">
        <v>247</v>
      </c>
      <c r="G12381" s="218">
        <f t="shared" si="386"/>
        <v>2529</v>
      </c>
      <c r="H12381" t="s">
        <v>4123</v>
      </c>
      <c r="I12381">
        <v>2</v>
      </c>
      <c r="J12381" s="264"/>
      <c r="K12381" t="str">
        <f t="shared" si="387"/>
        <v>9443072</v>
      </c>
      <c r="L12381">
        <v>2152</v>
      </c>
    </row>
    <row r="12382" spans="1:12">
      <c r="A12382" t="s">
        <v>4135</v>
      </c>
      <c r="B12382" t="s">
        <v>4136</v>
      </c>
      <c r="C12382">
        <v>10.24</v>
      </c>
      <c r="D12382" s="274" t="s">
        <v>4408</v>
      </c>
      <c r="E12382" s="253" t="s">
        <v>1236</v>
      </c>
      <c r="F12382" s="249">
        <v>173</v>
      </c>
      <c r="G12382" s="218">
        <f t="shared" si="386"/>
        <v>1771</v>
      </c>
      <c r="H12382" t="s">
        <v>4123</v>
      </c>
      <c r="I12382">
        <v>2</v>
      </c>
      <c r="J12382" s="264"/>
      <c r="K12382" t="str">
        <f t="shared" si="387"/>
        <v>9444072</v>
      </c>
      <c r="L12382">
        <v>2152</v>
      </c>
    </row>
    <row r="12383" spans="1:12">
      <c r="A12383" t="s">
        <v>4135</v>
      </c>
      <c r="B12383" t="s">
        <v>4136</v>
      </c>
      <c r="C12383">
        <v>10.24</v>
      </c>
      <c r="D12383" s="274" t="s">
        <v>4409</v>
      </c>
      <c r="E12383" s="253" t="s">
        <v>1237</v>
      </c>
      <c r="F12383" s="249">
        <v>124</v>
      </c>
      <c r="G12383" s="218">
        <f t="shared" si="386"/>
        <v>1269</v>
      </c>
      <c r="H12383" t="s">
        <v>4123</v>
      </c>
      <c r="I12383">
        <v>2</v>
      </c>
      <c r="J12383" s="264"/>
      <c r="K12383" t="str">
        <f t="shared" si="387"/>
        <v>4645072</v>
      </c>
      <c r="L12383">
        <v>2152</v>
      </c>
    </row>
    <row r="12384" spans="1:12">
      <c r="A12384" t="s">
        <v>4135</v>
      </c>
      <c r="B12384" t="s">
        <v>4136</v>
      </c>
      <c r="C12384">
        <v>10.24</v>
      </c>
      <c r="D12384" s="274" t="s">
        <v>4410</v>
      </c>
      <c r="E12384" s="253" t="s">
        <v>1238</v>
      </c>
      <c r="F12384" s="249">
        <v>242</v>
      </c>
      <c r="G12384" s="218">
        <f t="shared" si="386"/>
        <v>2478</v>
      </c>
      <c r="H12384" t="s">
        <v>4123</v>
      </c>
      <c r="I12384">
        <v>2</v>
      </c>
      <c r="J12384" s="264"/>
      <c r="K12384" t="str">
        <f t="shared" si="387"/>
        <v>9445072</v>
      </c>
      <c r="L12384">
        <v>2152</v>
      </c>
    </row>
    <row r="12385" spans="1:12">
      <c r="A12385" t="s">
        <v>4135</v>
      </c>
      <c r="B12385" t="s">
        <v>4136</v>
      </c>
      <c r="C12385">
        <v>10.24</v>
      </c>
      <c r="D12385" s="274" t="s">
        <v>4411</v>
      </c>
      <c r="E12385" s="253" t="s">
        <v>1239</v>
      </c>
      <c r="F12385" s="249">
        <v>169</v>
      </c>
      <c r="G12385" s="218">
        <f t="shared" si="386"/>
        <v>1730</v>
      </c>
      <c r="H12385" t="s">
        <v>4123</v>
      </c>
      <c r="I12385">
        <v>2</v>
      </c>
      <c r="J12385" s="264"/>
      <c r="K12385" t="str">
        <f t="shared" si="387"/>
        <v>9446072</v>
      </c>
      <c r="L12385">
        <v>2152</v>
      </c>
    </row>
    <row r="12386" spans="1:12">
      <c r="A12386" t="s">
        <v>4135</v>
      </c>
      <c r="B12386" t="s">
        <v>4136</v>
      </c>
      <c r="C12386">
        <v>10.24</v>
      </c>
      <c r="D12386" s="274" t="s">
        <v>4412</v>
      </c>
      <c r="E12386" s="253" t="s">
        <v>1240</v>
      </c>
      <c r="F12386" s="249">
        <v>121</v>
      </c>
      <c r="G12386" s="218">
        <f t="shared" si="386"/>
        <v>1239</v>
      </c>
      <c r="H12386" t="s">
        <v>4123</v>
      </c>
      <c r="I12386">
        <v>2</v>
      </c>
      <c r="J12386" s="264"/>
      <c r="K12386" t="str">
        <f t="shared" si="387"/>
        <v>4649072</v>
      </c>
      <c r="L12386">
        <v>2152</v>
      </c>
    </row>
    <row r="12387" spans="1:12">
      <c r="A12387" t="s">
        <v>4135</v>
      </c>
      <c r="B12387" t="s">
        <v>4136</v>
      </c>
      <c r="C12387">
        <v>10.24</v>
      </c>
      <c r="D12387" s="274" t="s">
        <v>4413</v>
      </c>
      <c r="E12387" s="253" t="s">
        <v>1241</v>
      </c>
      <c r="F12387" s="249">
        <v>247</v>
      </c>
      <c r="G12387" s="218">
        <f t="shared" si="386"/>
        <v>2529</v>
      </c>
      <c r="H12387" t="s">
        <v>4123</v>
      </c>
      <c r="I12387">
        <v>2</v>
      </c>
      <c r="J12387" s="264"/>
      <c r="K12387" t="str">
        <f t="shared" si="387"/>
        <v>9447072</v>
      </c>
      <c r="L12387">
        <v>2152</v>
      </c>
    </row>
    <row r="12388" spans="1:12">
      <c r="A12388" t="s">
        <v>4135</v>
      </c>
      <c r="B12388" t="s">
        <v>4136</v>
      </c>
      <c r="C12388">
        <v>10.24</v>
      </c>
      <c r="D12388" s="274" t="s">
        <v>4414</v>
      </c>
      <c r="E12388" s="253" t="s">
        <v>1242</v>
      </c>
      <c r="F12388" s="249">
        <v>173</v>
      </c>
      <c r="G12388" s="218">
        <f t="shared" si="386"/>
        <v>1771</v>
      </c>
      <c r="H12388" t="s">
        <v>4123</v>
      </c>
      <c r="I12388">
        <v>2</v>
      </c>
      <c r="J12388" s="264"/>
      <c r="K12388" t="str">
        <f t="shared" si="387"/>
        <v>9448072</v>
      </c>
      <c r="L12388">
        <v>2152</v>
      </c>
    </row>
    <row r="12389" spans="1:12">
      <c r="A12389" t="s">
        <v>4135</v>
      </c>
      <c r="B12389" t="s">
        <v>4136</v>
      </c>
      <c r="C12389">
        <v>10.24</v>
      </c>
      <c r="D12389" s="274" t="s">
        <v>4415</v>
      </c>
      <c r="E12389" s="253" t="s">
        <v>1243</v>
      </c>
      <c r="F12389" s="249">
        <v>124</v>
      </c>
      <c r="G12389" s="218">
        <f t="shared" si="386"/>
        <v>1269</v>
      </c>
      <c r="H12389" t="s">
        <v>4123</v>
      </c>
      <c r="I12389">
        <v>2</v>
      </c>
      <c r="J12389" s="264"/>
      <c r="K12389" t="str">
        <f t="shared" si="387"/>
        <v>4653072</v>
      </c>
      <c r="L12389">
        <v>2152</v>
      </c>
    </row>
    <row r="12390" spans="1:12">
      <c r="A12390" t="s">
        <v>4135</v>
      </c>
      <c r="B12390" t="s">
        <v>4136</v>
      </c>
      <c r="C12390">
        <v>10.24</v>
      </c>
      <c r="D12390" s="274" t="s">
        <v>4416</v>
      </c>
      <c r="E12390" s="253" t="s">
        <v>1304</v>
      </c>
      <c r="F12390" s="249">
        <v>186</v>
      </c>
      <c r="G12390" s="218">
        <f t="shared" si="386"/>
        <v>1904</v>
      </c>
      <c r="H12390" t="s">
        <v>4123</v>
      </c>
      <c r="I12390">
        <v>2</v>
      </c>
      <c r="J12390" s="264"/>
      <c r="K12390" t="str">
        <f t="shared" si="387"/>
        <v>4781072</v>
      </c>
      <c r="L12390">
        <v>2152</v>
      </c>
    </row>
    <row r="12391" spans="1:12">
      <c r="A12391" t="s">
        <v>4135</v>
      </c>
      <c r="B12391" t="s">
        <v>4136</v>
      </c>
      <c r="C12391">
        <v>10.24</v>
      </c>
      <c r="D12391" s="274" t="s">
        <v>4417</v>
      </c>
      <c r="E12391" s="253" t="s">
        <v>1305</v>
      </c>
      <c r="F12391" s="249">
        <v>130</v>
      </c>
      <c r="G12391" s="218">
        <f t="shared" si="386"/>
        <v>1331</v>
      </c>
      <c r="H12391" t="s">
        <v>4123</v>
      </c>
      <c r="I12391">
        <v>2</v>
      </c>
      <c r="J12391" s="264"/>
      <c r="K12391" t="str">
        <f t="shared" si="387"/>
        <v>4782072</v>
      </c>
      <c r="L12391">
        <v>2152</v>
      </c>
    </row>
    <row r="12392" spans="1:12">
      <c r="A12392" t="s">
        <v>4135</v>
      </c>
      <c r="B12392" t="s">
        <v>4136</v>
      </c>
      <c r="C12392">
        <v>10.24</v>
      </c>
      <c r="D12392" s="274" t="s">
        <v>4418</v>
      </c>
      <c r="E12392" s="253" t="s">
        <v>1306</v>
      </c>
      <c r="F12392" s="249">
        <v>93</v>
      </c>
      <c r="G12392" s="218">
        <f t="shared" si="386"/>
        <v>952</v>
      </c>
      <c r="H12392" t="s">
        <v>4123</v>
      </c>
      <c r="I12392">
        <v>2</v>
      </c>
      <c r="J12392" s="264"/>
      <c r="K12392" t="str">
        <f t="shared" si="387"/>
        <v>4783072</v>
      </c>
      <c r="L12392">
        <v>2152</v>
      </c>
    </row>
    <row r="12393" spans="1:12">
      <c r="A12393" t="s">
        <v>4135</v>
      </c>
      <c r="B12393" t="s">
        <v>4136</v>
      </c>
      <c r="C12393">
        <v>10.24</v>
      </c>
      <c r="D12393" s="274" t="s">
        <v>4419</v>
      </c>
      <c r="E12393" s="253" t="s">
        <v>1307</v>
      </c>
      <c r="F12393" s="249">
        <v>177</v>
      </c>
      <c r="G12393" s="218">
        <f t="shared" si="386"/>
        <v>1812</v>
      </c>
      <c r="H12393" t="s">
        <v>4123</v>
      </c>
      <c r="I12393">
        <v>2</v>
      </c>
      <c r="J12393" s="264"/>
      <c r="K12393" t="str">
        <f t="shared" si="387"/>
        <v>4787072</v>
      </c>
      <c r="L12393">
        <v>2152</v>
      </c>
    </row>
    <row r="12394" spans="1:12">
      <c r="A12394" t="s">
        <v>4135</v>
      </c>
      <c r="B12394" t="s">
        <v>4136</v>
      </c>
      <c r="C12394">
        <v>10.24</v>
      </c>
      <c r="D12394" s="274" t="s">
        <v>4420</v>
      </c>
      <c r="E12394" s="253" t="s">
        <v>1308</v>
      </c>
      <c r="F12394" s="249">
        <v>124</v>
      </c>
      <c r="G12394" s="218">
        <f t="shared" si="386"/>
        <v>1269</v>
      </c>
      <c r="H12394" t="s">
        <v>4123</v>
      </c>
      <c r="I12394">
        <v>2</v>
      </c>
      <c r="J12394" s="264"/>
      <c r="K12394" t="str">
        <f t="shared" si="387"/>
        <v>4788072</v>
      </c>
      <c r="L12394">
        <v>2152</v>
      </c>
    </row>
    <row r="12395" spans="1:12">
      <c r="A12395" t="s">
        <v>4135</v>
      </c>
      <c r="B12395" t="s">
        <v>4136</v>
      </c>
      <c r="C12395">
        <v>10.24</v>
      </c>
      <c r="D12395" s="274" t="s">
        <v>4421</v>
      </c>
      <c r="E12395" s="253" t="s">
        <v>1309</v>
      </c>
      <c r="F12395" s="249">
        <v>89</v>
      </c>
      <c r="G12395" s="218">
        <f t="shared" si="386"/>
        <v>911</v>
      </c>
      <c r="H12395" t="s">
        <v>4123</v>
      </c>
      <c r="I12395">
        <v>2</v>
      </c>
      <c r="J12395" s="264"/>
      <c r="K12395" t="str">
        <f t="shared" si="387"/>
        <v>4789072</v>
      </c>
      <c r="L12395">
        <v>2152</v>
      </c>
    </row>
    <row r="12396" spans="1:12">
      <c r="A12396" t="s">
        <v>4135</v>
      </c>
      <c r="B12396" t="s">
        <v>4136</v>
      </c>
      <c r="C12396">
        <v>10.24</v>
      </c>
      <c r="D12396" s="274" t="s">
        <v>4422</v>
      </c>
      <c r="E12396" s="253" t="s">
        <v>1310</v>
      </c>
      <c r="F12396" s="249">
        <v>173</v>
      </c>
      <c r="G12396" s="218">
        <f t="shared" si="386"/>
        <v>1771</v>
      </c>
      <c r="H12396" t="s">
        <v>4123</v>
      </c>
      <c r="I12396">
        <v>2</v>
      </c>
      <c r="J12396" s="264"/>
      <c r="K12396" t="str">
        <f t="shared" si="387"/>
        <v>4793072</v>
      </c>
      <c r="L12396">
        <v>2152</v>
      </c>
    </row>
    <row r="12397" spans="1:12">
      <c r="A12397" t="s">
        <v>4135</v>
      </c>
      <c r="B12397" t="s">
        <v>4136</v>
      </c>
      <c r="C12397">
        <v>10.24</v>
      </c>
      <c r="D12397" s="274" t="s">
        <v>4423</v>
      </c>
      <c r="E12397" s="253" t="s">
        <v>1311</v>
      </c>
      <c r="F12397" s="249">
        <v>121</v>
      </c>
      <c r="G12397" s="218">
        <f t="shared" si="386"/>
        <v>1239</v>
      </c>
      <c r="H12397" t="s">
        <v>4123</v>
      </c>
      <c r="I12397">
        <v>2</v>
      </c>
      <c r="J12397" s="264"/>
      <c r="K12397" t="str">
        <f t="shared" si="387"/>
        <v>4794072</v>
      </c>
      <c r="L12397">
        <v>2152</v>
      </c>
    </row>
    <row r="12398" spans="1:12">
      <c r="A12398" t="s">
        <v>4135</v>
      </c>
      <c r="B12398" t="s">
        <v>4136</v>
      </c>
      <c r="C12398">
        <v>10.24</v>
      </c>
      <c r="D12398" s="274" t="s">
        <v>4424</v>
      </c>
      <c r="E12398" s="253" t="s">
        <v>1312</v>
      </c>
      <c r="F12398" s="249">
        <v>87</v>
      </c>
      <c r="G12398" s="218">
        <f t="shared" si="386"/>
        <v>890</v>
      </c>
      <c r="H12398" t="s">
        <v>4123</v>
      </c>
      <c r="I12398">
        <v>2</v>
      </c>
      <c r="J12398" s="264"/>
      <c r="K12398" t="str">
        <f t="shared" si="387"/>
        <v>4795072</v>
      </c>
      <c r="L12398">
        <v>2152</v>
      </c>
    </row>
    <row r="12399" spans="1:12">
      <c r="A12399" t="s">
        <v>4135</v>
      </c>
      <c r="B12399" t="s">
        <v>4136</v>
      </c>
      <c r="C12399">
        <v>10.24</v>
      </c>
      <c r="D12399" s="274" t="s">
        <v>4425</v>
      </c>
      <c r="E12399" s="253" t="s">
        <v>1313</v>
      </c>
      <c r="F12399" s="249">
        <v>177</v>
      </c>
      <c r="G12399" s="218">
        <f t="shared" si="386"/>
        <v>1812</v>
      </c>
      <c r="H12399" t="s">
        <v>4123</v>
      </c>
      <c r="I12399">
        <v>2</v>
      </c>
      <c r="J12399" s="264"/>
      <c r="K12399" t="str">
        <f t="shared" si="387"/>
        <v>4799072</v>
      </c>
      <c r="L12399">
        <v>2152</v>
      </c>
    </row>
    <row r="12400" spans="1:12">
      <c r="A12400" t="s">
        <v>4135</v>
      </c>
      <c r="B12400" t="s">
        <v>4136</v>
      </c>
      <c r="C12400">
        <v>10.24</v>
      </c>
      <c r="D12400" s="274" t="s">
        <v>4426</v>
      </c>
      <c r="E12400" s="253" t="s">
        <v>1314</v>
      </c>
      <c r="F12400" s="249">
        <v>124</v>
      </c>
      <c r="G12400" s="218">
        <f t="shared" si="386"/>
        <v>1269</v>
      </c>
      <c r="H12400" t="s">
        <v>4123</v>
      </c>
      <c r="I12400">
        <v>2</v>
      </c>
      <c r="J12400" s="264"/>
      <c r="K12400" t="str">
        <f t="shared" si="387"/>
        <v>4800072</v>
      </c>
      <c r="L12400">
        <v>2152</v>
      </c>
    </row>
    <row r="12401" spans="1:12">
      <c r="A12401" t="s">
        <v>4135</v>
      </c>
      <c r="B12401" t="s">
        <v>4136</v>
      </c>
      <c r="C12401">
        <v>10.24</v>
      </c>
      <c r="D12401" s="274" t="s">
        <v>4427</v>
      </c>
      <c r="E12401" s="253" t="s">
        <v>1315</v>
      </c>
      <c r="F12401" s="249">
        <v>89</v>
      </c>
      <c r="G12401" s="218">
        <f t="shared" si="386"/>
        <v>911</v>
      </c>
      <c r="H12401" t="s">
        <v>4123</v>
      </c>
      <c r="I12401">
        <v>2</v>
      </c>
      <c r="J12401" s="264"/>
      <c r="K12401" t="str">
        <f t="shared" si="387"/>
        <v>4801072</v>
      </c>
      <c r="L12401">
        <v>2152</v>
      </c>
    </row>
    <row r="12402" spans="1:12">
      <c r="A12402" t="s">
        <v>4135</v>
      </c>
      <c r="B12402" t="s">
        <v>4136</v>
      </c>
      <c r="C12402">
        <v>10.24</v>
      </c>
      <c r="D12402" s="274" t="s">
        <v>1408</v>
      </c>
      <c r="E12402" s="253" t="s">
        <v>1360</v>
      </c>
      <c r="F12402" s="249">
        <v>260</v>
      </c>
      <c r="G12402" s="218">
        <f t="shared" si="386"/>
        <v>2662</v>
      </c>
      <c r="H12402" t="s">
        <v>4123</v>
      </c>
      <c r="I12402">
        <v>2</v>
      </c>
      <c r="J12402" s="264"/>
      <c r="K12402" t="str">
        <f t="shared" si="387"/>
        <v>A781072</v>
      </c>
      <c r="L12402">
        <v>2152</v>
      </c>
    </row>
    <row r="12403" spans="1:12">
      <c r="A12403" t="s">
        <v>4135</v>
      </c>
      <c r="B12403" t="s">
        <v>4136</v>
      </c>
      <c r="C12403">
        <v>10.24</v>
      </c>
      <c r="D12403" s="274" t="s">
        <v>1409</v>
      </c>
      <c r="E12403" s="253" t="s">
        <v>1361</v>
      </c>
      <c r="F12403" s="249">
        <v>247</v>
      </c>
      <c r="G12403" s="218">
        <f t="shared" si="386"/>
        <v>2529</v>
      </c>
      <c r="H12403" t="s">
        <v>4123</v>
      </c>
      <c r="I12403">
        <v>2</v>
      </c>
      <c r="J12403" s="264"/>
      <c r="K12403" t="str">
        <f t="shared" si="387"/>
        <v>A787072</v>
      </c>
      <c r="L12403">
        <v>2152</v>
      </c>
    </row>
    <row r="12404" spans="1:12">
      <c r="A12404" t="s">
        <v>4135</v>
      </c>
      <c r="B12404" t="s">
        <v>4136</v>
      </c>
      <c r="C12404">
        <v>10.24</v>
      </c>
      <c r="D12404" s="274" t="s">
        <v>1410</v>
      </c>
      <c r="E12404" s="253" t="s">
        <v>1362</v>
      </c>
      <c r="F12404" s="249">
        <v>242</v>
      </c>
      <c r="G12404" s="218">
        <f t="shared" si="386"/>
        <v>2478</v>
      </c>
      <c r="H12404" t="s">
        <v>4123</v>
      </c>
      <c r="I12404">
        <v>2</v>
      </c>
      <c r="J12404" s="264"/>
      <c r="K12404" t="str">
        <f t="shared" si="387"/>
        <v>A793072</v>
      </c>
      <c r="L12404">
        <v>2152</v>
      </c>
    </row>
    <row r="12405" spans="1:12">
      <c r="A12405" t="s">
        <v>4135</v>
      </c>
      <c r="B12405" t="s">
        <v>4136</v>
      </c>
      <c r="C12405">
        <v>10.24</v>
      </c>
      <c r="D12405" s="274" t="s">
        <v>1411</v>
      </c>
      <c r="E12405" s="253" t="s">
        <v>1363</v>
      </c>
      <c r="F12405" s="249">
        <v>247</v>
      </c>
      <c r="G12405" s="218">
        <f t="shared" si="386"/>
        <v>2529</v>
      </c>
      <c r="H12405" t="s">
        <v>4123</v>
      </c>
      <c r="I12405">
        <v>2</v>
      </c>
      <c r="J12405" s="264"/>
      <c r="K12405" t="str">
        <f t="shared" si="387"/>
        <v>A799072</v>
      </c>
      <c r="L12405">
        <v>2152</v>
      </c>
    </row>
    <row r="12406" spans="1:12">
      <c r="A12406" t="s">
        <v>4135</v>
      </c>
      <c r="B12406" t="s">
        <v>4136</v>
      </c>
      <c r="C12406">
        <v>10.24</v>
      </c>
      <c r="D12406" s="274" t="s">
        <v>1432</v>
      </c>
      <c r="E12406" s="253" t="s">
        <v>1384</v>
      </c>
      <c r="F12406" s="249">
        <v>186</v>
      </c>
      <c r="G12406" s="218">
        <f t="shared" si="386"/>
        <v>1904</v>
      </c>
      <c r="H12406" t="s">
        <v>4123</v>
      </c>
      <c r="I12406">
        <v>2</v>
      </c>
      <c r="J12406" s="264"/>
      <c r="K12406" t="str">
        <f t="shared" si="387"/>
        <v>A961072</v>
      </c>
      <c r="L12406">
        <v>2152</v>
      </c>
    </row>
    <row r="12407" spans="1:12">
      <c r="A12407" t="s">
        <v>4135</v>
      </c>
      <c r="B12407" t="s">
        <v>4136</v>
      </c>
      <c r="C12407">
        <v>10.24</v>
      </c>
      <c r="D12407" s="274" t="s">
        <v>1433</v>
      </c>
      <c r="E12407" s="253" t="s">
        <v>1385</v>
      </c>
      <c r="F12407" s="249">
        <v>177</v>
      </c>
      <c r="G12407" s="218">
        <f t="shared" ref="G12407:G12470" si="388">ROUNDDOWN(C12407*F12407,0)</f>
        <v>1812</v>
      </c>
      <c r="H12407" t="s">
        <v>4123</v>
      </c>
      <c r="I12407">
        <v>2</v>
      </c>
      <c r="J12407" s="264"/>
      <c r="K12407" t="str">
        <f t="shared" si="387"/>
        <v>A967072</v>
      </c>
      <c r="L12407">
        <v>2152</v>
      </c>
    </row>
    <row r="12408" spans="1:12">
      <c r="A12408" t="s">
        <v>4135</v>
      </c>
      <c r="B12408" t="s">
        <v>4136</v>
      </c>
      <c r="C12408">
        <v>10.24</v>
      </c>
      <c r="D12408" s="274" t="s">
        <v>1434</v>
      </c>
      <c r="E12408" s="253" t="s">
        <v>1386</v>
      </c>
      <c r="F12408" s="249">
        <v>173</v>
      </c>
      <c r="G12408" s="218">
        <f t="shared" si="388"/>
        <v>1771</v>
      </c>
      <c r="H12408" t="s">
        <v>4123</v>
      </c>
      <c r="I12408">
        <v>2</v>
      </c>
      <c r="J12408" s="264"/>
      <c r="K12408" t="str">
        <f t="shared" si="387"/>
        <v>A973072</v>
      </c>
      <c r="L12408">
        <v>2152</v>
      </c>
    </row>
    <row r="12409" spans="1:12">
      <c r="A12409" t="s">
        <v>4135</v>
      </c>
      <c r="B12409" t="s">
        <v>4136</v>
      </c>
      <c r="C12409">
        <v>10.24</v>
      </c>
      <c r="D12409" s="274" t="s">
        <v>1435</v>
      </c>
      <c r="E12409" s="253" t="s">
        <v>1387</v>
      </c>
      <c r="F12409" s="249">
        <v>177</v>
      </c>
      <c r="G12409" s="218">
        <f t="shared" si="388"/>
        <v>1812</v>
      </c>
      <c r="H12409" t="s">
        <v>4123</v>
      </c>
      <c r="I12409">
        <v>2</v>
      </c>
      <c r="J12409" s="264"/>
      <c r="K12409" t="str">
        <f t="shared" si="387"/>
        <v>A979072</v>
      </c>
      <c r="L12409">
        <v>2152</v>
      </c>
    </row>
    <row r="12410" spans="1:12">
      <c r="A12410" t="s">
        <v>4135</v>
      </c>
      <c r="B12410" t="s">
        <v>4136</v>
      </c>
      <c r="C12410">
        <v>10.24</v>
      </c>
      <c r="D12410" s="274" t="s">
        <v>4428</v>
      </c>
      <c r="E12410" s="253" t="s">
        <v>152</v>
      </c>
      <c r="F12410" s="249">
        <v>297</v>
      </c>
      <c r="G12410" s="218">
        <f t="shared" si="388"/>
        <v>3041</v>
      </c>
      <c r="H12410" t="s">
        <v>4123</v>
      </c>
      <c r="I12410">
        <v>2</v>
      </c>
      <c r="K12410" t="str">
        <f t="shared" si="387"/>
        <v>1451072</v>
      </c>
      <c r="L12410">
        <v>1720</v>
      </c>
    </row>
    <row r="12411" spans="1:12">
      <c r="A12411" t="s">
        <v>4135</v>
      </c>
      <c r="B12411" t="s">
        <v>4136</v>
      </c>
      <c r="C12411">
        <v>10.24</v>
      </c>
      <c r="D12411" s="274" t="s">
        <v>4429</v>
      </c>
      <c r="E12411" s="253" t="s">
        <v>1184</v>
      </c>
      <c r="F12411" s="249">
        <v>208</v>
      </c>
      <c r="G12411" s="218">
        <f t="shared" si="388"/>
        <v>2129</v>
      </c>
      <c r="H12411" t="s">
        <v>4123</v>
      </c>
      <c r="I12411">
        <v>2</v>
      </c>
      <c r="J12411" s="264"/>
      <c r="K12411" t="str">
        <f t="shared" si="387"/>
        <v>1452072</v>
      </c>
      <c r="L12411">
        <v>1720</v>
      </c>
    </row>
    <row r="12412" spans="1:12">
      <c r="A12412" t="s">
        <v>4135</v>
      </c>
      <c r="B12412" t="s">
        <v>4136</v>
      </c>
      <c r="C12412">
        <v>10.24</v>
      </c>
      <c r="D12412" s="274" t="s">
        <v>4430</v>
      </c>
      <c r="E12412" s="253" t="s">
        <v>1185</v>
      </c>
      <c r="F12412" s="249">
        <v>149</v>
      </c>
      <c r="G12412" s="218">
        <f t="shared" si="388"/>
        <v>1525</v>
      </c>
      <c r="H12412" t="s">
        <v>4123</v>
      </c>
      <c r="I12412">
        <v>2</v>
      </c>
      <c r="J12412" s="264"/>
      <c r="K12412" t="str">
        <f t="shared" si="387"/>
        <v>3301072</v>
      </c>
      <c r="L12412">
        <v>1720</v>
      </c>
    </row>
    <row r="12413" spans="1:12">
      <c r="A12413" t="s">
        <v>4135</v>
      </c>
      <c r="B12413" t="s">
        <v>4136</v>
      </c>
      <c r="C12413">
        <v>10.24</v>
      </c>
      <c r="D12413" s="274" t="s">
        <v>4431</v>
      </c>
      <c r="E12413" s="253" t="s">
        <v>153</v>
      </c>
      <c r="F12413" s="249">
        <v>282</v>
      </c>
      <c r="G12413" s="218">
        <f t="shared" si="388"/>
        <v>2887</v>
      </c>
      <c r="H12413" t="s">
        <v>4123</v>
      </c>
      <c r="I12413">
        <v>2</v>
      </c>
      <c r="J12413" s="264"/>
      <c r="K12413" t="str">
        <f t="shared" si="387"/>
        <v>1453072</v>
      </c>
      <c r="L12413">
        <v>1720</v>
      </c>
    </row>
    <row r="12414" spans="1:12">
      <c r="A12414" t="s">
        <v>4135</v>
      </c>
      <c r="B12414" t="s">
        <v>4136</v>
      </c>
      <c r="C12414">
        <v>10.24</v>
      </c>
      <c r="D12414" s="274" t="s">
        <v>4432</v>
      </c>
      <c r="E12414" s="253" t="s">
        <v>1186</v>
      </c>
      <c r="F12414" s="249">
        <v>197</v>
      </c>
      <c r="G12414" s="218">
        <f t="shared" si="388"/>
        <v>2017</v>
      </c>
      <c r="H12414" t="s">
        <v>4123</v>
      </c>
      <c r="I12414">
        <v>2</v>
      </c>
      <c r="J12414" s="264"/>
      <c r="K12414" t="str">
        <f t="shared" si="387"/>
        <v>1454072</v>
      </c>
      <c r="L12414">
        <v>1720</v>
      </c>
    </row>
    <row r="12415" spans="1:12">
      <c r="A12415" t="s">
        <v>4135</v>
      </c>
      <c r="B12415" t="s">
        <v>4136</v>
      </c>
      <c r="C12415">
        <v>10.24</v>
      </c>
      <c r="D12415" s="274" t="s">
        <v>4433</v>
      </c>
      <c r="E12415" s="253" t="s">
        <v>1187</v>
      </c>
      <c r="F12415" s="249">
        <v>141</v>
      </c>
      <c r="G12415" s="218">
        <f t="shared" si="388"/>
        <v>1443</v>
      </c>
      <c r="H12415" t="s">
        <v>4123</v>
      </c>
      <c r="I12415">
        <v>2</v>
      </c>
      <c r="J12415" s="264"/>
      <c r="K12415" t="str">
        <f t="shared" si="387"/>
        <v>3305072</v>
      </c>
      <c r="L12415">
        <v>1720</v>
      </c>
    </row>
    <row r="12416" spans="1:12">
      <c r="A12416" t="s">
        <v>4135</v>
      </c>
      <c r="B12416" t="s">
        <v>4136</v>
      </c>
      <c r="C12416">
        <v>10.24</v>
      </c>
      <c r="D12416" s="274" t="s">
        <v>4434</v>
      </c>
      <c r="E12416" s="253" t="s">
        <v>154</v>
      </c>
      <c r="F12416" s="249">
        <v>276</v>
      </c>
      <c r="G12416" s="218">
        <f t="shared" si="388"/>
        <v>2826</v>
      </c>
      <c r="H12416" t="s">
        <v>4123</v>
      </c>
      <c r="I12416">
        <v>2</v>
      </c>
      <c r="J12416" s="264"/>
      <c r="K12416" t="str">
        <f t="shared" si="387"/>
        <v>1455072</v>
      </c>
      <c r="L12416">
        <v>1720</v>
      </c>
    </row>
    <row r="12417" spans="1:12">
      <c r="A12417" t="s">
        <v>4135</v>
      </c>
      <c r="B12417" t="s">
        <v>4136</v>
      </c>
      <c r="C12417">
        <v>10.24</v>
      </c>
      <c r="D12417" s="274" t="s">
        <v>4435</v>
      </c>
      <c r="E12417" s="253" t="s">
        <v>1188</v>
      </c>
      <c r="F12417" s="249">
        <v>193</v>
      </c>
      <c r="G12417" s="218">
        <f t="shared" si="388"/>
        <v>1976</v>
      </c>
      <c r="H12417" t="s">
        <v>4123</v>
      </c>
      <c r="I12417">
        <v>2</v>
      </c>
      <c r="J12417" s="264"/>
      <c r="K12417" t="str">
        <f t="shared" si="387"/>
        <v>1456072</v>
      </c>
      <c r="L12417">
        <v>1720</v>
      </c>
    </row>
    <row r="12418" spans="1:12">
      <c r="A12418" t="s">
        <v>4135</v>
      </c>
      <c r="B12418" t="s">
        <v>4136</v>
      </c>
      <c r="C12418">
        <v>10.24</v>
      </c>
      <c r="D12418" s="274" t="s">
        <v>4436</v>
      </c>
      <c r="E12418" s="253" t="s">
        <v>1189</v>
      </c>
      <c r="F12418" s="249">
        <v>138</v>
      </c>
      <c r="G12418" s="218">
        <f t="shared" si="388"/>
        <v>1413</v>
      </c>
      <c r="H12418" t="s">
        <v>4123</v>
      </c>
      <c r="I12418">
        <v>2</v>
      </c>
      <c r="J12418" s="264"/>
      <c r="K12418" t="str">
        <f t="shared" ref="K12418:K12481" si="389">D12418&amp;A12418&amp;I12418</f>
        <v>3309072</v>
      </c>
      <c r="L12418">
        <v>1720</v>
      </c>
    </row>
    <row r="12419" spans="1:12">
      <c r="A12419" t="s">
        <v>4135</v>
      </c>
      <c r="B12419" t="s">
        <v>4136</v>
      </c>
      <c r="C12419">
        <v>10.24</v>
      </c>
      <c r="D12419" s="274" t="s">
        <v>4437</v>
      </c>
      <c r="E12419" s="253" t="s">
        <v>155</v>
      </c>
      <c r="F12419" s="249">
        <v>282</v>
      </c>
      <c r="G12419" s="218">
        <f t="shared" si="388"/>
        <v>2887</v>
      </c>
      <c r="H12419" t="s">
        <v>4123</v>
      </c>
      <c r="I12419">
        <v>2</v>
      </c>
      <c r="J12419" s="264"/>
      <c r="K12419" t="str">
        <f t="shared" si="389"/>
        <v>1457072</v>
      </c>
      <c r="L12419">
        <v>1720</v>
      </c>
    </row>
    <row r="12420" spans="1:12">
      <c r="A12420" t="s">
        <v>4135</v>
      </c>
      <c r="B12420" t="s">
        <v>4136</v>
      </c>
      <c r="C12420">
        <v>10.24</v>
      </c>
      <c r="D12420" s="274" t="s">
        <v>4438</v>
      </c>
      <c r="E12420" s="253" t="s">
        <v>1190</v>
      </c>
      <c r="F12420" s="249">
        <v>197</v>
      </c>
      <c r="G12420" s="218">
        <f t="shared" si="388"/>
        <v>2017</v>
      </c>
      <c r="H12420" t="s">
        <v>4123</v>
      </c>
      <c r="I12420">
        <v>2</v>
      </c>
      <c r="J12420" s="264"/>
      <c r="K12420" t="str">
        <f t="shared" si="389"/>
        <v>1458072</v>
      </c>
      <c r="L12420">
        <v>1720</v>
      </c>
    </row>
    <row r="12421" spans="1:12">
      <c r="A12421" t="s">
        <v>4135</v>
      </c>
      <c r="B12421" t="s">
        <v>4136</v>
      </c>
      <c r="C12421">
        <v>10.24</v>
      </c>
      <c r="D12421" s="274" t="s">
        <v>4439</v>
      </c>
      <c r="E12421" s="253" t="s">
        <v>1191</v>
      </c>
      <c r="F12421" s="249">
        <v>141</v>
      </c>
      <c r="G12421" s="218">
        <f t="shared" si="388"/>
        <v>1443</v>
      </c>
      <c r="H12421" t="s">
        <v>4123</v>
      </c>
      <c r="I12421">
        <v>2</v>
      </c>
      <c r="J12421" s="264"/>
      <c r="K12421" t="str">
        <f t="shared" si="389"/>
        <v>3313072</v>
      </c>
      <c r="L12421">
        <v>1720</v>
      </c>
    </row>
    <row r="12422" spans="1:12">
      <c r="A12422" t="s">
        <v>4135</v>
      </c>
      <c r="B12422" t="s">
        <v>4136</v>
      </c>
      <c r="C12422">
        <v>10.24</v>
      </c>
      <c r="D12422" s="274" t="s">
        <v>4440</v>
      </c>
      <c r="E12422" s="253" t="s">
        <v>1244</v>
      </c>
      <c r="F12422" s="249">
        <v>208</v>
      </c>
      <c r="G12422" s="218">
        <f t="shared" si="388"/>
        <v>2129</v>
      </c>
      <c r="H12422" t="s">
        <v>4123</v>
      </c>
      <c r="I12422">
        <v>2</v>
      </c>
      <c r="J12422" s="264"/>
      <c r="K12422" t="str">
        <f t="shared" si="389"/>
        <v>9451072</v>
      </c>
      <c r="L12422">
        <v>1720</v>
      </c>
    </row>
    <row r="12423" spans="1:12">
      <c r="A12423" t="s">
        <v>4135</v>
      </c>
      <c r="B12423" t="s">
        <v>4136</v>
      </c>
      <c r="C12423">
        <v>10.24</v>
      </c>
      <c r="D12423" s="274" t="s">
        <v>4441</v>
      </c>
      <c r="E12423" s="253" t="s">
        <v>1245</v>
      </c>
      <c r="F12423" s="249">
        <v>146</v>
      </c>
      <c r="G12423" s="218">
        <f t="shared" si="388"/>
        <v>1495</v>
      </c>
      <c r="H12423" t="s">
        <v>4123</v>
      </c>
      <c r="I12423">
        <v>2</v>
      </c>
      <c r="J12423" s="264"/>
      <c r="K12423" t="str">
        <f t="shared" si="389"/>
        <v>9452072</v>
      </c>
      <c r="L12423">
        <v>1720</v>
      </c>
    </row>
    <row r="12424" spans="1:12">
      <c r="A12424" t="s">
        <v>4135</v>
      </c>
      <c r="B12424" t="s">
        <v>4136</v>
      </c>
      <c r="C12424">
        <v>10.24</v>
      </c>
      <c r="D12424" s="274" t="s">
        <v>4442</v>
      </c>
      <c r="E12424" s="253" t="s">
        <v>1246</v>
      </c>
      <c r="F12424" s="249">
        <v>104</v>
      </c>
      <c r="G12424" s="218">
        <f t="shared" si="388"/>
        <v>1064</v>
      </c>
      <c r="H12424" t="s">
        <v>4123</v>
      </c>
      <c r="I12424">
        <v>2</v>
      </c>
      <c r="J12424" s="264"/>
      <c r="K12424" t="str">
        <f t="shared" si="389"/>
        <v>4661072</v>
      </c>
      <c r="L12424">
        <v>1720</v>
      </c>
    </row>
    <row r="12425" spans="1:12">
      <c r="A12425" t="s">
        <v>4135</v>
      </c>
      <c r="B12425" t="s">
        <v>4136</v>
      </c>
      <c r="C12425">
        <v>10.24</v>
      </c>
      <c r="D12425" s="274" t="s">
        <v>4443</v>
      </c>
      <c r="E12425" s="253" t="s">
        <v>1247</v>
      </c>
      <c r="F12425" s="249">
        <v>197</v>
      </c>
      <c r="G12425" s="218">
        <f t="shared" si="388"/>
        <v>2017</v>
      </c>
      <c r="H12425" t="s">
        <v>4123</v>
      </c>
      <c r="I12425">
        <v>2</v>
      </c>
      <c r="J12425" s="264"/>
      <c r="K12425" t="str">
        <f t="shared" si="389"/>
        <v>9453072</v>
      </c>
      <c r="L12425">
        <v>1720</v>
      </c>
    </row>
    <row r="12426" spans="1:12">
      <c r="A12426" t="s">
        <v>4135</v>
      </c>
      <c r="B12426" t="s">
        <v>4136</v>
      </c>
      <c r="C12426">
        <v>10.24</v>
      </c>
      <c r="D12426" s="274" t="s">
        <v>4444</v>
      </c>
      <c r="E12426" s="253" t="s">
        <v>1248</v>
      </c>
      <c r="F12426" s="249">
        <v>138</v>
      </c>
      <c r="G12426" s="218">
        <f t="shared" si="388"/>
        <v>1413</v>
      </c>
      <c r="H12426" t="s">
        <v>4123</v>
      </c>
      <c r="I12426">
        <v>2</v>
      </c>
      <c r="J12426" s="264"/>
      <c r="K12426" t="str">
        <f t="shared" si="389"/>
        <v>9454072</v>
      </c>
      <c r="L12426">
        <v>1720</v>
      </c>
    </row>
    <row r="12427" spans="1:12">
      <c r="A12427" t="s">
        <v>4135</v>
      </c>
      <c r="B12427" t="s">
        <v>4136</v>
      </c>
      <c r="C12427">
        <v>10.24</v>
      </c>
      <c r="D12427" s="274" t="s">
        <v>4445</v>
      </c>
      <c r="E12427" s="253" t="s">
        <v>1249</v>
      </c>
      <c r="F12427" s="249">
        <v>99</v>
      </c>
      <c r="G12427" s="218">
        <f t="shared" si="388"/>
        <v>1013</v>
      </c>
      <c r="H12427" t="s">
        <v>4123</v>
      </c>
      <c r="I12427">
        <v>2</v>
      </c>
      <c r="J12427" s="264"/>
      <c r="K12427" t="str">
        <f t="shared" si="389"/>
        <v>4665072</v>
      </c>
      <c r="L12427">
        <v>1720</v>
      </c>
    </row>
    <row r="12428" spans="1:12">
      <c r="A12428" t="s">
        <v>4135</v>
      </c>
      <c r="B12428" t="s">
        <v>4136</v>
      </c>
      <c r="C12428">
        <v>10.24</v>
      </c>
      <c r="D12428" s="274" t="s">
        <v>4446</v>
      </c>
      <c r="E12428" s="253" t="s">
        <v>1250</v>
      </c>
      <c r="F12428" s="249">
        <v>193</v>
      </c>
      <c r="G12428" s="218">
        <f t="shared" si="388"/>
        <v>1976</v>
      </c>
      <c r="H12428" t="s">
        <v>4123</v>
      </c>
      <c r="I12428">
        <v>2</v>
      </c>
      <c r="J12428" s="264"/>
      <c r="K12428" t="str">
        <f t="shared" si="389"/>
        <v>9455072</v>
      </c>
      <c r="L12428">
        <v>1720</v>
      </c>
    </row>
    <row r="12429" spans="1:12">
      <c r="A12429" t="s">
        <v>4135</v>
      </c>
      <c r="B12429" t="s">
        <v>4136</v>
      </c>
      <c r="C12429">
        <v>10.24</v>
      </c>
      <c r="D12429" s="274" t="s">
        <v>4447</v>
      </c>
      <c r="E12429" s="253" t="s">
        <v>1251</v>
      </c>
      <c r="F12429" s="249">
        <v>135</v>
      </c>
      <c r="G12429" s="218">
        <f t="shared" si="388"/>
        <v>1382</v>
      </c>
      <c r="H12429" t="s">
        <v>4123</v>
      </c>
      <c r="I12429">
        <v>2</v>
      </c>
      <c r="J12429" s="264"/>
      <c r="K12429" t="str">
        <f t="shared" si="389"/>
        <v>9456072</v>
      </c>
      <c r="L12429">
        <v>1720</v>
      </c>
    </row>
    <row r="12430" spans="1:12">
      <c r="A12430" t="s">
        <v>4135</v>
      </c>
      <c r="B12430" t="s">
        <v>4136</v>
      </c>
      <c r="C12430">
        <v>10.24</v>
      </c>
      <c r="D12430" s="274" t="s">
        <v>4448</v>
      </c>
      <c r="E12430" s="253" t="s">
        <v>1252</v>
      </c>
      <c r="F12430" s="249">
        <v>97</v>
      </c>
      <c r="G12430" s="218">
        <f t="shared" si="388"/>
        <v>993</v>
      </c>
      <c r="H12430" t="s">
        <v>4123</v>
      </c>
      <c r="I12430">
        <v>2</v>
      </c>
      <c r="J12430" s="264"/>
      <c r="K12430" t="str">
        <f t="shared" si="389"/>
        <v>4669072</v>
      </c>
      <c r="L12430">
        <v>1720</v>
      </c>
    </row>
    <row r="12431" spans="1:12">
      <c r="A12431" t="s">
        <v>4135</v>
      </c>
      <c r="B12431" t="s">
        <v>4136</v>
      </c>
      <c r="C12431">
        <v>10.24</v>
      </c>
      <c r="D12431" s="274" t="s">
        <v>4449</v>
      </c>
      <c r="E12431" s="253" t="s">
        <v>1253</v>
      </c>
      <c r="F12431" s="249">
        <v>197</v>
      </c>
      <c r="G12431" s="218">
        <f t="shared" si="388"/>
        <v>2017</v>
      </c>
      <c r="H12431" t="s">
        <v>4123</v>
      </c>
      <c r="I12431">
        <v>2</v>
      </c>
      <c r="J12431" s="264"/>
      <c r="K12431" t="str">
        <f t="shared" si="389"/>
        <v>9457072</v>
      </c>
      <c r="L12431">
        <v>1720</v>
      </c>
    </row>
    <row r="12432" spans="1:12">
      <c r="A12432" t="s">
        <v>4135</v>
      </c>
      <c r="B12432" t="s">
        <v>4136</v>
      </c>
      <c r="C12432">
        <v>10.24</v>
      </c>
      <c r="D12432" s="274" t="s">
        <v>4450</v>
      </c>
      <c r="E12432" s="253" t="s">
        <v>1254</v>
      </c>
      <c r="F12432" s="249">
        <v>138</v>
      </c>
      <c r="G12432" s="218">
        <f t="shared" si="388"/>
        <v>1413</v>
      </c>
      <c r="H12432" t="s">
        <v>4123</v>
      </c>
      <c r="I12432">
        <v>2</v>
      </c>
      <c r="J12432" s="264"/>
      <c r="K12432" t="str">
        <f t="shared" si="389"/>
        <v>9458072</v>
      </c>
      <c r="L12432">
        <v>1720</v>
      </c>
    </row>
    <row r="12433" spans="1:12">
      <c r="A12433" t="s">
        <v>4135</v>
      </c>
      <c r="B12433" t="s">
        <v>4136</v>
      </c>
      <c r="C12433">
        <v>10.24</v>
      </c>
      <c r="D12433" s="274" t="s">
        <v>4451</v>
      </c>
      <c r="E12433" s="253" t="s">
        <v>1255</v>
      </c>
      <c r="F12433" s="249">
        <v>99</v>
      </c>
      <c r="G12433" s="218">
        <f t="shared" si="388"/>
        <v>1013</v>
      </c>
      <c r="H12433" t="s">
        <v>4123</v>
      </c>
      <c r="I12433">
        <v>2</v>
      </c>
      <c r="J12433" s="264"/>
      <c r="K12433" t="str">
        <f t="shared" si="389"/>
        <v>4673072</v>
      </c>
      <c r="L12433">
        <v>1720</v>
      </c>
    </row>
    <row r="12434" spans="1:12">
      <c r="A12434" t="s">
        <v>4135</v>
      </c>
      <c r="B12434" t="s">
        <v>4136</v>
      </c>
      <c r="C12434">
        <v>10.24</v>
      </c>
      <c r="D12434" s="274" t="s">
        <v>4452</v>
      </c>
      <c r="E12434" s="253" t="s">
        <v>1316</v>
      </c>
      <c r="F12434" s="249">
        <v>149</v>
      </c>
      <c r="G12434" s="218">
        <f t="shared" si="388"/>
        <v>1525</v>
      </c>
      <c r="H12434" t="s">
        <v>4123</v>
      </c>
      <c r="I12434">
        <v>2</v>
      </c>
      <c r="J12434" s="264"/>
      <c r="K12434" t="str">
        <f t="shared" si="389"/>
        <v>4811072</v>
      </c>
      <c r="L12434">
        <v>1720</v>
      </c>
    </row>
    <row r="12435" spans="1:12">
      <c r="A12435" t="s">
        <v>4135</v>
      </c>
      <c r="B12435" t="s">
        <v>4136</v>
      </c>
      <c r="C12435">
        <v>10.24</v>
      </c>
      <c r="D12435" s="274" t="s">
        <v>4453</v>
      </c>
      <c r="E12435" s="253" t="s">
        <v>1317</v>
      </c>
      <c r="F12435" s="249">
        <v>104</v>
      </c>
      <c r="G12435" s="218">
        <f t="shared" si="388"/>
        <v>1064</v>
      </c>
      <c r="H12435" t="s">
        <v>4123</v>
      </c>
      <c r="I12435">
        <v>2</v>
      </c>
      <c r="J12435" s="264"/>
      <c r="K12435" t="str">
        <f t="shared" si="389"/>
        <v>4812072</v>
      </c>
      <c r="L12435">
        <v>1720</v>
      </c>
    </row>
    <row r="12436" spans="1:12">
      <c r="A12436" t="s">
        <v>4135</v>
      </c>
      <c r="B12436" t="s">
        <v>4136</v>
      </c>
      <c r="C12436">
        <v>10.24</v>
      </c>
      <c r="D12436" s="274" t="s">
        <v>4454</v>
      </c>
      <c r="E12436" s="253" t="s">
        <v>1318</v>
      </c>
      <c r="F12436" s="249">
        <v>75</v>
      </c>
      <c r="G12436" s="218">
        <f t="shared" si="388"/>
        <v>768</v>
      </c>
      <c r="H12436" t="s">
        <v>4123</v>
      </c>
      <c r="I12436">
        <v>2</v>
      </c>
      <c r="J12436" s="264"/>
      <c r="K12436" t="str">
        <f t="shared" si="389"/>
        <v>4813072</v>
      </c>
      <c r="L12436">
        <v>1720</v>
      </c>
    </row>
    <row r="12437" spans="1:12">
      <c r="A12437" t="s">
        <v>4135</v>
      </c>
      <c r="B12437" t="s">
        <v>4136</v>
      </c>
      <c r="C12437">
        <v>10.24</v>
      </c>
      <c r="D12437" s="274" t="s">
        <v>4455</v>
      </c>
      <c r="E12437" s="253" t="s">
        <v>1319</v>
      </c>
      <c r="F12437" s="249">
        <v>141</v>
      </c>
      <c r="G12437" s="218">
        <f t="shared" si="388"/>
        <v>1443</v>
      </c>
      <c r="H12437" t="s">
        <v>4123</v>
      </c>
      <c r="I12437">
        <v>2</v>
      </c>
      <c r="J12437" s="264"/>
      <c r="K12437" t="str">
        <f t="shared" si="389"/>
        <v>4817072</v>
      </c>
      <c r="L12437">
        <v>1720</v>
      </c>
    </row>
    <row r="12438" spans="1:12">
      <c r="A12438" t="s">
        <v>4135</v>
      </c>
      <c r="B12438" t="s">
        <v>4136</v>
      </c>
      <c r="C12438">
        <v>10.24</v>
      </c>
      <c r="D12438" s="274" t="s">
        <v>4456</v>
      </c>
      <c r="E12438" s="253" t="s">
        <v>1320</v>
      </c>
      <c r="F12438" s="249">
        <v>99</v>
      </c>
      <c r="G12438" s="218">
        <f t="shared" si="388"/>
        <v>1013</v>
      </c>
      <c r="H12438" t="s">
        <v>4123</v>
      </c>
      <c r="I12438">
        <v>2</v>
      </c>
      <c r="J12438" s="264"/>
      <c r="K12438" t="str">
        <f t="shared" si="389"/>
        <v>4818072</v>
      </c>
      <c r="L12438">
        <v>1720</v>
      </c>
    </row>
    <row r="12439" spans="1:12">
      <c r="A12439" t="s">
        <v>4135</v>
      </c>
      <c r="B12439" t="s">
        <v>4136</v>
      </c>
      <c r="C12439">
        <v>10.24</v>
      </c>
      <c r="D12439" s="274" t="s">
        <v>4457</v>
      </c>
      <c r="E12439" s="253" t="s">
        <v>1321</v>
      </c>
      <c r="F12439" s="249">
        <v>71</v>
      </c>
      <c r="G12439" s="218">
        <f t="shared" si="388"/>
        <v>727</v>
      </c>
      <c r="H12439" t="s">
        <v>4123</v>
      </c>
      <c r="I12439">
        <v>2</v>
      </c>
      <c r="J12439" s="264"/>
      <c r="K12439" t="str">
        <f t="shared" si="389"/>
        <v>4819072</v>
      </c>
      <c r="L12439">
        <v>1720</v>
      </c>
    </row>
    <row r="12440" spans="1:12">
      <c r="A12440" t="s">
        <v>4135</v>
      </c>
      <c r="B12440" t="s">
        <v>4136</v>
      </c>
      <c r="C12440">
        <v>10.24</v>
      </c>
      <c r="D12440" s="274" t="s">
        <v>4458</v>
      </c>
      <c r="E12440" s="253" t="s">
        <v>1322</v>
      </c>
      <c r="F12440" s="249">
        <v>138</v>
      </c>
      <c r="G12440" s="218">
        <f t="shared" si="388"/>
        <v>1413</v>
      </c>
      <c r="H12440" t="s">
        <v>4123</v>
      </c>
      <c r="I12440">
        <v>2</v>
      </c>
      <c r="J12440" s="264"/>
      <c r="K12440" t="str">
        <f t="shared" si="389"/>
        <v>4823072</v>
      </c>
      <c r="L12440">
        <v>1720</v>
      </c>
    </row>
    <row r="12441" spans="1:12">
      <c r="A12441" t="s">
        <v>4135</v>
      </c>
      <c r="B12441" t="s">
        <v>4136</v>
      </c>
      <c r="C12441">
        <v>10.24</v>
      </c>
      <c r="D12441" s="274" t="s">
        <v>4459</v>
      </c>
      <c r="E12441" s="253" t="s">
        <v>1323</v>
      </c>
      <c r="F12441" s="249">
        <v>97</v>
      </c>
      <c r="G12441" s="218">
        <f t="shared" si="388"/>
        <v>993</v>
      </c>
      <c r="H12441" t="s">
        <v>4123</v>
      </c>
      <c r="I12441">
        <v>2</v>
      </c>
      <c r="J12441" s="264"/>
      <c r="K12441" t="str">
        <f t="shared" si="389"/>
        <v>4824072</v>
      </c>
      <c r="L12441">
        <v>1720</v>
      </c>
    </row>
    <row r="12442" spans="1:12">
      <c r="A12442" t="s">
        <v>4135</v>
      </c>
      <c r="B12442" t="s">
        <v>4136</v>
      </c>
      <c r="C12442">
        <v>10.24</v>
      </c>
      <c r="D12442" s="274" t="s">
        <v>4460</v>
      </c>
      <c r="E12442" s="253" t="s">
        <v>1324</v>
      </c>
      <c r="F12442" s="249">
        <v>69</v>
      </c>
      <c r="G12442" s="218">
        <f t="shared" si="388"/>
        <v>706</v>
      </c>
      <c r="H12442" t="s">
        <v>4123</v>
      </c>
      <c r="I12442">
        <v>2</v>
      </c>
      <c r="J12442" s="264"/>
      <c r="K12442" t="str">
        <f t="shared" si="389"/>
        <v>4825072</v>
      </c>
      <c r="L12442">
        <v>1720</v>
      </c>
    </row>
    <row r="12443" spans="1:12">
      <c r="A12443" t="s">
        <v>4135</v>
      </c>
      <c r="B12443" t="s">
        <v>4136</v>
      </c>
      <c r="C12443">
        <v>10.24</v>
      </c>
      <c r="D12443" s="274" t="s">
        <v>4461</v>
      </c>
      <c r="E12443" s="253" t="s">
        <v>1325</v>
      </c>
      <c r="F12443" s="249">
        <v>141</v>
      </c>
      <c r="G12443" s="218">
        <f t="shared" si="388"/>
        <v>1443</v>
      </c>
      <c r="H12443" t="s">
        <v>4123</v>
      </c>
      <c r="I12443">
        <v>2</v>
      </c>
      <c r="J12443" s="264"/>
      <c r="K12443" t="str">
        <f t="shared" si="389"/>
        <v>4829072</v>
      </c>
      <c r="L12443">
        <v>1720</v>
      </c>
    </row>
    <row r="12444" spans="1:12">
      <c r="A12444" t="s">
        <v>4135</v>
      </c>
      <c r="B12444" t="s">
        <v>4136</v>
      </c>
      <c r="C12444">
        <v>10.24</v>
      </c>
      <c r="D12444" s="274" t="s">
        <v>4462</v>
      </c>
      <c r="E12444" s="253" t="s">
        <v>1326</v>
      </c>
      <c r="F12444" s="249">
        <v>99</v>
      </c>
      <c r="G12444" s="218">
        <f t="shared" si="388"/>
        <v>1013</v>
      </c>
      <c r="H12444" t="s">
        <v>4123</v>
      </c>
      <c r="I12444">
        <v>2</v>
      </c>
      <c r="J12444" s="264"/>
      <c r="K12444" t="str">
        <f t="shared" si="389"/>
        <v>4830072</v>
      </c>
      <c r="L12444">
        <v>1720</v>
      </c>
    </row>
    <row r="12445" spans="1:12">
      <c r="A12445" t="s">
        <v>4135</v>
      </c>
      <c r="B12445" t="s">
        <v>4136</v>
      </c>
      <c r="C12445">
        <v>10.24</v>
      </c>
      <c r="D12445" s="274" t="s">
        <v>4463</v>
      </c>
      <c r="E12445" s="253" t="s">
        <v>1327</v>
      </c>
      <c r="F12445" s="249">
        <v>71</v>
      </c>
      <c r="G12445" s="218">
        <f t="shared" si="388"/>
        <v>727</v>
      </c>
      <c r="H12445" t="s">
        <v>4123</v>
      </c>
      <c r="I12445">
        <v>2</v>
      </c>
      <c r="J12445" s="264"/>
      <c r="K12445" t="str">
        <f t="shared" si="389"/>
        <v>4831072</v>
      </c>
      <c r="L12445">
        <v>1720</v>
      </c>
    </row>
    <row r="12446" spans="1:12">
      <c r="A12446" t="s">
        <v>4135</v>
      </c>
      <c r="B12446" t="s">
        <v>4136</v>
      </c>
      <c r="C12446">
        <v>10.24</v>
      </c>
      <c r="D12446" s="274" t="s">
        <v>1412</v>
      </c>
      <c r="E12446" s="253" t="s">
        <v>1364</v>
      </c>
      <c r="F12446" s="249">
        <v>208</v>
      </c>
      <c r="G12446" s="218">
        <f t="shared" si="388"/>
        <v>2129</v>
      </c>
      <c r="H12446" t="s">
        <v>4123</v>
      </c>
      <c r="I12446">
        <v>2</v>
      </c>
      <c r="J12446" s="264"/>
      <c r="K12446" t="str">
        <f t="shared" si="389"/>
        <v>A811072</v>
      </c>
      <c r="L12446">
        <v>1720</v>
      </c>
    </row>
    <row r="12447" spans="1:12">
      <c r="A12447" t="s">
        <v>4135</v>
      </c>
      <c r="B12447" t="s">
        <v>4136</v>
      </c>
      <c r="C12447">
        <v>10.24</v>
      </c>
      <c r="D12447" s="274" t="s">
        <v>1413</v>
      </c>
      <c r="E12447" s="253" t="s">
        <v>1365</v>
      </c>
      <c r="F12447" s="249">
        <v>197</v>
      </c>
      <c r="G12447" s="218">
        <f t="shared" si="388"/>
        <v>2017</v>
      </c>
      <c r="H12447" t="s">
        <v>4123</v>
      </c>
      <c r="I12447">
        <v>2</v>
      </c>
      <c r="J12447" s="264"/>
      <c r="K12447" t="str">
        <f t="shared" si="389"/>
        <v>A817072</v>
      </c>
      <c r="L12447">
        <v>1720</v>
      </c>
    </row>
    <row r="12448" spans="1:12">
      <c r="A12448" t="s">
        <v>4135</v>
      </c>
      <c r="B12448" t="s">
        <v>4136</v>
      </c>
      <c r="C12448">
        <v>10.24</v>
      </c>
      <c r="D12448" s="274" t="s">
        <v>1414</v>
      </c>
      <c r="E12448" s="253" t="s">
        <v>1366</v>
      </c>
      <c r="F12448" s="249">
        <v>193</v>
      </c>
      <c r="G12448" s="218">
        <f t="shared" si="388"/>
        <v>1976</v>
      </c>
      <c r="H12448" t="s">
        <v>4123</v>
      </c>
      <c r="I12448">
        <v>2</v>
      </c>
      <c r="J12448" s="264"/>
      <c r="K12448" t="str">
        <f t="shared" si="389"/>
        <v>A823072</v>
      </c>
      <c r="L12448">
        <v>1720</v>
      </c>
    </row>
    <row r="12449" spans="1:12">
      <c r="A12449" t="s">
        <v>4135</v>
      </c>
      <c r="B12449" t="s">
        <v>4136</v>
      </c>
      <c r="C12449">
        <v>10.24</v>
      </c>
      <c r="D12449" s="274" t="s">
        <v>1415</v>
      </c>
      <c r="E12449" s="253" t="s">
        <v>1367</v>
      </c>
      <c r="F12449" s="249">
        <v>197</v>
      </c>
      <c r="G12449" s="218">
        <f t="shared" si="388"/>
        <v>2017</v>
      </c>
      <c r="H12449" t="s">
        <v>4123</v>
      </c>
      <c r="I12449">
        <v>2</v>
      </c>
      <c r="J12449" s="264"/>
      <c r="K12449" t="str">
        <f t="shared" si="389"/>
        <v>A829072</v>
      </c>
      <c r="L12449">
        <v>1720</v>
      </c>
    </row>
    <row r="12450" spans="1:12">
      <c r="A12450" t="s">
        <v>4135</v>
      </c>
      <c r="B12450" t="s">
        <v>4136</v>
      </c>
      <c r="C12450">
        <v>10.24</v>
      </c>
      <c r="D12450" s="274" t="s">
        <v>1436</v>
      </c>
      <c r="E12450" s="253" t="s">
        <v>1388</v>
      </c>
      <c r="F12450" s="249">
        <v>149</v>
      </c>
      <c r="G12450" s="218">
        <f t="shared" si="388"/>
        <v>1525</v>
      </c>
      <c r="H12450" t="s">
        <v>4123</v>
      </c>
      <c r="I12450">
        <v>2</v>
      </c>
      <c r="J12450" s="264"/>
      <c r="K12450" t="str">
        <f t="shared" si="389"/>
        <v>AA01072</v>
      </c>
      <c r="L12450">
        <v>1720</v>
      </c>
    </row>
    <row r="12451" spans="1:12">
      <c r="A12451" t="s">
        <v>4135</v>
      </c>
      <c r="B12451" t="s">
        <v>4136</v>
      </c>
      <c r="C12451">
        <v>10.24</v>
      </c>
      <c r="D12451" s="274" t="s">
        <v>1437</v>
      </c>
      <c r="E12451" s="253" t="s">
        <v>1389</v>
      </c>
      <c r="F12451" s="249">
        <v>141</v>
      </c>
      <c r="G12451" s="218">
        <f t="shared" si="388"/>
        <v>1443</v>
      </c>
      <c r="H12451" t="s">
        <v>4123</v>
      </c>
      <c r="I12451">
        <v>2</v>
      </c>
      <c r="J12451" s="264"/>
      <c r="K12451" t="str">
        <f t="shared" si="389"/>
        <v>AA07072</v>
      </c>
      <c r="L12451">
        <v>1720</v>
      </c>
    </row>
    <row r="12452" spans="1:12">
      <c r="A12452" t="s">
        <v>4135</v>
      </c>
      <c r="B12452" t="s">
        <v>4136</v>
      </c>
      <c r="C12452">
        <v>10.24</v>
      </c>
      <c r="D12452" s="274" t="s">
        <v>1438</v>
      </c>
      <c r="E12452" s="253" t="s">
        <v>1390</v>
      </c>
      <c r="F12452" s="249">
        <v>138</v>
      </c>
      <c r="G12452" s="218">
        <f t="shared" si="388"/>
        <v>1413</v>
      </c>
      <c r="H12452" t="s">
        <v>4123</v>
      </c>
      <c r="I12452">
        <v>2</v>
      </c>
      <c r="J12452" s="264"/>
      <c r="K12452" t="str">
        <f t="shared" si="389"/>
        <v>AA13072</v>
      </c>
      <c r="L12452">
        <v>1720</v>
      </c>
    </row>
    <row r="12453" spans="1:12">
      <c r="A12453" t="s">
        <v>4135</v>
      </c>
      <c r="B12453" t="s">
        <v>4136</v>
      </c>
      <c r="C12453">
        <v>10.24</v>
      </c>
      <c r="D12453" s="274" t="s">
        <v>1439</v>
      </c>
      <c r="E12453" s="253" t="s">
        <v>1391</v>
      </c>
      <c r="F12453" s="249">
        <v>141</v>
      </c>
      <c r="G12453" s="218">
        <f t="shared" si="388"/>
        <v>1443</v>
      </c>
      <c r="H12453" t="s">
        <v>4123</v>
      </c>
      <c r="I12453">
        <v>2</v>
      </c>
      <c r="J12453" s="264"/>
      <c r="K12453" t="str">
        <f t="shared" si="389"/>
        <v>AA19072</v>
      </c>
      <c r="L12453">
        <v>1720</v>
      </c>
    </row>
    <row r="12454" spans="1:12">
      <c r="A12454" t="s">
        <v>4135</v>
      </c>
      <c r="B12454" t="s">
        <v>4136</v>
      </c>
      <c r="C12454">
        <v>10.24</v>
      </c>
      <c r="D12454" s="274" t="s">
        <v>4464</v>
      </c>
      <c r="E12454" s="253" t="s">
        <v>156</v>
      </c>
      <c r="F12454" s="249">
        <v>188</v>
      </c>
      <c r="G12454" s="218">
        <f t="shared" si="388"/>
        <v>1925</v>
      </c>
      <c r="H12454" t="s">
        <v>4123</v>
      </c>
      <c r="I12454">
        <v>2</v>
      </c>
      <c r="K12454" t="str">
        <f t="shared" si="389"/>
        <v>1461072</v>
      </c>
      <c r="L12454">
        <v>1565</v>
      </c>
    </row>
    <row r="12455" spans="1:12">
      <c r="A12455" t="s">
        <v>4135</v>
      </c>
      <c r="B12455" t="s">
        <v>4136</v>
      </c>
      <c r="C12455">
        <v>10.24</v>
      </c>
      <c r="D12455" s="274" t="s">
        <v>4465</v>
      </c>
      <c r="E12455" s="253" t="s">
        <v>1192</v>
      </c>
      <c r="F12455" s="249">
        <v>132</v>
      </c>
      <c r="G12455" s="218">
        <f t="shared" si="388"/>
        <v>1351</v>
      </c>
      <c r="H12455" t="s">
        <v>4123</v>
      </c>
      <c r="I12455">
        <v>2</v>
      </c>
      <c r="J12455" s="264"/>
      <c r="K12455" t="str">
        <f t="shared" si="389"/>
        <v>1462072</v>
      </c>
      <c r="L12455">
        <v>1565</v>
      </c>
    </row>
    <row r="12456" spans="1:12">
      <c r="A12456" t="s">
        <v>4135</v>
      </c>
      <c r="B12456" t="s">
        <v>4136</v>
      </c>
      <c r="C12456">
        <v>10.24</v>
      </c>
      <c r="D12456" s="274" t="s">
        <v>4466</v>
      </c>
      <c r="E12456" s="253" t="s">
        <v>1193</v>
      </c>
      <c r="F12456" s="249">
        <v>94</v>
      </c>
      <c r="G12456" s="218">
        <f t="shared" si="388"/>
        <v>962</v>
      </c>
      <c r="H12456" t="s">
        <v>4123</v>
      </c>
      <c r="I12456">
        <v>2</v>
      </c>
      <c r="J12456" s="264"/>
      <c r="K12456" t="str">
        <f t="shared" si="389"/>
        <v>3321072</v>
      </c>
      <c r="L12456">
        <v>1565</v>
      </c>
    </row>
    <row r="12457" spans="1:12">
      <c r="A12457" t="s">
        <v>4135</v>
      </c>
      <c r="B12457" t="s">
        <v>4136</v>
      </c>
      <c r="C12457">
        <v>10.24</v>
      </c>
      <c r="D12457" s="274" t="s">
        <v>4467</v>
      </c>
      <c r="E12457" s="253" t="s">
        <v>157</v>
      </c>
      <c r="F12457" s="249">
        <v>179</v>
      </c>
      <c r="G12457" s="218">
        <f t="shared" si="388"/>
        <v>1832</v>
      </c>
      <c r="H12457" t="s">
        <v>4123</v>
      </c>
      <c r="I12457">
        <v>2</v>
      </c>
      <c r="J12457" s="264"/>
      <c r="K12457" t="str">
        <f t="shared" si="389"/>
        <v>1463072</v>
      </c>
      <c r="L12457">
        <v>1565</v>
      </c>
    </row>
    <row r="12458" spans="1:12">
      <c r="A12458" t="s">
        <v>4135</v>
      </c>
      <c r="B12458" t="s">
        <v>4136</v>
      </c>
      <c r="C12458">
        <v>10.24</v>
      </c>
      <c r="D12458" s="274" t="s">
        <v>4468</v>
      </c>
      <c r="E12458" s="253" t="s">
        <v>1194</v>
      </c>
      <c r="F12458" s="249">
        <v>125</v>
      </c>
      <c r="G12458" s="218">
        <f t="shared" si="388"/>
        <v>1280</v>
      </c>
      <c r="H12458" t="s">
        <v>4123</v>
      </c>
      <c r="I12458">
        <v>2</v>
      </c>
      <c r="J12458" s="264"/>
      <c r="K12458" t="str">
        <f t="shared" si="389"/>
        <v>1464072</v>
      </c>
      <c r="L12458">
        <v>1565</v>
      </c>
    </row>
    <row r="12459" spans="1:12">
      <c r="A12459" t="s">
        <v>4135</v>
      </c>
      <c r="B12459" t="s">
        <v>4136</v>
      </c>
      <c r="C12459">
        <v>10.24</v>
      </c>
      <c r="D12459" s="274" t="s">
        <v>4469</v>
      </c>
      <c r="E12459" s="253" t="s">
        <v>1195</v>
      </c>
      <c r="F12459" s="249">
        <v>90</v>
      </c>
      <c r="G12459" s="218">
        <f t="shared" si="388"/>
        <v>921</v>
      </c>
      <c r="H12459" t="s">
        <v>4123</v>
      </c>
      <c r="I12459">
        <v>2</v>
      </c>
      <c r="J12459" s="264"/>
      <c r="K12459" t="str">
        <f t="shared" si="389"/>
        <v>3325072</v>
      </c>
      <c r="L12459">
        <v>1565</v>
      </c>
    </row>
    <row r="12460" spans="1:12">
      <c r="A12460" t="s">
        <v>4135</v>
      </c>
      <c r="B12460" t="s">
        <v>4136</v>
      </c>
      <c r="C12460">
        <v>10.24</v>
      </c>
      <c r="D12460" s="274" t="s">
        <v>4470</v>
      </c>
      <c r="E12460" s="253" t="s">
        <v>158</v>
      </c>
      <c r="F12460" s="249">
        <v>175</v>
      </c>
      <c r="G12460" s="218">
        <f t="shared" si="388"/>
        <v>1792</v>
      </c>
      <c r="H12460" t="s">
        <v>4123</v>
      </c>
      <c r="I12460">
        <v>2</v>
      </c>
      <c r="J12460" s="264"/>
      <c r="K12460" t="str">
        <f t="shared" si="389"/>
        <v>1465072</v>
      </c>
      <c r="L12460">
        <v>1565</v>
      </c>
    </row>
    <row r="12461" spans="1:12">
      <c r="A12461" t="s">
        <v>4135</v>
      </c>
      <c r="B12461" t="s">
        <v>4136</v>
      </c>
      <c r="C12461">
        <v>10.24</v>
      </c>
      <c r="D12461" s="274" t="s">
        <v>4471</v>
      </c>
      <c r="E12461" s="253" t="s">
        <v>1196</v>
      </c>
      <c r="F12461" s="249">
        <v>123</v>
      </c>
      <c r="G12461" s="218">
        <f t="shared" si="388"/>
        <v>1259</v>
      </c>
      <c r="H12461" t="s">
        <v>4123</v>
      </c>
      <c r="I12461">
        <v>2</v>
      </c>
      <c r="J12461" s="264"/>
      <c r="K12461" t="str">
        <f t="shared" si="389"/>
        <v>1466072</v>
      </c>
      <c r="L12461">
        <v>1565</v>
      </c>
    </row>
    <row r="12462" spans="1:12">
      <c r="A12462" t="s">
        <v>4135</v>
      </c>
      <c r="B12462" t="s">
        <v>4136</v>
      </c>
      <c r="C12462">
        <v>10.24</v>
      </c>
      <c r="D12462" s="274" t="s">
        <v>4472</v>
      </c>
      <c r="E12462" s="253" t="s">
        <v>1197</v>
      </c>
      <c r="F12462" s="249">
        <v>88</v>
      </c>
      <c r="G12462" s="218">
        <f t="shared" si="388"/>
        <v>901</v>
      </c>
      <c r="H12462" t="s">
        <v>4123</v>
      </c>
      <c r="I12462">
        <v>2</v>
      </c>
      <c r="J12462" s="264"/>
      <c r="K12462" t="str">
        <f t="shared" si="389"/>
        <v>3329072</v>
      </c>
      <c r="L12462">
        <v>1565</v>
      </c>
    </row>
    <row r="12463" spans="1:12">
      <c r="A12463" t="s">
        <v>4135</v>
      </c>
      <c r="B12463" t="s">
        <v>4136</v>
      </c>
      <c r="C12463">
        <v>10.24</v>
      </c>
      <c r="D12463" s="274" t="s">
        <v>4473</v>
      </c>
      <c r="E12463" s="253" t="s">
        <v>159</v>
      </c>
      <c r="F12463" s="249">
        <v>179</v>
      </c>
      <c r="G12463" s="218">
        <f t="shared" si="388"/>
        <v>1832</v>
      </c>
      <c r="H12463" t="s">
        <v>4123</v>
      </c>
      <c r="I12463">
        <v>2</v>
      </c>
      <c r="J12463" s="264"/>
      <c r="K12463" t="str">
        <f t="shared" si="389"/>
        <v>1467072</v>
      </c>
      <c r="L12463">
        <v>1565</v>
      </c>
    </row>
    <row r="12464" spans="1:12">
      <c r="A12464" t="s">
        <v>4135</v>
      </c>
      <c r="B12464" t="s">
        <v>4136</v>
      </c>
      <c r="C12464">
        <v>10.24</v>
      </c>
      <c r="D12464" s="274" t="s">
        <v>4474</v>
      </c>
      <c r="E12464" s="253" t="s">
        <v>1198</v>
      </c>
      <c r="F12464" s="249">
        <v>125</v>
      </c>
      <c r="G12464" s="218">
        <f t="shared" si="388"/>
        <v>1280</v>
      </c>
      <c r="H12464" t="s">
        <v>4123</v>
      </c>
      <c r="I12464">
        <v>2</v>
      </c>
      <c r="J12464" s="264"/>
      <c r="K12464" t="str">
        <f t="shared" si="389"/>
        <v>1468072</v>
      </c>
      <c r="L12464">
        <v>1565</v>
      </c>
    </row>
    <row r="12465" spans="1:12">
      <c r="A12465" t="s">
        <v>4135</v>
      </c>
      <c r="B12465" t="s">
        <v>4136</v>
      </c>
      <c r="C12465">
        <v>10.24</v>
      </c>
      <c r="D12465" s="274" t="s">
        <v>4475</v>
      </c>
      <c r="E12465" s="253" t="s">
        <v>1199</v>
      </c>
      <c r="F12465" s="249">
        <v>90</v>
      </c>
      <c r="G12465" s="218">
        <f t="shared" si="388"/>
        <v>921</v>
      </c>
      <c r="H12465" t="s">
        <v>4123</v>
      </c>
      <c r="I12465">
        <v>2</v>
      </c>
      <c r="J12465" s="264"/>
      <c r="K12465" t="str">
        <f t="shared" si="389"/>
        <v>3333072</v>
      </c>
      <c r="L12465">
        <v>1565</v>
      </c>
    </row>
    <row r="12466" spans="1:12">
      <c r="A12466" t="s">
        <v>4135</v>
      </c>
      <c r="B12466" t="s">
        <v>4136</v>
      </c>
      <c r="C12466">
        <v>10.24</v>
      </c>
      <c r="D12466" s="274" t="s">
        <v>4476</v>
      </c>
      <c r="E12466" s="253" t="s">
        <v>1256</v>
      </c>
      <c r="F12466" s="249">
        <v>132</v>
      </c>
      <c r="G12466" s="218">
        <f t="shared" si="388"/>
        <v>1351</v>
      </c>
      <c r="H12466" t="s">
        <v>4123</v>
      </c>
      <c r="I12466">
        <v>2</v>
      </c>
      <c r="J12466" s="264"/>
      <c r="K12466" t="str">
        <f t="shared" si="389"/>
        <v>9461072</v>
      </c>
      <c r="L12466">
        <v>1565</v>
      </c>
    </row>
    <row r="12467" spans="1:12">
      <c r="A12467" t="s">
        <v>4135</v>
      </c>
      <c r="B12467" t="s">
        <v>4136</v>
      </c>
      <c r="C12467">
        <v>10.24</v>
      </c>
      <c r="D12467" s="274" t="s">
        <v>4477</v>
      </c>
      <c r="E12467" s="253" t="s">
        <v>1257</v>
      </c>
      <c r="F12467" s="249">
        <v>92</v>
      </c>
      <c r="G12467" s="218">
        <f t="shared" si="388"/>
        <v>942</v>
      </c>
      <c r="H12467" t="s">
        <v>4123</v>
      </c>
      <c r="I12467">
        <v>2</v>
      </c>
      <c r="J12467" s="264"/>
      <c r="K12467" t="str">
        <f t="shared" si="389"/>
        <v>9462072</v>
      </c>
      <c r="L12467">
        <v>1565</v>
      </c>
    </row>
    <row r="12468" spans="1:12">
      <c r="A12468" t="s">
        <v>4135</v>
      </c>
      <c r="B12468" t="s">
        <v>4136</v>
      </c>
      <c r="C12468">
        <v>10.24</v>
      </c>
      <c r="D12468" s="274" t="s">
        <v>4478</v>
      </c>
      <c r="E12468" s="253" t="s">
        <v>1258</v>
      </c>
      <c r="F12468" s="249">
        <v>66</v>
      </c>
      <c r="G12468" s="218">
        <f t="shared" si="388"/>
        <v>675</v>
      </c>
      <c r="H12468" t="s">
        <v>4123</v>
      </c>
      <c r="I12468">
        <v>2</v>
      </c>
      <c r="J12468" s="264"/>
      <c r="K12468" t="str">
        <f t="shared" si="389"/>
        <v>4681072</v>
      </c>
      <c r="L12468">
        <v>1565</v>
      </c>
    </row>
    <row r="12469" spans="1:12">
      <c r="A12469" t="s">
        <v>4135</v>
      </c>
      <c r="B12469" t="s">
        <v>4136</v>
      </c>
      <c r="C12469">
        <v>10.24</v>
      </c>
      <c r="D12469" s="274" t="s">
        <v>4479</v>
      </c>
      <c r="E12469" s="253" t="s">
        <v>1259</v>
      </c>
      <c r="F12469" s="249">
        <v>125</v>
      </c>
      <c r="G12469" s="218">
        <f t="shared" si="388"/>
        <v>1280</v>
      </c>
      <c r="H12469" t="s">
        <v>4123</v>
      </c>
      <c r="I12469">
        <v>2</v>
      </c>
      <c r="J12469" s="264"/>
      <c r="K12469" t="str">
        <f t="shared" si="389"/>
        <v>9463072</v>
      </c>
      <c r="L12469">
        <v>1565</v>
      </c>
    </row>
    <row r="12470" spans="1:12">
      <c r="A12470" t="s">
        <v>4135</v>
      </c>
      <c r="B12470" t="s">
        <v>4136</v>
      </c>
      <c r="C12470">
        <v>10.24</v>
      </c>
      <c r="D12470" s="274" t="s">
        <v>4480</v>
      </c>
      <c r="E12470" s="253" t="s">
        <v>1260</v>
      </c>
      <c r="F12470" s="249">
        <v>88</v>
      </c>
      <c r="G12470" s="218">
        <f t="shared" si="388"/>
        <v>901</v>
      </c>
      <c r="H12470" t="s">
        <v>4123</v>
      </c>
      <c r="I12470">
        <v>2</v>
      </c>
      <c r="J12470" s="264"/>
      <c r="K12470" t="str">
        <f t="shared" si="389"/>
        <v>9464072</v>
      </c>
      <c r="L12470">
        <v>1565</v>
      </c>
    </row>
    <row r="12471" spans="1:12">
      <c r="A12471" t="s">
        <v>4135</v>
      </c>
      <c r="B12471" t="s">
        <v>4136</v>
      </c>
      <c r="C12471">
        <v>10.24</v>
      </c>
      <c r="D12471" s="274" t="s">
        <v>4481</v>
      </c>
      <c r="E12471" s="253" t="s">
        <v>1261</v>
      </c>
      <c r="F12471" s="249">
        <v>63</v>
      </c>
      <c r="G12471" s="218">
        <f t="shared" ref="G12471:G12534" si="390">ROUNDDOWN(C12471*F12471,0)</f>
        <v>645</v>
      </c>
      <c r="H12471" t="s">
        <v>4123</v>
      </c>
      <c r="I12471">
        <v>2</v>
      </c>
      <c r="J12471" s="264"/>
      <c r="K12471" t="str">
        <f t="shared" si="389"/>
        <v>4685072</v>
      </c>
      <c r="L12471">
        <v>1565</v>
      </c>
    </row>
    <row r="12472" spans="1:12">
      <c r="A12472" t="s">
        <v>4135</v>
      </c>
      <c r="B12472" t="s">
        <v>4136</v>
      </c>
      <c r="C12472">
        <v>10.24</v>
      </c>
      <c r="D12472" s="274" t="s">
        <v>4482</v>
      </c>
      <c r="E12472" s="253" t="s">
        <v>1262</v>
      </c>
      <c r="F12472" s="249">
        <v>123</v>
      </c>
      <c r="G12472" s="218">
        <f t="shared" si="390"/>
        <v>1259</v>
      </c>
      <c r="H12472" t="s">
        <v>4123</v>
      </c>
      <c r="I12472">
        <v>2</v>
      </c>
      <c r="J12472" s="264"/>
      <c r="K12472" t="str">
        <f t="shared" si="389"/>
        <v>9465072</v>
      </c>
      <c r="L12472">
        <v>1565</v>
      </c>
    </row>
    <row r="12473" spans="1:12">
      <c r="A12473" t="s">
        <v>4135</v>
      </c>
      <c r="B12473" t="s">
        <v>4136</v>
      </c>
      <c r="C12473">
        <v>10.24</v>
      </c>
      <c r="D12473" s="274" t="s">
        <v>4483</v>
      </c>
      <c r="E12473" s="253" t="s">
        <v>1263</v>
      </c>
      <c r="F12473" s="249">
        <v>86</v>
      </c>
      <c r="G12473" s="218">
        <f t="shared" si="390"/>
        <v>880</v>
      </c>
      <c r="H12473" t="s">
        <v>4123</v>
      </c>
      <c r="I12473">
        <v>2</v>
      </c>
      <c r="J12473" s="264"/>
      <c r="K12473" t="str">
        <f t="shared" si="389"/>
        <v>9466072</v>
      </c>
      <c r="L12473">
        <v>1565</v>
      </c>
    </row>
    <row r="12474" spans="1:12">
      <c r="A12474" t="s">
        <v>4135</v>
      </c>
      <c r="B12474" t="s">
        <v>4136</v>
      </c>
      <c r="C12474">
        <v>10.24</v>
      </c>
      <c r="D12474" s="274" t="s">
        <v>4484</v>
      </c>
      <c r="E12474" s="253" t="s">
        <v>1264</v>
      </c>
      <c r="F12474" s="249">
        <v>62</v>
      </c>
      <c r="G12474" s="218">
        <f t="shared" si="390"/>
        <v>634</v>
      </c>
      <c r="H12474" t="s">
        <v>4123</v>
      </c>
      <c r="I12474">
        <v>2</v>
      </c>
      <c r="J12474" s="264"/>
      <c r="K12474" t="str">
        <f t="shared" si="389"/>
        <v>4689072</v>
      </c>
      <c r="L12474">
        <v>1565</v>
      </c>
    </row>
    <row r="12475" spans="1:12">
      <c r="A12475" t="s">
        <v>4135</v>
      </c>
      <c r="B12475" t="s">
        <v>4136</v>
      </c>
      <c r="C12475">
        <v>10.24</v>
      </c>
      <c r="D12475" s="274" t="s">
        <v>4485</v>
      </c>
      <c r="E12475" s="253" t="s">
        <v>1265</v>
      </c>
      <c r="F12475" s="249">
        <v>125</v>
      </c>
      <c r="G12475" s="218">
        <f t="shared" si="390"/>
        <v>1280</v>
      </c>
      <c r="H12475" t="s">
        <v>4123</v>
      </c>
      <c r="I12475">
        <v>2</v>
      </c>
      <c r="J12475" s="264"/>
      <c r="K12475" t="str">
        <f t="shared" si="389"/>
        <v>9467072</v>
      </c>
      <c r="L12475">
        <v>1565</v>
      </c>
    </row>
    <row r="12476" spans="1:12">
      <c r="A12476" t="s">
        <v>4135</v>
      </c>
      <c r="B12476" t="s">
        <v>4136</v>
      </c>
      <c r="C12476">
        <v>10.24</v>
      </c>
      <c r="D12476" s="274" t="s">
        <v>4486</v>
      </c>
      <c r="E12476" s="253" t="s">
        <v>1266</v>
      </c>
      <c r="F12476" s="249">
        <v>88</v>
      </c>
      <c r="G12476" s="218">
        <f t="shared" si="390"/>
        <v>901</v>
      </c>
      <c r="H12476" t="s">
        <v>4123</v>
      </c>
      <c r="I12476">
        <v>2</v>
      </c>
      <c r="J12476" s="264"/>
      <c r="K12476" t="str">
        <f t="shared" si="389"/>
        <v>9468072</v>
      </c>
      <c r="L12476">
        <v>1565</v>
      </c>
    </row>
    <row r="12477" spans="1:12">
      <c r="A12477" t="s">
        <v>4135</v>
      </c>
      <c r="B12477" t="s">
        <v>4136</v>
      </c>
      <c r="C12477">
        <v>10.24</v>
      </c>
      <c r="D12477" s="274" t="s">
        <v>4487</v>
      </c>
      <c r="E12477" s="253" t="s">
        <v>1267</v>
      </c>
      <c r="F12477" s="249">
        <v>63</v>
      </c>
      <c r="G12477" s="218">
        <f t="shared" si="390"/>
        <v>645</v>
      </c>
      <c r="H12477" t="s">
        <v>4123</v>
      </c>
      <c r="I12477">
        <v>2</v>
      </c>
      <c r="J12477" s="264"/>
      <c r="K12477" t="str">
        <f t="shared" si="389"/>
        <v>4693072</v>
      </c>
      <c r="L12477">
        <v>1565</v>
      </c>
    </row>
    <row r="12478" spans="1:12">
      <c r="A12478" t="s">
        <v>4135</v>
      </c>
      <c r="B12478" t="s">
        <v>4136</v>
      </c>
      <c r="C12478">
        <v>10.24</v>
      </c>
      <c r="D12478" s="274" t="s">
        <v>4488</v>
      </c>
      <c r="E12478" s="253" t="s">
        <v>1328</v>
      </c>
      <c r="F12478" s="249">
        <v>94</v>
      </c>
      <c r="G12478" s="218">
        <f t="shared" si="390"/>
        <v>962</v>
      </c>
      <c r="H12478" t="s">
        <v>4123</v>
      </c>
      <c r="I12478">
        <v>2</v>
      </c>
      <c r="J12478" s="264"/>
      <c r="K12478" t="str">
        <f t="shared" si="389"/>
        <v>4841072</v>
      </c>
      <c r="L12478">
        <v>1565</v>
      </c>
    </row>
    <row r="12479" spans="1:12">
      <c r="A12479" t="s">
        <v>4135</v>
      </c>
      <c r="B12479" t="s">
        <v>4136</v>
      </c>
      <c r="C12479">
        <v>10.24</v>
      </c>
      <c r="D12479" s="274" t="s">
        <v>4489</v>
      </c>
      <c r="E12479" s="253" t="s">
        <v>1329</v>
      </c>
      <c r="F12479" s="249">
        <v>66</v>
      </c>
      <c r="G12479" s="218">
        <f t="shared" si="390"/>
        <v>675</v>
      </c>
      <c r="H12479" t="s">
        <v>4123</v>
      </c>
      <c r="I12479">
        <v>2</v>
      </c>
      <c r="J12479" s="264"/>
      <c r="K12479" t="str">
        <f t="shared" si="389"/>
        <v>4842072</v>
      </c>
      <c r="L12479">
        <v>1565</v>
      </c>
    </row>
    <row r="12480" spans="1:12">
      <c r="A12480" t="s">
        <v>4135</v>
      </c>
      <c r="B12480" t="s">
        <v>4136</v>
      </c>
      <c r="C12480">
        <v>10.24</v>
      </c>
      <c r="D12480" s="274" t="s">
        <v>4490</v>
      </c>
      <c r="E12480" s="253" t="s">
        <v>1330</v>
      </c>
      <c r="F12480" s="249">
        <v>47</v>
      </c>
      <c r="G12480" s="218">
        <f t="shared" si="390"/>
        <v>481</v>
      </c>
      <c r="H12480" t="s">
        <v>4123</v>
      </c>
      <c r="I12480">
        <v>2</v>
      </c>
      <c r="J12480" s="264"/>
      <c r="K12480" t="str">
        <f t="shared" si="389"/>
        <v>4843072</v>
      </c>
      <c r="L12480">
        <v>1565</v>
      </c>
    </row>
    <row r="12481" spans="1:12">
      <c r="A12481" t="s">
        <v>4135</v>
      </c>
      <c r="B12481" t="s">
        <v>4136</v>
      </c>
      <c r="C12481">
        <v>10.24</v>
      </c>
      <c r="D12481" s="274" t="s">
        <v>4491</v>
      </c>
      <c r="E12481" s="253" t="s">
        <v>1331</v>
      </c>
      <c r="F12481" s="249">
        <v>90</v>
      </c>
      <c r="G12481" s="218">
        <f t="shared" si="390"/>
        <v>921</v>
      </c>
      <c r="H12481" t="s">
        <v>4123</v>
      </c>
      <c r="I12481">
        <v>2</v>
      </c>
      <c r="J12481" s="264"/>
      <c r="K12481" t="str">
        <f t="shared" si="389"/>
        <v>4847072</v>
      </c>
      <c r="L12481">
        <v>1565</v>
      </c>
    </row>
    <row r="12482" spans="1:12">
      <c r="A12482" t="s">
        <v>4135</v>
      </c>
      <c r="B12482" t="s">
        <v>4136</v>
      </c>
      <c r="C12482">
        <v>10.24</v>
      </c>
      <c r="D12482" s="274" t="s">
        <v>4492</v>
      </c>
      <c r="E12482" s="253" t="s">
        <v>1332</v>
      </c>
      <c r="F12482" s="249">
        <v>63</v>
      </c>
      <c r="G12482" s="218">
        <f t="shared" si="390"/>
        <v>645</v>
      </c>
      <c r="H12482" t="s">
        <v>4123</v>
      </c>
      <c r="I12482">
        <v>2</v>
      </c>
      <c r="J12482" s="264"/>
      <c r="K12482" t="str">
        <f t="shared" ref="K12482:K12545" si="391">D12482&amp;A12482&amp;I12482</f>
        <v>4848072</v>
      </c>
      <c r="L12482">
        <v>1565</v>
      </c>
    </row>
    <row r="12483" spans="1:12">
      <c r="A12483" t="s">
        <v>4135</v>
      </c>
      <c r="B12483" t="s">
        <v>4136</v>
      </c>
      <c r="C12483">
        <v>10.24</v>
      </c>
      <c r="D12483" s="274" t="s">
        <v>4493</v>
      </c>
      <c r="E12483" s="253" t="s">
        <v>1333</v>
      </c>
      <c r="F12483" s="249">
        <v>45</v>
      </c>
      <c r="G12483" s="218">
        <f t="shared" si="390"/>
        <v>460</v>
      </c>
      <c r="H12483" t="s">
        <v>4123</v>
      </c>
      <c r="I12483">
        <v>2</v>
      </c>
      <c r="J12483" s="264"/>
      <c r="K12483" t="str">
        <f t="shared" si="391"/>
        <v>4849072</v>
      </c>
      <c r="L12483">
        <v>1565</v>
      </c>
    </row>
    <row r="12484" spans="1:12">
      <c r="A12484" t="s">
        <v>4135</v>
      </c>
      <c r="B12484" t="s">
        <v>4136</v>
      </c>
      <c r="C12484">
        <v>10.24</v>
      </c>
      <c r="D12484" s="274" t="s">
        <v>4494</v>
      </c>
      <c r="E12484" s="253" t="s">
        <v>1334</v>
      </c>
      <c r="F12484" s="249">
        <v>88</v>
      </c>
      <c r="G12484" s="218">
        <f t="shared" si="390"/>
        <v>901</v>
      </c>
      <c r="H12484" t="s">
        <v>4123</v>
      </c>
      <c r="I12484">
        <v>2</v>
      </c>
      <c r="J12484" s="264"/>
      <c r="K12484" t="str">
        <f t="shared" si="391"/>
        <v>4853072</v>
      </c>
      <c r="L12484">
        <v>1565</v>
      </c>
    </row>
    <row r="12485" spans="1:12">
      <c r="A12485" t="s">
        <v>4135</v>
      </c>
      <c r="B12485" t="s">
        <v>4136</v>
      </c>
      <c r="C12485">
        <v>10.24</v>
      </c>
      <c r="D12485" s="274" t="s">
        <v>4495</v>
      </c>
      <c r="E12485" s="253" t="s">
        <v>1335</v>
      </c>
      <c r="F12485" s="249">
        <v>62</v>
      </c>
      <c r="G12485" s="218">
        <f t="shared" si="390"/>
        <v>634</v>
      </c>
      <c r="H12485" t="s">
        <v>4123</v>
      </c>
      <c r="I12485">
        <v>2</v>
      </c>
      <c r="J12485" s="264"/>
      <c r="K12485" t="str">
        <f t="shared" si="391"/>
        <v>4854072</v>
      </c>
      <c r="L12485">
        <v>1565</v>
      </c>
    </row>
    <row r="12486" spans="1:12">
      <c r="A12486" t="s">
        <v>4135</v>
      </c>
      <c r="B12486" t="s">
        <v>4136</v>
      </c>
      <c r="C12486">
        <v>10.24</v>
      </c>
      <c r="D12486" s="274" t="s">
        <v>4496</v>
      </c>
      <c r="E12486" s="253" t="s">
        <v>1336</v>
      </c>
      <c r="F12486" s="249">
        <v>44</v>
      </c>
      <c r="G12486" s="218">
        <f t="shared" si="390"/>
        <v>450</v>
      </c>
      <c r="H12486" t="s">
        <v>4123</v>
      </c>
      <c r="I12486">
        <v>2</v>
      </c>
      <c r="J12486" s="264"/>
      <c r="K12486" t="str">
        <f t="shared" si="391"/>
        <v>4855072</v>
      </c>
      <c r="L12486">
        <v>1565</v>
      </c>
    </row>
    <row r="12487" spans="1:12">
      <c r="A12487" t="s">
        <v>4135</v>
      </c>
      <c r="B12487" t="s">
        <v>4136</v>
      </c>
      <c r="C12487">
        <v>10.24</v>
      </c>
      <c r="D12487" s="274" t="s">
        <v>4497</v>
      </c>
      <c r="E12487" s="253" t="s">
        <v>1337</v>
      </c>
      <c r="F12487" s="249">
        <v>90</v>
      </c>
      <c r="G12487" s="218">
        <f t="shared" si="390"/>
        <v>921</v>
      </c>
      <c r="H12487" t="s">
        <v>4123</v>
      </c>
      <c r="I12487">
        <v>2</v>
      </c>
      <c r="J12487" s="264"/>
      <c r="K12487" t="str">
        <f t="shared" si="391"/>
        <v>4859072</v>
      </c>
      <c r="L12487">
        <v>1565</v>
      </c>
    </row>
    <row r="12488" spans="1:12">
      <c r="A12488" t="s">
        <v>4135</v>
      </c>
      <c r="B12488" t="s">
        <v>4136</v>
      </c>
      <c r="C12488">
        <v>10.24</v>
      </c>
      <c r="D12488" s="274" t="s">
        <v>4498</v>
      </c>
      <c r="E12488" s="253" t="s">
        <v>1338</v>
      </c>
      <c r="F12488" s="249">
        <v>63</v>
      </c>
      <c r="G12488" s="218">
        <f t="shared" si="390"/>
        <v>645</v>
      </c>
      <c r="H12488" t="s">
        <v>4123</v>
      </c>
      <c r="I12488">
        <v>2</v>
      </c>
      <c r="J12488" s="264"/>
      <c r="K12488" t="str">
        <f t="shared" si="391"/>
        <v>4860072</v>
      </c>
      <c r="L12488">
        <v>1565</v>
      </c>
    </row>
    <row r="12489" spans="1:12">
      <c r="A12489" t="s">
        <v>4135</v>
      </c>
      <c r="B12489" t="s">
        <v>4136</v>
      </c>
      <c r="C12489">
        <v>10.24</v>
      </c>
      <c r="D12489" s="274" t="s">
        <v>4499</v>
      </c>
      <c r="E12489" s="253" t="s">
        <v>1339</v>
      </c>
      <c r="F12489" s="249">
        <v>45</v>
      </c>
      <c r="G12489" s="218">
        <f t="shared" si="390"/>
        <v>460</v>
      </c>
      <c r="H12489" t="s">
        <v>4123</v>
      </c>
      <c r="I12489">
        <v>2</v>
      </c>
      <c r="J12489" s="264"/>
      <c r="K12489" t="str">
        <f t="shared" si="391"/>
        <v>4861072</v>
      </c>
      <c r="L12489">
        <v>1565</v>
      </c>
    </row>
    <row r="12490" spans="1:12">
      <c r="A12490" t="s">
        <v>4135</v>
      </c>
      <c r="B12490" t="s">
        <v>4136</v>
      </c>
      <c r="C12490">
        <v>10.24</v>
      </c>
      <c r="D12490" s="274" t="s">
        <v>1416</v>
      </c>
      <c r="E12490" s="253" t="s">
        <v>1368</v>
      </c>
      <c r="F12490" s="249">
        <v>132</v>
      </c>
      <c r="G12490" s="218">
        <f t="shared" si="390"/>
        <v>1351</v>
      </c>
      <c r="H12490" t="s">
        <v>4123</v>
      </c>
      <c r="I12490">
        <v>2</v>
      </c>
      <c r="J12490" s="264"/>
      <c r="K12490" t="str">
        <f t="shared" si="391"/>
        <v>A841072</v>
      </c>
      <c r="L12490">
        <v>1565</v>
      </c>
    </row>
    <row r="12491" spans="1:12">
      <c r="A12491" t="s">
        <v>4135</v>
      </c>
      <c r="B12491" t="s">
        <v>4136</v>
      </c>
      <c r="C12491">
        <v>10.24</v>
      </c>
      <c r="D12491" s="274" t="s">
        <v>1417</v>
      </c>
      <c r="E12491" s="253" t="s">
        <v>1369</v>
      </c>
      <c r="F12491" s="249">
        <v>125</v>
      </c>
      <c r="G12491" s="218">
        <f t="shared" si="390"/>
        <v>1280</v>
      </c>
      <c r="H12491" t="s">
        <v>4123</v>
      </c>
      <c r="I12491">
        <v>2</v>
      </c>
      <c r="J12491" s="264"/>
      <c r="K12491" t="str">
        <f t="shared" si="391"/>
        <v>A847072</v>
      </c>
      <c r="L12491">
        <v>1565</v>
      </c>
    </row>
    <row r="12492" spans="1:12">
      <c r="A12492" t="s">
        <v>4135</v>
      </c>
      <c r="B12492" t="s">
        <v>4136</v>
      </c>
      <c r="C12492">
        <v>10.24</v>
      </c>
      <c r="D12492" s="274" t="s">
        <v>1418</v>
      </c>
      <c r="E12492" s="253" t="s">
        <v>1370</v>
      </c>
      <c r="F12492" s="249">
        <v>123</v>
      </c>
      <c r="G12492" s="218">
        <f t="shared" si="390"/>
        <v>1259</v>
      </c>
      <c r="H12492" t="s">
        <v>4123</v>
      </c>
      <c r="I12492">
        <v>2</v>
      </c>
      <c r="J12492" s="264"/>
      <c r="K12492" t="str">
        <f t="shared" si="391"/>
        <v>A853072</v>
      </c>
      <c r="L12492">
        <v>1565</v>
      </c>
    </row>
    <row r="12493" spans="1:12">
      <c r="A12493" t="s">
        <v>4135</v>
      </c>
      <c r="B12493" t="s">
        <v>4136</v>
      </c>
      <c r="C12493">
        <v>10.24</v>
      </c>
      <c r="D12493" s="274" t="s">
        <v>1419</v>
      </c>
      <c r="E12493" s="253" t="s">
        <v>1371</v>
      </c>
      <c r="F12493" s="249">
        <v>125</v>
      </c>
      <c r="G12493" s="218">
        <f t="shared" si="390"/>
        <v>1280</v>
      </c>
      <c r="H12493" t="s">
        <v>4123</v>
      </c>
      <c r="I12493">
        <v>2</v>
      </c>
      <c r="J12493" s="264"/>
      <c r="K12493" t="str">
        <f t="shared" si="391"/>
        <v>A859072</v>
      </c>
      <c r="L12493">
        <v>1565</v>
      </c>
    </row>
    <row r="12494" spans="1:12">
      <c r="A12494" t="s">
        <v>4135</v>
      </c>
      <c r="B12494" t="s">
        <v>4136</v>
      </c>
      <c r="C12494">
        <v>10.24</v>
      </c>
      <c r="D12494" s="274" t="s">
        <v>1440</v>
      </c>
      <c r="E12494" s="253" t="s">
        <v>1392</v>
      </c>
      <c r="F12494" s="249">
        <v>94</v>
      </c>
      <c r="G12494" s="218">
        <f t="shared" si="390"/>
        <v>962</v>
      </c>
      <c r="H12494" t="s">
        <v>4123</v>
      </c>
      <c r="I12494">
        <v>2</v>
      </c>
      <c r="J12494" s="264"/>
      <c r="K12494" t="str">
        <f t="shared" si="391"/>
        <v>AA31072</v>
      </c>
      <c r="L12494">
        <v>1565</v>
      </c>
    </row>
    <row r="12495" spans="1:12">
      <c r="A12495" t="s">
        <v>4135</v>
      </c>
      <c r="B12495" t="s">
        <v>4136</v>
      </c>
      <c r="C12495">
        <v>10.24</v>
      </c>
      <c r="D12495" s="274" t="s">
        <v>1441</v>
      </c>
      <c r="E12495" s="253" t="s">
        <v>1393</v>
      </c>
      <c r="F12495" s="249">
        <v>90</v>
      </c>
      <c r="G12495" s="218">
        <f t="shared" si="390"/>
        <v>921</v>
      </c>
      <c r="H12495" t="s">
        <v>4123</v>
      </c>
      <c r="I12495">
        <v>2</v>
      </c>
      <c r="J12495" s="264"/>
      <c r="K12495" t="str">
        <f t="shared" si="391"/>
        <v>AA37072</v>
      </c>
      <c r="L12495">
        <v>1565</v>
      </c>
    </row>
    <row r="12496" spans="1:12">
      <c r="A12496" t="s">
        <v>4135</v>
      </c>
      <c r="B12496" t="s">
        <v>4136</v>
      </c>
      <c r="C12496">
        <v>10.24</v>
      </c>
      <c r="D12496" s="274" t="s">
        <v>1442</v>
      </c>
      <c r="E12496" s="253" t="s">
        <v>1394</v>
      </c>
      <c r="F12496" s="249">
        <v>88</v>
      </c>
      <c r="G12496" s="218">
        <f t="shared" si="390"/>
        <v>901</v>
      </c>
      <c r="H12496" t="s">
        <v>4123</v>
      </c>
      <c r="I12496">
        <v>2</v>
      </c>
      <c r="J12496" s="264"/>
      <c r="K12496" t="str">
        <f t="shared" si="391"/>
        <v>AA43072</v>
      </c>
      <c r="L12496">
        <v>1565</v>
      </c>
    </row>
    <row r="12497" spans="1:12">
      <c r="A12497" t="s">
        <v>4135</v>
      </c>
      <c r="B12497" t="s">
        <v>4136</v>
      </c>
      <c r="C12497">
        <v>10.24</v>
      </c>
      <c r="D12497" s="274" t="s">
        <v>1443</v>
      </c>
      <c r="E12497" s="253" t="s">
        <v>1395</v>
      </c>
      <c r="F12497" s="249">
        <v>90</v>
      </c>
      <c r="G12497" s="218">
        <f t="shared" si="390"/>
        <v>921</v>
      </c>
      <c r="H12497" t="s">
        <v>4123</v>
      </c>
      <c r="I12497">
        <v>2</v>
      </c>
      <c r="J12497" s="264"/>
      <c r="K12497" t="str">
        <f t="shared" si="391"/>
        <v>AA49072</v>
      </c>
      <c r="L12497">
        <v>1565</v>
      </c>
    </row>
    <row r="12498" spans="1:12">
      <c r="A12498" t="s">
        <v>4135</v>
      </c>
      <c r="B12498" t="s">
        <v>4136</v>
      </c>
      <c r="C12498">
        <v>10.24</v>
      </c>
      <c r="D12498" s="274" t="s">
        <v>4500</v>
      </c>
      <c r="E12498" s="253" t="s">
        <v>160</v>
      </c>
      <c r="F12498" s="249">
        <v>171</v>
      </c>
      <c r="G12498" s="218">
        <f t="shared" si="390"/>
        <v>1751</v>
      </c>
      <c r="H12498" t="s">
        <v>4124</v>
      </c>
      <c r="I12498">
        <v>1</v>
      </c>
      <c r="K12498" t="str">
        <f t="shared" si="391"/>
        <v>1471071</v>
      </c>
      <c r="L12498">
        <v>790</v>
      </c>
    </row>
    <row r="12499" spans="1:12">
      <c r="A12499" t="s">
        <v>4135</v>
      </c>
      <c r="B12499" t="s">
        <v>4136</v>
      </c>
      <c r="C12499">
        <v>10.24</v>
      </c>
      <c r="D12499" s="274" t="s">
        <v>4501</v>
      </c>
      <c r="E12499" s="253" t="s">
        <v>1200</v>
      </c>
      <c r="F12499" s="249">
        <v>120</v>
      </c>
      <c r="G12499" s="218">
        <f t="shared" si="390"/>
        <v>1228</v>
      </c>
      <c r="H12499" t="s">
        <v>4124</v>
      </c>
      <c r="I12499">
        <v>1</v>
      </c>
      <c r="J12499" s="264"/>
      <c r="K12499" t="str">
        <f t="shared" si="391"/>
        <v>1472071</v>
      </c>
      <c r="L12499">
        <v>790</v>
      </c>
    </row>
    <row r="12500" spans="1:12">
      <c r="A12500" t="s">
        <v>4135</v>
      </c>
      <c r="B12500" t="s">
        <v>4136</v>
      </c>
      <c r="C12500">
        <v>10.24</v>
      </c>
      <c r="D12500" s="274" t="s">
        <v>4502</v>
      </c>
      <c r="E12500" s="253" t="s">
        <v>1201</v>
      </c>
      <c r="F12500" s="249">
        <v>86</v>
      </c>
      <c r="G12500" s="218">
        <f t="shared" si="390"/>
        <v>880</v>
      </c>
      <c r="H12500" t="s">
        <v>4124</v>
      </c>
      <c r="I12500">
        <v>1</v>
      </c>
      <c r="J12500" s="264"/>
      <c r="K12500" t="str">
        <f t="shared" si="391"/>
        <v>3341071</v>
      </c>
      <c r="L12500">
        <v>790</v>
      </c>
    </row>
    <row r="12501" spans="1:12">
      <c r="A12501" t="s">
        <v>4135</v>
      </c>
      <c r="B12501" t="s">
        <v>4136</v>
      </c>
      <c r="C12501">
        <v>10.24</v>
      </c>
      <c r="D12501" s="274" t="s">
        <v>4503</v>
      </c>
      <c r="E12501" s="253" t="s">
        <v>161</v>
      </c>
      <c r="F12501" s="249">
        <v>162</v>
      </c>
      <c r="G12501" s="218">
        <f t="shared" si="390"/>
        <v>1658</v>
      </c>
      <c r="H12501" t="s">
        <v>4124</v>
      </c>
      <c r="I12501">
        <v>1</v>
      </c>
      <c r="J12501" s="264"/>
      <c r="K12501" t="str">
        <f t="shared" si="391"/>
        <v>1473071</v>
      </c>
      <c r="L12501">
        <v>790</v>
      </c>
    </row>
    <row r="12502" spans="1:12">
      <c r="A12502" t="s">
        <v>4135</v>
      </c>
      <c r="B12502" t="s">
        <v>4136</v>
      </c>
      <c r="C12502">
        <v>10.24</v>
      </c>
      <c r="D12502" s="274" t="s">
        <v>4504</v>
      </c>
      <c r="E12502" s="253" t="s">
        <v>1202</v>
      </c>
      <c r="F12502" s="249">
        <v>113</v>
      </c>
      <c r="G12502" s="218">
        <f t="shared" si="390"/>
        <v>1157</v>
      </c>
      <c r="H12502" t="s">
        <v>4124</v>
      </c>
      <c r="I12502">
        <v>1</v>
      </c>
      <c r="J12502" s="264"/>
      <c r="K12502" t="str">
        <f t="shared" si="391"/>
        <v>1474071</v>
      </c>
      <c r="L12502">
        <v>790</v>
      </c>
    </row>
    <row r="12503" spans="1:12">
      <c r="A12503" t="s">
        <v>4135</v>
      </c>
      <c r="B12503" t="s">
        <v>4136</v>
      </c>
      <c r="C12503">
        <v>10.24</v>
      </c>
      <c r="D12503" s="274" t="s">
        <v>4505</v>
      </c>
      <c r="E12503" s="253" t="s">
        <v>1203</v>
      </c>
      <c r="F12503" s="249">
        <v>81</v>
      </c>
      <c r="G12503" s="218">
        <f t="shared" si="390"/>
        <v>829</v>
      </c>
      <c r="H12503" t="s">
        <v>4124</v>
      </c>
      <c r="I12503">
        <v>1</v>
      </c>
      <c r="J12503" s="264"/>
      <c r="K12503" t="str">
        <f t="shared" si="391"/>
        <v>3345071</v>
      </c>
      <c r="L12503">
        <v>790</v>
      </c>
    </row>
    <row r="12504" spans="1:12">
      <c r="A12504" t="s">
        <v>4135</v>
      </c>
      <c r="B12504" t="s">
        <v>4136</v>
      </c>
      <c r="C12504">
        <v>10.24</v>
      </c>
      <c r="D12504" s="274" t="s">
        <v>4506</v>
      </c>
      <c r="E12504" s="253" t="s">
        <v>162</v>
      </c>
      <c r="F12504" s="249">
        <v>159</v>
      </c>
      <c r="G12504" s="218">
        <f t="shared" si="390"/>
        <v>1628</v>
      </c>
      <c r="H12504" t="s">
        <v>4124</v>
      </c>
      <c r="I12504">
        <v>1</v>
      </c>
      <c r="J12504" s="264"/>
      <c r="K12504" t="str">
        <f t="shared" si="391"/>
        <v>1475071</v>
      </c>
      <c r="L12504">
        <v>790</v>
      </c>
    </row>
    <row r="12505" spans="1:12">
      <c r="A12505" t="s">
        <v>4135</v>
      </c>
      <c r="B12505" t="s">
        <v>4136</v>
      </c>
      <c r="C12505">
        <v>10.24</v>
      </c>
      <c r="D12505" s="274" t="s">
        <v>4507</v>
      </c>
      <c r="E12505" s="253" t="s">
        <v>1204</v>
      </c>
      <c r="F12505" s="249">
        <v>111</v>
      </c>
      <c r="G12505" s="218">
        <f t="shared" si="390"/>
        <v>1136</v>
      </c>
      <c r="H12505" t="s">
        <v>4124</v>
      </c>
      <c r="I12505">
        <v>1</v>
      </c>
      <c r="J12505" s="264"/>
      <c r="K12505" t="str">
        <f t="shared" si="391"/>
        <v>1476071</v>
      </c>
      <c r="L12505">
        <v>790</v>
      </c>
    </row>
    <row r="12506" spans="1:12">
      <c r="A12506" t="s">
        <v>4135</v>
      </c>
      <c r="B12506" t="s">
        <v>4136</v>
      </c>
      <c r="C12506">
        <v>10.24</v>
      </c>
      <c r="D12506" s="274" t="s">
        <v>4508</v>
      </c>
      <c r="E12506" s="253" t="s">
        <v>1205</v>
      </c>
      <c r="F12506" s="249">
        <v>80</v>
      </c>
      <c r="G12506" s="218">
        <f t="shared" si="390"/>
        <v>819</v>
      </c>
      <c r="H12506" t="s">
        <v>4124</v>
      </c>
      <c r="I12506">
        <v>1</v>
      </c>
      <c r="J12506" s="264"/>
      <c r="K12506" t="str">
        <f t="shared" si="391"/>
        <v>3349071</v>
      </c>
      <c r="L12506">
        <v>790</v>
      </c>
    </row>
    <row r="12507" spans="1:12">
      <c r="A12507" t="s">
        <v>4135</v>
      </c>
      <c r="B12507" t="s">
        <v>4136</v>
      </c>
      <c r="C12507">
        <v>10.24</v>
      </c>
      <c r="D12507" s="274" t="s">
        <v>4509</v>
      </c>
      <c r="E12507" s="253" t="s">
        <v>163</v>
      </c>
      <c r="F12507" s="249">
        <v>162</v>
      </c>
      <c r="G12507" s="218">
        <f t="shared" si="390"/>
        <v>1658</v>
      </c>
      <c r="H12507" t="s">
        <v>4124</v>
      </c>
      <c r="I12507">
        <v>1</v>
      </c>
      <c r="J12507" s="264"/>
      <c r="K12507" t="str">
        <f t="shared" si="391"/>
        <v>1477071</v>
      </c>
      <c r="L12507">
        <v>790</v>
      </c>
    </row>
    <row r="12508" spans="1:12">
      <c r="A12508" t="s">
        <v>4135</v>
      </c>
      <c r="B12508" t="s">
        <v>4136</v>
      </c>
      <c r="C12508">
        <v>10.24</v>
      </c>
      <c r="D12508" s="274" t="s">
        <v>4510</v>
      </c>
      <c r="E12508" s="253" t="s">
        <v>1206</v>
      </c>
      <c r="F12508" s="249">
        <v>113</v>
      </c>
      <c r="G12508" s="218">
        <f t="shared" si="390"/>
        <v>1157</v>
      </c>
      <c r="H12508" t="s">
        <v>4124</v>
      </c>
      <c r="I12508">
        <v>1</v>
      </c>
      <c r="J12508" s="264"/>
      <c r="K12508" t="str">
        <f t="shared" si="391"/>
        <v>1478071</v>
      </c>
      <c r="L12508">
        <v>790</v>
      </c>
    </row>
    <row r="12509" spans="1:12">
      <c r="A12509" t="s">
        <v>4135</v>
      </c>
      <c r="B12509" t="s">
        <v>4136</v>
      </c>
      <c r="C12509">
        <v>10.24</v>
      </c>
      <c r="D12509" s="274" t="s">
        <v>4511</v>
      </c>
      <c r="E12509" s="253" t="s">
        <v>1207</v>
      </c>
      <c r="F12509" s="249">
        <v>81</v>
      </c>
      <c r="G12509" s="218">
        <f t="shared" si="390"/>
        <v>829</v>
      </c>
      <c r="H12509" t="s">
        <v>4124</v>
      </c>
      <c r="I12509">
        <v>1</v>
      </c>
      <c r="J12509" s="264"/>
      <c r="K12509" t="str">
        <f t="shared" si="391"/>
        <v>3353071</v>
      </c>
      <c r="L12509">
        <v>790</v>
      </c>
    </row>
    <row r="12510" spans="1:12">
      <c r="A12510" t="s">
        <v>4135</v>
      </c>
      <c r="B12510" t="s">
        <v>4136</v>
      </c>
      <c r="C12510">
        <v>10.24</v>
      </c>
      <c r="D12510" s="274" t="s">
        <v>4512</v>
      </c>
      <c r="E12510" s="253" t="s">
        <v>1268</v>
      </c>
      <c r="F12510" s="249">
        <v>120</v>
      </c>
      <c r="G12510" s="218">
        <f t="shared" si="390"/>
        <v>1228</v>
      </c>
      <c r="H12510" t="s">
        <v>4124</v>
      </c>
      <c r="I12510">
        <v>1</v>
      </c>
      <c r="J12510" s="264"/>
      <c r="K12510" t="str">
        <f t="shared" si="391"/>
        <v>9471071</v>
      </c>
      <c r="L12510">
        <v>790</v>
      </c>
    </row>
    <row r="12511" spans="1:12">
      <c r="A12511" t="s">
        <v>4135</v>
      </c>
      <c r="B12511" t="s">
        <v>4136</v>
      </c>
      <c r="C12511">
        <v>10.24</v>
      </c>
      <c r="D12511" s="274" t="s">
        <v>4513</v>
      </c>
      <c r="E12511" s="253" t="s">
        <v>1269</v>
      </c>
      <c r="F12511" s="249">
        <v>84</v>
      </c>
      <c r="G12511" s="218">
        <f t="shared" si="390"/>
        <v>860</v>
      </c>
      <c r="H12511" t="s">
        <v>4124</v>
      </c>
      <c r="I12511">
        <v>1</v>
      </c>
      <c r="J12511" s="264"/>
      <c r="K12511" t="str">
        <f t="shared" si="391"/>
        <v>9472071</v>
      </c>
      <c r="L12511">
        <v>790</v>
      </c>
    </row>
    <row r="12512" spans="1:12">
      <c r="A12512" t="s">
        <v>4135</v>
      </c>
      <c r="B12512" t="s">
        <v>4136</v>
      </c>
      <c r="C12512">
        <v>10.24</v>
      </c>
      <c r="D12512" s="274" t="s">
        <v>4514</v>
      </c>
      <c r="E12512" s="253" t="s">
        <v>1270</v>
      </c>
      <c r="F12512" s="249">
        <v>60</v>
      </c>
      <c r="G12512" s="218">
        <f t="shared" si="390"/>
        <v>614</v>
      </c>
      <c r="H12512" t="s">
        <v>4124</v>
      </c>
      <c r="I12512">
        <v>1</v>
      </c>
      <c r="J12512" s="264"/>
      <c r="K12512" t="str">
        <f t="shared" si="391"/>
        <v>4701071</v>
      </c>
      <c r="L12512">
        <v>790</v>
      </c>
    </row>
    <row r="12513" spans="1:12">
      <c r="A12513" t="s">
        <v>4135</v>
      </c>
      <c r="B12513" t="s">
        <v>4136</v>
      </c>
      <c r="C12513">
        <v>10.24</v>
      </c>
      <c r="D12513" s="274" t="s">
        <v>4515</v>
      </c>
      <c r="E12513" s="253" t="s">
        <v>1271</v>
      </c>
      <c r="F12513" s="249">
        <v>113</v>
      </c>
      <c r="G12513" s="218">
        <f t="shared" si="390"/>
        <v>1157</v>
      </c>
      <c r="H12513" t="s">
        <v>4124</v>
      </c>
      <c r="I12513">
        <v>1</v>
      </c>
      <c r="J12513" s="264"/>
      <c r="K12513" t="str">
        <f t="shared" si="391"/>
        <v>9473071</v>
      </c>
      <c r="L12513">
        <v>790</v>
      </c>
    </row>
    <row r="12514" spans="1:12">
      <c r="A12514" t="s">
        <v>4135</v>
      </c>
      <c r="B12514" t="s">
        <v>4136</v>
      </c>
      <c r="C12514">
        <v>10.24</v>
      </c>
      <c r="D12514" s="274" t="s">
        <v>4516</v>
      </c>
      <c r="E12514" s="253" t="s">
        <v>1272</v>
      </c>
      <c r="F12514" s="249">
        <v>79</v>
      </c>
      <c r="G12514" s="218">
        <f t="shared" si="390"/>
        <v>808</v>
      </c>
      <c r="H12514" t="s">
        <v>4124</v>
      </c>
      <c r="I12514">
        <v>1</v>
      </c>
      <c r="J12514" s="264"/>
      <c r="K12514" t="str">
        <f t="shared" si="391"/>
        <v>9474071</v>
      </c>
      <c r="L12514">
        <v>790</v>
      </c>
    </row>
    <row r="12515" spans="1:12">
      <c r="A12515" t="s">
        <v>4135</v>
      </c>
      <c r="B12515" t="s">
        <v>4136</v>
      </c>
      <c r="C12515">
        <v>10.24</v>
      </c>
      <c r="D12515" s="274" t="s">
        <v>4517</v>
      </c>
      <c r="E12515" s="253" t="s">
        <v>1273</v>
      </c>
      <c r="F12515" s="249">
        <v>57</v>
      </c>
      <c r="G12515" s="218">
        <f t="shared" si="390"/>
        <v>583</v>
      </c>
      <c r="H12515" t="s">
        <v>4124</v>
      </c>
      <c r="I12515">
        <v>1</v>
      </c>
      <c r="J12515" s="264"/>
      <c r="K12515" t="str">
        <f t="shared" si="391"/>
        <v>4705071</v>
      </c>
      <c r="L12515">
        <v>790</v>
      </c>
    </row>
    <row r="12516" spans="1:12">
      <c r="A12516" t="s">
        <v>4135</v>
      </c>
      <c r="B12516" t="s">
        <v>4136</v>
      </c>
      <c r="C12516">
        <v>10.24</v>
      </c>
      <c r="D12516" s="274" t="s">
        <v>4518</v>
      </c>
      <c r="E12516" s="253" t="s">
        <v>1274</v>
      </c>
      <c r="F12516" s="249">
        <v>111</v>
      </c>
      <c r="G12516" s="218">
        <f t="shared" si="390"/>
        <v>1136</v>
      </c>
      <c r="H12516" t="s">
        <v>4124</v>
      </c>
      <c r="I12516">
        <v>1</v>
      </c>
      <c r="J12516" s="264"/>
      <c r="K12516" t="str">
        <f t="shared" si="391"/>
        <v>9475071</v>
      </c>
      <c r="L12516">
        <v>790</v>
      </c>
    </row>
    <row r="12517" spans="1:12">
      <c r="A12517" t="s">
        <v>4135</v>
      </c>
      <c r="B12517" t="s">
        <v>4136</v>
      </c>
      <c r="C12517">
        <v>10.24</v>
      </c>
      <c r="D12517" s="274" t="s">
        <v>4519</v>
      </c>
      <c r="E12517" s="253" t="s">
        <v>1275</v>
      </c>
      <c r="F12517" s="249">
        <v>78</v>
      </c>
      <c r="G12517" s="218">
        <f t="shared" si="390"/>
        <v>798</v>
      </c>
      <c r="H12517" t="s">
        <v>4124</v>
      </c>
      <c r="I12517">
        <v>1</v>
      </c>
      <c r="J12517" s="264"/>
      <c r="K12517" t="str">
        <f t="shared" si="391"/>
        <v>9476071</v>
      </c>
      <c r="L12517">
        <v>790</v>
      </c>
    </row>
    <row r="12518" spans="1:12">
      <c r="A12518" t="s">
        <v>4135</v>
      </c>
      <c r="B12518" t="s">
        <v>4136</v>
      </c>
      <c r="C12518">
        <v>10.24</v>
      </c>
      <c r="D12518" s="274" t="s">
        <v>4520</v>
      </c>
      <c r="E12518" s="253" t="s">
        <v>1276</v>
      </c>
      <c r="F12518" s="249">
        <v>56</v>
      </c>
      <c r="G12518" s="218">
        <f t="shared" si="390"/>
        <v>573</v>
      </c>
      <c r="H12518" t="s">
        <v>4124</v>
      </c>
      <c r="I12518">
        <v>1</v>
      </c>
      <c r="J12518" s="264"/>
      <c r="K12518" t="str">
        <f t="shared" si="391"/>
        <v>4709071</v>
      </c>
      <c r="L12518">
        <v>790</v>
      </c>
    </row>
    <row r="12519" spans="1:12">
      <c r="A12519" t="s">
        <v>4135</v>
      </c>
      <c r="B12519" t="s">
        <v>4136</v>
      </c>
      <c r="C12519">
        <v>10.24</v>
      </c>
      <c r="D12519" s="274" t="s">
        <v>4521</v>
      </c>
      <c r="E12519" s="253" t="s">
        <v>1277</v>
      </c>
      <c r="F12519" s="249">
        <v>113</v>
      </c>
      <c r="G12519" s="218">
        <f t="shared" si="390"/>
        <v>1157</v>
      </c>
      <c r="H12519" t="s">
        <v>4124</v>
      </c>
      <c r="I12519">
        <v>1</v>
      </c>
      <c r="J12519" s="264"/>
      <c r="K12519" t="str">
        <f t="shared" si="391"/>
        <v>9477071</v>
      </c>
      <c r="L12519">
        <v>790</v>
      </c>
    </row>
    <row r="12520" spans="1:12">
      <c r="A12520" t="s">
        <v>4135</v>
      </c>
      <c r="B12520" t="s">
        <v>4136</v>
      </c>
      <c r="C12520">
        <v>10.24</v>
      </c>
      <c r="D12520" s="274" t="s">
        <v>4522</v>
      </c>
      <c r="E12520" s="253" t="s">
        <v>1278</v>
      </c>
      <c r="F12520" s="249">
        <v>79</v>
      </c>
      <c r="G12520" s="218">
        <f t="shared" si="390"/>
        <v>808</v>
      </c>
      <c r="H12520" t="s">
        <v>4124</v>
      </c>
      <c r="I12520">
        <v>1</v>
      </c>
      <c r="J12520" s="264"/>
      <c r="K12520" t="str">
        <f t="shared" si="391"/>
        <v>9478071</v>
      </c>
      <c r="L12520">
        <v>790</v>
      </c>
    </row>
    <row r="12521" spans="1:12">
      <c r="A12521" t="s">
        <v>4135</v>
      </c>
      <c r="B12521" t="s">
        <v>4136</v>
      </c>
      <c r="C12521">
        <v>10.24</v>
      </c>
      <c r="D12521" s="274" t="s">
        <v>4523</v>
      </c>
      <c r="E12521" s="253" t="s">
        <v>1279</v>
      </c>
      <c r="F12521" s="249">
        <v>57</v>
      </c>
      <c r="G12521" s="218">
        <f t="shared" si="390"/>
        <v>583</v>
      </c>
      <c r="H12521" t="s">
        <v>4124</v>
      </c>
      <c r="I12521">
        <v>1</v>
      </c>
      <c r="J12521" s="264"/>
      <c r="K12521" t="str">
        <f t="shared" si="391"/>
        <v>4713071</v>
      </c>
      <c r="L12521">
        <v>790</v>
      </c>
    </row>
    <row r="12522" spans="1:12">
      <c r="A12522" t="s">
        <v>4135</v>
      </c>
      <c r="B12522" t="s">
        <v>4136</v>
      </c>
      <c r="C12522">
        <v>10.24</v>
      </c>
      <c r="D12522" s="274" t="s">
        <v>4524</v>
      </c>
      <c r="E12522" s="253" t="s">
        <v>1340</v>
      </c>
      <c r="F12522" s="249">
        <v>86</v>
      </c>
      <c r="G12522" s="218">
        <f t="shared" si="390"/>
        <v>880</v>
      </c>
      <c r="H12522" t="s">
        <v>4124</v>
      </c>
      <c r="I12522">
        <v>1</v>
      </c>
      <c r="J12522" s="264"/>
      <c r="K12522" t="str">
        <f t="shared" si="391"/>
        <v>4871071</v>
      </c>
      <c r="L12522">
        <v>790</v>
      </c>
    </row>
    <row r="12523" spans="1:12">
      <c r="A12523" t="s">
        <v>4135</v>
      </c>
      <c r="B12523" t="s">
        <v>4136</v>
      </c>
      <c r="C12523">
        <v>10.24</v>
      </c>
      <c r="D12523" s="274" t="s">
        <v>4525</v>
      </c>
      <c r="E12523" s="253" t="s">
        <v>1341</v>
      </c>
      <c r="F12523" s="249">
        <v>60</v>
      </c>
      <c r="G12523" s="218">
        <f t="shared" si="390"/>
        <v>614</v>
      </c>
      <c r="H12523" t="s">
        <v>4124</v>
      </c>
      <c r="I12523">
        <v>1</v>
      </c>
      <c r="J12523" s="264"/>
      <c r="K12523" t="str">
        <f t="shared" si="391"/>
        <v>4872071</v>
      </c>
      <c r="L12523">
        <v>790</v>
      </c>
    </row>
    <row r="12524" spans="1:12">
      <c r="A12524" t="s">
        <v>4135</v>
      </c>
      <c r="B12524" t="s">
        <v>4136</v>
      </c>
      <c r="C12524">
        <v>10.24</v>
      </c>
      <c r="D12524" s="274" t="s">
        <v>4526</v>
      </c>
      <c r="E12524" s="253" t="s">
        <v>1342</v>
      </c>
      <c r="F12524" s="249">
        <v>43</v>
      </c>
      <c r="G12524" s="218">
        <f t="shared" si="390"/>
        <v>440</v>
      </c>
      <c r="H12524" t="s">
        <v>4124</v>
      </c>
      <c r="I12524">
        <v>1</v>
      </c>
      <c r="J12524" s="264"/>
      <c r="K12524" t="str">
        <f t="shared" si="391"/>
        <v>4873071</v>
      </c>
      <c r="L12524">
        <v>790</v>
      </c>
    </row>
    <row r="12525" spans="1:12">
      <c r="A12525" t="s">
        <v>4135</v>
      </c>
      <c r="B12525" t="s">
        <v>4136</v>
      </c>
      <c r="C12525">
        <v>10.24</v>
      </c>
      <c r="D12525" s="274" t="s">
        <v>4527</v>
      </c>
      <c r="E12525" s="253" t="s">
        <v>1343</v>
      </c>
      <c r="F12525" s="249">
        <v>81</v>
      </c>
      <c r="G12525" s="218">
        <f t="shared" si="390"/>
        <v>829</v>
      </c>
      <c r="H12525" t="s">
        <v>4124</v>
      </c>
      <c r="I12525">
        <v>1</v>
      </c>
      <c r="J12525" s="264"/>
      <c r="K12525" t="str">
        <f t="shared" si="391"/>
        <v>4877071</v>
      </c>
      <c r="L12525">
        <v>790</v>
      </c>
    </row>
    <row r="12526" spans="1:12">
      <c r="A12526" t="s">
        <v>4135</v>
      </c>
      <c r="B12526" t="s">
        <v>4136</v>
      </c>
      <c r="C12526">
        <v>10.24</v>
      </c>
      <c r="D12526" s="274" t="s">
        <v>4528</v>
      </c>
      <c r="E12526" s="253" t="s">
        <v>1344</v>
      </c>
      <c r="F12526" s="249">
        <v>57</v>
      </c>
      <c r="G12526" s="218">
        <f t="shared" si="390"/>
        <v>583</v>
      </c>
      <c r="H12526" t="s">
        <v>4124</v>
      </c>
      <c r="I12526">
        <v>1</v>
      </c>
      <c r="J12526" s="264"/>
      <c r="K12526" t="str">
        <f t="shared" si="391"/>
        <v>4878071</v>
      </c>
      <c r="L12526">
        <v>790</v>
      </c>
    </row>
    <row r="12527" spans="1:12">
      <c r="A12527" t="s">
        <v>4135</v>
      </c>
      <c r="B12527" t="s">
        <v>4136</v>
      </c>
      <c r="C12527">
        <v>10.24</v>
      </c>
      <c r="D12527" s="274" t="s">
        <v>4529</v>
      </c>
      <c r="E12527" s="253" t="s">
        <v>1345</v>
      </c>
      <c r="F12527" s="249">
        <v>41</v>
      </c>
      <c r="G12527" s="218">
        <f t="shared" si="390"/>
        <v>419</v>
      </c>
      <c r="H12527" t="s">
        <v>4124</v>
      </c>
      <c r="I12527">
        <v>1</v>
      </c>
      <c r="J12527" s="264"/>
      <c r="K12527" t="str">
        <f t="shared" si="391"/>
        <v>4879071</v>
      </c>
      <c r="L12527">
        <v>790</v>
      </c>
    </row>
    <row r="12528" spans="1:12">
      <c r="A12528" t="s">
        <v>4135</v>
      </c>
      <c r="B12528" t="s">
        <v>4136</v>
      </c>
      <c r="C12528">
        <v>10.24</v>
      </c>
      <c r="D12528" s="274" t="s">
        <v>4530</v>
      </c>
      <c r="E12528" s="253" t="s">
        <v>1346</v>
      </c>
      <c r="F12528" s="249">
        <v>80</v>
      </c>
      <c r="G12528" s="218">
        <f t="shared" si="390"/>
        <v>819</v>
      </c>
      <c r="H12528" t="s">
        <v>4124</v>
      </c>
      <c r="I12528">
        <v>1</v>
      </c>
      <c r="J12528" s="264"/>
      <c r="K12528" t="str">
        <f t="shared" si="391"/>
        <v>4883071</v>
      </c>
      <c r="L12528">
        <v>790</v>
      </c>
    </row>
    <row r="12529" spans="1:12">
      <c r="A12529" t="s">
        <v>4135</v>
      </c>
      <c r="B12529" t="s">
        <v>4136</v>
      </c>
      <c r="C12529">
        <v>10.24</v>
      </c>
      <c r="D12529" s="274" t="s">
        <v>4531</v>
      </c>
      <c r="E12529" s="253" t="s">
        <v>1347</v>
      </c>
      <c r="F12529" s="249">
        <v>56</v>
      </c>
      <c r="G12529" s="218">
        <f t="shared" si="390"/>
        <v>573</v>
      </c>
      <c r="H12529" t="s">
        <v>4124</v>
      </c>
      <c r="I12529">
        <v>1</v>
      </c>
      <c r="J12529" s="264"/>
      <c r="K12529" t="str">
        <f t="shared" si="391"/>
        <v>4884071</v>
      </c>
      <c r="L12529">
        <v>790</v>
      </c>
    </row>
    <row r="12530" spans="1:12">
      <c r="A12530" t="s">
        <v>4135</v>
      </c>
      <c r="B12530" t="s">
        <v>4136</v>
      </c>
      <c r="C12530">
        <v>10.24</v>
      </c>
      <c r="D12530" s="274" t="s">
        <v>4532</v>
      </c>
      <c r="E12530" s="253" t="s">
        <v>1348</v>
      </c>
      <c r="F12530" s="249">
        <v>40</v>
      </c>
      <c r="G12530" s="218">
        <f t="shared" si="390"/>
        <v>409</v>
      </c>
      <c r="H12530" t="s">
        <v>4124</v>
      </c>
      <c r="I12530">
        <v>1</v>
      </c>
      <c r="J12530" s="264"/>
      <c r="K12530" t="str">
        <f t="shared" si="391"/>
        <v>4885071</v>
      </c>
      <c r="L12530">
        <v>790</v>
      </c>
    </row>
    <row r="12531" spans="1:12">
      <c r="A12531" t="s">
        <v>4135</v>
      </c>
      <c r="B12531" t="s">
        <v>4136</v>
      </c>
      <c r="C12531">
        <v>10.24</v>
      </c>
      <c r="D12531" s="274" t="s">
        <v>4533</v>
      </c>
      <c r="E12531" s="253" t="s">
        <v>1349</v>
      </c>
      <c r="F12531" s="249">
        <v>81</v>
      </c>
      <c r="G12531" s="218">
        <f t="shared" si="390"/>
        <v>829</v>
      </c>
      <c r="H12531" t="s">
        <v>4124</v>
      </c>
      <c r="I12531">
        <v>1</v>
      </c>
      <c r="J12531" s="264"/>
      <c r="K12531" t="str">
        <f t="shared" si="391"/>
        <v>4889071</v>
      </c>
      <c r="L12531">
        <v>790</v>
      </c>
    </row>
    <row r="12532" spans="1:12">
      <c r="A12532" t="s">
        <v>4135</v>
      </c>
      <c r="B12532" t="s">
        <v>4136</v>
      </c>
      <c r="C12532">
        <v>10.24</v>
      </c>
      <c r="D12532" s="274" t="s">
        <v>4534</v>
      </c>
      <c r="E12532" s="253" t="s">
        <v>1350</v>
      </c>
      <c r="F12532" s="249">
        <v>57</v>
      </c>
      <c r="G12532" s="218">
        <f t="shared" si="390"/>
        <v>583</v>
      </c>
      <c r="H12532" t="s">
        <v>4124</v>
      </c>
      <c r="I12532">
        <v>1</v>
      </c>
      <c r="J12532" s="264"/>
      <c r="K12532" t="str">
        <f t="shared" si="391"/>
        <v>4890071</v>
      </c>
      <c r="L12532">
        <v>790</v>
      </c>
    </row>
    <row r="12533" spans="1:12">
      <c r="A12533" t="s">
        <v>4135</v>
      </c>
      <c r="B12533" t="s">
        <v>4136</v>
      </c>
      <c r="C12533">
        <v>10.24</v>
      </c>
      <c r="D12533" s="274" t="s">
        <v>4535</v>
      </c>
      <c r="E12533" s="253" t="s">
        <v>1351</v>
      </c>
      <c r="F12533" s="249">
        <v>41</v>
      </c>
      <c r="G12533" s="218">
        <f t="shared" si="390"/>
        <v>419</v>
      </c>
      <c r="H12533" t="s">
        <v>4124</v>
      </c>
      <c r="I12533">
        <v>1</v>
      </c>
      <c r="J12533" s="264"/>
      <c r="K12533" t="str">
        <f t="shared" si="391"/>
        <v>4891071</v>
      </c>
      <c r="L12533">
        <v>790</v>
      </c>
    </row>
    <row r="12534" spans="1:12">
      <c r="A12534" t="s">
        <v>4135</v>
      </c>
      <c r="B12534" t="s">
        <v>4136</v>
      </c>
      <c r="C12534">
        <v>10.24</v>
      </c>
      <c r="D12534" s="274" t="s">
        <v>1420</v>
      </c>
      <c r="E12534" s="253" t="s">
        <v>1372</v>
      </c>
      <c r="F12534" s="249">
        <v>120</v>
      </c>
      <c r="G12534" s="218">
        <f t="shared" si="390"/>
        <v>1228</v>
      </c>
      <c r="H12534" t="s">
        <v>4124</v>
      </c>
      <c r="I12534">
        <v>1</v>
      </c>
      <c r="J12534" s="264"/>
      <c r="K12534" t="str">
        <f t="shared" si="391"/>
        <v>A871071</v>
      </c>
      <c r="L12534">
        <v>790</v>
      </c>
    </row>
    <row r="12535" spans="1:12">
      <c r="A12535" t="s">
        <v>4135</v>
      </c>
      <c r="B12535" t="s">
        <v>4136</v>
      </c>
      <c r="C12535">
        <v>10.24</v>
      </c>
      <c r="D12535" s="274" t="s">
        <v>1421</v>
      </c>
      <c r="E12535" s="253" t="s">
        <v>1373</v>
      </c>
      <c r="F12535" s="249">
        <v>113</v>
      </c>
      <c r="G12535" s="218">
        <f t="shared" ref="G12535:G12598" si="392">ROUNDDOWN(C12535*F12535,0)</f>
        <v>1157</v>
      </c>
      <c r="H12535" t="s">
        <v>4124</v>
      </c>
      <c r="I12535">
        <v>1</v>
      </c>
      <c r="J12535" s="264"/>
      <c r="K12535" t="str">
        <f t="shared" si="391"/>
        <v>A877071</v>
      </c>
      <c r="L12535">
        <v>790</v>
      </c>
    </row>
    <row r="12536" spans="1:12">
      <c r="A12536" t="s">
        <v>4135</v>
      </c>
      <c r="B12536" t="s">
        <v>4136</v>
      </c>
      <c r="C12536">
        <v>10.24</v>
      </c>
      <c r="D12536" s="274" t="s">
        <v>1422</v>
      </c>
      <c r="E12536" s="253" t="s">
        <v>1374</v>
      </c>
      <c r="F12536" s="249">
        <v>111</v>
      </c>
      <c r="G12536" s="218">
        <f t="shared" si="392"/>
        <v>1136</v>
      </c>
      <c r="H12536" t="s">
        <v>4124</v>
      </c>
      <c r="I12536">
        <v>1</v>
      </c>
      <c r="J12536" s="264"/>
      <c r="K12536" t="str">
        <f t="shared" si="391"/>
        <v>A883071</v>
      </c>
      <c r="L12536">
        <v>790</v>
      </c>
    </row>
    <row r="12537" spans="1:12">
      <c r="A12537" t="s">
        <v>4135</v>
      </c>
      <c r="B12537" t="s">
        <v>4136</v>
      </c>
      <c r="C12537">
        <v>10.24</v>
      </c>
      <c r="D12537" s="274" t="s">
        <v>1423</v>
      </c>
      <c r="E12537" s="253" t="s">
        <v>1375</v>
      </c>
      <c r="F12537" s="249">
        <v>113</v>
      </c>
      <c r="G12537" s="218">
        <f t="shared" si="392"/>
        <v>1157</v>
      </c>
      <c r="H12537" t="s">
        <v>4124</v>
      </c>
      <c r="I12537">
        <v>1</v>
      </c>
      <c r="J12537" s="264"/>
      <c r="K12537" t="str">
        <f t="shared" si="391"/>
        <v>A889071</v>
      </c>
      <c r="L12537">
        <v>790</v>
      </c>
    </row>
    <row r="12538" spans="1:12">
      <c r="A12538" t="s">
        <v>4135</v>
      </c>
      <c r="B12538" t="s">
        <v>4136</v>
      </c>
      <c r="C12538">
        <v>10.24</v>
      </c>
      <c r="D12538" s="274" t="s">
        <v>1444</v>
      </c>
      <c r="E12538" s="253" t="s">
        <v>1396</v>
      </c>
      <c r="F12538" s="249">
        <v>86</v>
      </c>
      <c r="G12538" s="218">
        <f t="shared" si="392"/>
        <v>880</v>
      </c>
      <c r="H12538" t="s">
        <v>4124</v>
      </c>
      <c r="I12538">
        <v>1</v>
      </c>
      <c r="J12538" s="264"/>
      <c r="K12538" t="str">
        <f t="shared" si="391"/>
        <v>AA61071</v>
      </c>
      <c r="L12538">
        <v>790</v>
      </c>
    </row>
    <row r="12539" spans="1:12">
      <c r="A12539" t="s">
        <v>4135</v>
      </c>
      <c r="B12539" t="s">
        <v>4136</v>
      </c>
      <c r="C12539">
        <v>10.24</v>
      </c>
      <c r="D12539" s="274" t="s">
        <v>1445</v>
      </c>
      <c r="E12539" s="253" t="s">
        <v>1397</v>
      </c>
      <c r="F12539" s="249">
        <v>81</v>
      </c>
      <c r="G12539" s="218">
        <f t="shared" si="392"/>
        <v>829</v>
      </c>
      <c r="H12539" t="s">
        <v>4124</v>
      </c>
      <c r="I12539">
        <v>1</v>
      </c>
      <c r="J12539" s="264"/>
      <c r="K12539" t="str">
        <f t="shared" si="391"/>
        <v>AA67071</v>
      </c>
      <c r="L12539">
        <v>790</v>
      </c>
    </row>
    <row r="12540" spans="1:12">
      <c r="A12540" t="s">
        <v>4135</v>
      </c>
      <c r="B12540" t="s">
        <v>4136</v>
      </c>
      <c r="C12540">
        <v>10.24</v>
      </c>
      <c r="D12540" s="274" t="s">
        <v>1446</v>
      </c>
      <c r="E12540" s="253" t="s">
        <v>1398</v>
      </c>
      <c r="F12540" s="249">
        <v>80</v>
      </c>
      <c r="G12540" s="218">
        <f t="shared" si="392"/>
        <v>819</v>
      </c>
      <c r="H12540" t="s">
        <v>4124</v>
      </c>
      <c r="I12540">
        <v>1</v>
      </c>
      <c r="J12540" s="264"/>
      <c r="K12540" t="str">
        <f t="shared" si="391"/>
        <v>AA73071</v>
      </c>
      <c r="L12540">
        <v>790</v>
      </c>
    </row>
    <row r="12541" spans="1:12">
      <c r="A12541" t="s">
        <v>4135</v>
      </c>
      <c r="B12541" t="s">
        <v>4136</v>
      </c>
      <c r="C12541">
        <v>10.24</v>
      </c>
      <c r="D12541" s="274" t="s">
        <v>1447</v>
      </c>
      <c r="E12541" s="253" t="s">
        <v>1399</v>
      </c>
      <c r="F12541" s="249">
        <v>81</v>
      </c>
      <c r="G12541" s="218">
        <f t="shared" si="392"/>
        <v>829</v>
      </c>
      <c r="H12541" t="s">
        <v>4124</v>
      </c>
      <c r="I12541">
        <v>1</v>
      </c>
      <c r="J12541" s="264"/>
      <c r="K12541" t="str">
        <f t="shared" si="391"/>
        <v>AA79071</v>
      </c>
      <c r="L12541">
        <v>790</v>
      </c>
    </row>
    <row r="12542" spans="1:12">
      <c r="A12542" t="s">
        <v>4135</v>
      </c>
      <c r="B12542" t="s">
        <v>4136</v>
      </c>
      <c r="C12542">
        <v>10.24</v>
      </c>
      <c r="D12542" s="274" t="s">
        <v>4536</v>
      </c>
      <c r="E12542" s="255" t="s">
        <v>164</v>
      </c>
      <c r="F12542" s="249">
        <v>717</v>
      </c>
      <c r="G12542" s="218">
        <f t="shared" si="392"/>
        <v>7342</v>
      </c>
      <c r="H12542" t="s">
        <v>4123</v>
      </c>
      <c r="I12542">
        <v>2</v>
      </c>
      <c r="J12542" s="249"/>
      <c r="K12542" t="str">
        <f t="shared" si="391"/>
        <v>1521072</v>
      </c>
      <c r="L12542">
        <v>2280</v>
      </c>
    </row>
    <row r="12543" spans="1:12">
      <c r="A12543" t="s">
        <v>4135</v>
      </c>
      <c r="B12543" t="s">
        <v>4136</v>
      </c>
      <c r="C12543">
        <v>10.24</v>
      </c>
      <c r="D12543" s="274" t="s">
        <v>4537</v>
      </c>
      <c r="E12543" s="255" t="s">
        <v>1448</v>
      </c>
      <c r="F12543" s="249">
        <v>502</v>
      </c>
      <c r="G12543" s="218">
        <f t="shared" si="392"/>
        <v>5140</v>
      </c>
      <c r="H12543" t="s">
        <v>4123</v>
      </c>
      <c r="I12543">
        <v>2</v>
      </c>
      <c r="J12543" s="264"/>
      <c r="K12543" t="str">
        <f t="shared" si="391"/>
        <v>1522072</v>
      </c>
      <c r="L12543">
        <v>2280</v>
      </c>
    </row>
    <row r="12544" spans="1:12">
      <c r="A12544" t="s">
        <v>4135</v>
      </c>
      <c r="B12544" t="s">
        <v>4136</v>
      </c>
      <c r="C12544">
        <v>10.24</v>
      </c>
      <c r="D12544" s="274" t="s">
        <v>4538</v>
      </c>
      <c r="E12544" s="255" t="s">
        <v>1449</v>
      </c>
      <c r="F12544" s="249">
        <v>359</v>
      </c>
      <c r="G12544" s="218">
        <f t="shared" si="392"/>
        <v>3676</v>
      </c>
      <c r="H12544" t="s">
        <v>4123</v>
      </c>
      <c r="I12544">
        <v>2</v>
      </c>
      <c r="J12544" s="264"/>
      <c r="K12544" t="str">
        <f t="shared" si="391"/>
        <v>3361072</v>
      </c>
      <c r="L12544">
        <v>2280</v>
      </c>
    </row>
    <row r="12545" spans="1:12">
      <c r="A12545" t="s">
        <v>4135</v>
      </c>
      <c r="B12545" t="s">
        <v>4136</v>
      </c>
      <c r="C12545">
        <v>10.24</v>
      </c>
      <c r="D12545" s="274" t="s">
        <v>4539</v>
      </c>
      <c r="E12545" s="255" t="s">
        <v>165</v>
      </c>
      <c r="F12545" s="249">
        <v>681</v>
      </c>
      <c r="G12545" s="218">
        <f t="shared" si="392"/>
        <v>6973</v>
      </c>
      <c r="H12545" t="s">
        <v>4123</v>
      </c>
      <c r="I12545">
        <v>2</v>
      </c>
      <c r="J12545" s="264"/>
      <c r="K12545" t="str">
        <f t="shared" si="391"/>
        <v>1523072</v>
      </c>
      <c r="L12545">
        <v>2280</v>
      </c>
    </row>
    <row r="12546" spans="1:12">
      <c r="A12546" t="s">
        <v>4135</v>
      </c>
      <c r="B12546" t="s">
        <v>4136</v>
      </c>
      <c r="C12546">
        <v>10.24</v>
      </c>
      <c r="D12546" s="274" t="s">
        <v>4540</v>
      </c>
      <c r="E12546" s="255" t="s">
        <v>1450</v>
      </c>
      <c r="F12546" s="249">
        <v>477</v>
      </c>
      <c r="G12546" s="218">
        <f t="shared" si="392"/>
        <v>4884</v>
      </c>
      <c r="H12546" t="s">
        <v>4123</v>
      </c>
      <c r="I12546">
        <v>2</v>
      </c>
      <c r="J12546" s="264"/>
      <c r="K12546" t="str">
        <f t="shared" ref="K12546:K12609" si="393">D12546&amp;A12546&amp;I12546</f>
        <v>1524072</v>
      </c>
      <c r="L12546">
        <v>2280</v>
      </c>
    </row>
    <row r="12547" spans="1:12">
      <c r="A12547" t="s">
        <v>4135</v>
      </c>
      <c r="B12547" t="s">
        <v>4136</v>
      </c>
      <c r="C12547">
        <v>10.24</v>
      </c>
      <c r="D12547" s="274" t="s">
        <v>4541</v>
      </c>
      <c r="E12547" s="255" t="s">
        <v>1451</v>
      </c>
      <c r="F12547" s="249">
        <v>341</v>
      </c>
      <c r="G12547" s="218">
        <f t="shared" si="392"/>
        <v>3491</v>
      </c>
      <c r="H12547" t="s">
        <v>4123</v>
      </c>
      <c r="I12547">
        <v>2</v>
      </c>
      <c r="J12547" s="264"/>
      <c r="K12547" t="str">
        <f t="shared" si="393"/>
        <v>3365072</v>
      </c>
      <c r="L12547">
        <v>2280</v>
      </c>
    </row>
    <row r="12548" spans="1:12">
      <c r="A12548" t="s">
        <v>4135</v>
      </c>
      <c r="B12548" t="s">
        <v>4136</v>
      </c>
      <c r="C12548">
        <v>10.24</v>
      </c>
      <c r="D12548" s="274" t="s">
        <v>4542</v>
      </c>
      <c r="E12548" s="255" t="s">
        <v>166</v>
      </c>
      <c r="F12548" s="249">
        <v>667</v>
      </c>
      <c r="G12548" s="218">
        <f t="shared" si="392"/>
        <v>6830</v>
      </c>
      <c r="H12548" t="s">
        <v>4123</v>
      </c>
      <c r="I12548">
        <v>2</v>
      </c>
      <c r="J12548" s="264"/>
      <c r="K12548" t="str">
        <f t="shared" si="393"/>
        <v>1525072</v>
      </c>
      <c r="L12548">
        <v>2280</v>
      </c>
    </row>
    <row r="12549" spans="1:12">
      <c r="A12549" t="s">
        <v>4135</v>
      </c>
      <c r="B12549" t="s">
        <v>4136</v>
      </c>
      <c r="C12549">
        <v>10.24</v>
      </c>
      <c r="D12549" s="274" t="s">
        <v>4543</v>
      </c>
      <c r="E12549" s="255" t="s">
        <v>1452</v>
      </c>
      <c r="F12549" s="249">
        <v>467</v>
      </c>
      <c r="G12549" s="218">
        <f t="shared" si="392"/>
        <v>4782</v>
      </c>
      <c r="H12549" t="s">
        <v>4123</v>
      </c>
      <c r="I12549">
        <v>2</v>
      </c>
      <c r="J12549" s="264"/>
      <c r="K12549" t="str">
        <f t="shared" si="393"/>
        <v>1526072</v>
      </c>
      <c r="L12549">
        <v>2280</v>
      </c>
    </row>
    <row r="12550" spans="1:12">
      <c r="A12550" t="s">
        <v>4135</v>
      </c>
      <c r="B12550" t="s">
        <v>4136</v>
      </c>
      <c r="C12550">
        <v>10.24</v>
      </c>
      <c r="D12550" s="274" t="s">
        <v>4544</v>
      </c>
      <c r="E12550" s="255" t="s">
        <v>1453</v>
      </c>
      <c r="F12550" s="249">
        <v>334</v>
      </c>
      <c r="G12550" s="218">
        <f t="shared" si="392"/>
        <v>3420</v>
      </c>
      <c r="H12550" t="s">
        <v>4123</v>
      </c>
      <c r="I12550">
        <v>2</v>
      </c>
      <c r="J12550" s="264"/>
      <c r="K12550" t="str">
        <f t="shared" si="393"/>
        <v>3369072</v>
      </c>
      <c r="L12550">
        <v>2280</v>
      </c>
    </row>
    <row r="12551" spans="1:12">
      <c r="A12551" t="s">
        <v>4135</v>
      </c>
      <c r="B12551" t="s">
        <v>4136</v>
      </c>
      <c r="C12551">
        <v>10.24</v>
      </c>
      <c r="D12551" s="274" t="s">
        <v>4545</v>
      </c>
      <c r="E12551" s="255" t="s">
        <v>167</v>
      </c>
      <c r="F12551" s="249">
        <v>681</v>
      </c>
      <c r="G12551" s="218">
        <f t="shared" si="392"/>
        <v>6973</v>
      </c>
      <c r="H12551" t="s">
        <v>4123</v>
      </c>
      <c r="I12551">
        <v>2</v>
      </c>
      <c r="J12551" s="264"/>
      <c r="K12551" t="str">
        <f t="shared" si="393"/>
        <v>1527072</v>
      </c>
      <c r="L12551">
        <v>2280</v>
      </c>
    </row>
    <row r="12552" spans="1:12">
      <c r="A12552" t="s">
        <v>4135</v>
      </c>
      <c r="B12552" t="s">
        <v>4136</v>
      </c>
      <c r="C12552">
        <v>10.24</v>
      </c>
      <c r="D12552" s="274" t="s">
        <v>4546</v>
      </c>
      <c r="E12552" s="255" t="s">
        <v>1454</v>
      </c>
      <c r="F12552" s="249">
        <v>477</v>
      </c>
      <c r="G12552" s="218">
        <f t="shared" si="392"/>
        <v>4884</v>
      </c>
      <c r="H12552" t="s">
        <v>4123</v>
      </c>
      <c r="I12552">
        <v>2</v>
      </c>
      <c r="J12552" s="264"/>
      <c r="K12552" t="str">
        <f t="shared" si="393"/>
        <v>1528072</v>
      </c>
      <c r="L12552">
        <v>2280</v>
      </c>
    </row>
    <row r="12553" spans="1:12">
      <c r="A12553" t="s">
        <v>4135</v>
      </c>
      <c r="B12553" t="s">
        <v>4136</v>
      </c>
      <c r="C12553">
        <v>10.24</v>
      </c>
      <c r="D12553" s="274" t="s">
        <v>4547</v>
      </c>
      <c r="E12553" s="255" t="s">
        <v>1455</v>
      </c>
      <c r="F12553" s="249">
        <v>341</v>
      </c>
      <c r="G12553" s="218">
        <f t="shared" si="392"/>
        <v>3491</v>
      </c>
      <c r="H12553" t="s">
        <v>4123</v>
      </c>
      <c r="I12553">
        <v>2</v>
      </c>
      <c r="J12553" s="264"/>
      <c r="K12553" t="str">
        <f t="shared" si="393"/>
        <v>3373072</v>
      </c>
      <c r="L12553">
        <v>2280</v>
      </c>
    </row>
    <row r="12554" spans="1:12">
      <c r="A12554" t="s">
        <v>4135</v>
      </c>
      <c r="B12554" t="s">
        <v>4136</v>
      </c>
      <c r="C12554">
        <v>10.24</v>
      </c>
      <c r="D12554" s="274" t="s">
        <v>4548</v>
      </c>
      <c r="E12554" s="255" t="s">
        <v>1496</v>
      </c>
      <c r="F12554" s="249">
        <v>502</v>
      </c>
      <c r="G12554" s="218">
        <f t="shared" si="392"/>
        <v>5140</v>
      </c>
      <c r="H12554" t="s">
        <v>4123</v>
      </c>
      <c r="I12554">
        <v>2</v>
      </c>
      <c r="J12554" s="264"/>
      <c r="K12554" t="str">
        <f t="shared" si="393"/>
        <v>9521072</v>
      </c>
      <c r="L12554">
        <v>2280</v>
      </c>
    </row>
    <row r="12555" spans="1:12">
      <c r="A12555" t="s">
        <v>4135</v>
      </c>
      <c r="B12555" t="s">
        <v>4136</v>
      </c>
      <c r="C12555">
        <v>10.24</v>
      </c>
      <c r="D12555" s="274" t="s">
        <v>4549</v>
      </c>
      <c r="E12555" s="255" t="s">
        <v>1497</v>
      </c>
      <c r="F12555" s="249">
        <v>351</v>
      </c>
      <c r="G12555" s="218">
        <f t="shared" si="392"/>
        <v>3594</v>
      </c>
      <c r="H12555" t="s">
        <v>4123</v>
      </c>
      <c r="I12555">
        <v>2</v>
      </c>
      <c r="J12555" s="264"/>
      <c r="K12555" t="str">
        <f t="shared" si="393"/>
        <v>9522072</v>
      </c>
      <c r="L12555">
        <v>2280</v>
      </c>
    </row>
    <row r="12556" spans="1:12">
      <c r="A12556" t="s">
        <v>4135</v>
      </c>
      <c r="B12556" t="s">
        <v>4136</v>
      </c>
      <c r="C12556">
        <v>10.24</v>
      </c>
      <c r="D12556" s="274" t="s">
        <v>4550</v>
      </c>
      <c r="E12556" s="255" t="s">
        <v>1498</v>
      </c>
      <c r="F12556" s="249">
        <v>251</v>
      </c>
      <c r="G12556" s="218">
        <f t="shared" si="392"/>
        <v>2570</v>
      </c>
      <c r="H12556" t="s">
        <v>4123</v>
      </c>
      <c r="I12556">
        <v>2</v>
      </c>
      <c r="J12556" s="264"/>
      <c r="K12556" t="str">
        <f t="shared" si="393"/>
        <v>4901072</v>
      </c>
      <c r="L12556">
        <v>2280</v>
      </c>
    </row>
    <row r="12557" spans="1:12">
      <c r="A12557" t="s">
        <v>4135</v>
      </c>
      <c r="B12557" t="s">
        <v>4136</v>
      </c>
      <c r="C12557">
        <v>10.24</v>
      </c>
      <c r="D12557" s="274" t="s">
        <v>4551</v>
      </c>
      <c r="E12557" s="255" t="s">
        <v>1499</v>
      </c>
      <c r="F12557" s="249">
        <v>477</v>
      </c>
      <c r="G12557" s="218">
        <f t="shared" si="392"/>
        <v>4884</v>
      </c>
      <c r="H12557" t="s">
        <v>4123</v>
      </c>
      <c r="I12557">
        <v>2</v>
      </c>
      <c r="J12557" s="264"/>
      <c r="K12557" t="str">
        <f t="shared" si="393"/>
        <v>9523072</v>
      </c>
      <c r="L12557">
        <v>2280</v>
      </c>
    </row>
    <row r="12558" spans="1:12">
      <c r="A12558" t="s">
        <v>4135</v>
      </c>
      <c r="B12558" t="s">
        <v>4136</v>
      </c>
      <c r="C12558">
        <v>10.24</v>
      </c>
      <c r="D12558" s="274" t="s">
        <v>4552</v>
      </c>
      <c r="E12558" s="255" t="s">
        <v>1500</v>
      </c>
      <c r="F12558" s="249">
        <v>334</v>
      </c>
      <c r="G12558" s="218">
        <f t="shared" si="392"/>
        <v>3420</v>
      </c>
      <c r="H12558" t="s">
        <v>4123</v>
      </c>
      <c r="I12558">
        <v>2</v>
      </c>
      <c r="J12558" s="264"/>
      <c r="K12558" t="str">
        <f t="shared" si="393"/>
        <v>9524072</v>
      </c>
      <c r="L12558">
        <v>2280</v>
      </c>
    </row>
    <row r="12559" spans="1:12">
      <c r="A12559" t="s">
        <v>4135</v>
      </c>
      <c r="B12559" t="s">
        <v>4136</v>
      </c>
      <c r="C12559">
        <v>10.24</v>
      </c>
      <c r="D12559" s="274" t="s">
        <v>4553</v>
      </c>
      <c r="E12559" s="255" t="s">
        <v>1501</v>
      </c>
      <c r="F12559" s="249">
        <v>239</v>
      </c>
      <c r="G12559" s="218">
        <f t="shared" si="392"/>
        <v>2447</v>
      </c>
      <c r="H12559" t="s">
        <v>4123</v>
      </c>
      <c r="I12559">
        <v>2</v>
      </c>
      <c r="J12559" s="264"/>
      <c r="K12559" t="str">
        <f t="shared" si="393"/>
        <v>4905072</v>
      </c>
      <c r="L12559">
        <v>2280</v>
      </c>
    </row>
    <row r="12560" spans="1:12">
      <c r="A12560" t="s">
        <v>4135</v>
      </c>
      <c r="B12560" t="s">
        <v>4136</v>
      </c>
      <c r="C12560">
        <v>10.24</v>
      </c>
      <c r="D12560" s="274" t="s">
        <v>4554</v>
      </c>
      <c r="E12560" s="255" t="s">
        <v>1502</v>
      </c>
      <c r="F12560" s="249">
        <v>467</v>
      </c>
      <c r="G12560" s="218">
        <f t="shared" si="392"/>
        <v>4782</v>
      </c>
      <c r="H12560" t="s">
        <v>4123</v>
      </c>
      <c r="I12560">
        <v>2</v>
      </c>
      <c r="J12560" s="264"/>
      <c r="K12560" t="str">
        <f t="shared" si="393"/>
        <v>9525072</v>
      </c>
      <c r="L12560">
        <v>2280</v>
      </c>
    </row>
    <row r="12561" spans="1:12">
      <c r="A12561" t="s">
        <v>4135</v>
      </c>
      <c r="B12561" t="s">
        <v>4136</v>
      </c>
      <c r="C12561">
        <v>10.24</v>
      </c>
      <c r="D12561" s="274" t="s">
        <v>4555</v>
      </c>
      <c r="E12561" s="255" t="s">
        <v>1503</v>
      </c>
      <c r="F12561" s="249">
        <v>327</v>
      </c>
      <c r="G12561" s="218">
        <f t="shared" si="392"/>
        <v>3348</v>
      </c>
      <c r="H12561" t="s">
        <v>4123</v>
      </c>
      <c r="I12561">
        <v>2</v>
      </c>
      <c r="J12561" s="264"/>
      <c r="K12561" t="str">
        <f t="shared" si="393"/>
        <v>9526072</v>
      </c>
      <c r="L12561">
        <v>2280</v>
      </c>
    </row>
    <row r="12562" spans="1:12">
      <c r="A12562" t="s">
        <v>4135</v>
      </c>
      <c r="B12562" t="s">
        <v>4136</v>
      </c>
      <c r="C12562">
        <v>10.24</v>
      </c>
      <c r="D12562" s="274" t="s">
        <v>4556</v>
      </c>
      <c r="E12562" s="255" t="s">
        <v>1504</v>
      </c>
      <c r="F12562" s="249">
        <v>234</v>
      </c>
      <c r="G12562" s="218">
        <f t="shared" si="392"/>
        <v>2396</v>
      </c>
      <c r="H12562" t="s">
        <v>4123</v>
      </c>
      <c r="I12562">
        <v>2</v>
      </c>
      <c r="J12562" s="264"/>
      <c r="K12562" t="str">
        <f t="shared" si="393"/>
        <v>4909072</v>
      </c>
      <c r="L12562">
        <v>2280</v>
      </c>
    </row>
    <row r="12563" spans="1:12">
      <c r="A12563" t="s">
        <v>4135</v>
      </c>
      <c r="B12563" t="s">
        <v>4136</v>
      </c>
      <c r="C12563">
        <v>10.24</v>
      </c>
      <c r="D12563" s="274" t="s">
        <v>4557</v>
      </c>
      <c r="E12563" s="255" t="s">
        <v>1505</v>
      </c>
      <c r="F12563" s="249">
        <v>477</v>
      </c>
      <c r="G12563" s="218">
        <f t="shared" si="392"/>
        <v>4884</v>
      </c>
      <c r="H12563" t="s">
        <v>4123</v>
      </c>
      <c r="I12563">
        <v>2</v>
      </c>
      <c r="J12563" s="264"/>
      <c r="K12563" t="str">
        <f t="shared" si="393"/>
        <v>9527072</v>
      </c>
      <c r="L12563">
        <v>2280</v>
      </c>
    </row>
    <row r="12564" spans="1:12">
      <c r="A12564" t="s">
        <v>4135</v>
      </c>
      <c r="B12564" t="s">
        <v>4136</v>
      </c>
      <c r="C12564">
        <v>10.24</v>
      </c>
      <c r="D12564" s="274" t="s">
        <v>4558</v>
      </c>
      <c r="E12564" s="255" t="s">
        <v>1506</v>
      </c>
      <c r="F12564" s="249">
        <v>334</v>
      </c>
      <c r="G12564" s="218">
        <f t="shared" si="392"/>
        <v>3420</v>
      </c>
      <c r="H12564" t="s">
        <v>4123</v>
      </c>
      <c r="I12564">
        <v>2</v>
      </c>
      <c r="J12564" s="264"/>
      <c r="K12564" t="str">
        <f t="shared" si="393"/>
        <v>9528072</v>
      </c>
      <c r="L12564">
        <v>2280</v>
      </c>
    </row>
    <row r="12565" spans="1:12">
      <c r="A12565" t="s">
        <v>4135</v>
      </c>
      <c r="B12565" t="s">
        <v>4136</v>
      </c>
      <c r="C12565">
        <v>10.24</v>
      </c>
      <c r="D12565" s="274" t="s">
        <v>4559</v>
      </c>
      <c r="E12565" s="255" t="s">
        <v>1507</v>
      </c>
      <c r="F12565" s="249">
        <v>239</v>
      </c>
      <c r="G12565" s="218">
        <f t="shared" si="392"/>
        <v>2447</v>
      </c>
      <c r="H12565" t="s">
        <v>4123</v>
      </c>
      <c r="I12565">
        <v>2</v>
      </c>
      <c r="J12565" s="264"/>
      <c r="K12565" t="str">
        <f t="shared" si="393"/>
        <v>4913072</v>
      </c>
      <c r="L12565">
        <v>2280</v>
      </c>
    </row>
    <row r="12566" spans="1:12">
      <c r="A12566" t="s">
        <v>4135</v>
      </c>
      <c r="B12566" t="s">
        <v>4136</v>
      </c>
      <c r="C12566">
        <v>10.24</v>
      </c>
      <c r="D12566" s="274" t="s">
        <v>1572</v>
      </c>
      <c r="E12566" s="255" t="s">
        <v>1573</v>
      </c>
      <c r="F12566" s="249">
        <v>359</v>
      </c>
      <c r="G12566" s="218">
        <f t="shared" si="392"/>
        <v>3676</v>
      </c>
      <c r="H12566" t="s">
        <v>4123</v>
      </c>
      <c r="I12566">
        <v>2</v>
      </c>
      <c r="J12566" s="264"/>
      <c r="K12566" t="str">
        <f t="shared" si="393"/>
        <v>4A21072</v>
      </c>
      <c r="L12566">
        <v>2280</v>
      </c>
    </row>
    <row r="12567" spans="1:12">
      <c r="A12567" t="s">
        <v>4135</v>
      </c>
      <c r="B12567" t="s">
        <v>4136</v>
      </c>
      <c r="C12567">
        <v>10.24</v>
      </c>
      <c r="D12567" s="274" t="s">
        <v>1574</v>
      </c>
      <c r="E12567" s="255" t="s">
        <v>1575</v>
      </c>
      <c r="F12567" s="249">
        <v>251</v>
      </c>
      <c r="G12567" s="218">
        <f t="shared" si="392"/>
        <v>2570</v>
      </c>
      <c r="H12567" t="s">
        <v>4123</v>
      </c>
      <c r="I12567">
        <v>2</v>
      </c>
      <c r="J12567" s="264"/>
      <c r="K12567" t="str">
        <f t="shared" si="393"/>
        <v>4A22072</v>
      </c>
      <c r="L12567">
        <v>2280</v>
      </c>
    </row>
    <row r="12568" spans="1:12">
      <c r="A12568" t="s">
        <v>4135</v>
      </c>
      <c r="B12568" t="s">
        <v>4136</v>
      </c>
      <c r="C12568">
        <v>10.24</v>
      </c>
      <c r="D12568" s="274" t="s">
        <v>1576</v>
      </c>
      <c r="E12568" s="255" t="s">
        <v>1577</v>
      </c>
      <c r="F12568" s="249">
        <v>180</v>
      </c>
      <c r="G12568" s="218">
        <f t="shared" si="392"/>
        <v>1843</v>
      </c>
      <c r="H12568" t="s">
        <v>4123</v>
      </c>
      <c r="I12568">
        <v>2</v>
      </c>
      <c r="J12568" s="264"/>
      <c r="K12568" t="str">
        <f t="shared" si="393"/>
        <v>4A23072</v>
      </c>
      <c r="L12568">
        <v>2280</v>
      </c>
    </row>
    <row r="12569" spans="1:12">
      <c r="A12569" t="s">
        <v>4135</v>
      </c>
      <c r="B12569" t="s">
        <v>4136</v>
      </c>
      <c r="C12569">
        <v>10.24</v>
      </c>
      <c r="D12569" s="274" t="s">
        <v>1578</v>
      </c>
      <c r="E12569" s="255" t="s">
        <v>1579</v>
      </c>
      <c r="F12569" s="249">
        <v>341</v>
      </c>
      <c r="G12569" s="218">
        <f t="shared" si="392"/>
        <v>3491</v>
      </c>
      <c r="H12569" t="s">
        <v>4123</v>
      </c>
      <c r="I12569">
        <v>2</v>
      </c>
      <c r="J12569" s="264"/>
      <c r="K12569" t="str">
        <f t="shared" si="393"/>
        <v>4A27072</v>
      </c>
      <c r="L12569">
        <v>2280</v>
      </c>
    </row>
    <row r="12570" spans="1:12">
      <c r="A12570" t="s">
        <v>4135</v>
      </c>
      <c r="B12570" t="s">
        <v>4136</v>
      </c>
      <c r="C12570">
        <v>10.24</v>
      </c>
      <c r="D12570" s="274" t="s">
        <v>1580</v>
      </c>
      <c r="E12570" s="255" t="s">
        <v>1581</v>
      </c>
      <c r="F12570" s="249">
        <v>239</v>
      </c>
      <c r="G12570" s="218">
        <f t="shared" si="392"/>
        <v>2447</v>
      </c>
      <c r="H12570" t="s">
        <v>4123</v>
      </c>
      <c r="I12570">
        <v>2</v>
      </c>
      <c r="J12570" s="264"/>
      <c r="K12570" t="str">
        <f t="shared" si="393"/>
        <v>4A28072</v>
      </c>
      <c r="L12570">
        <v>2280</v>
      </c>
    </row>
    <row r="12571" spans="1:12">
      <c r="A12571" t="s">
        <v>4135</v>
      </c>
      <c r="B12571" t="s">
        <v>4136</v>
      </c>
      <c r="C12571">
        <v>10.24</v>
      </c>
      <c r="D12571" s="274" t="s">
        <v>1582</v>
      </c>
      <c r="E12571" s="255" t="s">
        <v>1583</v>
      </c>
      <c r="F12571" s="249">
        <v>171</v>
      </c>
      <c r="G12571" s="218">
        <f t="shared" si="392"/>
        <v>1751</v>
      </c>
      <c r="H12571" t="s">
        <v>4123</v>
      </c>
      <c r="I12571">
        <v>2</v>
      </c>
      <c r="J12571" s="264"/>
      <c r="K12571" t="str">
        <f t="shared" si="393"/>
        <v>4A29072</v>
      </c>
      <c r="L12571">
        <v>2280</v>
      </c>
    </row>
    <row r="12572" spans="1:12">
      <c r="A12572" t="s">
        <v>4135</v>
      </c>
      <c r="B12572" t="s">
        <v>4136</v>
      </c>
      <c r="C12572">
        <v>10.24</v>
      </c>
      <c r="D12572" s="274" t="s">
        <v>1584</v>
      </c>
      <c r="E12572" s="255" t="s">
        <v>1585</v>
      </c>
      <c r="F12572" s="249">
        <v>334</v>
      </c>
      <c r="G12572" s="218">
        <f t="shared" si="392"/>
        <v>3420</v>
      </c>
      <c r="H12572" t="s">
        <v>4123</v>
      </c>
      <c r="I12572">
        <v>2</v>
      </c>
      <c r="J12572" s="264"/>
      <c r="K12572" t="str">
        <f t="shared" si="393"/>
        <v>4A33072</v>
      </c>
      <c r="L12572">
        <v>2280</v>
      </c>
    </row>
    <row r="12573" spans="1:12">
      <c r="A12573" t="s">
        <v>4135</v>
      </c>
      <c r="B12573" t="s">
        <v>4136</v>
      </c>
      <c r="C12573">
        <v>10.24</v>
      </c>
      <c r="D12573" s="274" t="s">
        <v>1586</v>
      </c>
      <c r="E12573" s="255" t="s">
        <v>1587</v>
      </c>
      <c r="F12573" s="249">
        <v>234</v>
      </c>
      <c r="G12573" s="218">
        <f t="shared" si="392"/>
        <v>2396</v>
      </c>
      <c r="H12573" t="s">
        <v>4123</v>
      </c>
      <c r="I12573">
        <v>2</v>
      </c>
      <c r="J12573" s="264"/>
      <c r="K12573" t="str">
        <f t="shared" si="393"/>
        <v>4A34072</v>
      </c>
      <c r="L12573">
        <v>2280</v>
      </c>
    </row>
    <row r="12574" spans="1:12">
      <c r="A12574" t="s">
        <v>4135</v>
      </c>
      <c r="B12574" t="s">
        <v>4136</v>
      </c>
      <c r="C12574">
        <v>10.24</v>
      </c>
      <c r="D12574" s="274" t="s">
        <v>1588</v>
      </c>
      <c r="E12574" s="255" t="s">
        <v>1589</v>
      </c>
      <c r="F12574" s="249">
        <v>167</v>
      </c>
      <c r="G12574" s="218">
        <f t="shared" si="392"/>
        <v>1710</v>
      </c>
      <c r="H12574" t="s">
        <v>4123</v>
      </c>
      <c r="I12574">
        <v>2</v>
      </c>
      <c r="J12574" s="264"/>
      <c r="K12574" t="str">
        <f t="shared" si="393"/>
        <v>4A35072</v>
      </c>
      <c r="L12574">
        <v>2280</v>
      </c>
    </row>
    <row r="12575" spans="1:12">
      <c r="A12575" t="s">
        <v>4135</v>
      </c>
      <c r="B12575" t="s">
        <v>4136</v>
      </c>
      <c r="C12575">
        <v>10.24</v>
      </c>
      <c r="D12575" s="274" t="s">
        <v>1590</v>
      </c>
      <c r="E12575" s="255" t="s">
        <v>1591</v>
      </c>
      <c r="F12575" s="249">
        <v>341</v>
      </c>
      <c r="G12575" s="218">
        <f t="shared" si="392"/>
        <v>3491</v>
      </c>
      <c r="H12575" t="s">
        <v>4123</v>
      </c>
      <c r="I12575">
        <v>2</v>
      </c>
      <c r="J12575" s="264"/>
      <c r="K12575" t="str">
        <f t="shared" si="393"/>
        <v>4A39072</v>
      </c>
      <c r="L12575">
        <v>2280</v>
      </c>
    </row>
    <row r="12576" spans="1:12">
      <c r="A12576" t="s">
        <v>4135</v>
      </c>
      <c r="B12576" t="s">
        <v>4136</v>
      </c>
      <c r="C12576">
        <v>10.24</v>
      </c>
      <c r="D12576" s="274" t="s">
        <v>1592</v>
      </c>
      <c r="E12576" s="255" t="s">
        <v>1593</v>
      </c>
      <c r="F12576" s="249">
        <v>239</v>
      </c>
      <c r="G12576" s="218">
        <f t="shared" si="392"/>
        <v>2447</v>
      </c>
      <c r="H12576" t="s">
        <v>4123</v>
      </c>
      <c r="I12576">
        <v>2</v>
      </c>
      <c r="J12576" s="264"/>
      <c r="K12576" t="str">
        <f t="shared" si="393"/>
        <v>4A40072</v>
      </c>
      <c r="L12576">
        <v>2280</v>
      </c>
    </row>
    <row r="12577" spans="1:12">
      <c r="A12577" t="s">
        <v>4135</v>
      </c>
      <c r="B12577" t="s">
        <v>4136</v>
      </c>
      <c r="C12577">
        <v>10.24</v>
      </c>
      <c r="D12577" s="274" t="s">
        <v>1594</v>
      </c>
      <c r="E12577" s="255" t="s">
        <v>1595</v>
      </c>
      <c r="F12577" s="249">
        <v>171</v>
      </c>
      <c r="G12577" s="218">
        <f t="shared" si="392"/>
        <v>1751</v>
      </c>
      <c r="H12577" t="s">
        <v>4123</v>
      </c>
      <c r="I12577">
        <v>2</v>
      </c>
      <c r="J12577" s="264"/>
      <c r="K12577" t="str">
        <f t="shared" si="393"/>
        <v>4A41072</v>
      </c>
      <c r="L12577">
        <v>2280</v>
      </c>
    </row>
    <row r="12578" spans="1:12">
      <c r="A12578" t="s">
        <v>4135</v>
      </c>
      <c r="B12578" t="s">
        <v>4136</v>
      </c>
      <c r="C12578">
        <v>10.24</v>
      </c>
      <c r="D12578" s="274" t="s">
        <v>1716</v>
      </c>
      <c r="E12578" s="255" t="s">
        <v>1717</v>
      </c>
      <c r="F12578" s="249">
        <v>502</v>
      </c>
      <c r="G12578" s="218">
        <f t="shared" si="392"/>
        <v>5140</v>
      </c>
      <c r="H12578" t="s">
        <v>4123</v>
      </c>
      <c r="I12578">
        <v>2</v>
      </c>
      <c r="J12578" s="264"/>
      <c r="K12578" t="str">
        <f t="shared" si="393"/>
        <v>AB01072</v>
      </c>
      <c r="L12578">
        <v>2280</v>
      </c>
    </row>
    <row r="12579" spans="1:12">
      <c r="A12579" t="s">
        <v>4135</v>
      </c>
      <c r="B12579" t="s">
        <v>4136</v>
      </c>
      <c r="C12579">
        <v>10.24</v>
      </c>
      <c r="D12579" s="274" t="s">
        <v>1718</v>
      </c>
      <c r="E12579" s="255" t="s">
        <v>1719</v>
      </c>
      <c r="F12579" s="249">
        <v>477</v>
      </c>
      <c r="G12579" s="218">
        <f t="shared" si="392"/>
        <v>4884</v>
      </c>
      <c r="H12579" t="s">
        <v>4123</v>
      </c>
      <c r="I12579">
        <v>2</v>
      </c>
      <c r="J12579" s="264"/>
      <c r="K12579" t="str">
        <f t="shared" si="393"/>
        <v>AB07072</v>
      </c>
      <c r="L12579">
        <v>2280</v>
      </c>
    </row>
    <row r="12580" spans="1:12">
      <c r="A12580" t="s">
        <v>4135</v>
      </c>
      <c r="B12580" t="s">
        <v>4136</v>
      </c>
      <c r="C12580">
        <v>10.24</v>
      </c>
      <c r="D12580" s="274" t="s">
        <v>1720</v>
      </c>
      <c r="E12580" s="255" t="s">
        <v>1721</v>
      </c>
      <c r="F12580" s="249">
        <v>467</v>
      </c>
      <c r="G12580" s="218">
        <f t="shared" si="392"/>
        <v>4782</v>
      </c>
      <c r="H12580" t="s">
        <v>4123</v>
      </c>
      <c r="I12580">
        <v>2</v>
      </c>
      <c r="J12580" s="264"/>
      <c r="K12580" t="str">
        <f t="shared" si="393"/>
        <v>AB13072</v>
      </c>
      <c r="L12580">
        <v>2280</v>
      </c>
    </row>
    <row r="12581" spans="1:12">
      <c r="A12581" t="s">
        <v>4135</v>
      </c>
      <c r="B12581" t="s">
        <v>4136</v>
      </c>
      <c r="C12581">
        <v>10.24</v>
      </c>
      <c r="D12581" s="274" t="s">
        <v>1722</v>
      </c>
      <c r="E12581" s="255" t="s">
        <v>1723</v>
      </c>
      <c r="F12581" s="249">
        <v>477</v>
      </c>
      <c r="G12581" s="218">
        <f t="shared" si="392"/>
        <v>4884</v>
      </c>
      <c r="H12581" t="s">
        <v>4123</v>
      </c>
      <c r="I12581">
        <v>2</v>
      </c>
      <c r="J12581" s="264"/>
      <c r="K12581" t="str">
        <f t="shared" si="393"/>
        <v>AB19072</v>
      </c>
      <c r="L12581">
        <v>2280</v>
      </c>
    </row>
    <row r="12582" spans="1:12">
      <c r="A12582" t="s">
        <v>4135</v>
      </c>
      <c r="B12582" t="s">
        <v>4136</v>
      </c>
      <c r="C12582">
        <v>10.24</v>
      </c>
      <c r="D12582" s="274" t="s">
        <v>1764</v>
      </c>
      <c r="E12582" s="255" t="s">
        <v>1765</v>
      </c>
      <c r="F12582" s="249">
        <v>359</v>
      </c>
      <c r="G12582" s="218">
        <f t="shared" si="392"/>
        <v>3676</v>
      </c>
      <c r="H12582" t="s">
        <v>4123</v>
      </c>
      <c r="I12582">
        <v>2</v>
      </c>
      <c r="J12582" s="264"/>
      <c r="K12582" t="str">
        <f t="shared" si="393"/>
        <v>AD01072</v>
      </c>
      <c r="L12582">
        <v>2280</v>
      </c>
    </row>
    <row r="12583" spans="1:12">
      <c r="A12583" t="s">
        <v>4135</v>
      </c>
      <c r="B12583" t="s">
        <v>4136</v>
      </c>
      <c r="C12583">
        <v>10.24</v>
      </c>
      <c r="D12583" s="274" t="s">
        <v>1766</v>
      </c>
      <c r="E12583" s="255" t="s">
        <v>1767</v>
      </c>
      <c r="F12583" s="249">
        <v>341</v>
      </c>
      <c r="G12583" s="218">
        <f t="shared" si="392"/>
        <v>3491</v>
      </c>
      <c r="H12583" t="s">
        <v>4123</v>
      </c>
      <c r="I12583">
        <v>2</v>
      </c>
      <c r="J12583" s="264"/>
      <c r="K12583" t="str">
        <f t="shared" si="393"/>
        <v>AD07072</v>
      </c>
      <c r="L12583">
        <v>2280</v>
      </c>
    </row>
    <row r="12584" spans="1:12">
      <c r="A12584" t="s">
        <v>4135</v>
      </c>
      <c r="B12584" t="s">
        <v>4136</v>
      </c>
      <c r="C12584">
        <v>10.24</v>
      </c>
      <c r="D12584" s="274" t="s">
        <v>1768</v>
      </c>
      <c r="E12584" s="255" t="s">
        <v>1769</v>
      </c>
      <c r="F12584" s="249">
        <v>334</v>
      </c>
      <c r="G12584" s="218">
        <f t="shared" si="392"/>
        <v>3420</v>
      </c>
      <c r="H12584" t="s">
        <v>4123</v>
      </c>
      <c r="I12584">
        <v>2</v>
      </c>
      <c r="J12584" s="264"/>
      <c r="K12584" t="str">
        <f t="shared" si="393"/>
        <v>AD13072</v>
      </c>
      <c r="L12584">
        <v>2280</v>
      </c>
    </row>
    <row r="12585" spans="1:12">
      <c r="A12585" t="s">
        <v>4135</v>
      </c>
      <c r="B12585" t="s">
        <v>4136</v>
      </c>
      <c r="C12585">
        <v>10.24</v>
      </c>
      <c r="D12585" s="274" t="s">
        <v>1770</v>
      </c>
      <c r="E12585" s="255" t="s">
        <v>1771</v>
      </c>
      <c r="F12585" s="249">
        <v>341</v>
      </c>
      <c r="G12585" s="218">
        <f t="shared" si="392"/>
        <v>3491</v>
      </c>
      <c r="H12585" t="s">
        <v>4123</v>
      </c>
      <c r="I12585">
        <v>2</v>
      </c>
      <c r="J12585" s="264"/>
      <c r="K12585" t="str">
        <f t="shared" si="393"/>
        <v>AD19072</v>
      </c>
      <c r="L12585">
        <v>2280</v>
      </c>
    </row>
    <row r="12586" spans="1:12">
      <c r="A12586" t="s">
        <v>4135</v>
      </c>
      <c r="B12586" t="s">
        <v>4136</v>
      </c>
      <c r="C12586">
        <v>10.24</v>
      </c>
      <c r="D12586" s="274" t="s">
        <v>4560</v>
      </c>
      <c r="E12586" s="255" t="s">
        <v>168</v>
      </c>
      <c r="F12586" s="249">
        <v>569</v>
      </c>
      <c r="G12586" s="218">
        <f t="shared" si="392"/>
        <v>5826</v>
      </c>
      <c r="H12586" t="s">
        <v>4123</v>
      </c>
      <c r="I12586">
        <v>2</v>
      </c>
      <c r="K12586" t="str">
        <f t="shared" si="393"/>
        <v>1531072</v>
      </c>
      <c r="L12586">
        <v>1985</v>
      </c>
    </row>
    <row r="12587" spans="1:12">
      <c r="A12587" t="s">
        <v>4135</v>
      </c>
      <c r="B12587" t="s">
        <v>4136</v>
      </c>
      <c r="C12587">
        <v>10.24</v>
      </c>
      <c r="D12587" s="274" t="s">
        <v>4561</v>
      </c>
      <c r="E12587" s="255" t="s">
        <v>1456</v>
      </c>
      <c r="F12587" s="249">
        <v>398</v>
      </c>
      <c r="G12587" s="218">
        <f t="shared" si="392"/>
        <v>4075</v>
      </c>
      <c r="H12587" t="s">
        <v>4123</v>
      </c>
      <c r="I12587">
        <v>2</v>
      </c>
      <c r="J12587" s="264"/>
      <c r="K12587" t="str">
        <f t="shared" si="393"/>
        <v>1532072</v>
      </c>
      <c r="L12587">
        <v>1985</v>
      </c>
    </row>
    <row r="12588" spans="1:12">
      <c r="A12588" t="s">
        <v>4135</v>
      </c>
      <c r="B12588" t="s">
        <v>4136</v>
      </c>
      <c r="C12588">
        <v>10.24</v>
      </c>
      <c r="D12588" s="274" t="s">
        <v>4562</v>
      </c>
      <c r="E12588" s="255" t="s">
        <v>1457</v>
      </c>
      <c r="F12588" s="249">
        <v>285</v>
      </c>
      <c r="G12588" s="218">
        <f t="shared" si="392"/>
        <v>2918</v>
      </c>
      <c r="H12588" t="s">
        <v>4123</v>
      </c>
      <c r="I12588">
        <v>2</v>
      </c>
      <c r="J12588" s="264"/>
      <c r="K12588" t="str">
        <f t="shared" si="393"/>
        <v>3381072</v>
      </c>
      <c r="L12588">
        <v>1985</v>
      </c>
    </row>
    <row r="12589" spans="1:12">
      <c r="A12589" t="s">
        <v>4135</v>
      </c>
      <c r="B12589" t="s">
        <v>4136</v>
      </c>
      <c r="C12589">
        <v>10.24</v>
      </c>
      <c r="D12589" s="274" t="s">
        <v>4563</v>
      </c>
      <c r="E12589" s="255" t="s">
        <v>169</v>
      </c>
      <c r="F12589" s="249">
        <v>541</v>
      </c>
      <c r="G12589" s="218">
        <f t="shared" si="392"/>
        <v>5539</v>
      </c>
      <c r="H12589" t="s">
        <v>4123</v>
      </c>
      <c r="I12589">
        <v>2</v>
      </c>
      <c r="J12589" s="264"/>
      <c r="K12589" t="str">
        <f t="shared" si="393"/>
        <v>1533072</v>
      </c>
      <c r="L12589">
        <v>1985</v>
      </c>
    </row>
    <row r="12590" spans="1:12">
      <c r="A12590" t="s">
        <v>4135</v>
      </c>
      <c r="B12590" t="s">
        <v>4136</v>
      </c>
      <c r="C12590">
        <v>10.24</v>
      </c>
      <c r="D12590" s="274" t="s">
        <v>4564</v>
      </c>
      <c r="E12590" s="255" t="s">
        <v>1458</v>
      </c>
      <c r="F12590" s="249">
        <v>379</v>
      </c>
      <c r="G12590" s="218">
        <f t="shared" si="392"/>
        <v>3880</v>
      </c>
      <c r="H12590" t="s">
        <v>4123</v>
      </c>
      <c r="I12590">
        <v>2</v>
      </c>
      <c r="J12590" s="264"/>
      <c r="K12590" t="str">
        <f t="shared" si="393"/>
        <v>1534072</v>
      </c>
      <c r="L12590">
        <v>1985</v>
      </c>
    </row>
    <row r="12591" spans="1:12">
      <c r="A12591" t="s">
        <v>4135</v>
      </c>
      <c r="B12591" t="s">
        <v>4136</v>
      </c>
      <c r="C12591">
        <v>10.24</v>
      </c>
      <c r="D12591" s="274" t="s">
        <v>4565</v>
      </c>
      <c r="E12591" s="255" t="s">
        <v>1459</v>
      </c>
      <c r="F12591" s="249">
        <v>271</v>
      </c>
      <c r="G12591" s="218">
        <f t="shared" si="392"/>
        <v>2775</v>
      </c>
      <c r="H12591" t="s">
        <v>4123</v>
      </c>
      <c r="I12591">
        <v>2</v>
      </c>
      <c r="J12591" s="264"/>
      <c r="K12591" t="str">
        <f t="shared" si="393"/>
        <v>3385072</v>
      </c>
      <c r="L12591">
        <v>1985</v>
      </c>
    </row>
    <row r="12592" spans="1:12">
      <c r="A12592" t="s">
        <v>4135</v>
      </c>
      <c r="B12592" t="s">
        <v>4136</v>
      </c>
      <c r="C12592">
        <v>10.24</v>
      </c>
      <c r="D12592" s="274" t="s">
        <v>4566</v>
      </c>
      <c r="E12592" s="255" t="s">
        <v>170</v>
      </c>
      <c r="F12592" s="249">
        <v>529</v>
      </c>
      <c r="G12592" s="218">
        <f t="shared" si="392"/>
        <v>5416</v>
      </c>
      <c r="H12592" t="s">
        <v>4123</v>
      </c>
      <c r="I12592">
        <v>2</v>
      </c>
      <c r="J12592" s="264"/>
      <c r="K12592" t="str">
        <f t="shared" si="393"/>
        <v>1535072</v>
      </c>
      <c r="L12592">
        <v>1985</v>
      </c>
    </row>
    <row r="12593" spans="1:12">
      <c r="A12593" t="s">
        <v>4135</v>
      </c>
      <c r="B12593" t="s">
        <v>4136</v>
      </c>
      <c r="C12593">
        <v>10.24</v>
      </c>
      <c r="D12593" s="274" t="s">
        <v>4567</v>
      </c>
      <c r="E12593" s="255" t="s">
        <v>1460</v>
      </c>
      <c r="F12593" s="249">
        <v>370</v>
      </c>
      <c r="G12593" s="218">
        <f t="shared" si="392"/>
        <v>3788</v>
      </c>
      <c r="H12593" t="s">
        <v>4123</v>
      </c>
      <c r="I12593">
        <v>2</v>
      </c>
      <c r="J12593" s="264"/>
      <c r="K12593" t="str">
        <f t="shared" si="393"/>
        <v>1536072</v>
      </c>
      <c r="L12593">
        <v>1985</v>
      </c>
    </row>
    <row r="12594" spans="1:12">
      <c r="A12594" t="s">
        <v>4135</v>
      </c>
      <c r="B12594" t="s">
        <v>4136</v>
      </c>
      <c r="C12594">
        <v>10.24</v>
      </c>
      <c r="D12594" s="274" t="s">
        <v>4568</v>
      </c>
      <c r="E12594" s="255" t="s">
        <v>1461</v>
      </c>
      <c r="F12594" s="249">
        <v>265</v>
      </c>
      <c r="G12594" s="218">
        <f t="shared" si="392"/>
        <v>2713</v>
      </c>
      <c r="H12594" t="s">
        <v>4123</v>
      </c>
      <c r="I12594">
        <v>2</v>
      </c>
      <c r="J12594" s="264"/>
      <c r="K12594" t="str">
        <f t="shared" si="393"/>
        <v>3389072</v>
      </c>
      <c r="L12594">
        <v>1985</v>
      </c>
    </row>
    <row r="12595" spans="1:12">
      <c r="A12595" t="s">
        <v>4135</v>
      </c>
      <c r="B12595" t="s">
        <v>4136</v>
      </c>
      <c r="C12595">
        <v>10.24</v>
      </c>
      <c r="D12595" s="274" t="s">
        <v>4569</v>
      </c>
      <c r="E12595" s="255" t="s">
        <v>171</v>
      </c>
      <c r="F12595" s="249">
        <v>541</v>
      </c>
      <c r="G12595" s="218">
        <f t="shared" si="392"/>
        <v>5539</v>
      </c>
      <c r="H12595" t="s">
        <v>4123</v>
      </c>
      <c r="I12595">
        <v>2</v>
      </c>
      <c r="J12595" s="264"/>
      <c r="K12595" t="str">
        <f t="shared" si="393"/>
        <v>1537072</v>
      </c>
      <c r="L12595">
        <v>1985</v>
      </c>
    </row>
    <row r="12596" spans="1:12">
      <c r="A12596" t="s">
        <v>4135</v>
      </c>
      <c r="B12596" t="s">
        <v>4136</v>
      </c>
      <c r="C12596">
        <v>10.24</v>
      </c>
      <c r="D12596" s="274" t="s">
        <v>4570</v>
      </c>
      <c r="E12596" s="255" t="s">
        <v>1462</v>
      </c>
      <c r="F12596" s="249">
        <v>379</v>
      </c>
      <c r="G12596" s="218">
        <f t="shared" si="392"/>
        <v>3880</v>
      </c>
      <c r="H12596" t="s">
        <v>4123</v>
      </c>
      <c r="I12596">
        <v>2</v>
      </c>
      <c r="J12596" s="264"/>
      <c r="K12596" t="str">
        <f t="shared" si="393"/>
        <v>1538072</v>
      </c>
      <c r="L12596">
        <v>1985</v>
      </c>
    </row>
    <row r="12597" spans="1:12">
      <c r="A12597" t="s">
        <v>4135</v>
      </c>
      <c r="B12597" t="s">
        <v>4136</v>
      </c>
      <c r="C12597">
        <v>10.24</v>
      </c>
      <c r="D12597" s="274" t="s">
        <v>4571</v>
      </c>
      <c r="E12597" s="255" t="s">
        <v>1463</v>
      </c>
      <c r="F12597" s="249">
        <v>271</v>
      </c>
      <c r="G12597" s="218">
        <f t="shared" si="392"/>
        <v>2775</v>
      </c>
      <c r="H12597" t="s">
        <v>4123</v>
      </c>
      <c r="I12597">
        <v>2</v>
      </c>
      <c r="J12597" s="264"/>
      <c r="K12597" t="str">
        <f t="shared" si="393"/>
        <v>3393072</v>
      </c>
      <c r="L12597">
        <v>1985</v>
      </c>
    </row>
    <row r="12598" spans="1:12">
      <c r="A12598" t="s">
        <v>4135</v>
      </c>
      <c r="B12598" t="s">
        <v>4136</v>
      </c>
      <c r="C12598">
        <v>10.24</v>
      </c>
      <c r="D12598" s="274" t="s">
        <v>4572</v>
      </c>
      <c r="E12598" s="255" t="s">
        <v>1508</v>
      </c>
      <c r="F12598" s="249">
        <v>398</v>
      </c>
      <c r="G12598" s="218">
        <f t="shared" si="392"/>
        <v>4075</v>
      </c>
      <c r="H12598" t="s">
        <v>4123</v>
      </c>
      <c r="I12598">
        <v>2</v>
      </c>
      <c r="J12598" s="264"/>
      <c r="K12598" t="str">
        <f t="shared" si="393"/>
        <v>9531072</v>
      </c>
      <c r="L12598">
        <v>1985</v>
      </c>
    </row>
    <row r="12599" spans="1:12">
      <c r="A12599" t="s">
        <v>4135</v>
      </c>
      <c r="B12599" t="s">
        <v>4136</v>
      </c>
      <c r="C12599">
        <v>10.24</v>
      </c>
      <c r="D12599" s="274" t="s">
        <v>4573</v>
      </c>
      <c r="E12599" s="255" t="s">
        <v>1509</v>
      </c>
      <c r="F12599" s="249">
        <v>279</v>
      </c>
      <c r="G12599" s="218">
        <f t="shared" ref="G12599:G12662" si="394">ROUNDDOWN(C12599*F12599,0)</f>
        <v>2856</v>
      </c>
      <c r="H12599" t="s">
        <v>4123</v>
      </c>
      <c r="I12599">
        <v>2</v>
      </c>
      <c r="J12599" s="264"/>
      <c r="K12599" t="str">
        <f t="shared" si="393"/>
        <v>9532072</v>
      </c>
      <c r="L12599">
        <v>1985</v>
      </c>
    </row>
    <row r="12600" spans="1:12">
      <c r="A12600" t="s">
        <v>4135</v>
      </c>
      <c r="B12600" t="s">
        <v>4136</v>
      </c>
      <c r="C12600">
        <v>10.24</v>
      </c>
      <c r="D12600" s="274" t="s">
        <v>4574</v>
      </c>
      <c r="E12600" s="255" t="s">
        <v>1510</v>
      </c>
      <c r="F12600" s="249">
        <v>199</v>
      </c>
      <c r="G12600" s="218">
        <f t="shared" si="394"/>
        <v>2037</v>
      </c>
      <c r="H12600" t="s">
        <v>4123</v>
      </c>
      <c r="I12600">
        <v>2</v>
      </c>
      <c r="J12600" s="264"/>
      <c r="K12600" t="str">
        <f t="shared" si="393"/>
        <v>4921072</v>
      </c>
      <c r="L12600">
        <v>1985</v>
      </c>
    </row>
    <row r="12601" spans="1:12">
      <c r="A12601" t="s">
        <v>4135</v>
      </c>
      <c r="B12601" t="s">
        <v>4136</v>
      </c>
      <c r="C12601">
        <v>10.24</v>
      </c>
      <c r="D12601" s="274" t="s">
        <v>4575</v>
      </c>
      <c r="E12601" s="255" t="s">
        <v>1511</v>
      </c>
      <c r="F12601" s="249">
        <v>379</v>
      </c>
      <c r="G12601" s="218">
        <f t="shared" si="394"/>
        <v>3880</v>
      </c>
      <c r="H12601" t="s">
        <v>4123</v>
      </c>
      <c r="I12601">
        <v>2</v>
      </c>
      <c r="J12601" s="264"/>
      <c r="K12601" t="str">
        <f t="shared" si="393"/>
        <v>9533072</v>
      </c>
      <c r="L12601">
        <v>1985</v>
      </c>
    </row>
    <row r="12602" spans="1:12">
      <c r="A12602" t="s">
        <v>4135</v>
      </c>
      <c r="B12602" t="s">
        <v>4136</v>
      </c>
      <c r="C12602">
        <v>10.24</v>
      </c>
      <c r="D12602" s="274" t="s">
        <v>4576</v>
      </c>
      <c r="E12602" s="255" t="s">
        <v>1512</v>
      </c>
      <c r="F12602" s="249">
        <v>265</v>
      </c>
      <c r="G12602" s="218">
        <f t="shared" si="394"/>
        <v>2713</v>
      </c>
      <c r="H12602" t="s">
        <v>4123</v>
      </c>
      <c r="I12602">
        <v>2</v>
      </c>
      <c r="J12602" s="264"/>
      <c r="K12602" t="str">
        <f t="shared" si="393"/>
        <v>9534072</v>
      </c>
      <c r="L12602">
        <v>1985</v>
      </c>
    </row>
    <row r="12603" spans="1:12">
      <c r="A12603" t="s">
        <v>4135</v>
      </c>
      <c r="B12603" t="s">
        <v>4136</v>
      </c>
      <c r="C12603">
        <v>10.24</v>
      </c>
      <c r="D12603" s="274" t="s">
        <v>4577</v>
      </c>
      <c r="E12603" s="255" t="s">
        <v>1513</v>
      </c>
      <c r="F12603" s="249">
        <v>190</v>
      </c>
      <c r="G12603" s="218">
        <f t="shared" si="394"/>
        <v>1945</v>
      </c>
      <c r="H12603" t="s">
        <v>4123</v>
      </c>
      <c r="I12603">
        <v>2</v>
      </c>
      <c r="J12603" s="264"/>
      <c r="K12603" t="str">
        <f t="shared" si="393"/>
        <v>4925072</v>
      </c>
      <c r="L12603">
        <v>1985</v>
      </c>
    </row>
    <row r="12604" spans="1:12">
      <c r="A12604" t="s">
        <v>4135</v>
      </c>
      <c r="B12604" t="s">
        <v>4136</v>
      </c>
      <c r="C12604">
        <v>10.24</v>
      </c>
      <c r="D12604" s="274" t="s">
        <v>4578</v>
      </c>
      <c r="E12604" s="255" t="s">
        <v>1514</v>
      </c>
      <c r="F12604" s="249">
        <v>370</v>
      </c>
      <c r="G12604" s="218">
        <f t="shared" si="394"/>
        <v>3788</v>
      </c>
      <c r="H12604" t="s">
        <v>4123</v>
      </c>
      <c r="I12604">
        <v>2</v>
      </c>
      <c r="J12604" s="264"/>
      <c r="K12604" t="str">
        <f t="shared" si="393"/>
        <v>9535072</v>
      </c>
      <c r="L12604">
        <v>1985</v>
      </c>
    </row>
    <row r="12605" spans="1:12">
      <c r="A12605" t="s">
        <v>4135</v>
      </c>
      <c r="B12605" t="s">
        <v>4136</v>
      </c>
      <c r="C12605">
        <v>10.24</v>
      </c>
      <c r="D12605" s="274" t="s">
        <v>4579</v>
      </c>
      <c r="E12605" s="255" t="s">
        <v>1515</v>
      </c>
      <c r="F12605" s="249">
        <v>259</v>
      </c>
      <c r="G12605" s="218">
        <f t="shared" si="394"/>
        <v>2652</v>
      </c>
      <c r="H12605" t="s">
        <v>4123</v>
      </c>
      <c r="I12605">
        <v>2</v>
      </c>
      <c r="J12605" s="264"/>
      <c r="K12605" t="str">
        <f t="shared" si="393"/>
        <v>9536072</v>
      </c>
      <c r="L12605">
        <v>1985</v>
      </c>
    </row>
    <row r="12606" spans="1:12">
      <c r="A12606" t="s">
        <v>4135</v>
      </c>
      <c r="B12606" t="s">
        <v>4136</v>
      </c>
      <c r="C12606">
        <v>10.24</v>
      </c>
      <c r="D12606" s="274" t="s">
        <v>4580</v>
      </c>
      <c r="E12606" s="255" t="s">
        <v>1516</v>
      </c>
      <c r="F12606" s="249">
        <v>185</v>
      </c>
      <c r="G12606" s="218">
        <f t="shared" si="394"/>
        <v>1894</v>
      </c>
      <c r="H12606" t="s">
        <v>4123</v>
      </c>
      <c r="I12606">
        <v>2</v>
      </c>
      <c r="J12606" s="264"/>
      <c r="K12606" t="str">
        <f t="shared" si="393"/>
        <v>4929072</v>
      </c>
      <c r="L12606">
        <v>1985</v>
      </c>
    </row>
    <row r="12607" spans="1:12">
      <c r="A12607" t="s">
        <v>4135</v>
      </c>
      <c r="B12607" t="s">
        <v>4136</v>
      </c>
      <c r="C12607">
        <v>10.24</v>
      </c>
      <c r="D12607" s="274" t="s">
        <v>4581</v>
      </c>
      <c r="E12607" s="255" t="s">
        <v>1517</v>
      </c>
      <c r="F12607" s="249">
        <v>379</v>
      </c>
      <c r="G12607" s="218">
        <f t="shared" si="394"/>
        <v>3880</v>
      </c>
      <c r="H12607" t="s">
        <v>4123</v>
      </c>
      <c r="I12607">
        <v>2</v>
      </c>
      <c r="J12607" s="264"/>
      <c r="K12607" t="str">
        <f t="shared" si="393"/>
        <v>9537072</v>
      </c>
      <c r="L12607">
        <v>1985</v>
      </c>
    </row>
    <row r="12608" spans="1:12">
      <c r="A12608" t="s">
        <v>4135</v>
      </c>
      <c r="B12608" t="s">
        <v>4136</v>
      </c>
      <c r="C12608">
        <v>10.24</v>
      </c>
      <c r="D12608" s="274" t="s">
        <v>4582</v>
      </c>
      <c r="E12608" s="255" t="s">
        <v>1518</v>
      </c>
      <c r="F12608" s="249">
        <v>265</v>
      </c>
      <c r="G12608" s="218">
        <f t="shared" si="394"/>
        <v>2713</v>
      </c>
      <c r="H12608" t="s">
        <v>4123</v>
      </c>
      <c r="I12608">
        <v>2</v>
      </c>
      <c r="J12608" s="264"/>
      <c r="K12608" t="str">
        <f t="shared" si="393"/>
        <v>9538072</v>
      </c>
      <c r="L12608">
        <v>1985</v>
      </c>
    </row>
    <row r="12609" spans="1:12">
      <c r="A12609" t="s">
        <v>4135</v>
      </c>
      <c r="B12609" t="s">
        <v>4136</v>
      </c>
      <c r="C12609">
        <v>10.24</v>
      </c>
      <c r="D12609" s="274" t="s">
        <v>4583</v>
      </c>
      <c r="E12609" s="255" t="s">
        <v>1519</v>
      </c>
      <c r="F12609" s="249">
        <v>190</v>
      </c>
      <c r="G12609" s="218">
        <f t="shared" si="394"/>
        <v>1945</v>
      </c>
      <c r="H12609" t="s">
        <v>4123</v>
      </c>
      <c r="I12609">
        <v>2</v>
      </c>
      <c r="J12609" s="264"/>
      <c r="K12609" t="str">
        <f t="shared" si="393"/>
        <v>4933072</v>
      </c>
      <c r="L12609">
        <v>1985</v>
      </c>
    </row>
    <row r="12610" spans="1:12">
      <c r="A12610" t="s">
        <v>4135</v>
      </c>
      <c r="B12610" t="s">
        <v>4136</v>
      </c>
      <c r="C12610">
        <v>10.24</v>
      </c>
      <c r="D12610" s="274" t="s">
        <v>1596</v>
      </c>
      <c r="E12610" s="255" t="s">
        <v>1597</v>
      </c>
      <c r="F12610" s="249">
        <v>285</v>
      </c>
      <c r="G12610" s="218">
        <f t="shared" si="394"/>
        <v>2918</v>
      </c>
      <c r="H12610" t="s">
        <v>4123</v>
      </c>
      <c r="I12610">
        <v>2</v>
      </c>
      <c r="J12610" s="264"/>
      <c r="K12610" t="str">
        <f t="shared" ref="K12610:K12673" si="395">D12610&amp;A12610&amp;I12610</f>
        <v>4A51072</v>
      </c>
      <c r="L12610">
        <v>1985</v>
      </c>
    </row>
    <row r="12611" spans="1:12">
      <c r="A12611" t="s">
        <v>4135</v>
      </c>
      <c r="B12611" t="s">
        <v>4136</v>
      </c>
      <c r="C12611">
        <v>10.24</v>
      </c>
      <c r="D12611" s="274" t="s">
        <v>1598</v>
      </c>
      <c r="E12611" s="255" t="s">
        <v>1599</v>
      </c>
      <c r="F12611" s="249">
        <v>200</v>
      </c>
      <c r="G12611" s="218">
        <f t="shared" si="394"/>
        <v>2048</v>
      </c>
      <c r="H12611" t="s">
        <v>4123</v>
      </c>
      <c r="I12611">
        <v>2</v>
      </c>
      <c r="J12611" s="264"/>
      <c r="K12611" t="str">
        <f t="shared" si="395"/>
        <v>4A52072</v>
      </c>
      <c r="L12611">
        <v>1985</v>
      </c>
    </row>
    <row r="12612" spans="1:12">
      <c r="A12612" t="s">
        <v>4135</v>
      </c>
      <c r="B12612" t="s">
        <v>4136</v>
      </c>
      <c r="C12612">
        <v>10.24</v>
      </c>
      <c r="D12612" s="274" t="s">
        <v>1600</v>
      </c>
      <c r="E12612" s="255" t="s">
        <v>1601</v>
      </c>
      <c r="F12612" s="249">
        <v>143</v>
      </c>
      <c r="G12612" s="218">
        <f t="shared" si="394"/>
        <v>1464</v>
      </c>
      <c r="H12612" t="s">
        <v>4123</v>
      </c>
      <c r="I12612">
        <v>2</v>
      </c>
      <c r="J12612" s="264"/>
      <c r="K12612" t="str">
        <f t="shared" si="395"/>
        <v>4A53072</v>
      </c>
      <c r="L12612">
        <v>1985</v>
      </c>
    </row>
    <row r="12613" spans="1:12">
      <c r="A12613" t="s">
        <v>4135</v>
      </c>
      <c r="B12613" t="s">
        <v>4136</v>
      </c>
      <c r="C12613">
        <v>10.24</v>
      </c>
      <c r="D12613" s="274" t="s">
        <v>1602</v>
      </c>
      <c r="E12613" s="255" t="s">
        <v>1603</v>
      </c>
      <c r="F12613" s="249">
        <v>271</v>
      </c>
      <c r="G12613" s="218">
        <f t="shared" si="394"/>
        <v>2775</v>
      </c>
      <c r="H12613" t="s">
        <v>4123</v>
      </c>
      <c r="I12613">
        <v>2</v>
      </c>
      <c r="J12613" s="264"/>
      <c r="K12613" t="str">
        <f t="shared" si="395"/>
        <v>4A57072</v>
      </c>
      <c r="L12613">
        <v>1985</v>
      </c>
    </row>
    <row r="12614" spans="1:12">
      <c r="A12614" t="s">
        <v>4135</v>
      </c>
      <c r="B12614" t="s">
        <v>4136</v>
      </c>
      <c r="C12614">
        <v>10.24</v>
      </c>
      <c r="D12614" s="274" t="s">
        <v>1604</v>
      </c>
      <c r="E12614" s="255" t="s">
        <v>1605</v>
      </c>
      <c r="F12614" s="249">
        <v>190</v>
      </c>
      <c r="G12614" s="218">
        <f t="shared" si="394"/>
        <v>1945</v>
      </c>
      <c r="H12614" t="s">
        <v>4123</v>
      </c>
      <c r="I12614">
        <v>2</v>
      </c>
      <c r="J12614" s="264"/>
      <c r="K12614" t="str">
        <f t="shared" si="395"/>
        <v>4A58072</v>
      </c>
      <c r="L12614">
        <v>1985</v>
      </c>
    </row>
    <row r="12615" spans="1:12">
      <c r="A12615" t="s">
        <v>4135</v>
      </c>
      <c r="B12615" t="s">
        <v>4136</v>
      </c>
      <c r="C12615">
        <v>10.24</v>
      </c>
      <c r="D12615" s="274" t="s">
        <v>1606</v>
      </c>
      <c r="E12615" s="255" t="s">
        <v>1607</v>
      </c>
      <c r="F12615" s="249">
        <v>136</v>
      </c>
      <c r="G12615" s="218">
        <f t="shared" si="394"/>
        <v>1392</v>
      </c>
      <c r="H12615" t="s">
        <v>4123</v>
      </c>
      <c r="I12615">
        <v>2</v>
      </c>
      <c r="J12615" s="264"/>
      <c r="K12615" t="str">
        <f t="shared" si="395"/>
        <v>4A59072</v>
      </c>
      <c r="L12615">
        <v>1985</v>
      </c>
    </row>
    <row r="12616" spans="1:12">
      <c r="A12616" t="s">
        <v>4135</v>
      </c>
      <c r="B12616" t="s">
        <v>4136</v>
      </c>
      <c r="C12616">
        <v>10.24</v>
      </c>
      <c r="D12616" s="274" t="s">
        <v>1608</v>
      </c>
      <c r="E12616" s="255" t="s">
        <v>1609</v>
      </c>
      <c r="F12616" s="249">
        <v>265</v>
      </c>
      <c r="G12616" s="218">
        <f t="shared" si="394"/>
        <v>2713</v>
      </c>
      <c r="H12616" t="s">
        <v>4123</v>
      </c>
      <c r="I12616">
        <v>2</v>
      </c>
      <c r="J12616" s="264"/>
      <c r="K12616" t="str">
        <f t="shared" si="395"/>
        <v>4A63072</v>
      </c>
      <c r="L12616">
        <v>1985</v>
      </c>
    </row>
    <row r="12617" spans="1:12">
      <c r="A12617" t="s">
        <v>4135</v>
      </c>
      <c r="B12617" t="s">
        <v>4136</v>
      </c>
      <c r="C12617">
        <v>10.24</v>
      </c>
      <c r="D12617" s="274" t="s">
        <v>1610</v>
      </c>
      <c r="E12617" s="255" t="s">
        <v>1611</v>
      </c>
      <c r="F12617" s="249">
        <v>186</v>
      </c>
      <c r="G12617" s="218">
        <f t="shared" si="394"/>
        <v>1904</v>
      </c>
      <c r="H12617" t="s">
        <v>4123</v>
      </c>
      <c r="I12617">
        <v>2</v>
      </c>
      <c r="J12617" s="264"/>
      <c r="K12617" t="str">
        <f t="shared" si="395"/>
        <v>4A64072</v>
      </c>
      <c r="L12617">
        <v>1985</v>
      </c>
    </row>
    <row r="12618" spans="1:12">
      <c r="A12618" t="s">
        <v>4135</v>
      </c>
      <c r="B12618" t="s">
        <v>4136</v>
      </c>
      <c r="C12618">
        <v>10.24</v>
      </c>
      <c r="D12618" s="274" t="s">
        <v>1612</v>
      </c>
      <c r="E12618" s="255" t="s">
        <v>1613</v>
      </c>
      <c r="F12618" s="249">
        <v>133</v>
      </c>
      <c r="G12618" s="218">
        <f t="shared" si="394"/>
        <v>1361</v>
      </c>
      <c r="H12618" t="s">
        <v>4123</v>
      </c>
      <c r="I12618">
        <v>2</v>
      </c>
      <c r="J12618" s="264"/>
      <c r="K12618" t="str">
        <f t="shared" si="395"/>
        <v>4A65072</v>
      </c>
      <c r="L12618">
        <v>1985</v>
      </c>
    </row>
    <row r="12619" spans="1:12">
      <c r="A12619" t="s">
        <v>4135</v>
      </c>
      <c r="B12619" t="s">
        <v>4136</v>
      </c>
      <c r="C12619">
        <v>10.24</v>
      </c>
      <c r="D12619" s="274" t="s">
        <v>1614</v>
      </c>
      <c r="E12619" s="255" t="s">
        <v>1615</v>
      </c>
      <c r="F12619" s="249">
        <v>271</v>
      </c>
      <c r="G12619" s="218">
        <f t="shared" si="394"/>
        <v>2775</v>
      </c>
      <c r="H12619" t="s">
        <v>4123</v>
      </c>
      <c r="I12619">
        <v>2</v>
      </c>
      <c r="J12619" s="264"/>
      <c r="K12619" t="str">
        <f t="shared" si="395"/>
        <v>4A69072</v>
      </c>
      <c r="L12619">
        <v>1985</v>
      </c>
    </row>
    <row r="12620" spans="1:12">
      <c r="A12620" t="s">
        <v>4135</v>
      </c>
      <c r="B12620" t="s">
        <v>4136</v>
      </c>
      <c r="C12620">
        <v>10.24</v>
      </c>
      <c r="D12620" s="274" t="s">
        <v>1616</v>
      </c>
      <c r="E12620" s="255" t="s">
        <v>1617</v>
      </c>
      <c r="F12620" s="249">
        <v>190</v>
      </c>
      <c r="G12620" s="218">
        <f t="shared" si="394"/>
        <v>1945</v>
      </c>
      <c r="H12620" t="s">
        <v>4123</v>
      </c>
      <c r="I12620">
        <v>2</v>
      </c>
      <c r="J12620" s="264"/>
      <c r="K12620" t="str">
        <f t="shared" si="395"/>
        <v>4A70072</v>
      </c>
      <c r="L12620">
        <v>1985</v>
      </c>
    </row>
    <row r="12621" spans="1:12">
      <c r="A12621" t="s">
        <v>4135</v>
      </c>
      <c r="B12621" t="s">
        <v>4136</v>
      </c>
      <c r="C12621">
        <v>10.24</v>
      </c>
      <c r="D12621" s="274" t="s">
        <v>1618</v>
      </c>
      <c r="E12621" s="255" t="s">
        <v>1619</v>
      </c>
      <c r="F12621" s="249">
        <v>136</v>
      </c>
      <c r="G12621" s="218">
        <f t="shared" si="394"/>
        <v>1392</v>
      </c>
      <c r="H12621" t="s">
        <v>4123</v>
      </c>
      <c r="I12621">
        <v>2</v>
      </c>
      <c r="J12621" s="264"/>
      <c r="K12621" t="str">
        <f t="shared" si="395"/>
        <v>4A71072</v>
      </c>
      <c r="L12621">
        <v>1985</v>
      </c>
    </row>
    <row r="12622" spans="1:12">
      <c r="A12622" t="s">
        <v>4135</v>
      </c>
      <c r="B12622" t="s">
        <v>4136</v>
      </c>
      <c r="C12622">
        <v>10.24</v>
      </c>
      <c r="D12622" s="274" t="s">
        <v>1724</v>
      </c>
      <c r="E12622" s="255" t="s">
        <v>1725</v>
      </c>
      <c r="F12622" s="249">
        <v>398</v>
      </c>
      <c r="G12622" s="218">
        <f t="shared" si="394"/>
        <v>4075</v>
      </c>
      <c r="H12622" t="s">
        <v>4123</v>
      </c>
      <c r="I12622">
        <v>2</v>
      </c>
      <c r="J12622" s="264"/>
      <c r="K12622" t="str">
        <f t="shared" si="395"/>
        <v>AB31072</v>
      </c>
      <c r="L12622">
        <v>1985</v>
      </c>
    </row>
    <row r="12623" spans="1:12">
      <c r="A12623" t="s">
        <v>4135</v>
      </c>
      <c r="B12623" t="s">
        <v>4136</v>
      </c>
      <c r="C12623">
        <v>10.24</v>
      </c>
      <c r="D12623" s="274" t="s">
        <v>1726</v>
      </c>
      <c r="E12623" s="255" t="s">
        <v>1727</v>
      </c>
      <c r="F12623" s="249">
        <v>379</v>
      </c>
      <c r="G12623" s="218">
        <f t="shared" si="394"/>
        <v>3880</v>
      </c>
      <c r="H12623" t="s">
        <v>4123</v>
      </c>
      <c r="I12623">
        <v>2</v>
      </c>
      <c r="J12623" s="264"/>
      <c r="K12623" t="str">
        <f t="shared" si="395"/>
        <v>AB37072</v>
      </c>
      <c r="L12623">
        <v>1985</v>
      </c>
    </row>
    <row r="12624" spans="1:12">
      <c r="A12624" t="s">
        <v>4135</v>
      </c>
      <c r="B12624" t="s">
        <v>4136</v>
      </c>
      <c r="C12624">
        <v>10.24</v>
      </c>
      <c r="D12624" s="274" t="s">
        <v>1728</v>
      </c>
      <c r="E12624" s="255" t="s">
        <v>1729</v>
      </c>
      <c r="F12624" s="249">
        <v>370</v>
      </c>
      <c r="G12624" s="218">
        <f t="shared" si="394"/>
        <v>3788</v>
      </c>
      <c r="H12624" t="s">
        <v>4123</v>
      </c>
      <c r="I12624">
        <v>2</v>
      </c>
      <c r="J12624" s="264"/>
      <c r="K12624" t="str">
        <f t="shared" si="395"/>
        <v>AB43072</v>
      </c>
      <c r="L12624">
        <v>1985</v>
      </c>
    </row>
    <row r="12625" spans="1:12">
      <c r="A12625" t="s">
        <v>4135</v>
      </c>
      <c r="B12625" t="s">
        <v>4136</v>
      </c>
      <c r="C12625">
        <v>10.24</v>
      </c>
      <c r="D12625" s="274" t="s">
        <v>1730</v>
      </c>
      <c r="E12625" s="255" t="s">
        <v>1731</v>
      </c>
      <c r="F12625" s="249">
        <v>379</v>
      </c>
      <c r="G12625" s="218">
        <f t="shared" si="394"/>
        <v>3880</v>
      </c>
      <c r="H12625" t="s">
        <v>4123</v>
      </c>
      <c r="I12625">
        <v>2</v>
      </c>
      <c r="J12625" s="264"/>
      <c r="K12625" t="str">
        <f t="shared" si="395"/>
        <v>AB49072</v>
      </c>
      <c r="L12625">
        <v>1985</v>
      </c>
    </row>
    <row r="12626" spans="1:12">
      <c r="A12626" t="s">
        <v>4135</v>
      </c>
      <c r="B12626" t="s">
        <v>4136</v>
      </c>
      <c r="C12626">
        <v>10.24</v>
      </c>
      <c r="D12626" s="274" t="s">
        <v>1772</v>
      </c>
      <c r="E12626" s="255" t="s">
        <v>1773</v>
      </c>
      <c r="F12626" s="249">
        <v>285</v>
      </c>
      <c r="G12626" s="218">
        <f t="shared" si="394"/>
        <v>2918</v>
      </c>
      <c r="H12626" t="s">
        <v>4123</v>
      </c>
      <c r="I12626">
        <v>2</v>
      </c>
      <c r="J12626" s="264"/>
      <c r="K12626" t="str">
        <f t="shared" si="395"/>
        <v>AD31072</v>
      </c>
      <c r="L12626">
        <v>1985</v>
      </c>
    </row>
    <row r="12627" spans="1:12">
      <c r="A12627" t="s">
        <v>4135</v>
      </c>
      <c r="B12627" t="s">
        <v>4136</v>
      </c>
      <c r="C12627">
        <v>10.24</v>
      </c>
      <c r="D12627" s="274" t="s">
        <v>1774</v>
      </c>
      <c r="E12627" s="255" t="s">
        <v>1775</v>
      </c>
      <c r="F12627" s="249">
        <v>271</v>
      </c>
      <c r="G12627" s="218">
        <f t="shared" si="394"/>
        <v>2775</v>
      </c>
      <c r="H12627" t="s">
        <v>4123</v>
      </c>
      <c r="I12627">
        <v>2</v>
      </c>
      <c r="J12627" s="264"/>
      <c r="K12627" t="str">
        <f t="shared" si="395"/>
        <v>AD37072</v>
      </c>
      <c r="L12627">
        <v>1985</v>
      </c>
    </row>
    <row r="12628" spans="1:12">
      <c r="A12628" t="s">
        <v>4135</v>
      </c>
      <c r="B12628" t="s">
        <v>4136</v>
      </c>
      <c r="C12628">
        <v>10.24</v>
      </c>
      <c r="D12628" s="274" t="s">
        <v>1776</v>
      </c>
      <c r="E12628" s="255" t="s">
        <v>1777</v>
      </c>
      <c r="F12628" s="249">
        <v>265</v>
      </c>
      <c r="G12628" s="218">
        <f t="shared" si="394"/>
        <v>2713</v>
      </c>
      <c r="H12628" t="s">
        <v>4123</v>
      </c>
      <c r="I12628">
        <v>2</v>
      </c>
      <c r="J12628" s="264"/>
      <c r="K12628" t="str">
        <f t="shared" si="395"/>
        <v>AD43072</v>
      </c>
      <c r="L12628">
        <v>1985</v>
      </c>
    </row>
    <row r="12629" spans="1:12">
      <c r="A12629" t="s">
        <v>4135</v>
      </c>
      <c r="B12629" t="s">
        <v>4136</v>
      </c>
      <c r="C12629">
        <v>10.24</v>
      </c>
      <c r="D12629" s="274" t="s">
        <v>1778</v>
      </c>
      <c r="E12629" s="255" t="s">
        <v>1779</v>
      </c>
      <c r="F12629" s="249">
        <v>271</v>
      </c>
      <c r="G12629" s="218">
        <f t="shared" si="394"/>
        <v>2775</v>
      </c>
      <c r="H12629" t="s">
        <v>4123</v>
      </c>
      <c r="I12629">
        <v>2</v>
      </c>
      <c r="J12629" s="264"/>
      <c r="K12629" t="str">
        <f t="shared" si="395"/>
        <v>AD49072</v>
      </c>
      <c r="L12629">
        <v>1985</v>
      </c>
    </row>
    <row r="12630" spans="1:12">
      <c r="A12630" t="s">
        <v>4135</v>
      </c>
      <c r="B12630" t="s">
        <v>4136</v>
      </c>
      <c r="C12630">
        <v>10.24</v>
      </c>
      <c r="D12630" s="274" t="s">
        <v>4584</v>
      </c>
      <c r="E12630" s="255" t="s">
        <v>172</v>
      </c>
      <c r="F12630" s="249">
        <v>481</v>
      </c>
      <c r="G12630" s="218">
        <f t="shared" si="394"/>
        <v>4925</v>
      </c>
      <c r="H12630" t="s">
        <v>4123</v>
      </c>
      <c r="I12630">
        <v>2</v>
      </c>
      <c r="K12630" t="str">
        <f t="shared" si="395"/>
        <v>1541072</v>
      </c>
      <c r="L12630">
        <v>1746</v>
      </c>
    </row>
    <row r="12631" spans="1:12">
      <c r="A12631" t="s">
        <v>4135</v>
      </c>
      <c r="B12631" t="s">
        <v>4136</v>
      </c>
      <c r="C12631">
        <v>10.24</v>
      </c>
      <c r="D12631" s="274" t="s">
        <v>4585</v>
      </c>
      <c r="E12631" s="255" t="s">
        <v>1464</v>
      </c>
      <c r="F12631" s="249">
        <v>337</v>
      </c>
      <c r="G12631" s="218">
        <f t="shared" si="394"/>
        <v>3450</v>
      </c>
      <c r="H12631" t="s">
        <v>4123</v>
      </c>
      <c r="I12631">
        <v>2</v>
      </c>
      <c r="J12631" s="264"/>
      <c r="K12631" t="str">
        <f t="shared" si="395"/>
        <v>1542072</v>
      </c>
      <c r="L12631">
        <v>1746</v>
      </c>
    </row>
    <row r="12632" spans="1:12">
      <c r="A12632" t="s">
        <v>4135</v>
      </c>
      <c r="B12632" t="s">
        <v>4136</v>
      </c>
      <c r="C12632">
        <v>10.24</v>
      </c>
      <c r="D12632" s="274" t="s">
        <v>4586</v>
      </c>
      <c r="E12632" s="255" t="s">
        <v>1465</v>
      </c>
      <c r="F12632" s="249">
        <v>241</v>
      </c>
      <c r="G12632" s="218">
        <f t="shared" si="394"/>
        <v>2467</v>
      </c>
      <c r="H12632" t="s">
        <v>4123</v>
      </c>
      <c r="I12632">
        <v>2</v>
      </c>
      <c r="J12632" s="264"/>
      <c r="K12632" t="str">
        <f t="shared" si="395"/>
        <v>3401072</v>
      </c>
      <c r="L12632">
        <v>1746</v>
      </c>
    </row>
    <row r="12633" spans="1:12">
      <c r="A12633" t="s">
        <v>4135</v>
      </c>
      <c r="B12633" t="s">
        <v>4136</v>
      </c>
      <c r="C12633">
        <v>10.24</v>
      </c>
      <c r="D12633" s="274" t="s">
        <v>4587</v>
      </c>
      <c r="E12633" s="255" t="s">
        <v>173</v>
      </c>
      <c r="F12633" s="249">
        <v>457</v>
      </c>
      <c r="G12633" s="218">
        <f t="shared" si="394"/>
        <v>4679</v>
      </c>
      <c r="H12633" t="s">
        <v>4123</v>
      </c>
      <c r="I12633">
        <v>2</v>
      </c>
      <c r="J12633" s="264"/>
      <c r="K12633" t="str">
        <f t="shared" si="395"/>
        <v>1543072</v>
      </c>
      <c r="L12633">
        <v>1746</v>
      </c>
    </row>
    <row r="12634" spans="1:12">
      <c r="A12634" t="s">
        <v>4135</v>
      </c>
      <c r="B12634" t="s">
        <v>4136</v>
      </c>
      <c r="C12634">
        <v>10.24</v>
      </c>
      <c r="D12634" s="274" t="s">
        <v>4588</v>
      </c>
      <c r="E12634" s="255" t="s">
        <v>1466</v>
      </c>
      <c r="F12634" s="249">
        <v>320</v>
      </c>
      <c r="G12634" s="218">
        <f t="shared" si="394"/>
        <v>3276</v>
      </c>
      <c r="H12634" t="s">
        <v>4123</v>
      </c>
      <c r="I12634">
        <v>2</v>
      </c>
      <c r="J12634" s="264"/>
      <c r="K12634" t="str">
        <f t="shared" si="395"/>
        <v>1544072</v>
      </c>
      <c r="L12634">
        <v>1746</v>
      </c>
    </row>
    <row r="12635" spans="1:12">
      <c r="A12635" t="s">
        <v>4135</v>
      </c>
      <c r="B12635" t="s">
        <v>4136</v>
      </c>
      <c r="C12635">
        <v>10.24</v>
      </c>
      <c r="D12635" s="274" t="s">
        <v>4589</v>
      </c>
      <c r="E12635" s="255" t="s">
        <v>1467</v>
      </c>
      <c r="F12635" s="249">
        <v>229</v>
      </c>
      <c r="G12635" s="218">
        <f t="shared" si="394"/>
        <v>2344</v>
      </c>
      <c r="H12635" t="s">
        <v>4123</v>
      </c>
      <c r="I12635">
        <v>2</v>
      </c>
      <c r="J12635" s="264"/>
      <c r="K12635" t="str">
        <f t="shared" si="395"/>
        <v>3405072</v>
      </c>
      <c r="L12635">
        <v>1746</v>
      </c>
    </row>
    <row r="12636" spans="1:12">
      <c r="A12636" t="s">
        <v>4135</v>
      </c>
      <c r="B12636" t="s">
        <v>4136</v>
      </c>
      <c r="C12636">
        <v>10.24</v>
      </c>
      <c r="D12636" s="274" t="s">
        <v>4590</v>
      </c>
      <c r="E12636" s="255" t="s">
        <v>174</v>
      </c>
      <c r="F12636" s="249">
        <v>447</v>
      </c>
      <c r="G12636" s="218">
        <f t="shared" si="394"/>
        <v>4577</v>
      </c>
      <c r="H12636" t="s">
        <v>4123</v>
      </c>
      <c r="I12636">
        <v>2</v>
      </c>
      <c r="J12636" s="264"/>
      <c r="K12636" t="str">
        <f t="shared" si="395"/>
        <v>1545072</v>
      </c>
      <c r="L12636">
        <v>1746</v>
      </c>
    </row>
    <row r="12637" spans="1:12">
      <c r="A12637" t="s">
        <v>4135</v>
      </c>
      <c r="B12637" t="s">
        <v>4136</v>
      </c>
      <c r="C12637">
        <v>10.24</v>
      </c>
      <c r="D12637" s="274" t="s">
        <v>4591</v>
      </c>
      <c r="E12637" s="255" t="s">
        <v>1468</v>
      </c>
      <c r="F12637" s="249">
        <v>313</v>
      </c>
      <c r="G12637" s="218">
        <f t="shared" si="394"/>
        <v>3205</v>
      </c>
      <c r="H12637" t="s">
        <v>4123</v>
      </c>
      <c r="I12637">
        <v>2</v>
      </c>
      <c r="J12637" s="264"/>
      <c r="K12637" t="str">
        <f t="shared" si="395"/>
        <v>1546072</v>
      </c>
      <c r="L12637">
        <v>1746</v>
      </c>
    </row>
    <row r="12638" spans="1:12">
      <c r="A12638" t="s">
        <v>4135</v>
      </c>
      <c r="B12638" t="s">
        <v>4136</v>
      </c>
      <c r="C12638">
        <v>10.24</v>
      </c>
      <c r="D12638" s="274" t="s">
        <v>4592</v>
      </c>
      <c r="E12638" s="255" t="s">
        <v>1469</v>
      </c>
      <c r="F12638" s="249">
        <v>224</v>
      </c>
      <c r="G12638" s="218">
        <f t="shared" si="394"/>
        <v>2293</v>
      </c>
      <c r="H12638" t="s">
        <v>4123</v>
      </c>
      <c r="I12638">
        <v>2</v>
      </c>
      <c r="J12638" s="264"/>
      <c r="K12638" t="str">
        <f t="shared" si="395"/>
        <v>3409072</v>
      </c>
      <c r="L12638">
        <v>1746</v>
      </c>
    </row>
    <row r="12639" spans="1:12">
      <c r="A12639" t="s">
        <v>4135</v>
      </c>
      <c r="B12639" t="s">
        <v>4136</v>
      </c>
      <c r="C12639">
        <v>10.24</v>
      </c>
      <c r="D12639" s="274" t="s">
        <v>4593</v>
      </c>
      <c r="E12639" s="255" t="s">
        <v>175</v>
      </c>
      <c r="F12639" s="249">
        <v>457</v>
      </c>
      <c r="G12639" s="218">
        <f t="shared" si="394"/>
        <v>4679</v>
      </c>
      <c r="H12639" t="s">
        <v>4123</v>
      </c>
      <c r="I12639">
        <v>2</v>
      </c>
      <c r="J12639" s="264"/>
      <c r="K12639" t="str">
        <f t="shared" si="395"/>
        <v>1547072</v>
      </c>
      <c r="L12639">
        <v>1746</v>
      </c>
    </row>
    <row r="12640" spans="1:12">
      <c r="A12640" t="s">
        <v>4135</v>
      </c>
      <c r="B12640" t="s">
        <v>4136</v>
      </c>
      <c r="C12640">
        <v>10.24</v>
      </c>
      <c r="D12640" s="274" t="s">
        <v>4594</v>
      </c>
      <c r="E12640" s="255" t="s">
        <v>1470</v>
      </c>
      <c r="F12640" s="249">
        <v>320</v>
      </c>
      <c r="G12640" s="218">
        <f t="shared" si="394"/>
        <v>3276</v>
      </c>
      <c r="H12640" t="s">
        <v>4123</v>
      </c>
      <c r="I12640">
        <v>2</v>
      </c>
      <c r="J12640" s="264"/>
      <c r="K12640" t="str">
        <f t="shared" si="395"/>
        <v>1548072</v>
      </c>
      <c r="L12640">
        <v>1746</v>
      </c>
    </row>
    <row r="12641" spans="1:12">
      <c r="A12641" t="s">
        <v>4135</v>
      </c>
      <c r="B12641" t="s">
        <v>4136</v>
      </c>
      <c r="C12641">
        <v>10.24</v>
      </c>
      <c r="D12641" s="274" t="s">
        <v>4595</v>
      </c>
      <c r="E12641" s="255" t="s">
        <v>1471</v>
      </c>
      <c r="F12641" s="249">
        <v>229</v>
      </c>
      <c r="G12641" s="218">
        <f t="shared" si="394"/>
        <v>2344</v>
      </c>
      <c r="H12641" t="s">
        <v>4123</v>
      </c>
      <c r="I12641">
        <v>2</v>
      </c>
      <c r="J12641" s="264"/>
      <c r="K12641" t="str">
        <f t="shared" si="395"/>
        <v>3413072</v>
      </c>
      <c r="L12641">
        <v>1746</v>
      </c>
    </row>
    <row r="12642" spans="1:12">
      <c r="A12642" t="s">
        <v>4135</v>
      </c>
      <c r="B12642" t="s">
        <v>4136</v>
      </c>
      <c r="C12642">
        <v>10.24</v>
      </c>
      <c r="D12642" s="274" t="s">
        <v>4596</v>
      </c>
      <c r="E12642" s="255" t="s">
        <v>1520</v>
      </c>
      <c r="F12642" s="249">
        <v>337</v>
      </c>
      <c r="G12642" s="218">
        <f t="shared" si="394"/>
        <v>3450</v>
      </c>
      <c r="H12642" t="s">
        <v>4123</v>
      </c>
      <c r="I12642">
        <v>2</v>
      </c>
      <c r="J12642" s="264"/>
      <c r="K12642" t="str">
        <f t="shared" si="395"/>
        <v>9541072</v>
      </c>
      <c r="L12642">
        <v>1746</v>
      </c>
    </row>
    <row r="12643" spans="1:12">
      <c r="A12643" t="s">
        <v>4135</v>
      </c>
      <c r="B12643" t="s">
        <v>4136</v>
      </c>
      <c r="C12643">
        <v>10.24</v>
      </c>
      <c r="D12643" s="274" t="s">
        <v>4597</v>
      </c>
      <c r="E12643" s="255" t="s">
        <v>1521</v>
      </c>
      <c r="F12643" s="249">
        <v>236</v>
      </c>
      <c r="G12643" s="218">
        <f t="shared" si="394"/>
        <v>2416</v>
      </c>
      <c r="H12643" t="s">
        <v>4123</v>
      </c>
      <c r="I12643">
        <v>2</v>
      </c>
      <c r="J12643" s="264"/>
      <c r="K12643" t="str">
        <f t="shared" si="395"/>
        <v>9542072</v>
      </c>
      <c r="L12643">
        <v>1746</v>
      </c>
    </row>
    <row r="12644" spans="1:12">
      <c r="A12644" t="s">
        <v>4135</v>
      </c>
      <c r="B12644" t="s">
        <v>4136</v>
      </c>
      <c r="C12644">
        <v>10.24</v>
      </c>
      <c r="D12644" s="274" t="s">
        <v>4598</v>
      </c>
      <c r="E12644" s="255" t="s">
        <v>1522</v>
      </c>
      <c r="F12644" s="249">
        <v>169</v>
      </c>
      <c r="G12644" s="218">
        <f t="shared" si="394"/>
        <v>1730</v>
      </c>
      <c r="H12644" t="s">
        <v>4123</v>
      </c>
      <c r="I12644">
        <v>2</v>
      </c>
      <c r="J12644" s="264"/>
      <c r="K12644" t="str">
        <f t="shared" si="395"/>
        <v>4941072</v>
      </c>
      <c r="L12644">
        <v>1746</v>
      </c>
    </row>
    <row r="12645" spans="1:12">
      <c r="A12645" t="s">
        <v>4135</v>
      </c>
      <c r="B12645" t="s">
        <v>4136</v>
      </c>
      <c r="C12645">
        <v>10.24</v>
      </c>
      <c r="D12645" s="274" t="s">
        <v>4599</v>
      </c>
      <c r="E12645" s="255" t="s">
        <v>1523</v>
      </c>
      <c r="F12645" s="249">
        <v>320</v>
      </c>
      <c r="G12645" s="218">
        <f t="shared" si="394"/>
        <v>3276</v>
      </c>
      <c r="H12645" t="s">
        <v>4123</v>
      </c>
      <c r="I12645">
        <v>2</v>
      </c>
      <c r="J12645" s="264"/>
      <c r="K12645" t="str">
        <f t="shared" si="395"/>
        <v>9543072</v>
      </c>
      <c r="L12645">
        <v>1746</v>
      </c>
    </row>
    <row r="12646" spans="1:12">
      <c r="A12646" t="s">
        <v>4135</v>
      </c>
      <c r="B12646" t="s">
        <v>4136</v>
      </c>
      <c r="C12646">
        <v>10.24</v>
      </c>
      <c r="D12646" s="274" t="s">
        <v>4600</v>
      </c>
      <c r="E12646" s="255" t="s">
        <v>1524</v>
      </c>
      <c r="F12646" s="249">
        <v>224</v>
      </c>
      <c r="G12646" s="218">
        <f t="shared" si="394"/>
        <v>2293</v>
      </c>
      <c r="H12646" t="s">
        <v>4123</v>
      </c>
      <c r="I12646">
        <v>2</v>
      </c>
      <c r="J12646" s="264"/>
      <c r="K12646" t="str">
        <f t="shared" si="395"/>
        <v>9544072</v>
      </c>
      <c r="L12646">
        <v>1746</v>
      </c>
    </row>
    <row r="12647" spans="1:12">
      <c r="A12647" t="s">
        <v>4135</v>
      </c>
      <c r="B12647" t="s">
        <v>4136</v>
      </c>
      <c r="C12647">
        <v>10.24</v>
      </c>
      <c r="D12647" s="274" t="s">
        <v>4601</v>
      </c>
      <c r="E12647" s="255" t="s">
        <v>1525</v>
      </c>
      <c r="F12647" s="249">
        <v>160</v>
      </c>
      <c r="G12647" s="218">
        <f t="shared" si="394"/>
        <v>1638</v>
      </c>
      <c r="H12647" t="s">
        <v>4123</v>
      </c>
      <c r="I12647">
        <v>2</v>
      </c>
      <c r="J12647" s="264"/>
      <c r="K12647" t="str">
        <f t="shared" si="395"/>
        <v>4945072</v>
      </c>
      <c r="L12647">
        <v>1746</v>
      </c>
    </row>
    <row r="12648" spans="1:12">
      <c r="A12648" t="s">
        <v>4135</v>
      </c>
      <c r="B12648" t="s">
        <v>4136</v>
      </c>
      <c r="C12648">
        <v>10.24</v>
      </c>
      <c r="D12648" s="274" t="s">
        <v>4602</v>
      </c>
      <c r="E12648" s="255" t="s">
        <v>1526</v>
      </c>
      <c r="F12648" s="249">
        <v>313</v>
      </c>
      <c r="G12648" s="218">
        <f t="shared" si="394"/>
        <v>3205</v>
      </c>
      <c r="H12648" t="s">
        <v>4123</v>
      </c>
      <c r="I12648">
        <v>2</v>
      </c>
      <c r="J12648" s="264"/>
      <c r="K12648" t="str">
        <f t="shared" si="395"/>
        <v>9545072</v>
      </c>
      <c r="L12648">
        <v>1746</v>
      </c>
    </row>
    <row r="12649" spans="1:12">
      <c r="A12649" t="s">
        <v>4135</v>
      </c>
      <c r="B12649" t="s">
        <v>4136</v>
      </c>
      <c r="C12649">
        <v>10.24</v>
      </c>
      <c r="D12649" s="274" t="s">
        <v>4603</v>
      </c>
      <c r="E12649" s="255" t="s">
        <v>1527</v>
      </c>
      <c r="F12649" s="249">
        <v>219</v>
      </c>
      <c r="G12649" s="218">
        <f t="shared" si="394"/>
        <v>2242</v>
      </c>
      <c r="H12649" t="s">
        <v>4123</v>
      </c>
      <c r="I12649">
        <v>2</v>
      </c>
      <c r="J12649" s="264"/>
      <c r="K12649" t="str">
        <f t="shared" si="395"/>
        <v>9546072</v>
      </c>
      <c r="L12649">
        <v>1746</v>
      </c>
    </row>
    <row r="12650" spans="1:12">
      <c r="A12650" t="s">
        <v>4135</v>
      </c>
      <c r="B12650" t="s">
        <v>4136</v>
      </c>
      <c r="C12650">
        <v>10.24</v>
      </c>
      <c r="D12650" s="274" t="s">
        <v>4604</v>
      </c>
      <c r="E12650" s="255" t="s">
        <v>1528</v>
      </c>
      <c r="F12650" s="249">
        <v>157</v>
      </c>
      <c r="G12650" s="218">
        <f t="shared" si="394"/>
        <v>1607</v>
      </c>
      <c r="H12650" t="s">
        <v>4123</v>
      </c>
      <c r="I12650">
        <v>2</v>
      </c>
      <c r="J12650" s="264"/>
      <c r="K12650" t="str">
        <f t="shared" si="395"/>
        <v>4949072</v>
      </c>
      <c r="L12650">
        <v>1746</v>
      </c>
    </row>
    <row r="12651" spans="1:12">
      <c r="A12651" t="s">
        <v>4135</v>
      </c>
      <c r="B12651" t="s">
        <v>4136</v>
      </c>
      <c r="C12651">
        <v>10.24</v>
      </c>
      <c r="D12651" s="274" t="s">
        <v>4605</v>
      </c>
      <c r="E12651" s="255" t="s">
        <v>1529</v>
      </c>
      <c r="F12651" s="249">
        <v>320</v>
      </c>
      <c r="G12651" s="218">
        <f t="shared" si="394"/>
        <v>3276</v>
      </c>
      <c r="H12651" t="s">
        <v>4123</v>
      </c>
      <c r="I12651">
        <v>2</v>
      </c>
      <c r="J12651" s="264"/>
      <c r="K12651" t="str">
        <f t="shared" si="395"/>
        <v>9547072</v>
      </c>
      <c r="L12651">
        <v>1746</v>
      </c>
    </row>
    <row r="12652" spans="1:12">
      <c r="A12652" t="s">
        <v>4135</v>
      </c>
      <c r="B12652" t="s">
        <v>4136</v>
      </c>
      <c r="C12652">
        <v>10.24</v>
      </c>
      <c r="D12652" s="274" t="s">
        <v>4606</v>
      </c>
      <c r="E12652" s="255" t="s">
        <v>1530</v>
      </c>
      <c r="F12652" s="249">
        <v>224</v>
      </c>
      <c r="G12652" s="218">
        <f t="shared" si="394"/>
        <v>2293</v>
      </c>
      <c r="H12652" t="s">
        <v>4123</v>
      </c>
      <c r="I12652">
        <v>2</v>
      </c>
      <c r="J12652" s="264"/>
      <c r="K12652" t="str">
        <f t="shared" si="395"/>
        <v>9548072</v>
      </c>
      <c r="L12652">
        <v>1746</v>
      </c>
    </row>
    <row r="12653" spans="1:12">
      <c r="A12653" t="s">
        <v>4135</v>
      </c>
      <c r="B12653" t="s">
        <v>4136</v>
      </c>
      <c r="C12653">
        <v>10.24</v>
      </c>
      <c r="D12653" s="274" t="s">
        <v>4607</v>
      </c>
      <c r="E12653" s="255" t="s">
        <v>1531</v>
      </c>
      <c r="F12653" s="249">
        <v>160</v>
      </c>
      <c r="G12653" s="218">
        <f t="shared" si="394"/>
        <v>1638</v>
      </c>
      <c r="H12653" t="s">
        <v>4123</v>
      </c>
      <c r="I12653">
        <v>2</v>
      </c>
      <c r="J12653" s="264"/>
      <c r="K12653" t="str">
        <f t="shared" si="395"/>
        <v>4953072</v>
      </c>
      <c r="L12653">
        <v>1746</v>
      </c>
    </row>
    <row r="12654" spans="1:12">
      <c r="A12654" t="s">
        <v>4135</v>
      </c>
      <c r="B12654" t="s">
        <v>4136</v>
      </c>
      <c r="C12654">
        <v>10.24</v>
      </c>
      <c r="D12654" s="274" t="s">
        <v>1620</v>
      </c>
      <c r="E12654" s="255" t="s">
        <v>1621</v>
      </c>
      <c r="F12654" s="249">
        <v>241</v>
      </c>
      <c r="G12654" s="218">
        <f t="shared" si="394"/>
        <v>2467</v>
      </c>
      <c r="H12654" t="s">
        <v>4123</v>
      </c>
      <c r="I12654">
        <v>2</v>
      </c>
      <c r="J12654" s="264"/>
      <c r="K12654" t="str">
        <f t="shared" si="395"/>
        <v>4A81072</v>
      </c>
      <c r="L12654">
        <v>1746</v>
      </c>
    </row>
    <row r="12655" spans="1:12">
      <c r="A12655" t="s">
        <v>4135</v>
      </c>
      <c r="B12655" t="s">
        <v>4136</v>
      </c>
      <c r="C12655">
        <v>10.24</v>
      </c>
      <c r="D12655" s="274" t="s">
        <v>1622</v>
      </c>
      <c r="E12655" s="255" t="s">
        <v>1623</v>
      </c>
      <c r="F12655" s="249">
        <v>169</v>
      </c>
      <c r="G12655" s="218">
        <f t="shared" si="394"/>
        <v>1730</v>
      </c>
      <c r="H12655" t="s">
        <v>4123</v>
      </c>
      <c r="I12655">
        <v>2</v>
      </c>
      <c r="J12655" s="264"/>
      <c r="K12655" t="str">
        <f t="shared" si="395"/>
        <v>4A82072</v>
      </c>
      <c r="L12655">
        <v>1746</v>
      </c>
    </row>
    <row r="12656" spans="1:12">
      <c r="A12656" t="s">
        <v>4135</v>
      </c>
      <c r="B12656" t="s">
        <v>4136</v>
      </c>
      <c r="C12656">
        <v>10.24</v>
      </c>
      <c r="D12656" s="274" t="s">
        <v>1624</v>
      </c>
      <c r="E12656" s="255" t="s">
        <v>1625</v>
      </c>
      <c r="F12656" s="249">
        <v>121</v>
      </c>
      <c r="G12656" s="218">
        <f t="shared" si="394"/>
        <v>1239</v>
      </c>
      <c r="H12656" t="s">
        <v>4123</v>
      </c>
      <c r="I12656">
        <v>2</v>
      </c>
      <c r="J12656" s="264"/>
      <c r="K12656" t="str">
        <f t="shared" si="395"/>
        <v>4A83072</v>
      </c>
      <c r="L12656">
        <v>1746</v>
      </c>
    </row>
    <row r="12657" spans="1:12">
      <c r="A12657" t="s">
        <v>4135</v>
      </c>
      <c r="B12657" t="s">
        <v>4136</v>
      </c>
      <c r="C12657">
        <v>10.24</v>
      </c>
      <c r="D12657" s="274" t="s">
        <v>1626</v>
      </c>
      <c r="E12657" s="255" t="s">
        <v>1627</v>
      </c>
      <c r="F12657" s="249">
        <v>229</v>
      </c>
      <c r="G12657" s="218">
        <f t="shared" si="394"/>
        <v>2344</v>
      </c>
      <c r="H12657" t="s">
        <v>4123</v>
      </c>
      <c r="I12657">
        <v>2</v>
      </c>
      <c r="J12657" s="264"/>
      <c r="K12657" t="str">
        <f t="shared" si="395"/>
        <v>4A87072</v>
      </c>
      <c r="L12657">
        <v>1746</v>
      </c>
    </row>
    <row r="12658" spans="1:12">
      <c r="A12658" t="s">
        <v>4135</v>
      </c>
      <c r="B12658" t="s">
        <v>4136</v>
      </c>
      <c r="C12658">
        <v>10.24</v>
      </c>
      <c r="D12658" s="274" t="s">
        <v>1628</v>
      </c>
      <c r="E12658" s="255" t="s">
        <v>1629</v>
      </c>
      <c r="F12658" s="249">
        <v>160</v>
      </c>
      <c r="G12658" s="218">
        <f t="shared" si="394"/>
        <v>1638</v>
      </c>
      <c r="H12658" t="s">
        <v>4123</v>
      </c>
      <c r="I12658">
        <v>2</v>
      </c>
      <c r="J12658" s="264"/>
      <c r="K12658" t="str">
        <f t="shared" si="395"/>
        <v>4A88072</v>
      </c>
      <c r="L12658">
        <v>1746</v>
      </c>
    </row>
    <row r="12659" spans="1:12">
      <c r="A12659" t="s">
        <v>4135</v>
      </c>
      <c r="B12659" t="s">
        <v>4136</v>
      </c>
      <c r="C12659">
        <v>10.24</v>
      </c>
      <c r="D12659" s="274" t="s">
        <v>1630</v>
      </c>
      <c r="E12659" s="255" t="s">
        <v>1631</v>
      </c>
      <c r="F12659" s="249">
        <v>115</v>
      </c>
      <c r="G12659" s="218">
        <f t="shared" si="394"/>
        <v>1177</v>
      </c>
      <c r="H12659" t="s">
        <v>4123</v>
      </c>
      <c r="I12659">
        <v>2</v>
      </c>
      <c r="J12659" s="264"/>
      <c r="K12659" t="str">
        <f t="shared" si="395"/>
        <v>4A89072</v>
      </c>
      <c r="L12659">
        <v>1746</v>
      </c>
    </row>
    <row r="12660" spans="1:12">
      <c r="A12660" t="s">
        <v>4135</v>
      </c>
      <c r="B12660" t="s">
        <v>4136</v>
      </c>
      <c r="C12660">
        <v>10.24</v>
      </c>
      <c r="D12660" s="274" t="s">
        <v>1632</v>
      </c>
      <c r="E12660" s="255" t="s">
        <v>1633</v>
      </c>
      <c r="F12660" s="249">
        <v>224</v>
      </c>
      <c r="G12660" s="218">
        <f t="shared" si="394"/>
        <v>2293</v>
      </c>
      <c r="H12660" t="s">
        <v>4123</v>
      </c>
      <c r="I12660">
        <v>2</v>
      </c>
      <c r="J12660" s="264"/>
      <c r="K12660" t="str">
        <f t="shared" si="395"/>
        <v>4A93072</v>
      </c>
      <c r="L12660">
        <v>1746</v>
      </c>
    </row>
    <row r="12661" spans="1:12">
      <c r="A12661" t="s">
        <v>4135</v>
      </c>
      <c r="B12661" t="s">
        <v>4136</v>
      </c>
      <c r="C12661">
        <v>10.24</v>
      </c>
      <c r="D12661" s="274" t="s">
        <v>1634</v>
      </c>
      <c r="E12661" s="255" t="s">
        <v>1635</v>
      </c>
      <c r="F12661" s="249">
        <v>157</v>
      </c>
      <c r="G12661" s="218">
        <f t="shared" si="394"/>
        <v>1607</v>
      </c>
      <c r="H12661" t="s">
        <v>4123</v>
      </c>
      <c r="I12661">
        <v>2</v>
      </c>
      <c r="J12661" s="264"/>
      <c r="K12661" t="str">
        <f t="shared" si="395"/>
        <v>4A94072</v>
      </c>
      <c r="L12661">
        <v>1746</v>
      </c>
    </row>
    <row r="12662" spans="1:12">
      <c r="A12662" t="s">
        <v>4135</v>
      </c>
      <c r="B12662" t="s">
        <v>4136</v>
      </c>
      <c r="C12662">
        <v>10.24</v>
      </c>
      <c r="D12662" s="274" t="s">
        <v>1636</v>
      </c>
      <c r="E12662" s="255" t="s">
        <v>1637</v>
      </c>
      <c r="F12662" s="249">
        <v>112</v>
      </c>
      <c r="G12662" s="218">
        <f t="shared" si="394"/>
        <v>1146</v>
      </c>
      <c r="H12662" t="s">
        <v>4123</v>
      </c>
      <c r="I12662">
        <v>2</v>
      </c>
      <c r="J12662" s="264"/>
      <c r="K12662" t="str">
        <f t="shared" si="395"/>
        <v>4A95072</v>
      </c>
      <c r="L12662">
        <v>1746</v>
      </c>
    </row>
    <row r="12663" spans="1:12">
      <c r="A12663" t="s">
        <v>4135</v>
      </c>
      <c r="B12663" t="s">
        <v>4136</v>
      </c>
      <c r="C12663">
        <v>10.24</v>
      </c>
      <c r="D12663" s="274" t="s">
        <v>1638</v>
      </c>
      <c r="E12663" s="255" t="s">
        <v>1639</v>
      </c>
      <c r="F12663" s="249">
        <v>229</v>
      </c>
      <c r="G12663" s="218">
        <f t="shared" ref="G12663:G12726" si="396">ROUNDDOWN(C12663*F12663,0)</f>
        <v>2344</v>
      </c>
      <c r="H12663" t="s">
        <v>4123</v>
      </c>
      <c r="I12663">
        <v>2</v>
      </c>
      <c r="J12663" s="264"/>
      <c r="K12663" t="str">
        <f t="shared" si="395"/>
        <v>4A99072</v>
      </c>
      <c r="L12663">
        <v>1746</v>
      </c>
    </row>
    <row r="12664" spans="1:12">
      <c r="A12664" t="s">
        <v>4135</v>
      </c>
      <c r="B12664" t="s">
        <v>4136</v>
      </c>
      <c r="C12664">
        <v>10.24</v>
      </c>
      <c r="D12664" s="274" t="s">
        <v>1640</v>
      </c>
      <c r="E12664" s="255" t="s">
        <v>1641</v>
      </c>
      <c r="F12664" s="249">
        <v>160</v>
      </c>
      <c r="G12664" s="218">
        <f t="shared" si="396"/>
        <v>1638</v>
      </c>
      <c r="H12664" t="s">
        <v>4123</v>
      </c>
      <c r="I12664">
        <v>2</v>
      </c>
      <c r="J12664" s="264"/>
      <c r="K12664" t="str">
        <f t="shared" si="395"/>
        <v>4B00072</v>
      </c>
      <c r="L12664">
        <v>1746</v>
      </c>
    </row>
    <row r="12665" spans="1:12">
      <c r="A12665" t="s">
        <v>4135</v>
      </c>
      <c r="B12665" t="s">
        <v>4136</v>
      </c>
      <c r="C12665">
        <v>10.24</v>
      </c>
      <c r="D12665" s="274" t="s">
        <v>1642</v>
      </c>
      <c r="E12665" s="255" t="s">
        <v>1643</v>
      </c>
      <c r="F12665" s="249">
        <v>115</v>
      </c>
      <c r="G12665" s="218">
        <f t="shared" si="396"/>
        <v>1177</v>
      </c>
      <c r="H12665" t="s">
        <v>4123</v>
      </c>
      <c r="I12665">
        <v>2</v>
      </c>
      <c r="J12665" s="264"/>
      <c r="K12665" t="str">
        <f t="shared" si="395"/>
        <v>4B01072</v>
      </c>
      <c r="L12665">
        <v>1746</v>
      </c>
    </row>
    <row r="12666" spans="1:12">
      <c r="A12666" t="s">
        <v>4135</v>
      </c>
      <c r="B12666" t="s">
        <v>4136</v>
      </c>
      <c r="C12666">
        <v>10.24</v>
      </c>
      <c r="D12666" s="274" t="s">
        <v>1732</v>
      </c>
      <c r="E12666" s="255" t="s">
        <v>1733</v>
      </c>
      <c r="F12666" s="249">
        <v>337</v>
      </c>
      <c r="G12666" s="218">
        <f t="shared" si="396"/>
        <v>3450</v>
      </c>
      <c r="H12666" t="s">
        <v>4123</v>
      </c>
      <c r="I12666">
        <v>2</v>
      </c>
      <c r="J12666" s="264"/>
      <c r="K12666" t="str">
        <f t="shared" si="395"/>
        <v>AB61072</v>
      </c>
      <c r="L12666">
        <v>1746</v>
      </c>
    </row>
    <row r="12667" spans="1:12">
      <c r="A12667" t="s">
        <v>4135</v>
      </c>
      <c r="B12667" t="s">
        <v>4136</v>
      </c>
      <c r="C12667">
        <v>10.24</v>
      </c>
      <c r="D12667" s="274" t="s">
        <v>1734</v>
      </c>
      <c r="E12667" s="255" t="s">
        <v>1735</v>
      </c>
      <c r="F12667" s="249">
        <v>320</v>
      </c>
      <c r="G12667" s="218">
        <f t="shared" si="396"/>
        <v>3276</v>
      </c>
      <c r="H12667" t="s">
        <v>4123</v>
      </c>
      <c r="I12667">
        <v>2</v>
      </c>
      <c r="J12667" s="264"/>
      <c r="K12667" t="str">
        <f t="shared" si="395"/>
        <v>AB67072</v>
      </c>
      <c r="L12667">
        <v>1746</v>
      </c>
    </row>
    <row r="12668" spans="1:12">
      <c r="A12668" t="s">
        <v>4135</v>
      </c>
      <c r="B12668" t="s">
        <v>4136</v>
      </c>
      <c r="C12668">
        <v>10.24</v>
      </c>
      <c r="D12668" s="274" t="s">
        <v>1736</v>
      </c>
      <c r="E12668" s="255" t="s">
        <v>1737</v>
      </c>
      <c r="F12668" s="249">
        <v>313</v>
      </c>
      <c r="G12668" s="218">
        <f t="shared" si="396"/>
        <v>3205</v>
      </c>
      <c r="H12668" t="s">
        <v>4123</v>
      </c>
      <c r="I12668">
        <v>2</v>
      </c>
      <c r="J12668" s="264"/>
      <c r="K12668" t="str">
        <f t="shared" si="395"/>
        <v>AB73072</v>
      </c>
      <c r="L12668">
        <v>1746</v>
      </c>
    </row>
    <row r="12669" spans="1:12">
      <c r="A12669" t="s">
        <v>4135</v>
      </c>
      <c r="B12669" t="s">
        <v>4136</v>
      </c>
      <c r="C12669">
        <v>10.24</v>
      </c>
      <c r="D12669" s="274" t="s">
        <v>1738</v>
      </c>
      <c r="E12669" s="255" t="s">
        <v>1739</v>
      </c>
      <c r="F12669" s="249">
        <v>320</v>
      </c>
      <c r="G12669" s="218">
        <f t="shared" si="396"/>
        <v>3276</v>
      </c>
      <c r="H12669" t="s">
        <v>4123</v>
      </c>
      <c r="I12669">
        <v>2</v>
      </c>
      <c r="J12669" s="264"/>
      <c r="K12669" t="str">
        <f t="shared" si="395"/>
        <v>AB79072</v>
      </c>
      <c r="L12669">
        <v>1746</v>
      </c>
    </row>
    <row r="12670" spans="1:12">
      <c r="A12670" t="s">
        <v>4135</v>
      </c>
      <c r="B12670" t="s">
        <v>4136</v>
      </c>
      <c r="C12670">
        <v>10.24</v>
      </c>
      <c r="D12670" s="274" t="s">
        <v>1780</v>
      </c>
      <c r="E12670" s="255" t="s">
        <v>1781</v>
      </c>
      <c r="F12670" s="249">
        <v>241</v>
      </c>
      <c r="G12670" s="218">
        <f t="shared" si="396"/>
        <v>2467</v>
      </c>
      <c r="H12670" t="s">
        <v>4123</v>
      </c>
      <c r="I12670">
        <v>2</v>
      </c>
      <c r="J12670" s="264"/>
      <c r="K12670" t="str">
        <f t="shared" si="395"/>
        <v>AD61072</v>
      </c>
      <c r="L12670">
        <v>1746</v>
      </c>
    </row>
    <row r="12671" spans="1:12">
      <c r="A12671" t="s">
        <v>4135</v>
      </c>
      <c r="B12671" t="s">
        <v>4136</v>
      </c>
      <c r="C12671">
        <v>10.24</v>
      </c>
      <c r="D12671" s="274" t="s">
        <v>1782</v>
      </c>
      <c r="E12671" s="255" t="s">
        <v>1783</v>
      </c>
      <c r="F12671" s="249">
        <v>229</v>
      </c>
      <c r="G12671" s="218">
        <f t="shared" si="396"/>
        <v>2344</v>
      </c>
      <c r="H12671" t="s">
        <v>4123</v>
      </c>
      <c r="I12671">
        <v>2</v>
      </c>
      <c r="J12671" s="264"/>
      <c r="K12671" t="str">
        <f t="shared" si="395"/>
        <v>AD67072</v>
      </c>
      <c r="L12671">
        <v>1746</v>
      </c>
    </row>
    <row r="12672" spans="1:12">
      <c r="A12672" t="s">
        <v>4135</v>
      </c>
      <c r="B12672" t="s">
        <v>4136</v>
      </c>
      <c r="C12672">
        <v>10.24</v>
      </c>
      <c r="D12672" s="274" t="s">
        <v>1784</v>
      </c>
      <c r="E12672" s="255" t="s">
        <v>1785</v>
      </c>
      <c r="F12672" s="249">
        <v>224</v>
      </c>
      <c r="G12672" s="218">
        <f t="shared" si="396"/>
        <v>2293</v>
      </c>
      <c r="H12672" t="s">
        <v>4123</v>
      </c>
      <c r="I12672">
        <v>2</v>
      </c>
      <c r="J12672" s="264"/>
      <c r="K12672" t="str">
        <f t="shared" si="395"/>
        <v>AD73072</v>
      </c>
      <c r="L12672">
        <v>1746</v>
      </c>
    </row>
    <row r="12673" spans="1:12">
      <c r="A12673" t="s">
        <v>4135</v>
      </c>
      <c r="B12673" t="s">
        <v>4136</v>
      </c>
      <c r="C12673">
        <v>10.24</v>
      </c>
      <c r="D12673" s="274" t="s">
        <v>1786</v>
      </c>
      <c r="E12673" s="255" t="s">
        <v>1787</v>
      </c>
      <c r="F12673" s="249">
        <v>229</v>
      </c>
      <c r="G12673" s="218">
        <f t="shared" si="396"/>
        <v>2344</v>
      </c>
      <c r="H12673" t="s">
        <v>4123</v>
      </c>
      <c r="I12673">
        <v>2</v>
      </c>
      <c r="J12673" s="264"/>
      <c r="K12673" t="str">
        <f t="shared" si="395"/>
        <v>AD79072</v>
      </c>
      <c r="L12673">
        <v>1746</v>
      </c>
    </row>
    <row r="12674" spans="1:12">
      <c r="A12674" t="s">
        <v>4135</v>
      </c>
      <c r="B12674" t="s">
        <v>4136</v>
      </c>
      <c r="C12674">
        <v>10.24</v>
      </c>
      <c r="D12674" s="274" t="s">
        <v>4608</v>
      </c>
      <c r="E12674" s="255" t="s">
        <v>176</v>
      </c>
      <c r="F12674" s="249">
        <v>410</v>
      </c>
      <c r="G12674" s="218">
        <f t="shared" si="396"/>
        <v>4198</v>
      </c>
      <c r="H12674" t="s">
        <v>4123</v>
      </c>
      <c r="I12674">
        <v>2</v>
      </c>
      <c r="K12674" t="str">
        <f t="shared" ref="K12674:K12737" si="397">D12674&amp;A12674&amp;I12674</f>
        <v>1551072</v>
      </c>
      <c r="L12674">
        <v>1283</v>
      </c>
    </row>
    <row r="12675" spans="1:12">
      <c r="A12675" t="s">
        <v>4135</v>
      </c>
      <c r="B12675" t="s">
        <v>4136</v>
      </c>
      <c r="C12675">
        <v>10.24</v>
      </c>
      <c r="D12675" s="274" t="s">
        <v>4609</v>
      </c>
      <c r="E12675" s="255" t="s">
        <v>1472</v>
      </c>
      <c r="F12675" s="249">
        <v>287</v>
      </c>
      <c r="G12675" s="218">
        <f t="shared" si="396"/>
        <v>2938</v>
      </c>
      <c r="H12675" t="s">
        <v>4123</v>
      </c>
      <c r="I12675">
        <v>2</v>
      </c>
      <c r="J12675" s="264"/>
      <c r="K12675" t="str">
        <f t="shared" si="397"/>
        <v>1552072</v>
      </c>
      <c r="L12675">
        <v>1283</v>
      </c>
    </row>
    <row r="12676" spans="1:12">
      <c r="A12676" t="s">
        <v>4135</v>
      </c>
      <c r="B12676" t="s">
        <v>4136</v>
      </c>
      <c r="C12676">
        <v>10.24</v>
      </c>
      <c r="D12676" s="274" t="s">
        <v>4610</v>
      </c>
      <c r="E12676" s="255" t="s">
        <v>1473</v>
      </c>
      <c r="F12676" s="249">
        <v>205</v>
      </c>
      <c r="G12676" s="218">
        <f t="shared" si="396"/>
        <v>2099</v>
      </c>
      <c r="H12676" t="s">
        <v>4123</v>
      </c>
      <c r="I12676">
        <v>2</v>
      </c>
      <c r="J12676" s="264"/>
      <c r="K12676" t="str">
        <f t="shared" si="397"/>
        <v>3421072</v>
      </c>
      <c r="L12676">
        <v>1283</v>
      </c>
    </row>
    <row r="12677" spans="1:12">
      <c r="A12677" t="s">
        <v>4135</v>
      </c>
      <c r="B12677" t="s">
        <v>4136</v>
      </c>
      <c r="C12677">
        <v>10.24</v>
      </c>
      <c r="D12677" s="274" t="s">
        <v>4611</v>
      </c>
      <c r="E12677" s="255" t="s">
        <v>177</v>
      </c>
      <c r="F12677" s="249">
        <v>390</v>
      </c>
      <c r="G12677" s="218">
        <f t="shared" si="396"/>
        <v>3993</v>
      </c>
      <c r="H12677" t="s">
        <v>4123</v>
      </c>
      <c r="I12677">
        <v>2</v>
      </c>
      <c r="J12677" s="264"/>
      <c r="K12677" t="str">
        <f t="shared" si="397"/>
        <v>1553072</v>
      </c>
      <c r="L12677">
        <v>1283</v>
      </c>
    </row>
    <row r="12678" spans="1:12">
      <c r="A12678" t="s">
        <v>4135</v>
      </c>
      <c r="B12678" t="s">
        <v>4136</v>
      </c>
      <c r="C12678">
        <v>10.24</v>
      </c>
      <c r="D12678" s="274" t="s">
        <v>4612</v>
      </c>
      <c r="E12678" s="255" t="s">
        <v>1474</v>
      </c>
      <c r="F12678" s="249">
        <v>273</v>
      </c>
      <c r="G12678" s="218">
        <f t="shared" si="396"/>
        <v>2795</v>
      </c>
      <c r="H12678" t="s">
        <v>4123</v>
      </c>
      <c r="I12678">
        <v>2</v>
      </c>
      <c r="J12678" s="264"/>
      <c r="K12678" t="str">
        <f t="shared" si="397"/>
        <v>1554072</v>
      </c>
      <c r="L12678">
        <v>1283</v>
      </c>
    </row>
    <row r="12679" spans="1:12">
      <c r="A12679" t="s">
        <v>4135</v>
      </c>
      <c r="B12679" t="s">
        <v>4136</v>
      </c>
      <c r="C12679">
        <v>10.24</v>
      </c>
      <c r="D12679" s="274" t="s">
        <v>4613</v>
      </c>
      <c r="E12679" s="255" t="s">
        <v>1475</v>
      </c>
      <c r="F12679" s="249">
        <v>195</v>
      </c>
      <c r="G12679" s="218">
        <f t="shared" si="396"/>
        <v>1996</v>
      </c>
      <c r="H12679" t="s">
        <v>4123</v>
      </c>
      <c r="I12679">
        <v>2</v>
      </c>
      <c r="J12679" s="264"/>
      <c r="K12679" t="str">
        <f t="shared" si="397"/>
        <v>3425072</v>
      </c>
      <c r="L12679">
        <v>1283</v>
      </c>
    </row>
    <row r="12680" spans="1:12">
      <c r="A12680" t="s">
        <v>4135</v>
      </c>
      <c r="B12680" t="s">
        <v>4136</v>
      </c>
      <c r="C12680">
        <v>10.24</v>
      </c>
      <c r="D12680" s="274" t="s">
        <v>4614</v>
      </c>
      <c r="E12680" s="255" t="s">
        <v>178</v>
      </c>
      <c r="F12680" s="249">
        <v>381</v>
      </c>
      <c r="G12680" s="218">
        <f t="shared" si="396"/>
        <v>3901</v>
      </c>
      <c r="H12680" t="s">
        <v>4123</v>
      </c>
      <c r="I12680">
        <v>2</v>
      </c>
      <c r="J12680" s="264"/>
      <c r="K12680" t="str">
        <f t="shared" si="397"/>
        <v>1555072</v>
      </c>
      <c r="L12680">
        <v>1283</v>
      </c>
    </row>
    <row r="12681" spans="1:12">
      <c r="A12681" t="s">
        <v>4135</v>
      </c>
      <c r="B12681" t="s">
        <v>4136</v>
      </c>
      <c r="C12681">
        <v>10.24</v>
      </c>
      <c r="D12681" s="274" t="s">
        <v>4615</v>
      </c>
      <c r="E12681" s="255" t="s">
        <v>1476</v>
      </c>
      <c r="F12681" s="249">
        <v>267</v>
      </c>
      <c r="G12681" s="218">
        <f t="shared" si="396"/>
        <v>2734</v>
      </c>
      <c r="H12681" t="s">
        <v>4123</v>
      </c>
      <c r="I12681">
        <v>2</v>
      </c>
      <c r="J12681" s="264"/>
      <c r="K12681" t="str">
        <f t="shared" si="397"/>
        <v>1556072</v>
      </c>
      <c r="L12681">
        <v>1283</v>
      </c>
    </row>
    <row r="12682" spans="1:12">
      <c r="A12682" t="s">
        <v>4135</v>
      </c>
      <c r="B12682" t="s">
        <v>4136</v>
      </c>
      <c r="C12682">
        <v>10.24</v>
      </c>
      <c r="D12682" s="274" t="s">
        <v>4616</v>
      </c>
      <c r="E12682" s="255" t="s">
        <v>1477</v>
      </c>
      <c r="F12682" s="249">
        <v>191</v>
      </c>
      <c r="G12682" s="218">
        <f t="shared" si="396"/>
        <v>1955</v>
      </c>
      <c r="H12682" t="s">
        <v>4123</v>
      </c>
      <c r="I12682">
        <v>2</v>
      </c>
      <c r="J12682" s="264"/>
      <c r="K12682" t="str">
        <f t="shared" si="397"/>
        <v>3429072</v>
      </c>
      <c r="L12682">
        <v>1283</v>
      </c>
    </row>
    <row r="12683" spans="1:12">
      <c r="A12683" t="s">
        <v>4135</v>
      </c>
      <c r="B12683" t="s">
        <v>4136</v>
      </c>
      <c r="C12683">
        <v>10.24</v>
      </c>
      <c r="D12683" s="274" t="s">
        <v>4617</v>
      </c>
      <c r="E12683" s="255" t="s">
        <v>179</v>
      </c>
      <c r="F12683" s="249">
        <v>390</v>
      </c>
      <c r="G12683" s="218">
        <f t="shared" si="396"/>
        <v>3993</v>
      </c>
      <c r="H12683" t="s">
        <v>4123</v>
      </c>
      <c r="I12683">
        <v>2</v>
      </c>
      <c r="J12683" s="264"/>
      <c r="K12683" t="str">
        <f t="shared" si="397"/>
        <v>1557072</v>
      </c>
      <c r="L12683">
        <v>1283</v>
      </c>
    </row>
    <row r="12684" spans="1:12">
      <c r="A12684" t="s">
        <v>4135</v>
      </c>
      <c r="B12684" t="s">
        <v>4136</v>
      </c>
      <c r="C12684">
        <v>10.24</v>
      </c>
      <c r="D12684" s="274" t="s">
        <v>4618</v>
      </c>
      <c r="E12684" s="255" t="s">
        <v>1478</v>
      </c>
      <c r="F12684" s="249">
        <v>273</v>
      </c>
      <c r="G12684" s="218">
        <f t="shared" si="396"/>
        <v>2795</v>
      </c>
      <c r="H12684" t="s">
        <v>4123</v>
      </c>
      <c r="I12684">
        <v>2</v>
      </c>
      <c r="J12684" s="264"/>
      <c r="K12684" t="str">
        <f t="shared" si="397"/>
        <v>1558072</v>
      </c>
      <c r="L12684">
        <v>1283</v>
      </c>
    </row>
    <row r="12685" spans="1:12">
      <c r="A12685" t="s">
        <v>4135</v>
      </c>
      <c r="B12685" t="s">
        <v>4136</v>
      </c>
      <c r="C12685">
        <v>10.24</v>
      </c>
      <c r="D12685" s="274" t="s">
        <v>4619</v>
      </c>
      <c r="E12685" s="255" t="s">
        <v>1479</v>
      </c>
      <c r="F12685" s="249">
        <v>195</v>
      </c>
      <c r="G12685" s="218">
        <f t="shared" si="396"/>
        <v>1996</v>
      </c>
      <c r="H12685" t="s">
        <v>4123</v>
      </c>
      <c r="I12685">
        <v>2</v>
      </c>
      <c r="J12685" s="264"/>
      <c r="K12685" t="str">
        <f t="shared" si="397"/>
        <v>3433072</v>
      </c>
      <c r="L12685">
        <v>1283</v>
      </c>
    </row>
    <row r="12686" spans="1:12">
      <c r="A12686" t="s">
        <v>4135</v>
      </c>
      <c r="B12686" t="s">
        <v>4136</v>
      </c>
      <c r="C12686">
        <v>10.24</v>
      </c>
      <c r="D12686" s="274" t="s">
        <v>4620</v>
      </c>
      <c r="E12686" s="255" t="s">
        <v>1532</v>
      </c>
      <c r="F12686" s="249">
        <v>287</v>
      </c>
      <c r="G12686" s="218">
        <f t="shared" si="396"/>
        <v>2938</v>
      </c>
      <c r="H12686" t="s">
        <v>4123</v>
      </c>
      <c r="I12686">
        <v>2</v>
      </c>
      <c r="J12686" s="264"/>
      <c r="K12686" t="str">
        <f t="shared" si="397"/>
        <v>9551072</v>
      </c>
      <c r="L12686">
        <v>1283</v>
      </c>
    </row>
    <row r="12687" spans="1:12">
      <c r="A12687" t="s">
        <v>4135</v>
      </c>
      <c r="B12687" t="s">
        <v>4136</v>
      </c>
      <c r="C12687">
        <v>10.24</v>
      </c>
      <c r="D12687" s="274" t="s">
        <v>4621</v>
      </c>
      <c r="E12687" s="255" t="s">
        <v>1533</v>
      </c>
      <c r="F12687" s="249">
        <v>201</v>
      </c>
      <c r="G12687" s="218">
        <f t="shared" si="396"/>
        <v>2058</v>
      </c>
      <c r="H12687" t="s">
        <v>4123</v>
      </c>
      <c r="I12687">
        <v>2</v>
      </c>
      <c r="J12687" s="264"/>
      <c r="K12687" t="str">
        <f t="shared" si="397"/>
        <v>9552072</v>
      </c>
      <c r="L12687">
        <v>1283</v>
      </c>
    </row>
    <row r="12688" spans="1:12">
      <c r="A12688" t="s">
        <v>4135</v>
      </c>
      <c r="B12688" t="s">
        <v>4136</v>
      </c>
      <c r="C12688">
        <v>10.24</v>
      </c>
      <c r="D12688" s="274" t="s">
        <v>4622</v>
      </c>
      <c r="E12688" s="255" t="s">
        <v>1534</v>
      </c>
      <c r="F12688" s="249">
        <v>144</v>
      </c>
      <c r="G12688" s="218">
        <f t="shared" si="396"/>
        <v>1474</v>
      </c>
      <c r="H12688" t="s">
        <v>4123</v>
      </c>
      <c r="I12688">
        <v>2</v>
      </c>
      <c r="J12688" s="264"/>
      <c r="K12688" t="str">
        <f t="shared" si="397"/>
        <v>4961072</v>
      </c>
      <c r="L12688">
        <v>1283</v>
      </c>
    </row>
    <row r="12689" spans="1:12">
      <c r="A12689" t="s">
        <v>4135</v>
      </c>
      <c r="B12689" t="s">
        <v>4136</v>
      </c>
      <c r="C12689">
        <v>10.24</v>
      </c>
      <c r="D12689" s="274" t="s">
        <v>4623</v>
      </c>
      <c r="E12689" s="255" t="s">
        <v>1535</v>
      </c>
      <c r="F12689" s="249">
        <v>273</v>
      </c>
      <c r="G12689" s="218">
        <f t="shared" si="396"/>
        <v>2795</v>
      </c>
      <c r="H12689" t="s">
        <v>4123</v>
      </c>
      <c r="I12689">
        <v>2</v>
      </c>
      <c r="J12689" s="264"/>
      <c r="K12689" t="str">
        <f t="shared" si="397"/>
        <v>9553072</v>
      </c>
      <c r="L12689">
        <v>1283</v>
      </c>
    </row>
    <row r="12690" spans="1:12">
      <c r="A12690" t="s">
        <v>4135</v>
      </c>
      <c r="B12690" t="s">
        <v>4136</v>
      </c>
      <c r="C12690">
        <v>10.24</v>
      </c>
      <c r="D12690" s="274" t="s">
        <v>4624</v>
      </c>
      <c r="E12690" s="255" t="s">
        <v>1536</v>
      </c>
      <c r="F12690" s="249">
        <v>191</v>
      </c>
      <c r="G12690" s="218">
        <f t="shared" si="396"/>
        <v>1955</v>
      </c>
      <c r="H12690" t="s">
        <v>4123</v>
      </c>
      <c r="I12690">
        <v>2</v>
      </c>
      <c r="J12690" s="264"/>
      <c r="K12690" t="str">
        <f t="shared" si="397"/>
        <v>9554072</v>
      </c>
      <c r="L12690">
        <v>1283</v>
      </c>
    </row>
    <row r="12691" spans="1:12">
      <c r="A12691" t="s">
        <v>4135</v>
      </c>
      <c r="B12691" t="s">
        <v>4136</v>
      </c>
      <c r="C12691">
        <v>10.24</v>
      </c>
      <c r="D12691" s="274" t="s">
        <v>4625</v>
      </c>
      <c r="E12691" s="255" t="s">
        <v>1537</v>
      </c>
      <c r="F12691" s="249">
        <v>137</v>
      </c>
      <c r="G12691" s="218">
        <f t="shared" si="396"/>
        <v>1402</v>
      </c>
      <c r="H12691" t="s">
        <v>4123</v>
      </c>
      <c r="I12691">
        <v>2</v>
      </c>
      <c r="J12691" s="264"/>
      <c r="K12691" t="str">
        <f t="shared" si="397"/>
        <v>4965072</v>
      </c>
      <c r="L12691">
        <v>1283</v>
      </c>
    </row>
    <row r="12692" spans="1:12">
      <c r="A12692" t="s">
        <v>4135</v>
      </c>
      <c r="B12692" t="s">
        <v>4136</v>
      </c>
      <c r="C12692">
        <v>10.24</v>
      </c>
      <c r="D12692" s="274" t="s">
        <v>4626</v>
      </c>
      <c r="E12692" s="255" t="s">
        <v>1538</v>
      </c>
      <c r="F12692" s="249">
        <v>267</v>
      </c>
      <c r="G12692" s="218">
        <f t="shared" si="396"/>
        <v>2734</v>
      </c>
      <c r="H12692" t="s">
        <v>4123</v>
      </c>
      <c r="I12692">
        <v>2</v>
      </c>
      <c r="J12692" s="264"/>
      <c r="K12692" t="str">
        <f t="shared" si="397"/>
        <v>9555072</v>
      </c>
      <c r="L12692">
        <v>1283</v>
      </c>
    </row>
    <row r="12693" spans="1:12">
      <c r="A12693" t="s">
        <v>4135</v>
      </c>
      <c r="B12693" t="s">
        <v>4136</v>
      </c>
      <c r="C12693">
        <v>10.24</v>
      </c>
      <c r="D12693" s="274" t="s">
        <v>4627</v>
      </c>
      <c r="E12693" s="255" t="s">
        <v>1539</v>
      </c>
      <c r="F12693" s="249">
        <v>187</v>
      </c>
      <c r="G12693" s="218">
        <f t="shared" si="396"/>
        <v>1914</v>
      </c>
      <c r="H12693" t="s">
        <v>4123</v>
      </c>
      <c r="I12693">
        <v>2</v>
      </c>
      <c r="J12693" s="264"/>
      <c r="K12693" t="str">
        <f t="shared" si="397"/>
        <v>9556072</v>
      </c>
      <c r="L12693">
        <v>1283</v>
      </c>
    </row>
    <row r="12694" spans="1:12">
      <c r="A12694" t="s">
        <v>4135</v>
      </c>
      <c r="B12694" t="s">
        <v>4136</v>
      </c>
      <c r="C12694">
        <v>10.24</v>
      </c>
      <c r="D12694" s="274" t="s">
        <v>4628</v>
      </c>
      <c r="E12694" s="255" t="s">
        <v>1540</v>
      </c>
      <c r="F12694" s="249">
        <v>134</v>
      </c>
      <c r="G12694" s="218">
        <f t="shared" si="396"/>
        <v>1372</v>
      </c>
      <c r="H12694" t="s">
        <v>4123</v>
      </c>
      <c r="I12694">
        <v>2</v>
      </c>
      <c r="J12694" s="264"/>
      <c r="K12694" t="str">
        <f t="shared" si="397"/>
        <v>4969072</v>
      </c>
      <c r="L12694">
        <v>1283</v>
      </c>
    </row>
    <row r="12695" spans="1:12">
      <c r="A12695" t="s">
        <v>4135</v>
      </c>
      <c r="B12695" t="s">
        <v>4136</v>
      </c>
      <c r="C12695">
        <v>10.24</v>
      </c>
      <c r="D12695" s="274" t="s">
        <v>4629</v>
      </c>
      <c r="E12695" s="255" t="s">
        <v>1541</v>
      </c>
      <c r="F12695" s="249">
        <v>273</v>
      </c>
      <c r="G12695" s="218">
        <f t="shared" si="396"/>
        <v>2795</v>
      </c>
      <c r="H12695" t="s">
        <v>4123</v>
      </c>
      <c r="I12695">
        <v>2</v>
      </c>
      <c r="J12695" s="264"/>
      <c r="K12695" t="str">
        <f t="shared" si="397"/>
        <v>9557072</v>
      </c>
      <c r="L12695">
        <v>1283</v>
      </c>
    </row>
    <row r="12696" spans="1:12">
      <c r="A12696" t="s">
        <v>4135</v>
      </c>
      <c r="B12696" t="s">
        <v>4136</v>
      </c>
      <c r="C12696">
        <v>10.24</v>
      </c>
      <c r="D12696" s="274" t="s">
        <v>4630</v>
      </c>
      <c r="E12696" s="255" t="s">
        <v>1542</v>
      </c>
      <c r="F12696" s="249">
        <v>191</v>
      </c>
      <c r="G12696" s="218">
        <f t="shared" si="396"/>
        <v>1955</v>
      </c>
      <c r="H12696" t="s">
        <v>4123</v>
      </c>
      <c r="I12696">
        <v>2</v>
      </c>
      <c r="J12696" s="264"/>
      <c r="K12696" t="str">
        <f t="shared" si="397"/>
        <v>9558072</v>
      </c>
      <c r="L12696">
        <v>1283</v>
      </c>
    </row>
    <row r="12697" spans="1:12">
      <c r="A12697" t="s">
        <v>4135</v>
      </c>
      <c r="B12697" t="s">
        <v>4136</v>
      </c>
      <c r="C12697">
        <v>10.24</v>
      </c>
      <c r="D12697" s="274" t="s">
        <v>4631</v>
      </c>
      <c r="E12697" s="255" t="s">
        <v>1543</v>
      </c>
      <c r="F12697" s="249">
        <v>137</v>
      </c>
      <c r="G12697" s="218">
        <f t="shared" si="396"/>
        <v>1402</v>
      </c>
      <c r="H12697" t="s">
        <v>4123</v>
      </c>
      <c r="I12697">
        <v>2</v>
      </c>
      <c r="J12697" s="264"/>
      <c r="K12697" t="str">
        <f t="shared" si="397"/>
        <v>4973072</v>
      </c>
      <c r="L12697">
        <v>1283</v>
      </c>
    </row>
    <row r="12698" spans="1:12">
      <c r="A12698" t="s">
        <v>4135</v>
      </c>
      <c r="B12698" t="s">
        <v>4136</v>
      </c>
      <c r="C12698">
        <v>10.24</v>
      </c>
      <c r="D12698" s="274" t="s">
        <v>1644</v>
      </c>
      <c r="E12698" s="255" t="s">
        <v>1645</v>
      </c>
      <c r="F12698" s="249">
        <v>205</v>
      </c>
      <c r="G12698" s="218">
        <f t="shared" si="396"/>
        <v>2099</v>
      </c>
      <c r="H12698" t="s">
        <v>4123</v>
      </c>
      <c r="I12698">
        <v>2</v>
      </c>
      <c r="J12698" s="264"/>
      <c r="K12698" t="str">
        <f t="shared" si="397"/>
        <v>4B11072</v>
      </c>
      <c r="L12698">
        <v>1283</v>
      </c>
    </row>
    <row r="12699" spans="1:12">
      <c r="A12699" t="s">
        <v>4135</v>
      </c>
      <c r="B12699" t="s">
        <v>4136</v>
      </c>
      <c r="C12699">
        <v>10.24</v>
      </c>
      <c r="D12699" s="274" t="s">
        <v>1646</v>
      </c>
      <c r="E12699" s="255" t="s">
        <v>1647</v>
      </c>
      <c r="F12699" s="249">
        <v>144</v>
      </c>
      <c r="G12699" s="218">
        <f t="shared" si="396"/>
        <v>1474</v>
      </c>
      <c r="H12699" t="s">
        <v>4123</v>
      </c>
      <c r="I12699">
        <v>2</v>
      </c>
      <c r="J12699" s="264"/>
      <c r="K12699" t="str">
        <f t="shared" si="397"/>
        <v>4B12072</v>
      </c>
      <c r="L12699">
        <v>1283</v>
      </c>
    </row>
    <row r="12700" spans="1:12">
      <c r="A12700" t="s">
        <v>4135</v>
      </c>
      <c r="B12700" t="s">
        <v>4136</v>
      </c>
      <c r="C12700">
        <v>10.24</v>
      </c>
      <c r="D12700" s="274" t="s">
        <v>1648</v>
      </c>
      <c r="E12700" s="255" t="s">
        <v>1649</v>
      </c>
      <c r="F12700" s="249">
        <v>103</v>
      </c>
      <c r="G12700" s="218">
        <f t="shared" si="396"/>
        <v>1054</v>
      </c>
      <c r="H12700" t="s">
        <v>4123</v>
      </c>
      <c r="I12700">
        <v>2</v>
      </c>
      <c r="J12700" s="264"/>
      <c r="K12700" t="str">
        <f t="shared" si="397"/>
        <v>4B13072</v>
      </c>
      <c r="L12700">
        <v>1283</v>
      </c>
    </row>
    <row r="12701" spans="1:12">
      <c r="A12701" t="s">
        <v>4135</v>
      </c>
      <c r="B12701" t="s">
        <v>4136</v>
      </c>
      <c r="C12701">
        <v>10.24</v>
      </c>
      <c r="D12701" s="274" t="s">
        <v>1650</v>
      </c>
      <c r="E12701" s="255" t="s">
        <v>1651</v>
      </c>
      <c r="F12701" s="249">
        <v>195</v>
      </c>
      <c r="G12701" s="218">
        <f t="shared" si="396"/>
        <v>1996</v>
      </c>
      <c r="H12701" t="s">
        <v>4123</v>
      </c>
      <c r="I12701">
        <v>2</v>
      </c>
      <c r="J12701" s="264"/>
      <c r="K12701" t="str">
        <f t="shared" si="397"/>
        <v>4B17072</v>
      </c>
      <c r="L12701">
        <v>1283</v>
      </c>
    </row>
    <row r="12702" spans="1:12">
      <c r="A12702" t="s">
        <v>4135</v>
      </c>
      <c r="B12702" t="s">
        <v>4136</v>
      </c>
      <c r="C12702">
        <v>10.24</v>
      </c>
      <c r="D12702" s="274" t="s">
        <v>1652</v>
      </c>
      <c r="E12702" s="255" t="s">
        <v>1653</v>
      </c>
      <c r="F12702" s="249">
        <v>137</v>
      </c>
      <c r="G12702" s="218">
        <f t="shared" si="396"/>
        <v>1402</v>
      </c>
      <c r="H12702" t="s">
        <v>4123</v>
      </c>
      <c r="I12702">
        <v>2</v>
      </c>
      <c r="J12702" s="264"/>
      <c r="K12702" t="str">
        <f t="shared" si="397"/>
        <v>4B18072</v>
      </c>
      <c r="L12702">
        <v>1283</v>
      </c>
    </row>
    <row r="12703" spans="1:12">
      <c r="A12703" t="s">
        <v>4135</v>
      </c>
      <c r="B12703" t="s">
        <v>4136</v>
      </c>
      <c r="C12703">
        <v>10.24</v>
      </c>
      <c r="D12703" s="274" t="s">
        <v>1654</v>
      </c>
      <c r="E12703" s="255" t="s">
        <v>1655</v>
      </c>
      <c r="F12703" s="249">
        <v>98</v>
      </c>
      <c r="G12703" s="218">
        <f t="shared" si="396"/>
        <v>1003</v>
      </c>
      <c r="H12703" t="s">
        <v>4123</v>
      </c>
      <c r="I12703">
        <v>2</v>
      </c>
      <c r="J12703" s="264"/>
      <c r="K12703" t="str">
        <f t="shared" si="397"/>
        <v>4B19072</v>
      </c>
      <c r="L12703">
        <v>1283</v>
      </c>
    </row>
    <row r="12704" spans="1:12">
      <c r="A12704" t="s">
        <v>4135</v>
      </c>
      <c r="B12704" t="s">
        <v>4136</v>
      </c>
      <c r="C12704">
        <v>10.24</v>
      </c>
      <c r="D12704" s="274" t="s">
        <v>1656</v>
      </c>
      <c r="E12704" s="255" t="s">
        <v>1657</v>
      </c>
      <c r="F12704" s="249">
        <v>191</v>
      </c>
      <c r="G12704" s="218">
        <f t="shared" si="396"/>
        <v>1955</v>
      </c>
      <c r="H12704" t="s">
        <v>4123</v>
      </c>
      <c r="I12704">
        <v>2</v>
      </c>
      <c r="J12704" s="264"/>
      <c r="K12704" t="str">
        <f t="shared" si="397"/>
        <v>4B23072</v>
      </c>
      <c r="L12704">
        <v>1283</v>
      </c>
    </row>
    <row r="12705" spans="1:12">
      <c r="A12705" t="s">
        <v>4135</v>
      </c>
      <c r="B12705" t="s">
        <v>4136</v>
      </c>
      <c r="C12705">
        <v>10.24</v>
      </c>
      <c r="D12705" s="274" t="s">
        <v>1658</v>
      </c>
      <c r="E12705" s="255" t="s">
        <v>1659</v>
      </c>
      <c r="F12705" s="249">
        <v>134</v>
      </c>
      <c r="G12705" s="218">
        <f t="shared" si="396"/>
        <v>1372</v>
      </c>
      <c r="H12705" t="s">
        <v>4123</v>
      </c>
      <c r="I12705">
        <v>2</v>
      </c>
      <c r="J12705" s="264"/>
      <c r="K12705" t="str">
        <f t="shared" si="397"/>
        <v>4B24072</v>
      </c>
      <c r="L12705">
        <v>1283</v>
      </c>
    </row>
    <row r="12706" spans="1:12">
      <c r="A12706" t="s">
        <v>4135</v>
      </c>
      <c r="B12706" t="s">
        <v>4136</v>
      </c>
      <c r="C12706">
        <v>10.24</v>
      </c>
      <c r="D12706" s="274" t="s">
        <v>1660</v>
      </c>
      <c r="E12706" s="255" t="s">
        <v>1661</v>
      </c>
      <c r="F12706" s="249">
        <v>96</v>
      </c>
      <c r="G12706" s="218">
        <f t="shared" si="396"/>
        <v>983</v>
      </c>
      <c r="H12706" t="s">
        <v>4123</v>
      </c>
      <c r="I12706">
        <v>2</v>
      </c>
      <c r="J12706" s="264"/>
      <c r="K12706" t="str">
        <f t="shared" si="397"/>
        <v>4B25072</v>
      </c>
      <c r="L12706">
        <v>1283</v>
      </c>
    </row>
    <row r="12707" spans="1:12">
      <c r="A12707" t="s">
        <v>4135</v>
      </c>
      <c r="B12707" t="s">
        <v>4136</v>
      </c>
      <c r="C12707">
        <v>10.24</v>
      </c>
      <c r="D12707" s="274" t="s">
        <v>1662</v>
      </c>
      <c r="E12707" s="255" t="s">
        <v>1663</v>
      </c>
      <c r="F12707" s="249">
        <v>195</v>
      </c>
      <c r="G12707" s="218">
        <f t="shared" si="396"/>
        <v>1996</v>
      </c>
      <c r="H12707" t="s">
        <v>4123</v>
      </c>
      <c r="I12707">
        <v>2</v>
      </c>
      <c r="J12707" s="264"/>
      <c r="K12707" t="str">
        <f t="shared" si="397"/>
        <v>4B29072</v>
      </c>
      <c r="L12707">
        <v>1283</v>
      </c>
    </row>
    <row r="12708" spans="1:12">
      <c r="A12708" t="s">
        <v>4135</v>
      </c>
      <c r="B12708" t="s">
        <v>4136</v>
      </c>
      <c r="C12708">
        <v>10.24</v>
      </c>
      <c r="D12708" s="274" t="s">
        <v>1664</v>
      </c>
      <c r="E12708" s="255" t="s">
        <v>1665</v>
      </c>
      <c r="F12708" s="249">
        <v>137</v>
      </c>
      <c r="G12708" s="218">
        <f t="shared" si="396"/>
        <v>1402</v>
      </c>
      <c r="H12708" t="s">
        <v>4123</v>
      </c>
      <c r="I12708">
        <v>2</v>
      </c>
      <c r="J12708" s="264"/>
      <c r="K12708" t="str">
        <f t="shared" si="397"/>
        <v>4B30072</v>
      </c>
      <c r="L12708">
        <v>1283</v>
      </c>
    </row>
    <row r="12709" spans="1:12">
      <c r="A12709" t="s">
        <v>4135</v>
      </c>
      <c r="B12709" t="s">
        <v>4136</v>
      </c>
      <c r="C12709">
        <v>10.24</v>
      </c>
      <c r="D12709" s="274" t="s">
        <v>1666</v>
      </c>
      <c r="E12709" s="255" t="s">
        <v>1667</v>
      </c>
      <c r="F12709" s="249">
        <v>98</v>
      </c>
      <c r="G12709" s="218">
        <f t="shared" si="396"/>
        <v>1003</v>
      </c>
      <c r="H12709" t="s">
        <v>4123</v>
      </c>
      <c r="I12709">
        <v>2</v>
      </c>
      <c r="J12709" s="264"/>
      <c r="K12709" t="str">
        <f t="shared" si="397"/>
        <v>4B31072</v>
      </c>
      <c r="L12709">
        <v>1283</v>
      </c>
    </row>
    <row r="12710" spans="1:12">
      <c r="A12710" t="s">
        <v>4135</v>
      </c>
      <c r="B12710" t="s">
        <v>4136</v>
      </c>
      <c r="C12710">
        <v>10.24</v>
      </c>
      <c r="D12710" s="274" t="s">
        <v>1740</v>
      </c>
      <c r="E12710" s="255" t="s">
        <v>1741</v>
      </c>
      <c r="F12710" s="249">
        <v>287</v>
      </c>
      <c r="G12710" s="218">
        <f t="shared" si="396"/>
        <v>2938</v>
      </c>
      <c r="H12710" t="s">
        <v>4123</v>
      </c>
      <c r="I12710">
        <v>2</v>
      </c>
      <c r="J12710" s="264"/>
      <c r="K12710" t="str">
        <f t="shared" si="397"/>
        <v>AC01072</v>
      </c>
      <c r="L12710">
        <v>1283</v>
      </c>
    </row>
    <row r="12711" spans="1:12">
      <c r="A12711" t="s">
        <v>4135</v>
      </c>
      <c r="B12711" t="s">
        <v>4136</v>
      </c>
      <c r="C12711">
        <v>10.24</v>
      </c>
      <c r="D12711" s="274" t="s">
        <v>1742</v>
      </c>
      <c r="E12711" s="255" t="s">
        <v>1743</v>
      </c>
      <c r="F12711" s="249">
        <v>273</v>
      </c>
      <c r="G12711" s="218">
        <f t="shared" si="396"/>
        <v>2795</v>
      </c>
      <c r="H12711" t="s">
        <v>4123</v>
      </c>
      <c r="I12711">
        <v>2</v>
      </c>
      <c r="J12711" s="264"/>
      <c r="K12711" t="str">
        <f t="shared" si="397"/>
        <v>AC07072</v>
      </c>
      <c r="L12711">
        <v>1283</v>
      </c>
    </row>
    <row r="12712" spans="1:12">
      <c r="A12712" t="s">
        <v>4135</v>
      </c>
      <c r="B12712" t="s">
        <v>4136</v>
      </c>
      <c r="C12712">
        <v>10.24</v>
      </c>
      <c r="D12712" s="274" t="s">
        <v>1744</v>
      </c>
      <c r="E12712" s="255" t="s">
        <v>1745</v>
      </c>
      <c r="F12712" s="249">
        <v>267</v>
      </c>
      <c r="G12712" s="218">
        <f t="shared" si="396"/>
        <v>2734</v>
      </c>
      <c r="H12712" t="s">
        <v>4123</v>
      </c>
      <c r="I12712">
        <v>2</v>
      </c>
      <c r="J12712" s="264"/>
      <c r="K12712" t="str">
        <f t="shared" si="397"/>
        <v>AC13072</v>
      </c>
      <c r="L12712">
        <v>1283</v>
      </c>
    </row>
    <row r="12713" spans="1:12">
      <c r="A12713" t="s">
        <v>4135</v>
      </c>
      <c r="B12713" t="s">
        <v>4136</v>
      </c>
      <c r="C12713">
        <v>10.24</v>
      </c>
      <c r="D12713" s="274" t="s">
        <v>1746</v>
      </c>
      <c r="E12713" s="255" t="s">
        <v>1747</v>
      </c>
      <c r="F12713" s="249">
        <v>273</v>
      </c>
      <c r="G12713" s="218">
        <f t="shared" si="396"/>
        <v>2795</v>
      </c>
      <c r="H12713" t="s">
        <v>4123</v>
      </c>
      <c r="I12713">
        <v>2</v>
      </c>
      <c r="J12713" s="264"/>
      <c r="K12713" t="str">
        <f t="shared" si="397"/>
        <v>AC19072</v>
      </c>
      <c r="L12713">
        <v>1283</v>
      </c>
    </row>
    <row r="12714" spans="1:12">
      <c r="A12714" t="s">
        <v>4135</v>
      </c>
      <c r="B12714" t="s">
        <v>4136</v>
      </c>
      <c r="C12714">
        <v>10.24</v>
      </c>
      <c r="D12714" s="274" t="s">
        <v>1788</v>
      </c>
      <c r="E12714" s="255" t="s">
        <v>1789</v>
      </c>
      <c r="F12714" s="249">
        <v>205</v>
      </c>
      <c r="G12714" s="218">
        <f t="shared" si="396"/>
        <v>2099</v>
      </c>
      <c r="H12714" t="s">
        <v>4123</v>
      </c>
      <c r="I12714">
        <v>2</v>
      </c>
      <c r="J12714" s="264"/>
      <c r="K12714" t="str">
        <f t="shared" si="397"/>
        <v>AE01072</v>
      </c>
      <c r="L12714">
        <v>1283</v>
      </c>
    </row>
    <row r="12715" spans="1:12">
      <c r="A12715" t="s">
        <v>4135</v>
      </c>
      <c r="B12715" t="s">
        <v>4136</v>
      </c>
      <c r="C12715">
        <v>10.24</v>
      </c>
      <c r="D12715" s="274" t="s">
        <v>1790</v>
      </c>
      <c r="E12715" s="255" t="s">
        <v>1791</v>
      </c>
      <c r="F12715" s="249">
        <v>195</v>
      </c>
      <c r="G12715" s="218">
        <f t="shared" si="396"/>
        <v>1996</v>
      </c>
      <c r="H12715" t="s">
        <v>4123</v>
      </c>
      <c r="I12715">
        <v>2</v>
      </c>
      <c r="J12715" s="264"/>
      <c r="K12715" t="str">
        <f t="shared" si="397"/>
        <v>AE07072</v>
      </c>
      <c r="L12715">
        <v>1283</v>
      </c>
    </row>
    <row r="12716" spans="1:12">
      <c r="A12716" t="s">
        <v>4135</v>
      </c>
      <c r="B12716" t="s">
        <v>4136</v>
      </c>
      <c r="C12716">
        <v>10.24</v>
      </c>
      <c r="D12716" s="274" t="s">
        <v>1792</v>
      </c>
      <c r="E12716" s="255" t="s">
        <v>1793</v>
      </c>
      <c r="F12716" s="249">
        <v>191</v>
      </c>
      <c r="G12716" s="218">
        <f t="shared" si="396"/>
        <v>1955</v>
      </c>
      <c r="H12716" t="s">
        <v>4123</v>
      </c>
      <c r="I12716">
        <v>2</v>
      </c>
      <c r="J12716" s="264"/>
      <c r="K12716" t="str">
        <f t="shared" si="397"/>
        <v>AE13072</v>
      </c>
      <c r="L12716">
        <v>1283</v>
      </c>
    </row>
    <row r="12717" spans="1:12">
      <c r="A12717" t="s">
        <v>4135</v>
      </c>
      <c r="B12717" t="s">
        <v>4136</v>
      </c>
      <c r="C12717">
        <v>10.24</v>
      </c>
      <c r="D12717" s="274" t="s">
        <v>1794</v>
      </c>
      <c r="E12717" s="255" t="s">
        <v>1795</v>
      </c>
      <c r="F12717" s="249">
        <v>195</v>
      </c>
      <c r="G12717" s="218">
        <f t="shared" si="396"/>
        <v>1996</v>
      </c>
      <c r="H12717" t="s">
        <v>4123</v>
      </c>
      <c r="I12717">
        <v>2</v>
      </c>
      <c r="J12717" s="264"/>
      <c r="K12717" t="str">
        <f t="shared" si="397"/>
        <v>AE19072</v>
      </c>
      <c r="L12717">
        <v>1283</v>
      </c>
    </row>
    <row r="12718" spans="1:12">
      <c r="A12718" t="s">
        <v>4135</v>
      </c>
      <c r="B12718" t="s">
        <v>4136</v>
      </c>
      <c r="C12718">
        <v>10.24</v>
      </c>
      <c r="D12718" s="274" t="s">
        <v>4632</v>
      </c>
      <c r="E12718" s="255" t="s">
        <v>180</v>
      </c>
      <c r="F12718" s="249">
        <v>290</v>
      </c>
      <c r="G12718" s="218">
        <f t="shared" si="396"/>
        <v>2969</v>
      </c>
      <c r="H12718" t="s">
        <v>4123</v>
      </c>
      <c r="I12718">
        <v>2</v>
      </c>
      <c r="K12718" t="str">
        <f t="shared" si="397"/>
        <v>1561072</v>
      </c>
      <c r="L12718">
        <v>1241</v>
      </c>
    </row>
    <row r="12719" spans="1:12">
      <c r="A12719" t="s">
        <v>4135</v>
      </c>
      <c r="B12719" t="s">
        <v>4136</v>
      </c>
      <c r="C12719">
        <v>10.24</v>
      </c>
      <c r="D12719" s="274" t="s">
        <v>4633</v>
      </c>
      <c r="E12719" s="255" t="s">
        <v>1480</v>
      </c>
      <c r="F12719" s="249">
        <v>203</v>
      </c>
      <c r="G12719" s="218">
        <f t="shared" si="396"/>
        <v>2078</v>
      </c>
      <c r="H12719" t="s">
        <v>4123</v>
      </c>
      <c r="I12719">
        <v>2</v>
      </c>
      <c r="J12719" s="264"/>
      <c r="K12719" t="str">
        <f t="shared" si="397"/>
        <v>1562072</v>
      </c>
      <c r="L12719">
        <v>1241</v>
      </c>
    </row>
    <row r="12720" spans="1:12">
      <c r="A12720" t="s">
        <v>4135</v>
      </c>
      <c r="B12720" t="s">
        <v>4136</v>
      </c>
      <c r="C12720">
        <v>10.24</v>
      </c>
      <c r="D12720" s="274" t="s">
        <v>4634</v>
      </c>
      <c r="E12720" s="255" t="s">
        <v>1481</v>
      </c>
      <c r="F12720" s="249">
        <v>145</v>
      </c>
      <c r="G12720" s="218">
        <f t="shared" si="396"/>
        <v>1484</v>
      </c>
      <c r="H12720" t="s">
        <v>4123</v>
      </c>
      <c r="I12720">
        <v>2</v>
      </c>
      <c r="J12720" s="264"/>
      <c r="K12720" t="str">
        <f t="shared" si="397"/>
        <v>3441072</v>
      </c>
      <c r="L12720">
        <v>1241</v>
      </c>
    </row>
    <row r="12721" spans="1:12">
      <c r="A12721" t="s">
        <v>4135</v>
      </c>
      <c r="B12721" t="s">
        <v>4136</v>
      </c>
      <c r="C12721">
        <v>10.24</v>
      </c>
      <c r="D12721" s="274" t="s">
        <v>4635</v>
      </c>
      <c r="E12721" s="255" t="s">
        <v>181</v>
      </c>
      <c r="F12721" s="249">
        <v>276</v>
      </c>
      <c r="G12721" s="218">
        <f t="shared" si="396"/>
        <v>2826</v>
      </c>
      <c r="H12721" t="s">
        <v>4123</v>
      </c>
      <c r="I12721">
        <v>2</v>
      </c>
      <c r="J12721" s="264"/>
      <c r="K12721" t="str">
        <f t="shared" si="397"/>
        <v>1563072</v>
      </c>
      <c r="L12721">
        <v>1241</v>
      </c>
    </row>
    <row r="12722" spans="1:12">
      <c r="A12722" t="s">
        <v>4135</v>
      </c>
      <c r="B12722" t="s">
        <v>4136</v>
      </c>
      <c r="C12722">
        <v>10.24</v>
      </c>
      <c r="D12722" s="274" t="s">
        <v>4636</v>
      </c>
      <c r="E12722" s="255" t="s">
        <v>1482</v>
      </c>
      <c r="F12722" s="249">
        <v>193</v>
      </c>
      <c r="G12722" s="218">
        <f t="shared" si="396"/>
        <v>1976</v>
      </c>
      <c r="H12722" t="s">
        <v>4123</v>
      </c>
      <c r="I12722">
        <v>2</v>
      </c>
      <c r="J12722" s="264"/>
      <c r="K12722" t="str">
        <f t="shared" si="397"/>
        <v>1564072</v>
      </c>
      <c r="L12722">
        <v>1241</v>
      </c>
    </row>
    <row r="12723" spans="1:12">
      <c r="A12723" t="s">
        <v>4135</v>
      </c>
      <c r="B12723" t="s">
        <v>4136</v>
      </c>
      <c r="C12723">
        <v>10.24</v>
      </c>
      <c r="D12723" s="274" t="s">
        <v>4637</v>
      </c>
      <c r="E12723" s="255" t="s">
        <v>1483</v>
      </c>
      <c r="F12723" s="249">
        <v>138</v>
      </c>
      <c r="G12723" s="218">
        <f t="shared" si="396"/>
        <v>1413</v>
      </c>
      <c r="H12723" t="s">
        <v>4123</v>
      </c>
      <c r="I12723">
        <v>2</v>
      </c>
      <c r="J12723" s="264"/>
      <c r="K12723" t="str">
        <f t="shared" si="397"/>
        <v>3445072</v>
      </c>
      <c r="L12723">
        <v>1241</v>
      </c>
    </row>
    <row r="12724" spans="1:12">
      <c r="A12724" t="s">
        <v>4135</v>
      </c>
      <c r="B12724" t="s">
        <v>4136</v>
      </c>
      <c r="C12724">
        <v>10.24</v>
      </c>
      <c r="D12724" s="274" t="s">
        <v>4638</v>
      </c>
      <c r="E12724" s="255" t="s">
        <v>182</v>
      </c>
      <c r="F12724" s="249">
        <v>270</v>
      </c>
      <c r="G12724" s="218">
        <f t="shared" si="396"/>
        <v>2764</v>
      </c>
      <c r="H12724" t="s">
        <v>4123</v>
      </c>
      <c r="I12724">
        <v>2</v>
      </c>
      <c r="J12724" s="264"/>
      <c r="K12724" t="str">
        <f t="shared" si="397"/>
        <v>1565072</v>
      </c>
      <c r="L12724">
        <v>1241</v>
      </c>
    </row>
    <row r="12725" spans="1:12">
      <c r="A12725" t="s">
        <v>4135</v>
      </c>
      <c r="B12725" t="s">
        <v>4136</v>
      </c>
      <c r="C12725">
        <v>10.24</v>
      </c>
      <c r="D12725" s="274" t="s">
        <v>4639</v>
      </c>
      <c r="E12725" s="255" t="s">
        <v>1484</v>
      </c>
      <c r="F12725" s="249">
        <v>189</v>
      </c>
      <c r="G12725" s="218">
        <f t="shared" si="396"/>
        <v>1935</v>
      </c>
      <c r="H12725" t="s">
        <v>4123</v>
      </c>
      <c r="I12725">
        <v>2</v>
      </c>
      <c r="J12725" s="264"/>
      <c r="K12725" t="str">
        <f t="shared" si="397"/>
        <v>1566072</v>
      </c>
      <c r="L12725">
        <v>1241</v>
      </c>
    </row>
    <row r="12726" spans="1:12">
      <c r="A12726" t="s">
        <v>4135</v>
      </c>
      <c r="B12726" t="s">
        <v>4136</v>
      </c>
      <c r="C12726">
        <v>10.24</v>
      </c>
      <c r="D12726" s="274" t="s">
        <v>4640</v>
      </c>
      <c r="E12726" s="255" t="s">
        <v>1485</v>
      </c>
      <c r="F12726" s="249">
        <v>135</v>
      </c>
      <c r="G12726" s="218">
        <f t="shared" si="396"/>
        <v>1382</v>
      </c>
      <c r="H12726" t="s">
        <v>4123</v>
      </c>
      <c r="I12726">
        <v>2</v>
      </c>
      <c r="J12726" s="264"/>
      <c r="K12726" t="str">
        <f t="shared" si="397"/>
        <v>3449072</v>
      </c>
      <c r="L12726">
        <v>1241</v>
      </c>
    </row>
    <row r="12727" spans="1:12">
      <c r="A12727" t="s">
        <v>4135</v>
      </c>
      <c r="B12727" t="s">
        <v>4136</v>
      </c>
      <c r="C12727">
        <v>10.24</v>
      </c>
      <c r="D12727" s="274" t="s">
        <v>4641</v>
      </c>
      <c r="E12727" s="255" t="s">
        <v>183</v>
      </c>
      <c r="F12727" s="249">
        <v>276</v>
      </c>
      <c r="G12727" s="218">
        <f t="shared" ref="G12727:G12790" si="398">ROUNDDOWN(C12727*F12727,0)</f>
        <v>2826</v>
      </c>
      <c r="H12727" t="s">
        <v>4123</v>
      </c>
      <c r="I12727">
        <v>2</v>
      </c>
      <c r="J12727" s="264"/>
      <c r="K12727" t="str">
        <f t="shared" si="397"/>
        <v>1567072</v>
      </c>
      <c r="L12727">
        <v>1241</v>
      </c>
    </row>
    <row r="12728" spans="1:12">
      <c r="A12728" t="s">
        <v>4135</v>
      </c>
      <c r="B12728" t="s">
        <v>4136</v>
      </c>
      <c r="C12728">
        <v>10.24</v>
      </c>
      <c r="D12728" s="274" t="s">
        <v>4642</v>
      </c>
      <c r="E12728" s="255" t="s">
        <v>1486</v>
      </c>
      <c r="F12728" s="249">
        <v>193</v>
      </c>
      <c r="G12728" s="218">
        <f t="shared" si="398"/>
        <v>1976</v>
      </c>
      <c r="H12728" t="s">
        <v>4123</v>
      </c>
      <c r="I12728">
        <v>2</v>
      </c>
      <c r="J12728" s="264"/>
      <c r="K12728" t="str">
        <f t="shared" si="397"/>
        <v>1568072</v>
      </c>
      <c r="L12728">
        <v>1241</v>
      </c>
    </row>
    <row r="12729" spans="1:12">
      <c r="A12729" t="s">
        <v>4135</v>
      </c>
      <c r="B12729" t="s">
        <v>4136</v>
      </c>
      <c r="C12729">
        <v>10.24</v>
      </c>
      <c r="D12729" s="274" t="s">
        <v>4643</v>
      </c>
      <c r="E12729" s="255" t="s">
        <v>1487</v>
      </c>
      <c r="F12729" s="249">
        <v>138</v>
      </c>
      <c r="G12729" s="218">
        <f t="shared" si="398"/>
        <v>1413</v>
      </c>
      <c r="H12729" t="s">
        <v>4123</v>
      </c>
      <c r="I12729">
        <v>2</v>
      </c>
      <c r="J12729" s="264"/>
      <c r="K12729" t="str">
        <f t="shared" si="397"/>
        <v>3453072</v>
      </c>
      <c r="L12729">
        <v>1241</v>
      </c>
    </row>
    <row r="12730" spans="1:12">
      <c r="A12730" t="s">
        <v>4135</v>
      </c>
      <c r="B12730" t="s">
        <v>4136</v>
      </c>
      <c r="C12730">
        <v>10.24</v>
      </c>
      <c r="D12730" s="274" t="s">
        <v>4644</v>
      </c>
      <c r="E12730" s="255" t="s">
        <v>1544</v>
      </c>
      <c r="F12730" s="249">
        <v>203</v>
      </c>
      <c r="G12730" s="218">
        <f t="shared" si="398"/>
        <v>2078</v>
      </c>
      <c r="H12730" t="s">
        <v>4123</v>
      </c>
      <c r="I12730">
        <v>2</v>
      </c>
      <c r="J12730" s="264"/>
      <c r="K12730" t="str">
        <f t="shared" si="397"/>
        <v>9561072</v>
      </c>
      <c r="L12730">
        <v>1241</v>
      </c>
    </row>
    <row r="12731" spans="1:12">
      <c r="A12731" t="s">
        <v>4135</v>
      </c>
      <c r="B12731" t="s">
        <v>4136</v>
      </c>
      <c r="C12731">
        <v>10.24</v>
      </c>
      <c r="D12731" s="274" t="s">
        <v>4645</v>
      </c>
      <c r="E12731" s="255" t="s">
        <v>1545</v>
      </c>
      <c r="F12731" s="249">
        <v>142</v>
      </c>
      <c r="G12731" s="218">
        <f t="shared" si="398"/>
        <v>1454</v>
      </c>
      <c r="H12731" t="s">
        <v>4123</v>
      </c>
      <c r="I12731">
        <v>2</v>
      </c>
      <c r="J12731" s="264"/>
      <c r="K12731" t="str">
        <f t="shared" si="397"/>
        <v>9562072</v>
      </c>
      <c r="L12731">
        <v>1241</v>
      </c>
    </row>
    <row r="12732" spans="1:12">
      <c r="A12732" t="s">
        <v>4135</v>
      </c>
      <c r="B12732" t="s">
        <v>4136</v>
      </c>
      <c r="C12732">
        <v>10.24</v>
      </c>
      <c r="D12732" s="274" t="s">
        <v>4646</v>
      </c>
      <c r="E12732" s="255" t="s">
        <v>1546</v>
      </c>
      <c r="F12732" s="249">
        <v>102</v>
      </c>
      <c r="G12732" s="218">
        <f t="shared" si="398"/>
        <v>1044</v>
      </c>
      <c r="H12732" t="s">
        <v>4123</v>
      </c>
      <c r="I12732">
        <v>2</v>
      </c>
      <c r="J12732" s="264"/>
      <c r="K12732" t="str">
        <f t="shared" si="397"/>
        <v>4981072</v>
      </c>
      <c r="L12732">
        <v>1241</v>
      </c>
    </row>
    <row r="12733" spans="1:12">
      <c r="A12733" t="s">
        <v>4135</v>
      </c>
      <c r="B12733" t="s">
        <v>4136</v>
      </c>
      <c r="C12733">
        <v>10.24</v>
      </c>
      <c r="D12733" s="274" t="s">
        <v>4647</v>
      </c>
      <c r="E12733" s="255" t="s">
        <v>1547</v>
      </c>
      <c r="F12733" s="249">
        <v>193</v>
      </c>
      <c r="G12733" s="218">
        <f t="shared" si="398"/>
        <v>1976</v>
      </c>
      <c r="H12733" t="s">
        <v>4123</v>
      </c>
      <c r="I12733">
        <v>2</v>
      </c>
      <c r="J12733" s="264"/>
      <c r="K12733" t="str">
        <f t="shared" si="397"/>
        <v>9563072</v>
      </c>
      <c r="L12733">
        <v>1241</v>
      </c>
    </row>
    <row r="12734" spans="1:12">
      <c r="A12734" t="s">
        <v>4135</v>
      </c>
      <c r="B12734" t="s">
        <v>4136</v>
      </c>
      <c r="C12734">
        <v>10.24</v>
      </c>
      <c r="D12734" s="274" t="s">
        <v>4648</v>
      </c>
      <c r="E12734" s="255" t="s">
        <v>1548</v>
      </c>
      <c r="F12734" s="249">
        <v>135</v>
      </c>
      <c r="G12734" s="218">
        <f t="shared" si="398"/>
        <v>1382</v>
      </c>
      <c r="H12734" t="s">
        <v>4123</v>
      </c>
      <c r="I12734">
        <v>2</v>
      </c>
      <c r="J12734" s="264"/>
      <c r="K12734" t="str">
        <f t="shared" si="397"/>
        <v>9564072</v>
      </c>
      <c r="L12734">
        <v>1241</v>
      </c>
    </row>
    <row r="12735" spans="1:12">
      <c r="A12735" t="s">
        <v>4135</v>
      </c>
      <c r="B12735" t="s">
        <v>4136</v>
      </c>
      <c r="C12735">
        <v>10.24</v>
      </c>
      <c r="D12735" s="274" t="s">
        <v>4649</v>
      </c>
      <c r="E12735" s="255" t="s">
        <v>1549</v>
      </c>
      <c r="F12735" s="249">
        <v>97</v>
      </c>
      <c r="G12735" s="218">
        <f t="shared" si="398"/>
        <v>993</v>
      </c>
      <c r="H12735" t="s">
        <v>4123</v>
      </c>
      <c r="I12735">
        <v>2</v>
      </c>
      <c r="J12735" s="264"/>
      <c r="K12735" t="str">
        <f t="shared" si="397"/>
        <v>4985072</v>
      </c>
      <c r="L12735">
        <v>1241</v>
      </c>
    </row>
    <row r="12736" spans="1:12">
      <c r="A12736" t="s">
        <v>4135</v>
      </c>
      <c r="B12736" t="s">
        <v>4136</v>
      </c>
      <c r="C12736">
        <v>10.24</v>
      </c>
      <c r="D12736" s="274" t="s">
        <v>4650</v>
      </c>
      <c r="E12736" s="255" t="s">
        <v>1550</v>
      </c>
      <c r="F12736" s="249">
        <v>189</v>
      </c>
      <c r="G12736" s="218">
        <f t="shared" si="398"/>
        <v>1935</v>
      </c>
      <c r="H12736" t="s">
        <v>4123</v>
      </c>
      <c r="I12736">
        <v>2</v>
      </c>
      <c r="J12736" s="264"/>
      <c r="K12736" t="str">
        <f t="shared" si="397"/>
        <v>9565072</v>
      </c>
      <c r="L12736">
        <v>1241</v>
      </c>
    </row>
    <row r="12737" spans="1:12">
      <c r="A12737" t="s">
        <v>4135</v>
      </c>
      <c r="B12737" t="s">
        <v>4136</v>
      </c>
      <c r="C12737">
        <v>10.24</v>
      </c>
      <c r="D12737" s="274" t="s">
        <v>4651</v>
      </c>
      <c r="E12737" s="255" t="s">
        <v>1551</v>
      </c>
      <c r="F12737" s="249">
        <v>132</v>
      </c>
      <c r="G12737" s="218">
        <f t="shared" si="398"/>
        <v>1351</v>
      </c>
      <c r="H12737" t="s">
        <v>4123</v>
      </c>
      <c r="I12737">
        <v>2</v>
      </c>
      <c r="J12737" s="264"/>
      <c r="K12737" t="str">
        <f t="shared" si="397"/>
        <v>9566072</v>
      </c>
      <c r="L12737">
        <v>1241</v>
      </c>
    </row>
    <row r="12738" spans="1:12">
      <c r="A12738" t="s">
        <v>4135</v>
      </c>
      <c r="B12738" t="s">
        <v>4136</v>
      </c>
      <c r="C12738">
        <v>10.24</v>
      </c>
      <c r="D12738" s="274" t="s">
        <v>4652</v>
      </c>
      <c r="E12738" s="255" t="s">
        <v>1552</v>
      </c>
      <c r="F12738" s="249">
        <v>95</v>
      </c>
      <c r="G12738" s="218">
        <f t="shared" si="398"/>
        <v>972</v>
      </c>
      <c r="H12738" t="s">
        <v>4123</v>
      </c>
      <c r="I12738">
        <v>2</v>
      </c>
      <c r="J12738" s="264"/>
      <c r="K12738" t="str">
        <f t="shared" ref="K12738:K12801" si="399">D12738&amp;A12738&amp;I12738</f>
        <v>4989072</v>
      </c>
      <c r="L12738">
        <v>1241</v>
      </c>
    </row>
    <row r="12739" spans="1:12">
      <c r="A12739" t="s">
        <v>4135</v>
      </c>
      <c r="B12739" t="s">
        <v>4136</v>
      </c>
      <c r="C12739">
        <v>10.24</v>
      </c>
      <c r="D12739" s="274" t="s">
        <v>4653</v>
      </c>
      <c r="E12739" s="255" t="s">
        <v>1553</v>
      </c>
      <c r="F12739" s="249">
        <v>193</v>
      </c>
      <c r="G12739" s="218">
        <f t="shared" si="398"/>
        <v>1976</v>
      </c>
      <c r="H12739" t="s">
        <v>4123</v>
      </c>
      <c r="I12739">
        <v>2</v>
      </c>
      <c r="J12739" s="264"/>
      <c r="K12739" t="str">
        <f t="shared" si="399"/>
        <v>9567072</v>
      </c>
      <c r="L12739">
        <v>1241</v>
      </c>
    </row>
    <row r="12740" spans="1:12">
      <c r="A12740" t="s">
        <v>4135</v>
      </c>
      <c r="B12740" t="s">
        <v>4136</v>
      </c>
      <c r="C12740">
        <v>10.24</v>
      </c>
      <c r="D12740" s="274" t="s">
        <v>4654</v>
      </c>
      <c r="E12740" s="255" t="s">
        <v>1554</v>
      </c>
      <c r="F12740" s="249">
        <v>135</v>
      </c>
      <c r="G12740" s="218">
        <f t="shared" si="398"/>
        <v>1382</v>
      </c>
      <c r="H12740" t="s">
        <v>4123</v>
      </c>
      <c r="I12740">
        <v>2</v>
      </c>
      <c r="J12740" s="264"/>
      <c r="K12740" t="str">
        <f t="shared" si="399"/>
        <v>9568072</v>
      </c>
      <c r="L12740">
        <v>1241</v>
      </c>
    </row>
    <row r="12741" spans="1:12">
      <c r="A12741" t="s">
        <v>4135</v>
      </c>
      <c r="B12741" t="s">
        <v>4136</v>
      </c>
      <c r="C12741">
        <v>10.24</v>
      </c>
      <c r="D12741" s="274" t="s">
        <v>4655</v>
      </c>
      <c r="E12741" s="255" t="s">
        <v>1555</v>
      </c>
      <c r="F12741" s="249">
        <v>97</v>
      </c>
      <c r="G12741" s="218">
        <f t="shared" si="398"/>
        <v>993</v>
      </c>
      <c r="H12741" t="s">
        <v>4123</v>
      </c>
      <c r="I12741">
        <v>2</v>
      </c>
      <c r="J12741" s="264"/>
      <c r="K12741" t="str">
        <f t="shared" si="399"/>
        <v>4993072</v>
      </c>
      <c r="L12741">
        <v>1241</v>
      </c>
    </row>
    <row r="12742" spans="1:12">
      <c r="A12742" t="s">
        <v>4135</v>
      </c>
      <c r="B12742" t="s">
        <v>4136</v>
      </c>
      <c r="C12742">
        <v>10.24</v>
      </c>
      <c r="D12742" s="274" t="s">
        <v>1668</v>
      </c>
      <c r="E12742" s="255" t="s">
        <v>1669</v>
      </c>
      <c r="F12742" s="249">
        <v>145</v>
      </c>
      <c r="G12742" s="218">
        <f t="shared" si="398"/>
        <v>1484</v>
      </c>
      <c r="H12742" t="s">
        <v>4123</v>
      </c>
      <c r="I12742">
        <v>2</v>
      </c>
      <c r="J12742" s="264"/>
      <c r="K12742" t="str">
        <f t="shared" si="399"/>
        <v>4B41072</v>
      </c>
      <c r="L12742">
        <v>1241</v>
      </c>
    </row>
    <row r="12743" spans="1:12">
      <c r="A12743" t="s">
        <v>4135</v>
      </c>
      <c r="B12743" t="s">
        <v>4136</v>
      </c>
      <c r="C12743">
        <v>10.24</v>
      </c>
      <c r="D12743" s="274" t="s">
        <v>1670</v>
      </c>
      <c r="E12743" s="255" t="s">
        <v>1671</v>
      </c>
      <c r="F12743" s="249">
        <v>102</v>
      </c>
      <c r="G12743" s="218">
        <f t="shared" si="398"/>
        <v>1044</v>
      </c>
      <c r="H12743" t="s">
        <v>4123</v>
      </c>
      <c r="I12743">
        <v>2</v>
      </c>
      <c r="J12743" s="264"/>
      <c r="K12743" t="str">
        <f t="shared" si="399"/>
        <v>4B42072</v>
      </c>
      <c r="L12743">
        <v>1241</v>
      </c>
    </row>
    <row r="12744" spans="1:12">
      <c r="A12744" t="s">
        <v>4135</v>
      </c>
      <c r="B12744" t="s">
        <v>4136</v>
      </c>
      <c r="C12744">
        <v>10.24</v>
      </c>
      <c r="D12744" s="274" t="s">
        <v>1672</v>
      </c>
      <c r="E12744" s="255" t="s">
        <v>1673</v>
      </c>
      <c r="F12744" s="249">
        <v>73</v>
      </c>
      <c r="G12744" s="218">
        <f t="shared" si="398"/>
        <v>747</v>
      </c>
      <c r="H12744" t="s">
        <v>4123</v>
      </c>
      <c r="I12744">
        <v>2</v>
      </c>
      <c r="J12744" s="264"/>
      <c r="K12744" t="str">
        <f t="shared" si="399"/>
        <v>4B43072</v>
      </c>
      <c r="L12744">
        <v>1241</v>
      </c>
    </row>
    <row r="12745" spans="1:12">
      <c r="A12745" t="s">
        <v>4135</v>
      </c>
      <c r="B12745" t="s">
        <v>4136</v>
      </c>
      <c r="C12745">
        <v>10.24</v>
      </c>
      <c r="D12745" s="274" t="s">
        <v>1674</v>
      </c>
      <c r="E12745" s="255" t="s">
        <v>1675</v>
      </c>
      <c r="F12745" s="249">
        <v>138</v>
      </c>
      <c r="G12745" s="218">
        <f t="shared" si="398"/>
        <v>1413</v>
      </c>
      <c r="H12745" t="s">
        <v>4123</v>
      </c>
      <c r="I12745">
        <v>2</v>
      </c>
      <c r="J12745" s="264"/>
      <c r="K12745" t="str">
        <f t="shared" si="399"/>
        <v>4B47072</v>
      </c>
      <c r="L12745">
        <v>1241</v>
      </c>
    </row>
    <row r="12746" spans="1:12">
      <c r="A12746" t="s">
        <v>4135</v>
      </c>
      <c r="B12746" t="s">
        <v>4136</v>
      </c>
      <c r="C12746">
        <v>10.24</v>
      </c>
      <c r="D12746" s="274" t="s">
        <v>1676</v>
      </c>
      <c r="E12746" s="255" t="s">
        <v>1677</v>
      </c>
      <c r="F12746" s="249">
        <v>97</v>
      </c>
      <c r="G12746" s="218">
        <f t="shared" si="398"/>
        <v>993</v>
      </c>
      <c r="H12746" t="s">
        <v>4123</v>
      </c>
      <c r="I12746">
        <v>2</v>
      </c>
      <c r="J12746" s="264"/>
      <c r="K12746" t="str">
        <f t="shared" si="399"/>
        <v>4B48072</v>
      </c>
      <c r="L12746">
        <v>1241</v>
      </c>
    </row>
    <row r="12747" spans="1:12">
      <c r="A12747" t="s">
        <v>4135</v>
      </c>
      <c r="B12747" t="s">
        <v>4136</v>
      </c>
      <c r="C12747">
        <v>10.24</v>
      </c>
      <c r="D12747" s="274" t="s">
        <v>1678</v>
      </c>
      <c r="E12747" s="255" t="s">
        <v>1679</v>
      </c>
      <c r="F12747" s="249">
        <v>69</v>
      </c>
      <c r="G12747" s="218">
        <f t="shared" si="398"/>
        <v>706</v>
      </c>
      <c r="H12747" t="s">
        <v>4123</v>
      </c>
      <c r="I12747">
        <v>2</v>
      </c>
      <c r="J12747" s="264"/>
      <c r="K12747" t="str">
        <f t="shared" si="399"/>
        <v>4B49072</v>
      </c>
      <c r="L12747">
        <v>1241</v>
      </c>
    </row>
    <row r="12748" spans="1:12">
      <c r="A12748" t="s">
        <v>4135</v>
      </c>
      <c r="B12748" t="s">
        <v>4136</v>
      </c>
      <c r="C12748">
        <v>10.24</v>
      </c>
      <c r="D12748" s="274" t="s">
        <v>1680</v>
      </c>
      <c r="E12748" s="255" t="s">
        <v>1681</v>
      </c>
      <c r="F12748" s="249">
        <v>135</v>
      </c>
      <c r="G12748" s="218">
        <f t="shared" si="398"/>
        <v>1382</v>
      </c>
      <c r="H12748" t="s">
        <v>4123</v>
      </c>
      <c r="I12748">
        <v>2</v>
      </c>
      <c r="J12748" s="264"/>
      <c r="K12748" t="str">
        <f t="shared" si="399"/>
        <v>4B53072</v>
      </c>
      <c r="L12748">
        <v>1241</v>
      </c>
    </row>
    <row r="12749" spans="1:12">
      <c r="A12749" t="s">
        <v>4135</v>
      </c>
      <c r="B12749" t="s">
        <v>4136</v>
      </c>
      <c r="C12749">
        <v>10.24</v>
      </c>
      <c r="D12749" s="274" t="s">
        <v>1682</v>
      </c>
      <c r="E12749" s="255" t="s">
        <v>1683</v>
      </c>
      <c r="F12749" s="249">
        <v>95</v>
      </c>
      <c r="G12749" s="218">
        <f t="shared" si="398"/>
        <v>972</v>
      </c>
      <c r="H12749" t="s">
        <v>4123</v>
      </c>
      <c r="I12749">
        <v>2</v>
      </c>
      <c r="J12749" s="264"/>
      <c r="K12749" t="str">
        <f t="shared" si="399"/>
        <v>4B54072</v>
      </c>
      <c r="L12749">
        <v>1241</v>
      </c>
    </row>
    <row r="12750" spans="1:12">
      <c r="A12750" t="s">
        <v>4135</v>
      </c>
      <c r="B12750" t="s">
        <v>4136</v>
      </c>
      <c r="C12750">
        <v>10.24</v>
      </c>
      <c r="D12750" s="274" t="s">
        <v>1684</v>
      </c>
      <c r="E12750" s="255" t="s">
        <v>1685</v>
      </c>
      <c r="F12750" s="249">
        <v>68</v>
      </c>
      <c r="G12750" s="218">
        <f t="shared" si="398"/>
        <v>696</v>
      </c>
      <c r="H12750" t="s">
        <v>4123</v>
      </c>
      <c r="I12750">
        <v>2</v>
      </c>
      <c r="J12750" s="264"/>
      <c r="K12750" t="str">
        <f t="shared" si="399"/>
        <v>4B55072</v>
      </c>
      <c r="L12750">
        <v>1241</v>
      </c>
    </row>
    <row r="12751" spans="1:12">
      <c r="A12751" t="s">
        <v>4135</v>
      </c>
      <c r="B12751" t="s">
        <v>4136</v>
      </c>
      <c r="C12751">
        <v>10.24</v>
      </c>
      <c r="D12751" s="274" t="s">
        <v>1686</v>
      </c>
      <c r="E12751" s="255" t="s">
        <v>1687</v>
      </c>
      <c r="F12751" s="249">
        <v>138</v>
      </c>
      <c r="G12751" s="218">
        <f t="shared" si="398"/>
        <v>1413</v>
      </c>
      <c r="H12751" t="s">
        <v>4123</v>
      </c>
      <c r="I12751">
        <v>2</v>
      </c>
      <c r="J12751" s="264"/>
      <c r="K12751" t="str">
        <f t="shared" si="399"/>
        <v>4B59072</v>
      </c>
      <c r="L12751">
        <v>1241</v>
      </c>
    </row>
    <row r="12752" spans="1:12">
      <c r="A12752" t="s">
        <v>4135</v>
      </c>
      <c r="B12752" t="s">
        <v>4136</v>
      </c>
      <c r="C12752">
        <v>10.24</v>
      </c>
      <c r="D12752" s="274" t="s">
        <v>1688</v>
      </c>
      <c r="E12752" s="255" t="s">
        <v>1689</v>
      </c>
      <c r="F12752" s="249">
        <v>97</v>
      </c>
      <c r="G12752" s="218">
        <f t="shared" si="398"/>
        <v>993</v>
      </c>
      <c r="H12752" t="s">
        <v>4123</v>
      </c>
      <c r="I12752">
        <v>2</v>
      </c>
      <c r="J12752" s="264"/>
      <c r="K12752" t="str">
        <f t="shared" si="399"/>
        <v>4B60072</v>
      </c>
      <c r="L12752">
        <v>1241</v>
      </c>
    </row>
    <row r="12753" spans="1:12">
      <c r="A12753" t="s">
        <v>4135</v>
      </c>
      <c r="B12753" t="s">
        <v>4136</v>
      </c>
      <c r="C12753">
        <v>10.24</v>
      </c>
      <c r="D12753" s="274" t="s">
        <v>1690</v>
      </c>
      <c r="E12753" s="255" t="s">
        <v>1691</v>
      </c>
      <c r="F12753" s="249">
        <v>69</v>
      </c>
      <c r="G12753" s="218">
        <f t="shared" si="398"/>
        <v>706</v>
      </c>
      <c r="H12753" t="s">
        <v>4123</v>
      </c>
      <c r="I12753">
        <v>2</v>
      </c>
      <c r="J12753" s="264"/>
      <c r="K12753" t="str">
        <f t="shared" si="399"/>
        <v>4B61072</v>
      </c>
      <c r="L12753">
        <v>1241</v>
      </c>
    </row>
    <row r="12754" spans="1:12">
      <c r="A12754" t="s">
        <v>4135</v>
      </c>
      <c r="B12754" t="s">
        <v>4136</v>
      </c>
      <c r="C12754">
        <v>10.24</v>
      </c>
      <c r="D12754" s="274" t="s">
        <v>1748</v>
      </c>
      <c r="E12754" s="255" t="s">
        <v>1749</v>
      </c>
      <c r="F12754" s="249">
        <v>203</v>
      </c>
      <c r="G12754" s="218">
        <f t="shared" si="398"/>
        <v>2078</v>
      </c>
      <c r="H12754" t="s">
        <v>4123</v>
      </c>
      <c r="I12754">
        <v>2</v>
      </c>
      <c r="J12754" s="264"/>
      <c r="K12754" t="str">
        <f t="shared" si="399"/>
        <v>AC31072</v>
      </c>
      <c r="L12754">
        <v>1241</v>
      </c>
    </row>
    <row r="12755" spans="1:12">
      <c r="A12755" t="s">
        <v>4135</v>
      </c>
      <c r="B12755" t="s">
        <v>4136</v>
      </c>
      <c r="C12755">
        <v>10.24</v>
      </c>
      <c r="D12755" s="274" t="s">
        <v>1750</v>
      </c>
      <c r="E12755" s="255" t="s">
        <v>1751</v>
      </c>
      <c r="F12755" s="249">
        <v>193</v>
      </c>
      <c r="G12755" s="218">
        <f t="shared" si="398"/>
        <v>1976</v>
      </c>
      <c r="H12755" t="s">
        <v>4123</v>
      </c>
      <c r="I12755">
        <v>2</v>
      </c>
      <c r="J12755" s="264"/>
      <c r="K12755" t="str">
        <f t="shared" si="399"/>
        <v>AC37072</v>
      </c>
      <c r="L12755">
        <v>1241</v>
      </c>
    </row>
    <row r="12756" spans="1:12">
      <c r="A12756" t="s">
        <v>4135</v>
      </c>
      <c r="B12756" t="s">
        <v>4136</v>
      </c>
      <c r="C12756">
        <v>10.24</v>
      </c>
      <c r="D12756" s="274" t="s">
        <v>1752</v>
      </c>
      <c r="E12756" s="255" t="s">
        <v>1753</v>
      </c>
      <c r="F12756" s="249">
        <v>189</v>
      </c>
      <c r="G12756" s="218">
        <f t="shared" si="398"/>
        <v>1935</v>
      </c>
      <c r="H12756" t="s">
        <v>4123</v>
      </c>
      <c r="I12756">
        <v>2</v>
      </c>
      <c r="J12756" s="264"/>
      <c r="K12756" t="str">
        <f t="shared" si="399"/>
        <v>AC43072</v>
      </c>
      <c r="L12756">
        <v>1241</v>
      </c>
    </row>
    <row r="12757" spans="1:12">
      <c r="A12757" t="s">
        <v>4135</v>
      </c>
      <c r="B12757" t="s">
        <v>4136</v>
      </c>
      <c r="C12757">
        <v>10.24</v>
      </c>
      <c r="D12757" s="274" t="s">
        <v>1754</v>
      </c>
      <c r="E12757" s="255" t="s">
        <v>1755</v>
      </c>
      <c r="F12757" s="249">
        <v>193</v>
      </c>
      <c r="G12757" s="218">
        <f t="shared" si="398"/>
        <v>1976</v>
      </c>
      <c r="H12757" t="s">
        <v>4123</v>
      </c>
      <c r="I12757">
        <v>2</v>
      </c>
      <c r="J12757" s="264"/>
      <c r="K12757" t="str">
        <f t="shared" si="399"/>
        <v>AC49072</v>
      </c>
      <c r="L12757">
        <v>1241</v>
      </c>
    </row>
    <row r="12758" spans="1:12">
      <c r="A12758" t="s">
        <v>4135</v>
      </c>
      <c r="B12758" t="s">
        <v>4136</v>
      </c>
      <c r="C12758">
        <v>10.24</v>
      </c>
      <c r="D12758" s="274" t="s">
        <v>1796</v>
      </c>
      <c r="E12758" s="255" t="s">
        <v>1797</v>
      </c>
      <c r="F12758" s="249">
        <v>145</v>
      </c>
      <c r="G12758" s="218">
        <f t="shared" si="398"/>
        <v>1484</v>
      </c>
      <c r="H12758" t="s">
        <v>4123</v>
      </c>
      <c r="I12758">
        <v>2</v>
      </c>
      <c r="J12758" s="264"/>
      <c r="K12758" t="str">
        <f t="shared" si="399"/>
        <v>AE31072</v>
      </c>
      <c r="L12758">
        <v>1241</v>
      </c>
    </row>
    <row r="12759" spans="1:12">
      <c r="A12759" t="s">
        <v>4135</v>
      </c>
      <c r="B12759" t="s">
        <v>4136</v>
      </c>
      <c r="C12759">
        <v>10.24</v>
      </c>
      <c r="D12759" s="274" t="s">
        <v>1798</v>
      </c>
      <c r="E12759" s="255" t="s">
        <v>1799</v>
      </c>
      <c r="F12759" s="249">
        <v>138</v>
      </c>
      <c r="G12759" s="218">
        <f t="shared" si="398"/>
        <v>1413</v>
      </c>
      <c r="H12759" t="s">
        <v>4123</v>
      </c>
      <c r="I12759">
        <v>2</v>
      </c>
      <c r="J12759" s="264"/>
      <c r="K12759" t="str">
        <f t="shared" si="399"/>
        <v>AE37072</v>
      </c>
      <c r="L12759">
        <v>1241</v>
      </c>
    </row>
    <row r="12760" spans="1:12">
      <c r="A12760" t="s">
        <v>4135</v>
      </c>
      <c r="B12760" t="s">
        <v>4136</v>
      </c>
      <c r="C12760">
        <v>10.24</v>
      </c>
      <c r="D12760" s="274" t="s">
        <v>1800</v>
      </c>
      <c r="E12760" s="255" t="s">
        <v>1801</v>
      </c>
      <c r="F12760" s="249">
        <v>135</v>
      </c>
      <c r="G12760" s="218">
        <f t="shared" si="398"/>
        <v>1382</v>
      </c>
      <c r="H12760" t="s">
        <v>4123</v>
      </c>
      <c r="I12760">
        <v>2</v>
      </c>
      <c r="J12760" s="264"/>
      <c r="K12760" t="str">
        <f t="shared" si="399"/>
        <v>AE43072</v>
      </c>
      <c r="L12760">
        <v>1241</v>
      </c>
    </row>
    <row r="12761" spans="1:12">
      <c r="A12761" t="s">
        <v>4135</v>
      </c>
      <c r="B12761" t="s">
        <v>4136</v>
      </c>
      <c r="C12761">
        <v>10.24</v>
      </c>
      <c r="D12761" s="274" t="s">
        <v>1802</v>
      </c>
      <c r="E12761" s="255" t="s">
        <v>1803</v>
      </c>
      <c r="F12761" s="249">
        <v>138</v>
      </c>
      <c r="G12761" s="218">
        <f t="shared" si="398"/>
        <v>1413</v>
      </c>
      <c r="H12761" t="s">
        <v>4123</v>
      </c>
      <c r="I12761">
        <v>2</v>
      </c>
      <c r="J12761" s="264"/>
      <c r="K12761" t="str">
        <f t="shared" si="399"/>
        <v>AE49072</v>
      </c>
      <c r="L12761">
        <v>1241</v>
      </c>
    </row>
    <row r="12762" spans="1:12">
      <c r="A12762" t="s">
        <v>4135</v>
      </c>
      <c r="B12762" t="s">
        <v>4136</v>
      </c>
      <c r="C12762">
        <v>10.24</v>
      </c>
      <c r="D12762" s="274" t="s">
        <v>4656</v>
      </c>
      <c r="E12762" s="255" t="s">
        <v>184</v>
      </c>
      <c r="F12762" s="249">
        <v>273</v>
      </c>
      <c r="G12762" s="218">
        <f t="shared" si="398"/>
        <v>2795</v>
      </c>
      <c r="H12762" t="s">
        <v>4124</v>
      </c>
      <c r="I12762">
        <v>1</v>
      </c>
      <c r="K12762" t="str">
        <f t="shared" si="399"/>
        <v>1571071</v>
      </c>
      <c r="L12762">
        <v>265</v>
      </c>
    </row>
    <row r="12763" spans="1:12">
      <c r="A12763" t="s">
        <v>4135</v>
      </c>
      <c r="B12763" t="s">
        <v>4136</v>
      </c>
      <c r="C12763">
        <v>10.24</v>
      </c>
      <c r="D12763" s="274" t="s">
        <v>4657</v>
      </c>
      <c r="E12763" s="255" t="s">
        <v>1488</v>
      </c>
      <c r="F12763" s="249">
        <v>191</v>
      </c>
      <c r="G12763" s="218">
        <f t="shared" si="398"/>
        <v>1955</v>
      </c>
      <c r="H12763" t="s">
        <v>4124</v>
      </c>
      <c r="I12763">
        <v>1</v>
      </c>
      <c r="J12763" s="264"/>
      <c r="K12763" t="str">
        <f t="shared" si="399"/>
        <v>1572071</v>
      </c>
      <c r="L12763">
        <v>265</v>
      </c>
    </row>
    <row r="12764" spans="1:12">
      <c r="A12764" t="s">
        <v>4135</v>
      </c>
      <c r="B12764" t="s">
        <v>4136</v>
      </c>
      <c r="C12764">
        <v>10.24</v>
      </c>
      <c r="D12764" s="274" t="s">
        <v>4658</v>
      </c>
      <c r="E12764" s="255" t="s">
        <v>1489</v>
      </c>
      <c r="F12764" s="249">
        <v>137</v>
      </c>
      <c r="G12764" s="218">
        <f t="shared" si="398"/>
        <v>1402</v>
      </c>
      <c r="H12764" t="s">
        <v>4124</v>
      </c>
      <c r="I12764">
        <v>1</v>
      </c>
      <c r="J12764" s="264"/>
      <c r="K12764" t="str">
        <f t="shared" si="399"/>
        <v>3461071</v>
      </c>
      <c r="L12764">
        <v>265</v>
      </c>
    </row>
    <row r="12765" spans="1:12">
      <c r="A12765" t="s">
        <v>4135</v>
      </c>
      <c r="B12765" t="s">
        <v>4136</v>
      </c>
      <c r="C12765">
        <v>10.24</v>
      </c>
      <c r="D12765" s="274" t="s">
        <v>4659</v>
      </c>
      <c r="E12765" s="255" t="s">
        <v>185</v>
      </c>
      <c r="F12765" s="249">
        <v>259</v>
      </c>
      <c r="G12765" s="218">
        <f t="shared" si="398"/>
        <v>2652</v>
      </c>
      <c r="H12765" t="s">
        <v>4124</v>
      </c>
      <c r="I12765">
        <v>1</v>
      </c>
      <c r="J12765" s="264"/>
      <c r="K12765" t="str">
        <f t="shared" si="399"/>
        <v>1573071</v>
      </c>
      <c r="L12765">
        <v>265</v>
      </c>
    </row>
    <row r="12766" spans="1:12">
      <c r="A12766" t="s">
        <v>4135</v>
      </c>
      <c r="B12766" t="s">
        <v>4136</v>
      </c>
      <c r="C12766">
        <v>10.24</v>
      </c>
      <c r="D12766" s="274" t="s">
        <v>4660</v>
      </c>
      <c r="E12766" s="255" t="s">
        <v>1490</v>
      </c>
      <c r="F12766" s="249">
        <v>181</v>
      </c>
      <c r="G12766" s="218">
        <f t="shared" si="398"/>
        <v>1853</v>
      </c>
      <c r="H12766" t="s">
        <v>4124</v>
      </c>
      <c r="I12766">
        <v>1</v>
      </c>
      <c r="J12766" s="264"/>
      <c r="K12766" t="str">
        <f t="shared" si="399"/>
        <v>1574071</v>
      </c>
      <c r="L12766">
        <v>265</v>
      </c>
    </row>
    <row r="12767" spans="1:12">
      <c r="A12767" t="s">
        <v>4135</v>
      </c>
      <c r="B12767" t="s">
        <v>4136</v>
      </c>
      <c r="C12767">
        <v>10.24</v>
      </c>
      <c r="D12767" s="274" t="s">
        <v>4661</v>
      </c>
      <c r="E12767" s="255" t="s">
        <v>1491</v>
      </c>
      <c r="F12767" s="249">
        <v>130</v>
      </c>
      <c r="G12767" s="218">
        <f t="shared" si="398"/>
        <v>1331</v>
      </c>
      <c r="H12767" t="s">
        <v>4124</v>
      </c>
      <c r="I12767">
        <v>1</v>
      </c>
      <c r="J12767" s="264"/>
      <c r="K12767" t="str">
        <f t="shared" si="399"/>
        <v>3465071</v>
      </c>
      <c r="L12767">
        <v>265</v>
      </c>
    </row>
    <row r="12768" spans="1:12">
      <c r="A12768" t="s">
        <v>4135</v>
      </c>
      <c r="B12768" t="s">
        <v>4136</v>
      </c>
      <c r="C12768">
        <v>10.24</v>
      </c>
      <c r="D12768" s="274" t="s">
        <v>4662</v>
      </c>
      <c r="E12768" s="255" t="s">
        <v>186</v>
      </c>
      <c r="F12768" s="249">
        <v>254</v>
      </c>
      <c r="G12768" s="218">
        <f t="shared" si="398"/>
        <v>2600</v>
      </c>
      <c r="H12768" t="s">
        <v>4124</v>
      </c>
      <c r="I12768">
        <v>1</v>
      </c>
      <c r="J12768" s="264"/>
      <c r="K12768" t="str">
        <f t="shared" si="399"/>
        <v>1575071</v>
      </c>
      <c r="L12768">
        <v>265</v>
      </c>
    </row>
    <row r="12769" spans="1:12">
      <c r="A12769" t="s">
        <v>4135</v>
      </c>
      <c r="B12769" t="s">
        <v>4136</v>
      </c>
      <c r="C12769">
        <v>10.24</v>
      </c>
      <c r="D12769" s="274" t="s">
        <v>4663</v>
      </c>
      <c r="E12769" s="255" t="s">
        <v>1492</v>
      </c>
      <c r="F12769" s="249">
        <v>178</v>
      </c>
      <c r="G12769" s="218">
        <f t="shared" si="398"/>
        <v>1822</v>
      </c>
      <c r="H12769" t="s">
        <v>4124</v>
      </c>
      <c r="I12769">
        <v>1</v>
      </c>
      <c r="J12769" s="264"/>
      <c r="K12769" t="str">
        <f t="shared" si="399"/>
        <v>1576071</v>
      </c>
      <c r="L12769">
        <v>265</v>
      </c>
    </row>
    <row r="12770" spans="1:12">
      <c r="A12770" t="s">
        <v>4135</v>
      </c>
      <c r="B12770" t="s">
        <v>4136</v>
      </c>
      <c r="C12770">
        <v>10.24</v>
      </c>
      <c r="D12770" s="274" t="s">
        <v>4664</v>
      </c>
      <c r="E12770" s="255" t="s">
        <v>1493</v>
      </c>
      <c r="F12770" s="249">
        <v>127</v>
      </c>
      <c r="G12770" s="218">
        <f t="shared" si="398"/>
        <v>1300</v>
      </c>
      <c r="H12770" t="s">
        <v>4124</v>
      </c>
      <c r="I12770">
        <v>1</v>
      </c>
      <c r="J12770" s="264"/>
      <c r="K12770" t="str">
        <f t="shared" si="399"/>
        <v>3469071</v>
      </c>
      <c r="L12770">
        <v>265</v>
      </c>
    </row>
    <row r="12771" spans="1:12">
      <c r="A12771" t="s">
        <v>4135</v>
      </c>
      <c r="B12771" t="s">
        <v>4136</v>
      </c>
      <c r="C12771">
        <v>10.24</v>
      </c>
      <c r="D12771" s="274" t="s">
        <v>4665</v>
      </c>
      <c r="E12771" s="255" t="s">
        <v>187</v>
      </c>
      <c r="F12771" s="249">
        <v>259</v>
      </c>
      <c r="G12771" s="218">
        <f t="shared" si="398"/>
        <v>2652</v>
      </c>
      <c r="H12771" t="s">
        <v>4124</v>
      </c>
      <c r="I12771">
        <v>1</v>
      </c>
      <c r="J12771" s="264"/>
      <c r="K12771" t="str">
        <f t="shared" si="399"/>
        <v>1577071</v>
      </c>
      <c r="L12771">
        <v>265</v>
      </c>
    </row>
    <row r="12772" spans="1:12">
      <c r="A12772" t="s">
        <v>4135</v>
      </c>
      <c r="B12772" t="s">
        <v>4136</v>
      </c>
      <c r="C12772">
        <v>10.24</v>
      </c>
      <c r="D12772" s="274" t="s">
        <v>4666</v>
      </c>
      <c r="E12772" s="255" t="s">
        <v>1494</v>
      </c>
      <c r="F12772" s="249">
        <v>181</v>
      </c>
      <c r="G12772" s="218">
        <f t="shared" si="398"/>
        <v>1853</v>
      </c>
      <c r="H12772" t="s">
        <v>4124</v>
      </c>
      <c r="I12772">
        <v>1</v>
      </c>
      <c r="J12772" s="264"/>
      <c r="K12772" t="str">
        <f t="shared" si="399"/>
        <v>1578071</v>
      </c>
      <c r="L12772">
        <v>265</v>
      </c>
    </row>
    <row r="12773" spans="1:12">
      <c r="A12773" t="s">
        <v>4135</v>
      </c>
      <c r="B12773" t="s">
        <v>4136</v>
      </c>
      <c r="C12773">
        <v>10.24</v>
      </c>
      <c r="D12773" s="274" t="s">
        <v>4667</v>
      </c>
      <c r="E12773" s="255" t="s">
        <v>1495</v>
      </c>
      <c r="F12773" s="249">
        <v>130</v>
      </c>
      <c r="G12773" s="218">
        <f t="shared" si="398"/>
        <v>1331</v>
      </c>
      <c r="H12773" t="s">
        <v>4124</v>
      </c>
      <c r="I12773">
        <v>1</v>
      </c>
      <c r="J12773" s="264"/>
      <c r="K12773" t="str">
        <f t="shared" si="399"/>
        <v>3473071</v>
      </c>
      <c r="L12773">
        <v>265</v>
      </c>
    </row>
    <row r="12774" spans="1:12">
      <c r="A12774" t="s">
        <v>4135</v>
      </c>
      <c r="B12774" t="s">
        <v>4136</v>
      </c>
      <c r="C12774">
        <v>10.24</v>
      </c>
      <c r="D12774" s="274" t="s">
        <v>4668</v>
      </c>
      <c r="E12774" s="255" t="s">
        <v>1556</v>
      </c>
      <c r="F12774" s="249">
        <v>191</v>
      </c>
      <c r="G12774" s="218">
        <f t="shared" si="398"/>
        <v>1955</v>
      </c>
      <c r="H12774" t="s">
        <v>4124</v>
      </c>
      <c r="I12774">
        <v>1</v>
      </c>
      <c r="J12774" s="264"/>
      <c r="K12774" t="str">
        <f t="shared" si="399"/>
        <v>9571071</v>
      </c>
      <c r="L12774">
        <v>265</v>
      </c>
    </row>
    <row r="12775" spans="1:12">
      <c r="A12775" t="s">
        <v>4135</v>
      </c>
      <c r="B12775" t="s">
        <v>4136</v>
      </c>
      <c r="C12775">
        <v>10.24</v>
      </c>
      <c r="D12775" s="274" t="s">
        <v>4669</v>
      </c>
      <c r="E12775" s="255" t="s">
        <v>1557</v>
      </c>
      <c r="F12775" s="249">
        <v>134</v>
      </c>
      <c r="G12775" s="218">
        <f t="shared" si="398"/>
        <v>1372</v>
      </c>
      <c r="H12775" t="s">
        <v>4124</v>
      </c>
      <c r="I12775">
        <v>1</v>
      </c>
      <c r="J12775" s="264"/>
      <c r="K12775" t="str">
        <f t="shared" si="399"/>
        <v>9572071</v>
      </c>
      <c r="L12775">
        <v>265</v>
      </c>
    </row>
    <row r="12776" spans="1:12">
      <c r="A12776" t="s">
        <v>4135</v>
      </c>
      <c r="B12776" t="s">
        <v>4136</v>
      </c>
      <c r="C12776">
        <v>10.24</v>
      </c>
      <c r="D12776" s="274" t="s">
        <v>1558</v>
      </c>
      <c r="E12776" s="255" t="s">
        <v>1559</v>
      </c>
      <c r="F12776" s="249">
        <v>96</v>
      </c>
      <c r="G12776" s="218">
        <f t="shared" si="398"/>
        <v>983</v>
      </c>
      <c r="H12776" t="s">
        <v>4124</v>
      </c>
      <c r="I12776">
        <v>1</v>
      </c>
      <c r="J12776" s="264"/>
      <c r="K12776" t="str">
        <f t="shared" si="399"/>
        <v>4A01071</v>
      </c>
      <c r="L12776">
        <v>265</v>
      </c>
    </row>
    <row r="12777" spans="1:12">
      <c r="A12777" t="s">
        <v>4135</v>
      </c>
      <c r="B12777" t="s">
        <v>4136</v>
      </c>
      <c r="C12777">
        <v>10.24</v>
      </c>
      <c r="D12777" s="274" t="s">
        <v>4670</v>
      </c>
      <c r="E12777" s="255" t="s">
        <v>1560</v>
      </c>
      <c r="F12777" s="249">
        <v>181</v>
      </c>
      <c r="G12777" s="218">
        <f t="shared" si="398"/>
        <v>1853</v>
      </c>
      <c r="H12777" t="s">
        <v>4124</v>
      </c>
      <c r="I12777">
        <v>1</v>
      </c>
      <c r="J12777" s="264"/>
      <c r="K12777" t="str">
        <f t="shared" si="399"/>
        <v>9573071</v>
      </c>
      <c r="L12777">
        <v>265</v>
      </c>
    </row>
    <row r="12778" spans="1:12">
      <c r="A12778" t="s">
        <v>4135</v>
      </c>
      <c r="B12778" t="s">
        <v>4136</v>
      </c>
      <c r="C12778">
        <v>10.24</v>
      </c>
      <c r="D12778" s="274" t="s">
        <v>4671</v>
      </c>
      <c r="E12778" s="255" t="s">
        <v>1561</v>
      </c>
      <c r="F12778" s="249">
        <v>127</v>
      </c>
      <c r="G12778" s="218">
        <f t="shared" si="398"/>
        <v>1300</v>
      </c>
      <c r="H12778" t="s">
        <v>4124</v>
      </c>
      <c r="I12778">
        <v>1</v>
      </c>
      <c r="J12778" s="264"/>
      <c r="K12778" t="str">
        <f t="shared" si="399"/>
        <v>9574071</v>
      </c>
      <c r="L12778">
        <v>265</v>
      </c>
    </row>
    <row r="12779" spans="1:12">
      <c r="A12779" t="s">
        <v>4135</v>
      </c>
      <c r="B12779" t="s">
        <v>4136</v>
      </c>
      <c r="C12779">
        <v>10.24</v>
      </c>
      <c r="D12779" s="274" t="s">
        <v>1562</v>
      </c>
      <c r="E12779" s="255" t="s">
        <v>1563</v>
      </c>
      <c r="F12779" s="249">
        <v>91</v>
      </c>
      <c r="G12779" s="218">
        <f t="shared" si="398"/>
        <v>931</v>
      </c>
      <c r="H12779" t="s">
        <v>4124</v>
      </c>
      <c r="I12779">
        <v>1</v>
      </c>
      <c r="J12779" s="264"/>
      <c r="K12779" t="str">
        <f t="shared" si="399"/>
        <v>4A05071</v>
      </c>
      <c r="L12779">
        <v>265</v>
      </c>
    </row>
    <row r="12780" spans="1:12">
      <c r="A12780" t="s">
        <v>4135</v>
      </c>
      <c r="B12780" t="s">
        <v>4136</v>
      </c>
      <c r="C12780">
        <v>10.24</v>
      </c>
      <c r="D12780" s="274" t="s">
        <v>4672</v>
      </c>
      <c r="E12780" s="255" t="s">
        <v>1564</v>
      </c>
      <c r="F12780" s="249">
        <v>178</v>
      </c>
      <c r="G12780" s="218">
        <f t="shared" si="398"/>
        <v>1822</v>
      </c>
      <c r="H12780" t="s">
        <v>4124</v>
      </c>
      <c r="I12780">
        <v>1</v>
      </c>
      <c r="J12780" s="264"/>
      <c r="K12780" t="str">
        <f t="shared" si="399"/>
        <v>9575071</v>
      </c>
      <c r="L12780">
        <v>265</v>
      </c>
    </row>
    <row r="12781" spans="1:12">
      <c r="A12781" t="s">
        <v>4135</v>
      </c>
      <c r="B12781" t="s">
        <v>4136</v>
      </c>
      <c r="C12781">
        <v>10.24</v>
      </c>
      <c r="D12781" s="274" t="s">
        <v>4673</v>
      </c>
      <c r="E12781" s="255" t="s">
        <v>1565</v>
      </c>
      <c r="F12781" s="249">
        <v>125</v>
      </c>
      <c r="G12781" s="218">
        <f t="shared" si="398"/>
        <v>1280</v>
      </c>
      <c r="H12781" t="s">
        <v>4124</v>
      </c>
      <c r="I12781">
        <v>1</v>
      </c>
      <c r="J12781" s="264"/>
      <c r="K12781" t="str">
        <f t="shared" si="399"/>
        <v>9576071</v>
      </c>
      <c r="L12781">
        <v>265</v>
      </c>
    </row>
    <row r="12782" spans="1:12">
      <c r="A12782" t="s">
        <v>4135</v>
      </c>
      <c r="B12782" t="s">
        <v>4136</v>
      </c>
      <c r="C12782">
        <v>10.24</v>
      </c>
      <c r="D12782" s="274" t="s">
        <v>1566</v>
      </c>
      <c r="E12782" s="255" t="s">
        <v>1567</v>
      </c>
      <c r="F12782" s="249">
        <v>89</v>
      </c>
      <c r="G12782" s="218">
        <f t="shared" si="398"/>
        <v>911</v>
      </c>
      <c r="H12782" t="s">
        <v>4124</v>
      </c>
      <c r="I12782">
        <v>1</v>
      </c>
      <c r="J12782" s="264"/>
      <c r="K12782" t="str">
        <f t="shared" si="399"/>
        <v>4A09071</v>
      </c>
      <c r="L12782">
        <v>265</v>
      </c>
    </row>
    <row r="12783" spans="1:12">
      <c r="A12783" t="s">
        <v>4135</v>
      </c>
      <c r="B12783" t="s">
        <v>4136</v>
      </c>
      <c r="C12783">
        <v>10.24</v>
      </c>
      <c r="D12783" s="274" t="s">
        <v>4674</v>
      </c>
      <c r="E12783" s="255" t="s">
        <v>1568</v>
      </c>
      <c r="F12783" s="249">
        <v>181</v>
      </c>
      <c r="G12783" s="218">
        <f t="shared" si="398"/>
        <v>1853</v>
      </c>
      <c r="H12783" t="s">
        <v>4124</v>
      </c>
      <c r="I12783">
        <v>1</v>
      </c>
      <c r="J12783" s="264"/>
      <c r="K12783" t="str">
        <f t="shared" si="399"/>
        <v>9577071</v>
      </c>
      <c r="L12783">
        <v>265</v>
      </c>
    </row>
    <row r="12784" spans="1:12">
      <c r="A12784" t="s">
        <v>4135</v>
      </c>
      <c r="B12784" t="s">
        <v>4136</v>
      </c>
      <c r="C12784">
        <v>10.24</v>
      </c>
      <c r="D12784" s="274" t="s">
        <v>4675</v>
      </c>
      <c r="E12784" s="255" t="s">
        <v>1569</v>
      </c>
      <c r="F12784" s="249">
        <v>127</v>
      </c>
      <c r="G12784" s="218">
        <f t="shared" si="398"/>
        <v>1300</v>
      </c>
      <c r="H12784" t="s">
        <v>4124</v>
      </c>
      <c r="I12784">
        <v>1</v>
      </c>
      <c r="J12784" s="264"/>
      <c r="K12784" t="str">
        <f t="shared" si="399"/>
        <v>9578071</v>
      </c>
      <c r="L12784">
        <v>265</v>
      </c>
    </row>
    <row r="12785" spans="1:12">
      <c r="A12785" t="s">
        <v>4135</v>
      </c>
      <c r="B12785" t="s">
        <v>4136</v>
      </c>
      <c r="C12785">
        <v>10.24</v>
      </c>
      <c r="D12785" s="274" t="s">
        <v>1570</v>
      </c>
      <c r="E12785" s="255" t="s">
        <v>1571</v>
      </c>
      <c r="F12785" s="249">
        <v>91</v>
      </c>
      <c r="G12785" s="218">
        <f t="shared" si="398"/>
        <v>931</v>
      </c>
      <c r="H12785" t="s">
        <v>4124</v>
      </c>
      <c r="I12785">
        <v>1</v>
      </c>
      <c r="J12785" s="264"/>
      <c r="K12785" t="str">
        <f t="shared" si="399"/>
        <v>4A13071</v>
      </c>
      <c r="L12785">
        <v>265</v>
      </c>
    </row>
    <row r="12786" spans="1:12">
      <c r="A12786" t="s">
        <v>4135</v>
      </c>
      <c r="B12786" t="s">
        <v>4136</v>
      </c>
      <c r="C12786">
        <v>10.24</v>
      </c>
      <c r="D12786" s="274" t="s">
        <v>1692</v>
      </c>
      <c r="E12786" s="255" t="s">
        <v>1693</v>
      </c>
      <c r="F12786" s="249">
        <v>137</v>
      </c>
      <c r="G12786" s="218">
        <f t="shared" si="398"/>
        <v>1402</v>
      </c>
      <c r="H12786" t="s">
        <v>4124</v>
      </c>
      <c r="I12786">
        <v>1</v>
      </c>
      <c r="J12786" s="264"/>
      <c r="K12786" t="str">
        <f t="shared" si="399"/>
        <v>4B71071</v>
      </c>
      <c r="L12786">
        <v>265</v>
      </c>
    </row>
    <row r="12787" spans="1:12">
      <c r="A12787" t="s">
        <v>4135</v>
      </c>
      <c r="B12787" t="s">
        <v>4136</v>
      </c>
      <c r="C12787">
        <v>10.24</v>
      </c>
      <c r="D12787" s="274" t="s">
        <v>1694</v>
      </c>
      <c r="E12787" s="255" t="s">
        <v>1695</v>
      </c>
      <c r="F12787" s="249">
        <v>96</v>
      </c>
      <c r="G12787" s="218">
        <f t="shared" si="398"/>
        <v>983</v>
      </c>
      <c r="H12787" t="s">
        <v>4124</v>
      </c>
      <c r="I12787">
        <v>1</v>
      </c>
      <c r="J12787" s="264"/>
      <c r="K12787" t="str">
        <f t="shared" si="399"/>
        <v>4B72071</v>
      </c>
      <c r="L12787">
        <v>265</v>
      </c>
    </row>
    <row r="12788" spans="1:12">
      <c r="A12788" t="s">
        <v>4135</v>
      </c>
      <c r="B12788" t="s">
        <v>4136</v>
      </c>
      <c r="C12788">
        <v>10.24</v>
      </c>
      <c r="D12788" s="274" t="s">
        <v>1696</v>
      </c>
      <c r="E12788" s="255" t="s">
        <v>1697</v>
      </c>
      <c r="F12788" s="249">
        <v>69</v>
      </c>
      <c r="G12788" s="218">
        <f t="shared" si="398"/>
        <v>706</v>
      </c>
      <c r="H12788" t="s">
        <v>4124</v>
      </c>
      <c r="I12788">
        <v>1</v>
      </c>
      <c r="J12788" s="264"/>
      <c r="K12788" t="str">
        <f t="shared" si="399"/>
        <v>4B73071</v>
      </c>
      <c r="L12788">
        <v>265</v>
      </c>
    </row>
    <row r="12789" spans="1:12">
      <c r="A12789" t="s">
        <v>4135</v>
      </c>
      <c r="B12789" t="s">
        <v>4136</v>
      </c>
      <c r="C12789">
        <v>10.24</v>
      </c>
      <c r="D12789" s="274" t="s">
        <v>1698</v>
      </c>
      <c r="E12789" s="255" t="s">
        <v>1699</v>
      </c>
      <c r="F12789" s="249">
        <v>130</v>
      </c>
      <c r="G12789" s="218">
        <f t="shared" si="398"/>
        <v>1331</v>
      </c>
      <c r="H12789" t="s">
        <v>4124</v>
      </c>
      <c r="I12789">
        <v>1</v>
      </c>
      <c r="J12789" s="264"/>
      <c r="K12789" t="str">
        <f t="shared" si="399"/>
        <v>4B77071</v>
      </c>
      <c r="L12789">
        <v>265</v>
      </c>
    </row>
    <row r="12790" spans="1:12">
      <c r="A12790" t="s">
        <v>4135</v>
      </c>
      <c r="B12790" t="s">
        <v>4136</v>
      </c>
      <c r="C12790">
        <v>10.24</v>
      </c>
      <c r="D12790" s="274" t="s">
        <v>1700</v>
      </c>
      <c r="E12790" s="255" t="s">
        <v>1701</v>
      </c>
      <c r="F12790" s="249">
        <v>91</v>
      </c>
      <c r="G12790" s="218">
        <f t="shared" si="398"/>
        <v>931</v>
      </c>
      <c r="H12790" t="s">
        <v>4124</v>
      </c>
      <c r="I12790">
        <v>1</v>
      </c>
      <c r="J12790" s="264"/>
      <c r="K12790" t="str">
        <f t="shared" si="399"/>
        <v>4B78071</v>
      </c>
      <c r="L12790">
        <v>265</v>
      </c>
    </row>
    <row r="12791" spans="1:12">
      <c r="A12791" t="s">
        <v>4135</v>
      </c>
      <c r="B12791" t="s">
        <v>4136</v>
      </c>
      <c r="C12791">
        <v>10.24</v>
      </c>
      <c r="D12791" s="274" t="s">
        <v>1702</v>
      </c>
      <c r="E12791" s="255" t="s">
        <v>1703</v>
      </c>
      <c r="F12791" s="249">
        <v>65</v>
      </c>
      <c r="G12791" s="218">
        <f t="shared" ref="G12791:G12854" si="400">ROUNDDOWN(C12791*F12791,0)</f>
        <v>665</v>
      </c>
      <c r="H12791" t="s">
        <v>4124</v>
      </c>
      <c r="I12791">
        <v>1</v>
      </c>
      <c r="J12791" s="264"/>
      <c r="K12791" t="str">
        <f t="shared" si="399"/>
        <v>4B79071</v>
      </c>
      <c r="L12791">
        <v>265</v>
      </c>
    </row>
    <row r="12792" spans="1:12">
      <c r="A12792" t="s">
        <v>4135</v>
      </c>
      <c r="B12792" t="s">
        <v>4136</v>
      </c>
      <c r="C12792">
        <v>10.24</v>
      </c>
      <c r="D12792" s="274" t="s">
        <v>1704</v>
      </c>
      <c r="E12792" s="255" t="s">
        <v>1705</v>
      </c>
      <c r="F12792" s="249">
        <v>127</v>
      </c>
      <c r="G12792" s="218">
        <f t="shared" si="400"/>
        <v>1300</v>
      </c>
      <c r="H12792" t="s">
        <v>4124</v>
      </c>
      <c r="I12792">
        <v>1</v>
      </c>
      <c r="J12792" s="264"/>
      <c r="K12792" t="str">
        <f t="shared" si="399"/>
        <v>4B83071</v>
      </c>
      <c r="L12792">
        <v>265</v>
      </c>
    </row>
    <row r="12793" spans="1:12">
      <c r="A12793" t="s">
        <v>4135</v>
      </c>
      <c r="B12793" t="s">
        <v>4136</v>
      </c>
      <c r="C12793">
        <v>10.24</v>
      </c>
      <c r="D12793" s="274" t="s">
        <v>1706</v>
      </c>
      <c r="E12793" s="255" t="s">
        <v>1707</v>
      </c>
      <c r="F12793" s="249">
        <v>89</v>
      </c>
      <c r="G12793" s="218">
        <f t="shared" si="400"/>
        <v>911</v>
      </c>
      <c r="H12793" t="s">
        <v>4124</v>
      </c>
      <c r="I12793">
        <v>1</v>
      </c>
      <c r="J12793" s="264"/>
      <c r="K12793" t="str">
        <f t="shared" si="399"/>
        <v>4B84071</v>
      </c>
      <c r="L12793">
        <v>265</v>
      </c>
    </row>
    <row r="12794" spans="1:12">
      <c r="A12794" t="s">
        <v>4135</v>
      </c>
      <c r="B12794" t="s">
        <v>4136</v>
      </c>
      <c r="C12794">
        <v>10.24</v>
      </c>
      <c r="D12794" s="274" t="s">
        <v>1708</v>
      </c>
      <c r="E12794" s="255" t="s">
        <v>1709</v>
      </c>
      <c r="F12794" s="249">
        <v>64</v>
      </c>
      <c r="G12794" s="218">
        <f t="shared" si="400"/>
        <v>655</v>
      </c>
      <c r="H12794" t="s">
        <v>4124</v>
      </c>
      <c r="I12794">
        <v>1</v>
      </c>
      <c r="J12794" s="264"/>
      <c r="K12794" t="str">
        <f t="shared" si="399"/>
        <v>4B85071</v>
      </c>
      <c r="L12794">
        <v>265</v>
      </c>
    </row>
    <row r="12795" spans="1:12">
      <c r="A12795" t="s">
        <v>4135</v>
      </c>
      <c r="B12795" t="s">
        <v>4136</v>
      </c>
      <c r="C12795">
        <v>10.24</v>
      </c>
      <c r="D12795" s="274" t="s">
        <v>1710</v>
      </c>
      <c r="E12795" s="255" t="s">
        <v>1711</v>
      </c>
      <c r="F12795" s="249">
        <v>130</v>
      </c>
      <c r="G12795" s="218">
        <f t="shared" si="400"/>
        <v>1331</v>
      </c>
      <c r="H12795" t="s">
        <v>4124</v>
      </c>
      <c r="I12795">
        <v>1</v>
      </c>
      <c r="J12795" s="264"/>
      <c r="K12795" t="str">
        <f t="shared" si="399"/>
        <v>4B89071</v>
      </c>
      <c r="L12795">
        <v>265</v>
      </c>
    </row>
    <row r="12796" spans="1:12">
      <c r="A12796" t="s">
        <v>4135</v>
      </c>
      <c r="B12796" t="s">
        <v>4136</v>
      </c>
      <c r="C12796">
        <v>10.24</v>
      </c>
      <c r="D12796" s="274" t="s">
        <v>1712</v>
      </c>
      <c r="E12796" s="255" t="s">
        <v>1713</v>
      </c>
      <c r="F12796" s="249">
        <v>91</v>
      </c>
      <c r="G12796" s="218">
        <f t="shared" si="400"/>
        <v>931</v>
      </c>
      <c r="H12796" t="s">
        <v>4124</v>
      </c>
      <c r="I12796">
        <v>1</v>
      </c>
      <c r="J12796" s="264"/>
      <c r="K12796" t="str">
        <f t="shared" si="399"/>
        <v>4B90071</v>
      </c>
      <c r="L12796">
        <v>265</v>
      </c>
    </row>
    <row r="12797" spans="1:12">
      <c r="A12797" t="s">
        <v>4135</v>
      </c>
      <c r="B12797" t="s">
        <v>4136</v>
      </c>
      <c r="C12797">
        <v>10.24</v>
      </c>
      <c r="D12797" s="274" t="s">
        <v>1714</v>
      </c>
      <c r="E12797" s="255" t="s">
        <v>1715</v>
      </c>
      <c r="F12797" s="249">
        <v>65</v>
      </c>
      <c r="G12797" s="218">
        <f t="shared" si="400"/>
        <v>665</v>
      </c>
      <c r="H12797" t="s">
        <v>4124</v>
      </c>
      <c r="I12797">
        <v>1</v>
      </c>
      <c r="J12797" s="264"/>
      <c r="K12797" t="str">
        <f t="shared" si="399"/>
        <v>4B91071</v>
      </c>
      <c r="L12797">
        <v>265</v>
      </c>
    </row>
    <row r="12798" spans="1:12">
      <c r="A12798" t="s">
        <v>4135</v>
      </c>
      <c r="B12798" t="s">
        <v>4136</v>
      </c>
      <c r="C12798">
        <v>10.24</v>
      </c>
      <c r="D12798" s="274" t="s">
        <v>1756</v>
      </c>
      <c r="E12798" s="255" t="s">
        <v>1757</v>
      </c>
      <c r="F12798" s="249">
        <v>191</v>
      </c>
      <c r="G12798" s="218">
        <f t="shared" si="400"/>
        <v>1955</v>
      </c>
      <c r="H12798" t="s">
        <v>4124</v>
      </c>
      <c r="I12798">
        <v>1</v>
      </c>
      <c r="J12798" s="264"/>
      <c r="K12798" t="str">
        <f t="shared" si="399"/>
        <v>AC61071</v>
      </c>
      <c r="L12798">
        <v>265</v>
      </c>
    </row>
    <row r="12799" spans="1:12">
      <c r="A12799" t="s">
        <v>4135</v>
      </c>
      <c r="B12799" t="s">
        <v>4136</v>
      </c>
      <c r="C12799">
        <v>10.24</v>
      </c>
      <c r="D12799" s="274" t="s">
        <v>1758</v>
      </c>
      <c r="E12799" s="255" t="s">
        <v>1759</v>
      </c>
      <c r="F12799" s="249">
        <v>181</v>
      </c>
      <c r="G12799" s="218">
        <f t="shared" si="400"/>
        <v>1853</v>
      </c>
      <c r="H12799" t="s">
        <v>4124</v>
      </c>
      <c r="I12799">
        <v>1</v>
      </c>
      <c r="J12799" s="264"/>
      <c r="K12799" t="str">
        <f t="shared" si="399"/>
        <v>AC67071</v>
      </c>
      <c r="L12799">
        <v>265</v>
      </c>
    </row>
    <row r="12800" spans="1:12">
      <c r="A12800" t="s">
        <v>4135</v>
      </c>
      <c r="B12800" t="s">
        <v>4136</v>
      </c>
      <c r="C12800">
        <v>10.24</v>
      </c>
      <c r="D12800" s="274" t="s">
        <v>1760</v>
      </c>
      <c r="E12800" s="255" t="s">
        <v>1761</v>
      </c>
      <c r="F12800" s="249">
        <v>178</v>
      </c>
      <c r="G12800" s="218">
        <f t="shared" si="400"/>
        <v>1822</v>
      </c>
      <c r="H12800" t="s">
        <v>4124</v>
      </c>
      <c r="I12800">
        <v>1</v>
      </c>
      <c r="J12800" s="264"/>
      <c r="K12800" t="str">
        <f t="shared" si="399"/>
        <v>AC73071</v>
      </c>
      <c r="L12800">
        <v>265</v>
      </c>
    </row>
    <row r="12801" spans="1:12">
      <c r="A12801" t="s">
        <v>4135</v>
      </c>
      <c r="B12801" t="s">
        <v>4136</v>
      </c>
      <c r="C12801">
        <v>10.24</v>
      </c>
      <c r="D12801" s="274" t="s">
        <v>1762</v>
      </c>
      <c r="E12801" s="255" t="s">
        <v>1763</v>
      </c>
      <c r="F12801" s="249">
        <v>181</v>
      </c>
      <c r="G12801" s="218">
        <f t="shared" si="400"/>
        <v>1853</v>
      </c>
      <c r="H12801" t="s">
        <v>4124</v>
      </c>
      <c r="I12801">
        <v>1</v>
      </c>
      <c r="J12801" s="264"/>
      <c r="K12801" t="str">
        <f t="shared" si="399"/>
        <v>AC79071</v>
      </c>
      <c r="L12801">
        <v>265</v>
      </c>
    </row>
    <row r="12802" spans="1:12">
      <c r="A12802" t="s">
        <v>4135</v>
      </c>
      <c r="B12802" t="s">
        <v>4136</v>
      </c>
      <c r="C12802">
        <v>10.24</v>
      </c>
      <c r="D12802" s="274" t="s">
        <v>1804</v>
      </c>
      <c r="E12802" s="255" t="s">
        <v>1805</v>
      </c>
      <c r="F12802" s="249">
        <v>137</v>
      </c>
      <c r="G12802" s="218">
        <f t="shared" si="400"/>
        <v>1402</v>
      </c>
      <c r="H12802" t="s">
        <v>4124</v>
      </c>
      <c r="I12802">
        <v>1</v>
      </c>
      <c r="J12802" s="264"/>
      <c r="K12802" t="str">
        <f t="shared" ref="K12802:K12865" si="401">D12802&amp;A12802&amp;I12802</f>
        <v>AE61071</v>
      </c>
      <c r="L12802">
        <v>265</v>
      </c>
    </row>
    <row r="12803" spans="1:12">
      <c r="A12803" t="s">
        <v>4135</v>
      </c>
      <c r="B12803" t="s">
        <v>4136</v>
      </c>
      <c r="C12803">
        <v>10.24</v>
      </c>
      <c r="D12803" s="274" t="s">
        <v>1806</v>
      </c>
      <c r="E12803" s="255" t="s">
        <v>1807</v>
      </c>
      <c r="F12803" s="249">
        <v>130</v>
      </c>
      <c r="G12803" s="218">
        <f t="shared" si="400"/>
        <v>1331</v>
      </c>
      <c r="H12803" t="s">
        <v>4124</v>
      </c>
      <c r="I12803">
        <v>1</v>
      </c>
      <c r="J12803" s="264"/>
      <c r="K12803" t="str">
        <f t="shared" si="401"/>
        <v>AE67071</v>
      </c>
      <c r="L12803">
        <v>265</v>
      </c>
    </row>
    <row r="12804" spans="1:12">
      <c r="A12804" t="s">
        <v>4135</v>
      </c>
      <c r="B12804" t="s">
        <v>4136</v>
      </c>
      <c r="C12804">
        <v>10.24</v>
      </c>
      <c r="D12804" s="274" t="s">
        <v>1808</v>
      </c>
      <c r="E12804" s="255" t="s">
        <v>1809</v>
      </c>
      <c r="F12804" s="249">
        <v>127</v>
      </c>
      <c r="G12804" s="218">
        <f t="shared" si="400"/>
        <v>1300</v>
      </c>
      <c r="H12804" t="s">
        <v>4124</v>
      </c>
      <c r="I12804">
        <v>1</v>
      </c>
      <c r="J12804" s="264"/>
      <c r="K12804" t="str">
        <f t="shared" si="401"/>
        <v>AE73071</v>
      </c>
      <c r="L12804">
        <v>265</v>
      </c>
    </row>
    <row r="12805" spans="1:12">
      <c r="A12805" t="s">
        <v>4135</v>
      </c>
      <c r="B12805" t="s">
        <v>4136</v>
      </c>
      <c r="C12805">
        <v>10.24</v>
      </c>
      <c r="D12805" s="274" t="s">
        <v>1810</v>
      </c>
      <c r="E12805" s="255" t="s">
        <v>1811</v>
      </c>
      <c r="F12805" s="249">
        <v>130</v>
      </c>
      <c r="G12805" s="218">
        <f t="shared" si="400"/>
        <v>1331</v>
      </c>
      <c r="H12805" t="s">
        <v>4124</v>
      </c>
      <c r="I12805">
        <v>1</v>
      </c>
      <c r="J12805" s="264"/>
      <c r="K12805" t="str">
        <f t="shared" si="401"/>
        <v>AE79071</v>
      </c>
      <c r="L12805">
        <v>265</v>
      </c>
    </row>
    <row r="12806" spans="1:12">
      <c r="A12806" t="s">
        <v>4135</v>
      </c>
      <c r="B12806" t="s">
        <v>4136</v>
      </c>
      <c r="C12806">
        <v>10.24</v>
      </c>
      <c r="D12806" s="274" t="s">
        <v>4676</v>
      </c>
      <c r="E12806" s="256" t="s">
        <v>1812</v>
      </c>
      <c r="F12806" s="249">
        <v>369</v>
      </c>
      <c r="G12806" s="218">
        <f t="shared" si="400"/>
        <v>3778</v>
      </c>
      <c r="H12806" t="s">
        <v>4123</v>
      </c>
      <c r="I12806">
        <v>2</v>
      </c>
      <c r="J12806" s="121"/>
      <c r="K12806" t="str">
        <f t="shared" si="401"/>
        <v>1771072</v>
      </c>
      <c r="L12806">
        <v>0</v>
      </c>
    </row>
    <row r="12807" spans="1:12">
      <c r="A12807" t="s">
        <v>4135</v>
      </c>
      <c r="B12807" t="s">
        <v>4136</v>
      </c>
      <c r="C12807">
        <v>10.24</v>
      </c>
      <c r="D12807" s="274" t="s">
        <v>4677</v>
      </c>
      <c r="E12807" s="256" t="s">
        <v>1813</v>
      </c>
      <c r="F12807" s="249">
        <v>258</v>
      </c>
      <c r="G12807" s="218">
        <f t="shared" si="400"/>
        <v>2641</v>
      </c>
      <c r="H12807" t="s">
        <v>4123</v>
      </c>
      <c r="I12807">
        <v>2</v>
      </c>
      <c r="J12807" s="264"/>
      <c r="K12807" t="str">
        <f t="shared" si="401"/>
        <v>1772072</v>
      </c>
      <c r="L12807">
        <v>0</v>
      </c>
    </row>
    <row r="12808" spans="1:12">
      <c r="A12808" t="s">
        <v>4135</v>
      </c>
      <c r="B12808" t="s">
        <v>4136</v>
      </c>
      <c r="C12808">
        <v>10.24</v>
      </c>
      <c r="D12808" s="274" t="s">
        <v>4678</v>
      </c>
      <c r="E12808" s="256" t="s">
        <v>1814</v>
      </c>
      <c r="F12808" s="249">
        <v>185</v>
      </c>
      <c r="G12808" s="218">
        <f t="shared" si="400"/>
        <v>1894</v>
      </c>
      <c r="H12808" t="s">
        <v>4123</v>
      </c>
      <c r="I12808">
        <v>2</v>
      </c>
      <c r="J12808" s="264"/>
      <c r="K12808" t="str">
        <f t="shared" si="401"/>
        <v>3601072</v>
      </c>
      <c r="L12808">
        <v>0</v>
      </c>
    </row>
    <row r="12809" spans="1:12">
      <c r="A12809" t="s">
        <v>4135</v>
      </c>
      <c r="B12809" t="s">
        <v>4136</v>
      </c>
      <c r="C12809">
        <v>10.24</v>
      </c>
      <c r="D12809" s="274" t="s">
        <v>4679</v>
      </c>
      <c r="E12809" s="256" t="s">
        <v>1815</v>
      </c>
      <c r="F12809" s="249">
        <v>351</v>
      </c>
      <c r="G12809" s="218">
        <f t="shared" si="400"/>
        <v>3594</v>
      </c>
      <c r="H12809" t="s">
        <v>4123</v>
      </c>
      <c r="I12809">
        <v>2</v>
      </c>
      <c r="J12809" s="264"/>
      <c r="K12809" t="str">
        <f t="shared" si="401"/>
        <v>1773072</v>
      </c>
      <c r="L12809">
        <v>0</v>
      </c>
    </row>
    <row r="12810" spans="1:12">
      <c r="A12810" t="s">
        <v>4135</v>
      </c>
      <c r="B12810" t="s">
        <v>4136</v>
      </c>
      <c r="C12810">
        <v>10.24</v>
      </c>
      <c r="D12810" s="274" t="s">
        <v>4680</v>
      </c>
      <c r="E12810" s="256" t="s">
        <v>1816</v>
      </c>
      <c r="F12810" s="249">
        <v>246</v>
      </c>
      <c r="G12810" s="218">
        <f t="shared" si="400"/>
        <v>2519</v>
      </c>
      <c r="H12810" t="s">
        <v>4123</v>
      </c>
      <c r="I12810">
        <v>2</v>
      </c>
      <c r="J12810" s="264"/>
      <c r="K12810" t="str">
        <f t="shared" si="401"/>
        <v>1774072</v>
      </c>
      <c r="L12810">
        <v>0</v>
      </c>
    </row>
    <row r="12811" spans="1:12">
      <c r="A12811" t="s">
        <v>4135</v>
      </c>
      <c r="B12811" t="s">
        <v>4136</v>
      </c>
      <c r="C12811">
        <v>10.24</v>
      </c>
      <c r="D12811" s="274" t="s">
        <v>4681</v>
      </c>
      <c r="E12811" s="256" t="s">
        <v>1817</v>
      </c>
      <c r="F12811" s="249">
        <v>176</v>
      </c>
      <c r="G12811" s="218">
        <f t="shared" si="400"/>
        <v>1802</v>
      </c>
      <c r="H12811" t="s">
        <v>4123</v>
      </c>
      <c r="I12811">
        <v>2</v>
      </c>
      <c r="J12811" s="264"/>
      <c r="K12811" t="str">
        <f t="shared" si="401"/>
        <v>3605072</v>
      </c>
      <c r="L12811">
        <v>0</v>
      </c>
    </row>
    <row r="12812" spans="1:12">
      <c r="A12812" t="s">
        <v>4135</v>
      </c>
      <c r="B12812" t="s">
        <v>4136</v>
      </c>
      <c r="C12812">
        <v>10.24</v>
      </c>
      <c r="D12812" s="274" t="s">
        <v>4682</v>
      </c>
      <c r="E12812" s="256" t="s">
        <v>1818</v>
      </c>
      <c r="F12812" s="249">
        <v>343</v>
      </c>
      <c r="G12812" s="218">
        <f t="shared" si="400"/>
        <v>3512</v>
      </c>
      <c r="H12812" t="s">
        <v>4123</v>
      </c>
      <c r="I12812">
        <v>2</v>
      </c>
      <c r="J12812" s="264"/>
      <c r="K12812" t="str">
        <f t="shared" si="401"/>
        <v>1775072</v>
      </c>
      <c r="L12812">
        <v>0</v>
      </c>
    </row>
    <row r="12813" spans="1:12">
      <c r="A12813" t="s">
        <v>4135</v>
      </c>
      <c r="B12813" t="s">
        <v>4136</v>
      </c>
      <c r="C12813">
        <v>10.24</v>
      </c>
      <c r="D12813" s="274" t="s">
        <v>4683</v>
      </c>
      <c r="E12813" s="256" t="s">
        <v>1819</v>
      </c>
      <c r="F12813" s="249">
        <v>240</v>
      </c>
      <c r="G12813" s="218">
        <f t="shared" si="400"/>
        <v>2457</v>
      </c>
      <c r="H12813" t="s">
        <v>4123</v>
      </c>
      <c r="I12813">
        <v>2</v>
      </c>
      <c r="J12813" s="264"/>
      <c r="K12813" t="str">
        <f t="shared" si="401"/>
        <v>1776072</v>
      </c>
      <c r="L12813">
        <v>0</v>
      </c>
    </row>
    <row r="12814" spans="1:12">
      <c r="A12814" t="s">
        <v>4135</v>
      </c>
      <c r="B12814" t="s">
        <v>4136</v>
      </c>
      <c r="C12814">
        <v>10.24</v>
      </c>
      <c r="D12814" s="274" t="s">
        <v>4684</v>
      </c>
      <c r="E12814" s="256" t="s">
        <v>1820</v>
      </c>
      <c r="F12814" s="249">
        <v>172</v>
      </c>
      <c r="G12814" s="218">
        <f t="shared" si="400"/>
        <v>1761</v>
      </c>
      <c r="H12814" t="s">
        <v>4123</v>
      </c>
      <c r="I12814">
        <v>2</v>
      </c>
      <c r="J12814" s="264"/>
      <c r="K12814" t="str">
        <f t="shared" si="401"/>
        <v>3609072</v>
      </c>
      <c r="L12814">
        <v>0</v>
      </c>
    </row>
    <row r="12815" spans="1:12">
      <c r="A12815" t="s">
        <v>4135</v>
      </c>
      <c r="B12815" t="s">
        <v>4136</v>
      </c>
      <c r="C12815">
        <v>10.24</v>
      </c>
      <c r="D12815" s="274" t="s">
        <v>4685</v>
      </c>
      <c r="E12815" s="256" t="s">
        <v>1821</v>
      </c>
      <c r="F12815" s="249">
        <v>351</v>
      </c>
      <c r="G12815" s="218">
        <f t="shared" si="400"/>
        <v>3594</v>
      </c>
      <c r="H12815" t="s">
        <v>4123</v>
      </c>
      <c r="I12815">
        <v>2</v>
      </c>
      <c r="J12815" s="264"/>
      <c r="K12815" t="str">
        <f t="shared" si="401"/>
        <v>1777072</v>
      </c>
      <c r="L12815">
        <v>0</v>
      </c>
    </row>
    <row r="12816" spans="1:12">
      <c r="A12816" t="s">
        <v>4135</v>
      </c>
      <c r="B12816" t="s">
        <v>4136</v>
      </c>
      <c r="C12816">
        <v>10.24</v>
      </c>
      <c r="D12816" s="274" t="s">
        <v>4686</v>
      </c>
      <c r="E12816" s="256" t="s">
        <v>1822</v>
      </c>
      <c r="F12816" s="249">
        <v>246</v>
      </c>
      <c r="G12816" s="218">
        <f t="shared" si="400"/>
        <v>2519</v>
      </c>
      <c r="H12816" t="s">
        <v>4123</v>
      </c>
      <c r="I12816">
        <v>2</v>
      </c>
      <c r="J12816" s="264"/>
      <c r="K12816" t="str">
        <f t="shared" si="401"/>
        <v>1778072</v>
      </c>
      <c r="L12816">
        <v>0</v>
      </c>
    </row>
    <row r="12817" spans="1:12">
      <c r="A12817" t="s">
        <v>4135</v>
      </c>
      <c r="B12817" t="s">
        <v>4136</v>
      </c>
      <c r="C12817">
        <v>10.24</v>
      </c>
      <c r="D12817" s="274" t="s">
        <v>4687</v>
      </c>
      <c r="E12817" s="256" t="s">
        <v>1823</v>
      </c>
      <c r="F12817" s="249">
        <v>176</v>
      </c>
      <c r="G12817" s="218">
        <f t="shared" si="400"/>
        <v>1802</v>
      </c>
      <c r="H12817" t="s">
        <v>4123</v>
      </c>
      <c r="I12817">
        <v>2</v>
      </c>
      <c r="J12817" s="264"/>
      <c r="K12817" t="str">
        <f t="shared" si="401"/>
        <v>3613072</v>
      </c>
      <c r="L12817">
        <v>0</v>
      </c>
    </row>
    <row r="12818" spans="1:12">
      <c r="A12818" t="s">
        <v>4135</v>
      </c>
      <c r="B12818" t="s">
        <v>4136</v>
      </c>
      <c r="C12818">
        <v>10.24</v>
      </c>
      <c r="D12818" s="274" t="s">
        <v>1848</v>
      </c>
      <c r="E12818" s="256" t="s">
        <v>1849</v>
      </c>
      <c r="F12818" s="249">
        <v>351</v>
      </c>
      <c r="G12818" s="218">
        <f t="shared" si="400"/>
        <v>3594</v>
      </c>
      <c r="H12818" t="s">
        <v>4123</v>
      </c>
      <c r="I12818">
        <v>2</v>
      </c>
      <c r="J12818" s="264"/>
      <c r="K12818" t="str">
        <f t="shared" si="401"/>
        <v>GC01072</v>
      </c>
      <c r="L12818">
        <v>0</v>
      </c>
    </row>
    <row r="12819" spans="1:12">
      <c r="A12819" t="s">
        <v>4135</v>
      </c>
      <c r="B12819" t="s">
        <v>4136</v>
      </c>
      <c r="C12819">
        <v>10.24</v>
      </c>
      <c r="D12819" s="274" t="s">
        <v>1850</v>
      </c>
      <c r="E12819" s="256" t="s">
        <v>1851</v>
      </c>
      <c r="F12819" s="249">
        <v>245</v>
      </c>
      <c r="G12819" s="218">
        <f t="shared" si="400"/>
        <v>2508</v>
      </c>
      <c r="H12819" t="s">
        <v>4123</v>
      </c>
      <c r="I12819">
        <v>2</v>
      </c>
      <c r="J12819" s="264"/>
      <c r="K12819" t="str">
        <f t="shared" si="401"/>
        <v>GC02072</v>
      </c>
      <c r="L12819">
        <v>0</v>
      </c>
    </row>
    <row r="12820" spans="1:12">
      <c r="A12820" t="s">
        <v>4135</v>
      </c>
      <c r="B12820" t="s">
        <v>4136</v>
      </c>
      <c r="C12820">
        <v>10.24</v>
      </c>
      <c r="D12820" s="274" t="s">
        <v>1852</v>
      </c>
      <c r="E12820" s="256" t="s">
        <v>1853</v>
      </c>
      <c r="F12820" s="249">
        <v>176</v>
      </c>
      <c r="G12820" s="218">
        <f t="shared" si="400"/>
        <v>1802</v>
      </c>
      <c r="H12820" t="s">
        <v>4123</v>
      </c>
      <c r="I12820">
        <v>2</v>
      </c>
      <c r="J12820" s="264"/>
      <c r="K12820" t="str">
        <f t="shared" si="401"/>
        <v>GC03072</v>
      </c>
      <c r="L12820">
        <v>0</v>
      </c>
    </row>
    <row r="12821" spans="1:12">
      <c r="A12821" t="s">
        <v>4135</v>
      </c>
      <c r="B12821" t="s">
        <v>4136</v>
      </c>
      <c r="C12821">
        <v>10.24</v>
      </c>
      <c r="D12821" s="274" t="s">
        <v>1854</v>
      </c>
      <c r="E12821" s="256" t="s">
        <v>1855</v>
      </c>
      <c r="F12821" s="249">
        <v>333</v>
      </c>
      <c r="G12821" s="218">
        <f t="shared" si="400"/>
        <v>3409</v>
      </c>
      <c r="H12821" t="s">
        <v>4123</v>
      </c>
      <c r="I12821">
        <v>2</v>
      </c>
      <c r="J12821" s="264"/>
      <c r="K12821" t="str">
        <f t="shared" si="401"/>
        <v>GC04072</v>
      </c>
      <c r="L12821">
        <v>0</v>
      </c>
    </row>
    <row r="12822" spans="1:12">
      <c r="A12822" t="s">
        <v>4135</v>
      </c>
      <c r="B12822" t="s">
        <v>4136</v>
      </c>
      <c r="C12822">
        <v>10.24</v>
      </c>
      <c r="D12822" s="274" t="s">
        <v>1856</v>
      </c>
      <c r="E12822" s="256" t="s">
        <v>1857</v>
      </c>
      <c r="F12822" s="249">
        <v>234</v>
      </c>
      <c r="G12822" s="218">
        <f t="shared" si="400"/>
        <v>2396</v>
      </c>
      <c r="H12822" t="s">
        <v>4123</v>
      </c>
      <c r="I12822">
        <v>2</v>
      </c>
      <c r="J12822" s="264"/>
      <c r="K12822" t="str">
        <f t="shared" si="401"/>
        <v>GC05072</v>
      </c>
      <c r="L12822">
        <v>0</v>
      </c>
    </row>
    <row r="12823" spans="1:12">
      <c r="A12823" t="s">
        <v>4135</v>
      </c>
      <c r="B12823" t="s">
        <v>4136</v>
      </c>
      <c r="C12823">
        <v>10.24</v>
      </c>
      <c r="D12823" s="274" t="s">
        <v>1858</v>
      </c>
      <c r="E12823" s="256" t="s">
        <v>1859</v>
      </c>
      <c r="F12823" s="249">
        <v>167</v>
      </c>
      <c r="G12823" s="218">
        <f t="shared" si="400"/>
        <v>1710</v>
      </c>
      <c r="H12823" t="s">
        <v>4123</v>
      </c>
      <c r="I12823">
        <v>2</v>
      </c>
      <c r="J12823" s="264"/>
      <c r="K12823" t="str">
        <f t="shared" si="401"/>
        <v>GC06072</v>
      </c>
      <c r="L12823">
        <v>0</v>
      </c>
    </row>
    <row r="12824" spans="1:12">
      <c r="A12824" t="s">
        <v>4135</v>
      </c>
      <c r="B12824" t="s">
        <v>4136</v>
      </c>
      <c r="C12824">
        <v>10.24</v>
      </c>
      <c r="D12824" s="274" t="s">
        <v>1860</v>
      </c>
      <c r="E12824" s="256" t="s">
        <v>1861</v>
      </c>
      <c r="F12824" s="249">
        <v>326</v>
      </c>
      <c r="G12824" s="218">
        <f t="shared" si="400"/>
        <v>3338</v>
      </c>
      <c r="H12824" t="s">
        <v>4123</v>
      </c>
      <c r="I12824">
        <v>2</v>
      </c>
      <c r="J12824" s="264"/>
      <c r="K12824" t="str">
        <f t="shared" si="401"/>
        <v>GC07072</v>
      </c>
      <c r="L12824">
        <v>0</v>
      </c>
    </row>
    <row r="12825" spans="1:12">
      <c r="A12825" t="s">
        <v>4135</v>
      </c>
      <c r="B12825" t="s">
        <v>4136</v>
      </c>
      <c r="C12825">
        <v>10.24</v>
      </c>
      <c r="D12825" s="274" t="s">
        <v>1862</v>
      </c>
      <c r="E12825" s="256" t="s">
        <v>1863</v>
      </c>
      <c r="F12825" s="249">
        <v>228</v>
      </c>
      <c r="G12825" s="218">
        <f t="shared" si="400"/>
        <v>2334</v>
      </c>
      <c r="H12825" t="s">
        <v>4123</v>
      </c>
      <c r="I12825">
        <v>2</v>
      </c>
      <c r="J12825" s="264"/>
      <c r="K12825" t="str">
        <f t="shared" si="401"/>
        <v>GC08072</v>
      </c>
      <c r="L12825">
        <v>0</v>
      </c>
    </row>
    <row r="12826" spans="1:12">
      <c r="A12826" t="s">
        <v>4135</v>
      </c>
      <c r="B12826" t="s">
        <v>4136</v>
      </c>
      <c r="C12826">
        <v>10.24</v>
      </c>
      <c r="D12826" s="274" t="s">
        <v>1864</v>
      </c>
      <c r="E12826" s="256" t="s">
        <v>1865</v>
      </c>
      <c r="F12826" s="249">
        <v>163</v>
      </c>
      <c r="G12826" s="218">
        <f t="shared" si="400"/>
        <v>1669</v>
      </c>
      <c r="H12826" t="s">
        <v>4123</v>
      </c>
      <c r="I12826">
        <v>2</v>
      </c>
      <c r="J12826" s="264"/>
      <c r="K12826" t="str">
        <f t="shared" si="401"/>
        <v>GC09072</v>
      </c>
      <c r="L12826">
        <v>0</v>
      </c>
    </row>
    <row r="12827" spans="1:12">
      <c r="A12827" t="s">
        <v>4135</v>
      </c>
      <c r="B12827" t="s">
        <v>4136</v>
      </c>
      <c r="C12827">
        <v>10.24</v>
      </c>
      <c r="D12827" s="274" t="s">
        <v>1866</v>
      </c>
      <c r="E12827" s="256" t="s">
        <v>1867</v>
      </c>
      <c r="F12827" s="249">
        <v>333</v>
      </c>
      <c r="G12827" s="218">
        <f t="shared" si="400"/>
        <v>3409</v>
      </c>
      <c r="H12827" t="s">
        <v>4123</v>
      </c>
      <c r="I12827">
        <v>2</v>
      </c>
      <c r="J12827" s="264"/>
      <c r="K12827" t="str">
        <f t="shared" si="401"/>
        <v>GC10072</v>
      </c>
      <c r="L12827">
        <v>0</v>
      </c>
    </row>
    <row r="12828" spans="1:12">
      <c r="A12828" t="s">
        <v>4135</v>
      </c>
      <c r="B12828" t="s">
        <v>4136</v>
      </c>
      <c r="C12828">
        <v>10.24</v>
      </c>
      <c r="D12828" s="274" t="s">
        <v>1868</v>
      </c>
      <c r="E12828" s="256" t="s">
        <v>1869</v>
      </c>
      <c r="F12828" s="249">
        <v>234</v>
      </c>
      <c r="G12828" s="218">
        <f t="shared" si="400"/>
        <v>2396</v>
      </c>
      <c r="H12828" t="s">
        <v>4123</v>
      </c>
      <c r="I12828">
        <v>2</v>
      </c>
      <c r="J12828" s="264"/>
      <c r="K12828" t="str">
        <f t="shared" si="401"/>
        <v>GC11072</v>
      </c>
      <c r="L12828">
        <v>0</v>
      </c>
    </row>
    <row r="12829" spans="1:12">
      <c r="A12829" t="s">
        <v>4135</v>
      </c>
      <c r="B12829" t="s">
        <v>4136</v>
      </c>
      <c r="C12829">
        <v>10.24</v>
      </c>
      <c r="D12829" s="274" t="s">
        <v>1870</v>
      </c>
      <c r="E12829" s="256" t="s">
        <v>1871</v>
      </c>
      <c r="F12829" s="249">
        <v>167</v>
      </c>
      <c r="G12829" s="218">
        <f t="shared" si="400"/>
        <v>1710</v>
      </c>
      <c r="H12829" t="s">
        <v>4123</v>
      </c>
      <c r="I12829">
        <v>2</v>
      </c>
      <c r="J12829" s="264"/>
      <c r="K12829" t="str">
        <f t="shared" si="401"/>
        <v>GC12072</v>
      </c>
      <c r="L12829">
        <v>0</v>
      </c>
    </row>
    <row r="12830" spans="1:12">
      <c r="A12830" t="s">
        <v>4135</v>
      </c>
      <c r="B12830" t="s">
        <v>4136</v>
      </c>
      <c r="C12830">
        <v>10.24</v>
      </c>
      <c r="D12830" s="274" t="s">
        <v>4688</v>
      </c>
      <c r="E12830" s="256" t="s">
        <v>1920</v>
      </c>
      <c r="F12830" s="249">
        <v>258</v>
      </c>
      <c r="G12830" s="218">
        <f t="shared" si="400"/>
        <v>2641</v>
      </c>
      <c r="H12830" t="s">
        <v>4123</v>
      </c>
      <c r="I12830">
        <v>2</v>
      </c>
      <c r="J12830" s="264"/>
      <c r="K12830" t="str">
        <f t="shared" si="401"/>
        <v>9771072</v>
      </c>
      <c r="L12830">
        <v>0</v>
      </c>
    </row>
    <row r="12831" spans="1:12">
      <c r="A12831" t="s">
        <v>4135</v>
      </c>
      <c r="B12831" t="s">
        <v>4136</v>
      </c>
      <c r="C12831">
        <v>10.24</v>
      </c>
      <c r="D12831" s="274" t="s">
        <v>4689</v>
      </c>
      <c r="E12831" s="256" t="s">
        <v>1921</v>
      </c>
      <c r="F12831" s="249">
        <v>181</v>
      </c>
      <c r="G12831" s="218">
        <f t="shared" si="400"/>
        <v>1853</v>
      </c>
      <c r="H12831" t="s">
        <v>4123</v>
      </c>
      <c r="I12831">
        <v>2</v>
      </c>
      <c r="J12831" s="264"/>
      <c r="K12831" t="str">
        <f t="shared" si="401"/>
        <v>9772072</v>
      </c>
      <c r="L12831">
        <v>0</v>
      </c>
    </row>
    <row r="12832" spans="1:12">
      <c r="A12832" t="s">
        <v>4135</v>
      </c>
      <c r="B12832" t="s">
        <v>4136</v>
      </c>
      <c r="C12832">
        <v>10.24</v>
      </c>
      <c r="D12832" s="274" t="s">
        <v>1922</v>
      </c>
      <c r="E12832" s="256" t="s">
        <v>1923</v>
      </c>
      <c r="F12832" s="249">
        <v>129</v>
      </c>
      <c r="G12832" s="218">
        <f t="shared" si="400"/>
        <v>1320</v>
      </c>
      <c r="H12832" t="s">
        <v>4123</v>
      </c>
      <c r="I12832">
        <v>2</v>
      </c>
      <c r="J12832" s="264"/>
      <c r="K12832" t="str">
        <f t="shared" si="401"/>
        <v>4D21072</v>
      </c>
      <c r="L12832">
        <v>0</v>
      </c>
    </row>
    <row r="12833" spans="1:12">
      <c r="A12833" t="s">
        <v>4135</v>
      </c>
      <c r="B12833" t="s">
        <v>4136</v>
      </c>
      <c r="C12833">
        <v>10.24</v>
      </c>
      <c r="D12833" s="274" t="s">
        <v>4690</v>
      </c>
      <c r="E12833" s="256" t="s">
        <v>1924</v>
      </c>
      <c r="F12833" s="249">
        <v>246</v>
      </c>
      <c r="G12833" s="218">
        <f t="shared" si="400"/>
        <v>2519</v>
      </c>
      <c r="H12833" t="s">
        <v>4123</v>
      </c>
      <c r="I12833">
        <v>2</v>
      </c>
      <c r="J12833" s="264"/>
      <c r="K12833" t="str">
        <f t="shared" si="401"/>
        <v>9773072</v>
      </c>
      <c r="L12833">
        <v>0</v>
      </c>
    </row>
    <row r="12834" spans="1:12">
      <c r="A12834" t="s">
        <v>4135</v>
      </c>
      <c r="B12834" t="s">
        <v>4136</v>
      </c>
      <c r="C12834">
        <v>10.24</v>
      </c>
      <c r="D12834" s="274" t="s">
        <v>4691</v>
      </c>
      <c r="E12834" s="256" t="s">
        <v>1925</v>
      </c>
      <c r="F12834" s="249">
        <v>172</v>
      </c>
      <c r="G12834" s="218">
        <f t="shared" si="400"/>
        <v>1761</v>
      </c>
      <c r="H12834" t="s">
        <v>4123</v>
      </c>
      <c r="I12834">
        <v>2</v>
      </c>
      <c r="J12834" s="264"/>
      <c r="K12834" t="str">
        <f t="shared" si="401"/>
        <v>9774072</v>
      </c>
      <c r="L12834">
        <v>0</v>
      </c>
    </row>
    <row r="12835" spans="1:12">
      <c r="A12835" t="s">
        <v>4135</v>
      </c>
      <c r="B12835" t="s">
        <v>4136</v>
      </c>
      <c r="C12835">
        <v>10.24</v>
      </c>
      <c r="D12835" s="274" t="s">
        <v>1926</v>
      </c>
      <c r="E12835" s="256" t="s">
        <v>1927</v>
      </c>
      <c r="F12835" s="249">
        <v>123</v>
      </c>
      <c r="G12835" s="218">
        <f t="shared" si="400"/>
        <v>1259</v>
      </c>
      <c r="H12835" t="s">
        <v>4123</v>
      </c>
      <c r="I12835">
        <v>2</v>
      </c>
      <c r="J12835" s="264"/>
      <c r="K12835" t="str">
        <f t="shared" si="401"/>
        <v>4D25072</v>
      </c>
      <c r="L12835">
        <v>0</v>
      </c>
    </row>
    <row r="12836" spans="1:12">
      <c r="A12836" t="s">
        <v>4135</v>
      </c>
      <c r="B12836" t="s">
        <v>4136</v>
      </c>
      <c r="C12836">
        <v>10.24</v>
      </c>
      <c r="D12836" s="274" t="s">
        <v>4692</v>
      </c>
      <c r="E12836" s="256" t="s">
        <v>1928</v>
      </c>
      <c r="F12836" s="249">
        <v>240</v>
      </c>
      <c r="G12836" s="218">
        <f t="shared" si="400"/>
        <v>2457</v>
      </c>
      <c r="H12836" t="s">
        <v>4123</v>
      </c>
      <c r="I12836">
        <v>2</v>
      </c>
      <c r="J12836" s="264"/>
      <c r="K12836" t="str">
        <f t="shared" si="401"/>
        <v>9775072</v>
      </c>
      <c r="L12836">
        <v>0</v>
      </c>
    </row>
    <row r="12837" spans="1:12">
      <c r="A12837" t="s">
        <v>4135</v>
      </c>
      <c r="B12837" t="s">
        <v>4136</v>
      </c>
      <c r="C12837">
        <v>10.24</v>
      </c>
      <c r="D12837" s="274" t="s">
        <v>4693</v>
      </c>
      <c r="E12837" s="256" t="s">
        <v>1929</v>
      </c>
      <c r="F12837" s="249">
        <v>168</v>
      </c>
      <c r="G12837" s="218">
        <f t="shared" si="400"/>
        <v>1720</v>
      </c>
      <c r="H12837" t="s">
        <v>4123</v>
      </c>
      <c r="I12837">
        <v>2</v>
      </c>
      <c r="J12837" s="264"/>
      <c r="K12837" t="str">
        <f t="shared" si="401"/>
        <v>9776072</v>
      </c>
      <c r="L12837">
        <v>0</v>
      </c>
    </row>
    <row r="12838" spans="1:12">
      <c r="A12838" t="s">
        <v>4135</v>
      </c>
      <c r="B12838" t="s">
        <v>4136</v>
      </c>
      <c r="C12838">
        <v>10.24</v>
      </c>
      <c r="D12838" s="274" t="s">
        <v>1930</v>
      </c>
      <c r="E12838" s="256" t="s">
        <v>1931</v>
      </c>
      <c r="F12838" s="249">
        <v>120</v>
      </c>
      <c r="G12838" s="218">
        <f t="shared" si="400"/>
        <v>1228</v>
      </c>
      <c r="H12838" t="s">
        <v>4123</v>
      </c>
      <c r="I12838">
        <v>2</v>
      </c>
      <c r="J12838" s="264"/>
      <c r="K12838" t="str">
        <f t="shared" si="401"/>
        <v>4D29072</v>
      </c>
      <c r="L12838">
        <v>0</v>
      </c>
    </row>
    <row r="12839" spans="1:12">
      <c r="A12839" t="s">
        <v>4135</v>
      </c>
      <c r="B12839" t="s">
        <v>4136</v>
      </c>
      <c r="C12839">
        <v>10.24</v>
      </c>
      <c r="D12839" s="274" t="s">
        <v>4694</v>
      </c>
      <c r="E12839" s="256" t="s">
        <v>1932</v>
      </c>
      <c r="F12839" s="249">
        <v>246</v>
      </c>
      <c r="G12839" s="218">
        <f t="shared" si="400"/>
        <v>2519</v>
      </c>
      <c r="H12839" t="s">
        <v>4123</v>
      </c>
      <c r="I12839">
        <v>2</v>
      </c>
      <c r="J12839" s="264"/>
      <c r="K12839" t="str">
        <f t="shared" si="401"/>
        <v>9777072</v>
      </c>
      <c r="L12839">
        <v>0</v>
      </c>
    </row>
    <row r="12840" spans="1:12">
      <c r="A12840" t="s">
        <v>4135</v>
      </c>
      <c r="B12840" t="s">
        <v>4136</v>
      </c>
      <c r="C12840">
        <v>10.24</v>
      </c>
      <c r="D12840" s="274" t="s">
        <v>4695</v>
      </c>
      <c r="E12840" s="256" t="s">
        <v>1933</v>
      </c>
      <c r="F12840" s="249">
        <v>172</v>
      </c>
      <c r="G12840" s="218">
        <f t="shared" si="400"/>
        <v>1761</v>
      </c>
      <c r="H12840" t="s">
        <v>4123</v>
      </c>
      <c r="I12840">
        <v>2</v>
      </c>
      <c r="J12840" s="264"/>
      <c r="K12840" t="str">
        <f t="shared" si="401"/>
        <v>9778072</v>
      </c>
      <c r="L12840">
        <v>0</v>
      </c>
    </row>
    <row r="12841" spans="1:12">
      <c r="A12841" t="s">
        <v>4135</v>
      </c>
      <c r="B12841" t="s">
        <v>4136</v>
      </c>
      <c r="C12841">
        <v>10.24</v>
      </c>
      <c r="D12841" s="274" t="s">
        <v>1934</v>
      </c>
      <c r="E12841" s="256" t="s">
        <v>1935</v>
      </c>
      <c r="F12841" s="249">
        <v>123</v>
      </c>
      <c r="G12841" s="218">
        <f t="shared" si="400"/>
        <v>1259</v>
      </c>
      <c r="H12841" t="s">
        <v>4123</v>
      </c>
      <c r="I12841">
        <v>2</v>
      </c>
      <c r="J12841" s="264"/>
      <c r="K12841" t="str">
        <f t="shared" si="401"/>
        <v>4D33072</v>
      </c>
      <c r="L12841">
        <v>0</v>
      </c>
    </row>
    <row r="12842" spans="1:12">
      <c r="A12842" t="s">
        <v>4135</v>
      </c>
      <c r="B12842" t="s">
        <v>4136</v>
      </c>
      <c r="C12842">
        <v>10.24</v>
      </c>
      <c r="D12842" s="274" t="s">
        <v>1968</v>
      </c>
      <c r="E12842" s="256" t="s">
        <v>1969</v>
      </c>
      <c r="F12842" s="249">
        <v>245</v>
      </c>
      <c r="G12842" s="218">
        <f t="shared" si="400"/>
        <v>2508</v>
      </c>
      <c r="H12842" t="s">
        <v>4123</v>
      </c>
      <c r="I12842">
        <v>2</v>
      </c>
      <c r="J12842" s="264"/>
      <c r="K12842" t="str">
        <f t="shared" si="401"/>
        <v>GC37072</v>
      </c>
      <c r="L12842">
        <v>0</v>
      </c>
    </row>
    <row r="12843" spans="1:12">
      <c r="A12843" t="s">
        <v>4135</v>
      </c>
      <c r="B12843" t="s">
        <v>4136</v>
      </c>
      <c r="C12843">
        <v>10.24</v>
      </c>
      <c r="D12843" s="274" t="s">
        <v>1970</v>
      </c>
      <c r="E12843" s="256" t="s">
        <v>1971</v>
      </c>
      <c r="F12843" s="249">
        <v>172</v>
      </c>
      <c r="G12843" s="218">
        <f t="shared" si="400"/>
        <v>1761</v>
      </c>
      <c r="H12843" t="s">
        <v>4123</v>
      </c>
      <c r="I12843">
        <v>2</v>
      </c>
      <c r="J12843" s="264"/>
      <c r="K12843" t="str">
        <f t="shared" si="401"/>
        <v>GC38072</v>
      </c>
      <c r="L12843">
        <v>0</v>
      </c>
    </row>
    <row r="12844" spans="1:12">
      <c r="A12844" t="s">
        <v>4135</v>
      </c>
      <c r="B12844" t="s">
        <v>4136</v>
      </c>
      <c r="C12844">
        <v>10.24</v>
      </c>
      <c r="D12844" s="274" t="s">
        <v>1972</v>
      </c>
      <c r="E12844" s="256" t="s">
        <v>1973</v>
      </c>
      <c r="F12844" s="249">
        <v>123</v>
      </c>
      <c r="G12844" s="218">
        <f t="shared" si="400"/>
        <v>1259</v>
      </c>
      <c r="H12844" t="s">
        <v>4123</v>
      </c>
      <c r="I12844">
        <v>2</v>
      </c>
      <c r="J12844" s="264"/>
      <c r="K12844" t="str">
        <f t="shared" si="401"/>
        <v>GC39072</v>
      </c>
      <c r="L12844">
        <v>0</v>
      </c>
    </row>
    <row r="12845" spans="1:12">
      <c r="A12845" t="s">
        <v>4135</v>
      </c>
      <c r="B12845" t="s">
        <v>4136</v>
      </c>
      <c r="C12845">
        <v>10.24</v>
      </c>
      <c r="D12845" s="274" t="s">
        <v>1974</v>
      </c>
      <c r="E12845" s="256" t="s">
        <v>1975</v>
      </c>
      <c r="F12845" s="249">
        <v>234</v>
      </c>
      <c r="G12845" s="218">
        <f t="shared" si="400"/>
        <v>2396</v>
      </c>
      <c r="H12845" t="s">
        <v>4123</v>
      </c>
      <c r="I12845">
        <v>2</v>
      </c>
      <c r="J12845" s="264"/>
      <c r="K12845" t="str">
        <f t="shared" si="401"/>
        <v>GC40072</v>
      </c>
      <c r="L12845">
        <v>0</v>
      </c>
    </row>
    <row r="12846" spans="1:12">
      <c r="A12846" t="s">
        <v>4135</v>
      </c>
      <c r="B12846" t="s">
        <v>4136</v>
      </c>
      <c r="C12846">
        <v>10.24</v>
      </c>
      <c r="D12846" s="274" t="s">
        <v>1976</v>
      </c>
      <c r="E12846" s="256" t="s">
        <v>1977</v>
      </c>
      <c r="F12846" s="249">
        <v>163</v>
      </c>
      <c r="G12846" s="218">
        <f t="shared" si="400"/>
        <v>1669</v>
      </c>
      <c r="H12846" t="s">
        <v>4123</v>
      </c>
      <c r="I12846">
        <v>2</v>
      </c>
      <c r="J12846" s="264"/>
      <c r="K12846" t="str">
        <f t="shared" si="401"/>
        <v>GC41072</v>
      </c>
      <c r="L12846">
        <v>0</v>
      </c>
    </row>
    <row r="12847" spans="1:12">
      <c r="A12847" t="s">
        <v>4135</v>
      </c>
      <c r="B12847" t="s">
        <v>4136</v>
      </c>
      <c r="C12847">
        <v>10.24</v>
      </c>
      <c r="D12847" s="274" t="s">
        <v>1978</v>
      </c>
      <c r="E12847" s="256" t="s">
        <v>1979</v>
      </c>
      <c r="F12847" s="249">
        <v>117</v>
      </c>
      <c r="G12847" s="218">
        <f t="shared" si="400"/>
        <v>1198</v>
      </c>
      <c r="H12847" t="s">
        <v>4123</v>
      </c>
      <c r="I12847">
        <v>2</v>
      </c>
      <c r="J12847" s="264"/>
      <c r="K12847" t="str">
        <f t="shared" si="401"/>
        <v>GC42072</v>
      </c>
      <c r="L12847">
        <v>0</v>
      </c>
    </row>
    <row r="12848" spans="1:12">
      <c r="A12848" t="s">
        <v>4135</v>
      </c>
      <c r="B12848" t="s">
        <v>4136</v>
      </c>
      <c r="C12848">
        <v>10.24</v>
      </c>
      <c r="D12848" s="274" t="s">
        <v>1980</v>
      </c>
      <c r="E12848" s="256" t="s">
        <v>1981</v>
      </c>
      <c r="F12848" s="249">
        <v>228</v>
      </c>
      <c r="G12848" s="218">
        <f t="shared" si="400"/>
        <v>2334</v>
      </c>
      <c r="H12848" t="s">
        <v>4123</v>
      </c>
      <c r="I12848">
        <v>2</v>
      </c>
      <c r="J12848" s="264"/>
      <c r="K12848" t="str">
        <f t="shared" si="401"/>
        <v>GC43072</v>
      </c>
      <c r="L12848">
        <v>0</v>
      </c>
    </row>
    <row r="12849" spans="1:12">
      <c r="A12849" t="s">
        <v>4135</v>
      </c>
      <c r="B12849" t="s">
        <v>4136</v>
      </c>
      <c r="C12849">
        <v>10.24</v>
      </c>
      <c r="D12849" s="274" t="s">
        <v>1982</v>
      </c>
      <c r="E12849" s="256" t="s">
        <v>1983</v>
      </c>
      <c r="F12849" s="249">
        <v>160</v>
      </c>
      <c r="G12849" s="218">
        <f t="shared" si="400"/>
        <v>1638</v>
      </c>
      <c r="H12849" t="s">
        <v>4123</v>
      </c>
      <c r="I12849">
        <v>2</v>
      </c>
      <c r="J12849" s="264"/>
      <c r="K12849" t="str">
        <f t="shared" si="401"/>
        <v>GC44072</v>
      </c>
      <c r="L12849">
        <v>0</v>
      </c>
    </row>
    <row r="12850" spans="1:12">
      <c r="A12850" t="s">
        <v>4135</v>
      </c>
      <c r="B12850" t="s">
        <v>4136</v>
      </c>
      <c r="C12850">
        <v>10.24</v>
      </c>
      <c r="D12850" s="274" t="s">
        <v>1984</v>
      </c>
      <c r="E12850" s="256" t="s">
        <v>1985</v>
      </c>
      <c r="F12850" s="249">
        <v>114</v>
      </c>
      <c r="G12850" s="218">
        <f t="shared" si="400"/>
        <v>1167</v>
      </c>
      <c r="H12850" t="s">
        <v>4123</v>
      </c>
      <c r="I12850">
        <v>2</v>
      </c>
      <c r="J12850" s="264"/>
      <c r="K12850" t="str">
        <f t="shared" si="401"/>
        <v>GC45072</v>
      </c>
      <c r="L12850">
        <v>0</v>
      </c>
    </row>
    <row r="12851" spans="1:12">
      <c r="A12851" t="s">
        <v>4135</v>
      </c>
      <c r="B12851" t="s">
        <v>4136</v>
      </c>
      <c r="C12851">
        <v>10.24</v>
      </c>
      <c r="D12851" s="274" t="s">
        <v>1986</v>
      </c>
      <c r="E12851" s="256" t="s">
        <v>1987</v>
      </c>
      <c r="F12851" s="249">
        <v>234</v>
      </c>
      <c r="G12851" s="218">
        <f t="shared" si="400"/>
        <v>2396</v>
      </c>
      <c r="H12851" t="s">
        <v>4123</v>
      </c>
      <c r="I12851">
        <v>2</v>
      </c>
      <c r="J12851" s="264"/>
      <c r="K12851" t="str">
        <f t="shared" si="401"/>
        <v>GC46072</v>
      </c>
      <c r="L12851">
        <v>0</v>
      </c>
    </row>
    <row r="12852" spans="1:12">
      <c r="A12852" t="s">
        <v>4135</v>
      </c>
      <c r="B12852" t="s">
        <v>4136</v>
      </c>
      <c r="C12852">
        <v>10.24</v>
      </c>
      <c r="D12852" s="274" t="s">
        <v>1988</v>
      </c>
      <c r="E12852" s="256" t="s">
        <v>1989</v>
      </c>
      <c r="F12852" s="249">
        <v>163</v>
      </c>
      <c r="G12852" s="218">
        <f t="shared" si="400"/>
        <v>1669</v>
      </c>
      <c r="H12852" t="s">
        <v>4123</v>
      </c>
      <c r="I12852">
        <v>2</v>
      </c>
      <c r="J12852" s="264"/>
      <c r="K12852" t="str">
        <f t="shared" si="401"/>
        <v>GC47072</v>
      </c>
      <c r="L12852">
        <v>0</v>
      </c>
    </row>
    <row r="12853" spans="1:12">
      <c r="A12853" t="s">
        <v>4135</v>
      </c>
      <c r="B12853" t="s">
        <v>4136</v>
      </c>
      <c r="C12853">
        <v>10.24</v>
      </c>
      <c r="D12853" s="274" t="s">
        <v>1990</v>
      </c>
      <c r="E12853" s="256" t="s">
        <v>1991</v>
      </c>
      <c r="F12853" s="249">
        <v>117</v>
      </c>
      <c r="G12853" s="218">
        <f t="shared" si="400"/>
        <v>1198</v>
      </c>
      <c r="H12853" t="s">
        <v>4123</v>
      </c>
      <c r="I12853">
        <v>2</v>
      </c>
      <c r="J12853" s="264"/>
      <c r="K12853" t="str">
        <f t="shared" si="401"/>
        <v>GC48072</v>
      </c>
      <c r="L12853">
        <v>0</v>
      </c>
    </row>
    <row r="12854" spans="1:12">
      <c r="A12854" t="s">
        <v>4135</v>
      </c>
      <c r="B12854" t="s">
        <v>4136</v>
      </c>
      <c r="C12854">
        <v>10.24</v>
      </c>
      <c r="D12854" s="274" t="s">
        <v>2040</v>
      </c>
      <c r="E12854" s="256" t="s">
        <v>2041</v>
      </c>
      <c r="F12854" s="249">
        <v>185</v>
      </c>
      <c r="G12854" s="218">
        <f t="shared" si="400"/>
        <v>1894</v>
      </c>
      <c r="H12854" t="s">
        <v>4123</v>
      </c>
      <c r="I12854">
        <v>2</v>
      </c>
      <c r="J12854" s="264"/>
      <c r="K12854" t="str">
        <f t="shared" si="401"/>
        <v>4F61072</v>
      </c>
      <c r="L12854">
        <v>0</v>
      </c>
    </row>
    <row r="12855" spans="1:12">
      <c r="A12855" t="s">
        <v>4135</v>
      </c>
      <c r="B12855" t="s">
        <v>4136</v>
      </c>
      <c r="C12855">
        <v>10.24</v>
      </c>
      <c r="D12855" s="274" t="s">
        <v>2042</v>
      </c>
      <c r="E12855" s="256" t="s">
        <v>2043</v>
      </c>
      <c r="F12855" s="249">
        <v>130</v>
      </c>
      <c r="G12855" s="218">
        <f t="shared" ref="G12855:G12918" si="402">ROUNDDOWN(C12855*F12855,0)</f>
        <v>1331</v>
      </c>
      <c r="H12855" t="s">
        <v>4123</v>
      </c>
      <c r="I12855">
        <v>2</v>
      </c>
      <c r="J12855" s="264"/>
      <c r="K12855" t="str">
        <f t="shared" si="401"/>
        <v>4F62072</v>
      </c>
      <c r="L12855">
        <v>0</v>
      </c>
    </row>
    <row r="12856" spans="1:12">
      <c r="A12856" t="s">
        <v>4135</v>
      </c>
      <c r="B12856" t="s">
        <v>4136</v>
      </c>
      <c r="C12856">
        <v>10.24</v>
      </c>
      <c r="D12856" s="274" t="s">
        <v>2044</v>
      </c>
      <c r="E12856" s="256" t="s">
        <v>2045</v>
      </c>
      <c r="F12856" s="249">
        <v>93</v>
      </c>
      <c r="G12856" s="218">
        <f t="shared" si="402"/>
        <v>952</v>
      </c>
      <c r="H12856" t="s">
        <v>4123</v>
      </c>
      <c r="I12856">
        <v>2</v>
      </c>
      <c r="J12856" s="264"/>
      <c r="K12856" t="str">
        <f t="shared" si="401"/>
        <v>4F63072</v>
      </c>
      <c r="L12856">
        <v>0</v>
      </c>
    </row>
    <row r="12857" spans="1:12">
      <c r="A12857" t="s">
        <v>4135</v>
      </c>
      <c r="B12857" t="s">
        <v>4136</v>
      </c>
      <c r="C12857">
        <v>10.24</v>
      </c>
      <c r="D12857" s="274" t="s">
        <v>2046</v>
      </c>
      <c r="E12857" s="256" t="s">
        <v>2047</v>
      </c>
      <c r="F12857" s="249">
        <v>176</v>
      </c>
      <c r="G12857" s="218">
        <f t="shared" si="402"/>
        <v>1802</v>
      </c>
      <c r="H12857" t="s">
        <v>4123</v>
      </c>
      <c r="I12857">
        <v>2</v>
      </c>
      <c r="J12857" s="264"/>
      <c r="K12857" t="str">
        <f t="shared" si="401"/>
        <v>4F67072</v>
      </c>
      <c r="L12857">
        <v>0</v>
      </c>
    </row>
    <row r="12858" spans="1:12">
      <c r="A12858" t="s">
        <v>4135</v>
      </c>
      <c r="B12858" t="s">
        <v>4136</v>
      </c>
      <c r="C12858">
        <v>10.24</v>
      </c>
      <c r="D12858" s="274" t="s">
        <v>2048</v>
      </c>
      <c r="E12858" s="256" t="s">
        <v>2049</v>
      </c>
      <c r="F12858" s="249">
        <v>123</v>
      </c>
      <c r="G12858" s="218">
        <f t="shared" si="402"/>
        <v>1259</v>
      </c>
      <c r="H12858" t="s">
        <v>4123</v>
      </c>
      <c r="I12858">
        <v>2</v>
      </c>
      <c r="J12858" s="264"/>
      <c r="K12858" t="str">
        <f t="shared" si="401"/>
        <v>4F68072</v>
      </c>
      <c r="L12858">
        <v>0</v>
      </c>
    </row>
    <row r="12859" spans="1:12">
      <c r="A12859" t="s">
        <v>4135</v>
      </c>
      <c r="B12859" t="s">
        <v>4136</v>
      </c>
      <c r="C12859">
        <v>10.24</v>
      </c>
      <c r="D12859" s="274" t="s">
        <v>2050</v>
      </c>
      <c r="E12859" s="256" t="s">
        <v>2051</v>
      </c>
      <c r="F12859" s="249">
        <v>88</v>
      </c>
      <c r="G12859" s="218">
        <f t="shared" si="402"/>
        <v>901</v>
      </c>
      <c r="H12859" t="s">
        <v>4123</v>
      </c>
      <c r="I12859">
        <v>2</v>
      </c>
      <c r="J12859" s="264"/>
      <c r="K12859" t="str">
        <f t="shared" si="401"/>
        <v>4F69072</v>
      </c>
      <c r="L12859">
        <v>0</v>
      </c>
    </row>
    <row r="12860" spans="1:12">
      <c r="A12860" t="s">
        <v>4135</v>
      </c>
      <c r="B12860" t="s">
        <v>4136</v>
      </c>
      <c r="C12860">
        <v>10.24</v>
      </c>
      <c r="D12860" s="274" t="s">
        <v>2052</v>
      </c>
      <c r="E12860" s="256" t="s">
        <v>2053</v>
      </c>
      <c r="F12860" s="249">
        <v>172</v>
      </c>
      <c r="G12860" s="218">
        <f t="shared" si="402"/>
        <v>1761</v>
      </c>
      <c r="H12860" t="s">
        <v>4123</v>
      </c>
      <c r="I12860">
        <v>2</v>
      </c>
      <c r="J12860" s="264"/>
      <c r="K12860" t="str">
        <f t="shared" si="401"/>
        <v>4F73072</v>
      </c>
      <c r="L12860">
        <v>0</v>
      </c>
    </row>
    <row r="12861" spans="1:12">
      <c r="A12861" t="s">
        <v>4135</v>
      </c>
      <c r="B12861" t="s">
        <v>4136</v>
      </c>
      <c r="C12861">
        <v>10.24</v>
      </c>
      <c r="D12861" s="274" t="s">
        <v>2054</v>
      </c>
      <c r="E12861" s="256" t="s">
        <v>2055</v>
      </c>
      <c r="F12861" s="249">
        <v>120</v>
      </c>
      <c r="G12861" s="218">
        <f t="shared" si="402"/>
        <v>1228</v>
      </c>
      <c r="H12861" t="s">
        <v>4123</v>
      </c>
      <c r="I12861">
        <v>2</v>
      </c>
      <c r="J12861" s="264"/>
      <c r="K12861" t="str">
        <f t="shared" si="401"/>
        <v>4F74072</v>
      </c>
      <c r="L12861">
        <v>0</v>
      </c>
    </row>
    <row r="12862" spans="1:12">
      <c r="A12862" t="s">
        <v>4135</v>
      </c>
      <c r="B12862" t="s">
        <v>4136</v>
      </c>
      <c r="C12862">
        <v>10.24</v>
      </c>
      <c r="D12862" s="274" t="s">
        <v>2056</v>
      </c>
      <c r="E12862" s="256" t="s">
        <v>2057</v>
      </c>
      <c r="F12862" s="249">
        <v>86</v>
      </c>
      <c r="G12862" s="218">
        <f t="shared" si="402"/>
        <v>880</v>
      </c>
      <c r="H12862" t="s">
        <v>4123</v>
      </c>
      <c r="I12862">
        <v>2</v>
      </c>
      <c r="J12862" s="264"/>
      <c r="K12862" t="str">
        <f t="shared" si="401"/>
        <v>4F75072</v>
      </c>
      <c r="L12862">
        <v>0</v>
      </c>
    </row>
    <row r="12863" spans="1:12">
      <c r="A12863" t="s">
        <v>4135</v>
      </c>
      <c r="B12863" t="s">
        <v>4136</v>
      </c>
      <c r="C12863">
        <v>10.24</v>
      </c>
      <c r="D12863" s="274" t="s">
        <v>2058</v>
      </c>
      <c r="E12863" s="256" t="s">
        <v>2059</v>
      </c>
      <c r="F12863" s="249">
        <v>176</v>
      </c>
      <c r="G12863" s="218">
        <f t="shared" si="402"/>
        <v>1802</v>
      </c>
      <c r="H12863" t="s">
        <v>4123</v>
      </c>
      <c r="I12863">
        <v>2</v>
      </c>
      <c r="J12863" s="264"/>
      <c r="K12863" t="str">
        <f t="shared" si="401"/>
        <v>4F79072</v>
      </c>
      <c r="L12863">
        <v>0</v>
      </c>
    </row>
    <row r="12864" spans="1:12">
      <c r="A12864" t="s">
        <v>4135</v>
      </c>
      <c r="B12864" t="s">
        <v>4136</v>
      </c>
      <c r="C12864">
        <v>10.24</v>
      </c>
      <c r="D12864" s="274" t="s">
        <v>2060</v>
      </c>
      <c r="E12864" s="256" t="s">
        <v>2061</v>
      </c>
      <c r="F12864" s="249">
        <v>123</v>
      </c>
      <c r="G12864" s="218">
        <f t="shared" si="402"/>
        <v>1259</v>
      </c>
      <c r="H12864" t="s">
        <v>4123</v>
      </c>
      <c r="I12864">
        <v>2</v>
      </c>
      <c r="J12864" s="264"/>
      <c r="K12864" t="str">
        <f t="shared" si="401"/>
        <v>4F80072</v>
      </c>
      <c r="L12864">
        <v>0</v>
      </c>
    </row>
    <row r="12865" spans="1:12">
      <c r="A12865" t="s">
        <v>4135</v>
      </c>
      <c r="B12865" t="s">
        <v>4136</v>
      </c>
      <c r="C12865">
        <v>10.24</v>
      </c>
      <c r="D12865" s="274" t="s">
        <v>2062</v>
      </c>
      <c r="E12865" s="256" t="s">
        <v>2063</v>
      </c>
      <c r="F12865" s="249">
        <v>88</v>
      </c>
      <c r="G12865" s="218">
        <f t="shared" si="402"/>
        <v>901</v>
      </c>
      <c r="H12865" t="s">
        <v>4123</v>
      </c>
      <c r="I12865">
        <v>2</v>
      </c>
      <c r="J12865" s="264"/>
      <c r="K12865" t="str">
        <f t="shared" si="401"/>
        <v>4F81072</v>
      </c>
      <c r="L12865">
        <v>0</v>
      </c>
    </row>
    <row r="12866" spans="1:12">
      <c r="A12866" t="s">
        <v>4135</v>
      </c>
      <c r="B12866" t="s">
        <v>4136</v>
      </c>
      <c r="C12866">
        <v>10.24</v>
      </c>
      <c r="D12866" s="274" t="s">
        <v>2112</v>
      </c>
      <c r="E12866" s="256" t="s">
        <v>2113</v>
      </c>
      <c r="F12866" s="249">
        <v>176</v>
      </c>
      <c r="G12866" s="218">
        <f t="shared" si="402"/>
        <v>1802</v>
      </c>
      <c r="H12866" t="s">
        <v>4123</v>
      </c>
      <c r="I12866">
        <v>2</v>
      </c>
      <c r="J12866" s="264"/>
      <c r="K12866" t="str">
        <f t="shared" ref="K12866:K12929" si="403">D12866&amp;A12866&amp;I12866</f>
        <v>GC73072</v>
      </c>
      <c r="L12866">
        <v>0</v>
      </c>
    </row>
    <row r="12867" spans="1:12">
      <c r="A12867" t="s">
        <v>4135</v>
      </c>
      <c r="B12867" t="s">
        <v>4136</v>
      </c>
      <c r="C12867">
        <v>10.24</v>
      </c>
      <c r="D12867" s="274" t="s">
        <v>2114</v>
      </c>
      <c r="E12867" s="256" t="s">
        <v>2115</v>
      </c>
      <c r="F12867" s="249">
        <v>124</v>
      </c>
      <c r="G12867" s="218">
        <f t="shared" si="402"/>
        <v>1269</v>
      </c>
      <c r="H12867" t="s">
        <v>4123</v>
      </c>
      <c r="I12867">
        <v>2</v>
      </c>
      <c r="J12867" s="264"/>
      <c r="K12867" t="str">
        <f t="shared" si="403"/>
        <v>GC74072</v>
      </c>
      <c r="L12867">
        <v>0</v>
      </c>
    </row>
    <row r="12868" spans="1:12">
      <c r="A12868" t="s">
        <v>4135</v>
      </c>
      <c r="B12868" t="s">
        <v>4136</v>
      </c>
      <c r="C12868">
        <v>10.24</v>
      </c>
      <c r="D12868" s="274" t="s">
        <v>2116</v>
      </c>
      <c r="E12868" s="256" t="s">
        <v>2117</v>
      </c>
      <c r="F12868" s="249">
        <v>88</v>
      </c>
      <c r="G12868" s="218">
        <f t="shared" si="402"/>
        <v>901</v>
      </c>
      <c r="H12868" t="s">
        <v>4123</v>
      </c>
      <c r="I12868">
        <v>2</v>
      </c>
      <c r="J12868" s="264"/>
      <c r="K12868" t="str">
        <f t="shared" si="403"/>
        <v>GC75072</v>
      </c>
      <c r="L12868">
        <v>0</v>
      </c>
    </row>
    <row r="12869" spans="1:12">
      <c r="A12869" t="s">
        <v>4135</v>
      </c>
      <c r="B12869" t="s">
        <v>4136</v>
      </c>
      <c r="C12869">
        <v>10.24</v>
      </c>
      <c r="D12869" s="274" t="s">
        <v>2118</v>
      </c>
      <c r="E12869" s="256" t="s">
        <v>2119</v>
      </c>
      <c r="F12869" s="249">
        <v>167</v>
      </c>
      <c r="G12869" s="218">
        <f t="shared" si="402"/>
        <v>1710</v>
      </c>
      <c r="H12869" t="s">
        <v>4123</v>
      </c>
      <c r="I12869">
        <v>2</v>
      </c>
      <c r="J12869" s="264"/>
      <c r="K12869" t="str">
        <f t="shared" si="403"/>
        <v>GC76072</v>
      </c>
      <c r="L12869">
        <v>0</v>
      </c>
    </row>
    <row r="12870" spans="1:12">
      <c r="A12870" t="s">
        <v>4135</v>
      </c>
      <c r="B12870" t="s">
        <v>4136</v>
      </c>
      <c r="C12870">
        <v>10.24</v>
      </c>
      <c r="D12870" s="274" t="s">
        <v>2120</v>
      </c>
      <c r="E12870" s="256" t="s">
        <v>2121</v>
      </c>
      <c r="F12870" s="249">
        <v>117</v>
      </c>
      <c r="G12870" s="218">
        <f t="shared" si="402"/>
        <v>1198</v>
      </c>
      <c r="H12870" t="s">
        <v>4123</v>
      </c>
      <c r="I12870">
        <v>2</v>
      </c>
      <c r="J12870" s="264"/>
      <c r="K12870" t="str">
        <f t="shared" si="403"/>
        <v>GC77072</v>
      </c>
      <c r="L12870">
        <v>0</v>
      </c>
    </row>
    <row r="12871" spans="1:12">
      <c r="A12871" t="s">
        <v>4135</v>
      </c>
      <c r="B12871" t="s">
        <v>4136</v>
      </c>
      <c r="C12871">
        <v>10.24</v>
      </c>
      <c r="D12871" s="274" t="s">
        <v>2122</v>
      </c>
      <c r="E12871" s="256" t="s">
        <v>2123</v>
      </c>
      <c r="F12871" s="249">
        <v>84</v>
      </c>
      <c r="G12871" s="218">
        <f t="shared" si="402"/>
        <v>860</v>
      </c>
      <c r="H12871" t="s">
        <v>4123</v>
      </c>
      <c r="I12871">
        <v>2</v>
      </c>
      <c r="J12871" s="264"/>
      <c r="K12871" t="str">
        <f t="shared" si="403"/>
        <v>GC78072</v>
      </c>
      <c r="L12871">
        <v>0</v>
      </c>
    </row>
    <row r="12872" spans="1:12">
      <c r="A12872" t="s">
        <v>4135</v>
      </c>
      <c r="B12872" t="s">
        <v>4136</v>
      </c>
      <c r="C12872">
        <v>10.24</v>
      </c>
      <c r="D12872" s="274" t="s">
        <v>2124</v>
      </c>
      <c r="E12872" s="256" t="s">
        <v>2125</v>
      </c>
      <c r="F12872" s="249">
        <v>163</v>
      </c>
      <c r="G12872" s="218">
        <f t="shared" si="402"/>
        <v>1669</v>
      </c>
      <c r="H12872" t="s">
        <v>4123</v>
      </c>
      <c r="I12872">
        <v>2</v>
      </c>
      <c r="J12872" s="264"/>
      <c r="K12872" t="str">
        <f t="shared" si="403"/>
        <v>GC79072</v>
      </c>
      <c r="L12872">
        <v>0</v>
      </c>
    </row>
    <row r="12873" spans="1:12">
      <c r="A12873" t="s">
        <v>4135</v>
      </c>
      <c r="B12873" t="s">
        <v>4136</v>
      </c>
      <c r="C12873">
        <v>10.24</v>
      </c>
      <c r="D12873" s="274" t="s">
        <v>2126</v>
      </c>
      <c r="E12873" s="256" t="s">
        <v>2127</v>
      </c>
      <c r="F12873" s="249">
        <v>114</v>
      </c>
      <c r="G12873" s="218">
        <f t="shared" si="402"/>
        <v>1167</v>
      </c>
      <c r="H12873" t="s">
        <v>4123</v>
      </c>
      <c r="I12873">
        <v>2</v>
      </c>
      <c r="J12873" s="264"/>
      <c r="K12873" t="str">
        <f t="shared" si="403"/>
        <v>GC80072</v>
      </c>
      <c r="L12873">
        <v>0</v>
      </c>
    </row>
    <row r="12874" spans="1:12">
      <c r="A12874" t="s">
        <v>4135</v>
      </c>
      <c r="B12874" t="s">
        <v>4136</v>
      </c>
      <c r="C12874">
        <v>10.24</v>
      </c>
      <c r="D12874" s="274" t="s">
        <v>2128</v>
      </c>
      <c r="E12874" s="256" t="s">
        <v>2129</v>
      </c>
      <c r="F12874" s="249">
        <v>82</v>
      </c>
      <c r="G12874" s="218">
        <f t="shared" si="402"/>
        <v>839</v>
      </c>
      <c r="H12874" t="s">
        <v>4123</v>
      </c>
      <c r="I12874">
        <v>2</v>
      </c>
      <c r="J12874" s="264"/>
      <c r="K12874" t="str">
        <f t="shared" si="403"/>
        <v>GC81072</v>
      </c>
      <c r="L12874">
        <v>0</v>
      </c>
    </row>
    <row r="12875" spans="1:12">
      <c r="A12875" t="s">
        <v>4135</v>
      </c>
      <c r="B12875" t="s">
        <v>4136</v>
      </c>
      <c r="C12875">
        <v>10.24</v>
      </c>
      <c r="D12875" s="274" t="s">
        <v>2130</v>
      </c>
      <c r="E12875" s="256" t="s">
        <v>2131</v>
      </c>
      <c r="F12875" s="249">
        <v>167</v>
      </c>
      <c r="G12875" s="218">
        <f t="shared" si="402"/>
        <v>1710</v>
      </c>
      <c r="H12875" t="s">
        <v>4123</v>
      </c>
      <c r="I12875">
        <v>2</v>
      </c>
      <c r="J12875" s="264"/>
      <c r="K12875" t="str">
        <f t="shared" si="403"/>
        <v>GC82072</v>
      </c>
      <c r="L12875">
        <v>0</v>
      </c>
    </row>
    <row r="12876" spans="1:12">
      <c r="A12876" t="s">
        <v>4135</v>
      </c>
      <c r="B12876" t="s">
        <v>4136</v>
      </c>
      <c r="C12876">
        <v>10.24</v>
      </c>
      <c r="D12876" s="274" t="s">
        <v>2132</v>
      </c>
      <c r="E12876" s="256" t="s">
        <v>2133</v>
      </c>
      <c r="F12876" s="249">
        <v>117</v>
      </c>
      <c r="G12876" s="218">
        <f t="shared" si="402"/>
        <v>1198</v>
      </c>
      <c r="H12876" t="s">
        <v>4123</v>
      </c>
      <c r="I12876">
        <v>2</v>
      </c>
      <c r="J12876" s="264"/>
      <c r="K12876" t="str">
        <f t="shared" si="403"/>
        <v>GC83072</v>
      </c>
      <c r="L12876">
        <v>0</v>
      </c>
    </row>
    <row r="12877" spans="1:12">
      <c r="A12877" t="s">
        <v>4135</v>
      </c>
      <c r="B12877" t="s">
        <v>4136</v>
      </c>
      <c r="C12877">
        <v>10.24</v>
      </c>
      <c r="D12877" s="274" t="s">
        <v>2134</v>
      </c>
      <c r="E12877" s="256" t="s">
        <v>2135</v>
      </c>
      <c r="F12877" s="249">
        <v>84</v>
      </c>
      <c r="G12877" s="218">
        <f t="shared" si="402"/>
        <v>860</v>
      </c>
      <c r="H12877" t="s">
        <v>4123</v>
      </c>
      <c r="I12877">
        <v>2</v>
      </c>
      <c r="J12877" s="264"/>
      <c r="K12877" t="str">
        <f t="shared" si="403"/>
        <v>GC84072</v>
      </c>
      <c r="L12877">
        <v>0</v>
      </c>
    </row>
    <row r="12878" spans="1:12">
      <c r="A12878" t="s">
        <v>4135</v>
      </c>
      <c r="B12878" t="s">
        <v>4136</v>
      </c>
      <c r="C12878">
        <v>10.24</v>
      </c>
      <c r="D12878" s="274" t="s">
        <v>2184</v>
      </c>
      <c r="E12878" s="256" t="s">
        <v>2185</v>
      </c>
      <c r="F12878" s="249">
        <v>258</v>
      </c>
      <c r="G12878" s="218">
        <f t="shared" si="402"/>
        <v>2641</v>
      </c>
      <c r="H12878" t="s">
        <v>4123</v>
      </c>
      <c r="I12878">
        <v>2</v>
      </c>
      <c r="J12878" s="264"/>
      <c r="K12878" t="str">
        <f t="shared" si="403"/>
        <v>AH01072</v>
      </c>
      <c r="L12878">
        <v>0</v>
      </c>
    </row>
    <row r="12879" spans="1:12">
      <c r="A12879" t="s">
        <v>4135</v>
      </c>
      <c r="B12879" t="s">
        <v>4136</v>
      </c>
      <c r="C12879">
        <v>10.24</v>
      </c>
      <c r="D12879" s="274" t="s">
        <v>2186</v>
      </c>
      <c r="E12879" s="256" t="s">
        <v>2187</v>
      </c>
      <c r="F12879" s="249">
        <v>246</v>
      </c>
      <c r="G12879" s="218">
        <f t="shared" si="402"/>
        <v>2519</v>
      </c>
      <c r="H12879" t="s">
        <v>4123</v>
      </c>
      <c r="I12879">
        <v>2</v>
      </c>
      <c r="J12879" s="264"/>
      <c r="K12879" t="str">
        <f t="shared" si="403"/>
        <v>AH07072</v>
      </c>
      <c r="L12879">
        <v>0</v>
      </c>
    </row>
    <row r="12880" spans="1:12">
      <c r="A12880" t="s">
        <v>4135</v>
      </c>
      <c r="B12880" t="s">
        <v>4136</v>
      </c>
      <c r="C12880">
        <v>10.24</v>
      </c>
      <c r="D12880" s="274" t="s">
        <v>2188</v>
      </c>
      <c r="E12880" s="256" t="s">
        <v>2189</v>
      </c>
      <c r="F12880" s="249">
        <v>240</v>
      </c>
      <c r="G12880" s="218">
        <f t="shared" si="402"/>
        <v>2457</v>
      </c>
      <c r="H12880" t="s">
        <v>4123</v>
      </c>
      <c r="I12880">
        <v>2</v>
      </c>
      <c r="J12880" s="264"/>
      <c r="K12880" t="str">
        <f t="shared" si="403"/>
        <v>AH13072</v>
      </c>
      <c r="L12880">
        <v>0</v>
      </c>
    </row>
    <row r="12881" spans="1:12">
      <c r="A12881" t="s">
        <v>4135</v>
      </c>
      <c r="B12881" t="s">
        <v>4136</v>
      </c>
      <c r="C12881">
        <v>10.24</v>
      </c>
      <c r="D12881" s="274" t="s">
        <v>2190</v>
      </c>
      <c r="E12881" s="256" t="s">
        <v>2191</v>
      </c>
      <c r="F12881" s="249">
        <v>246</v>
      </c>
      <c r="G12881" s="218">
        <f t="shared" si="402"/>
        <v>2519</v>
      </c>
      <c r="H12881" t="s">
        <v>4123</v>
      </c>
      <c r="I12881">
        <v>2</v>
      </c>
      <c r="J12881" s="264"/>
      <c r="K12881" t="str">
        <f t="shared" si="403"/>
        <v>AH19072</v>
      </c>
      <c r="L12881">
        <v>0</v>
      </c>
    </row>
    <row r="12882" spans="1:12">
      <c r="A12882" t="s">
        <v>4135</v>
      </c>
      <c r="B12882" t="s">
        <v>4136</v>
      </c>
      <c r="C12882">
        <v>10.24</v>
      </c>
      <c r="D12882" s="274" t="s">
        <v>2208</v>
      </c>
      <c r="E12882" s="256" t="s">
        <v>2209</v>
      </c>
      <c r="F12882" s="249">
        <v>245</v>
      </c>
      <c r="G12882" s="218">
        <f t="shared" si="402"/>
        <v>2508</v>
      </c>
      <c r="H12882" t="s">
        <v>4123</v>
      </c>
      <c r="I12882">
        <v>2</v>
      </c>
      <c r="J12882" s="264"/>
      <c r="K12882" t="str">
        <f t="shared" si="403"/>
        <v>GD10072</v>
      </c>
      <c r="L12882">
        <v>0</v>
      </c>
    </row>
    <row r="12883" spans="1:12">
      <c r="A12883" t="s">
        <v>4135</v>
      </c>
      <c r="B12883" t="s">
        <v>4136</v>
      </c>
      <c r="C12883">
        <v>10.24</v>
      </c>
      <c r="D12883" s="274" t="s">
        <v>2210</v>
      </c>
      <c r="E12883" s="256" t="s">
        <v>2211</v>
      </c>
      <c r="F12883" s="249">
        <v>234</v>
      </c>
      <c r="G12883" s="218">
        <f t="shared" si="402"/>
        <v>2396</v>
      </c>
      <c r="H12883" t="s">
        <v>4123</v>
      </c>
      <c r="I12883">
        <v>2</v>
      </c>
      <c r="J12883" s="264"/>
      <c r="K12883" t="str">
        <f t="shared" si="403"/>
        <v>GD11072</v>
      </c>
      <c r="L12883">
        <v>0</v>
      </c>
    </row>
    <row r="12884" spans="1:12">
      <c r="A12884" t="s">
        <v>4135</v>
      </c>
      <c r="B12884" t="s">
        <v>4136</v>
      </c>
      <c r="C12884">
        <v>10.24</v>
      </c>
      <c r="D12884" s="274" t="s">
        <v>2212</v>
      </c>
      <c r="E12884" s="256" t="s">
        <v>2213</v>
      </c>
      <c r="F12884" s="249">
        <v>228</v>
      </c>
      <c r="G12884" s="218">
        <f t="shared" si="402"/>
        <v>2334</v>
      </c>
      <c r="H12884" t="s">
        <v>4123</v>
      </c>
      <c r="I12884">
        <v>2</v>
      </c>
      <c r="J12884" s="264"/>
      <c r="K12884" t="str">
        <f t="shared" si="403"/>
        <v>GD12072</v>
      </c>
      <c r="L12884">
        <v>0</v>
      </c>
    </row>
    <row r="12885" spans="1:12">
      <c r="A12885" t="s">
        <v>4135</v>
      </c>
      <c r="B12885" t="s">
        <v>4136</v>
      </c>
      <c r="C12885">
        <v>10.24</v>
      </c>
      <c r="D12885" s="274" t="s">
        <v>2214</v>
      </c>
      <c r="E12885" s="256" t="s">
        <v>2215</v>
      </c>
      <c r="F12885" s="249">
        <v>234</v>
      </c>
      <c r="G12885" s="218">
        <f t="shared" si="402"/>
        <v>2396</v>
      </c>
      <c r="H12885" t="s">
        <v>4123</v>
      </c>
      <c r="I12885">
        <v>2</v>
      </c>
      <c r="J12885" s="264"/>
      <c r="K12885" t="str">
        <f t="shared" si="403"/>
        <v>GD13072</v>
      </c>
      <c r="L12885">
        <v>0</v>
      </c>
    </row>
    <row r="12886" spans="1:12">
      <c r="A12886" t="s">
        <v>4135</v>
      </c>
      <c r="B12886" t="s">
        <v>4136</v>
      </c>
      <c r="C12886">
        <v>10.24</v>
      </c>
      <c r="D12886" s="274" t="s">
        <v>2232</v>
      </c>
      <c r="E12886" s="256" t="s">
        <v>2233</v>
      </c>
      <c r="F12886" s="249">
        <v>185</v>
      </c>
      <c r="G12886" s="218">
        <f t="shared" si="402"/>
        <v>1894</v>
      </c>
      <c r="H12886" t="s">
        <v>4123</v>
      </c>
      <c r="I12886">
        <v>2</v>
      </c>
      <c r="J12886" s="264"/>
      <c r="K12886" t="str">
        <f t="shared" si="403"/>
        <v>AL01072</v>
      </c>
      <c r="L12886">
        <v>0</v>
      </c>
    </row>
    <row r="12887" spans="1:12">
      <c r="A12887" t="s">
        <v>4135</v>
      </c>
      <c r="B12887" t="s">
        <v>4136</v>
      </c>
      <c r="C12887">
        <v>10.24</v>
      </c>
      <c r="D12887" s="274" t="s">
        <v>2234</v>
      </c>
      <c r="E12887" s="256" t="s">
        <v>2235</v>
      </c>
      <c r="F12887" s="249">
        <v>176</v>
      </c>
      <c r="G12887" s="218">
        <f t="shared" si="402"/>
        <v>1802</v>
      </c>
      <c r="H12887" t="s">
        <v>4123</v>
      </c>
      <c r="I12887">
        <v>2</v>
      </c>
      <c r="J12887" s="264"/>
      <c r="K12887" t="str">
        <f t="shared" si="403"/>
        <v>AL07072</v>
      </c>
      <c r="L12887">
        <v>0</v>
      </c>
    </row>
    <row r="12888" spans="1:12">
      <c r="A12888" t="s">
        <v>4135</v>
      </c>
      <c r="B12888" t="s">
        <v>4136</v>
      </c>
      <c r="C12888">
        <v>10.24</v>
      </c>
      <c r="D12888" s="274" t="s">
        <v>2236</v>
      </c>
      <c r="E12888" s="256" t="s">
        <v>2237</v>
      </c>
      <c r="F12888" s="249">
        <v>172</v>
      </c>
      <c r="G12888" s="218">
        <f t="shared" si="402"/>
        <v>1761</v>
      </c>
      <c r="H12888" t="s">
        <v>4123</v>
      </c>
      <c r="I12888">
        <v>2</v>
      </c>
      <c r="J12888" s="264"/>
      <c r="K12888" t="str">
        <f t="shared" si="403"/>
        <v>AL13072</v>
      </c>
      <c r="L12888">
        <v>0</v>
      </c>
    </row>
    <row r="12889" spans="1:12">
      <c r="A12889" t="s">
        <v>4135</v>
      </c>
      <c r="B12889" t="s">
        <v>4136</v>
      </c>
      <c r="C12889">
        <v>10.24</v>
      </c>
      <c r="D12889" s="274" t="s">
        <v>2238</v>
      </c>
      <c r="E12889" s="256" t="s">
        <v>2239</v>
      </c>
      <c r="F12889" s="249">
        <v>176</v>
      </c>
      <c r="G12889" s="218">
        <f t="shared" si="402"/>
        <v>1802</v>
      </c>
      <c r="H12889" t="s">
        <v>4123</v>
      </c>
      <c r="I12889">
        <v>2</v>
      </c>
      <c r="J12889" s="264"/>
      <c r="K12889" t="str">
        <f t="shared" si="403"/>
        <v>AL19072</v>
      </c>
      <c r="L12889">
        <v>0</v>
      </c>
    </row>
    <row r="12890" spans="1:12">
      <c r="A12890" t="s">
        <v>4135</v>
      </c>
      <c r="B12890" t="s">
        <v>4136</v>
      </c>
      <c r="C12890">
        <v>10.24</v>
      </c>
      <c r="D12890" s="274" t="s">
        <v>2256</v>
      </c>
      <c r="E12890" s="256" t="s">
        <v>2257</v>
      </c>
      <c r="F12890" s="249">
        <v>176</v>
      </c>
      <c r="G12890" s="218">
        <f t="shared" si="402"/>
        <v>1802</v>
      </c>
      <c r="H12890" t="s">
        <v>4123</v>
      </c>
      <c r="I12890">
        <v>2</v>
      </c>
      <c r="J12890" s="264"/>
      <c r="K12890" t="str">
        <f t="shared" si="403"/>
        <v>GD22072</v>
      </c>
      <c r="L12890">
        <v>0</v>
      </c>
    </row>
    <row r="12891" spans="1:12">
      <c r="A12891" t="s">
        <v>4135</v>
      </c>
      <c r="B12891" t="s">
        <v>4136</v>
      </c>
      <c r="C12891">
        <v>10.24</v>
      </c>
      <c r="D12891" s="274" t="s">
        <v>2258</v>
      </c>
      <c r="E12891" s="256" t="s">
        <v>2259</v>
      </c>
      <c r="F12891" s="249">
        <v>167</v>
      </c>
      <c r="G12891" s="218">
        <f t="shared" si="402"/>
        <v>1710</v>
      </c>
      <c r="H12891" t="s">
        <v>4123</v>
      </c>
      <c r="I12891">
        <v>2</v>
      </c>
      <c r="J12891" s="264"/>
      <c r="K12891" t="str">
        <f t="shared" si="403"/>
        <v>GD23072</v>
      </c>
      <c r="L12891">
        <v>0</v>
      </c>
    </row>
    <row r="12892" spans="1:12">
      <c r="A12892" t="s">
        <v>4135</v>
      </c>
      <c r="B12892" t="s">
        <v>4136</v>
      </c>
      <c r="C12892">
        <v>10.24</v>
      </c>
      <c r="D12892" s="274" t="s">
        <v>2260</v>
      </c>
      <c r="E12892" s="256" t="s">
        <v>2261</v>
      </c>
      <c r="F12892" s="249">
        <v>163</v>
      </c>
      <c r="G12892" s="218">
        <f t="shared" si="402"/>
        <v>1669</v>
      </c>
      <c r="H12892" t="s">
        <v>4123</v>
      </c>
      <c r="I12892">
        <v>2</v>
      </c>
      <c r="J12892" s="264"/>
      <c r="K12892" t="str">
        <f t="shared" si="403"/>
        <v>GD24072</v>
      </c>
      <c r="L12892">
        <v>0</v>
      </c>
    </row>
    <row r="12893" spans="1:12">
      <c r="A12893" t="s">
        <v>4135</v>
      </c>
      <c r="B12893" t="s">
        <v>4136</v>
      </c>
      <c r="C12893">
        <v>10.24</v>
      </c>
      <c r="D12893" s="274" t="s">
        <v>2262</v>
      </c>
      <c r="E12893" s="256" t="s">
        <v>2263</v>
      </c>
      <c r="F12893" s="249">
        <v>167</v>
      </c>
      <c r="G12893" s="218">
        <f t="shared" si="402"/>
        <v>1710</v>
      </c>
      <c r="H12893" t="s">
        <v>4123</v>
      </c>
      <c r="I12893">
        <v>2</v>
      </c>
      <c r="J12893" s="264"/>
      <c r="K12893" t="str">
        <f t="shared" si="403"/>
        <v>GD25072</v>
      </c>
      <c r="L12893">
        <v>0</v>
      </c>
    </row>
    <row r="12894" spans="1:12">
      <c r="A12894" t="s">
        <v>4135</v>
      </c>
      <c r="B12894" t="s">
        <v>4136</v>
      </c>
      <c r="C12894">
        <v>10.24</v>
      </c>
      <c r="D12894" s="274" t="s">
        <v>4696</v>
      </c>
      <c r="E12894" s="256" t="s">
        <v>1824</v>
      </c>
      <c r="F12894" s="249">
        <v>306</v>
      </c>
      <c r="G12894" s="218">
        <f t="shared" si="402"/>
        <v>3133</v>
      </c>
      <c r="H12894" t="s">
        <v>4123</v>
      </c>
      <c r="I12894">
        <v>2</v>
      </c>
      <c r="K12894" t="str">
        <f t="shared" si="403"/>
        <v>1781072</v>
      </c>
      <c r="L12894">
        <v>367</v>
      </c>
    </row>
    <row r="12895" spans="1:12">
      <c r="A12895" t="s">
        <v>4135</v>
      </c>
      <c r="B12895" t="s">
        <v>4136</v>
      </c>
      <c r="C12895">
        <v>10.24</v>
      </c>
      <c r="D12895" s="274" t="s">
        <v>4697</v>
      </c>
      <c r="E12895" s="256" t="s">
        <v>1825</v>
      </c>
      <c r="F12895" s="249">
        <v>214</v>
      </c>
      <c r="G12895" s="218">
        <f t="shared" si="402"/>
        <v>2191</v>
      </c>
      <c r="H12895" t="s">
        <v>4123</v>
      </c>
      <c r="I12895">
        <v>2</v>
      </c>
      <c r="J12895" s="264"/>
      <c r="K12895" t="str">
        <f t="shared" si="403"/>
        <v>1782072</v>
      </c>
      <c r="L12895">
        <v>367</v>
      </c>
    </row>
    <row r="12896" spans="1:12">
      <c r="A12896" t="s">
        <v>4135</v>
      </c>
      <c r="B12896" t="s">
        <v>4136</v>
      </c>
      <c r="C12896">
        <v>10.24</v>
      </c>
      <c r="D12896" s="274" t="s">
        <v>4698</v>
      </c>
      <c r="E12896" s="256" t="s">
        <v>1826</v>
      </c>
      <c r="F12896" s="249">
        <v>153</v>
      </c>
      <c r="G12896" s="218">
        <f t="shared" si="402"/>
        <v>1566</v>
      </c>
      <c r="H12896" t="s">
        <v>4123</v>
      </c>
      <c r="I12896">
        <v>2</v>
      </c>
      <c r="J12896" s="264"/>
      <c r="K12896" t="str">
        <f t="shared" si="403"/>
        <v>3621072</v>
      </c>
      <c r="L12896">
        <v>367</v>
      </c>
    </row>
    <row r="12897" spans="1:12">
      <c r="A12897" t="s">
        <v>4135</v>
      </c>
      <c r="B12897" t="s">
        <v>4136</v>
      </c>
      <c r="C12897">
        <v>10.24</v>
      </c>
      <c r="D12897" s="274" t="s">
        <v>4699</v>
      </c>
      <c r="E12897" s="256" t="s">
        <v>1827</v>
      </c>
      <c r="F12897" s="249">
        <v>291</v>
      </c>
      <c r="G12897" s="218">
        <f t="shared" si="402"/>
        <v>2979</v>
      </c>
      <c r="H12897" t="s">
        <v>4123</v>
      </c>
      <c r="I12897">
        <v>2</v>
      </c>
      <c r="J12897" s="264"/>
      <c r="K12897" t="str">
        <f t="shared" si="403"/>
        <v>1783072</v>
      </c>
      <c r="L12897">
        <v>367</v>
      </c>
    </row>
    <row r="12898" spans="1:12">
      <c r="A12898" t="s">
        <v>4135</v>
      </c>
      <c r="B12898" t="s">
        <v>4136</v>
      </c>
      <c r="C12898">
        <v>10.24</v>
      </c>
      <c r="D12898" s="274" t="s">
        <v>4700</v>
      </c>
      <c r="E12898" s="256" t="s">
        <v>1828</v>
      </c>
      <c r="F12898" s="249">
        <v>204</v>
      </c>
      <c r="G12898" s="218">
        <f t="shared" si="402"/>
        <v>2088</v>
      </c>
      <c r="H12898" t="s">
        <v>4123</v>
      </c>
      <c r="I12898">
        <v>2</v>
      </c>
      <c r="J12898" s="264"/>
      <c r="K12898" t="str">
        <f t="shared" si="403"/>
        <v>1784072</v>
      </c>
      <c r="L12898">
        <v>367</v>
      </c>
    </row>
    <row r="12899" spans="1:12">
      <c r="A12899" t="s">
        <v>4135</v>
      </c>
      <c r="B12899" t="s">
        <v>4136</v>
      </c>
      <c r="C12899">
        <v>10.24</v>
      </c>
      <c r="D12899" s="274" t="s">
        <v>4701</v>
      </c>
      <c r="E12899" s="256" t="s">
        <v>1829</v>
      </c>
      <c r="F12899" s="249">
        <v>146</v>
      </c>
      <c r="G12899" s="218">
        <f t="shared" si="402"/>
        <v>1495</v>
      </c>
      <c r="H12899" t="s">
        <v>4123</v>
      </c>
      <c r="I12899">
        <v>2</v>
      </c>
      <c r="J12899" s="264"/>
      <c r="K12899" t="str">
        <f t="shared" si="403"/>
        <v>3625072</v>
      </c>
      <c r="L12899">
        <v>367</v>
      </c>
    </row>
    <row r="12900" spans="1:12">
      <c r="A12900" t="s">
        <v>4135</v>
      </c>
      <c r="B12900" t="s">
        <v>4136</v>
      </c>
      <c r="C12900">
        <v>10.24</v>
      </c>
      <c r="D12900" s="274" t="s">
        <v>4702</v>
      </c>
      <c r="E12900" s="256" t="s">
        <v>1830</v>
      </c>
      <c r="F12900" s="249">
        <v>285</v>
      </c>
      <c r="G12900" s="218">
        <f t="shared" si="402"/>
        <v>2918</v>
      </c>
      <c r="H12900" t="s">
        <v>4123</v>
      </c>
      <c r="I12900">
        <v>2</v>
      </c>
      <c r="J12900" s="264"/>
      <c r="K12900" t="str">
        <f t="shared" si="403"/>
        <v>1785072</v>
      </c>
      <c r="L12900">
        <v>367</v>
      </c>
    </row>
    <row r="12901" spans="1:12">
      <c r="A12901" t="s">
        <v>4135</v>
      </c>
      <c r="B12901" t="s">
        <v>4136</v>
      </c>
      <c r="C12901">
        <v>10.24</v>
      </c>
      <c r="D12901" s="274" t="s">
        <v>4703</v>
      </c>
      <c r="E12901" s="256" t="s">
        <v>1831</v>
      </c>
      <c r="F12901" s="249">
        <v>200</v>
      </c>
      <c r="G12901" s="218">
        <f t="shared" si="402"/>
        <v>2048</v>
      </c>
      <c r="H12901" t="s">
        <v>4123</v>
      </c>
      <c r="I12901">
        <v>2</v>
      </c>
      <c r="J12901" s="264"/>
      <c r="K12901" t="str">
        <f t="shared" si="403"/>
        <v>1786072</v>
      </c>
      <c r="L12901">
        <v>367</v>
      </c>
    </row>
    <row r="12902" spans="1:12">
      <c r="A12902" t="s">
        <v>4135</v>
      </c>
      <c r="B12902" t="s">
        <v>4136</v>
      </c>
      <c r="C12902">
        <v>10.24</v>
      </c>
      <c r="D12902" s="274" t="s">
        <v>4704</v>
      </c>
      <c r="E12902" s="256" t="s">
        <v>1832</v>
      </c>
      <c r="F12902" s="249">
        <v>143</v>
      </c>
      <c r="G12902" s="218">
        <f t="shared" si="402"/>
        <v>1464</v>
      </c>
      <c r="H12902" t="s">
        <v>4123</v>
      </c>
      <c r="I12902">
        <v>2</v>
      </c>
      <c r="J12902" s="264"/>
      <c r="K12902" t="str">
        <f t="shared" si="403"/>
        <v>3629072</v>
      </c>
      <c r="L12902">
        <v>367</v>
      </c>
    </row>
    <row r="12903" spans="1:12">
      <c r="A12903" t="s">
        <v>4135</v>
      </c>
      <c r="B12903" t="s">
        <v>4136</v>
      </c>
      <c r="C12903">
        <v>10.24</v>
      </c>
      <c r="D12903" s="274" t="s">
        <v>4705</v>
      </c>
      <c r="E12903" s="256" t="s">
        <v>1833</v>
      </c>
      <c r="F12903" s="249">
        <v>291</v>
      </c>
      <c r="G12903" s="218">
        <f t="shared" si="402"/>
        <v>2979</v>
      </c>
      <c r="H12903" t="s">
        <v>4123</v>
      </c>
      <c r="I12903">
        <v>2</v>
      </c>
      <c r="J12903" s="264"/>
      <c r="K12903" t="str">
        <f t="shared" si="403"/>
        <v>1787072</v>
      </c>
      <c r="L12903">
        <v>367</v>
      </c>
    </row>
    <row r="12904" spans="1:12">
      <c r="A12904" t="s">
        <v>4135</v>
      </c>
      <c r="B12904" t="s">
        <v>4136</v>
      </c>
      <c r="C12904">
        <v>10.24</v>
      </c>
      <c r="D12904" s="274" t="s">
        <v>4706</v>
      </c>
      <c r="E12904" s="256" t="s">
        <v>1834</v>
      </c>
      <c r="F12904" s="249">
        <v>204</v>
      </c>
      <c r="G12904" s="218">
        <f t="shared" si="402"/>
        <v>2088</v>
      </c>
      <c r="H12904" t="s">
        <v>4123</v>
      </c>
      <c r="I12904">
        <v>2</v>
      </c>
      <c r="J12904" s="264"/>
      <c r="K12904" t="str">
        <f t="shared" si="403"/>
        <v>1788072</v>
      </c>
      <c r="L12904">
        <v>367</v>
      </c>
    </row>
    <row r="12905" spans="1:12">
      <c r="A12905" t="s">
        <v>4135</v>
      </c>
      <c r="B12905" t="s">
        <v>4136</v>
      </c>
      <c r="C12905">
        <v>10.24</v>
      </c>
      <c r="D12905" s="274" t="s">
        <v>4707</v>
      </c>
      <c r="E12905" s="256" t="s">
        <v>1835</v>
      </c>
      <c r="F12905" s="249">
        <v>146</v>
      </c>
      <c r="G12905" s="218">
        <f t="shared" si="402"/>
        <v>1495</v>
      </c>
      <c r="H12905" t="s">
        <v>4123</v>
      </c>
      <c r="I12905">
        <v>2</v>
      </c>
      <c r="J12905" s="264"/>
      <c r="K12905" t="str">
        <f t="shared" si="403"/>
        <v>3633072</v>
      </c>
      <c r="L12905">
        <v>367</v>
      </c>
    </row>
    <row r="12906" spans="1:12">
      <c r="A12906" t="s">
        <v>4135</v>
      </c>
      <c r="B12906" t="s">
        <v>4136</v>
      </c>
      <c r="C12906">
        <v>10.24</v>
      </c>
      <c r="D12906" s="274" t="s">
        <v>1872</v>
      </c>
      <c r="E12906" s="256" t="s">
        <v>1873</v>
      </c>
      <c r="F12906" s="249">
        <v>291</v>
      </c>
      <c r="G12906" s="218">
        <f t="shared" si="402"/>
        <v>2979</v>
      </c>
      <c r="H12906" t="s">
        <v>4123</v>
      </c>
      <c r="I12906">
        <v>2</v>
      </c>
      <c r="J12906" s="264"/>
      <c r="K12906" t="str">
        <f t="shared" si="403"/>
        <v>GC13072</v>
      </c>
      <c r="L12906">
        <v>367</v>
      </c>
    </row>
    <row r="12907" spans="1:12">
      <c r="A12907" t="s">
        <v>4135</v>
      </c>
      <c r="B12907" t="s">
        <v>4136</v>
      </c>
      <c r="C12907">
        <v>10.24</v>
      </c>
      <c r="D12907" s="274" t="s">
        <v>1874</v>
      </c>
      <c r="E12907" s="256" t="s">
        <v>1875</v>
      </c>
      <c r="F12907" s="249">
        <v>203</v>
      </c>
      <c r="G12907" s="218">
        <f t="shared" si="402"/>
        <v>2078</v>
      </c>
      <c r="H12907" t="s">
        <v>4123</v>
      </c>
      <c r="I12907">
        <v>2</v>
      </c>
      <c r="J12907" s="264"/>
      <c r="K12907" t="str">
        <f t="shared" si="403"/>
        <v>GC14072</v>
      </c>
      <c r="L12907">
        <v>367</v>
      </c>
    </row>
    <row r="12908" spans="1:12">
      <c r="A12908" t="s">
        <v>4135</v>
      </c>
      <c r="B12908" t="s">
        <v>4136</v>
      </c>
      <c r="C12908">
        <v>10.24</v>
      </c>
      <c r="D12908" s="274" t="s">
        <v>1876</v>
      </c>
      <c r="E12908" s="256" t="s">
        <v>1877</v>
      </c>
      <c r="F12908" s="249">
        <v>145</v>
      </c>
      <c r="G12908" s="218">
        <f t="shared" si="402"/>
        <v>1484</v>
      </c>
      <c r="H12908" t="s">
        <v>4123</v>
      </c>
      <c r="I12908">
        <v>2</v>
      </c>
      <c r="J12908" s="264"/>
      <c r="K12908" t="str">
        <f t="shared" si="403"/>
        <v>GC15072</v>
      </c>
      <c r="L12908">
        <v>367</v>
      </c>
    </row>
    <row r="12909" spans="1:12">
      <c r="A12909" t="s">
        <v>4135</v>
      </c>
      <c r="B12909" t="s">
        <v>4136</v>
      </c>
      <c r="C12909">
        <v>10.24</v>
      </c>
      <c r="D12909" s="274" t="s">
        <v>1878</v>
      </c>
      <c r="E12909" s="256" t="s">
        <v>1879</v>
      </c>
      <c r="F12909" s="249">
        <v>276</v>
      </c>
      <c r="G12909" s="218">
        <f t="shared" si="402"/>
        <v>2826</v>
      </c>
      <c r="H12909" t="s">
        <v>4123</v>
      </c>
      <c r="I12909">
        <v>2</v>
      </c>
      <c r="J12909" s="264"/>
      <c r="K12909" t="str">
        <f t="shared" si="403"/>
        <v>GC16072</v>
      </c>
      <c r="L12909">
        <v>367</v>
      </c>
    </row>
    <row r="12910" spans="1:12">
      <c r="A12910" t="s">
        <v>4135</v>
      </c>
      <c r="B12910" t="s">
        <v>4136</v>
      </c>
      <c r="C12910">
        <v>10.24</v>
      </c>
      <c r="D12910" s="274" t="s">
        <v>1880</v>
      </c>
      <c r="E12910" s="256" t="s">
        <v>1881</v>
      </c>
      <c r="F12910" s="249">
        <v>194</v>
      </c>
      <c r="G12910" s="218">
        <f t="shared" si="402"/>
        <v>1986</v>
      </c>
      <c r="H12910" t="s">
        <v>4123</v>
      </c>
      <c r="I12910">
        <v>2</v>
      </c>
      <c r="J12910" s="264"/>
      <c r="K12910" t="str">
        <f t="shared" si="403"/>
        <v>GC17072</v>
      </c>
      <c r="L12910">
        <v>367</v>
      </c>
    </row>
    <row r="12911" spans="1:12">
      <c r="A12911" t="s">
        <v>4135</v>
      </c>
      <c r="B12911" t="s">
        <v>4136</v>
      </c>
      <c r="C12911">
        <v>10.24</v>
      </c>
      <c r="D12911" s="274" t="s">
        <v>1882</v>
      </c>
      <c r="E12911" s="256" t="s">
        <v>1883</v>
      </c>
      <c r="F12911" s="249">
        <v>139</v>
      </c>
      <c r="G12911" s="218">
        <f t="shared" si="402"/>
        <v>1423</v>
      </c>
      <c r="H12911" t="s">
        <v>4123</v>
      </c>
      <c r="I12911">
        <v>2</v>
      </c>
      <c r="J12911" s="264"/>
      <c r="K12911" t="str">
        <f t="shared" si="403"/>
        <v>GC18072</v>
      </c>
      <c r="L12911">
        <v>367</v>
      </c>
    </row>
    <row r="12912" spans="1:12">
      <c r="A12912" t="s">
        <v>4135</v>
      </c>
      <c r="B12912" t="s">
        <v>4136</v>
      </c>
      <c r="C12912">
        <v>10.24</v>
      </c>
      <c r="D12912" s="274" t="s">
        <v>1884</v>
      </c>
      <c r="E12912" s="256" t="s">
        <v>1885</v>
      </c>
      <c r="F12912" s="249">
        <v>271</v>
      </c>
      <c r="G12912" s="218">
        <f t="shared" si="402"/>
        <v>2775</v>
      </c>
      <c r="H12912" t="s">
        <v>4123</v>
      </c>
      <c r="I12912">
        <v>2</v>
      </c>
      <c r="J12912" s="264"/>
      <c r="K12912" t="str">
        <f t="shared" si="403"/>
        <v>GC19072</v>
      </c>
      <c r="L12912">
        <v>367</v>
      </c>
    </row>
    <row r="12913" spans="1:12">
      <c r="A12913" t="s">
        <v>4135</v>
      </c>
      <c r="B12913" t="s">
        <v>4136</v>
      </c>
      <c r="C12913">
        <v>10.24</v>
      </c>
      <c r="D12913" s="274" t="s">
        <v>1886</v>
      </c>
      <c r="E12913" s="256" t="s">
        <v>1887</v>
      </c>
      <c r="F12913" s="249">
        <v>190</v>
      </c>
      <c r="G12913" s="218">
        <f t="shared" si="402"/>
        <v>1945</v>
      </c>
      <c r="H12913" t="s">
        <v>4123</v>
      </c>
      <c r="I12913">
        <v>2</v>
      </c>
      <c r="J12913" s="264"/>
      <c r="K12913" t="str">
        <f t="shared" si="403"/>
        <v>GC20072</v>
      </c>
      <c r="L12913">
        <v>367</v>
      </c>
    </row>
    <row r="12914" spans="1:12">
      <c r="A12914" t="s">
        <v>4135</v>
      </c>
      <c r="B12914" t="s">
        <v>4136</v>
      </c>
      <c r="C12914">
        <v>10.24</v>
      </c>
      <c r="D12914" s="274" t="s">
        <v>1888</v>
      </c>
      <c r="E12914" s="256" t="s">
        <v>1889</v>
      </c>
      <c r="F12914" s="249">
        <v>136</v>
      </c>
      <c r="G12914" s="218">
        <f t="shared" si="402"/>
        <v>1392</v>
      </c>
      <c r="H12914" t="s">
        <v>4123</v>
      </c>
      <c r="I12914">
        <v>2</v>
      </c>
      <c r="J12914" s="264"/>
      <c r="K12914" t="str">
        <f t="shared" si="403"/>
        <v>GC21072</v>
      </c>
      <c r="L12914">
        <v>367</v>
      </c>
    </row>
    <row r="12915" spans="1:12">
      <c r="A12915" t="s">
        <v>4135</v>
      </c>
      <c r="B12915" t="s">
        <v>4136</v>
      </c>
      <c r="C12915">
        <v>10.24</v>
      </c>
      <c r="D12915" s="274" t="s">
        <v>1890</v>
      </c>
      <c r="E12915" s="256" t="s">
        <v>1891</v>
      </c>
      <c r="F12915" s="249">
        <v>276</v>
      </c>
      <c r="G12915" s="218">
        <f t="shared" si="402"/>
        <v>2826</v>
      </c>
      <c r="H12915" t="s">
        <v>4123</v>
      </c>
      <c r="I12915">
        <v>2</v>
      </c>
      <c r="J12915" s="264"/>
      <c r="K12915" t="str">
        <f t="shared" si="403"/>
        <v>GC22072</v>
      </c>
      <c r="L12915">
        <v>367</v>
      </c>
    </row>
    <row r="12916" spans="1:12">
      <c r="A12916" t="s">
        <v>4135</v>
      </c>
      <c r="B12916" t="s">
        <v>4136</v>
      </c>
      <c r="C12916">
        <v>10.24</v>
      </c>
      <c r="D12916" s="274" t="s">
        <v>1892</v>
      </c>
      <c r="E12916" s="256" t="s">
        <v>1893</v>
      </c>
      <c r="F12916" s="249">
        <v>194</v>
      </c>
      <c r="G12916" s="218">
        <f t="shared" si="402"/>
        <v>1986</v>
      </c>
      <c r="H12916" t="s">
        <v>4123</v>
      </c>
      <c r="I12916">
        <v>2</v>
      </c>
      <c r="J12916" s="264"/>
      <c r="K12916" t="str">
        <f t="shared" si="403"/>
        <v>GC23072</v>
      </c>
      <c r="L12916">
        <v>367</v>
      </c>
    </row>
    <row r="12917" spans="1:12">
      <c r="A12917" t="s">
        <v>4135</v>
      </c>
      <c r="B12917" t="s">
        <v>4136</v>
      </c>
      <c r="C12917">
        <v>10.24</v>
      </c>
      <c r="D12917" s="274" t="s">
        <v>1894</v>
      </c>
      <c r="E12917" s="256" t="s">
        <v>1895</v>
      </c>
      <c r="F12917" s="249">
        <v>139</v>
      </c>
      <c r="G12917" s="218">
        <f t="shared" si="402"/>
        <v>1423</v>
      </c>
      <c r="H12917" t="s">
        <v>4123</v>
      </c>
      <c r="I12917">
        <v>2</v>
      </c>
      <c r="J12917" s="264"/>
      <c r="K12917" t="str">
        <f t="shared" si="403"/>
        <v>GC24072</v>
      </c>
      <c r="L12917">
        <v>367</v>
      </c>
    </row>
    <row r="12918" spans="1:12">
      <c r="A12918" t="s">
        <v>4135</v>
      </c>
      <c r="B12918" t="s">
        <v>4136</v>
      </c>
      <c r="C12918">
        <v>10.24</v>
      </c>
      <c r="D12918" s="274" t="s">
        <v>4708</v>
      </c>
      <c r="E12918" s="256" t="s">
        <v>1936</v>
      </c>
      <c r="F12918" s="249">
        <v>214</v>
      </c>
      <c r="G12918" s="218">
        <f t="shared" si="402"/>
        <v>2191</v>
      </c>
      <c r="H12918" t="s">
        <v>4123</v>
      </c>
      <c r="I12918">
        <v>2</v>
      </c>
      <c r="J12918" s="264"/>
      <c r="K12918" t="str">
        <f t="shared" si="403"/>
        <v>9781072</v>
      </c>
      <c r="L12918">
        <v>367</v>
      </c>
    </row>
    <row r="12919" spans="1:12">
      <c r="A12919" t="s">
        <v>4135</v>
      </c>
      <c r="B12919" t="s">
        <v>4136</v>
      </c>
      <c r="C12919">
        <v>10.24</v>
      </c>
      <c r="D12919" s="274" t="s">
        <v>4709</v>
      </c>
      <c r="E12919" s="256" t="s">
        <v>1937</v>
      </c>
      <c r="F12919" s="249">
        <v>150</v>
      </c>
      <c r="G12919" s="218">
        <f t="shared" ref="G12919:G12982" si="404">ROUNDDOWN(C12919*F12919,0)</f>
        <v>1536</v>
      </c>
      <c r="H12919" t="s">
        <v>4123</v>
      </c>
      <c r="I12919">
        <v>2</v>
      </c>
      <c r="J12919" s="264"/>
      <c r="K12919" t="str">
        <f t="shared" si="403"/>
        <v>9782072</v>
      </c>
      <c r="L12919">
        <v>367</v>
      </c>
    </row>
    <row r="12920" spans="1:12">
      <c r="A12920" t="s">
        <v>4135</v>
      </c>
      <c r="B12920" t="s">
        <v>4136</v>
      </c>
      <c r="C12920">
        <v>10.24</v>
      </c>
      <c r="D12920" s="274" t="s">
        <v>1938</v>
      </c>
      <c r="E12920" s="256" t="s">
        <v>1939</v>
      </c>
      <c r="F12920" s="249">
        <v>107</v>
      </c>
      <c r="G12920" s="218">
        <f t="shared" si="404"/>
        <v>1095</v>
      </c>
      <c r="H12920" t="s">
        <v>4123</v>
      </c>
      <c r="I12920">
        <v>2</v>
      </c>
      <c r="J12920" s="264"/>
      <c r="K12920" t="str">
        <f t="shared" si="403"/>
        <v>4D41072</v>
      </c>
      <c r="L12920">
        <v>367</v>
      </c>
    </row>
    <row r="12921" spans="1:12">
      <c r="A12921" t="s">
        <v>4135</v>
      </c>
      <c r="B12921" t="s">
        <v>4136</v>
      </c>
      <c r="C12921">
        <v>10.24</v>
      </c>
      <c r="D12921" s="274" t="s">
        <v>4710</v>
      </c>
      <c r="E12921" s="256" t="s">
        <v>1940</v>
      </c>
      <c r="F12921" s="249">
        <v>204</v>
      </c>
      <c r="G12921" s="218">
        <f t="shared" si="404"/>
        <v>2088</v>
      </c>
      <c r="H12921" t="s">
        <v>4123</v>
      </c>
      <c r="I12921">
        <v>2</v>
      </c>
      <c r="J12921" s="264"/>
      <c r="K12921" t="str">
        <f t="shared" si="403"/>
        <v>9783072</v>
      </c>
      <c r="L12921">
        <v>367</v>
      </c>
    </row>
    <row r="12922" spans="1:12">
      <c r="A12922" t="s">
        <v>4135</v>
      </c>
      <c r="B12922" t="s">
        <v>4136</v>
      </c>
      <c r="C12922">
        <v>10.24</v>
      </c>
      <c r="D12922" s="274" t="s">
        <v>4711</v>
      </c>
      <c r="E12922" s="256" t="s">
        <v>1941</v>
      </c>
      <c r="F12922" s="249">
        <v>143</v>
      </c>
      <c r="G12922" s="218">
        <f t="shared" si="404"/>
        <v>1464</v>
      </c>
      <c r="H12922" t="s">
        <v>4123</v>
      </c>
      <c r="I12922">
        <v>2</v>
      </c>
      <c r="J12922" s="264"/>
      <c r="K12922" t="str">
        <f t="shared" si="403"/>
        <v>9784072</v>
      </c>
      <c r="L12922">
        <v>367</v>
      </c>
    </row>
    <row r="12923" spans="1:12">
      <c r="A12923" t="s">
        <v>4135</v>
      </c>
      <c r="B12923" t="s">
        <v>4136</v>
      </c>
      <c r="C12923">
        <v>10.24</v>
      </c>
      <c r="D12923" s="274" t="s">
        <v>1942</v>
      </c>
      <c r="E12923" s="256" t="s">
        <v>1943</v>
      </c>
      <c r="F12923" s="249">
        <v>102</v>
      </c>
      <c r="G12923" s="218">
        <f t="shared" si="404"/>
        <v>1044</v>
      </c>
      <c r="H12923" t="s">
        <v>4123</v>
      </c>
      <c r="I12923">
        <v>2</v>
      </c>
      <c r="J12923" s="264"/>
      <c r="K12923" t="str">
        <f t="shared" si="403"/>
        <v>4D45072</v>
      </c>
      <c r="L12923">
        <v>367</v>
      </c>
    </row>
    <row r="12924" spans="1:12">
      <c r="A12924" t="s">
        <v>4135</v>
      </c>
      <c r="B12924" t="s">
        <v>4136</v>
      </c>
      <c r="C12924">
        <v>10.24</v>
      </c>
      <c r="D12924" s="274" t="s">
        <v>4712</v>
      </c>
      <c r="E12924" s="256" t="s">
        <v>1944</v>
      </c>
      <c r="F12924" s="249">
        <v>200</v>
      </c>
      <c r="G12924" s="218">
        <f t="shared" si="404"/>
        <v>2048</v>
      </c>
      <c r="H12924" t="s">
        <v>4123</v>
      </c>
      <c r="I12924">
        <v>2</v>
      </c>
      <c r="J12924" s="264"/>
      <c r="K12924" t="str">
        <f t="shared" si="403"/>
        <v>9785072</v>
      </c>
      <c r="L12924">
        <v>367</v>
      </c>
    </row>
    <row r="12925" spans="1:12">
      <c r="A12925" t="s">
        <v>4135</v>
      </c>
      <c r="B12925" t="s">
        <v>4136</v>
      </c>
      <c r="C12925">
        <v>10.24</v>
      </c>
      <c r="D12925" s="274" t="s">
        <v>4713</v>
      </c>
      <c r="E12925" s="256" t="s">
        <v>1945</v>
      </c>
      <c r="F12925" s="249">
        <v>140</v>
      </c>
      <c r="G12925" s="218">
        <f t="shared" si="404"/>
        <v>1433</v>
      </c>
      <c r="H12925" t="s">
        <v>4123</v>
      </c>
      <c r="I12925">
        <v>2</v>
      </c>
      <c r="J12925" s="264"/>
      <c r="K12925" t="str">
        <f t="shared" si="403"/>
        <v>9786072</v>
      </c>
      <c r="L12925">
        <v>367</v>
      </c>
    </row>
    <row r="12926" spans="1:12">
      <c r="A12926" t="s">
        <v>4135</v>
      </c>
      <c r="B12926" t="s">
        <v>4136</v>
      </c>
      <c r="C12926">
        <v>10.24</v>
      </c>
      <c r="D12926" s="274" t="s">
        <v>1946</v>
      </c>
      <c r="E12926" s="256" t="s">
        <v>1947</v>
      </c>
      <c r="F12926" s="249">
        <v>100</v>
      </c>
      <c r="G12926" s="218">
        <f t="shared" si="404"/>
        <v>1024</v>
      </c>
      <c r="H12926" t="s">
        <v>4123</v>
      </c>
      <c r="I12926">
        <v>2</v>
      </c>
      <c r="J12926" s="264"/>
      <c r="K12926" t="str">
        <f t="shared" si="403"/>
        <v>4D49072</v>
      </c>
      <c r="L12926">
        <v>367</v>
      </c>
    </row>
    <row r="12927" spans="1:12">
      <c r="A12927" t="s">
        <v>4135</v>
      </c>
      <c r="B12927" t="s">
        <v>4136</v>
      </c>
      <c r="C12927">
        <v>10.24</v>
      </c>
      <c r="D12927" s="274" t="s">
        <v>4714</v>
      </c>
      <c r="E12927" s="256" t="s">
        <v>1948</v>
      </c>
      <c r="F12927" s="249">
        <v>204</v>
      </c>
      <c r="G12927" s="218">
        <f t="shared" si="404"/>
        <v>2088</v>
      </c>
      <c r="H12927" t="s">
        <v>4123</v>
      </c>
      <c r="I12927">
        <v>2</v>
      </c>
      <c r="J12927" s="264"/>
      <c r="K12927" t="str">
        <f t="shared" si="403"/>
        <v>9787072</v>
      </c>
      <c r="L12927">
        <v>367</v>
      </c>
    </row>
    <row r="12928" spans="1:12">
      <c r="A12928" t="s">
        <v>4135</v>
      </c>
      <c r="B12928" t="s">
        <v>4136</v>
      </c>
      <c r="C12928">
        <v>10.24</v>
      </c>
      <c r="D12928" s="274" t="s">
        <v>4715</v>
      </c>
      <c r="E12928" s="256" t="s">
        <v>1949</v>
      </c>
      <c r="F12928" s="249">
        <v>143</v>
      </c>
      <c r="G12928" s="218">
        <f t="shared" si="404"/>
        <v>1464</v>
      </c>
      <c r="H12928" t="s">
        <v>4123</v>
      </c>
      <c r="I12928">
        <v>2</v>
      </c>
      <c r="J12928" s="264"/>
      <c r="K12928" t="str">
        <f t="shared" si="403"/>
        <v>9788072</v>
      </c>
      <c r="L12928">
        <v>367</v>
      </c>
    </row>
    <row r="12929" spans="1:12">
      <c r="A12929" t="s">
        <v>4135</v>
      </c>
      <c r="B12929" t="s">
        <v>4136</v>
      </c>
      <c r="C12929">
        <v>10.24</v>
      </c>
      <c r="D12929" s="274" t="s">
        <v>1950</v>
      </c>
      <c r="E12929" s="256" t="s">
        <v>1951</v>
      </c>
      <c r="F12929" s="249">
        <v>102</v>
      </c>
      <c r="G12929" s="218">
        <f t="shared" si="404"/>
        <v>1044</v>
      </c>
      <c r="H12929" t="s">
        <v>4123</v>
      </c>
      <c r="I12929">
        <v>2</v>
      </c>
      <c r="J12929" s="264"/>
      <c r="K12929" t="str">
        <f t="shared" si="403"/>
        <v>4D53072</v>
      </c>
      <c r="L12929">
        <v>367</v>
      </c>
    </row>
    <row r="12930" spans="1:12">
      <c r="A12930" t="s">
        <v>4135</v>
      </c>
      <c r="B12930" t="s">
        <v>4136</v>
      </c>
      <c r="C12930">
        <v>10.24</v>
      </c>
      <c r="D12930" s="274" t="s">
        <v>1992</v>
      </c>
      <c r="E12930" s="256" t="s">
        <v>1993</v>
      </c>
      <c r="F12930" s="249">
        <v>203</v>
      </c>
      <c r="G12930" s="218">
        <f t="shared" si="404"/>
        <v>2078</v>
      </c>
      <c r="H12930" t="s">
        <v>4123</v>
      </c>
      <c r="I12930">
        <v>2</v>
      </c>
      <c r="J12930" s="264"/>
      <c r="K12930" t="str">
        <f t="shared" ref="K12930:K12993" si="405">D12930&amp;A12930&amp;I12930</f>
        <v>GC49072</v>
      </c>
      <c r="L12930">
        <v>367</v>
      </c>
    </row>
    <row r="12931" spans="1:12">
      <c r="A12931" t="s">
        <v>4135</v>
      </c>
      <c r="B12931" t="s">
        <v>4136</v>
      </c>
      <c r="C12931">
        <v>10.24</v>
      </c>
      <c r="D12931" s="274" t="s">
        <v>1994</v>
      </c>
      <c r="E12931" s="256" t="s">
        <v>1995</v>
      </c>
      <c r="F12931" s="249">
        <v>143</v>
      </c>
      <c r="G12931" s="218">
        <f t="shared" si="404"/>
        <v>1464</v>
      </c>
      <c r="H12931" t="s">
        <v>4123</v>
      </c>
      <c r="I12931">
        <v>2</v>
      </c>
      <c r="J12931" s="264"/>
      <c r="K12931" t="str">
        <f t="shared" si="405"/>
        <v>GC50072</v>
      </c>
      <c r="L12931">
        <v>367</v>
      </c>
    </row>
    <row r="12932" spans="1:12">
      <c r="A12932" t="s">
        <v>4135</v>
      </c>
      <c r="B12932" t="s">
        <v>4136</v>
      </c>
      <c r="C12932">
        <v>10.24</v>
      </c>
      <c r="D12932" s="274" t="s">
        <v>1996</v>
      </c>
      <c r="E12932" s="256" t="s">
        <v>1997</v>
      </c>
      <c r="F12932" s="249">
        <v>102</v>
      </c>
      <c r="G12932" s="218">
        <f t="shared" si="404"/>
        <v>1044</v>
      </c>
      <c r="H12932" t="s">
        <v>4123</v>
      </c>
      <c r="I12932">
        <v>2</v>
      </c>
      <c r="J12932" s="264"/>
      <c r="K12932" t="str">
        <f t="shared" si="405"/>
        <v>GC51072</v>
      </c>
      <c r="L12932">
        <v>367</v>
      </c>
    </row>
    <row r="12933" spans="1:12">
      <c r="A12933" t="s">
        <v>4135</v>
      </c>
      <c r="B12933" t="s">
        <v>4136</v>
      </c>
      <c r="C12933">
        <v>10.24</v>
      </c>
      <c r="D12933" s="274" t="s">
        <v>1998</v>
      </c>
      <c r="E12933" s="256" t="s">
        <v>1999</v>
      </c>
      <c r="F12933" s="249">
        <v>194</v>
      </c>
      <c r="G12933" s="218">
        <f t="shared" si="404"/>
        <v>1986</v>
      </c>
      <c r="H12933" t="s">
        <v>4123</v>
      </c>
      <c r="I12933">
        <v>2</v>
      </c>
      <c r="J12933" s="264"/>
      <c r="K12933" t="str">
        <f t="shared" si="405"/>
        <v>GC52072</v>
      </c>
      <c r="L12933">
        <v>367</v>
      </c>
    </row>
    <row r="12934" spans="1:12">
      <c r="A12934" t="s">
        <v>4135</v>
      </c>
      <c r="B12934" t="s">
        <v>4136</v>
      </c>
      <c r="C12934">
        <v>10.24</v>
      </c>
      <c r="D12934" s="274" t="s">
        <v>2000</v>
      </c>
      <c r="E12934" s="256" t="s">
        <v>2001</v>
      </c>
      <c r="F12934" s="249">
        <v>136</v>
      </c>
      <c r="G12934" s="218">
        <f t="shared" si="404"/>
        <v>1392</v>
      </c>
      <c r="H12934" t="s">
        <v>4123</v>
      </c>
      <c r="I12934">
        <v>2</v>
      </c>
      <c r="J12934" s="264"/>
      <c r="K12934" t="str">
        <f t="shared" si="405"/>
        <v>GC53072</v>
      </c>
      <c r="L12934">
        <v>367</v>
      </c>
    </row>
    <row r="12935" spans="1:12">
      <c r="A12935" t="s">
        <v>4135</v>
      </c>
      <c r="B12935" t="s">
        <v>4136</v>
      </c>
      <c r="C12935">
        <v>10.24</v>
      </c>
      <c r="D12935" s="274" t="s">
        <v>2002</v>
      </c>
      <c r="E12935" s="256" t="s">
        <v>2003</v>
      </c>
      <c r="F12935" s="249">
        <v>97</v>
      </c>
      <c r="G12935" s="218">
        <f t="shared" si="404"/>
        <v>993</v>
      </c>
      <c r="H12935" t="s">
        <v>4123</v>
      </c>
      <c r="I12935">
        <v>2</v>
      </c>
      <c r="J12935" s="264"/>
      <c r="K12935" t="str">
        <f t="shared" si="405"/>
        <v>GC54072</v>
      </c>
      <c r="L12935">
        <v>367</v>
      </c>
    </row>
    <row r="12936" spans="1:12">
      <c r="A12936" t="s">
        <v>4135</v>
      </c>
      <c r="B12936" t="s">
        <v>4136</v>
      </c>
      <c r="C12936">
        <v>10.24</v>
      </c>
      <c r="D12936" s="274" t="s">
        <v>2004</v>
      </c>
      <c r="E12936" s="256" t="s">
        <v>2005</v>
      </c>
      <c r="F12936" s="249">
        <v>190</v>
      </c>
      <c r="G12936" s="218">
        <f t="shared" si="404"/>
        <v>1945</v>
      </c>
      <c r="H12936" t="s">
        <v>4123</v>
      </c>
      <c r="I12936">
        <v>2</v>
      </c>
      <c r="J12936" s="264"/>
      <c r="K12936" t="str">
        <f t="shared" si="405"/>
        <v>GC55072</v>
      </c>
      <c r="L12936">
        <v>367</v>
      </c>
    </row>
    <row r="12937" spans="1:12">
      <c r="A12937" t="s">
        <v>4135</v>
      </c>
      <c r="B12937" t="s">
        <v>4136</v>
      </c>
      <c r="C12937">
        <v>10.24</v>
      </c>
      <c r="D12937" s="274" t="s">
        <v>2006</v>
      </c>
      <c r="E12937" s="256" t="s">
        <v>2007</v>
      </c>
      <c r="F12937" s="249">
        <v>133</v>
      </c>
      <c r="G12937" s="218">
        <f t="shared" si="404"/>
        <v>1361</v>
      </c>
      <c r="H12937" t="s">
        <v>4123</v>
      </c>
      <c r="I12937">
        <v>2</v>
      </c>
      <c r="J12937" s="264"/>
      <c r="K12937" t="str">
        <f t="shared" si="405"/>
        <v>GC56072</v>
      </c>
      <c r="L12937">
        <v>367</v>
      </c>
    </row>
    <row r="12938" spans="1:12">
      <c r="A12938" t="s">
        <v>4135</v>
      </c>
      <c r="B12938" t="s">
        <v>4136</v>
      </c>
      <c r="C12938">
        <v>10.24</v>
      </c>
      <c r="D12938" s="274" t="s">
        <v>2008</v>
      </c>
      <c r="E12938" s="256" t="s">
        <v>2009</v>
      </c>
      <c r="F12938" s="249">
        <v>95</v>
      </c>
      <c r="G12938" s="218">
        <f t="shared" si="404"/>
        <v>972</v>
      </c>
      <c r="H12938" t="s">
        <v>4123</v>
      </c>
      <c r="I12938">
        <v>2</v>
      </c>
      <c r="J12938" s="264"/>
      <c r="K12938" t="str">
        <f t="shared" si="405"/>
        <v>GC57072</v>
      </c>
      <c r="L12938">
        <v>367</v>
      </c>
    </row>
    <row r="12939" spans="1:12">
      <c r="A12939" t="s">
        <v>4135</v>
      </c>
      <c r="B12939" t="s">
        <v>4136</v>
      </c>
      <c r="C12939">
        <v>10.24</v>
      </c>
      <c r="D12939" s="274" t="s">
        <v>2010</v>
      </c>
      <c r="E12939" s="256" t="s">
        <v>2011</v>
      </c>
      <c r="F12939" s="249">
        <v>194</v>
      </c>
      <c r="G12939" s="218">
        <f t="shared" si="404"/>
        <v>1986</v>
      </c>
      <c r="H12939" t="s">
        <v>4123</v>
      </c>
      <c r="I12939">
        <v>2</v>
      </c>
      <c r="J12939" s="264"/>
      <c r="K12939" t="str">
        <f t="shared" si="405"/>
        <v>GC58072</v>
      </c>
      <c r="L12939">
        <v>367</v>
      </c>
    </row>
    <row r="12940" spans="1:12">
      <c r="A12940" t="s">
        <v>4135</v>
      </c>
      <c r="B12940" t="s">
        <v>4136</v>
      </c>
      <c r="C12940">
        <v>10.24</v>
      </c>
      <c r="D12940" s="274" t="s">
        <v>2012</v>
      </c>
      <c r="E12940" s="256" t="s">
        <v>2013</v>
      </c>
      <c r="F12940" s="249">
        <v>136</v>
      </c>
      <c r="G12940" s="218">
        <f t="shared" si="404"/>
        <v>1392</v>
      </c>
      <c r="H12940" t="s">
        <v>4123</v>
      </c>
      <c r="I12940">
        <v>2</v>
      </c>
      <c r="J12940" s="264"/>
      <c r="K12940" t="str">
        <f t="shared" si="405"/>
        <v>GC59072</v>
      </c>
      <c r="L12940">
        <v>367</v>
      </c>
    </row>
    <row r="12941" spans="1:12">
      <c r="A12941" t="s">
        <v>4135</v>
      </c>
      <c r="B12941" t="s">
        <v>4136</v>
      </c>
      <c r="C12941">
        <v>10.24</v>
      </c>
      <c r="D12941" s="274" t="s">
        <v>2014</v>
      </c>
      <c r="E12941" s="256" t="s">
        <v>2015</v>
      </c>
      <c r="F12941" s="249">
        <v>97</v>
      </c>
      <c r="G12941" s="218">
        <f t="shared" si="404"/>
        <v>993</v>
      </c>
      <c r="H12941" t="s">
        <v>4123</v>
      </c>
      <c r="I12941">
        <v>2</v>
      </c>
      <c r="J12941" s="264"/>
      <c r="K12941" t="str">
        <f t="shared" si="405"/>
        <v>GC60072</v>
      </c>
      <c r="L12941">
        <v>367</v>
      </c>
    </row>
    <row r="12942" spans="1:12">
      <c r="A12942" t="s">
        <v>4135</v>
      </c>
      <c r="B12942" t="s">
        <v>4136</v>
      </c>
      <c r="C12942">
        <v>10.24</v>
      </c>
      <c r="D12942" s="274" t="s">
        <v>2064</v>
      </c>
      <c r="E12942" s="256" t="s">
        <v>2065</v>
      </c>
      <c r="F12942" s="249">
        <v>153</v>
      </c>
      <c r="G12942" s="218">
        <f t="shared" si="404"/>
        <v>1566</v>
      </c>
      <c r="H12942" t="s">
        <v>4123</v>
      </c>
      <c r="I12942">
        <v>2</v>
      </c>
      <c r="J12942" s="264"/>
      <c r="K12942" t="str">
        <f t="shared" si="405"/>
        <v>4G01072</v>
      </c>
      <c r="L12942">
        <v>367</v>
      </c>
    </row>
    <row r="12943" spans="1:12">
      <c r="A12943" t="s">
        <v>4135</v>
      </c>
      <c r="B12943" t="s">
        <v>4136</v>
      </c>
      <c r="C12943">
        <v>10.24</v>
      </c>
      <c r="D12943" s="274" t="s">
        <v>2066</v>
      </c>
      <c r="E12943" s="256" t="s">
        <v>2067</v>
      </c>
      <c r="F12943" s="249">
        <v>107</v>
      </c>
      <c r="G12943" s="218">
        <f t="shared" si="404"/>
        <v>1095</v>
      </c>
      <c r="H12943" t="s">
        <v>4123</v>
      </c>
      <c r="I12943">
        <v>2</v>
      </c>
      <c r="J12943" s="264"/>
      <c r="K12943" t="str">
        <f t="shared" si="405"/>
        <v>4G02072</v>
      </c>
      <c r="L12943">
        <v>367</v>
      </c>
    </row>
    <row r="12944" spans="1:12">
      <c r="A12944" t="s">
        <v>4135</v>
      </c>
      <c r="B12944" t="s">
        <v>4136</v>
      </c>
      <c r="C12944">
        <v>10.24</v>
      </c>
      <c r="D12944" s="274" t="s">
        <v>2068</v>
      </c>
      <c r="E12944" s="256" t="s">
        <v>2069</v>
      </c>
      <c r="F12944" s="249">
        <v>77</v>
      </c>
      <c r="G12944" s="218">
        <f t="shared" si="404"/>
        <v>788</v>
      </c>
      <c r="H12944" t="s">
        <v>4123</v>
      </c>
      <c r="I12944">
        <v>2</v>
      </c>
      <c r="J12944" s="264"/>
      <c r="K12944" t="str">
        <f t="shared" si="405"/>
        <v>4G03072</v>
      </c>
      <c r="L12944">
        <v>367</v>
      </c>
    </row>
    <row r="12945" spans="1:12">
      <c r="A12945" t="s">
        <v>4135</v>
      </c>
      <c r="B12945" t="s">
        <v>4136</v>
      </c>
      <c r="C12945">
        <v>10.24</v>
      </c>
      <c r="D12945" s="274" t="s">
        <v>2070</v>
      </c>
      <c r="E12945" s="256" t="s">
        <v>2071</v>
      </c>
      <c r="F12945" s="249">
        <v>146</v>
      </c>
      <c r="G12945" s="218">
        <f t="shared" si="404"/>
        <v>1495</v>
      </c>
      <c r="H12945" t="s">
        <v>4123</v>
      </c>
      <c r="I12945">
        <v>2</v>
      </c>
      <c r="J12945" s="264"/>
      <c r="K12945" t="str">
        <f t="shared" si="405"/>
        <v>4G07072</v>
      </c>
      <c r="L12945">
        <v>367</v>
      </c>
    </row>
    <row r="12946" spans="1:12">
      <c r="A12946" t="s">
        <v>4135</v>
      </c>
      <c r="B12946" t="s">
        <v>4136</v>
      </c>
      <c r="C12946">
        <v>10.24</v>
      </c>
      <c r="D12946" s="274" t="s">
        <v>2072</v>
      </c>
      <c r="E12946" s="256" t="s">
        <v>2073</v>
      </c>
      <c r="F12946" s="249">
        <v>102</v>
      </c>
      <c r="G12946" s="218">
        <f t="shared" si="404"/>
        <v>1044</v>
      </c>
      <c r="H12946" t="s">
        <v>4123</v>
      </c>
      <c r="I12946">
        <v>2</v>
      </c>
      <c r="J12946" s="264"/>
      <c r="K12946" t="str">
        <f t="shared" si="405"/>
        <v>4G08072</v>
      </c>
      <c r="L12946">
        <v>367</v>
      </c>
    </row>
    <row r="12947" spans="1:12">
      <c r="A12947" t="s">
        <v>4135</v>
      </c>
      <c r="B12947" t="s">
        <v>4136</v>
      </c>
      <c r="C12947">
        <v>10.24</v>
      </c>
      <c r="D12947" s="274" t="s">
        <v>2074</v>
      </c>
      <c r="E12947" s="256" t="s">
        <v>2075</v>
      </c>
      <c r="F12947" s="249">
        <v>73</v>
      </c>
      <c r="G12947" s="218">
        <f t="shared" si="404"/>
        <v>747</v>
      </c>
      <c r="H12947" t="s">
        <v>4123</v>
      </c>
      <c r="I12947">
        <v>2</v>
      </c>
      <c r="J12947" s="264"/>
      <c r="K12947" t="str">
        <f t="shared" si="405"/>
        <v>4G09072</v>
      </c>
      <c r="L12947">
        <v>367</v>
      </c>
    </row>
    <row r="12948" spans="1:12">
      <c r="A12948" t="s">
        <v>4135</v>
      </c>
      <c r="B12948" t="s">
        <v>4136</v>
      </c>
      <c r="C12948">
        <v>10.24</v>
      </c>
      <c r="D12948" s="274" t="s">
        <v>2076</v>
      </c>
      <c r="E12948" s="256" t="s">
        <v>2077</v>
      </c>
      <c r="F12948" s="249">
        <v>143</v>
      </c>
      <c r="G12948" s="218">
        <f t="shared" si="404"/>
        <v>1464</v>
      </c>
      <c r="H12948" t="s">
        <v>4123</v>
      </c>
      <c r="I12948">
        <v>2</v>
      </c>
      <c r="J12948" s="264"/>
      <c r="K12948" t="str">
        <f t="shared" si="405"/>
        <v>4G13072</v>
      </c>
      <c r="L12948">
        <v>367</v>
      </c>
    </row>
    <row r="12949" spans="1:12">
      <c r="A12949" t="s">
        <v>4135</v>
      </c>
      <c r="B12949" t="s">
        <v>4136</v>
      </c>
      <c r="C12949">
        <v>10.24</v>
      </c>
      <c r="D12949" s="274" t="s">
        <v>2078</v>
      </c>
      <c r="E12949" s="256" t="s">
        <v>2079</v>
      </c>
      <c r="F12949" s="249">
        <v>100</v>
      </c>
      <c r="G12949" s="218">
        <f t="shared" si="404"/>
        <v>1024</v>
      </c>
      <c r="H12949" t="s">
        <v>4123</v>
      </c>
      <c r="I12949">
        <v>2</v>
      </c>
      <c r="J12949" s="264"/>
      <c r="K12949" t="str">
        <f t="shared" si="405"/>
        <v>4G14072</v>
      </c>
      <c r="L12949">
        <v>367</v>
      </c>
    </row>
    <row r="12950" spans="1:12">
      <c r="A12950" t="s">
        <v>4135</v>
      </c>
      <c r="B12950" t="s">
        <v>4136</v>
      </c>
      <c r="C12950">
        <v>10.24</v>
      </c>
      <c r="D12950" s="274" t="s">
        <v>2080</v>
      </c>
      <c r="E12950" s="256" t="s">
        <v>2081</v>
      </c>
      <c r="F12950" s="249">
        <v>72</v>
      </c>
      <c r="G12950" s="218">
        <f t="shared" si="404"/>
        <v>737</v>
      </c>
      <c r="H12950" t="s">
        <v>4123</v>
      </c>
      <c r="I12950">
        <v>2</v>
      </c>
      <c r="J12950" s="264"/>
      <c r="K12950" t="str">
        <f t="shared" si="405"/>
        <v>4G15072</v>
      </c>
      <c r="L12950">
        <v>367</v>
      </c>
    </row>
    <row r="12951" spans="1:12">
      <c r="A12951" t="s">
        <v>4135</v>
      </c>
      <c r="B12951" t="s">
        <v>4136</v>
      </c>
      <c r="C12951">
        <v>10.24</v>
      </c>
      <c r="D12951" s="274" t="s">
        <v>2082</v>
      </c>
      <c r="E12951" s="256" t="s">
        <v>2083</v>
      </c>
      <c r="F12951" s="249">
        <v>146</v>
      </c>
      <c r="G12951" s="218">
        <f t="shared" si="404"/>
        <v>1495</v>
      </c>
      <c r="H12951" t="s">
        <v>4123</v>
      </c>
      <c r="I12951">
        <v>2</v>
      </c>
      <c r="J12951" s="264"/>
      <c r="K12951" t="str">
        <f t="shared" si="405"/>
        <v>4G19072</v>
      </c>
      <c r="L12951">
        <v>367</v>
      </c>
    </row>
    <row r="12952" spans="1:12">
      <c r="A12952" t="s">
        <v>4135</v>
      </c>
      <c r="B12952" t="s">
        <v>4136</v>
      </c>
      <c r="C12952">
        <v>10.24</v>
      </c>
      <c r="D12952" s="274" t="s">
        <v>2084</v>
      </c>
      <c r="E12952" s="256" t="s">
        <v>2085</v>
      </c>
      <c r="F12952" s="249">
        <v>102</v>
      </c>
      <c r="G12952" s="218">
        <f t="shared" si="404"/>
        <v>1044</v>
      </c>
      <c r="H12952" t="s">
        <v>4123</v>
      </c>
      <c r="I12952">
        <v>2</v>
      </c>
      <c r="J12952" s="264"/>
      <c r="K12952" t="str">
        <f t="shared" si="405"/>
        <v>4G20072</v>
      </c>
      <c r="L12952">
        <v>367</v>
      </c>
    </row>
    <row r="12953" spans="1:12">
      <c r="A12953" t="s">
        <v>4135</v>
      </c>
      <c r="B12953" t="s">
        <v>4136</v>
      </c>
      <c r="C12953">
        <v>10.24</v>
      </c>
      <c r="D12953" s="274" t="s">
        <v>2086</v>
      </c>
      <c r="E12953" s="256" t="s">
        <v>2087</v>
      </c>
      <c r="F12953" s="249">
        <v>73</v>
      </c>
      <c r="G12953" s="218">
        <f t="shared" si="404"/>
        <v>747</v>
      </c>
      <c r="H12953" t="s">
        <v>4123</v>
      </c>
      <c r="I12953">
        <v>2</v>
      </c>
      <c r="J12953" s="264"/>
      <c r="K12953" t="str">
        <f t="shared" si="405"/>
        <v>4G21072</v>
      </c>
      <c r="L12953">
        <v>367</v>
      </c>
    </row>
    <row r="12954" spans="1:12">
      <c r="A12954" t="s">
        <v>4135</v>
      </c>
      <c r="B12954" t="s">
        <v>4136</v>
      </c>
      <c r="C12954">
        <v>10.24</v>
      </c>
      <c r="D12954" s="274" t="s">
        <v>2136</v>
      </c>
      <c r="E12954" s="256" t="s">
        <v>2137</v>
      </c>
      <c r="F12954" s="249">
        <v>145</v>
      </c>
      <c r="G12954" s="218">
        <f t="shared" si="404"/>
        <v>1484</v>
      </c>
      <c r="H12954" t="s">
        <v>4123</v>
      </c>
      <c r="I12954">
        <v>2</v>
      </c>
      <c r="J12954" s="264"/>
      <c r="K12954" t="str">
        <f t="shared" si="405"/>
        <v>GC85072</v>
      </c>
      <c r="L12954">
        <v>367</v>
      </c>
    </row>
    <row r="12955" spans="1:12">
      <c r="A12955" t="s">
        <v>4135</v>
      </c>
      <c r="B12955" t="s">
        <v>4136</v>
      </c>
      <c r="C12955">
        <v>10.24</v>
      </c>
      <c r="D12955" s="274" t="s">
        <v>2138</v>
      </c>
      <c r="E12955" s="256" t="s">
        <v>2139</v>
      </c>
      <c r="F12955" s="249">
        <v>102</v>
      </c>
      <c r="G12955" s="218">
        <f t="shared" si="404"/>
        <v>1044</v>
      </c>
      <c r="H12955" t="s">
        <v>4123</v>
      </c>
      <c r="I12955">
        <v>2</v>
      </c>
      <c r="J12955" s="264"/>
      <c r="K12955" t="str">
        <f t="shared" si="405"/>
        <v>GC86072</v>
      </c>
      <c r="L12955">
        <v>367</v>
      </c>
    </row>
    <row r="12956" spans="1:12">
      <c r="A12956" t="s">
        <v>4135</v>
      </c>
      <c r="B12956" t="s">
        <v>4136</v>
      </c>
      <c r="C12956">
        <v>10.24</v>
      </c>
      <c r="D12956" s="274" t="s">
        <v>2140</v>
      </c>
      <c r="E12956" s="256" t="s">
        <v>2141</v>
      </c>
      <c r="F12956" s="249">
        <v>73</v>
      </c>
      <c r="G12956" s="218">
        <f t="shared" si="404"/>
        <v>747</v>
      </c>
      <c r="H12956" t="s">
        <v>4123</v>
      </c>
      <c r="I12956">
        <v>2</v>
      </c>
      <c r="J12956" s="264"/>
      <c r="K12956" t="str">
        <f t="shared" si="405"/>
        <v>GC87072</v>
      </c>
      <c r="L12956">
        <v>367</v>
      </c>
    </row>
    <row r="12957" spans="1:12">
      <c r="A12957" t="s">
        <v>4135</v>
      </c>
      <c r="B12957" t="s">
        <v>4136</v>
      </c>
      <c r="C12957">
        <v>10.24</v>
      </c>
      <c r="D12957" s="274" t="s">
        <v>2142</v>
      </c>
      <c r="E12957" s="256" t="s">
        <v>2143</v>
      </c>
      <c r="F12957" s="249">
        <v>139</v>
      </c>
      <c r="G12957" s="218">
        <f t="shared" si="404"/>
        <v>1423</v>
      </c>
      <c r="H12957" t="s">
        <v>4123</v>
      </c>
      <c r="I12957">
        <v>2</v>
      </c>
      <c r="J12957" s="264"/>
      <c r="K12957" t="str">
        <f t="shared" si="405"/>
        <v>GC88072</v>
      </c>
      <c r="L12957">
        <v>367</v>
      </c>
    </row>
    <row r="12958" spans="1:12">
      <c r="A12958" t="s">
        <v>4135</v>
      </c>
      <c r="B12958" t="s">
        <v>4136</v>
      </c>
      <c r="C12958">
        <v>10.24</v>
      </c>
      <c r="D12958" s="274" t="s">
        <v>2144</v>
      </c>
      <c r="E12958" s="256" t="s">
        <v>2145</v>
      </c>
      <c r="F12958" s="249">
        <v>97</v>
      </c>
      <c r="G12958" s="218">
        <f t="shared" si="404"/>
        <v>993</v>
      </c>
      <c r="H12958" t="s">
        <v>4123</v>
      </c>
      <c r="I12958">
        <v>2</v>
      </c>
      <c r="J12958" s="264"/>
      <c r="K12958" t="str">
        <f t="shared" si="405"/>
        <v>GC89072</v>
      </c>
      <c r="L12958">
        <v>367</v>
      </c>
    </row>
    <row r="12959" spans="1:12">
      <c r="A12959" t="s">
        <v>4135</v>
      </c>
      <c r="B12959" t="s">
        <v>4136</v>
      </c>
      <c r="C12959">
        <v>10.24</v>
      </c>
      <c r="D12959" s="274" t="s">
        <v>2146</v>
      </c>
      <c r="E12959" s="256" t="s">
        <v>2147</v>
      </c>
      <c r="F12959" s="249">
        <v>69</v>
      </c>
      <c r="G12959" s="218">
        <f t="shared" si="404"/>
        <v>706</v>
      </c>
      <c r="H12959" t="s">
        <v>4123</v>
      </c>
      <c r="I12959">
        <v>2</v>
      </c>
      <c r="J12959" s="264"/>
      <c r="K12959" t="str">
        <f t="shared" si="405"/>
        <v>GC90072</v>
      </c>
      <c r="L12959">
        <v>367</v>
      </c>
    </row>
    <row r="12960" spans="1:12">
      <c r="A12960" t="s">
        <v>4135</v>
      </c>
      <c r="B12960" t="s">
        <v>4136</v>
      </c>
      <c r="C12960">
        <v>10.24</v>
      </c>
      <c r="D12960" s="274" t="s">
        <v>2148</v>
      </c>
      <c r="E12960" s="256" t="s">
        <v>2149</v>
      </c>
      <c r="F12960" s="249">
        <v>136</v>
      </c>
      <c r="G12960" s="218">
        <f t="shared" si="404"/>
        <v>1392</v>
      </c>
      <c r="H12960" t="s">
        <v>4123</v>
      </c>
      <c r="I12960">
        <v>2</v>
      </c>
      <c r="J12960" s="264"/>
      <c r="K12960" t="str">
        <f t="shared" si="405"/>
        <v>GC91072</v>
      </c>
      <c r="L12960">
        <v>367</v>
      </c>
    </row>
    <row r="12961" spans="1:12">
      <c r="A12961" t="s">
        <v>4135</v>
      </c>
      <c r="B12961" t="s">
        <v>4136</v>
      </c>
      <c r="C12961">
        <v>10.24</v>
      </c>
      <c r="D12961" s="274" t="s">
        <v>2150</v>
      </c>
      <c r="E12961" s="256" t="s">
        <v>2151</v>
      </c>
      <c r="F12961" s="249">
        <v>95</v>
      </c>
      <c r="G12961" s="218">
        <f t="shared" si="404"/>
        <v>972</v>
      </c>
      <c r="H12961" t="s">
        <v>4123</v>
      </c>
      <c r="I12961">
        <v>2</v>
      </c>
      <c r="J12961" s="264"/>
      <c r="K12961" t="str">
        <f t="shared" si="405"/>
        <v>GC92072</v>
      </c>
      <c r="L12961">
        <v>367</v>
      </c>
    </row>
    <row r="12962" spans="1:12">
      <c r="A12962" t="s">
        <v>4135</v>
      </c>
      <c r="B12962" t="s">
        <v>4136</v>
      </c>
      <c r="C12962">
        <v>10.24</v>
      </c>
      <c r="D12962" s="274" t="s">
        <v>2152</v>
      </c>
      <c r="E12962" s="256" t="s">
        <v>2153</v>
      </c>
      <c r="F12962" s="249">
        <v>68</v>
      </c>
      <c r="G12962" s="218">
        <f t="shared" si="404"/>
        <v>696</v>
      </c>
      <c r="H12962" t="s">
        <v>4123</v>
      </c>
      <c r="I12962">
        <v>2</v>
      </c>
      <c r="J12962" s="264"/>
      <c r="K12962" t="str">
        <f t="shared" si="405"/>
        <v>GC93072</v>
      </c>
      <c r="L12962">
        <v>367</v>
      </c>
    </row>
    <row r="12963" spans="1:12">
      <c r="A12963" t="s">
        <v>4135</v>
      </c>
      <c r="B12963" t="s">
        <v>4136</v>
      </c>
      <c r="C12963">
        <v>10.24</v>
      </c>
      <c r="D12963" s="274" t="s">
        <v>2154</v>
      </c>
      <c r="E12963" s="256" t="s">
        <v>2155</v>
      </c>
      <c r="F12963" s="249">
        <v>139</v>
      </c>
      <c r="G12963" s="218">
        <f t="shared" si="404"/>
        <v>1423</v>
      </c>
      <c r="H12963" t="s">
        <v>4123</v>
      </c>
      <c r="I12963">
        <v>2</v>
      </c>
      <c r="J12963" s="264"/>
      <c r="K12963" t="str">
        <f t="shared" si="405"/>
        <v>GC94072</v>
      </c>
      <c r="L12963">
        <v>367</v>
      </c>
    </row>
    <row r="12964" spans="1:12">
      <c r="A12964" t="s">
        <v>4135</v>
      </c>
      <c r="B12964" t="s">
        <v>4136</v>
      </c>
      <c r="C12964">
        <v>10.24</v>
      </c>
      <c r="D12964" s="274" t="s">
        <v>2156</v>
      </c>
      <c r="E12964" s="256" t="s">
        <v>2157</v>
      </c>
      <c r="F12964" s="249">
        <v>97</v>
      </c>
      <c r="G12964" s="218">
        <f t="shared" si="404"/>
        <v>993</v>
      </c>
      <c r="H12964" t="s">
        <v>4123</v>
      </c>
      <c r="I12964">
        <v>2</v>
      </c>
      <c r="J12964" s="264"/>
      <c r="K12964" t="str">
        <f t="shared" si="405"/>
        <v>GC95072</v>
      </c>
      <c r="L12964">
        <v>367</v>
      </c>
    </row>
    <row r="12965" spans="1:12">
      <c r="A12965" t="s">
        <v>4135</v>
      </c>
      <c r="B12965" t="s">
        <v>4136</v>
      </c>
      <c r="C12965">
        <v>10.24</v>
      </c>
      <c r="D12965" s="274" t="s">
        <v>2158</v>
      </c>
      <c r="E12965" s="256" t="s">
        <v>2159</v>
      </c>
      <c r="F12965" s="249">
        <v>69</v>
      </c>
      <c r="G12965" s="218">
        <f t="shared" si="404"/>
        <v>706</v>
      </c>
      <c r="H12965" t="s">
        <v>4123</v>
      </c>
      <c r="I12965">
        <v>2</v>
      </c>
      <c r="J12965" s="264"/>
      <c r="K12965" t="str">
        <f t="shared" si="405"/>
        <v>GC96072</v>
      </c>
      <c r="L12965">
        <v>367</v>
      </c>
    </row>
    <row r="12966" spans="1:12">
      <c r="A12966" t="s">
        <v>4135</v>
      </c>
      <c r="B12966" t="s">
        <v>4136</v>
      </c>
      <c r="C12966">
        <v>10.24</v>
      </c>
      <c r="D12966" s="274" t="s">
        <v>2192</v>
      </c>
      <c r="E12966" s="256" t="s">
        <v>2193</v>
      </c>
      <c r="F12966" s="249">
        <v>214</v>
      </c>
      <c r="G12966" s="218">
        <f t="shared" si="404"/>
        <v>2191</v>
      </c>
      <c r="H12966" t="s">
        <v>4123</v>
      </c>
      <c r="I12966">
        <v>2</v>
      </c>
      <c r="J12966" s="264"/>
      <c r="K12966" t="str">
        <f t="shared" si="405"/>
        <v>AH31072</v>
      </c>
      <c r="L12966">
        <v>367</v>
      </c>
    </row>
    <row r="12967" spans="1:12">
      <c r="A12967" t="s">
        <v>4135</v>
      </c>
      <c r="B12967" t="s">
        <v>4136</v>
      </c>
      <c r="C12967">
        <v>10.24</v>
      </c>
      <c r="D12967" s="274" t="s">
        <v>2194</v>
      </c>
      <c r="E12967" s="256" t="s">
        <v>2195</v>
      </c>
      <c r="F12967" s="249">
        <v>204</v>
      </c>
      <c r="G12967" s="218">
        <f t="shared" si="404"/>
        <v>2088</v>
      </c>
      <c r="H12967" t="s">
        <v>4123</v>
      </c>
      <c r="I12967">
        <v>2</v>
      </c>
      <c r="J12967" s="264"/>
      <c r="K12967" t="str">
        <f t="shared" si="405"/>
        <v>AH37072</v>
      </c>
      <c r="L12967">
        <v>367</v>
      </c>
    </row>
    <row r="12968" spans="1:12">
      <c r="A12968" t="s">
        <v>4135</v>
      </c>
      <c r="B12968" t="s">
        <v>4136</v>
      </c>
      <c r="C12968">
        <v>10.24</v>
      </c>
      <c r="D12968" s="274" t="s">
        <v>2196</v>
      </c>
      <c r="E12968" s="256" t="s">
        <v>2197</v>
      </c>
      <c r="F12968" s="249">
        <v>200</v>
      </c>
      <c r="G12968" s="218">
        <f t="shared" si="404"/>
        <v>2048</v>
      </c>
      <c r="H12968" t="s">
        <v>4123</v>
      </c>
      <c r="I12968">
        <v>2</v>
      </c>
      <c r="J12968" s="264"/>
      <c r="K12968" t="str">
        <f t="shared" si="405"/>
        <v>AH43072</v>
      </c>
      <c r="L12968">
        <v>367</v>
      </c>
    </row>
    <row r="12969" spans="1:12">
      <c r="A12969" t="s">
        <v>4135</v>
      </c>
      <c r="B12969" t="s">
        <v>4136</v>
      </c>
      <c r="C12969">
        <v>10.24</v>
      </c>
      <c r="D12969" s="274" t="s">
        <v>2198</v>
      </c>
      <c r="E12969" s="256" t="s">
        <v>2199</v>
      </c>
      <c r="F12969" s="249">
        <v>204</v>
      </c>
      <c r="G12969" s="218">
        <f t="shared" si="404"/>
        <v>2088</v>
      </c>
      <c r="H12969" t="s">
        <v>4123</v>
      </c>
      <c r="I12969">
        <v>2</v>
      </c>
      <c r="J12969" s="264"/>
      <c r="K12969" t="str">
        <f t="shared" si="405"/>
        <v>AH49072</v>
      </c>
      <c r="L12969">
        <v>367</v>
      </c>
    </row>
    <row r="12970" spans="1:12">
      <c r="A12970" t="s">
        <v>4135</v>
      </c>
      <c r="B12970" t="s">
        <v>4136</v>
      </c>
      <c r="C12970">
        <v>10.24</v>
      </c>
      <c r="D12970" s="274" t="s">
        <v>2216</v>
      </c>
      <c r="E12970" s="256" t="s">
        <v>2217</v>
      </c>
      <c r="F12970" s="249">
        <v>203</v>
      </c>
      <c r="G12970" s="218">
        <f t="shared" si="404"/>
        <v>2078</v>
      </c>
      <c r="H12970" t="s">
        <v>4123</v>
      </c>
      <c r="I12970">
        <v>2</v>
      </c>
      <c r="J12970" s="264"/>
      <c r="K12970" t="str">
        <f t="shared" si="405"/>
        <v>GD14072</v>
      </c>
      <c r="L12970">
        <v>367</v>
      </c>
    </row>
    <row r="12971" spans="1:12">
      <c r="A12971" t="s">
        <v>4135</v>
      </c>
      <c r="B12971" t="s">
        <v>4136</v>
      </c>
      <c r="C12971">
        <v>10.24</v>
      </c>
      <c r="D12971" s="274" t="s">
        <v>2218</v>
      </c>
      <c r="E12971" s="256" t="s">
        <v>2219</v>
      </c>
      <c r="F12971" s="249">
        <v>194</v>
      </c>
      <c r="G12971" s="218">
        <f t="shared" si="404"/>
        <v>1986</v>
      </c>
      <c r="H12971" t="s">
        <v>4123</v>
      </c>
      <c r="I12971">
        <v>2</v>
      </c>
      <c r="J12971" s="264"/>
      <c r="K12971" t="str">
        <f t="shared" si="405"/>
        <v>GD15072</v>
      </c>
      <c r="L12971">
        <v>367</v>
      </c>
    </row>
    <row r="12972" spans="1:12">
      <c r="A12972" t="s">
        <v>4135</v>
      </c>
      <c r="B12972" t="s">
        <v>4136</v>
      </c>
      <c r="C12972">
        <v>10.24</v>
      </c>
      <c r="D12972" s="274" t="s">
        <v>2220</v>
      </c>
      <c r="E12972" s="256" t="s">
        <v>2221</v>
      </c>
      <c r="F12972" s="249">
        <v>190</v>
      </c>
      <c r="G12972" s="218">
        <f t="shared" si="404"/>
        <v>1945</v>
      </c>
      <c r="H12972" t="s">
        <v>4123</v>
      </c>
      <c r="I12972">
        <v>2</v>
      </c>
      <c r="J12972" s="264"/>
      <c r="K12972" t="str">
        <f t="shared" si="405"/>
        <v>GD16072</v>
      </c>
      <c r="L12972">
        <v>367</v>
      </c>
    </row>
    <row r="12973" spans="1:12">
      <c r="A12973" t="s">
        <v>4135</v>
      </c>
      <c r="B12973" t="s">
        <v>4136</v>
      </c>
      <c r="C12973">
        <v>10.24</v>
      </c>
      <c r="D12973" s="274" t="s">
        <v>2222</v>
      </c>
      <c r="E12973" s="256" t="s">
        <v>2223</v>
      </c>
      <c r="F12973" s="249">
        <v>194</v>
      </c>
      <c r="G12973" s="218">
        <f t="shared" si="404"/>
        <v>1986</v>
      </c>
      <c r="H12973" t="s">
        <v>4123</v>
      </c>
      <c r="I12973">
        <v>2</v>
      </c>
      <c r="J12973" s="264"/>
      <c r="K12973" t="str">
        <f t="shared" si="405"/>
        <v>GD17072</v>
      </c>
      <c r="L12973">
        <v>367</v>
      </c>
    </row>
    <row r="12974" spans="1:12">
      <c r="A12974" t="s">
        <v>4135</v>
      </c>
      <c r="B12974" t="s">
        <v>4136</v>
      </c>
      <c r="C12974">
        <v>10.24</v>
      </c>
      <c r="D12974" s="274" t="s">
        <v>2240</v>
      </c>
      <c r="E12974" s="256" t="s">
        <v>2241</v>
      </c>
      <c r="F12974" s="249">
        <v>153</v>
      </c>
      <c r="G12974" s="218">
        <f t="shared" si="404"/>
        <v>1566</v>
      </c>
      <c r="H12974" t="s">
        <v>4123</v>
      </c>
      <c r="I12974">
        <v>2</v>
      </c>
      <c r="J12974" s="264"/>
      <c r="K12974" t="str">
        <f t="shared" si="405"/>
        <v>AL31072</v>
      </c>
      <c r="L12974">
        <v>367</v>
      </c>
    </row>
    <row r="12975" spans="1:12">
      <c r="A12975" t="s">
        <v>4135</v>
      </c>
      <c r="B12975" t="s">
        <v>4136</v>
      </c>
      <c r="C12975">
        <v>10.24</v>
      </c>
      <c r="D12975" s="274" t="s">
        <v>2242</v>
      </c>
      <c r="E12975" s="256" t="s">
        <v>2243</v>
      </c>
      <c r="F12975" s="249">
        <v>146</v>
      </c>
      <c r="G12975" s="218">
        <f t="shared" si="404"/>
        <v>1495</v>
      </c>
      <c r="H12975" t="s">
        <v>4123</v>
      </c>
      <c r="I12975">
        <v>2</v>
      </c>
      <c r="J12975" s="264"/>
      <c r="K12975" t="str">
        <f t="shared" si="405"/>
        <v>AL37072</v>
      </c>
      <c r="L12975">
        <v>367</v>
      </c>
    </row>
    <row r="12976" spans="1:12">
      <c r="A12976" t="s">
        <v>4135</v>
      </c>
      <c r="B12976" t="s">
        <v>4136</v>
      </c>
      <c r="C12976">
        <v>10.24</v>
      </c>
      <c r="D12976" s="274" t="s">
        <v>2244</v>
      </c>
      <c r="E12976" s="256" t="s">
        <v>2245</v>
      </c>
      <c r="F12976" s="249">
        <v>143</v>
      </c>
      <c r="G12976" s="218">
        <f t="shared" si="404"/>
        <v>1464</v>
      </c>
      <c r="H12976" t="s">
        <v>4123</v>
      </c>
      <c r="I12976">
        <v>2</v>
      </c>
      <c r="J12976" s="264"/>
      <c r="K12976" t="str">
        <f t="shared" si="405"/>
        <v>AL43072</v>
      </c>
      <c r="L12976">
        <v>367</v>
      </c>
    </row>
    <row r="12977" spans="1:12">
      <c r="A12977" t="s">
        <v>4135</v>
      </c>
      <c r="B12977" t="s">
        <v>4136</v>
      </c>
      <c r="C12977">
        <v>10.24</v>
      </c>
      <c r="D12977" s="274" t="s">
        <v>2246</v>
      </c>
      <c r="E12977" s="256" t="s">
        <v>2247</v>
      </c>
      <c r="F12977" s="249">
        <v>146</v>
      </c>
      <c r="G12977" s="218">
        <f t="shared" si="404"/>
        <v>1495</v>
      </c>
      <c r="H12977" t="s">
        <v>4123</v>
      </c>
      <c r="I12977">
        <v>2</v>
      </c>
      <c r="J12977" s="264"/>
      <c r="K12977" t="str">
        <f t="shared" si="405"/>
        <v>AL49072</v>
      </c>
      <c r="L12977">
        <v>367</v>
      </c>
    </row>
    <row r="12978" spans="1:12">
      <c r="A12978" t="s">
        <v>4135</v>
      </c>
      <c r="B12978" t="s">
        <v>4136</v>
      </c>
      <c r="C12978">
        <v>10.24</v>
      </c>
      <c r="D12978" s="274" t="s">
        <v>2264</v>
      </c>
      <c r="E12978" s="256" t="s">
        <v>2265</v>
      </c>
      <c r="F12978" s="249">
        <v>145</v>
      </c>
      <c r="G12978" s="218">
        <f t="shared" si="404"/>
        <v>1484</v>
      </c>
      <c r="H12978" t="s">
        <v>4123</v>
      </c>
      <c r="I12978">
        <v>2</v>
      </c>
      <c r="J12978" s="264"/>
      <c r="K12978" t="str">
        <f t="shared" si="405"/>
        <v>GD26072</v>
      </c>
      <c r="L12978">
        <v>367</v>
      </c>
    </row>
    <row r="12979" spans="1:12">
      <c r="A12979" t="s">
        <v>4135</v>
      </c>
      <c r="B12979" t="s">
        <v>4136</v>
      </c>
      <c r="C12979">
        <v>10.24</v>
      </c>
      <c r="D12979" s="274" t="s">
        <v>2266</v>
      </c>
      <c r="E12979" s="256" t="s">
        <v>2267</v>
      </c>
      <c r="F12979" s="249">
        <v>139</v>
      </c>
      <c r="G12979" s="218">
        <f t="shared" si="404"/>
        <v>1423</v>
      </c>
      <c r="H12979" t="s">
        <v>4123</v>
      </c>
      <c r="I12979">
        <v>2</v>
      </c>
      <c r="J12979" s="264"/>
      <c r="K12979" t="str">
        <f t="shared" si="405"/>
        <v>GD27072</v>
      </c>
      <c r="L12979">
        <v>367</v>
      </c>
    </row>
    <row r="12980" spans="1:12">
      <c r="A12980" t="s">
        <v>4135</v>
      </c>
      <c r="B12980" t="s">
        <v>4136</v>
      </c>
      <c r="C12980">
        <v>10.24</v>
      </c>
      <c r="D12980" s="274" t="s">
        <v>2268</v>
      </c>
      <c r="E12980" s="256" t="s">
        <v>2269</v>
      </c>
      <c r="F12980" s="249">
        <v>136</v>
      </c>
      <c r="G12980" s="218">
        <f t="shared" si="404"/>
        <v>1392</v>
      </c>
      <c r="H12980" t="s">
        <v>4123</v>
      </c>
      <c r="I12980">
        <v>2</v>
      </c>
      <c r="J12980" s="264"/>
      <c r="K12980" t="str">
        <f t="shared" si="405"/>
        <v>GD28072</v>
      </c>
      <c r="L12980">
        <v>367</v>
      </c>
    </row>
    <row r="12981" spans="1:12">
      <c r="A12981" t="s">
        <v>4135</v>
      </c>
      <c r="B12981" t="s">
        <v>4136</v>
      </c>
      <c r="C12981">
        <v>10.24</v>
      </c>
      <c r="D12981" s="274" t="s">
        <v>2270</v>
      </c>
      <c r="E12981" s="256" t="s">
        <v>2271</v>
      </c>
      <c r="F12981" s="249">
        <v>139</v>
      </c>
      <c r="G12981" s="218">
        <f t="shared" si="404"/>
        <v>1423</v>
      </c>
      <c r="H12981" t="s">
        <v>4123</v>
      </c>
      <c r="I12981">
        <v>2</v>
      </c>
      <c r="J12981" s="264"/>
      <c r="K12981" t="str">
        <f t="shared" si="405"/>
        <v>GD29072</v>
      </c>
      <c r="L12981">
        <v>367</v>
      </c>
    </row>
    <row r="12982" spans="1:12">
      <c r="A12982" t="s">
        <v>4135</v>
      </c>
      <c r="B12982" t="s">
        <v>4136</v>
      </c>
      <c r="C12982">
        <v>10.24</v>
      </c>
      <c r="D12982" s="274" t="s">
        <v>4202</v>
      </c>
      <c r="E12982" s="256" t="s">
        <v>1836</v>
      </c>
      <c r="F12982" s="249">
        <v>270</v>
      </c>
      <c r="G12982" s="218">
        <f t="shared" si="404"/>
        <v>2764</v>
      </c>
      <c r="H12982" t="s">
        <v>4123</v>
      </c>
      <c r="I12982">
        <v>2</v>
      </c>
      <c r="K12982" t="str">
        <f t="shared" si="405"/>
        <v>1791072</v>
      </c>
      <c r="L12982">
        <v>737</v>
      </c>
    </row>
    <row r="12983" spans="1:12">
      <c r="A12983" t="s">
        <v>4135</v>
      </c>
      <c r="B12983" t="s">
        <v>4136</v>
      </c>
      <c r="C12983">
        <v>10.24</v>
      </c>
      <c r="D12983" s="274" t="s">
        <v>4203</v>
      </c>
      <c r="E12983" s="256" t="s">
        <v>1837</v>
      </c>
      <c r="F12983" s="249">
        <v>189</v>
      </c>
      <c r="G12983" s="218">
        <f t="shared" ref="G12983:G13046" si="406">ROUNDDOWN(C12983*F12983,0)</f>
        <v>1935</v>
      </c>
      <c r="H12983" t="s">
        <v>4123</v>
      </c>
      <c r="I12983">
        <v>2</v>
      </c>
      <c r="J12983" s="264"/>
      <c r="K12983" t="str">
        <f t="shared" si="405"/>
        <v>1792072</v>
      </c>
      <c r="L12983">
        <v>737</v>
      </c>
    </row>
    <row r="12984" spans="1:12">
      <c r="A12984" t="s">
        <v>4135</v>
      </c>
      <c r="B12984" t="s">
        <v>4136</v>
      </c>
      <c r="C12984">
        <v>10.24</v>
      </c>
      <c r="D12984" s="274" t="s">
        <v>4716</v>
      </c>
      <c r="E12984" s="256" t="s">
        <v>1838</v>
      </c>
      <c r="F12984" s="249">
        <v>135</v>
      </c>
      <c r="G12984" s="218">
        <f t="shared" si="406"/>
        <v>1382</v>
      </c>
      <c r="H12984" t="s">
        <v>4123</v>
      </c>
      <c r="I12984">
        <v>2</v>
      </c>
      <c r="J12984" s="264"/>
      <c r="K12984" t="str">
        <f t="shared" si="405"/>
        <v>3641072</v>
      </c>
      <c r="L12984">
        <v>737</v>
      </c>
    </row>
    <row r="12985" spans="1:12">
      <c r="A12985" t="s">
        <v>4135</v>
      </c>
      <c r="B12985" t="s">
        <v>4136</v>
      </c>
      <c r="C12985">
        <v>10.24</v>
      </c>
      <c r="D12985" s="274" t="s">
        <v>4717</v>
      </c>
      <c r="E12985" s="256" t="s">
        <v>1839</v>
      </c>
      <c r="F12985" s="249">
        <v>257</v>
      </c>
      <c r="G12985" s="218">
        <f t="shared" si="406"/>
        <v>2631</v>
      </c>
      <c r="H12985" t="s">
        <v>4123</v>
      </c>
      <c r="I12985">
        <v>2</v>
      </c>
      <c r="J12985" s="264"/>
      <c r="K12985" t="str">
        <f t="shared" si="405"/>
        <v>1793072</v>
      </c>
      <c r="L12985">
        <v>737</v>
      </c>
    </row>
    <row r="12986" spans="1:12">
      <c r="A12986" t="s">
        <v>4135</v>
      </c>
      <c r="B12986" t="s">
        <v>4136</v>
      </c>
      <c r="C12986">
        <v>10.24</v>
      </c>
      <c r="D12986" s="274" t="s">
        <v>4718</v>
      </c>
      <c r="E12986" s="256" t="s">
        <v>1840</v>
      </c>
      <c r="F12986" s="249">
        <v>180</v>
      </c>
      <c r="G12986" s="218">
        <f t="shared" si="406"/>
        <v>1843</v>
      </c>
      <c r="H12986" t="s">
        <v>4123</v>
      </c>
      <c r="I12986">
        <v>2</v>
      </c>
      <c r="J12986" s="264"/>
      <c r="K12986" t="str">
        <f t="shared" si="405"/>
        <v>1794072</v>
      </c>
      <c r="L12986">
        <v>737</v>
      </c>
    </row>
    <row r="12987" spans="1:12">
      <c r="A12987" t="s">
        <v>4135</v>
      </c>
      <c r="B12987" t="s">
        <v>4136</v>
      </c>
      <c r="C12987">
        <v>10.24</v>
      </c>
      <c r="D12987" s="274" t="s">
        <v>4719</v>
      </c>
      <c r="E12987" s="256" t="s">
        <v>1841</v>
      </c>
      <c r="F12987" s="249">
        <v>129</v>
      </c>
      <c r="G12987" s="218">
        <f t="shared" si="406"/>
        <v>1320</v>
      </c>
      <c r="H12987" t="s">
        <v>4123</v>
      </c>
      <c r="I12987">
        <v>2</v>
      </c>
      <c r="J12987" s="264"/>
      <c r="K12987" t="str">
        <f t="shared" si="405"/>
        <v>3645072</v>
      </c>
      <c r="L12987">
        <v>737</v>
      </c>
    </row>
    <row r="12988" spans="1:12">
      <c r="A12988" t="s">
        <v>4135</v>
      </c>
      <c r="B12988" t="s">
        <v>4136</v>
      </c>
      <c r="C12988">
        <v>10.24</v>
      </c>
      <c r="D12988" s="274" t="s">
        <v>4720</v>
      </c>
      <c r="E12988" s="256" t="s">
        <v>1842</v>
      </c>
      <c r="F12988" s="249">
        <v>251</v>
      </c>
      <c r="G12988" s="218">
        <f t="shared" si="406"/>
        <v>2570</v>
      </c>
      <c r="H12988" t="s">
        <v>4123</v>
      </c>
      <c r="I12988">
        <v>2</v>
      </c>
      <c r="J12988" s="264"/>
      <c r="K12988" t="str">
        <f t="shared" si="405"/>
        <v>1795072</v>
      </c>
      <c r="L12988">
        <v>737</v>
      </c>
    </row>
    <row r="12989" spans="1:12">
      <c r="A12989" t="s">
        <v>4135</v>
      </c>
      <c r="B12989" t="s">
        <v>4136</v>
      </c>
      <c r="C12989">
        <v>10.24</v>
      </c>
      <c r="D12989" s="274" t="s">
        <v>4721</v>
      </c>
      <c r="E12989" s="256" t="s">
        <v>1843</v>
      </c>
      <c r="F12989" s="249">
        <v>176</v>
      </c>
      <c r="G12989" s="218">
        <f t="shared" si="406"/>
        <v>1802</v>
      </c>
      <c r="H12989" t="s">
        <v>4123</v>
      </c>
      <c r="I12989">
        <v>2</v>
      </c>
      <c r="J12989" s="264"/>
      <c r="K12989" t="str">
        <f t="shared" si="405"/>
        <v>1796072</v>
      </c>
      <c r="L12989">
        <v>737</v>
      </c>
    </row>
    <row r="12990" spans="1:12">
      <c r="A12990" t="s">
        <v>4135</v>
      </c>
      <c r="B12990" t="s">
        <v>4136</v>
      </c>
      <c r="C12990">
        <v>10.24</v>
      </c>
      <c r="D12990" s="274" t="s">
        <v>4722</v>
      </c>
      <c r="E12990" s="256" t="s">
        <v>1844</v>
      </c>
      <c r="F12990" s="249">
        <v>126</v>
      </c>
      <c r="G12990" s="218">
        <f t="shared" si="406"/>
        <v>1290</v>
      </c>
      <c r="H12990" t="s">
        <v>4123</v>
      </c>
      <c r="I12990">
        <v>2</v>
      </c>
      <c r="J12990" s="264"/>
      <c r="K12990" t="str">
        <f t="shared" si="405"/>
        <v>3649072</v>
      </c>
      <c r="L12990">
        <v>737</v>
      </c>
    </row>
    <row r="12991" spans="1:12">
      <c r="A12991" t="s">
        <v>4135</v>
      </c>
      <c r="B12991" t="s">
        <v>4136</v>
      </c>
      <c r="C12991">
        <v>10.24</v>
      </c>
      <c r="D12991" s="274" t="s">
        <v>4723</v>
      </c>
      <c r="E12991" s="256" t="s">
        <v>1845</v>
      </c>
      <c r="F12991" s="249">
        <v>257</v>
      </c>
      <c r="G12991" s="218">
        <f t="shared" si="406"/>
        <v>2631</v>
      </c>
      <c r="H12991" t="s">
        <v>4123</v>
      </c>
      <c r="I12991">
        <v>2</v>
      </c>
      <c r="J12991" s="264"/>
      <c r="K12991" t="str">
        <f t="shared" si="405"/>
        <v>1797072</v>
      </c>
      <c r="L12991">
        <v>737</v>
      </c>
    </row>
    <row r="12992" spans="1:12">
      <c r="A12992" t="s">
        <v>4135</v>
      </c>
      <c r="B12992" t="s">
        <v>4136</v>
      </c>
      <c r="C12992">
        <v>10.24</v>
      </c>
      <c r="D12992" s="274" t="s">
        <v>4724</v>
      </c>
      <c r="E12992" s="256" t="s">
        <v>1846</v>
      </c>
      <c r="F12992" s="249">
        <v>180</v>
      </c>
      <c r="G12992" s="218">
        <f t="shared" si="406"/>
        <v>1843</v>
      </c>
      <c r="H12992" t="s">
        <v>4123</v>
      </c>
      <c r="I12992">
        <v>2</v>
      </c>
      <c r="J12992" s="264"/>
      <c r="K12992" t="str">
        <f t="shared" si="405"/>
        <v>1798072</v>
      </c>
      <c r="L12992">
        <v>737</v>
      </c>
    </row>
    <row r="12993" spans="1:12">
      <c r="A12993" t="s">
        <v>4135</v>
      </c>
      <c r="B12993" t="s">
        <v>4136</v>
      </c>
      <c r="C12993">
        <v>10.24</v>
      </c>
      <c r="D12993" s="274" t="s">
        <v>4725</v>
      </c>
      <c r="E12993" s="256" t="s">
        <v>1847</v>
      </c>
      <c r="F12993" s="249">
        <v>129</v>
      </c>
      <c r="G12993" s="218">
        <f t="shared" si="406"/>
        <v>1320</v>
      </c>
      <c r="H12993" t="s">
        <v>4123</v>
      </c>
      <c r="I12993">
        <v>2</v>
      </c>
      <c r="J12993" s="264"/>
      <c r="K12993" t="str">
        <f t="shared" si="405"/>
        <v>3653072</v>
      </c>
      <c r="L12993">
        <v>737</v>
      </c>
    </row>
    <row r="12994" spans="1:12">
      <c r="A12994" t="s">
        <v>4135</v>
      </c>
      <c r="B12994" t="s">
        <v>4136</v>
      </c>
      <c r="C12994">
        <v>10.24</v>
      </c>
      <c r="D12994" s="274" t="s">
        <v>1896</v>
      </c>
      <c r="E12994" s="256" t="s">
        <v>1897</v>
      </c>
      <c r="F12994" s="249">
        <v>257</v>
      </c>
      <c r="G12994" s="218">
        <f t="shared" si="406"/>
        <v>2631</v>
      </c>
      <c r="H12994" t="s">
        <v>4123</v>
      </c>
      <c r="I12994">
        <v>2</v>
      </c>
      <c r="J12994" s="264"/>
      <c r="K12994" t="str">
        <f t="shared" ref="K12994:K13057" si="407">D12994&amp;A12994&amp;I12994</f>
        <v>GC25072</v>
      </c>
      <c r="L12994">
        <v>737</v>
      </c>
    </row>
    <row r="12995" spans="1:12">
      <c r="A12995" t="s">
        <v>4135</v>
      </c>
      <c r="B12995" t="s">
        <v>4136</v>
      </c>
      <c r="C12995">
        <v>10.24</v>
      </c>
      <c r="D12995" s="274" t="s">
        <v>1898</v>
      </c>
      <c r="E12995" s="256" t="s">
        <v>1899</v>
      </c>
      <c r="F12995" s="249">
        <v>180</v>
      </c>
      <c r="G12995" s="218">
        <f t="shared" si="406"/>
        <v>1843</v>
      </c>
      <c r="H12995" t="s">
        <v>4123</v>
      </c>
      <c r="I12995">
        <v>2</v>
      </c>
      <c r="J12995" s="264"/>
      <c r="K12995" t="str">
        <f t="shared" si="407"/>
        <v>GC26072</v>
      </c>
      <c r="L12995">
        <v>737</v>
      </c>
    </row>
    <row r="12996" spans="1:12">
      <c r="A12996" t="s">
        <v>4135</v>
      </c>
      <c r="B12996" t="s">
        <v>4136</v>
      </c>
      <c r="C12996">
        <v>10.24</v>
      </c>
      <c r="D12996" s="274" t="s">
        <v>1900</v>
      </c>
      <c r="E12996" s="256" t="s">
        <v>1901</v>
      </c>
      <c r="F12996" s="249">
        <v>128</v>
      </c>
      <c r="G12996" s="218">
        <f t="shared" si="406"/>
        <v>1310</v>
      </c>
      <c r="H12996" t="s">
        <v>4123</v>
      </c>
      <c r="I12996">
        <v>2</v>
      </c>
      <c r="J12996" s="264"/>
      <c r="K12996" t="str">
        <f t="shared" si="407"/>
        <v>GC27072</v>
      </c>
      <c r="L12996">
        <v>737</v>
      </c>
    </row>
    <row r="12997" spans="1:12">
      <c r="A12997" t="s">
        <v>4135</v>
      </c>
      <c r="B12997" t="s">
        <v>4136</v>
      </c>
      <c r="C12997">
        <v>10.24</v>
      </c>
      <c r="D12997" s="274" t="s">
        <v>1902</v>
      </c>
      <c r="E12997" s="256" t="s">
        <v>1903</v>
      </c>
      <c r="F12997" s="249">
        <v>244</v>
      </c>
      <c r="G12997" s="218">
        <f t="shared" si="406"/>
        <v>2498</v>
      </c>
      <c r="H12997" t="s">
        <v>4123</v>
      </c>
      <c r="I12997">
        <v>2</v>
      </c>
      <c r="J12997" s="264"/>
      <c r="K12997" t="str">
        <f t="shared" si="407"/>
        <v>GC28072</v>
      </c>
      <c r="L12997">
        <v>737</v>
      </c>
    </row>
    <row r="12998" spans="1:12">
      <c r="A12998" t="s">
        <v>4135</v>
      </c>
      <c r="B12998" t="s">
        <v>4136</v>
      </c>
      <c r="C12998">
        <v>10.24</v>
      </c>
      <c r="D12998" s="274" t="s">
        <v>1904</v>
      </c>
      <c r="E12998" s="256" t="s">
        <v>1905</v>
      </c>
      <c r="F12998" s="249">
        <v>171</v>
      </c>
      <c r="G12998" s="218">
        <f t="shared" si="406"/>
        <v>1751</v>
      </c>
      <c r="H12998" t="s">
        <v>4123</v>
      </c>
      <c r="I12998">
        <v>2</v>
      </c>
      <c r="J12998" s="264"/>
      <c r="K12998" t="str">
        <f t="shared" si="407"/>
        <v>GC29072</v>
      </c>
      <c r="L12998">
        <v>737</v>
      </c>
    </row>
    <row r="12999" spans="1:12">
      <c r="A12999" t="s">
        <v>4135</v>
      </c>
      <c r="B12999" t="s">
        <v>4136</v>
      </c>
      <c r="C12999">
        <v>10.24</v>
      </c>
      <c r="D12999" s="274" t="s">
        <v>1906</v>
      </c>
      <c r="E12999" s="256" t="s">
        <v>1907</v>
      </c>
      <c r="F12999" s="249">
        <v>123</v>
      </c>
      <c r="G12999" s="218">
        <f t="shared" si="406"/>
        <v>1259</v>
      </c>
      <c r="H12999" t="s">
        <v>4123</v>
      </c>
      <c r="I12999">
        <v>2</v>
      </c>
      <c r="J12999" s="264"/>
      <c r="K12999" t="str">
        <f t="shared" si="407"/>
        <v>GC30072</v>
      </c>
      <c r="L12999">
        <v>737</v>
      </c>
    </row>
    <row r="13000" spans="1:12">
      <c r="A13000" t="s">
        <v>4135</v>
      </c>
      <c r="B13000" t="s">
        <v>4136</v>
      </c>
      <c r="C13000">
        <v>10.24</v>
      </c>
      <c r="D13000" s="274" t="s">
        <v>1908</v>
      </c>
      <c r="E13000" s="256" t="s">
        <v>1909</v>
      </c>
      <c r="F13000" s="249">
        <v>238</v>
      </c>
      <c r="G13000" s="218">
        <f t="shared" si="406"/>
        <v>2437</v>
      </c>
      <c r="H13000" t="s">
        <v>4123</v>
      </c>
      <c r="I13000">
        <v>2</v>
      </c>
      <c r="J13000" s="264"/>
      <c r="K13000" t="str">
        <f t="shared" si="407"/>
        <v>GC31072</v>
      </c>
      <c r="L13000">
        <v>737</v>
      </c>
    </row>
    <row r="13001" spans="1:12">
      <c r="A13001" t="s">
        <v>4135</v>
      </c>
      <c r="B13001" t="s">
        <v>4136</v>
      </c>
      <c r="C13001">
        <v>10.24</v>
      </c>
      <c r="D13001" s="274" t="s">
        <v>1910</v>
      </c>
      <c r="E13001" s="256" t="s">
        <v>1911</v>
      </c>
      <c r="F13001" s="249">
        <v>167</v>
      </c>
      <c r="G13001" s="218">
        <f t="shared" si="406"/>
        <v>1710</v>
      </c>
      <c r="H13001" t="s">
        <v>4123</v>
      </c>
      <c r="I13001">
        <v>2</v>
      </c>
      <c r="J13001" s="264"/>
      <c r="K13001" t="str">
        <f t="shared" si="407"/>
        <v>GC32072</v>
      </c>
      <c r="L13001">
        <v>737</v>
      </c>
    </row>
    <row r="13002" spans="1:12">
      <c r="A13002" t="s">
        <v>4135</v>
      </c>
      <c r="B13002" t="s">
        <v>4136</v>
      </c>
      <c r="C13002">
        <v>10.24</v>
      </c>
      <c r="D13002" s="274" t="s">
        <v>1912</v>
      </c>
      <c r="E13002" s="256" t="s">
        <v>1913</v>
      </c>
      <c r="F13002" s="249">
        <v>120</v>
      </c>
      <c r="G13002" s="218">
        <f t="shared" si="406"/>
        <v>1228</v>
      </c>
      <c r="H13002" t="s">
        <v>4123</v>
      </c>
      <c r="I13002">
        <v>2</v>
      </c>
      <c r="J13002" s="264"/>
      <c r="K13002" t="str">
        <f t="shared" si="407"/>
        <v>GC33072</v>
      </c>
      <c r="L13002">
        <v>737</v>
      </c>
    </row>
    <row r="13003" spans="1:12">
      <c r="A13003" t="s">
        <v>4135</v>
      </c>
      <c r="B13003" t="s">
        <v>4136</v>
      </c>
      <c r="C13003">
        <v>10.24</v>
      </c>
      <c r="D13003" s="274" t="s">
        <v>1914</v>
      </c>
      <c r="E13003" s="256" t="s">
        <v>1915</v>
      </c>
      <c r="F13003" s="249">
        <v>244</v>
      </c>
      <c r="G13003" s="218">
        <f t="shared" si="406"/>
        <v>2498</v>
      </c>
      <c r="H13003" t="s">
        <v>4123</v>
      </c>
      <c r="I13003">
        <v>2</v>
      </c>
      <c r="J13003" s="264"/>
      <c r="K13003" t="str">
        <f t="shared" si="407"/>
        <v>GC34072</v>
      </c>
      <c r="L13003">
        <v>737</v>
      </c>
    </row>
    <row r="13004" spans="1:12">
      <c r="A13004" t="s">
        <v>4135</v>
      </c>
      <c r="B13004" t="s">
        <v>4136</v>
      </c>
      <c r="C13004">
        <v>10.24</v>
      </c>
      <c r="D13004" s="274" t="s">
        <v>1916</v>
      </c>
      <c r="E13004" s="256" t="s">
        <v>1917</v>
      </c>
      <c r="F13004" s="249">
        <v>171</v>
      </c>
      <c r="G13004" s="218">
        <f t="shared" si="406"/>
        <v>1751</v>
      </c>
      <c r="H13004" t="s">
        <v>4123</v>
      </c>
      <c r="I13004">
        <v>2</v>
      </c>
      <c r="J13004" s="264"/>
      <c r="K13004" t="str">
        <f t="shared" si="407"/>
        <v>GC35072</v>
      </c>
      <c r="L13004">
        <v>737</v>
      </c>
    </row>
    <row r="13005" spans="1:12">
      <c r="A13005" t="s">
        <v>4135</v>
      </c>
      <c r="B13005" t="s">
        <v>4136</v>
      </c>
      <c r="C13005">
        <v>10.24</v>
      </c>
      <c r="D13005" s="274" t="s">
        <v>1918</v>
      </c>
      <c r="E13005" s="256" t="s">
        <v>1919</v>
      </c>
      <c r="F13005" s="249">
        <v>123</v>
      </c>
      <c r="G13005" s="218">
        <f t="shared" si="406"/>
        <v>1259</v>
      </c>
      <c r="H13005" t="s">
        <v>4123</v>
      </c>
      <c r="I13005">
        <v>2</v>
      </c>
      <c r="J13005" s="264"/>
      <c r="K13005" t="str">
        <f t="shared" si="407"/>
        <v>GC36072</v>
      </c>
      <c r="L13005">
        <v>737</v>
      </c>
    </row>
    <row r="13006" spans="1:12">
      <c r="A13006" t="s">
        <v>4135</v>
      </c>
      <c r="B13006" t="s">
        <v>4136</v>
      </c>
      <c r="C13006">
        <v>10.24</v>
      </c>
      <c r="D13006" s="274" t="s">
        <v>4726</v>
      </c>
      <c r="E13006" s="256" t="s">
        <v>1952</v>
      </c>
      <c r="F13006" s="249">
        <v>189</v>
      </c>
      <c r="G13006" s="218">
        <f t="shared" si="406"/>
        <v>1935</v>
      </c>
      <c r="H13006" t="s">
        <v>4123</v>
      </c>
      <c r="I13006">
        <v>2</v>
      </c>
      <c r="J13006" s="264"/>
      <c r="K13006" t="str">
        <f t="shared" si="407"/>
        <v>9791072</v>
      </c>
      <c r="L13006">
        <v>737</v>
      </c>
    </row>
    <row r="13007" spans="1:12">
      <c r="A13007" t="s">
        <v>4135</v>
      </c>
      <c r="B13007" t="s">
        <v>4136</v>
      </c>
      <c r="C13007">
        <v>10.24</v>
      </c>
      <c r="D13007" s="274" t="s">
        <v>4727</v>
      </c>
      <c r="E13007" s="256" t="s">
        <v>1953</v>
      </c>
      <c r="F13007" s="249">
        <v>132</v>
      </c>
      <c r="G13007" s="218">
        <f t="shared" si="406"/>
        <v>1351</v>
      </c>
      <c r="H13007" t="s">
        <v>4123</v>
      </c>
      <c r="I13007">
        <v>2</v>
      </c>
      <c r="J13007" s="264"/>
      <c r="K13007" t="str">
        <f t="shared" si="407"/>
        <v>9792072</v>
      </c>
      <c r="L13007">
        <v>737</v>
      </c>
    </row>
    <row r="13008" spans="1:12">
      <c r="A13008" t="s">
        <v>4135</v>
      </c>
      <c r="B13008" t="s">
        <v>4136</v>
      </c>
      <c r="C13008">
        <v>10.24</v>
      </c>
      <c r="D13008" s="274" t="s">
        <v>1954</v>
      </c>
      <c r="E13008" s="256" t="s">
        <v>1955</v>
      </c>
      <c r="F13008" s="249">
        <v>95</v>
      </c>
      <c r="G13008" s="218">
        <f t="shared" si="406"/>
        <v>972</v>
      </c>
      <c r="H13008" t="s">
        <v>4123</v>
      </c>
      <c r="I13008">
        <v>2</v>
      </c>
      <c r="J13008" s="264"/>
      <c r="K13008" t="str">
        <f t="shared" si="407"/>
        <v>4D61072</v>
      </c>
      <c r="L13008">
        <v>737</v>
      </c>
    </row>
    <row r="13009" spans="1:12">
      <c r="A13009" t="s">
        <v>4135</v>
      </c>
      <c r="B13009" t="s">
        <v>4136</v>
      </c>
      <c r="C13009">
        <v>10.24</v>
      </c>
      <c r="D13009" s="274" t="s">
        <v>4728</v>
      </c>
      <c r="E13009" s="256" t="s">
        <v>1956</v>
      </c>
      <c r="F13009" s="249">
        <v>180</v>
      </c>
      <c r="G13009" s="218">
        <f t="shared" si="406"/>
        <v>1843</v>
      </c>
      <c r="H13009" t="s">
        <v>4123</v>
      </c>
      <c r="I13009">
        <v>2</v>
      </c>
      <c r="J13009" s="264"/>
      <c r="K13009" t="str">
        <f t="shared" si="407"/>
        <v>9793072</v>
      </c>
      <c r="L13009">
        <v>737</v>
      </c>
    </row>
    <row r="13010" spans="1:12">
      <c r="A13010" t="s">
        <v>4135</v>
      </c>
      <c r="B13010" t="s">
        <v>4136</v>
      </c>
      <c r="C13010">
        <v>10.24</v>
      </c>
      <c r="D13010" s="274" t="s">
        <v>4729</v>
      </c>
      <c r="E13010" s="256" t="s">
        <v>1957</v>
      </c>
      <c r="F13010" s="249">
        <v>126</v>
      </c>
      <c r="G13010" s="218">
        <f t="shared" si="406"/>
        <v>1290</v>
      </c>
      <c r="H13010" t="s">
        <v>4123</v>
      </c>
      <c r="I13010">
        <v>2</v>
      </c>
      <c r="J13010" s="264"/>
      <c r="K13010" t="str">
        <f t="shared" si="407"/>
        <v>9794072</v>
      </c>
      <c r="L13010">
        <v>737</v>
      </c>
    </row>
    <row r="13011" spans="1:12">
      <c r="A13011" t="s">
        <v>4135</v>
      </c>
      <c r="B13011" t="s">
        <v>4136</v>
      </c>
      <c r="C13011">
        <v>10.24</v>
      </c>
      <c r="D13011" s="274" t="s">
        <v>1958</v>
      </c>
      <c r="E13011" s="256" t="s">
        <v>1959</v>
      </c>
      <c r="F13011" s="249">
        <v>90</v>
      </c>
      <c r="G13011" s="218">
        <f t="shared" si="406"/>
        <v>921</v>
      </c>
      <c r="H13011" t="s">
        <v>4123</v>
      </c>
      <c r="I13011">
        <v>2</v>
      </c>
      <c r="J13011" s="264"/>
      <c r="K13011" t="str">
        <f t="shared" si="407"/>
        <v>4D65072</v>
      </c>
      <c r="L13011">
        <v>737</v>
      </c>
    </row>
    <row r="13012" spans="1:12">
      <c r="A13012" t="s">
        <v>4135</v>
      </c>
      <c r="B13012" t="s">
        <v>4136</v>
      </c>
      <c r="C13012">
        <v>10.24</v>
      </c>
      <c r="D13012" s="274" t="s">
        <v>4730</v>
      </c>
      <c r="E13012" s="256" t="s">
        <v>1960</v>
      </c>
      <c r="F13012" s="249">
        <v>176</v>
      </c>
      <c r="G13012" s="218">
        <f t="shared" si="406"/>
        <v>1802</v>
      </c>
      <c r="H13012" t="s">
        <v>4123</v>
      </c>
      <c r="I13012">
        <v>2</v>
      </c>
      <c r="J13012" s="264"/>
      <c r="K13012" t="str">
        <f t="shared" si="407"/>
        <v>9795072</v>
      </c>
      <c r="L13012">
        <v>737</v>
      </c>
    </row>
    <row r="13013" spans="1:12">
      <c r="A13013" t="s">
        <v>4135</v>
      </c>
      <c r="B13013" t="s">
        <v>4136</v>
      </c>
      <c r="C13013">
        <v>10.24</v>
      </c>
      <c r="D13013" s="274" t="s">
        <v>4731</v>
      </c>
      <c r="E13013" s="256" t="s">
        <v>1961</v>
      </c>
      <c r="F13013" s="249">
        <v>123</v>
      </c>
      <c r="G13013" s="218">
        <f t="shared" si="406"/>
        <v>1259</v>
      </c>
      <c r="H13013" t="s">
        <v>4123</v>
      </c>
      <c r="I13013">
        <v>2</v>
      </c>
      <c r="J13013" s="264"/>
      <c r="K13013" t="str">
        <f t="shared" si="407"/>
        <v>9796072</v>
      </c>
      <c r="L13013">
        <v>737</v>
      </c>
    </row>
    <row r="13014" spans="1:12">
      <c r="A13014" t="s">
        <v>4135</v>
      </c>
      <c r="B13014" t="s">
        <v>4136</v>
      </c>
      <c r="C13014">
        <v>10.24</v>
      </c>
      <c r="D13014" s="274" t="s">
        <v>1962</v>
      </c>
      <c r="E13014" s="256" t="s">
        <v>1963</v>
      </c>
      <c r="F13014" s="249">
        <v>88</v>
      </c>
      <c r="G13014" s="218">
        <f t="shared" si="406"/>
        <v>901</v>
      </c>
      <c r="H13014" t="s">
        <v>4123</v>
      </c>
      <c r="I13014">
        <v>2</v>
      </c>
      <c r="J13014" s="264"/>
      <c r="K13014" t="str">
        <f t="shared" si="407"/>
        <v>4D69072</v>
      </c>
      <c r="L13014">
        <v>737</v>
      </c>
    </row>
    <row r="13015" spans="1:12">
      <c r="A13015" t="s">
        <v>4135</v>
      </c>
      <c r="B13015" t="s">
        <v>4136</v>
      </c>
      <c r="C13015">
        <v>10.24</v>
      </c>
      <c r="D13015" s="274" t="s">
        <v>4732</v>
      </c>
      <c r="E13015" s="256" t="s">
        <v>1964</v>
      </c>
      <c r="F13015" s="249">
        <v>180</v>
      </c>
      <c r="G13015" s="218">
        <f t="shared" si="406"/>
        <v>1843</v>
      </c>
      <c r="H13015" t="s">
        <v>4123</v>
      </c>
      <c r="I13015">
        <v>2</v>
      </c>
      <c r="J13015" s="264"/>
      <c r="K13015" t="str">
        <f t="shared" si="407"/>
        <v>9797072</v>
      </c>
      <c r="L13015">
        <v>737</v>
      </c>
    </row>
    <row r="13016" spans="1:12">
      <c r="A13016" t="s">
        <v>4135</v>
      </c>
      <c r="B13016" t="s">
        <v>4136</v>
      </c>
      <c r="C13016">
        <v>10.24</v>
      </c>
      <c r="D13016" s="274" t="s">
        <v>4733</v>
      </c>
      <c r="E13016" s="256" t="s">
        <v>1965</v>
      </c>
      <c r="F13016" s="249">
        <v>126</v>
      </c>
      <c r="G13016" s="218">
        <f t="shared" si="406"/>
        <v>1290</v>
      </c>
      <c r="H13016" t="s">
        <v>4123</v>
      </c>
      <c r="I13016">
        <v>2</v>
      </c>
      <c r="J13016" s="264"/>
      <c r="K13016" t="str">
        <f t="shared" si="407"/>
        <v>9798072</v>
      </c>
      <c r="L13016">
        <v>737</v>
      </c>
    </row>
    <row r="13017" spans="1:12">
      <c r="A13017" t="s">
        <v>4135</v>
      </c>
      <c r="B13017" t="s">
        <v>4136</v>
      </c>
      <c r="C13017">
        <v>10.24</v>
      </c>
      <c r="D13017" s="274" t="s">
        <v>1966</v>
      </c>
      <c r="E13017" s="256" t="s">
        <v>1967</v>
      </c>
      <c r="F13017" s="249">
        <v>90</v>
      </c>
      <c r="G13017" s="218">
        <f t="shared" si="406"/>
        <v>921</v>
      </c>
      <c r="H13017" t="s">
        <v>4123</v>
      </c>
      <c r="I13017">
        <v>2</v>
      </c>
      <c r="J13017" s="264"/>
      <c r="K13017" t="str">
        <f t="shared" si="407"/>
        <v>4D73072</v>
      </c>
      <c r="L13017">
        <v>737</v>
      </c>
    </row>
    <row r="13018" spans="1:12">
      <c r="A13018" t="s">
        <v>4135</v>
      </c>
      <c r="B13018" t="s">
        <v>4136</v>
      </c>
      <c r="C13018">
        <v>10.24</v>
      </c>
      <c r="D13018" s="274" t="s">
        <v>2016</v>
      </c>
      <c r="E13018" s="256" t="s">
        <v>2017</v>
      </c>
      <c r="F13018" s="249">
        <v>180</v>
      </c>
      <c r="G13018" s="218">
        <f t="shared" si="406"/>
        <v>1843</v>
      </c>
      <c r="H13018" t="s">
        <v>4123</v>
      </c>
      <c r="I13018">
        <v>2</v>
      </c>
      <c r="J13018" s="264"/>
      <c r="K13018" t="str">
        <f t="shared" si="407"/>
        <v>GC61072</v>
      </c>
      <c r="L13018">
        <v>737</v>
      </c>
    </row>
    <row r="13019" spans="1:12">
      <c r="A13019" t="s">
        <v>4135</v>
      </c>
      <c r="B13019" t="s">
        <v>4136</v>
      </c>
      <c r="C13019">
        <v>10.24</v>
      </c>
      <c r="D13019" s="274" t="s">
        <v>2018</v>
      </c>
      <c r="E13019" s="256" t="s">
        <v>2019</v>
      </c>
      <c r="F13019" s="249">
        <v>125</v>
      </c>
      <c r="G13019" s="218">
        <f t="shared" si="406"/>
        <v>1280</v>
      </c>
      <c r="H13019" t="s">
        <v>4123</v>
      </c>
      <c r="I13019">
        <v>2</v>
      </c>
      <c r="J13019" s="264"/>
      <c r="K13019" t="str">
        <f t="shared" si="407"/>
        <v>GC62072</v>
      </c>
      <c r="L13019">
        <v>737</v>
      </c>
    </row>
    <row r="13020" spans="1:12">
      <c r="A13020" t="s">
        <v>4135</v>
      </c>
      <c r="B13020" t="s">
        <v>4136</v>
      </c>
      <c r="C13020">
        <v>10.24</v>
      </c>
      <c r="D13020" s="274" t="s">
        <v>2020</v>
      </c>
      <c r="E13020" s="256" t="s">
        <v>2021</v>
      </c>
      <c r="F13020" s="249">
        <v>90</v>
      </c>
      <c r="G13020" s="218">
        <f t="shared" si="406"/>
        <v>921</v>
      </c>
      <c r="H13020" t="s">
        <v>4123</v>
      </c>
      <c r="I13020">
        <v>2</v>
      </c>
      <c r="J13020" s="264"/>
      <c r="K13020" t="str">
        <f t="shared" si="407"/>
        <v>GC63072</v>
      </c>
      <c r="L13020">
        <v>737</v>
      </c>
    </row>
    <row r="13021" spans="1:12">
      <c r="A13021" t="s">
        <v>4135</v>
      </c>
      <c r="B13021" t="s">
        <v>4136</v>
      </c>
      <c r="C13021">
        <v>10.24</v>
      </c>
      <c r="D13021" s="274" t="s">
        <v>2022</v>
      </c>
      <c r="E13021" s="256" t="s">
        <v>2023</v>
      </c>
      <c r="F13021" s="249">
        <v>171</v>
      </c>
      <c r="G13021" s="218">
        <f t="shared" si="406"/>
        <v>1751</v>
      </c>
      <c r="H13021" t="s">
        <v>4123</v>
      </c>
      <c r="I13021">
        <v>2</v>
      </c>
      <c r="J13021" s="264"/>
      <c r="K13021" t="str">
        <f t="shared" si="407"/>
        <v>GC64072</v>
      </c>
      <c r="L13021">
        <v>737</v>
      </c>
    </row>
    <row r="13022" spans="1:12">
      <c r="A13022" t="s">
        <v>4135</v>
      </c>
      <c r="B13022" t="s">
        <v>4136</v>
      </c>
      <c r="C13022">
        <v>10.24</v>
      </c>
      <c r="D13022" s="274" t="s">
        <v>2024</v>
      </c>
      <c r="E13022" s="256" t="s">
        <v>2025</v>
      </c>
      <c r="F13022" s="249">
        <v>120</v>
      </c>
      <c r="G13022" s="218">
        <f t="shared" si="406"/>
        <v>1228</v>
      </c>
      <c r="H13022" t="s">
        <v>4123</v>
      </c>
      <c r="I13022">
        <v>2</v>
      </c>
      <c r="J13022" s="264"/>
      <c r="K13022" t="str">
        <f t="shared" si="407"/>
        <v>GC65072</v>
      </c>
      <c r="L13022">
        <v>737</v>
      </c>
    </row>
    <row r="13023" spans="1:12">
      <c r="A13023" t="s">
        <v>4135</v>
      </c>
      <c r="B13023" t="s">
        <v>4136</v>
      </c>
      <c r="C13023">
        <v>10.24</v>
      </c>
      <c r="D13023" s="274" t="s">
        <v>2026</v>
      </c>
      <c r="E13023" s="256" t="s">
        <v>2027</v>
      </c>
      <c r="F13023" s="249">
        <v>86</v>
      </c>
      <c r="G13023" s="218">
        <f t="shared" si="406"/>
        <v>880</v>
      </c>
      <c r="H13023" t="s">
        <v>4123</v>
      </c>
      <c r="I13023">
        <v>2</v>
      </c>
      <c r="J13023" s="264"/>
      <c r="K13023" t="str">
        <f t="shared" si="407"/>
        <v>GC66072</v>
      </c>
      <c r="L13023">
        <v>737</v>
      </c>
    </row>
    <row r="13024" spans="1:12">
      <c r="A13024" t="s">
        <v>4135</v>
      </c>
      <c r="B13024" t="s">
        <v>4136</v>
      </c>
      <c r="C13024">
        <v>10.24</v>
      </c>
      <c r="D13024" s="274" t="s">
        <v>2028</v>
      </c>
      <c r="E13024" s="256" t="s">
        <v>2029</v>
      </c>
      <c r="F13024" s="249">
        <v>167</v>
      </c>
      <c r="G13024" s="218">
        <f t="shared" si="406"/>
        <v>1710</v>
      </c>
      <c r="H13024" t="s">
        <v>4123</v>
      </c>
      <c r="I13024">
        <v>2</v>
      </c>
      <c r="J13024" s="264"/>
      <c r="K13024" t="str">
        <f t="shared" si="407"/>
        <v>GC67072</v>
      </c>
      <c r="L13024">
        <v>737</v>
      </c>
    </row>
    <row r="13025" spans="1:12">
      <c r="A13025" t="s">
        <v>4135</v>
      </c>
      <c r="B13025" t="s">
        <v>4136</v>
      </c>
      <c r="C13025">
        <v>10.24</v>
      </c>
      <c r="D13025" s="274" t="s">
        <v>2030</v>
      </c>
      <c r="E13025" s="256" t="s">
        <v>2031</v>
      </c>
      <c r="F13025" s="249">
        <v>117</v>
      </c>
      <c r="G13025" s="218">
        <f t="shared" si="406"/>
        <v>1198</v>
      </c>
      <c r="H13025" t="s">
        <v>4123</v>
      </c>
      <c r="I13025">
        <v>2</v>
      </c>
      <c r="J13025" s="264"/>
      <c r="K13025" t="str">
        <f t="shared" si="407"/>
        <v>GC68072</v>
      </c>
      <c r="L13025">
        <v>737</v>
      </c>
    </row>
    <row r="13026" spans="1:12">
      <c r="A13026" t="s">
        <v>4135</v>
      </c>
      <c r="B13026" t="s">
        <v>4136</v>
      </c>
      <c r="C13026">
        <v>10.24</v>
      </c>
      <c r="D13026" s="274" t="s">
        <v>2032</v>
      </c>
      <c r="E13026" s="256" t="s">
        <v>2033</v>
      </c>
      <c r="F13026" s="249">
        <v>84</v>
      </c>
      <c r="G13026" s="218">
        <f t="shared" si="406"/>
        <v>860</v>
      </c>
      <c r="H13026" t="s">
        <v>4123</v>
      </c>
      <c r="I13026">
        <v>2</v>
      </c>
      <c r="J13026" s="264"/>
      <c r="K13026" t="str">
        <f t="shared" si="407"/>
        <v>GC69072</v>
      </c>
      <c r="L13026">
        <v>737</v>
      </c>
    </row>
    <row r="13027" spans="1:12">
      <c r="A13027" t="s">
        <v>4135</v>
      </c>
      <c r="B13027" t="s">
        <v>4136</v>
      </c>
      <c r="C13027">
        <v>10.24</v>
      </c>
      <c r="D13027" s="274" t="s">
        <v>2034</v>
      </c>
      <c r="E13027" s="256" t="s">
        <v>2035</v>
      </c>
      <c r="F13027" s="249">
        <v>171</v>
      </c>
      <c r="G13027" s="218">
        <f t="shared" si="406"/>
        <v>1751</v>
      </c>
      <c r="H13027" t="s">
        <v>4123</v>
      </c>
      <c r="I13027">
        <v>2</v>
      </c>
      <c r="J13027" s="264"/>
      <c r="K13027" t="str">
        <f t="shared" si="407"/>
        <v>GC70072</v>
      </c>
      <c r="L13027">
        <v>737</v>
      </c>
    </row>
    <row r="13028" spans="1:12">
      <c r="A13028" t="s">
        <v>4135</v>
      </c>
      <c r="B13028" t="s">
        <v>4136</v>
      </c>
      <c r="C13028">
        <v>10.24</v>
      </c>
      <c r="D13028" s="274" t="s">
        <v>2036</v>
      </c>
      <c r="E13028" s="256" t="s">
        <v>2037</v>
      </c>
      <c r="F13028" s="249">
        <v>120</v>
      </c>
      <c r="G13028" s="218">
        <f t="shared" si="406"/>
        <v>1228</v>
      </c>
      <c r="H13028" t="s">
        <v>4123</v>
      </c>
      <c r="I13028">
        <v>2</v>
      </c>
      <c r="J13028" s="264"/>
      <c r="K13028" t="str">
        <f t="shared" si="407"/>
        <v>GC71072</v>
      </c>
      <c r="L13028">
        <v>737</v>
      </c>
    </row>
    <row r="13029" spans="1:12">
      <c r="A13029" t="s">
        <v>4135</v>
      </c>
      <c r="B13029" t="s">
        <v>4136</v>
      </c>
      <c r="C13029">
        <v>10.24</v>
      </c>
      <c r="D13029" s="274" t="s">
        <v>2038</v>
      </c>
      <c r="E13029" s="256" t="s">
        <v>2039</v>
      </c>
      <c r="F13029" s="249">
        <v>86</v>
      </c>
      <c r="G13029" s="218">
        <f t="shared" si="406"/>
        <v>880</v>
      </c>
      <c r="H13029" t="s">
        <v>4123</v>
      </c>
      <c r="I13029">
        <v>2</v>
      </c>
      <c r="J13029" s="264"/>
      <c r="K13029" t="str">
        <f t="shared" si="407"/>
        <v>GC72072</v>
      </c>
      <c r="L13029">
        <v>737</v>
      </c>
    </row>
    <row r="13030" spans="1:12">
      <c r="A13030" t="s">
        <v>4135</v>
      </c>
      <c r="B13030" t="s">
        <v>4136</v>
      </c>
      <c r="C13030">
        <v>10.24</v>
      </c>
      <c r="D13030" s="274" t="s">
        <v>2088</v>
      </c>
      <c r="E13030" s="256" t="s">
        <v>2089</v>
      </c>
      <c r="F13030" s="249">
        <v>135</v>
      </c>
      <c r="G13030" s="218">
        <f t="shared" si="406"/>
        <v>1382</v>
      </c>
      <c r="H13030" t="s">
        <v>4123</v>
      </c>
      <c r="I13030">
        <v>2</v>
      </c>
      <c r="J13030" s="264"/>
      <c r="K13030" t="str">
        <f t="shared" si="407"/>
        <v>4G31072</v>
      </c>
      <c r="L13030">
        <v>737</v>
      </c>
    </row>
    <row r="13031" spans="1:12">
      <c r="A13031" t="s">
        <v>4135</v>
      </c>
      <c r="B13031" t="s">
        <v>4136</v>
      </c>
      <c r="C13031">
        <v>10.24</v>
      </c>
      <c r="D13031" s="274" t="s">
        <v>2090</v>
      </c>
      <c r="E13031" s="256" t="s">
        <v>2091</v>
      </c>
      <c r="F13031" s="249">
        <v>95</v>
      </c>
      <c r="G13031" s="218">
        <f t="shared" si="406"/>
        <v>972</v>
      </c>
      <c r="H13031" t="s">
        <v>4123</v>
      </c>
      <c r="I13031">
        <v>2</v>
      </c>
      <c r="J13031" s="264"/>
      <c r="K13031" t="str">
        <f t="shared" si="407"/>
        <v>4G32072</v>
      </c>
      <c r="L13031">
        <v>737</v>
      </c>
    </row>
    <row r="13032" spans="1:12">
      <c r="A13032" t="s">
        <v>4135</v>
      </c>
      <c r="B13032" t="s">
        <v>4136</v>
      </c>
      <c r="C13032">
        <v>10.24</v>
      </c>
      <c r="D13032" s="274" t="s">
        <v>2092</v>
      </c>
      <c r="E13032" s="256" t="s">
        <v>2093</v>
      </c>
      <c r="F13032" s="249">
        <v>68</v>
      </c>
      <c r="G13032" s="218">
        <f t="shared" si="406"/>
        <v>696</v>
      </c>
      <c r="H13032" t="s">
        <v>4123</v>
      </c>
      <c r="I13032">
        <v>2</v>
      </c>
      <c r="J13032" s="264"/>
      <c r="K13032" t="str">
        <f t="shared" si="407"/>
        <v>4G33072</v>
      </c>
      <c r="L13032">
        <v>737</v>
      </c>
    </row>
    <row r="13033" spans="1:12">
      <c r="A13033" t="s">
        <v>4135</v>
      </c>
      <c r="B13033" t="s">
        <v>4136</v>
      </c>
      <c r="C13033">
        <v>10.24</v>
      </c>
      <c r="D13033" s="274" t="s">
        <v>2094</v>
      </c>
      <c r="E13033" s="256" t="s">
        <v>2095</v>
      </c>
      <c r="F13033" s="249">
        <v>129</v>
      </c>
      <c r="G13033" s="218">
        <f t="shared" si="406"/>
        <v>1320</v>
      </c>
      <c r="H13033" t="s">
        <v>4123</v>
      </c>
      <c r="I13033">
        <v>2</v>
      </c>
      <c r="J13033" s="264"/>
      <c r="K13033" t="str">
        <f t="shared" si="407"/>
        <v>4G37072</v>
      </c>
      <c r="L13033">
        <v>737</v>
      </c>
    </row>
    <row r="13034" spans="1:12">
      <c r="A13034" t="s">
        <v>4135</v>
      </c>
      <c r="B13034" t="s">
        <v>4136</v>
      </c>
      <c r="C13034">
        <v>10.24</v>
      </c>
      <c r="D13034" s="274" t="s">
        <v>2096</v>
      </c>
      <c r="E13034" s="256" t="s">
        <v>2097</v>
      </c>
      <c r="F13034" s="249">
        <v>90</v>
      </c>
      <c r="G13034" s="218">
        <f t="shared" si="406"/>
        <v>921</v>
      </c>
      <c r="H13034" t="s">
        <v>4123</v>
      </c>
      <c r="I13034">
        <v>2</v>
      </c>
      <c r="J13034" s="264"/>
      <c r="K13034" t="str">
        <f t="shared" si="407"/>
        <v>4G38072</v>
      </c>
      <c r="L13034">
        <v>737</v>
      </c>
    </row>
    <row r="13035" spans="1:12">
      <c r="A13035" t="s">
        <v>4135</v>
      </c>
      <c r="B13035" t="s">
        <v>4136</v>
      </c>
      <c r="C13035">
        <v>10.24</v>
      </c>
      <c r="D13035" s="274" t="s">
        <v>2098</v>
      </c>
      <c r="E13035" s="256" t="s">
        <v>2099</v>
      </c>
      <c r="F13035" s="249">
        <v>65</v>
      </c>
      <c r="G13035" s="218">
        <f t="shared" si="406"/>
        <v>665</v>
      </c>
      <c r="H13035" t="s">
        <v>4123</v>
      </c>
      <c r="I13035">
        <v>2</v>
      </c>
      <c r="J13035" s="264"/>
      <c r="K13035" t="str">
        <f t="shared" si="407"/>
        <v>4G39072</v>
      </c>
      <c r="L13035">
        <v>737</v>
      </c>
    </row>
    <row r="13036" spans="1:12">
      <c r="A13036" t="s">
        <v>4135</v>
      </c>
      <c r="B13036" t="s">
        <v>4136</v>
      </c>
      <c r="C13036">
        <v>10.24</v>
      </c>
      <c r="D13036" s="274" t="s">
        <v>2100</v>
      </c>
      <c r="E13036" s="256" t="s">
        <v>2101</v>
      </c>
      <c r="F13036" s="249">
        <v>126</v>
      </c>
      <c r="G13036" s="218">
        <f t="shared" si="406"/>
        <v>1290</v>
      </c>
      <c r="H13036" t="s">
        <v>4123</v>
      </c>
      <c r="I13036">
        <v>2</v>
      </c>
      <c r="J13036" s="264"/>
      <c r="K13036" t="str">
        <f t="shared" si="407"/>
        <v>4G43072</v>
      </c>
      <c r="L13036">
        <v>737</v>
      </c>
    </row>
    <row r="13037" spans="1:12">
      <c r="A13037" t="s">
        <v>4135</v>
      </c>
      <c r="B13037" t="s">
        <v>4136</v>
      </c>
      <c r="C13037">
        <v>10.24</v>
      </c>
      <c r="D13037" s="274" t="s">
        <v>2102</v>
      </c>
      <c r="E13037" s="256" t="s">
        <v>2103</v>
      </c>
      <c r="F13037" s="249">
        <v>88</v>
      </c>
      <c r="G13037" s="218">
        <f t="shared" si="406"/>
        <v>901</v>
      </c>
      <c r="H13037" t="s">
        <v>4123</v>
      </c>
      <c r="I13037">
        <v>2</v>
      </c>
      <c r="J13037" s="264"/>
      <c r="K13037" t="str">
        <f t="shared" si="407"/>
        <v>4G44072</v>
      </c>
      <c r="L13037">
        <v>737</v>
      </c>
    </row>
    <row r="13038" spans="1:12">
      <c r="A13038" t="s">
        <v>4135</v>
      </c>
      <c r="B13038" t="s">
        <v>4136</v>
      </c>
      <c r="C13038">
        <v>10.24</v>
      </c>
      <c r="D13038" s="274" t="s">
        <v>2104</v>
      </c>
      <c r="E13038" s="256" t="s">
        <v>2105</v>
      </c>
      <c r="F13038" s="249">
        <v>63</v>
      </c>
      <c r="G13038" s="218">
        <f t="shared" si="406"/>
        <v>645</v>
      </c>
      <c r="H13038" t="s">
        <v>4123</v>
      </c>
      <c r="I13038">
        <v>2</v>
      </c>
      <c r="J13038" s="264"/>
      <c r="K13038" t="str">
        <f t="shared" si="407"/>
        <v>4G45072</v>
      </c>
      <c r="L13038">
        <v>737</v>
      </c>
    </row>
    <row r="13039" spans="1:12">
      <c r="A13039" t="s">
        <v>4135</v>
      </c>
      <c r="B13039" t="s">
        <v>4136</v>
      </c>
      <c r="C13039">
        <v>10.24</v>
      </c>
      <c r="D13039" s="274" t="s">
        <v>2106</v>
      </c>
      <c r="E13039" s="256" t="s">
        <v>2107</v>
      </c>
      <c r="F13039" s="249">
        <v>129</v>
      </c>
      <c r="G13039" s="218">
        <f t="shared" si="406"/>
        <v>1320</v>
      </c>
      <c r="H13039" t="s">
        <v>4123</v>
      </c>
      <c r="I13039">
        <v>2</v>
      </c>
      <c r="J13039" s="264"/>
      <c r="K13039" t="str">
        <f t="shared" si="407"/>
        <v>4G49072</v>
      </c>
      <c r="L13039">
        <v>737</v>
      </c>
    </row>
    <row r="13040" spans="1:12">
      <c r="A13040" t="s">
        <v>4135</v>
      </c>
      <c r="B13040" t="s">
        <v>4136</v>
      </c>
      <c r="C13040">
        <v>10.24</v>
      </c>
      <c r="D13040" s="274" t="s">
        <v>2108</v>
      </c>
      <c r="E13040" s="256" t="s">
        <v>2109</v>
      </c>
      <c r="F13040" s="249">
        <v>90</v>
      </c>
      <c r="G13040" s="218">
        <f t="shared" si="406"/>
        <v>921</v>
      </c>
      <c r="H13040" t="s">
        <v>4123</v>
      </c>
      <c r="I13040">
        <v>2</v>
      </c>
      <c r="J13040" s="264"/>
      <c r="K13040" t="str">
        <f t="shared" si="407"/>
        <v>4G50072</v>
      </c>
      <c r="L13040">
        <v>737</v>
      </c>
    </row>
    <row r="13041" spans="1:12">
      <c r="A13041" t="s">
        <v>4135</v>
      </c>
      <c r="B13041" t="s">
        <v>4136</v>
      </c>
      <c r="C13041">
        <v>10.24</v>
      </c>
      <c r="D13041" s="274" t="s">
        <v>2110</v>
      </c>
      <c r="E13041" s="256" t="s">
        <v>2111</v>
      </c>
      <c r="F13041" s="249">
        <v>65</v>
      </c>
      <c r="G13041" s="218">
        <f t="shared" si="406"/>
        <v>665</v>
      </c>
      <c r="H13041" t="s">
        <v>4123</v>
      </c>
      <c r="I13041">
        <v>2</v>
      </c>
      <c r="J13041" s="264"/>
      <c r="K13041" t="str">
        <f t="shared" si="407"/>
        <v>4G51072</v>
      </c>
      <c r="L13041">
        <v>737</v>
      </c>
    </row>
    <row r="13042" spans="1:12">
      <c r="A13042" t="s">
        <v>4135</v>
      </c>
      <c r="B13042" t="s">
        <v>4136</v>
      </c>
      <c r="C13042">
        <v>10.24</v>
      </c>
      <c r="D13042" s="274" t="s">
        <v>2160</v>
      </c>
      <c r="E13042" s="256" t="s">
        <v>2161</v>
      </c>
      <c r="F13042" s="249">
        <v>128</v>
      </c>
      <c r="G13042" s="218">
        <f t="shared" si="406"/>
        <v>1310</v>
      </c>
      <c r="H13042" t="s">
        <v>4123</v>
      </c>
      <c r="I13042">
        <v>2</v>
      </c>
      <c r="J13042" s="264"/>
      <c r="K13042" t="str">
        <f t="shared" si="407"/>
        <v>GC97072</v>
      </c>
      <c r="L13042">
        <v>737</v>
      </c>
    </row>
    <row r="13043" spans="1:12">
      <c r="A13043" t="s">
        <v>4135</v>
      </c>
      <c r="B13043" t="s">
        <v>4136</v>
      </c>
      <c r="C13043">
        <v>10.24</v>
      </c>
      <c r="D13043" s="274" t="s">
        <v>2162</v>
      </c>
      <c r="E13043" s="256" t="s">
        <v>2163</v>
      </c>
      <c r="F13043" s="249">
        <v>90</v>
      </c>
      <c r="G13043" s="218">
        <f t="shared" si="406"/>
        <v>921</v>
      </c>
      <c r="H13043" t="s">
        <v>4123</v>
      </c>
      <c r="I13043">
        <v>2</v>
      </c>
      <c r="J13043" s="264"/>
      <c r="K13043" t="str">
        <f t="shared" si="407"/>
        <v>GC98072</v>
      </c>
      <c r="L13043">
        <v>737</v>
      </c>
    </row>
    <row r="13044" spans="1:12">
      <c r="A13044" t="s">
        <v>4135</v>
      </c>
      <c r="B13044" t="s">
        <v>4136</v>
      </c>
      <c r="C13044">
        <v>10.24</v>
      </c>
      <c r="D13044" s="274" t="s">
        <v>2164</v>
      </c>
      <c r="E13044" s="256" t="s">
        <v>2165</v>
      </c>
      <c r="F13044" s="249">
        <v>65</v>
      </c>
      <c r="G13044" s="218">
        <f t="shared" si="406"/>
        <v>665</v>
      </c>
      <c r="H13044" t="s">
        <v>4123</v>
      </c>
      <c r="I13044">
        <v>2</v>
      </c>
      <c r="J13044" s="264"/>
      <c r="K13044" t="str">
        <f t="shared" si="407"/>
        <v>GC99072</v>
      </c>
      <c r="L13044">
        <v>737</v>
      </c>
    </row>
    <row r="13045" spans="1:12">
      <c r="A13045" t="s">
        <v>4135</v>
      </c>
      <c r="B13045" t="s">
        <v>4136</v>
      </c>
      <c r="C13045">
        <v>10.24</v>
      </c>
      <c r="D13045" s="274" t="s">
        <v>2166</v>
      </c>
      <c r="E13045" s="256" t="s">
        <v>2167</v>
      </c>
      <c r="F13045" s="249">
        <v>123</v>
      </c>
      <c r="G13045" s="218">
        <f t="shared" si="406"/>
        <v>1259</v>
      </c>
      <c r="H13045" t="s">
        <v>4123</v>
      </c>
      <c r="I13045">
        <v>2</v>
      </c>
      <c r="J13045" s="264"/>
      <c r="K13045" t="str">
        <f t="shared" si="407"/>
        <v>GD01072</v>
      </c>
      <c r="L13045">
        <v>737</v>
      </c>
    </row>
    <row r="13046" spans="1:12">
      <c r="A13046" t="s">
        <v>4135</v>
      </c>
      <c r="B13046" t="s">
        <v>4136</v>
      </c>
      <c r="C13046">
        <v>10.24</v>
      </c>
      <c r="D13046" s="274" t="s">
        <v>2168</v>
      </c>
      <c r="E13046" s="256" t="s">
        <v>2169</v>
      </c>
      <c r="F13046" s="249">
        <v>86</v>
      </c>
      <c r="G13046" s="218">
        <f t="shared" si="406"/>
        <v>880</v>
      </c>
      <c r="H13046" t="s">
        <v>4123</v>
      </c>
      <c r="I13046">
        <v>2</v>
      </c>
      <c r="J13046" s="264"/>
      <c r="K13046" t="str">
        <f t="shared" si="407"/>
        <v>GD02072</v>
      </c>
      <c r="L13046">
        <v>737</v>
      </c>
    </row>
    <row r="13047" spans="1:12">
      <c r="A13047" t="s">
        <v>4135</v>
      </c>
      <c r="B13047" t="s">
        <v>4136</v>
      </c>
      <c r="C13047">
        <v>10.24</v>
      </c>
      <c r="D13047" s="274" t="s">
        <v>2170</v>
      </c>
      <c r="E13047" s="256" t="s">
        <v>2171</v>
      </c>
      <c r="F13047" s="249">
        <v>62</v>
      </c>
      <c r="G13047" s="218">
        <f t="shared" ref="G13047:G13110" si="408">ROUNDDOWN(C13047*F13047,0)</f>
        <v>634</v>
      </c>
      <c r="H13047" t="s">
        <v>4123</v>
      </c>
      <c r="I13047">
        <v>2</v>
      </c>
      <c r="J13047" s="264"/>
      <c r="K13047" t="str">
        <f t="shared" si="407"/>
        <v>GD03072</v>
      </c>
      <c r="L13047">
        <v>737</v>
      </c>
    </row>
    <row r="13048" spans="1:12">
      <c r="A13048" t="s">
        <v>4135</v>
      </c>
      <c r="B13048" t="s">
        <v>4136</v>
      </c>
      <c r="C13048">
        <v>10.24</v>
      </c>
      <c r="D13048" s="274" t="s">
        <v>2172</v>
      </c>
      <c r="E13048" s="256" t="s">
        <v>2173</v>
      </c>
      <c r="F13048" s="249">
        <v>120</v>
      </c>
      <c r="G13048" s="218">
        <f t="shared" si="408"/>
        <v>1228</v>
      </c>
      <c r="H13048" t="s">
        <v>4123</v>
      </c>
      <c r="I13048">
        <v>2</v>
      </c>
      <c r="J13048" s="264"/>
      <c r="K13048" t="str">
        <f t="shared" si="407"/>
        <v>GD04072</v>
      </c>
      <c r="L13048">
        <v>737</v>
      </c>
    </row>
    <row r="13049" spans="1:12">
      <c r="A13049" t="s">
        <v>4135</v>
      </c>
      <c r="B13049" t="s">
        <v>4136</v>
      </c>
      <c r="C13049">
        <v>10.24</v>
      </c>
      <c r="D13049" s="274" t="s">
        <v>2174</v>
      </c>
      <c r="E13049" s="256" t="s">
        <v>2175</v>
      </c>
      <c r="F13049" s="249">
        <v>84</v>
      </c>
      <c r="G13049" s="218">
        <f t="shared" si="408"/>
        <v>860</v>
      </c>
      <c r="H13049" t="s">
        <v>4123</v>
      </c>
      <c r="I13049">
        <v>2</v>
      </c>
      <c r="J13049" s="264"/>
      <c r="K13049" t="str">
        <f t="shared" si="407"/>
        <v>GD05072</v>
      </c>
      <c r="L13049">
        <v>737</v>
      </c>
    </row>
    <row r="13050" spans="1:12">
      <c r="A13050" t="s">
        <v>4135</v>
      </c>
      <c r="B13050" t="s">
        <v>4136</v>
      </c>
      <c r="C13050">
        <v>10.24</v>
      </c>
      <c r="D13050" s="274" t="s">
        <v>2176</v>
      </c>
      <c r="E13050" s="256" t="s">
        <v>2177</v>
      </c>
      <c r="F13050" s="249">
        <v>60</v>
      </c>
      <c r="G13050" s="218">
        <f t="shared" si="408"/>
        <v>614</v>
      </c>
      <c r="H13050" t="s">
        <v>4123</v>
      </c>
      <c r="I13050">
        <v>2</v>
      </c>
      <c r="J13050" s="264"/>
      <c r="K13050" t="str">
        <f t="shared" si="407"/>
        <v>GD06072</v>
      </c>
      <c r="L13050">
        <v>737</v>
      </c>
    </row>
    <row r="13051" spans="1:12">
      <c r="A13051" t="s">
        <v>4135</v>
      </c>
      <c r="B13051" t="s">
        <v>4136</v>
      </c>
      <c r="C13051">
        <v>10.24</v>
      </c>
      <c r="D13051" s="274" t="s">
        <v>2178</v>
      </c>
      <c r="E13051" s="256" t="s">
        <v>2179</v>
      </c>
      <c r="F13051" s="249">
        <v>123</v>
      </c>
      <c r="G13051" s="218">
        <f t="shared" si="408"/>
        <v>1259</v>
      </c>
      <c r="H13051" t="s">
        <v>4123</v>
      </c>
      <c r="I13051">
        <v>2</v>
      </c>
      <c r="J13051" s="264"/>
      <c r="K13051" t="str">
        <f t="shared" si="407"/>
        <v>GD07072</v>
      </c>
      <c r="L13051">
        <v>737</v>
      </c>
    </row>
    <row r="13052" spans="1:12">
      <c r="A13052" t="s">
        <v>4135</v>
      </c>
      <c r="B13052" t="s">
        <v>4136</v>
      </c>
      <c r="C13052">
        <v>10.24</v>
      </c>
      <c r="D13052" s="274" t="s">
        <v>2180</v>
      </c>
      <c r="E13052" s="256" t="s">
        <v>2181</v>
      </c>
      <c r="F13052" s="249">
        <v>86</v>
      </c>
      <c r="G13052" s="218">
        <f t="shared" si="408"/>
        <v>880</v>
      </c>
      <c r="H13052" t="s">
        <v>4123</v>
      </c>
      <c r="I13052">
        <v>2</v>
      </c>
      <c r="J13052" s="264"/>
      <c r="K13052" t="str">
        <f t="shared" si="407"/>
        <v>GD08072</v>
      </c>
      <c r="L13052">
        <v>737</v>
      </c>
    </row>
    <row r="13053" spans="1:12">
      <c r="A13053" t="s">
        <v>4135</v>
      </c>
      <c r="B13053" t="s">
        <v>4136</v>
      </c>
      <c r="C13053">
        <v>10.24</v>
      </c>
      <c r="D13053" s="274" t="s">
        <v>2182</v>
      </c>
      <c r="E13053" s="256" t="s">
        <v>2183</v>
      </c>
      <c r="F13053" s="249">
        <v>62</v>
      </c>
      <c r="G13053" s="218">
        <f t="shared" si="408"/>
        <v>634</v>
      </c>
      <c r="H13053" t="s">
        <v>4123</v>
      </c>
      <c r="I13053">
        <v>2</v>
      </c>
      <c r="J13053" s="264"/>
      <c r="K13053" t="str">
        <f t="shared" si="407"/>
        <v>GD09072</v>
      </c>
      <c r="L13053">
        <v>737</v>
      </c>
    </row>
    <row r="13054" spans="1:12">
      <c r="A13054" t="s">
        <v>4135</v>
      </c>
      <c r="B13054" t="s">
        <v>4136</v>
      </c>
      <c r="C13054">
        <v>10.24</v>
      </c>
      <c r="D13054" s="274" t="s">
        <v>2200</v>
      </c>
      <c r="E13054" s="256" t="s">
        <v>2201</v>
      </c>
      <c r="F13054" s="249">
        <v>189</v>
      </c>
      <c r="G13054" s="218">
        <f t="shared" si="408"/>
        <v>1935</v>
      </c>
      <c r="H13054" t="s">
        <v>4123</v>
      </c>
      <c r="I13054">
        <v>2</v>
      </c>
      <c r="J13054" s="264"/>
      <c r="K13054" t="str">
        <f t="shared" si="407"/>
        <v>AH61072</v>
      </c>
      <c r="L13054">
        <v>737</v>
      </c>
    </row>
    <row r="13055" spans="1:12">
      <c r="A13055" t="s">
        <v>4135</v>
      </c>
      <c r="B13055" t="s">
        <v>4136</v>
      </c>
      <c r="C13055">
        <v>10.24</v>
      </c>
      <c r="D13055" s="274" t="s">
        <v>2202</v>
      </c>
      <c r="E13055" s="256" t="s">
        <v>2203</v>
      </c>
      <c r="F13055" s="249">
        <v>180</v>
      </c>
      <c r="G13055" s="218">
        <f t="shared" si="408"/>
        <v>1843</v>
      </c>
      <c r="H13055" t="s">
        <v>4123</v>
      </c>
      <c r="I13055">
        <v>2</v>
      </c>
      <c r="J13055" s="264"/>
      <c r="K13055" t="str">
        <f t="shared" si="407"/>
        <v>AH67072</v>
      </c>
      <c r="L13055">
        <v>737</v>
      </c>
    </row>
    <row r="13056" spans="1:12">
      <c r="A13056" t="s">
        <v>4135</v>
      </c>
      <c r="B13056" t="s">
        <v>4136</v>
      </c>
      <c r="C13056">
        <v>10.24</v>
      </c>
      <c r="D13056" s="274" t="s">
        <v>2204</v>
      </c>
      <c r="E13056" s="256" t="s">
        <v>2205</v>
      </c>
      <c r="F13056" s="249">
        <v>176</v>
      </c>
      <c r="G13056" s="218">
        <f t="shared" si="408"/>
        <v>1802</v>
      </c>
      <c r="H13056" t="s">
        <v>4123</v>
      </c>
      <c r="I13056">
        <v>2</v>
      </c>
      <c r="J13056" s="264"/>
      <c r="K13056" t="str">
        <f t="shared" si="407"/>
        <v>AH73072</v>
      </c>
      <c r="L13056">
        <v>737</v>
      </c>
    </row>
    <row r="13057" spans="1:12">
      <c r="A13057" t="s">
        <v>4135</v>
      </c>
      <c r="B13057" t="s">
        <v>4136</v>
      </c>
      <c r="C13057">
        <v>10.24</v>
      </c>
      <c r="D13057" s="274" t="s">
        <v>2206</v>
      </c>
      <c r="E13057" s="256" t="s">
        <v>2207</v>
      </c>
      <c r="F13057" s="249">
        <v>180</v>
      </c>
      <c r="G13057" s="218">
        <f t="shared" si="408"/>
        <v>1843</v>
      </c>
      <c r="H13057" t="s">
        <v>4123</v>
      </c>
      <c r="I13057">
        <v>2</v>
      </c>
      <c r="J13057" s="264"/>
      <c r="K13057" t="str">
        <f t="shared" si="407"/>
        <v>AH79072</v>
      </c>
      <c r="L13057">
        <v>737</v>
      </c>
    </row>
    <row r="13058" spans="1:12">
      <c r="A13058" t="s">
        <v>4135</v>
      </c>
      <c r="B13058" t="s">
        <v>4136</v>
      </c>
      <c r="C13058">
        <v>10.24</v>
      </c>
      <c r="D13058" s="274" t="s">
        <v>2224</v>
      </c>
      <c r="E13058" s="256" t="s">
        <v>2225</v>
      </c>
      <c r="F13058" s="249">
        <v>180</v>
      </c>
      <c r="G13058" s="218">
        <f t="shared" si="408"/>
        <v>1843</v>
      </c>
      <c r="H13058" t="s">
        <v>4123</v>
      </c>
      <c r="I13058">
        <v>2</v>
      </c>
      <c r="J13058" s="264"/>
      <c r="K13058" t="str">
        <f t="shared" ref="K13058:K13121" si="409">D13058&amp;A13058&amp;I13058</f>
        <v>GD18072</v>
      </c>
      <c r="L13058">
        <v>737</v>
      </c>
    </row>
    <row r="13059" spans="1:12">
      <c r="A13059" t="s">
        <v>4135</v>
      </c>
      <c r="B13059" t="s">
        <v>4136</v>
      </c>
      <c r="C13059">
        <v>10.24</v>
      </c>
      <c r="D13059" s="274" t="s">
        <v>2226</v>
      </c>
      <c r="E13059" s="256" t="s">
        <v>2227</v>
      </c>
      <c r="F13059" s="249">
        <v>171</v>
      </c>
      <c r="G13059" s="218">
        <f t="shared" si="408"/>
        <v>1751</v>
      </c>
      <c r="H13059" t="s">
        <v>4123</v>
      </c>
      <c r="I13059">
        <v>2</v>
      </c>
      <c r="J13059" s="264"/>
      <c r="K13059" t="str">
        <f t="shared" si="409"/>
        <v>GD19072</v>
      </c>
      <c r="L13059">
        <v>737</v>
      </c>
    </row>
    <row r="13060" spans="1:12">
      <c r="A13060" t="s">
        <v>4135</v>
      </c>
      <c r="B13060" t="s">
        <v>4136</v>
      </c>
      <c r="C13060">
        <v>10.24</v>
      </c>
      <c r="D13060" s="274" t="s">
        <v>2228</v>
      </c>
      <c r="E13060" s="256" t="s">
        <v>2229</v>
      </c>
      <c r="F13060" s="249">
        <v>167</v>
      </c>
      <c r="G13060" s="218">
        <f t="shared" si="408"/>
        <v>1710</v>
      </c>
      <c r="H13060" t="s">
        <v>4123</v>
      </c>
      <c r="I13060">
        <v>2</v>
      </c>
      <c r="J13060" s="264"/>
      <c r="K13060" t="str">
        <f t="shared" si="409"/>
        <v>GD20072</v>
      </c>
      <c r="L13060">
        <v>737</v>
      </c>
    </row>
    <row r="13061" spans="1:12">
      <c r="A13061" t="s">
        <v>4135</v>
      </c>
      <c r="B13061" t="s">
        <v>4136</v>
      </c>
      <c r="C13061">
        <v>10.24</v>
      </c>
      <c r="D13061" s="274" t="s">
        <v>2230</v>
      </c>
      <c r="E13061" s="256" t="s">
        <v>2231</v>
      </c>
      <c r="F13061" s="249">
        <v>171</v>
      </c>
      <c r="G13061" s="218">
        <f t="shared" si="408"/>
        <v>1751</v>
      </c>
      <c r="H13061" t="s">
        <v>4123</v>
      </c>
      <c r="I13061">
        <v>2</v>
      </c>
      <c r="J13061" s="264"/>
      <c r="K13061" t="str">
        <f t="shared" si="409"/>
        <v>GD21072</v>
      </c>
      <c r="L13061">
        <v>737</v>
      </c>
    </row>
    <row r="13062" spans="1:12">
      <c r="A13062" t="s">
        <v>4135</v>
      </c>
      <c r="B13062" t="s">
        <v>4136</v>
      </c>
      <c r="C13062">
        <v>10.24</v>
      </c>
      <c r="D13062" s="274" t="s">
        <v>2248</v>
      </c>
      <c r="E13062" s="256" t="s">
        <v>2249</v>
      </c>
      <c r="F13062" s="249">
        <v>135</v>
      </c>
      <c r="G13062" s="218">
        <f t="shared" si="408"/>
        <v>1382</v>
      </c>
      <c r="H13062" t="s">
        <v>4123</v>
      </c>
      <c r="I13062">
        <v>2</v>
      </c>
      <c r="J13062" s="264"/>
      <c r="K13062" t="str">
        <f t="shared" si="409"/>
        <v>AL61072</v>
      </c>
      <c r="L13062">
        <v>737</v>
      </c>
    </row>
    <row r="13063" spans="1:12">
      <c r="A13063" t="s">
        <v>4135</v>
      </c>
      <c r="B13063" t="s">
        <v>4136</v>
      </c>
      <c r="C13063">
        <v>10.24</v>
      </c>
      <c r="D13063" s="274" t="s">
        <v>2250</v>
      </c>
      <c r="E13063" s="256" t="s">
        <v>2251</v>
      </c>
      <c r="F13063" s="249">
        <v>129</v>
      </c>
      <c r="G13063" s="218">
        <f t="shared" si="408"/>
        <v>1320</v>
      </c>
      <c r="H13063" t="s">
        <v>4123</v>
      </c>
      <c r="I13063">
        <v>2</v>
      </c>
      <c r="J13063" s="264"/>
      <c r="K13063" t="str">
        <f t="shared" si="409"/>
        <v>AL67072</v>
      </c>
      <c r="L13063">
        <v>737</v>
      </c>
    </row>
    <row r="13064" spans="1:12">
      <c r="A13064" t="s">
        <v>4135</v>
      </c>
      <c r="B13064" t="s">
        <v>4136</v>
      </c>
      <c r="C13064">
        <v>10.24</v>
      </c>
      <c r="D13064" s="274" t="s">
        <v>2252</v>
      </c>
      <c r="E13064" s="256" t="s">
        <v>2253</v>
      </c>
      <c r="F13064" s="249">
        <v>126</v>
      </c>
      <c r="G13064" s="218">
        <f t="shared" si="408"/>
        <v>1290</v>
      </c>
      <c r="H13064" t="s">
        <v>4123</v>
      </c>
      <c r="I13064">
        <v>2</v>
      </c>
      <c r="J13064" s="264"/>
      <c r="K13064" t="str">
        <f t="shared" si="409"/>
        <v>AL73072</v>
      </c>
      <c r="L13064">
        <v>737</v>
      </c>
    </row>
    <row r="13065" spans="1:12">
      <c r="A13065" t="s">
        <v>4135</v>
      </c>
      <c r="B13065" t="s">
        <v>4136</v>
      </c>
      <c r="C13065">
        <v>10.24</v>
      </c>
      <c r="D13065" s="274" t="s">
        <v>2254</v>
      </c>
      <c r="E13065" s="256" t="s">
        <v>2255</v>
      </c>
      <c r="F13065" s="249">
        <v>129</v>
      </c>
      <c r="G13065" s="218">
        <f t="shared" si="408"/>
        <v>1320</v>
      </c>
      <c r="H13065" t="s">
        <v>4123</v>
      </c>
      <c r="I13065">
        <v>2</v>
      </c>
      <c r="J13065" s="264"/>
      <c r="K13065" t="str">
        <f t="shared" si="409"/>
        <v>AL79072</v>
      </c>
      <c r="L13065">
        <v>737</v>
      </c>
    </row>
    <row r="13066" spans="1:12">
      <c r="A13066" t="s">
        <v>4135</v>
      </c>
      <c r="B13066" t="s">
        <v>4136</v>
      </c>
      <c r="C13066">
        <v>10.24</v>
      </c>
      <c r="D13066" s="274" t="s">
        <v>2272</v>
      </c>
      <c r="E13066" s="256" t="s">
        <v>2273</v>
      </c>
      <c r="F13066" s="249">
        <v>128</v>
      </c>
      <c r="G13066" s="218">
        <f t="shared" si="408"/>
        <v>1310</v>
      </c>
      <c r="H13066" t="s">
        <v>4123</v>
      </c>
      <c r="I13066">
        <v>2</v>
      </c>
      <c r="J13066" s="264"/>
      <c r="K13066" t="str">
        <f t="shared" si="409"/>
        <v>GD30072</v>
      </c>
      <c r="L13066">
        <v>737</v>
      </c>
    </row>
    <row r="13067" spans="1:12">
      <c r="A13067" t="s">
        <v>4135</v>
      </c>
      <c r="B13067" t="s">
        <v>4136</v>
      </c>
      <c r="C13067">
        <v>10.24</v>
      </c>
      <c r="D13067" s="274" t="s">
        <v>2274</v>
      </c>
      <c r="E13067" s="256" t="s">
        <v>2275</v>
      </c>
      <c r="F13067" s="249">
        <v>123</v>
      </c>
      <c r="G13067" s="218">
        <f t="shared" si="408"/>
        <v>1259</v>
      </c>
      <c r="H13067" t="s">
        <v>4123</v>
      </c>
      <c r="I13067">
        <v>2</v>
      </c>
      <c r="J13067" s="264"/>
      <c r="K13067" t="str">
        <f t="shared" si="409"/>
        <v>GD31072</v>
      </c>
      <c r="L13067">
        <v>737</v>
      </c>
    </row>
    <row r="13068" spans="1:12">
      <c r="A13068" t="s">
        <v>4135</v>
      </c>
      <c r="B13068" t="s">
        <v>4136</v>
      </c>
      <c r="C13068">
        <v>10.24</v>
      </c>
      <c r="D13068" s="274" t="s">
        <v>2276</v>
      </c>
      <c r="E13068" s="256" t="s">
        <v>2277</v>
      </c>
      <c r="F13068" s="249">
        <v>120</v>
      </c>
      <c r="G13068" s="218">
        <f t="shared" si="408"/>
        <v>1228</v>
      </c>
      <c r="H13068" t="s">
        <v>4123</v>
      </c>
      <c r="I13068">
        <v>2</v>
      </c>
      <c r="J13068" s="264"/>
      <c r="K13068" t="str">
        <f t="shared" si="409"/>
        <v>GD32072</v>
      </c>
      <c r="L13068">
        <v>737</v>
      </c>
    </row>
    <row r="13069" spans="1:12">
      <c r="A13069" t="s">
        <v>4135</v>
      </c>
      <c r="B13069" t="s">
        <v>4136</v>
      </c>
      <c r="C13069">
        <v>10.24</v>
      </c>
      <c r="D13069" s="274" t="s">
        <v>2278</v>
      </c>
      <c r="E13069" s="256" t="s">
        <v>2279</v>
      </c>
      <c r="F13069" s="249">
        <v>123</v>
      </c>
      <c r="G13069" s="218">
        <f t="shared" si="408"/>
        <v>1259</v>
      </c>
      <c r="H13069" t="s">
        <v>4123</v>
      </c>
      <c r="I13069">
        <v>2</v>
      </c>
      <c r="J13069" s="264"/>
      <c r="K13069" t="str">
        <f t="shared" si="409"/>
        <v>GD33072</v>
      </c>
      <c r="L13069">
        <v>737</v>
      </c>
    </row>
    <row r="13070" spans="1:12">
      <c r="A13070" t="s">
        <v>4135</v>
      </c>
      <c r="B13070" t="s">
        <v>4136</v>
      </c>
      <c r="C13070">
        <v>10.24</v>
      </c>
      <c r="D13070" s="274" t="s">
        <v>252</v>
      </c>
      <c r="E13070" s="252" t="s">
        <v>228</v>
      </c>
      <c r="F13070" s="265">
        <v>997</v>
      </c>
      <c r="G13070" s="218">
        <f t="shared" si="408"/>
        <v>10209</v>
      </c>
      <c r="H13070" t="s">
        <v>4123</v>
      </c>
      <c r="I13070">
        <v>2</v>
      </c>
      <c r="K13070" t="str">
        <f t="shared" si="409"/>
        <v>C201072</v>
      </c>
      <c r="L13070">
        <v>2117</v>
      </c>
    </row>
    <row r="13071" spans="1:12">
      <c r="A13071" t="s">
        <v>4135</v>
      </c>
      <c r="B13071" t="s">
        <v>4136</v>
      </c>
      <c r="C13071">
        <v>10.24</v>
      </c>
      <c r="D13071" s="274" t="s">
        <v>253</v>
      </c>
      <c r="E13071" s="252" t="s">
        <v>2280</v>
      </c>
      <c r="F13071" s="249">
        <v>698</v>
      </c>
      <c r="G13071" s="218">
        <f t="shared" si="408"/>
        <v>7147</v>
      </c>
      <c r="H13071" t="s">
        <v>4123</v>
      </c>
      <c r="I13071">
        <v>2</v>
      </c>
      <c r="J13071" s="264"/>
      <c r="K13071" t="str">
        <f t="shared" si="409"/>
        <v>C202072</v>
      </c>
      <c r="L13071">
        <v>2117</v>
      </c>
    </row>
    <row r="13072" spans="1:12">
      <c r="A13072" t="s">
        <v>4135</v>
      </c>
      <c r="B13072" t="s">
        <v>4136</v>
      </c>
      <c r="C13072">
        <v>10.24</v>
      </c>
      <c r="D13072" s="274" t="s">
        <v>254</v>
      </c>
      <c r="E13072" s="252" t="s">
        <v>2281</v>
      </c>
      <c r="F13072" s="249">
        <v>499</v>
      </c>
      <c r="G13072" s="218">
        <f t="shared" si="408"/>
        <v>5109</v>
      </c>
      <c r="H13072" t="s">
        <v>4123</v>
      </c>
      <c r="I13072">
        <v>2</v>
      </c>
      <c r="J13072" s="264"/>
      <c r="K13072" t="str">
        <f t="shared" si="409"/>
        <v>C203072</v>
      </c>
      <c r="L13072">
        <v>2117</v>
      </c>
    </row>
    <row r="13073" spans="1:12">
      <c r="A13073" t="s">
        <v>4135</v>
      </c>
      <c r="B13073" t="s">
        <v>4136</v>
      </c>
      <c r="C13073">
        <v>10.24</v>
      </c>
      <c r="D13073" s="274" t="s">
        <v>255</v>
      </c>
      <c r="E13073" s="252" t="s">
        <v>229</v>
      </c>
      <c r="F13073" s="249">
        <v>927</v>
      </c>
      <c r="G13073" s="218">
        <f t="shared" si="408"/>
        <v>9492</v>
      </c>
      <c r="H13073" t="s">
        <v>4123</v>
      </c>
      <c r="I13073">
        <v>2</v>
      </c>
      <c r="J13073" s="264"/>
      <c r="K13073" t="str">
        <f t="shared" si="409"/>
        <v>C207072</v>
      </c>
      <c r="L13073">
        <v>2117</v>
      </c>
    </row>
    <row r="13074" spans="1:12">
      <c r="A13074" t="s">
        <v>4135</v>
      </c>
      <c r="B13074" t="s">
        <v>4136</v>
      </c>
      <c r="C13074">
        <v>10.24</v>
      </c>
      <c r="D13074" s="274" t="s">
        <v>256</v>
      </c>
      <c r="E13074" s="252" t="s">
        <v>2282</v>
      </c>
      <c r="F13074" s="249">
        <v>649</v>
      </c>
      <c r="G13074" s="218">
        <f t="shared" si="408"/>
        <v>6645</v>
      </c>
      <c r="H13074" t="s">
        <v>4123</v>
      </c>
      <c r="I13074">
        <v>2</v>
      </c>
      <c r="J13074" s="264"/>
      <c r="K13074" t="str">
        <f t="shared" si="409"/>
        <v>C208072</v>
      </c>
      <c r="L13074">
        <v>2117</v>
      </c>
    </row>
    <row r="13075" spans="1:12">
      <c r="A13075" t="s">
        <v>4135</v>
      </c>
      <c r="B13075" t="s">
        <v>4136</v>
      </c>
      <c r="C13075">
        <v>10.24</v>
      </c>
      <c r="D13075" s="274" t="s">
        <v>257</v>
      </c>
      <c r="E13075" s="252" t="s">
        <v>2283</v>
      </c>
      <c r="F13075" s="249">
        <v>464</v>
      </c>
      <c r="G13075" s="218">
        <f t="shared" si="408"/>
        <v>4751</v>
      </c>
      <c r="H13075" t="s">
        <v>4123</v>
      </c>
      <c r="I13075">
        <v>2</v>
      </c>
      <c r="J13075" s="264"/>
      <c r="K13075" t="str">
        <f t="shared" si="409"/>
        <v>C209072</v>
      </c>
      <c r="L13075">
        <v>2117</v>
      </c>
    </row>
    <row r="13076" spans="1:12">
      <c r="A13076" t="s">
        <v>4135</v>
      </c>
      <c r="B13076" t="s">
        <v>4136</v>
      </c>
      <c r="C13076">
        <v>10.24</v>
      </c>
      <c r="D13076" s="274" t="s">
        <v>258</v>
      </c>
      <c r="E13076" s="252" t="s">
        <v>230</v>
      </c>
      <c r="F13076" s="249">
        <v>947</v>
      </c>
      <c r="G13076" s="218">
        <f t="shared" si="408"/>
        <v>9697</v>
      </c>
      <c r="H13076" t="s">
        <v>4123</v>
      </c>
      <c r="I13076">
        <v>2</v>
      </c>
      <c r="J13076" s="264"/>
      <c r="K13076" t="str">
        <f t="shared" si="409"/>
        <v>C213072</v>
      </c>
      <c r="L13076">
        <v>2117</v>
      </c>
    </row>
    <row r="13077" spans="1:12">
      <c r="A13077" t="s">
        <v>4135</v>
      </c>
      <c r="B13077" t="s">
        <v>4136</v>
      </c>
      <c r="C13077">
        <v>10.24</v>
      </c>
      <c r="D13077" s="274" t="s">
        <v>259</v>
      </c>
      <c r="E13077" s="252" t="s">
        <v>2284</v>
      </c>
      <c r="F13077" s="249">
        <v>663</v>
      </c>
      <c r="G13077" s="218">
        <f t="shared" si="408"/>
        <v>6789</v>
      </c>
      <c r="H13077" t="s">
        <v>4123</v>
      </c>
      <c r="I13077">
        <v>2</v>
      </c>
      <c r="J13077" s="264"/>
      <c r="K13077" t="str">
        <f t="shared" si="409"/>
        <v>C214072</v>
      </c>
      <c r="L13077">
        <v>2117</v>
      </c>
    </row>
    <row r="13078" spans="1:12">
      <c r="A13078" t="s">
        <v>4135</v>
      </c>
      <c r="B13078" t="s">
        <v>4136</v>
      </c>
      <c r="C13078">
        <v>10.24</v>
      </c>
      <c r="D13078" s="274" t="s">
        <v>260</v>
      </c>
      <c r="E13078" s="252" t="s">
        <v>2285</v>
      </c>
      <c r="F13078" s="249">
        <v>474</v>
      </c>
      <c r="G13078" s="218">
        <f t="shared" si="408"/>
        <v>4853</v>
      </c>
      <c r="H13078" t="s">
        <v>4123</v>
      </c>
      <c r="I13078">
        <v>2</v>
      </c>
      <c r="J13078" s="264"/>
      <c r="K13078" t="str">
        <f t="shared" si="409"/>
        <v>C215072</v>
      </c>
      <c r="L13078">
        <v>2117</v>
      </c>
    </row>
    <row r="13079" spans="1:12">
      <c r="A13079" t="s">
        <v>4135</v>
      </c>
      <c r="B13079" t="s">
        <v>4136</v>
      </c>
      <c r="C13079">
        <v>10.24</v>
      </c>
      <c r="D13079" s="274" t="s">
        <v>427</v>
      </c>
      <c r="E13079" s="252" t="s">
        <v>2286</v>
      </c>
      <c r="F13079" s="249">
        <v>765</v>
      </c>
      <c r="G13079" s="218">
        <f t="shared" si="408"/>
        <v>7833</v>
      </c>
      <c r="H13079" t="s">
        <v>4123</v>
      </c>
      <c r="I13079">
        <v>2</v>
      </c>
      <c r="J13079" s="264"/>
      <c r="K13079" t="str">
        <f t="shared" si="409"/>
        <v>C641072</v>
      </c>
      <c r="L13079">
        <v>2117</v>
      </c>
    </row>
    <row r="13080" spans="1:12">
      <c r="A13080" t="s">
        <v>4135</v>
      </c>
      <c r="B13080" t="s">
        <v>4136</v>
      </c>
      <c r="C13080">
        <v>10.24</v>
      </c>
      <c r="D13080" s="274" t="s">
        <v>428</v>
      </c>
      <c r="E13080" s="252" t="s">
        <v>2287</v>
      </c>
      <c r="F13080" s="249">
        <v>536</v>
      </c>
      <c r="G13080" s="218">
        <f t="shared" si="408"/>
        <v>5488</v>
      </c>
      <c r="H13080" t="s">
        <v>4123</v>
      </c>
      <c r="I13080">
        <v>2</v>
      </c>
      <c r="J13080" s="264"/>
      <c r="K13080" t="str">
        <f t="shared" si="409"/>
        <v>C642072</v>
      </c>
      <c r="L13080">
        <v>2117</v>
      </c>
    </row>
    <row r="13081" spans="1:12">
      <c r="A13081" t="s">
        <v>4135</v>
      </c>
      <c r="B13081" t="s">
        <v>4136</v>
      </c>
      <c r="C13081">
        <v>10.24</v>
      </c>
      <c r="D13081" s="274" t="s">
        <v>429</v>
      </c>
      <c r="E13081" s="252" t="s">
        <v>2288</v>
      </c>
      <c r="F13081" s="249">
        <v>383</v>
      </c>
      <c r="G13081" s="218">
        <f t="shared" si="408"/>
        <v>3921</v>
      </c>
      <c r="H13081" t="s">
        <v>4123</v>
      </c>
      <c r="I13081">
        <v>2</v>
      </c>
      <c r="J13081" s="264"/>
      <c r="K13081" t="str">
        <f t="shared" si="409"/>
        <v>C643072</v>
      </c>
      <c r="L13081">
        <v>2117</v>
      </c>
    </row>
    <row r="13082" spans="1:12">
      <c r="A13082" t="s">
        <v>4135</v>
      </c>
      <c r="B13082" t="s">
        <v>4136</v>
      </c>
      <c r="C13082">
        <v>10.24</v>
      </c>
      <c r="D13082" s="274" t="s">
        <v>430</v>
      </c>
      <c r="E13082" s="252" t="s">
        <v>324</v>
      </c>
      <c r="F13082" s="249">
        <v>711</v>
      </c>
      <c r="G13082" s="218">
        <f t="shared" si="408"/>
        <v>7280</v>
      </c>
      <c r="H13082" t="s">
        <v>4123</v>
      </c>
      <c r="I13082">
        <v>2</v>
      </c>
      <c r="J13082" s="264"/>
      <c r="K13082" t="str">
        <f t="shared" si="409"/>
        <v>C647072</v>
      </c>
      <c r="L13082">
        <v>2117</v>
      </c>
    </row>
    <row r="13083" spans="1:12">
      <c r="A13083" t="s">
        <v>4135</v>
      </c>
      <c r="B13083" t="s">
        <v>4136</v>
      </c>
      <c r="C13083">
        <v>10.24</v>
      </c>
      <c r="D13083" s="274" t="s">
        <v>431</v>
      </c>
      <c r="E13083" s="252" t="s">
        <v>325</v>
      </c>
      <c r="F13083" s="249">
        <v>498</v>
      </c>
      <c r="G13083" s="218">
        <f t="shared" si="408"/>
        <v>5099</v>
      </c>
      <c r="H13083" t="s">
        <v>4123</v>
      </c>
      <c r="I13083">
        <v>2</v>
      </c>
      <c r="J13083" s="264"/>
      <c r="K13083" t="str">
        <f t="shared" si="409"/>
        <v>C648072</v>
      </c>
      <c r="L13083">
        <v>2117</v>
      </c>
    </row>
    <row r="13084" spans="1:12">
      <c r="A13084" t="s">
        <v>4135</v>
      </c>
      <c r="B13084" t="s">
        <v>4136</v>
      </c>
      <c r="C13084">
        <v>10.24</v>
      </c>
      <c r="D13084" s="274" t="s">
        <v>432</v>
      </c>
      <c r="E13084" s="252" t="s">
        <v>326</v>
      </c>
      <c r="F13084" s="249">
        <v>356</v>
      </c>
      <c r="G13084" s="218">
        <f t="shared" si="408"/>
        <v>3645</v>
      </c>
      <c r="H13084" t="s">
        <v>4123</v>
      </c>
      <c r="I13084">
        <v>2</v>
      </c>
      <c r="J13084" s="264"/>
      <c r="K13084" t="str">
        <f t="shared" si="409"/>
        <v>C649072</v>
      </c>
      <c r="L13084">
        <v>2117</v>
      </c>
    </row>
    <row r="13085" spans="1:12">
      <c r="A13085" t="s">
        <v>4135</v>
      </c>
      <c r="B13085" t="s">
        <v>4136</v>
      </c>
      <c r="C13085">
        <v>10.24</v>
      </c>
      <c r="D13085" s="274" t="s">
        <v>433</v>
      </c>
      <c r="E13085" s="252" t="s">
        <v>327</v>
      </c>
      <c r="F13085" s="249">
        <v>727</v>
      </c>
      <c r="G13085" s="218">
        <f t="shared" si="408"/>
        <v>7444</v>
      </c>
      <c r="H13085" t="s">
        <v>4123</v>
      </c>
      <c r="I13085">
        <v>2</v>
      </c>
      <c r="J13085" s="264"/>
      <c r="K13085" t="str">
        <f t="shared" si="409"/>
        <v>C653072</v>
      </c>
      <c r="L13085">
        <v>2117</v>
      </c>
    </row>
    <row r="13086" spans="1:12">
      <c r="A13086" t="s">
        <v>4135</v>
      </c>
      <c r="B13086" t="s">
        <v>4136</v>
      </c>
      <c r="C13086">
        <v>10.24</v>
      </c>
      <c r="D13086" s="274" t="s">
        <v>434</v>
      </c>
      <c r="E13086" s="252" t="s">
        <v>328</v>
      </c>
      <c r="F13086" s="249">
        <v>509</v>
      </c>
      <c r="G13086" s="218">
        <f t="shared" si="408"/>
        <v>5212</v>
      </c>
      <c r="H13086" t="s">
        <v>4123</v>
      </c>
      <c r="I13086">
        <v>2</v>
      </c>
      <c r="J13086" s="264"/>
      <c r="K13086" t="str">
        <f t="shared" si="409"/>
        <v>C654072</v>
      </c>
      <c r="L13086">
        <v>2117</v>
      </c>
    </row>
    <row r="13087" spans="1:12">
      <c r="A13087" t="s">
        <v>4135</v>
      </c>
      <c r="B13087" t="s">
        <v>4136</v>
      </c>
      <c r="C13087">
        <v>10.24</v>
      </c>
      <c r="D13087" s="274" t="s">
        <v>435</v>
      </c>
      <c r="E13087" s="252" t="s">
        <v>329</v>
      </c>
      <c r="F13087" s="249">
        <v>364</v>
      </c>
      <c r="G13087" s="218">
        <f t="shared" si="408"/>
        <v>3727</v>
      </c>
      <c r="H13087" t="s">
        <v>4123</v>
      </c>
      <c r="I13087">
        <v>2</v>
      </c>
      <c r="J13087" s="264"/>
      <c r="K13087" t="str">
        <f t="shared" si="409"/>
        <v>C655072</v>
      </c>
      <c r="L13087">
        <v>2117</v>
      </c>
    </row>
    <row r="13088" spans="1:12">
      <c r="A13088" t="s">
        <v>4135</v>
      </c>
      <c r="B13088" t="s">
        <v>4136</v>
      </c>
      <c r="C13088">
        <v>10.24</v>
      </c>
      <c r="D13088" s="274" t="s">
        <v>2307</v>
      </c>
      <c r="E13088" s="252" t="s">
        <v>2308</v>
      </c>
      <c r="F13088" s="249">
        <v>698</v>
      </c>
      <c r="G13088" s="218">
        <f t="shared" si="408"/>
        <v>7147</v>
      </c>
      <c r="H13088" t="s">
        <v>4123</v>
      </c>
      <c r="I13088">
        <v>2</v>
      </c>
      <c r="J13088" s="264"/>
      <c r="K13088" t="str">
        <f t="shared" si="409"/>
        <v>D401072</v>
      </c>
      <c r="L13088">
        <v>2117</v>
      </c>
    </row>
    <row r="13089" spans="1:12">
      <c r="A13089" t="s">
        <v>4135</v>
      </c>
      <c r="B13089" t="s">
        <v>4136</v>
      </c>
      <c r="C13089">
        <v>10.24</v>
      </c>
      <c r="D13089" s="274" t="s">
        <v>2309</v>
      </c>
      <c r="E13089" s="252" t="s">
        <v>2310</v>
      </c>
      <c r="F13089" s="249">
        <v>489</v>
      </c>
      <c r="G13089" s="218">
        <f t="shared" si="408"/>
        <v>5007</v>
      </c>
      <c r="H13089" t="s">
        <v>4123</v>
      </c>
      <c r="I13089">
        <v>2</v>
      </c>
      <c r="J13089" s="264"/>
      <c r="K13089" t="str">
        <f t="shared" si="409"/>
        <v>D402072</v>
      </c>
      <c r="L13089">
        <v>2117</v>
      </c>
    </row>
    <row r="13090" spans="1:12">
      <c r="A13090" t="s">
        <v>4135</v>
      </c>
      <c r="B13090" t="s">
        <v>4136</v>
      </c>
      <c r="C13090">
        <v>10.24</v>
      </c>
      <c r="D13090" s="274" t="s">
        <v>2311</v>
      </c>
      <c r="E13090" s="252" t="s">
        <v>2312</v>
      </c>
      <c r="F13090" s="249">
        <v>349</v>
      </c>
      <c r="G13090" s="218">
        <f t="shared" si="408"/>
        <v>3573</v>
      </c>
      <c r="H13090" t="s">
        <v>4123</v>
      </c>
      <c r="I13090">
        <v>2</v>
      </c>
      <c r="J13090" s="264"/>
      <c r="K13090" t="str">
        <f t="shared" si="409"/>
        <v>D403072</v>
      </c>
      <c r="L13090">
        <v>2117</v>
      </c>
    </row>
    <row r="13091" spans="1:12">
      <c r="A13091" t="s">
        <v>4135</v>
      </c>
      <c r="B13091" t="s">
        <v>4136</v>
      </c>
      <c r="C13091">
        <v>10.24</v>
      </c>
      <c r="D13091" s="274" t="s">
        <v>2313</v>
      </c>
      <c r="E13091" s="252" t="s">
        <v>2314</v>
      </c>
      <c r="F13091" s="249">
        <v>649</v>
      </c>
      <c r="G13091" s="218">
        <f t="shared" si="408"/>
        <v>6645</v>
      </c>
      <c r="H13091" t="s">
        <v>4123</v>
      </c>
      <c r="I13091">
        <v>2</v>
      </c>
      <c r="J13091" s="264"/>
      <c r="K13091" t="str">
        <f t="shared" si="409"/>
        <v>D407072</v>
      </c>
      <c r="L13091">
        <v>2117</v>
      </c>
    </row>
    <row r="13092" spans="1:12">
      <c r="A13092" t="s">
        <v>4135</v>
      </c>
      <c r="B13092" t="s">
        <v>4136</v>
      </c>
      <c r="C13092">
        <v>10.24</v>
      </c>
      <c r="D13092" s="274" t="s">
        <v>2315</v>
      </c>
      <c r="E13092" s="252" t="s">
        <v>2316</v>
      </c>
      <c r="F13092" s="249">
        <v>454</v>
      </c>
      <c r="G13092" s="218">
        <f t="shared" si="408"/>
        <v>4648</v>
      </c>
      <c r="H13092" t="s">
        <v>4123</v>
      </c>
      <c r="I13092">
        <v>2</v>
      </c>
      <c r="J13092" s="264"/>
      <c r="K13092" t="str">
        <f t="shared" si="409"/>
        <v>D408072</v>
      </c>
      <c r="L13092">
        <v>2117</v>
      </c>
    </row>
    <row r="13093" spans="1:12">
      <c r="A13093" t="s">
        <v>4135</v>
      </c>
      <c r="B13093" t="s">
        <v>4136</v>
      </c>
      <c r="C13093">
        <v>10.24</v>
      </c>
      <c r="D13093" s="274" t="s">
        <v>2317</v>
      </c>
      <c r="E13093" s="252" t="s">
        <v>2318</v>
      </c>
      <c r="F13093" s="249">
        <v>325</v>
      </c>
      <c r="G13093" s="218">
        <f t="shared" si="408"/>
        <v>3328</v>
      </c>
      <c r="H13093" t="s">
        <v>4123</v>
      </c>
      <c r="I13093">
        <v>2</v>
      </c>
      <c r="J13093" s="264"/>
      <c r="K13093" t="str">
        <f t="shared" si="409"/>
        <v>D409072</v>
      </c>
      <c r="L13093">
        <v>2117</v>
      </c>
    </row>
    <row r="13094" spans="1:12">
      <c r="A13094" t="s">
        <v>4135</v>
      </c>
      <c r="B13094" t="s">
        <v>4136</v>
      </c>
      <c r="C13094">
        <v>10.24</v>
      </c>
      <c r="D13094" s="274" t="s">
        <v>2319</v>
      </c>
      <c r="E13094" s="252" t="s">
        <v>2320</v>
      </c>
      <c r="F13094" s="249">
        <v>663</v>
      </c>
      <c r="G13094" s="218">
        <f t="shared" si="408"/>
        <v>6789</v>
      </c>
      <c r="H13094" t="s">
        <v>4123</v>
      </c>
      <c r="I13094">
        <v>2</v>
      </c>
      <c r="J13094" s="264"/>
      <c r="K13094" t="str">
        <f t="shared" si="409"/>
        <v>D413072</v>
      </c>
      <c r="L13094">
        <v>2117</v>
      </c>
    </row>
    <row r="13095" spans="1:12">
      <c r="A13095" t="s">
        <v>4135</v>
      </c>
      <c r="B13095" t="s">
        <v>4136</v>
      </c>
      <c r="C13095">
        <v>10.24</v>
      </c>
      <c r="D13095" s="274" t="s">
        <v>2321</v>
      </c>
      <c r="E13095" s="252" t="s">
        <v>2322</v>
      </c>
      <c r="F13095" s="249">
        <v>464</v>
      </c>
      <c r="G13095" s="218">
        <f t="shared" si="408"/>
        <v>4751</v>
      </c>
      <c r="H13095" t="s">
        <v>4123</v>
      </c>
      <c r="I13095">
        <v>2</v>
      </c>
      <c r="J13095" s="264"/>
      <c r="K13095" t="str">
        <f t="shared" si="409"/>
        <v>D414072</v>
      </c>
      <c r="L13095">
        <v>2117</v>
      </c>
    </row>
    <row r="13096" spans="1:12">
      <c r="A13096" t="s">
        <v>4135</v>
      </c>
      <c r="B13096" t="s">
        <v>4136</v>
      </c>
      <c r="C13096">
        <v>10.24</v>
      </c>
      <c r="D13096" s="274" t="s">
        <v>2323</v>
      </c>
      <c r="E13096" s="252" t="s">
        <v>2324</v>
      </c>
      <c r="F13096" s="249">
        <v>332</v>
      </c>
      <c r="G13096" s="218">
        <f t="shared" si="408"/>
        <v>3399</v>
      </c>
      <c r="H13096" t="s">
        <v>4123</v>
      </c>
      <c r="I13096">
        <v>2</v>
      </c>
      <c r="J13096" s="264"/>
      <c r="K13096" t="str">
        <f t="shared" si="409"/>
        <v>D415072</v>
      </c>
      <c r="L13096">
        <v>2117</v>
      </c>
    </row>
    <row r="13097" spans="1:12">
      <c r="A13097" t="s">
        <v>4135</v>
      </c>
      <c r="B13097" t="s">
        <v>4136</v>
      </c>
      <c r="C13097">
        <v>10.24</v>
      </c>
      <c r="D13097" s="274" t="s">
        <v>2379</v>
      </c>
      <c r="E13097" s="252" t="s">
        <v>2380</v>
      </c>
      <c r="F13097" s="249">
        <v>499</v>
      </c>
      <c r="G13097" s="218">
        <f t="shared" si="408"/>
        <v>5109</v>
      </c>
      <c r="H13097" t="s">
        <v>4123</v>
      </c>
      <c r="I13097">
        <v>2</v>
      </c>
      <c r="J13097" s="264"/>
      <c r="K13097" t="str">
        <f t="shared" si="409"/>
        <v>D481072</v>
      </c>
      <c r="L13097">
        <v>2117</v>
      </c>
    </row>
    <row r="13098" spans="1:12">
      <c r="A13098" t="s">
        <v>4135</v>
      </c>
      <c r="B13098" t="s">
        <v>4136</v>
      </c>
      <c r="C13098">
        <v>10.24</v>
      </c>
      <c r="D13098" s="274" t="s">
        <v>2381</v>
      </c>
      <c r="E13098" s="252" t="s">
        <v>2382</v>
      </c>
      <c r="F13098" s="249">
        <v>349</v>
      </c>
      <c r="G13098" s="218">
        <f t="shared" si="408"/>
        <v>3573</v>
      </c>
      <c r="H13098" t="s">
        <v>4123</v>
      </c>
      <c r="I13098">
        <v>2</v>
      </c>
      <c r="J13098" s="264"/>
      <c r="K13098" t="str">
        <f t="shared" si="409"/>
        <v>D482072</v>
      </c>
      <c r="L13098">
        <v>2117</v>
      </c>
    </row>
    <row r="13099" spans="1:12">
      <c r="A13099" t="s">
        <v>4135</v>
      </c>
      <c r="B13099" t="s">
        <v>4136</v>
      </c>
      <c r="C13099">
        <v>10.24</v>
      </c>
      <c r="D13099" s="274" t="s">
        <v>2383</v>
      </c>
      <c r="E13099" s="252" t="s">
        <v>2384</v>
      </c>
      <c r="F13099" s="249">
        <v>250</v>
      </c>
      <c r="G13099" s="218">
        <f t="shared" si="408"/>
        <v>2560</v>
      </c>
      <c r="H13099" t="s">
        <v>4123</v>
      </c>
      <c r="I13099">
        <v>2</v>
      </c>
      <c r="J13099" s="264"/>
      <c r="K13099" t="str">
        <f t="shared" si="409"/>
        <v>D483072</v>
      </c>
      <c r="L13099">
        <v>2117</v>
      </c>
    </row>
    <row r="13100" spans="1:12">
      <c r="A13100" t="s">
        <v>4135</v>
      </c>
      <c r="B13100" t="s">
        <v>4136</v>
      </c>
      <c r="C13100">
        <v>10.24</v>
      </c>
      <c r="D13100" s="274" t="s">
        <v>2385</v>
      </c>
      <c r="E13100" s="252" t="s">
        <v>2386</v>
      </c>
      <c r="F13100" s="249">
        <v>464</v>
      </c>
      <c r="G13100" s="218">
        <f t="shared" si="408"/>
        <v>4751</v>
      </c>
      <c r="H13100" t="s">
        <v>4123</v>
      </c>
      <c r="I13100">
        <v>2</v>
      </c>
      <c r="J13100" s="264"/>
      <c r="K13100" t="str">
        <f t="shared" si="409"/>
        <v>D487072</v>
      </c>
      <c r="L13100">
        <v>2117</v>
      </c>
    </row>
    <row r="13101" spans="1:12">
      <c r="A13101" t="s">
        <v>4135</v>
      </c>
      <c r="B13101" t="s">
        <v>4136</v>
      </c>
      <c r="C13101">
        <v>10.24</v>
      </c>
      <c r="D13101" s="274" t="s">
        <v>2387</v>
      </c>
      <c r="E13101" s="252" t="s">
        <v>2388</v>
      </c>
      <c r="F13101" s="249">
        <v>325</v>
      </c>
      <c r="G13101" s="218">
        <f t="shared" si="408"/>
        <v>3328</v>
      </c>
      <c r="H13101" t="s">
        <v>4123</v>
      </c>
      <c r="I13101">
        <v>2</v>
      </c>
      <c r="J13101" s="264"/>
      <c r="K13101" t="str">
        <f t="shared" si="409"/>
        <v>D488072</v>
      </c>
      <c r="L13101">
        <v>2117</v>
      </c>
    </row>
    <row r="13102" spans="1:12">
      <c r="A13102" t="s">
        <v>4135</v>
      </c>
      <c r="B13102" t="s">
        <v>4136</v>
      </c>
      <c r="C13102">
        <v>10.24</v>
      </c>
      <c r="D13102" s="274" t="s">
        <v>2389</v>
      </c>
      <c r="E13102" s="252" t="s">
        <v>2390</v>
      </c>
      <c r="F13102" s="249">
        <v>232</v>
      </c>
      <c r="G13102" s="218">
        <f t="shared" si="408"/>
        <v>2375</v>
      </c>
      <c r="H13102" t="s">
        <v>4123</v>
      </c>
      <c r="I13102">
        <v>2</v>
      </c>
      <c r="J13102" s="264"/>
      <c r="K13102" t="str">
        <f t="shared" si="409"/>
        <v>D489072</v>
      </c>
      <c r="L13102">
        <v>2117</v>
      </c>
    </row>
    <row r="13103" spans="1:12">
      <c r="A13103" t="s">
        <v>4135</v>
      </c>
      <c r="B13103" t="s">
        <v>4136</v>
      </c>
      <c r="C13103">
        <v>10.24</v>
      </c>
      <c r="D13103" s="274" t="s">
        <v>2391</v>
      </c>
      <c r="E13103" s="252" t="s">
        <v>2392</v>
      </c>
      <c r="F13103" s="249">
        <v>474</v>
      </c>
      <c r="G13103" s="218">
        <f t="shared" si="408"/>
        <v>4853</v>
      </c>
      <c r="H13103" t="s">
        <v>4123</v>
      </c>
      <c r="I13103">
        <v>2</v>
      </c>
      <c r="J13103" s="264"/>
      <c r="K13103" t="str">
        <f t="shared" si="409"/>
        <v>D493072</v>
      </c>
      <c r="L13103">
        <v>2117</v>
      </c>
    </row>
    <row r="13104" spans="1:12">
      <c r="A13104" t="s">
        <v>4135</v>
      </c>
      <c r="B13104" t="s">
        <v>4136</v>
      </c>
      <c r="C13104">
        <v>10.24</v>
      </c>
      <c r="D13104" s="274" t="s">
        <v>2393</v>
      </c>
      <c r="E13104" s="252" t="s">
        <v>2394</v>
      </c>
      <c r="F13104" s="249">
        <v>332</v>
      </c>
      <c r="G13104" s="218">
        <f t="shared" si="408"/>
        <v>3399</v>
      </c>
      <c r="H13104" t="s">
        <v>4123</v>
      </c>
      <c r="I13104">
        <v>2</v>
      </c>
      <c r="J13104" s="264"/>
      <c r="K13104" t="str">
        <f t="shared" si="409"/>
        <v>D494072</v>
      </c>
      <c r="L13104">
        <v>2117</v>
      </c>
    </row>
    <row r="13105" spans="1:12">
      <c r="A13105" t="s">
        <v>4135</v>
      </c>
      <c r="B13105" t="s">
        <v>4136</v>
      </c>
      <c r="C13105">
        <v>10.24</v>
      </c>
      <c r="D13105" s="274" t="s">
        <v>2395</v>
      </c>
      <c r="E13105" s="252" t="s">
        <v>2396</v>
      </c>
      <c r="F13105" s="249">
        <v>237</v>
      </c>
      <c r="G13105" s="218">
        <f t="shared" si="408"/>
        <v>2426</v>
      </c>
      <c r="H13105" t="s">
        <v>4123</v>
      </c>
      <c r="I13105">
        <v>2</v>
      </c>
      <c r="J13105" s="264"/>
      <c r="K13105" t="str">
        <f t="shared" si="409"/>
        <v>D495072</v>
      </c>
      <c r="L13105">
        <v>2117</v>
      </c>
    </row>
    <row r="13106" spans="1:12">
      <c r="A13106" t="s">
        <v>4135</v>
      </c>
      <c r="B13106" t="s">
        <v>4136</v>
      </c>
      <c r="C13106">
        <v>10.24</v>
      </c>
      <c r="D13106" s="274" t="s">
        <v>2451</v>
      </c>
      <c r="E13106" s="252" t="s">
        <v>2452</v>
      </c>
      <c r="F13106" s="249">
        <v>536</v>
      </c>
      <c r="G13106" s="218">
        <f t="shared" si="408"/>
        <v>5488</v>
      </c>
      <c r="H13106" t="s">
        <v>4123</v>
      </c>
      <c r="I13106">
        <v>2</v>
      </c>
      <c r="J13106" s="264"/>
      <c r="K13106" t="str">
        <f t="shared" si="409"/>
        <v>DC01072</v>
      </c>
      <c r="L13106">
        <v>2117</v>
      </c>
    </row>
    <row r="13107" spans="1:12">
      <c r="A13107" t="s">
        <v>4135</v>
      </c>
      <c r="B13107" t="s">
        <v>4136</v>
      </c>
      <c r="C13107">
        <v>10.24</v>
      </c>
      <c r="D13107" s="274" t="s">
        <v>2453</v>
      </c>
      <c r="E13107" s="252" t="s">
        <v>2454</v>
      </c>
      <c r="F13107" s="249">
        <v>375</v>
      </c>
      <c r="G13107" s="218">
        <f t="shared" si="408"/>
        <v>3840</v>
      </c>
      <c r="H13107" t="s">
        <v>4123</v>
      </c>
      <c r="I13107">
        <v>2</v>
      </c>
      <c r="J13107" s="264"/>
      <c r="K13107" t="str">
        <f t="shared" si="409"/>
        <v>DC02072</v>
      </c>
      <c r="L13107">
        <v>2117</v>
      </c>
    </row>
    <row r="13108" spans="1:12">
      <c r="A13108" t="s">
        <v>4135</v>
      </c>
      <c r="B13108" t="s">
        <v>4136</v>
      </c>
      <c r="C13108">
        <v>10.24</v>
      </c>
      <c r="D13108" s="274" t="s">
        <v>2455</v>
      </c>
      <c r="E13108" s="252" t="s">
        <v>2456</v>
      </c>
      <c r="F13108" s="249">
        <v>268</v>
      </c>
      <c r="G13108" s="218">
        <f t="shared" si="408"/>
        <v>2744</v>
      </c>
      <c r="H13108" t="s">
        <v>4123</v>
      </c>
      <c r="I13108">
        <v>2</v>
      </c>
      <c r="J13108" s="264"/>
      <c r="K13108" t="str">
        <f t="shared" si="409"/>
        <v>DC03072</v>
      </c>
      <c r="L13108">
        <v>2117</v>
      </c>
    </row>
    <row r="13109" spans="1:12">
      <c r="A13109" t="s">
        <v>4135</v>
      </c>
      <c r="B13109" t="s">
        <v>4136</v>
      </c>
      <c r="C13109">
        <v>10.24</v>
      </c>
      <c r="D13109" s="274" t="s">
        <v>2457</v>
      </c>
      <c r="E13109" s="252" t="s">
        <v>2458</v>
      </c>
      <c r="F13109" s="249">
        <v>498</v>
      </c>
      <c r="G13109" s="218">
        <f t="shared" si="408"/>
        <v>5099</v>
      </c>
      <c r="H13109" t="s">
        <v>4123</v>
      </c>
      <c r="I13109">
        <v>2</v>
      </c>
      <c r="J13109" s="264"/>
      <c r="K13109" t="str">
        <f t="shared" si="409"/>
        <v>DC07072</v>
      </c>
      <c r="L13109">
        <v>2117</v>
      </c>
    </row>
    <row r="13110" spans="1:12">
      <c r="A13110" t="s">
        <v>4135</v>
      </c>
      <c r="B13110" t="s">
        <v>4136</v>
      </c>
      <c r="C13110">
        <v>10.24</v>
      </c>
      <c r="D13110" s="274" t="s">
        <v>2459</v>
      </c>
      <c r="E13110" s="252" t="s">
        <v>2460</v>
      </c>
      <c r="F13110" s="249">
        <v>349</v>
      </c>
      <c r="G13110" s="218">
        <f t="shared" si="408"/>
        <v>3573</v>
      </c>
      <c r="H13110" t="s">
        <v>4123</v>
      </c>
      <c r="I13110">
        <v>2</v>
      </c>
      <c r="J13110" s="264"/>
      <c r="K13110" t="str">
        <f t="shared" si="409"/>
        <v>DC08072</v>
      </c>
      <c r="L13110">
        <v>2117</v>
      </c>
    </row>
    <row r="13111" spans="1:12">
      <c r="A13111" t="s">
        <v>4135</v>
      </c>
      <c r="B13111" t="s">
        <v>4136</v>
      </c>
      <c r="C13111">
        <v>10.24</v>
      </c>
      <c r="D13111" s="274" t="s">
        <v>2461</v>
      </c>
      <c r="E13111" s="252" t="s">
        <v>2462</v>
      </c>
      <c r="F13111" s="249">
        <v>249</v>
      </c>
      <c r="G13111" s="218">
        <f t="shared" ref="G13111:G13174" si="410">ROUNDDOWN(C13111*F13111,0)</f>
        <v>2549</v>
      </c>
      <c r="H13111" t="s">
        <v>4123</v>
      </c>
      <c r="I13111">
        <v>2</v>
      </c>
      <c r="J13111" s="264"/>
      <c r="K13111" t="str">
        <f t="shared" si="409"/>
        <v>DC09072</v>
      </c>
      <c r="L13111">
        <v>2117</v>
      </c>
    </row>
    <row r="13112" spans="1:12">
      <c r="A13112" t="s">
        <v>4135</v>
      </c>
      <c r="B13112" t="s">
        <v>4136</v>
      </c>
      <c r="C13112">
        <v>10.24</v>
      </c>
      <c r="D13112" s="274" t="s">
        <v>2463</v>
      </c>
      <c r="E13112" s="252" t="s">
        <v>2464</v>
      </c>
      <c r="F13112" s="249">
        <v>509</v>
      </c>
      <c r="G13112" s="218">
        <f t="shared" si="410"/>
        <v>5212</v>
      </c>
      <c r="H13112" t="s">
        <v>4123</v>
      </c>
      <c r="I13112">
        <v>2</v>
      </c>
      <c r="J13112" s="264"/>
      <c r="K13112" t="str">
        <f t="shared" si="409"/>
        <v>DC13072</v>
      </c>
      <c r="L13112">
        <v>2117</v>
      </c>
    </row>
    <row r="13113" spans="1:12">
      <c r="A13113" t="s">
        <v>4135</v>
      </c>
      <c r="B13113" t="s">
        <v>4136</v>
      </c>
      <c r="C13113">
        <v>10.24</v>
      </c>
      <c r="D13113" s="274" t="s">
        <v>2465</v>
      </c>
      <c r="E13113" s="252" t="s">
        <v>2466</v>
      </c>
      <c r="F13113" s="249">
        <v>356</v>
      </c>
      <c r="G13113" s="218">
        <f t="shared" si="410"/>
        <v>3645</v>
      </c>
      <c r="H13113" t="s">
        <v>4123</v>
      </c>
      <c r="I13113">
        <v>2</v>
      </c>
      <c r="J13113" s="264"/>
      <c r="K13113" t="str">
        <f t="shared" si="409"/>
        <v>DC14072</v>
      </c>
      <c r="L13113">
        <v>2117</v>
      </c>
    </row>
    <row r="13114" spans="1:12">
      <c r="A13114" t="s">
        <v>4135</v>
      </c>
      <c r="B13114" t="s">
        <v>4136</v>
      </c>
      <c r="C13114">
        <v>10.24</v>
      </c>
      <c r="D13114" s="274" t="s">
        <v>2467</v>
      </c>
      <c r="E13114" s="252" t="s">
        <v>2468</v>
      </c>
      <c r="F13114" s="249">
        <v>255</v>
      </c>
      <c r="G13114" s="218">
        <f t="shared" si="410"/>
        <v>2611</v>
      </c>
      <c r="H13114" t="s">
        <v>4123</v>
      </c>
      <c r="I13114">
        <v>2</v>
      </c>
      <c r="J13114" s="264"/>
      <c r="K13114" t="str">
        <f t="shared" si="409"/>
        <v>DC15072</v>
      </c>
      <c r="L13114">
        <v>2117</v>
      </c>
    </row>
    <row r="13115" spans="1:12">
      <c r="A13115" t="s">
        <v>4135</v>
      </c>
      <c r="B13115" t="s">
        <v>4136</v>
      </c>
      <c r="C13115">
        <v>10.24</v>
      </c>
      <c r="D13115" s="274" t="s">
        <v>2559</v>
      </c>
      <c r="E13115" s="252" t="s">
        <v>2560</v>
      </c>
      <c r="F13115" s="249">
        <v>383</v>
      </c>
      <c r="G13115" s="218">
        <f t="shared" si="410"/>
        <v>3921</v>
      </c>
      <c r="H13115" t="s">
        <v>4123</v>
      </c>
      <c r="I13115">
        <v>2</v>
      </c>
      <c r="J13115" s="264"/>
      <c r="K13115" t="str">
        <f t="shared" si="409"/>
        <v>DL01072</v>
      </c>
      <c r="L13115">
        <v>2117</v>
      </c>
    </row>
    <row r="13116" spans="1:12">
      <c r="A13116" t="s">
        <v>4135</v>
      </c>
      <c r="B13116" t="s">
        <v>4136</v>
      </c>
      <c r="C13116">
        <v>10.24</v>
      </c>
      <c r="D13116" s="274" t="s">
        <v>2561</v>
      </c>
      <c r="E13116" s="252" t="s">
        <v>2562</v>
      </c>
      <c r="F13116" s="249">
        <v>268</v>
      </c>
      <c r="G13116" s="218">
        <f t="shared" si="410"/>
        <v>2744</v>
      </c>
      <c r="H13116" t="s">
        <v>4123</v>
      </c>
      <c r="I13116">
        <v>2</v>
      </c>
      <c r="J13116" s="264"/>
      <c r="K13116" t="str">
        <f t="shared" si="409"/>
        <v>DL02072</v>
      </c>
      <c r="L13116">
        <v>2117</v>
      </c>
    </row>
    <row r="13117" spans="1:12">
      <c r="A13117" t="s">
        <v>4135</v>
      </c>
      <c r="B13117" t="s">
        <v>4136</v>
      </c>
      <c r="C13117">
        <v>10.24</v>
      </c>
      <c r="D13117" s="274" t="s">
        <v>2563</v>
      </c>
      <c r="E13117" s="252" t="s">
        <v>2564</v>
      </c>
      <c r="F13117" s="249">
        <v>192</v>
      </c>
      <c r="G13117" s="218">
        <f t="shared" si="410"/>
        <v>1966</v>
      </c>
      <c r="H13117" t="s">
        <v>4123</v>
      </c>
      <c r="I13117">
        <v>2</v>
      </c>
      <c r="J13117" s="264"/>
      <c r="K13117" t="str">
        <f t="shared" si="409"/>
        <v>DL03072</v>
      </c>
      <c r="L13117">
        <v>2117</v>
      </c>
    </row>
    <row r="13118" spans="1:12">
      <c r="A13118" t="s">
        <v>4135</v>
      </c>
      <c r="B13118" t="s">
        <v>4136</v>
      </c>
      <c r="C13118">
        <v>10.24</v>
      </c>
      <c r="D13118" s="274" t="s">
        <v>2565</v>
      </c>
      <c r="E13118" s="252" t="s">
        <v>2566</v>
      </c>
      <c r="F13118" s="249">
        <v>356</v>
      </c>
      <c r="G13118" s="218">
        <f t="shared" si="410"/>
        <v>3645</v>
      </c>
      <c r="H13118" t="s">
        <v>4123</v>
      </c>
      <c r="I13118">
        <v>2</v>
      </c>
      <c r="J13118" s="264"/>
      <c r="K13118" t="str">
        <f t="shared" si="409"/>
        <v>DL07072</v>
      </c>
      <c r="L13118">
        <v>2117</v>
      </c>
    </row>
    <row r="13119" spans="1:12">
      <c r="A13119" t="s">
        <v>4135</v>
      </c>
      <c r="B13119" t="s">
        <v>4136</v>
      </c>
      <c r="C13119">
        <v>10.24</v>
      </c>
      <c r="D13119" s="274" t="s">
        <v>2567</v>
      </c>
      <c r="E13119" s="252" t="s">
        <v>2568</v>
      </c>
      <c r="F13119" s="249">
        <v>249</v>
      </c>
      <c r="G13119" s="218">
        <f t="shared" si="410"/>
        <v>2549</v>
      </c>
      <c r="H13119" t="s">
        <v>4123</v>
      </c>
      <c r="I13119">
        <v>2</v>
      </c>
      <c r="J13119" s="264"/>
      <c r="K13119" t="str">
        <f t="shared" si="409"/>
        <v>DL08072</v>
      </c>
      <c r="L13119">
        <v>2117</v>
      </c>
    </row>
    <row r="13120" spans="1:12">
      <c r="A13120" t="s">
        <v>4135</v>
      </c>
      <c r="B13120" t="s">
        <v>4136</v>
      </c>
      <c r="C13120">
        <v>10.24</v>
      </c>
      <c r="D13120" s="274" t="s">
        <v>2569</v>
      </c>
      <c r="E13120" s="252" t="s">
        <v>2570</v>
      </c>
      <c r="F13120" s="249">
        <v>178</v>
      </c>
      <c r="G13120" s="218">
        <f t="shared" si="410"/>
        <v>1822</v>
      </c>
      <c r="H13120" t="s">
        <v>4123</v>
      </c>
      <c r="I13120">
        <v>2</v>
      </c>
      <c r="J13120" s="264"/>
      <c r="K13120" t="str">
        <f t="shared" si="409"/>
        <v>DL09072</v>
      </c>
      <c r="L13120">
        <v>2117</v>
      </c>
    </row>
    <row r="13121" spans="1:12">
      <c r="A13121" t="s">
        <v>4135</v>
      </c>
      <c r="B13121" t="s">
        <v>4136</v>
      </c>
      <c r="C13121">
        <v>10.24</v>
      </c>
      <c r="D13121" s="274" t="s">
        <v>2571</v>
      </c>
      <c r="E13121" s="252" t="s">
        <v>2572</v>
      </c>
      <c r="F13121" s="249">
        <v>364</v>
      </c>
      <c r="G13121" s="218">
        <f t="shared" si="410"/>
        <v>3727</v>
      </c>
      <c r="H13121" t="s">
        <v>4123</v>
      </c>
      <c r="I13121">
        <v>2</v>
      </c>
      <c r="J13121" s="264"/>
      <c r="K13121" t="str">
        <f t="shared" si="409"/>
        <v>DL13072</v>
      </c>
      <c r="L13121">
        <v>2117</v>
      </c>
    </row>
    <row r="13122" spans="1:12">
      <c r="A13122" t="s">
        <v>4135</v>
      </c>
      <c r="B13122" t="s">
        <v>4136</v>
      </c>
      <c r="C13122">
        <v>10.24</v>
      </c>
      <c r="D13122" s="274" t="s">
        <v>2573</v>
      </c>
      <c r="E13122" s="252" t="s">
        <v>2574</v>
      </c>
      <c r="F13122" s="249">
        <v>255</v>
      </c>
      <c r="G13122" s="218">
        <f t="shared" si="410"/>
        <v>2611</v>
      </c>
      <c r="H13122" t="s">
        <v>4123</v>
      </c>
      <c r="I13122">
        <v>2</v>
      </c>
      <c r="J13122" s="264"/>
      <c r="K13122" t="str">
        <f t="shared" ref="K13122:K13185" si="411">D13122&amp;A13122&amp;I13122</f>
        <v>DL14072</v>
      </c>
      <c r="L13122">
        <v>2117</v>
      </c>
    </row>
    <row r="13123" spans="1:12">
      <c r="A13123" t="s">
        <v>4135</v>
      </c>
      <c r="B13123" t="s">
        <v>4136</v>
      </c>
      <c r="C13123">
        <v>10.24</v>
      </c>
      <c r="D13123" s="274" t="s">
        <v>2575</v>
      </c>
      <c r="E13123" s="252" t="s">
        <v>2576</v>
      </c>
      <c r="F13123" s="249">
        <v>182</v>
      </c>
      <c r="G13123" s="218">
        <f t="shared" si="410"/>
        <v>1863</v>
      </c>
      <c r="H13123" t="s">
        <v>4123</v>
      </c>
      <c r="I13123">
        <v>2</v>
      </c>
      <c r="J13123" s="264"/>
      <c r="K13123" t="str">
        <f t="shared" si="411"/>
        <v>DL15072</v>
      </c>
      <c r="L13123">
        <v>2117</v>
      </c>
    </row>
    <row r="13124" spans="1:12">
      <c r="A13124" t="s">
        <v>4135</v>
      </c>
      <c r="B13124" t="s">
        <v>4136</v>
      </c>
      <c r="C13124">
        <v>10.24</v>
      </c>
      <c r="D13124" s="274" t="s">
        <v>2667</v>
      </c>
      <c r="E13124" s="252" t="s">
        <v>2668</v>
      </c>
      <c r="F13124" s="249">
        <v>698</v>
      </c>
      <c r="G13124" s="218">
        <f t="shared" si="410"/>
        <v>7147</v>
      </c>
      <c r="H13124" t="s">
        <v>4123</v>
      </c>
      <c r="I13124">
        <v>2</v>
      </c>
      <c r="J13124" s="264"/>
      <c r="K13124" t="str">
        <f t="shared" si="411"/>
        <v>F401072</v>
      </c>
      <c r="L13124">
        <v>2117</v>
      </c>
    </row>
    <row r="13125" spans="1:12">
      <c r="A13125" t="s">
        <v>4135</v>
      </c>
      <c r="B13125" t="s">
        <v>4136</v>
      </c>
      <c r="C13125">
        <v>10.24</v>
      </c>
      <c r="D13125" s="274" t="s">
        <v>2669</v>
      </c>
      <c r="E13125" s="252" t="s">
        <v>2670</v>
      </c>
      <c r="F13125" s="249">
        <v>649</v>
      </c>
      <c r="G13125" s="218">
        <f t="shared" si="410"/>
        <v>6645</v>
      </c>
      <c r="H13125" t="s">
        <v>4123</v>
      </c>
      <c r="I13125">
        <v>2</v>
      </c>
      <c r="J13125" s="264"/>
      <c r="K13125" t="str">
        <f t="shared" si="411"/>
        <v>F407072</v>
      </c>
      <c r="L13125">
        <v>2117</v>
      </c>
    </row>
    <row r="13126" spans="1:12">
      <c r="A13126" t="s">
        <v>4135</v>
      </c>
      <c r="B13126" t="s">
        <v>4136</v>
      </c>
      <c r="C13126">
        <v>10.24</v>
      </c>
      <c r="D13126" s="274" t="s">
        <v>2671</v>
      </c>
      <c r="E13126" s="252" t="s">
        <v>2672</v>
      </c>
      <c r="F13126" s="249">
        <v>663</v>
      </c>
      <c r="G13126" s="218">
        <f t="shared" si="410"/>
        <v>6789</v>
      </c>
      <c r="H13126" t="s">
        <v>4123</v>
      </c>
      <c r="I13126">
        <v>2</v>
      </c>
      <c r="J13126" s="264"/>
      <c r="K13126" t="str">
        <f t="shared" si="411"/>
        <v>F413072</v>
      </c>
      <c r="L13126">
        <v>2117</v>
      </c>
    </row>
    <row r="13127" spans="1:12">
      <c r="A13127" t="s">
        <v>4135</v>
      </c>
      <c r="B13127" t="s">
        <v>4136</v>
      </c>
      <c r="C13127">
        <v>10.24</v>
      </c>
      <c r="D13127" s="274" t="s">
        <v>2691</v>
      </c>
      <c r="E13127" s="252" t="s">
        <v>2692</v>
      </c>
      <c r="F13127" s="249">
        <v>499</v>
      </c>
      <c r="G13127" s="218">
        <f t="shared" si="410"/>
        <v>5109</v>
      </c>
      <c r="H13127" t="s">
        <v>4123</v>
      </c>
      <c r="I13127">
        <v>2</v>
      </c>
      <c r="J13127" s="264"/>
      <c r="K13127" t="str">
        <f t="shared" si="411"/>
        <v>F481072</v>
      </c>
      <c r="L13127">
        <v>2117</v>
      </c>
    </row>
    <row r="13128" spans="1:12">
      <c r="A13128" t="s">
        <v>4135</v>
      </c>
      <c r="B13128" t="s">
        <v>4136</v>
      </c>
      <c r="C13128">
        <v>10.24</v>
      </c>
      <c r="D13128" s="274" t="s">
        <v>2693</v>
      </c>
      <c r="E13128" s="252" t="s">
        <v>2694</v>
      </c>
      <c r="F13128" s="249">
        <v>464</v>
      </c>
      <c r="G13128" s="218">
        <f t="shared" si="410"/>
        <v>4751</v>
      </c>
      <c r="H13128" t="s">
        <v>4123</v>
      </c>
      <c r="I13128">
        <v>2</v>
      </c>
      <c r="J13128" s="264"/>
      <c r="K13128" t="str">
        <f t="shared" si="411"/>
        <v>F487072</v>
      </c>
      <c r="L13128">
        <v>2117</v>
      </c>
    </row>
    <row r="13129" spans="1:12">
      <c r="A13129" t="s">
        <v>4135</v>
      </c>
      <c r="B13129" t="s">
        <v>4136</v>
      </c>
      <c r="C13129">
        <v>10.24</v>
      </c>
      <c r="D13129" s="274" t="s">
        <v>2695</v>
      </c>
      <c r="E13129" s="252" t="s">
        <v>2696</v>
      </c>
      <c r="F13129" s="249">
        <v>474</v>
      </c>
      <c r="G13129" s="218">
        <f t="shared" si="410"/>
        <v>4853</v>
      </c>
      <c r="H13129" t="s">
        <v>4123</v>
      </c>
      <c r="I13129">
        <v>2</v>
      </c>
      <c r="J13129" s="264"/>
      <c r="K13129" t="str">
        <f t="shared" si="411"/>
        <v>F493072</v>
      </c>
      <c r="L13129">
        <v>2117</v>
      </c>
    </row>
    <row r="13130" spans="1:12">
      <c r="A13130" t="s">
        <v>4135</v>
      </c>
      <c r="B13130" t="s">
        <v>4136</v>
      </c>
      <c r="C13130">
        <v>10.24</v>
      </c>
      <c r="D13130" s="274" t="s">
        <v>2715</v>
      </c>
      <c r="E13130" s="252" t="s">
        <v>2716</v>
      </c>
      <c r="F13130" s="249">
        <v>536</v>
      </c>
      <c r="G13130" s="218">
        <f t="shared" si="410"/>
        <v>5488</v>
      </c>
      <c r="H13130" t="s">
        <v>4123</v>
      </c>
      <c r="I13130">
        <v>2</v>
      </c>
      <c r="J13130" s="264"/>
      <c r="K13130" t="str">
        <f t="shared" si="411"/>
        <v>FC01072</v>
      </c>
      <c r="L13130">
        <v>2117</v>
      </c>
    </row>
    <row r="13131" spans="1:12">
      <c r="A13131" t="s">
        <v>4135</v>
      </c>
      <c r="B13131" t="s">
        <v>4136</v>
      </c>
      <c r="C13131">
        <v>10.24</v>
      </c>
      <c r="D13131" s="274" t="s">
        <v>2717</v>
      </c>
      <c r="E13131" s="252" t="s">
        <v>2718</v>
      </c>
      <c r="F13131" s="249">
        <v>498</v>
      </c>
      <c r="G13131" s="218">
        <f t="shared" si="410"/>
        <v>5099</v>
      </c>
      <c r="H13131" t="s">
        <v>4123</v>
      </c>
      <c r="I13131">
        <v>2</v>
      </c>
      <c r="J13131" s="264"/>
      <c r="K13131" t="str">
        <f t="shared" si="411"/>
        <v>FC07072</v>
      </c>
      <c r="L13131">
        <v>2117</v>
      </c>
    </row>
    <row r="13132" spans="1:12">
      <c r="A13132" t="s">
        <v>4135</v>
      </c>
      <c r="B13132" t="s">
        <v>4136</v>
      </c>
      <c r="C13132">
        <v>10.24</v>
      </c>
      <c r="D13132" s="274" t="s">
        <v>2719</v>
      </c>
      <c r="E13132" s="252" t="s">
        <v>2720</v>
      </c>
      <c r="F13132" s="249">
        <v>509</v>
      </c>
      <c r="G13132" s="218">
        <f t="shared" si="410"/>
        <v>5212</v>
      </c>
      <c r="H13132" t="s">
        <v>4123</v>
      </c>
      <c r="I13132">
        <v>2</v>
      </c>
      <c r="J13132" s="264"/>
      <c r="K13132" t="str">
        <f t="shared" si="411"/>
        <v>FC13072</v>
      </c>
      <c r="L13132">
        <v>2117</v>
      </c>
    </row>
    <row r="13133" spans="1:12">
      <c r="A13133" t="s">
        <v>4135</v>
      </c>
      <c r="B13133" t="s">
        <v>4136</v>
      </c>
      <c r="C13133">
        <v>10.24</v>
      </c>
      <c r="D13133" s="274" t="s">
        <v>2751</v>
      </c>
      <c r="E13133" s="252" t="s">
        <v>2752</v>
      </c>
      <c r="F13133" s="249">
        <v>383</v>
      </c>
      <c r="G13133" s="218">
        <f t="shared" si="410"/>
        <v>3921</v>
      </c>
      <c r="H13133" t="s">
        <v>4123</v>
      </c>
      <c r="I13133">
        <v>2</v>
      </c>
      <c r="J13133" s="264"/>
      <c r="K13133" t="str">
        <f t="shared" si="411"/>
        <v>FL01072</v>
      </c>
      <c r="L13133">
        <v>2117</v>
      </c>
    </row>
    <row r="13134" spans="1:12">
      <c r="A13134" t="s">
        <v>4135</v>
      </c>
      <c r="B13134" t="s">
        <v>4136</v>
      </c>
      <c r="C13134">
        <v>10.24</v>
      </c>
      <c r="D13134" s="274" t="s">
        <v>2753</v>
      </c>
      <c r="E13134" s="252" t="s">
        <v>2754</v>
      </c>
      <c r="F13134" s="249">
        <v>356</v>
      </c>
      <c r="G13134" s="218">
        <f t="shared" si="410"/>
        <v>3645</v>
      </c>
      <c r="H13134" t="s">
        <v>4123</v>
      </c>
      <c r="I13134">
        <v>2</v>
      </c>
      <c r="J13134" s="264"/>
      <c r="K13134" t="str">
        <f t="shared" si="411"/>
        <v>FL07072</v>
      </c>
      <c r="L13134">
        <v>2117</v>
      </c>
    </row>
    <row r="13135" spans="1:12">
      <c r="A13135" t="s">
        <v>4135</v>
      </c>
      <c r="B13135" t="s">
        <v>4136</v>
      </c>
      <c r="C13135">
        <v>10.24</v>
      </c>
      <c r="D13135" s="274" t="s">
        <v>2755</v>
      </c>
      <c r="E13135" s="252" t="s">
        <v>2756</v>
      </c>
      <c r="F13135" s="249">
        <v>364</v>
      </c>
      <c r="G13135" s="218">
        <f t="shared" si="410"/>
        <v>3727</v>
      </c>
      <c r="H13135" t="s">
        <v>4123</v>
      </c>
      <c r="I13135">
        <v>2</v>
      </c>
      <c r="J13135" s="264"/>
      <c r="K13135" t="str">
        <f t="shared" si="411"/>
        <v>FL13072</v>
      </c>
      <c r="L13135">
        <v>2117</v>
      </c>
    </row>
    <row r="13136" spans="1:12">
      <c r="A13136" t="s">
        <v>4135</v>
      </c>
      <c r="B13136" t="s">
        <v>4136</v>
      </c>
      <c r="C13136">
        <v>10.24</v>
      </c>
      <c r="D13136" s="274" t="s">
        <v>261</v>
      </c>
      <c r="E13136" s="252" t="s">
        <v>231</v>
      </c>
      <c r="F13136" s="249">
        <v>860</v>
      </c>
      <c r="G13136" s="218">
        <f t="shared" si="410"/>
        <v>8806</v>
      </c>
      <c r="H13136" t="s">
        <v>4123</v>
      </c>
      <c r="I13136">
        <v>2</v>
      </c>
      <c r="K13136" t="str">
        <f t="shared" si="411"/>
        <v>C221072</v>
      </c>
      <c r="L13136">
        <v>1889</v>
      </c>
    </row>
    <row r="13137" spans="1:12">
      <c r="A13137" t="s">
        <v>4135</v>
      </c>
      <c r="B13137" t="s">
        <v>4136</v>
      </c>
      <c r="C13137">
        <v>10.24</v>
      </c>
      <c r="D13137" s="274" t="s">
        <v>262</v>
      </c>
      <c r="E13137" s="252" t="s">
        <v>2289</v>
      </c>
      <c r="F13137" s="249">
        <v>602</v>
      </c>
      <c r="G13137" s="218">
        <f t="shared" si="410"/>
        <v>6164</v>
      </c>
      <c r="H13137" t="s">
        <v>4123</v>
      </c>
      <c r="I13137">
        <v>2</v>
      </c>
      <c r="J13137" s="264"/>
      <c r="K13137" t="str">
        <f t="shared" si="411"/>
        <v>C222072</v>
      </c>
      <c r="L13137">
        <v>1889</v>
      </c>
    </row>
    <row r="13138" spans="1:12">
      <c r="A13138" t="s">
        <v>4135</v>
      </c>
      <c r="B13138" t="s">
        <v>4136</v>
      </c>
      <c r="C13138">
        <v>10.24</v>
      </c>
      <c r="D13138" s="274" t="s">
        <v>263</v>
      </c>
      <c r="E13138" s="252" t="s">
        <v>2290</v>
      </c>
      <c r="F13138" s="249">
        <v>430</v>
      </c>
      <c r="G13138" s="218">
        <f t="shared" si="410"/>
        <v>4403</v>
      </c>
      <c r="H13138" t="s">
        <v>4123</v>
      </c>
      <c r="I13138">
        <v>2</v>
      </c>
      <c r="J13138" s="264"/>
      <c r="K13138" t="str">
        <f t="shared" si="411"/>
        <v>C223072</v>
      </c>
      <c r="L13138">
        <v>1889</v>
      </c>
    </row>
    <row r="13139" spans="1:12">
      <c r="A13139" t="s">
        <v>4135</v>
      </c>
      <c r="B13139" t="s">
        <v>4136</v>
      </c>
      <c r="C13139">
        <v>10.24</v>
      </c>
      <c r="D13139" s="274" t="s">
        <v>264</v>
      </c>
      <c r="E13139" s="252" t="s">
        <v>232</v>
      </c>
      <c r="F13139" s="249">
        <v>800</v>
      </c>
      <c r="G13139" s="218">
        <f t="shared" si="410"/>
        <v>8192</v>
      </c>
      <c r="H13139" t="s">
        <v>4123</v>
      </c>
      <c r="I13139">
        <v>2</v>
      </c>
      <c r="J13139" s="264"/>
      <c r="K13139" t="str">
        <f t="shared" si="411"/>
        <v>C227072</v>
      </c>
      <c r="L13139">
        <v>1889</v>
      </c>
    </row>
    <row r="13140" spans="1:12">
      <c r="A13140" t="s">
        <v>4135</v>
      </c>
      <c r="B13140" t="s">
        <v>4136</v>
      </c>
      <c r="C13140">
        <v>10.24</v>
      </c>
      <c r="D13140" s="274" t="s">
        <v>265</v>
      </c>
      <c r="E13140" s="252" t="s">
        <v>2291</v>
      </c>
      <c r="F13140" s="249">
        <v>560</v>
      </c>
      <c r="G13140" s="218">
        <f t="shared" si="410"/>
        <v>5734</v>
      </c>
      <c r="H13140" t="s">
        <v>4123</v>
      </c>
      <c r="I13140">
        <v>2</v>
      </c>
      <c r="J13140" s="264"/>
      <c r="K13140" t="str">
        <f t="shared" si="411"/>
        <v>C228072</v>
      </c>
      <c r="L13140">
        <v>1889</v>
      </c>
    </row>
    <row r="13141" spans="1:12">
      <c r="A13141" t="s">
        <v>4135</v>
      </c>
      <c r="B13141" t="s">
        <v>4136</v>
      </c>
      <c r="C13141">
        <v>10.24</v>
      </c>
      <c r="D13141" s="274" t="s">
        <v>266</v>
      </c>
      <c r="E13141" s="252" t="s">
        <v>2292</v>
      </c>
      <c r="F13141" s="249">
        <v>400</v>
      </c>
      <c r="G13141" s="218">
        <f t="shared" si="410"/>
        <v>4096</v>
      </c>
      <c r="H13141" t="s">
        <v>4123</v>
      </c>
      <c r="I13141">
        <v>2</v>
      </c>
      <c r="J13141" s="264"/>
      <c r="K13141" t="str">
        <f t="shared" si="411"/>
        <v>C229072</v>
      </c>
      <c r="L13141">
        <v>1889</v>
      </c>
    </row>
    <row r="13142" spans="1:12">
      <c r="A13142" t="s">
        <v>4135</v>
      </c>
      <c r="B13142" t="s">
        <v>4136</v>
      </c>
      <c r="C13142">
        <v>10.24</v>
      </c>
      <c r="D13142" s="274" t="s">
        <v>267</v>
      </c>
      <c r="E13142" s="252" t="s">
        <v>233</v>
      </c>
      <c r="F13142" s="249">
        <v>817</v>
      </c>
      <c r="G13142" s="218">
        <f t="shared" si="410"/>
        <v>8366</v>
      </c>
      <c r="H13142" t="s">
        <v>4123</v>
      </c>
      <c r="I13142">
        <v>2</v>
      </c>
      <c r="J13142" s="264"/>
      <c r="K13142" t="str">
        <f t="shared" si="411"/>
        <v>C233072</v>
      </c>
      <c r="L13142">
        <v>1889</v>
      </c>
    </row>
    <row r="13143" spans="1:12">
      <c r="A13143" t="s">
        <v>4135</v>
      </c>
      <c r="B13143" t="s">
        <v>4136</v>
      </c>
      <c r="C13143">
        <v>10.24</v>
      </c>
      <c r="D13143" s="274" t="s">
        <v>268</v>
      </c>
      <c r="E13143" s="252" t="s">
        <v>2293</v>
      </c>
      <c r="F13143" s="249">
        <v>572</v>
      </c>
      <c r="G13143" s="218">
        <f t="shared" si="410"/>
        <v>5857</v>
      </c>
      <c r="H13143" t="s">
        <v>4123</v>
      </c>
      <c r="I13143">
        <v>2</v>
      </c>
      <c r="J13143" s="264"/>
      <c r="K13143" t="str">
        <f t="shared" si="411"/>
        <v>C234072</v>
      </c>
      <c r="L13143">
        <v>1889</v>
      </c>
    </row>
    <row r="13144" spans="1:12">
      <c r="A13144" t="s">
        <v>4135</v>
      </c>
      <c r="B13144" t="s">
        <v>4136</v>
      </c>
      <c r="C13144">
        <v>10.24</v>
      </c>
      <c r="D13144" s="274" t="s">
        <v>269</v>
      </c>
      <c r="E13144" s="252" t="s">
        <v>2294</v>
      </c>
      <c r="F13144" s="249">
        <v>409</v>
      </c>
      <c r="G13144" s="218">
        <f t="shared" si="410"/>
        <v>4188</v>
      </c>
      <c r="H13144" t="s">
        <v>4123</v>
      </c>
      <c r="I13144">
        <v>2</v>
      </c>
      <c r="J13144" s="264"/>
      <c r="K13144" t="str">
        <f t="shared" si="411"/>
        <v>C235072</v>
      </c>
      <c r="L13144">
        <v>1889</v>
      </c>
    </row>
    <row r="13145" spans="1:12">
      <c r="A13145" t="s">
        <v>4135</v>
      </c>
      <c r="B13145" t="s">
        <v>4136</v>
      </c>
      <c r="C13145">
        <v>10.24</v>
      </c>
      <c r="D13145" s="274" t="s">
        <v>436</v>
      </c>
      <c r="E13145" s="252" t="s">
        <v>330</v>
      </c>
      <c r="F13145" s="249">
        <v>627</v>
      </c>
      <c r="G13145" s="218">
        <f t="shared" si="410"/>
        <v>6420</v>
      </c>
      <c r="H13145" t="s">
        <v>4123</v>
      </c>
      <c r="I13145">
        <v>2</v>
      </c>
      <c r="J13145" s="264"/>
      <c r="K13145" t="str">
        <f t="shared" si="411"/>
        <v>C661072</v>
      </c>
      <c r="L13145">
        <v>1889</v>
      </c>
    </row>
    <row r="13146" spans="1:12">
      <c r="A13146" t="s">
        <v>4135</v>
      </c>
      <c r="B13146" t="s">
        <v>4136</v>
      </c>
      <c r="C13146">
        <v>10.24</v>
      </c>
      <c r="D13146" s="274" t="s">
        <v>437</v>
      </c>
      <c r="E13146" s="252" t="s">
        <v>331</v>
      </c>
      <c r="F13146" s="249">
        <v>439</v>
      </c>
      <c r="G13146" s="218">
        <f t="shared" si="410"/>
        <v>4495</v>
      </c>
      <c r="H13146" t="s">
        <v>4123</v>
      </c>
      <c r="I13146">
        <v>2</v>
      </c>
      <c r="J13146" s="264"/>
      <c r="K13146" t="str">
        <f t="shared" si="411"/>
        <v>C662072</v>
      </c>
      <c r="L13146">
        <v>1889</v>
      </c>
    </row>
    <row r="13147" spans="1:12">
      <c r="A13147" t="s">
        <v>4135</v>
      </c>
      <c r="B13147" t="s">
        <v>4136</v>
      </c>
      <c r="C13147">
        <v>10.24</v>
      </c>
      <c r="D13147" s="274" t="s">
        <v>438</v>
      </c>
      <c r="E13147" s="252" t="s">
        <v>332</v>
      </c>
      <c r="F13147" s="249">
        <v>314</v>
      </c>
      <c r="G13147" s="218">
        <f t="shared" si="410"/>
        <v>3215</v>
      </c>
      <c r="H13147" t="s">
        <v>4123</v>
      </c>
      <c r="I13147">
        <v>2</v>
      </c>
      <c r="J13147" s="264"/>
      <c r="K13147" t="str">
        <f t="shared" si="411"/>
        <v>C663072</v>
      </c>
      <c r="L13147">
        <v>1889</v>
      </c>
    </row>
    <row r="13148" spans="1:12">
      <c r="A13148" t="s">
        <v>4135</v>
      </c>
      <c r="B13148" t="s">
        <v>4136</v>
      </c>
      <c r="C13148">
        <v>10.24</v>
      </c>
      <c r="D13148" s="274" t="s">
        <v>439</v>
      </c>
      <c r="E13148" s="252" t="s">
        <v>333</v>
      </c>
      <c r="F13148" s="249">
        <v>583</v>
      </c>
      <c r="G13148" s="218">
        <f t="shared" si="410"/>
        <v>5969</v>
      </c>
      <c r="H13148" t="s">
        <v>4123</v>
      </c>
      <c r="I13148">
        <v>2</v>
      </c>
      <c r="J13148" s="264"/>
      <c r="K13148" t="str">
        <f t="shared" si="411"/>
        <v>C667072</v>
      </c>
      <c r="L13148">
        <v>1889</v>
      </c>
    </row>
    <row r="13149" spans="1:12">
      <c r="A13149" t="s">
        <v>4135</v>
      </c>
      <c r="B13149" t="s">
        <v>4136</v>
      </c>
      <c r="C13149">
        <v>10.24</v>
      </c>
      <c r="D13149" s="274" t="s">
        <v>440</v>
      </c>
      <c r="E13149" s="252" t="s">
        <v>334</v>
      </c>
      <c r="F13149" s="249">
        <v>408</v>
      </c>
      <c r="G13149" s="218">
        <f t="shared" si="410"/>
        <v>4177</v>
      </c>
      <c r="H13149" t="s">
        <v>4123</v>
      </c>
      <c r="I13149">
        <v>2</v>
      </c>
      <c r="J13149" s="264"/>
      <c r="K13149" t="str">
        <f t="shared" si="411"/>
        <v>C668072</v>
      </c>
      <c r="L13149">
        <v>1889</v>
      </c>
    </row>
    <row r="13150" spans="1:12">
      <c r="A13150" t="s">
        <v>4135</v>
      </c>
      <c r="B13150" t="s">
        <v>4136</v>
      </c>
      <c r="C13150">
        <v>10.24</v>
      </c>
      <c r="D13150" s="274" t="s">
        <v>441</v>
      </c>
      <c r="E13150" s="252" t="s">
        <v>335</v>
      </c>
      <c r="F13150" s="249">
        <v>292</v>
      </c>
      <c r="G13150" s="218">
        <f t="shared" si="410"/>
        <v>2990</v>
      </c>
      <c r="H13150" t="s">
        <v>4123</v>
      </c>
      <c r="I13150">
        <v>2</v>
      </c>
      <c r="J13150" s="264"/>
      <c r="K13150" t="str">
        <f t="shared" si="411"/>
        <v>C669072</v>
      </c>
      <c r="L13150">
        <v>1889</v>
      </c>
    </row>
    <row r="13151" spans="1:12">
      <c r="A13151" t="s">
        <v>4135</v>
      </c>
      <c r="B13151" t="s">
        <v>4136</v>
      </c>
      <c r="C13151">
        <v>10.24</v>
      </c>
      <c r="D13151" s="274" t="s">
        <v>442</v>
      </c>
      <c r="E13151" s="252" t="s">
        <v>336</v>
      </c>
      <c r="F13151" s="249">
        <v>596</v>
      </c>
      <c r="G13151" s="218">
        <f t="shared" si="410"/>
        <v>6103</v>
      </c>
      <c r="H13151" t="s">
        <v>4123</v>
      </c>
      <c r="I13151">
        <v>2</v>
      </c>
      <c r="J13151" s="264"/>
      <c r="K13151" t="str">
        <f t="shared" si="411"/>
        <v>C673072</v>
      </c>
      <c r="L13151">
        <v>1889</v>
      </c>
    </row>
    <row r="13152" spans="1:12">
      <c r="A13152" t="s">
        <v>4135</v>
      </c>
      <c r="B13152" t="s">
        <v>4136</v>
      </c>
      <c r="C13152">
        <v>10.24</v>
      </c>
      <c r="D13152" s="274" t="s">
        <v>443</v>
      </c>
      <c r="E13152" s="252" t="s">
        <v>337</v>
      </c>
      <c r="F13152" s="249">
        <v>417</v>
      </c>
      <c r="G13152" s="218">
        <f t="shared" si="410"/>
        <v>4270</v>
      </c>
      <c r="H13152" t="s">
        <v>4123</v>
      </c>
      <c r="I13152">
        <v>2</v>
      </c>
      <c r="J13152" s="264"/>
      <c r="K13152" t="str">
        <f t="shared" si="411"/>
        <v>C674072</v>
      </c>
      <c r="L13152">
        <v>1889</v>
      </c>
    </row>
    <row r="13153" spans="1:12">
      <c r="A13153" t="s">
        <v>4135</v>
      </c>
      <c r="B13153" t="s">
        <v>4136</v>
      </c>
      <c r="C13153">
        <v>10.24</v>
      </c>
      <c r="D13153" s="274" t="s">
        <v>444</v>
      </c>
      <c r="E13153" s="252" t="s">
        <v>338</v>
      </c>
      <c r="F13153" s="249">
        <v>298</v>
      </c>
      <c r="G13153" s="218">
        <f t="shared" si="410"/>
        <v>3051</v>
      </c>
      <c r="H13153" t="s">
        <v>4123</v>
      </c>
      <c r="I13153">
        <v>2</v>
      </c>
      <c r="J13153" s="264"/>
      <c r="K13153" t="str">
        <f t="shared" si="411"/>
        <v>C675072</v>
      </c>
      <c r="L13153">
        <v>1889</v>
      </c>
    </row>
    <row r="13154" spans="1:12">
      <c r="A13154" t="s">
        <v>4135</v>
      </c>
      <c r="B13154" t="s">
        <v>4136</v>
      </c>
      <c r="C13154">
        <v>10.24</v>
      </c>
      <c r="D13154" s="274" t="s">
        <v>2325</v>
      </c>
      <c r="E13154" s="252" t="s">
        <v>2326</v>
      </c>
      <c r="F13154" s="249">
        <v>602</v>
      </c>
      <c r="G13154" s="218">
        <f t="shared" si="410"/>
        <v>6164</v>
      </c>
      <c r="H13154" t="s">
        <v>4123</v>
      </c>
      <c r="I13154">
        <v>2</v>
      </c>
      <c r="J13154" s="264"/>
      <c r="K13154" t="str">
        <f t="shared" si="411"/>
        <v>D421072</v>
      </c>
      <c r="L13154">
        <v>1889</v>
      </c>
    </row>
    <row r="13155" spans="1:12">
      <c r="A13155" t="s">
        <v>4135</v>
      </c>
      <c r="B13155" t="s">
        <v>4136</v>
      </c>
      <c r="C13155">
        <v>10.24</v>
      </c>
      <c r="D13155" s="274" t="s">
        <v>2327</v>
      </c>
      <c r="E13155" s="252" t="s">
        <v>2328</v>
      </c>
      <c r="F13155" s="249">
        <v>421</v>
      </c>
      <c r="G13155" s="218">
        <f t="shared" si="410"/>
        <v>4311</v>
      </c>
      <c r="H13155" t="s">
        <v>4123</v>
      </c>
      <c r="I13155">
        <v>2</v>
      </c>
      <c r="J13155" s="264"/>
      <c r="K13155" t="str">
        <f t="shared" si="411"/>
        <v>D422072</v>
      </c>
      <c r="L13155">
        <v>1889</v>
      </c>
    </row>
    <row r="13156" spans="1:12">
      <c r="A13156" t="s">
        <v>4135</v>
      </c>
      <c r="B13156" t="s">
        <v>4136</v>
      </c>
      <c r="C13156">
        <v>10.24</v>
      </c>
      <c r="D13156" s="274" t="s">
        <v>2329</v>
      </c>
      <c r="E13156" s="252" t="s">
        <v>2330</v>
      </c>
      <c r="F13156" s="249">
        <v>301</v>
      </c>
      <c r="G13156" s="218">
        <f t="shared" si="410"/>
        <v>3082</v>
      </c>
      <c r="H13156" t="s">
        <v>4123</v>
      </c>
      <c r="I13156">
        <v>2</v>
      </c>
      <c r="J13156" s="264"/>
      <c r="K13156" t="str">
        <f t="shared" si="411"/>
        <v>D423072</v>
      </c>
      <c r="L13156">
        <v>1889</v>
      </c>
    </row>
    <row r="13157" spans="1:12">
      <c r="A13157" t="s">
        <v>4135</v>
      </c>
      <c r="B13157" t="s">
        <v>4136</v>
      </c>
      <c r="C13157">
        <v>10.24</v>
      </c>
      <c r="D13157" s="274" t="s">
        <v>2331</v>
      </c>
      <c r="E13157" s="252" t="s">
        <v>2332</v>
      </c>
      <c r="F13157" s="249">
        <v>560</v>
      </c>
      <c r="G13157" s="218">
        <f t="shared" si="410"/>
        <v>5734</v>
      </c>
      <c r="H13157" t="s">
        <v>4123</v>
      </c>
      <c r="I13157">
        <v>2</v>
      </c>
      <c r="J13157" s="264"/>
      <c r="K13157" t="str">
        <f t="shared" si="411"/>
        <v>D427072</v>
      </c>
      <c r="L13157">
        <v>1889</v>
      </c>
    </row>
    <row r="13158" spans="1:12">
      <c r="A13158" t="s">
        <v>4135</v>
      </c>
      <c r="B13158" t="s">
        <v>4136</v>
      </c>
      <c r="C13158">
        <v>10.24</v>
      </c>
      <c r="D13158" s="274" t="s">
        <v>2333</v>
      </c>
      <c r="E13158" s="252" t="s">
        <v>2334</v>
      </c>
      <c r="F13158" s="249">
        <v>392</v>
      </c>
      <c r="G13158" s="218">
        <f t="shared" si="410"/>
        <v>4014</v>
      </c>
      <c r="H13158" t="s">
        <v>4123</v>
      </c>
      <c r="I13158">
        <v>2</v>
      </c>
      <c r="J13158" s="264"/>
      <c r="K13158" t="str">
        <f t="shared" si="411"/>
        <v>D428072</v>
      </c>
      <c r="L13158">
        <v>1889</v>
      </c>
    </row>
    <row r="13159" spans="1:12">
      <c r="A13159" t="s">
        <v>4135</v>
      </c>
      <c r="B13159" t="s">
        <v>4136</v>
      </c>
      <c r="C13159">
        <v>10.24</v>
      </c>
      <c r="D13159" s="274" t="s">
        <v>2335</v>
      </c>
      <c r="E13159" s="252" t="s">
        <v>2336</v>
      </c>
      <c r="F13159" s="249">
        <v>280</v>
      </c>
      <c r="G13159" s="218">
        <f t="shared" si="410"/>
        <v>2867</v>
      </c>
      <c r="H13159" t="s">
        <v>4123</v>
      </c>
      <c r="I13159">
        <v>2</v>
      </c>
      <c r="J13159" s="264"/>
      <c r="K13159" t="str">
        <f t="shared" si="411"/>
        <v>D429072</v>
      </c>
      <c r="L13159">
        <v>1889</v>
      </c>
    </row>
    <row r="13160" spans="1:12">
      <c r="A13160" t="s">
        <v>4135</v>
      </c>
      <c r="B13160" t="s">
        <v>4136</v>
      </c>
      <c r="C13160">
        <v>10.24</v>
      </c>
      <c r="D13160" s="274" t="s">
        <v>2337</v>
      </c>
      <c r="E13160" s="252" t="s">
        <v>2338</v>
      </c>
      <c r="F13160" s="249">
        <v>572</v>
      </c>
      <c r="G13160" s="218">
        <f t="shared" si="410"/>
        <v>5857</v>
      </c>
      <c r="H13160" t="s">
        <v>4123</v>
      </c>
      <c r="I13160">
        <v>2</v>
      </c>
      <c r="J13160" s="264"/>
      <c r="K13160" t="str">
        <f t="shared" si="411"/>
        <v>D433072</v>
      </c>
      <c r="L13160">
        <v>1889</v>
      </c>
    </row>
    <row r="13161" spans="1:12">
      <c r="A13161" t="s">
        <v>4135</v>
      </c>
      <c r="B13161" t="s">
        <v>4136</v>
      </c>
      <c r="C13161">
        <v>10.24</v>
      </c>
      <c r="D13161" s="274" t="s">
        <v>2339</v>
      </c>
      <c r="E13161" s="252" t="s">
        <v>2340</v>
      </c>
      <c r="F13161" s="249">
        <v>400</v>
      </c>
      <c r="G13161" s="218">
        <f t="shared" si="410"/>
        <v>4096</v>
      </c>
      <c r="H13161" t="s">
        <v>4123</v>
      </c>
      <c r="I13161">
        <v>2</v>
      </c>
      <c r="J13161" s="264"/>
      <c r="K13161" t="str">
        <f t="shared" si="411"/>
        <v>D434072</v>
      </c>
      <c r="L13161">
        <v>1889</v>
      </c>
    </row>
    <row r="13162" spans="1:12">
      <c r="A13162" t="s">
        <v>4135</v>
      </c>
      <c r="B13162" t="s">
        <v>4136</v>
      </c>
      <c r="C13162">
        <v>10.24</v>
      </c>
      <c r="D13162" s="274" t="s">
        <v>2341</v>
      </c>
      <c r="E13162" s="252" t="s">
        <v>2342</v>
      </c>
      <c r="F13162" s="249">
        <v>286</v>
      </c>
      <c r="G13162" s="218">
        <f t="shared" si="410"/>
        <v>2928</v>
      </c>
      <c r="H13162" t="s">
        <v>4123</v>
      </c>
      <c r="I13162">
        <v>2</v>
      </c>
      <c r="J13162" s="264"/>
      <c r="K13162" t="str">
        <f t="shared" si="411"/>
        <v>D435072</v>
      </c>
      <c r="L13162">
        <v>1889</v>
      </c>
    </row>
    <row r="13163" spans="1:12">
      <c r="A13163" t="s">
        <v>4135</v>
      </c>
      <c r="B13163" t="s">
        <v>4136</v>
      </c>
      <c r="C13163">
        <v>10.24</v>
      </c>
      <c r="D13163" s="274" t="s">
        <v>2397</v>
      </c>
      <c r="E13163" s="252" t="s">
        <v>2398</v>
      </c>
      <c r="F13163" s="249">
        <v>430</v>
      </c>
      <c r="G13163" s="218">
        <f t="shared" si="410"/>
        <v>4403</v>
      </c>
      <c r="H13163" t="s">
        <v>4123</v>
      </c>
      <c r="I13163">
        <v>2</v>
      </c>
      <c r="J13163" s="264"/>
      <c r="K13163" t="str">
        <f t="shared" si="411"/>
        <v>D501072</v>
      </c>
      <c r="L13163">
        <v>1889</v>
      </c>
    </row>
    <row r="13164" spans="1:12">
      <c r="A13164" t="s">
        <v>4135</v>
      </c>
      <c r="B13164" t="s">
        <v>4136</v>
      </c>
      <c r="C13164">
        <v>10.24</v>
      </c>
      <c r="D13164" s="274" t="s">
        <v>2399</v>
      </c>
      <c r="E13164" s="252" t="s">
        <v>2400</v>
      </c>
      <c r="F13164" s="249">
        <v>301</v>
      </c>
      <c r="G13164" s="218">
        <f t="shared" si="410"/>
        <v>3082</v>
      </c>
      <c r="H13164" t="s">
        <v>4123</v>
      </c>
      <c r="I13164">
        <v>2</v>
      </c>
      <c r="J13164" s="264"/>
      <c r="K13164" t="str">
        <f t="shared" si="411"/>
        <v>D502072</v>
      </c>
      <c r="L13164">
        <v>1889</v>
      </c>
    </row>
    <row r="13165" spans="1:12">
      <c r="A13165" t="s">
        <v>4135</v>
      </c>
      <c r="B13165" t="s">
        <v>4136</v>
      </c>
      <c r="C13165">
        <v>10.24</v>
      </c>
      <c r="D13165" s="274" t="s">
        <v>2401</v>
      </c>
      <c r="E13165" s="252" t="s">
        <v>2402</v>
      </c>
      <c r="F13165" s="249">
        <v>215</v>
      </c>
      <c r="G13165" s="218">
        <f t="shared" si="410"/>
        <v>2201</v>
      </c>
      <c r="H13165" t="s">
        <v>4123</v>
      </c>
      <c r="I13165">
        <v>2</v>
      </c>
      <c r="J13165" s="264"/>
      <c r="K13165" t="str">
        <f t="shared" si="411"/>
        <v>D503072</v>
      </c>
      <c r="L13165">
        <v>1889</v>
      </c>
    </row>
    <row r="13166" spans="1:12">
      <c r="A13166" t="s">
        <v>4135</v>
      </c>
      <c r="B13166" t="s">
        <v>4136</v>
      </c>
      <c r="C13166">
        <v>10.24</v>
      </c>
      <c r="D13166" s="274" t="s">
        <v>2403</v>
      </c>
      <c r="E13166" s="252" t="s">
        <v>2404</v>
      </c>
      <c r="F13166" s="249">
        <v>400</v>
      </c>
      <c r="G13166" s="218">
        <f t="shared" si="410"/>
        <v>4096</v>
      </c>
      <c r="H13166" t="s">
        <v>4123</v>
      </c>
      <c r="I13166">
        <v>2</v>
      </c>
      <c r="J13166" s="264"/>
      <c r="K13166" t="str">
        <f t="shared" si="411"/>
        <v>D507072</v>
      </c>
      <c r="L13166">
        <v>1889</v>
      </c>
    </row>
    <row r="13167" spans="1:12">
      <c r="A13167" t="s">
        <v>4135</v>
      </c>
      <c r="B13167" t="s">
        <v>4136</v>
      </c>
      <c r="C13167">
        <v>10.24</v>
      </c>
      <c r="D13167" s="274" t="s">
        <v>2405</v>
      </c>
      <c r="E13167" s="252" t="s">
        <v>2406</v>
      </c>
      <c r="F13167" s="249">
        <v>280</v>
      </c>
      <c r="G13167" s="218">
        <f t="shared" si="410"/>
        <v>2867</v>
      </c>
      <c r="H13167" t="s">
        <v>4123</v>
      </c>
      <c r="I13167">
        <v>2</v>
      </c>
      <c r="J13167" s="264"/>
      <c r="K13167" t="str">
        <f t="shared" si="411"/>
        <v>D508072</v>
      </c>
      <c r="L13167">
        <v>1889</v>
      </c>
    </row>
    <row r="13168" spans="1:12">
      <c r="A13168" t="s">
        <v>4135</v>
      </c>
      <c r="B13168" t="s">
        <v>4136</v>
      </c>
      <c r="C13168">
        <v>10.24</v>
      </c>
      <c r="D13168" s="274" t="s">
        <v>2407</v>
      </c>
      <c r="E13168" s="252" t="s">
        <v>2408</v>
      </c>
      <c r="F13168" s="249">
        <v>200</v>
      </c>
      <c r="G13168" s="218">
        <f t="shared" si="410"/>
        <v>2048</v>
      </c>
      <c r="H13168" t="s">
        <v>4123</v>
      </c>
      <c r="I13168">
        <v>2</v>
      </c>
      <c r="J13168" s="264"/>
      <c r="K13168" t="str">
        <f t="shared" si="411"/>
        <v>D509072</v>
      </c>
      <c r="L13168">
        <v>1889</v>
      </c>
    </row>
    <row r="13169" spans="1:12">
      <c r="A13169" t="s">
        <v>4135</v>
      </c>
      <c r="B13169" t="s">
        <v>4136</v>
      </c>
      <c r="C13169">
        <v>10.24</v>
      </c>
      <c r="D13169" s="274" t="s">
        <v>2409</v>
      </c>
      <c r="E13169" s="252" t="s">
        <v>2410</v>
      </c>
      <c r="F13169" s="249">
        <v>409</v>
      </c>
      <c r="G13169" s="218">
        <f t="shared" si="410"/>
        <v>4188</v>
      </c>
      <c r="H13169" t="s">
        <v>4123</v>
      </c>
      <c r="I13169">
        <v>2</v>
      </c>
      <c r="J13169" s="264"/>
      <c r="K13169" t="str">
        <f t="shared" si="411"/>
        <v>D513072</v>
      </c>
      <c r="L13169">
        <v>1889</v>
      </c>
    </row>
    <row r="13170" spans="1:12">
      <c r="A13170" t="s">
        <v>4135</v>
      </c>
      <c r="B13170" t="s">
        <v>4136</v>
      </c>
      <c r="C13170">
        <v>10.24</v>
      </c>
      <c r="D13170" s="274" t="s">
        <v>2411</v>
      </c>
      <c r="E13170" s="252" t="s">
        <v>2412</v>
      </c>
      <c r="F13170" s="249">
        <v>286</v>
      </c>
      <c r="G13170" s="218">
        <f t="shared" si="410"/>
        <v>2928</v>
      </c>
      <c r="H13170" t="s">
        <v>4123</v>
      </c>
      <c r="I13170">
        <v>2</v>
      </c>
      <c r="J13170" s="264"/>
      <c r="K13170" t="str">
        <f t="shared" si="411"/>
        <v>D514072</v>
      </c>
      <c r="L13170">
        <v>1889</v>
      </c>
    </row>
    <row r="13171" spans="1:12">
      <c r="A13171" t="s">
        <v>4135</v>
      </c>
      <c r="B13171" t="s">
        <v>4136</v>
      </c>
      <c r="C13171">
        <v>10.24</v>
      </c>
      <c r="D13171" s="274" t="s">
        <v>2413</v>
      </c>
      <c r="E13171" s="252" t="s">
        <v>2414</v>
      </c>
      <c r="F13171" s="249">
        <v>205</v>
      </c>
      <c r="G13171" s="218">
        <f t="shared" si="410"/>
        <v>2099</v>
      </c>
      <c r="H13171" t="s">
        <v>4123</v>
      </c>
      <c r="I13171">
        <v>2</v>
      </c>
      <c r="J13171" s="264"/>
      <c r="K13171" t="str">
        <f t="shared" si="411"/>
        <v>D515072</v>
      </c>
      <c r="L13171">
        <v>1889</v>
      </c>
    </row>
    <row r="13172" spans="1:12">
      <c r="A13172" t="s">
        <v>4135</v>
      </c>
      <c r="B13172" t="s">
        <v>4136</v>
      </c>
      <c r="C13172">
        <v>10.24</v>
      </c>
      <c r="D13172" s="274" t="s">
        <v>2469</v>
      </c>
      <c r="E13172" s="252" t="s">
        <v>2470</v>
      </c>
      <c r="F13172" s="249">
        <v>439</v>
      </c>
      <c r="G13172" s="218">
        <f t="shared" si="410"/>
        <v>4495</v>
      </c>
      <c r="H13172" t="s">
        <v>4123</v>
      </c>
      <c r="I13172">
        <v>2</v>
      </c>
      <c r="J13172" s="264"/>
      <c r="K13172" t="str">
        <f t="shared" si="411"/>
        <v>DC21072</v>
      </c>
      <c r="L13172">
        <v>1889</v>
      </c>
    </row>
    <row r="13173" spans="1:12">
      <c r="A13173" t="s">
        <v>4135</v>
      </c>
      <c r="B13173" t="s">
        <v>4136</v>
      </c>
      <c r="C13173">
        <v>10.24</v>
      </c>
      <c r="D13173" s="274" t="s">
        <v>2471</v>
      </c>
      <c r="E13173" s="252" t="s">
        <v>2472</v>
      </c>
      <c r="F13173" s="249">
        <v>307</v>
      </c>
      <c r="G13173" s="218">
        <f t="shared" si="410"/>
        <v>3143</v>
      </c>
      <c r="H13173" t="s">
        <v>4123</v>
      </c>
      <c r="I13173">
        <v>2</v>
      </c>
      <c r="J13173" s="264"/>
      <c r="K13173" t="str">
        <f t="shared" si="411"/>
        <v>DC22072</v>
      </c>
      <c r="L13173">
        <v>1889</v>
      </c>
    </row>
    <row r="13174" spans="1:12">
      <c r="A13174" t="s">
        <v>4135</v>
      </c>
      <c r="B13174" t="s">
        <v>4136</v>
      </c>
      <c r="C13174">
        <v>10.24</v>
      </c>
      <c r="D13174" s="274" t="s">
        <v>2473</v>
      </c>
      <c r="E13174" s="252" t="s">
        <v>2474</v>
      </c>
      <c r="F13174" s="249">
        <v>220</v>
      </c>
      <c r="G13174" s="218">
        <f t="shared" si="410"/>
        <v>2252</v>
      </c>
      <c r="H13174" t="s">
        <v>4123</v>
      </c>
      <c r="I13174">
        <v>2</v>
      </c>
      <c r="J13174" s="264"/>
      <c r="K13174" t="str">
        <f t="shared" si="411"/>
        <v>DC23072</v>
      </c>
      <c r="L13174">
        <v>1889</v>
      </c>
    </row>
    <row r="13175" spans="1:12">
      <c r="A13175" t="s">
        <v>4135</v>
      </c>
      <c r="B13175" t="s">
        <v>4136</v>
      </c>
      <c r="C13175">
        <v>10.24</v>
      </c>
      <c r="D13175" s="274" t="s">
        <v>2475</v>
      </c>
      <c r="E13175" s="252" t="s">
        <v>2476</v>
      </c>
      <c r="F13175" s="249">
        <v>408</v>
      </c>
      <c r="G13175" s="218">
        <f t="shared" ref="G13175:G13238" si="412">ROUNDDOWN(C13175*F13175,0)</f>
        <v>4177</v>
      </c>
      <c r="H13175" t="s">
        <v>4123</v>
      </c>
      <c r="I13175">
        <v>2</v>
      </c>
      <c r="J13175" s="264"/>
      <c r="K13175" t="str">
        <f t="shared" si="411"/>
        <v>DC27072</v>
      </c>
      <c r="L13175">
        <v>1889</v>
      </c>
    </row>
    <row r="13176" spans="1:12">
      <c r="A13176" t="s">
        <v>4135</v>
      </c>
      <c r="B13176" t="s">
        <v>4136</v>
      </c>
      <c r="C13176">
        <v>10.24</v>
      </c>
      <c r="D13176" s="274" t="s">
        <v>2477</v>
      </c>
      <c r="E13176" s="252" t="s">
        <v>2478</v>
      </c>
      <c r="F13176" s="249">
        <v>286</v>
      </c>
      <c r="G13176" s="218">
        <f t="shared" si="412"/>
        <v>2928</v>
      </c>
      <c r="H13176" t="s">
        <v>4123</v>
      </c>
      <c r="I13176">
        <v>2</v>
      </c>
      <c r="J13176" s="264"/>
      <c r="K13176" t="str">
        <f t="shared" si="411"/>
        <v>DC28072</v>
      </c>
      <c r="L13176">
        <v>1889</v>
      </c>
    </row>
    <row r="13177" spans="1:12">
      <c r="A13177" t="s">
        <v>4135</v>
      </c>
      <c r="B13177" t="s">
        <v>4136</v>
      </c>
      <c r="C13177">
        <v>10.24</v>
      </c>
      <c r="D13177" s="274" t="s">
        <v>2479</v>
      </c>
      <c r="E13177" s="252" t="s">
        <v>2480</v>
      </c>
      <c r="F13177" s="249">
        <v>204</v>
      </c>
      <c r="G13177" s="218">
        <f t="shared" si="412"/>
        <v>2088</v>
      </c>
      <c r="H13177" t="s">
        <v>4123</v>
      </c>
      <c r="I13177">
        <v>2</v>
      </c>
      <c r="J13177" s="264"/>
      <c r="K13177" t="str">
        <f t="shared" si="411"/>
        <v>DC29072</v>
      </c>
      <c r="L13177">
        <v>1889</v>
      </c>
    </row>
    <row r="13178" spans="1:12">
      <c r="A13178" t="s">
        <v>4135</v>
      </c>
      <c r="B13178" t="s">
        <v>4136</v>
      </c>
      <c r="C13178">
        <v>10.24</v>
      </c>
      <c r="D13178" s="274" t="s">
        <v>2481</v>
      </c>
      <c r="E13178" s="252" t="s">
        <v>2482</v>
      </c>
      <c r="F13178" s="249">
        <v>417</v>
      </c>
      <c r="G13178" s="218">
        <f t="shared" si="412"/>
        <v>4270</v>
      </c>
      <c r="H13178" t="s">
        <v>4123</v>
      </c>
      <c r="I13178">
        <v>2</v>
      </c>
      <c r="J13178" s="264"/>
      <c r="K13178" t="str">
        <f t="shared" si="411"/>
        <v>DC33072</v>
      </c>
      <c r="L13178">
        <v>1889</v>
      </c>
    </row>
    <row r="13179" spans="1:12">
      <c r="A13179" t="s">
        <v>4135</v>
      </c>
      <c r="B13179" t="s">
        <v>4136</v>
      </c>
      <c r="C13179">
        <v>10.24</v>
      </c>
      <c r="D13179" s="274" t="s">
        <v>2483</v>
      </c>
      <c r="E13179" s="252" t="s">
        <v>2484</v>
      </c>
      <c r="F13179" s="249">
        <v>292</v>
      </c>
      <c r="G13179" s="218">
        <f t="shared" si="412"/>
        <v>2990</v>
      </c>
      <c r="H13179" t="s">
        <v>4123</v>
      </c>
      <c r="I13179">
        <v>2</v>
      </c>
      <c r="J13179" s="264"/>
      <c r="K13179" t="str">
        <f t="shared" si="411"/>
        <v>DC34072</v>
      </c>
      <c r="L13179">
        <v>1889</v>
      </c>
    </row>
    <row r="13180" spans="1:12">
      <c r="A13180" t="s">
        <v>4135</v>
      </c>
      <c r="B13180" t="s">
        <v>4136</v>
      </c>
      <c r="C13180">
        <v>10.24</v>
      </c>
      <c r="D13180" s="274" t="s">
        <v>2485</v>
      </c>
      <c r="E13180" s="252" t="s">
        <v>2486</v>
      </c>
      <c r="F13180" s="249">
        <v>209</v>
      </c>
      <c r="G13180" s="218">
        <f t="shared" si="412"/>
        <v>2140</v>
      </c>
      <c r="H13180" t="s">
        <v>4123</v>
      </c>
      <c r="I13180">
        <v>2</v>
      </c>
      <c r="J13180" s="264"/>
      <c r="K13180" t="str">
        <f t="shared" si="411"/>
        <v>DC35072</v>
      </c>
      <c r="L13180">
        <v>1889</v>
      </c>
    </row>
    <row r="13181" spans="1:12">
      <c r="A13181" t="s">
        <v>4135</v>
      </c>
      <c r="B13181" t="s">
        <v>4136</v>
      </c>
      <c r="C13181">
        <v>10.24</v>
      </c>
      <c r="D13181" s="274" t="s">
        <v>2577</v>
      </c>
      <c r="E13181" s="252" t="s">
        <v>2578</v>
      </c>
      <c r="F13181" s="249">
        <v>314</v>
      </c>
      <c r="G13181" s="218">
        <f t="shared" si="412"/>
        <v>3215</v>
      </c>
      <c r="H13181" t="s">
        <v>4123</v>
      </c>
      <c r="I13181">
        <v>2</v>
      </c>
      <c r="J13181" s="264"/>
      <c r="K13181" t="str">
        <f t="shared" si="411"/>
        <v>DL21072</v>
      </c>
      <c r="L13181">
        <v>1889</v>
      </c>
    </row>
    <row r="13182" spans="1:12">
      <c r="A13182" t="s">
        <v>4135</v>
      </c>
      <c r="B13182" t="s">
        <v>4136</v>
      </c>
      <c r="C13182">
        <v>10.24</v>
      </c>
      <c r="D13182" s="274" t="s">
        <v>2579</v>
      </c>
      <c r="E13182" s="252" t="s">
        <v>2580</v>
      </c>
      <c r="F13182" s="249">
        <v>220</v>
      </c>
      <c r="G13182" s="218">
        <f t="shared" si="412"/>
        <v>2252</v>
      </c>
      <c r="H13182" t="s">
        <v>4123</v>
      </c>
      <c r="I13182">
        <v>2</v>
      </c>
      <c r="J13182" s="264"/>
      <c r="K13182" t="str">
        <f t="shared" si="411"/>
        <v>DL22072</v>
      </c>
      <c r="L13182">
        <v>1889</v>
      </c>
    </row>
    <row r="13183" spans="1:12">
      <c r="A13183" t="s">
        <v>4135</v>
      </c>
      <c r="B13183" t="s">
        <v>4136</v>
      </c>
      <c r="C13183">
        <v>10.24</v>
      </c>
      <c r="D13183" s="274" t="s">
        <v>2581</v>
      </c>
      <c r="E13183" s="252" t="s">
        <v>2582</v>
      </c>
      <c r="F13183" s="249">
        <v>157</v>
      </c>
      <c r="G13183" s="218">
        <f t="shared" si="412"/>
        <v>1607</v>
      </c>
      <c r="H13183" t="s">
        <v>4123</v>
      </c>
      <c r="I13183">
        <v>2</v>
      </c>
      <c r="J13183" s="264"/>
      <c r="K13183" t="str">
        <f t="shared" si="411"/>
        <v>DL23072</v>
      </c>
      <c r="L13183">
        <v>1889</v>
      </c>
    </row>
    <row r="13184" spans="1:12">
      <c r="A13184" t="s">
        <v>4135</v>
      </c>
      <c r="B13184" t="s">
        <v>4136</v>
      </c>
      <c r="C13184">
        <v>10.24</v>
      </c>
      <c r="D13184" s="274" t="s">
        <v>2583</v>
      </c>
      <c r="E13184" s="252" t="s">
        <v>2584</v>
      </c>
      <c r="F13184" s="249">
        <v>292</v>
      </c>
      <c r="G13184" s="218">
        <f t="shared" si="412"/>
        <v>2990</v>
      </c>
      <c r="H13184" t="s">
        <v>4123</v>
      </c>
      <c r="I13184">
        <v>2</v>
      </c>
      <c r="J13184" s="264"/>
      <c r="K13184" t="str">
        <f t="shared" si="411"/>
        <v>DL27072</v>
      </c>
      <c r="L13184">
        <v>1889</v>
      </c>
    </row>
    <row r="13185" spans="1:12">
      <c r="A13185" t="s">
        <v>4135</v>
      </c>
      <c r="B13185" t="s">
        <v>4136</v>
      </c>
      <c r="C13185">
        <v>10.24</v>
      </c>
      <c r="D13185" s="274" t="s">
        <v>2585</v>
      </c>
      <c r="E13185" s="252" t="s">
        <v>2586</v>
      </c>
      <c r="F13185" s="249">
        <v>204</v>
      </c>
      <c r="G13185" s="218">
        <f t="shared" si="412"/>
        <v>2088</v>
      </c>
      <c r="H13185" t="s">
        <v>4123</v>
      </c>
      <c r="I13185">
        <v>2</v>
      </c>
      <c r="J13185" s="264"/>
      <c r="K13185" t="str">
        <f t="shared" si="411"/>
        <v>DL28072</v>
      </c>
      <c r="L13185">
        <v>1889</v>
      </c>
    </row>
    <row r="13186" spans="1:12">
      <c r="A13186" t="s">
        <v>4135</v>
      </c>
      <c r="B13186" t="s">
        <v>4136</v>
      </c>
      <c r="C13186">
        <v>10.24</v>
      </c>
      <c r="D13186" s="274" t="s">
        <v>2587</v>
      </c>
      <c r="E13186" s="252" t="s">
        <v>2588</v>
      </c>
      <c r="F13186" s="249">
        <v>146</v>
      </c>
      <c r="G13186" s="218">
        <f t="shared" si="412"/>
        <v>1495</v>
      </c>
      <c r="H13186" t="s">
        <v>4123</v>
      </c>
      <c r="I13186">
        <v>2</v>
      </c>
      <c r="J13186" s="264"/>
      <c r="K13186" t="str">
        <f t="shared" ref="K13186:K13249" si="413">D13186&amp;A13186&amp;I13186</f>
        <v>DL29072</v>
      </c>
      <c r="L13186">
        <v>1889</v>
      </c>
    </row>
    <row r="13187" spans="1:12">
      <c r="A13187" t="s">
        <v>4135</v>
      </c>
      <c r="B13187" t="s">
        <v>4136</v>
      </c>
      <c r="C13187">
        <v>10.24</v>
      </c>
      <c r="D13187" s="274" t="s">
        <v>2589</v>
      </c>
      <c r="E13187" s="252" t="s">
        <v>2590</v>
      </c>
      <c r="F13187" s="249">
        <v>298</v>
      </c>
      <c r="G13187" s="218">
        <f t="shared" si="412"/>
        <v>3051</v>
      </c>
      <c r="H13187" t="s">
        <v>4123</v>
      </c>
      <c r="I13187">
        <v>2</v>
      </c>
      <c r="J13187" s="264"/>
      <c r="K13187" t="str">
        <f t="shared" si="413"/>
        <v>DL33072</v>
      </c>
      <c r="L13187">
        <v>1889</v>
      </c>
    </row>
    <row r="13188" spans="1:12">
      <c r="A13188" t="s">
        <v>4135</v>
      </c>
      <c r="B13188" t="s">
        <v>4136</v>
      </c>
      <c r="C13188">
        <v>10.24</v>
      </c>
      <c r="D13188" s="274" t="s">
        <v>2591</v>
      </c>
      <c r="E13188" s="252" t="s">
        <v>2592</v>
      </c>
      <c r="F13188" s="249">
        <v>209</v>
      </c>
      <c r="G13188" s="218">
        <f t="shared" si="412"/>
        <v>2140</v>
      </c>
      <c r="H13188" t="s">
        <v>4123</v>
      </c>
      <c r="I13188">
        <v>2</v>
      </c>
      <c r="J13188" s="264"/>
      <c r="K13188" t="str">
        <f t="shared" si="413"/>
        <v>DL34072</v>
      </c>
      <c r="L13188">
        <v>1889</v>
      </c>
    </row>
    <row r="13189" spans="1:12">
      <c r="A13189" t="s">
        <v>4135</v>
      </c>
      <c r="B13189" t="s">
        <v>4136</v>
      </c>
      <c r="C13189">
        <v>10.24</v>
      </c>
      <c r="D13189" s="274" t="s">
        <v>2593</v>
      </c>
      <c r="E13189" s="252" t="s">
        <v>2594</v>
      </c>
      <c r="F13189" s="249">
        <v>149</v>
      </c>
      <c r="G13189" s="218">
        <f t="shared" si="412"/>
        <v>1525</v>
      </c>
      <c r="H13189" t="s">
        <v>4123</v>
      </c>
      <c r="I13189">
        <v>2</v>
      </c>
      <c r="J13189" s="264"/>
      <c r="K13189" t="str">
        <f t="shared" si="413"/>
        <v>DL35072</v>
      </c>
      <c r="L13189">
        <v>1889</v>
      </c>
    </row>
    <row r="13190" spans="1:12">
      <c r="A13190" t="s">
        <v>4135</v>
      </c>
      <c r="B13190" t="s">
        <v>4136</v>
      </c>
      <c r="C13190">
        <v>10.24</v>
      </c>
      <c r="D13190" s="274" t="s">
        <v>2673</v>
      </c>
      <c r="E13190" s="252" t="s">
        <v>2674</v>
      </c>
      <c r="F13190" s="249">
        <v>602</v>
      </c>
      <c r="G13190" s="218">
        <f t="shared" si="412"/>
        <v>6164</v>
      </c>
      <c r="H13190" t="s">
        <v>4123</v>
      </c>
      <c r="I13190">
        <v>2</v>
      </c>
      <c r="J13190" s="264"/>
      <c r="K13190" t="str">
        <f t="shared" si="413"/>
        <v>F421072</v>
      </c>
      <c r="L13190">
        <v>1889</v>
      </c>
    </row>
    <row r="13191" spans="1:12">
      <c r="A13191" t="s">
        <v>4135</v>
      </c>
      <c r="B13191" t="s">
        <v>4136</v>
      </c>
      <c r="C13191">
        <v>10.24</v>
      </c>
      <c r="D13191" s="274" t="s">
        <v>2675</v>
      </c>
      <c r="E13191" s="252" t="s">
        <v>2676</v>
      </c>
      <c r="F13191" s="249">
        <v>560</v>
      </c>
      <c r="G13191" s="218">
        <f t="shared" si="412"/>
        <v>5734</v>
      </c>
      <c r="H13191" t="s">
        <v>4123</v>
      </c>
      <c r="I13191">
        <v>2</v>
      </c>
      <c r="J13191" s="264"/>
      <c r="K13191" t="str">
        <f t="shared" si="413"/>
        <v>F427072</v>
      </c>
      <c r="L13191">
        <v>1889</v>
      </c>
    </row>
    <row r="13192" spans="1:12">
      <c r="A13192" t="s">
        <v>4135</v>
      </c>
      <c r="B13192" t="s">
        <v>4136</v>
      </c>
      <c r="C13192">
        <v>10.24</v>
      </c>
      <c r="D13192" s="274" t="s">
        <v>2677</v>
      </c>
      <c r="E13192" s="252" t="s">
        <v>2678</v>
      </c>
      <c r="F13192" s="249">
        <v>572</v>
      </c>
      <c r="G13192" s="218">
        <f t="shared" si="412"/>
        <v>5857</v>
      </c>
      <c r="H13192" t="s">
        <v>4123</v>
      </c>
      <c r="I13192">
        <v>2</v>
      </c>
      <c r="J13192" s="264"/>
      <c r="K13192" t="str">
        <f t="shared" si="413"/>
        <v>F433072</v>
      </c>
      <c r="L13192">
        <v>1889</v>
      </c>
    </row>
    <row r="13193" spans="1:12">
      <c r="A13193" t="s">
        <v>4135</v>
      </c>
      <c r="B13193" t="s">
        <v>4136</v>
      </c>
      <c r="C13193">
        <v>10.24</v>
      </c>
      <c r="D13193" s="274" t="s">
        <v>2697</v>
      </c>
      <c r="E13193" s="252" t="s">
        <v>2698</v>
      </c>
      <c r="F13193" s="249">
        <v>430</v>
      </c>
      <c r="G13193" s="218">
        <f t="shared" si="412"/>
        <v>4403</v>
      </c>
      <c r="H13193" t="s">
        <v>4123</v>
      </c>
      <c r="I13193">
        <v>2</v>
      </c>
      <c r="J13193" s="264"/>
      <c r="K13193" t="str">
        <f t="shared" si="413"/>
        <v>F501072</v>
      </c>
      <c r="L13193">
        <v>1889</v>
      </c>
    </row>
    <row r="13194" spans="1:12">
      <c r="A13194" t="s">
        <v>4135</v>
      </c>
      <c r="B13194" t="s">
        <v>4136</v>
      </c>
      <c r="C13194">
        <v>10.24</v>
      </c>
      <c r="D13194" s="274" t="s">
        <v>2699</v>
      </c>
      <c r="E13194" s="252" t="s">
        <v>2700</v>
      </c>
      <c r="F13194" s="249">
        <v>400</v>
      </c>
      <c r="G13194" s="218">
        <f t="shared" si="412"/>
        <v>4096</v>
      </c>
      <c r="H13194" t="s">
        <v>4123</v>
      </c>
      <c r="I13194">
        <v>2</v>
      </c>
      <c r="J13194" s="264"/>
      <c r="K13194" t="str">
        <f t="shared" si="413"/>
        <v>F507072</v>
      </c>
      <c r="L13194">
        <v>1889</v>
      </c>
    </row>
    <row r="13195" spans="1:12">
      <c r="A13195" t="s">
        <v>4135</v>
      </c>
      <c r="B13195" t="s">
        <v>4136</v>
      </c>
      <c r="C13195">
        <v>10.24</v>
      </c>
      <c r="D13195" s="274" t="s">
        <v>2701</v>
      </c>
      <c r="E13195" s="252" t="s">
        <v>2702</v>
      </c>
      <c r="F13195" s="249">
        <v>409</v>
      </c>
      <c r="G13195" s="218">
        <f t="shared" si="412"/>
        <v>4188</v>
      </c>
      <c r="H13195" t="s">
        <v>4123</v>
      </c>
      <c r="I13195">
        <v>2</v>
      </c>
      <c r="J13195" s="264"/>
      <c r="K13195" t="str">
        <f t="shared" si="413"/>
        <v>F513072</v>
      </c>
      <c r="L13195">
        <v>1889</v>
      </c>
    </row>
    <row r="13196" spans="1:12">
      <c r="A13196" t="s">
        <v>4135</v>
      </c>
      <c r="B13196" t="s">
        <v>4136</v>
      </c>
      <c r="C13196">
        <v>10.24</v>
      </c>
      <c r="D13196" s="274" t="s">
        <v>2721</v>
      </c>
      <c r="E13196" s="252" t="s">
        <v>2722</v>
      </c>
      <c r="F13196" s="249">
        <v>439</v>
      </c>
      <c r="G13196" s="218">
        <f t="shared" si="412"/>
        <v>4495</v>
      </c>
      <c r="H13196" t="s">
        <v>4123</v>
      </c>
      <c r="I13196">
        <v>2</v>
      </c>
      <c r="J13196" s="264"/>
      <c r="K13196" t="str">
        <f t="shared" si="413"/>
        <v>FC21072</v>
      </c>
      <c r="L13196">
        <v>1889</v>
      </c>
    </row>
    <row r="13197" spans="1:12">
      <c r="A13197" t="s">
        <v>4135</v>
      </c>
      <c r="B13197" t="s">
        <v>4136</v>
      </c>
      <c r="C13197">
        <v>10.24</v>
      </c>
      <c r="D13197" s="274" t="s">
        <v>2723</v>
      </c>
      <c r="E13197" s="252" t="s">
        <v>2724</v>
      </c>
      <c r="F13197" s="249">
        <v>408</v>
      </c>
      <c r="G13197" s="218">
        <f t="shared" si="412"/>
        <v>4177</v>
      </c>
      <c r="H13197" t="s">
        <v>4123</v>
      </c>
      <c r="I13197">
        <v>2</v>
      </c>
      <c r="J13197" s="264"/>
      <c r="K13197" t="str">
        <f t="shared" si="413"/>
        <v>FC27072</v>
      </c>
      <c r="L13197">
        <v>1889</v>
      </c>
    </row>
    <row r="13198" spans="1:12">
      <c r="A13198" t="s">
        <v>4135</v>
      </c>
      <c r="B13198" t="s">
        <v>4136</v>
      </c>
      <c r="C13198">
        <v>10.24</v>
      </c>
      <c r="D13198" s="274" t="s">
        <v>2725</v>
      </c>
      <c r="E13198" s="252" t="s">
        <v>2726</v>
      </c>
      <c r="F13198" s="249">
        <v>417</v>
      </c>
      <c r="G13198" s="218">
        <f t="shared" si="412"/>
        <v>4270</v>
      </c>
      <c r="H13198" t="s">
        <v>4123</v>
      </c>
      <c r="I13198">
        <v>2</v>
      </c>
      <c r="J13198" s="264"/>
      <c r="K13198" t="str">
        <f t="shared" si="413"/>
        <v>FC33072</v>
      </c>
      <c r="L13198">
        <v>1889</v>
      </c>
    </row>
    <row r="13199" spans="1:12">
      <c r="A13199" t="s">
        <v>4135</v>
      </c>
      <c r="B13199" t="s">
        <v>4136</v>
      </c>
      <c r="C13199">
        <v>10.24</v>
      </c>
      <c r="D13199" s="274" t="s">
        <v>2757</v>
      </c>
      <c r="E13199" s="252" t="s">
        <v>2758</v>
      </c>
      <c r="F13199" s="249">
        <v>314</v>
      </c>
      <c r="G13199" s="218">
        <f t="shared" si="412"/>
        <v>3215</v>
      </c>
      <c r="H13199" t="s">
        <v>4123</v>
      </c>
      <c r="I13199">
        <v>2</v>
      </c>
      <c r="J13199" s="264"/>
      <c r="K13199" t="str">
        <f t="shared" si="413"/>
        <v>FL21072</v>
      </c>
      <c r="L13199">
        <v>1889</v>
      </c>
    </row>
    <row r="13200" spans="1:12">
      <c r="A13200" t="s">
        <v>4135</v>
      </c>
      <c r="B13200" t="s">
        <v>4136</v>
      </c>
      <c r="C13200">
        <v>10.24</v>
      </c>
      <c r="D13200" s="274" t="s">
        <v>2759</v>
      </c>
      <c r="E13200" s="252" t="s">
        <v>2760</v>
      </c>
      <c r="F13200" s="249">
        <v>292</v>
      </c>
      <c r="G13200" s="218">
        <f t="shared" si="412"/>
        <v>2990</v>
      </c>
      <c r="H13200" t="s">
        <v>4123</v>
      </c>
      <c r="I13200">
        <v>2</v>
      </c>
      <c r="J13200" s="264"/>
      <c r="K13200" t="str">
        <f t="shared" si="413"/>
        <v>FL27072</v>
      </c>
      <c r="L13200">
        <v>1889</v>
      </c>
    </row>
    <row r="13201" spans="1:12">
      <c r="A13201" t="s">
        <v>4135</v>
      </c>
      <c r="B13201" t="s">
        <v>4136</v>
      </c>
      <c r="C13201">
        <v>10.24</v>
      </c>
      <c r="D13201" s="274" t="s">
        <v>2761</v>
      </c>
      <c r="E13201" s="252" t="s">
        <v>2762</v>
      </c>
      <c r="F13201" s="249">
        <v>298</v>
      </c>
      <c r="G13201" s="218">
        <f t="shared" si="412"/>
        <v>3051</v>
      </c>
      <c r="H13201" t="s">
        <v>4123</v>
      </c>
      <c r="I13201">
        <v>2</v>
      </c>
      <c r="J13201" s="264"/>
      <c r="K13201" t="str">
        <f t="shared" si="413"/>
        <v>FL33072</v>
      </c>
      <c r="L13201">
        <v>1889</v>
      </c>
    </row>
    <row r="13202" spans="1:12">
      <c r="A13202" t="s">
        <v>4135</v>
      </c>
      <c r="B13202" t="s">
        <v>4136</v>
      </c>
      <c r="C13202">
        <v>10.24</v>
      </c>
      <c r="D13202" s="274" t="s">
        <v>270</v>
      </c>
      <c r="E13202" s="252" t="s">
        <v>234</v>
      </c>
      <c r="F13202" s="249">
        <v>771</v>
      </c>
      <c r="G13202" s="218">
        <f t="shared" si="412"/>
        <v>7895</v>
      </c>
      <c r="H13202" t="s">
        <v>4123</v>
      </c>
      <c r="I13202">
        <v>2</v>
      </c>
      <c r="K13202" t="str">
        <f t="shared" si="413"/>
        <v>C241072</v>
      </c>
      <c r="L13202">
        <v>1639</v>
      </c>
    </row>
    <row r="13203" spans="1:12">
      <c r="A13203" t="s">
        <v>4135</v>
      </c>
      <c r="B13203" t="s">
        <v>4136</v>
      </c>
      <c r="C13203">
        <v>10.24</v>
      </c>
      <c r="D13203" s="274" t="s">
        <v>271</v>
      </c>
      <c r="E13203" s="252" t="s">
        <v>2295</v>
      </c>
      <c r="F13203" s="249">
        <v>540</v>
      </c>
      <c r="G13203" s="218">
        <f t="shared" si="412"/>
        <v>5529</v>
      </c>
      <c r="H13203" t="s">
        <v>4123</v>
      </c>
      <c r="I13203">
        <v>2</v>
      </c>
      <c r="J13203" s="264"/>
      <c r="K13203" t="str">
        <f t="shared" si="413"/>
        <v>C242072</v>
      </c>
      <c r="L13203">
        <v>1639</v>
      </c>
    </row>
    <row r="13204" spans="1:12">
      <c r="A13204" t="s">
        <v>4135</v>
      </c>
      <c r="B13204" t="s">
        <v>4136</v>
      </c>
      <c r="C13204">
        <v>10.24</v>
      </c>
      <c r="D13204" s="274" t="s">
        <v>272</v>
      </c>
      <c r="E13204" s="252" t="s">
        <v>2296</v>
      </c>
      <c r="F13204" s="249">
        <v>386</v>
      </c>
      <c r="G13204" s="218">
        <f t="shared" si="412"/>
        <v>3952</v>
      </c>
      <c r="H13204" t="s">
        <v>4123</v>
      </c>
      <c r="I13204">
        <v>2</v>
      </c>
      <c r="J13204" s="264"/>
      <c r="K13204" t="str">
        <f t="shared" si="413"/>
        <v>C243072</v>
      </c>
      <c r="L13204">
        <v>1639</v>
      </c>
    </row>
    <row r="13205" spans="1:12">
      <c r="A13205" t="s">
        <v>4135</v>
      </c>
      <c r="B13205" t="s">
        <v>4136</v>
      </c>
      <c r="C13205">
        <v>10.24</v>
      </c>
      <c r="D13205" s="274" t="s">
        <v>273</v>
      </c>
      <c r="E13205" s="252" t="s">
        <v>235</v>
      </c>
      <c r="F13205" s="249">
        <v>717</v>
      </c>
      <c r="G13205" s="218">
        <f t="shared" si="412"/>
        <v>7342</v>
      </c>
      <c r="H13205" t="s">
        <v>4123</v>
      </c>
      <c r="I13205">
        <v>2</v>
      </c>
      <c r="J13205" s="264"/>
      <c r="K13205" t="str">
        <f t="shared" si="413"/>
        <v>C247072</v>
      </c>
      <c r="L13205">
        <v>1639</v>
      </c>
    </row>
    <row r="13206" spans="1:12">
      <c r="A13206" t="s">
        <v>4135</v>
      </c>
      <c r="B13206" t="s">
        <v>4136</v>
      </c>
      <c r="C13206">
        <v>10.24</v>
      </c>
      <c r="D13206" s="274" t="s">
        <v>274</v>
      </c>
      <c r="E13206" s="252" t="s">
        <v>2297</v>
      </c>
      <c r="F13206" s="249">
        <v>502</v>
      </c>
      <c r="G13206" s="218">
        <f t="shared" si="412"/>
        <v>5140</v>
      </c>
      <c r="H13206" t="s">
        <v>4123</v>
      </c>
      <c r="I13206">
        <v>2</v>
      </c>
      <c r="J13206" s="264"/>
      <c r="K13206" t="str">
        <f t="shared" si="413"/>
        <v>C248072</v>
      </c>
      <c r="L13206">
        <v>1639</v>
      </c>
    </row>
    <row r="13207" spans="1:12">
      <c r="A13207" t="s">
        <v>4135</v>
      </c>
      <c r="B13207" t="s">
        <v>4136</v>
      </c>
      <c r="C13207">
        <v>10.24</v>
      </c>
      <c r="D13207" s="274" t="s">
        <v>275</v>
      </c>
      <c r="E13207" s="252" t="s">
        <v>2298</v>
      </c>
      <c r="F13207" s="249">
        <v>359</v>
      </c>
      <c r="G13207" s="218">
        <f t="shared" si="412"/>
        <v>3676</v>
      </c>
      <c r="H13207" t="s">
        <v>4123</v>
      </c>
      <c r="I13207">
        <v>2</v>
      </c>
      <c r="J13207" s="264"/>
      <c r="K13207" t="str">
        <f t="shared" si="413"/>
        <v>C249072</v>
      </c>
      <c r="L13207">
        <v>1639</v>
      </c>
    </row>
    <row r="13208" spans="1:12">
      <c r="A13208" t="s">
        <v>4135</v>
      </c>
      <c r="B13208" t="s">
        <v>4136</v>
      </c>
      <c r="C13208">
        <v>10.24</v>
      </c>
      <c r="D13208" s="274" t="s">
        <v>276</v>
      </c>
      <c r="E13208" s="252" t="s">
        <v>236</v>
      </c>
      <c r="F13208" s="249">
        <v>732</v>
      </c>
      <c r="G13208" s="218">
        <f t="shared" si="412"/>
        <v>7495</v>
      </c>
      <c r="H13208" t="s">
        <v>4123</v>
      </c>
      <c r="I13208">
        <v>2</v>
      </c>
      <c r="J13208" s="264"/>
      <c r="K13208" t="str">
        <f t="shared" si="413"/>
        <v>C253072</v>
      </c>
      <c r="L13208">
        <v>1639</v>
      </c>
    </row>
    <row r="13209" spans="1:12">
      <c r="A13209" t="s">
        <v>4135</v>
      </c>
      <c r="B13209" t="s">
        <v>4136</v>
      </c>
      <c r="C13209">
        <v>10.24</v>
      </c>
      <c r="D13209" s="274" t="s">
        <v>277</v>
      </c>
      <c r="E13209" s="252" t="s">
        <v>2299</v>
      </c>
      <c r="F13209" s="249">
        <v>512</v>
      </c>
      <c r="G13209" s="218">
        <f t="shared" si="412"/>
        <v>5242</v>
      </c>
      <c r="H13209" t="s">
        <v>4123</v>
      </c>
      <c r="I13209">
        <v>2</v>
      </c>
      <c r="J13209" s="264"/>
      <c r="K13209" t="str">
        <f t="shared" si="413"/>
        <v>C254072</v>
      </c>
      <c r="L13209">
        <v>1639</v>
      </c>
    </row>
    <row r="13210" spans="1:12">
      <c r="A13210" t="s">
        <v>4135</v>
      </c>
      <c r="B13210" t="s">
        <v>4136</v>
      </c>
      <c r="C13210">
        <v>10.24</v>
      </c>
      <c r="D13210" s="274" t="s">
        <v>278</v>
      </c>
      <c r="E13210" s="252" t="s">
        <v>2300</v>
      </c>
      <c r="F13210" s="249">
        <v>366</v>
      </c>
      <c r="G13210" s="218">
        <f t="shared" si="412"/>
        <v>3747</v>
      </c>
      <c r="H13210" t="s">
        <v>4123</v>
      </c>
      <c r="I13210">
        <v>2</v>
      </c>
      <c r="J13210" s="264"/>
      <c r="K13210" t="str">
        <f t="shared" si="413"/>
        <v>C255072</v>
      </c>
      <c r="L13210">
        <v>1639</v>
      </c>
    </row>
    <row r="13211" spans="1:12">
      <c r="A13211" t="s">
        <v>4135</v>
      </c>
      <c r="B13211" t="s">
        <v>4136</v>
      </c>
      <c r="C13211">
        <v>10.24</v>
      </c>
      <c r="D13211" s="274" t="s">
        <v>445</v>
      </c>
      <c r="E13211" s="252" t="s">
        <v>339</v>
      </c>
      <c r="F13211" s="249">
        <v>539</v>
      </c>
      <c r="G13211" s="218">
        <f t="shared" si="412"/>
        <v>5519</v>
      </c>
      <c r="H13211" t="s">
        <v>4123</v>
      </c>
      <c r="I13211">
        <v>2</v>
      </c>
      <c r="J13211" s="264"/>
      <c r="K13211" t="str">
        <f t="shared" si="413"/>
        <v>C681072</v>
      </c>
      <c r="L13211">
        <v>1639</v>
      </c>
    </row>
    <row r="13212" spans="1:12">
      <c r="A13212" t="s">
        <v>4135</v>
      </c>
      <c r="B13212" t="s">
        <v>4136</v>
      </c>
      <c r="C13212">
        <v>10.24</v>
      </c>
      <c r="D13212" s="274" t="s">
        <v>446</v>
      </c>
      <c r="E13212" s="252" t="s">
        <v>340</v>
      </c>
      <c r="F13212" s="249">
        <v>377</v>
      </c>
      <c r="G13212" s="218">
        <f t="shared" si="412"/>
        <v>3860</v>
      </c>
      <c r="H13212" t="s">
        <v>4123</v>
      </c>
      <c r="I13212">
        <v>2</v>
      </c>
      <c r="J13212" s="264"/>
      <c r="K13212" t="str">
        <f t="shared" si="413"/>
        <v>C682072</v>
      </c>
      <c r="L13212">
        <v>1639</v>
      </c>
    </row>
    <row r="13213" spans="1:12">
      <c r="A13213" t="s">
        <v>4135</v>
      </c>
      <c r="B13213" t="s">
        <v>4136</v>
      </c>
      <c r="C13213">
        <v>10.24</v>
      </c>
      <c r="D13213" s="274" t="s">
        <v>447</v>
      </c>
      <c r="E13213" s="252" t="s">
        <v>341</v>
      </c>
      <c r="F13213" s="249">
        <v>270</v>
      </c>
      <c r="G13213" s="218">
        <f t="shared" si="412"/>
        <v>2764</v>
      </c>
      <c r="H13213" t="s">
        <v>4123</v>
      </c>
      <c r="I13213">
        <v>2</v>
      </c>
      <c r="J13213" s="264"/>
      <c r="K13213" t="str">
        <f t="shared" si="413"/>
        <v>C683072</v>
      </c>
      <c r="L13213">
        <v>1639</v>
      </c>
    </row>
    <row r="13214" spans="1:12">
      <c r="A13214" t="s">
        <v>4135</v>
      </c>
      <c r="B13214" t="s">
        <v>4136</v>
      </c>
      <c r="C13214">
        <v>10.24</v>
      </c>
      <c r="D13214" s="274" t="s">
        <v>448</v>
      </c>
      <c r="E13214" s="252" t="s">
        <v>342</v>
      </c>
      <c r="F13214" s="249">
        <v>501</v>
      </c>
      <c r="G13214" s="218">
        <f t="shared" si="412"/>
        <v>5130</v>
      </c>
      <c r="H13214" t="s">
        <v>4123</v>
      </c>
      <c r="I13214">
        <v>2</v>
      </c>
      <c r="J13214" s="264"/>
      <c r="K13214" t="str">
        <f t="shared" si="413"/>
        <v>C687072</v>
      </c>
      <c r="L13214">
        <v>1639</v>
      </c>
    </row>
    <row r="13215" spans="1:12">
      <c r="A13215" t="s">
        <v>4135</v>
      </c>
      <c r="B13215" t="s">
        <v>4136</v>
      </c>
      <c r="C13215">
        <v>10.24</v>
      </c>
      <c r="D13215" s="274" t="s">
        <v>449</v>
      </c>
      <c r="E13215" s="252" t="s">
        <v>343</v>
      </c>
      <c r="F13215" s="249">
        <v>351</v>
      </c>
      <c r="G13215" s="218">
        <f t="shared" si="412"/>
        <v>3594</v>
      </c>
      <c r="H13215" t="s">
        <v>4123</v>
      </c>
      <c r="I13215">
        <v>2</v>
      </c>
      <c r="J13215" s="264"/>
      <c r="K13215" t="str">
        <f t="shared" si="413"/>
        <v>C688072</v>
      </c>
      <c r="L13215">
        <v>1639</v>
      </c>
    </row>
    <row r="13216" spans="1:12">
      <c r="A13216" t="s">
        <v>4135</v>
      </c>
      <c r="B13216" t="s">
        <v>4136</v>
      </c>
      <c r="C13216">
        <v>10.24</v>
      </c>
      <c r="D13216" s="274" t="s">
        <v>450</v>
      </c>
      <c r="E13216" s="252" t="s">
        <v>344</v>
      </c>
      <c r="F13216" s="249">
        <v>251</v>
      </c>
      <c r="G13216" s="218">
        <f t="shared" si="412"/>
        <v>2570</v>
      </c>
      <c r="H13216" t="s">
        <v>4123</v>
      </c>
      <c r="I13216">
        <v>2</v>
      </c>
      <c r="J13216" s="264"/>
      <c r="K13216" t="str">
        <f t="shared" si="413"/>
        <v>C689072</v>
      </c>
      <c r="L13216">
        <v>1639</v>
      </c>
    </row>
    <row r="13217" spans="1:12">
      <c r="A13217" t="s">
        <v>4135</v>
      </c>
      <c r="B13217" t="s">
        <v>4136</v>
      </c>
      <c r="C13217">
        <v>10.24</v>
      </c>
      <c r="D13217" s="274" t="s">
        <v>451</v>
      </c>
      <c r="E13217" s="252" t="s">
        <v>345</v>
      </c>
      <c r="F13217" s="249">
        <v>512</v>
      </c>
      <c r="G13217" s="218">
        <f t="shared" si="412"/>
        <v>5242</v>
      </c>
      <c r="H13217" t="s">
        <v>4123</v>
      </c>
      <c r="I13217">
        <v>2</v>
      </c>
      <c r="J13217" s="264"/>
      <c r="K13217" t="str">
        <f t="shared" si="413"/>
        <v>C693072</v>
      </c>
      <c r="L13217">
        <v>1639</v>
      </c>
    </row>
    <row r="13218" spans="1:12">
      <c r="A13218" t="s">
        <v>4135</v>
      </c>
      <c r="B13218" t="s">
        <v>4136</v>
      </c>
      <c r="C13218">
        <v>10.24</v>
      </c>
      <c r="D13218" s="274" t="s">
        <v>452</v>
      </c>
      <c r="E13218" s="252" t="s">
        <v>346</v>
      </c>
      <c r="F13218" s="249">
        <v>358</v>
      </c>
      <c r="G13218" s="218">
        <f t="shared" si="412"/>
        <v>3665</v>
      </c>
      <c r="H13218" t="s">
        <v>4123</v>
      </c>
      <c r="I13218">
        <v>2</v>
      </c>
      <c r="J13218" s="264"/>
      <c r="K13218" t="str">
        <f t="shared" si="413"/>
        <v>C694072</v>
      </c>
      <c r="L13218">
        <v>1639</v>
      </c>
    </row>
    <row r="13219" spans="1:12">
      <c r="A13219" t="s">
        <v>4135</v>
      </c>
      <c r="B13219" t="s">
        <v>4136</v>
      </c>
      <c r="C13219">
        <v>10.24</v>
      </c>
      <c r="D13219" s="274" t="s">
        <v>453</v>
      </c>
      <c r="E13219" s="252" t="s">
        <v>347</v>
      </c>
      <c r="F13219" s="249">
        <v>256</v>
      </c>
      <c r="G13219" s="218">
        <f t="shared" si="412"/>
        <v>2621</v>
      </c>
      <c r="H13219" t="s">
        <v>4123</v>
      </c>
      <c r="I13219">
        <v>2</v>
      </c>
      <c r="J13219" s="264"/>
      <c r="K13219" t="str">
        <f t="shared" si="413"/>
        <v>C695072</v>
      </c>
      <c r="L13219">
        <v>1639</v>
      </c>
    </row>
    <row r="13220" spans="1:12">
      <c r="A13220" t="s">
        <v>4135</v>
      </c>
      <c r="B13220" t="s">
        <v>4136</v>
      </c>
      <c r="C13220">
        <v>10.24</v>
      </c>
      <c r="D13220" s="274" t="s">
        <v>2343</v>
      </c>
      <c r="E13220" s="252" t="s">
        <v>2344</v>
      </c>
      <c r="F13220" s="249">
        <v>540</v>
      </c>
      <c r="G13220" s="218">
        <f t="shared" si="412"/>
        <v>5529</v>
      </c>
      <c r="H13220" t="s">
        <v>4123</v>
      </c>
      <c r="I13220">
        <v>2</v>
      </c>
      <c r="J13220" s="264"/>
      <c r="K13220" t="str">
        <f t="shared" si="413"/>
        <v>D441072</v>
      </c>
      <c r="L13220">
        <v>1639</v>
      </c>
    </row>
    <row r="13221" spans="1:12">
      <c r="A13221" t="s">
        <v>4135</v>
      </c>
      <c r="B13221" t="s">
        <v>4136</v>
      </c>
      <c r="C13221">
        <v>10.24</v>
      </c>
      <c r="D13221" s="274" t="s">
        <v>2345</v>
      </c>
      <c r="E13221" s="252" t="s">
        <v>2346</v>
      </c>
      <c r="F13221" s="249">
        <v>378</v>
      </c>
      <c r="G13221" s="218">
        <f t="shared" si="412"/>
        <v>3870</v>
      </c>
      <c r="H13221" t="s">
        <v>4123</v>
      </c>
      <c r="I13221">
        <v>2</v>
      </c>
      <c r="J13221" s="264"/>
      <c r="K13221" t="str">
        <f t="shared" si="413"/>
        <v>D442072</v>
      </c>
      <c r="L13221">
        <v>1639</v>
      </c>
    </row>
    <row r="13222" spans="1:12">
      <c r="A13222" t="s">
        <v>4135</v>
      </c>
      <c r="B13222" t="s">
        <v>4136</v>
      </c>
      <c r="C13222">
        <v>10.24</v>
      </c>
      <c r="D13222" s="274" t="s">
        <v>2347</v>
      </c>
      <c r="E13222" s="252" t="s">
        <v>2348</v>
      </c>
      <c r="F13222" s="249">
        <v>270</v>
      </c>
      <c r="G13222" s="218">
        <f t="shared" si="412"/>
        <v>2764</v>
      </c>
      <c r="H13222" t="s">
        <v>4123</v>
      </c>
      <c r="I13222">
        <v>2</v>
      </c>
      <c r="J13222" s="264"/>
      <c r="K13222" t="str">
        <f t="shared" si="413"/>
        <v>D443072</v>
      </c>
      <c r="L13222">
        <v>1639</v>
      </c>
    </row>
    <row r="13223" spans="1:12">
      <c r="A13223" t="s">
        <v>4135</v>
      </c>
      <c r="B13223" t="s">
        <v>4136</v>
      </c>
      <c r="C13223">
        <v>10.24</v>
      </c>
      <c r="D13223" s="274" t="s">
        <v>2349</v>
      </c>
      <c r="E13223" s="252" t="s">
        <v>2350</v>
      </c>
      <c r="F13223" s="249">
        <v>502</v>
      </c>
      <c r="G13223" s="218">
        <f t="shared" si="412"/>
        <v>5140</v>
      </c>
      <c r="H13223" t="s">
        <v>4123</v>
      </c>
      <c r="I13223">
        <v>2</v>
      </c>
      <c r="J13223" s="264"/>
      <c r="K13223" t="str">
        <f t="shared" si="413"/>
        <v>D447072</v>
      </c>
      <c r="L13223">
        <v>1639</v>
      </c>
    </row>
    <row r="13224" spans="1:12">
      <c r="A13224" t="s">
        <v>4135</v>
      </c>
      <c r="B13224" t="s">
        <v>4136</v>
      </c>
      <c r="C13224">
        <v>10.24</v>
      </c>
      <c r="D13224" s="274" t="s">
        <v>2351</v>
      </c>
      <c r="E13224" s="252" t="s">
        <v>2352</v>
      </c>
      <c r="F13224" s="249">
        <v>351</v>
      </c>
      <c r="G13224" s="218">
        <f t="shared" si="412"/>
        <v>3594</v>
      </c>
      <c r="H13224" t="s">
        <v>4123</v>
      </c>
      <c r="I13224">
        <v>2</v>
      </c>
      <c r="J13224" s="264"/>
      <c r="K13224" t="str">
        <f t="shared" si="413"/>
        <v>D448072</v>
      </c>
      <c r="L13224">
        <v>1639</v>
      </c>
    </row>
    <row r="13225" spans="1:12">
      <c r="A13225" t="s">
        <v>4135</v>
      </c>
      <c r="B13225" t="s">
        <v>4136</v>
      </c>
      <c r="C13225">
        <v>10.24</v>
      </c>
      <c r="D13225" s="274" t="s">
        <v>2353</v>
      </c>
      <c r="E13225" s="252" t="s">
        <v>2354</v>
      </c>
      <c r="F13225" s="249">
        <v>251</v>
      </c>
      <c r="G13225" s="218">
        <f t="shared" si="412"/>
        <v>2570</v>
      </c>
      <c r="H13225" t="s">
        <v>4123</v>
      </c>
      <c r="I13225">
        <v>2</v>
      </c>
      <c r="J13225" s="264"/>
      <c r="K13225" t="str">
        <f t="shared" si="413"/>
        <v>D449072</v>
      </c>
      <c r="L13225">
        <v>1639</v>
      </c>
    </row>
    <row r="13226" spans="1:12">
      <c r="A13226" t="s">
        <v>4135</v>
      </c>
      <c r="B13226" t="s">
        <v>4136</v>
      </c>
      <c r="C13226">
        <v>10.24</v>
      </c>
      <c r="D13226" s="274" t="s">
        <v>2355</v>
      </c>
      <c r="E13226" s="252" t="s">
        <v>2356</v>
      </c>
      <c r="F13226" s="249">
        <v>512</v>
      </c>
      <c r="G13226" s="218">
        <f t="shared" si="412"/>
        <v>5242</v>
      </c>
      <c r="H13226" t="s">
        <v>4123</v>
      </c>
      <c r="I13226">
        <v>2</v>
      </c>
      <c r="J13226" s="264"/>
      <c r="K13226" t="str">
        <f t="shared" si="413"/>
        <v>D453072</v>
      </c>
      <c r="L13226">
        <v>1639</v>
      </c>
    </row>
    <row r="13227" spans="1:12">
      <c r="A13227" t="s">
        <v>4135</v>
      </c>
      <c r="B13227" t="s">
        <v>4136</v>
      </c>
      <c r="C13227">
        <v>10.24</v>
      </c>
      <c r="D13227" s="274" t="s">
        <v>2357</v>
      </c>
      <c r="E13227" s="252" t="s">
        <v>2358</v>
      </c>
      <c r="F13227" s="249">
        <v>358</v>
      </c>
      <c r="G13227" s="218">
        <f t="shared" si="412"/>
        <v>3665</v>
      </c>
      <c r="H13227" t="s">
        <v>4123</v>
      </c>
      <c r="I13227">
        <v>2</v>
      </c>
      <c r="J13227" s="264"/>
      <c r="K13227" t="str">
        <f t="shared" si="413"/>
        <v>D454072</v>
      </c>
      <c r="L13227">
        <v>1639</v>
      </c>
    </row>
    <row r="13228" spans="1:12">
      <c r="A13228" t="s">
        <v>4135</v>
      </c>
      <c r="B13228" t="s">
        <v>4136</v>
      </c>
      <c r="C13228">
        <v>10.24</v>
      </c>
      <c r="D13228" s="274" t="s">
        <v>2359</v>
      </c>
      <c r="E13228" s="252" t="s">
        <v>2360</v>
      </c>
      <c r="F13228" s="249">
        <v>256</v>
      </c>
      <c r="G13228" s="218">
        <f t="shared" si="412"/>
        <v>2621</v>
      </c>
      <c r="H13228" t="s">
        <v>4123</v>
      </c>
      <c r="I13228">
        <v>2</v>
      </c>
      <c r="J13228" s="264"/>
      <c r="K13228" t="str">
        <f t="shared" si="413"/>
        <v>D455072</v>
      </c>
      <c r="L13228">
        <v>1639</v>
      </c>
    </row>
    <row r="13229" spans="1:12">
      <c r="A13229" t="s">
        <v>4135</v>
      </c>
      <c r="B13229" t="s">
        <v>4136</v>
      </c>
      <c r="C13229">
        <v>10.24</v>
      </c>
      <c r="D13229" s="274" t="s">
        <v>2415</v>
      </c>
      <c r="E13229" s="252" t="s">
        <v>2416</v>
      </c>
      <c r="F13229" s="249">
        <v>386</v>
      </c>
      <c r="G13229" s="218">
        <f t="shared" si="412"/>
        <v>3952</v>
      </c>
      <c r="H13229" t="s">
        <v>4123</v>
      </c>
      <c r="I13229">
        <v>2</v>
      </c>
      <c r="J13229" s="264"/>
      <c r="K13229" t="str">
        <f t="shared" si="413"/>
        <v>D521072</v>
      </c>
      <c r="L13229">
        <v>1639</v>
      </c>
    </row>
    <row r="13230" spans="1:12">
      <c r="A13230" t="s">
        <v>4135</v>
      </c>
      <c r="B13230" t="s">
        <v>4136</v>
      </c>
      <c r="C13230">
        <v>10.24</v>
      </c>
      <c r="D13230" s="274" t="s">
        <v>2417</v>
      </c>
      <c r="E13230" s="252" t="s">
        <v>2418</v>
      </c>
      <c r="F13230" s="249">
        <v>270</v>
      </c>
      <c r="G13230" s="218">
        <f t="shared" si="412"/>
        <v>2764</v>
      </c>
      <c r="H13230" t="s">
        <v>4123</v>
      </c>
      <c r="I13230">
        <v>2</v>
      </c>
      <c r="J13230" s="264"/>
      <c r="K13230" t="str">
        <f t="shared" si="413"/>
        <v>D522072</v>
      </c>
      <c r="L13230">
        <v>1639</v>
      </c>
    </row>
    <row r="13231" spans="1:12">
      <c r="A13231" t="s">
        <v>4135</v>
      </c>
      <c r="B13231" t="s">
        <v>4136</v>
      </c>
      <c r="C13231">
        <v>10.24</v>
      </c>
      <c r="D13231" s="274" t="s">
        <v>2419</v>
      </c>
      <c r="E13231" s="252" t="s">
        <v>2420</v>
      </c>
      <c r="F13231" s="249">
        <v>193</v>
      </c>
      <c r="G13231" s="218">
        <f t="shared" si="412"/>
        <v>1976</v>
      </c>
      <c r="H13231" t="s">
        <v>4123</v>
      </c>
      <c r="I13231">
        <v>2</v>
      </c>
      <c r="J13231" s="264"/>
      <c r="K13231" t="str">
        <f t="shared" si="413"/>
        <v>D523072</v>
      </c>
      <c r="L13231">
        <v>1639</v>
      </c>
    </row>
    <row r="13232" spans="1:12">
      <c r="A13232" t="s">
        <v>4135</v>
      </c>
      <c r="B13232" t="s">
        <v>4136</v>
      </c>
      <c r="C13232">
        <v>10.24</v>
      </c>
      <c r="D13232" s="274" t="s">
        <v>2421</v>
      </c>
      <c r="E13232" s="252" t="s">
        <v>2422</v>
      </c>
      <c r="F13232" s="249">
        <v>359</v>
      </c>
      <c r="G13232" s="218">
        <f t="shared" si="412"/>
        <v>3676</v>
      </c>
      <c r="H13232" t="s">
        <v>4123</v>
      </c>
      <c r="I13232">
        <v>2</v>
      </c>
      <c r="J13232" s="264"/>
      <c r="K13232" t="str">
        <f t="shared" si="413"/>
        <v>D527072</v>
      </c>
      <c r="L13232">
        <v>1639</v>
      </c>
    </row>
    <row r="13233" spans="1:12">
      <c r="A13233" t="s">
        <v>4135</v>
      </c>
      <c r="B13233" t="s">
        <v>4136</v>
      </c>
      <c r="C13233">
        <v>10.24</v>
      </c>
      <c r="D13233" s="274" t="s">
        <v>2423</v>
      </c>
      <c r="E13233" s="252" t="s">
        <v>2424</v>
      </c>
      <c r="F13233" s="249">
        <v>251</v>
      </c>
      <c r="G13233" s="218">
        <f t="shared" si="412"/>
        <v>2570</v>
      </c>
      <c r="H13233" t="s">
        <v>4123</v>
      </c>
      <c r="I13233">
        <v>2</v>
      </c>
      <c r="J13233" s="264"/>
      <c r="K13233" t="str">
        <f t="shared" si="413"/>
        <v>D528072</v>
      </c>
      <c r="L13233">
        <v>1639</v>
      </c>
    </row>
    <row r="13234" spans="1:12">
      <c r="A13234" t="s">
        <v>4135</v>
      </c>
      <c r="B13234" t="s">
        <v>4136</v>
      </c>
      <c r="C13234">
        <v>10.24</v>
      </c>
      <c r="D13234" s="274" t="s">
        <v>2425</v>
      </c>
      <c r="E13234" s="252" t="s">
        <v>2426</v>
      </c>
      <c r="F13234" s="249">
        <v>180</v>
      </c>
      <c r="G13234" s="218">
        <f t="shared" si="412"/>
        <v>1843</v>
      </c>
      <c r="H13234" t="s">
        <v>4123</v>
      </c>
      <c r="I13234">
        <v>2</v>
      </c>
      <c r="J13234" s="264"/>
      <c r="K13234" t="str">
        <f t="shared" si="413"/>
        <v>D529072</v>
      </c>
      <c r="L13234">
        <v>1639</v>
      </c>
    </row>
    <row r="13235" spans="1:12">
      <c r="A13235" t="s">
        <v>4135</v>
      </c>
      <c r="B13235" t="s">
        <v>4136</v>
      </c>
      <c r="C13235">
        <v>10.24</v>
      </c>
      <c r="D13235" s="274" t="s">
        <v>2427</v>
      </c>
      <c r="E13235" s="252" t="s">
        <v>2428</v>
      </c>
      <c r="F13235" s="249">
        <v>366</v>
      </c>
      <c r="G13235" s="218">
        <f t="shared" si="412"/>
        <v>3747</v>
      </c>
      <c r="H13235" t="s">
        <v>4123</v>
      </c>
      <c r="I13235">
        <v>2</v>
      </c>
      <c r="J13235" s="264"/>
      <c r="K13235" t="str">
        <f t="shared" si="413"/>
        <v>D533072</v>
      </c>
      <c r="L13235">
        <v>1639</v>
      </c>
    </row>
    <row r="13236" spans="1:12">
      <c r="A13236" t="s">
        <v>4135</v>
      </c>
      <c r="B13236" t="s">
        <v>4136</v>
      </c>
      <c r="C13236">
        <v>10.24</v>
      </c>
      <c r="D13236" s="274" t="s">
        <v>2429</v>
      </c>
      <c r="E13236" s="252" t="s">
        <v>2430</v>
      </c>
      <c r="F13236" s="249">
        <v>256</v>
      </c>
      <c r="G13236" s="218">
        <f t="shared" si="412"/>
        <v>2621</v>
      </c>
      <c r="H13236" t="s">
        <v>4123</v>
      </c>
      <c r="I13236">
        <v>2</v>
      </c>
      <c r="J13236" s="264"/>
      <c r="K13236" t="str">
        <f t="shared" si="413"/>
        <v>D534072</v>
      </c>
      <c r="L13236">
        <v>1639</v>
      </c>
    </row>
    <row r="13237" spans="1:12">
      <c r="A13237" t="s">
        <v>4135</v>
      </c>
      <c r="B13237" t="s">
        <v>4136</v>
      </c>
      <c r="C13237">
        <v>10.24</v>
      </c>
      <c r="D13237" s="274" t="s">
        <v>2431</v>
      </c>
      <c r="E13237" s="252" t="s">
        <v>2432</v>
      </c>
      <c r="F13237" s="249">
        <v>183</v>
      </c>
      <c r="G13237" s="218">
        <f t="shared" si="412"/>
        <v>1873</v>
      </c>
      <c r="H13237" t="s">
        <v>4123</v>
      </c>
      <c r="I13237">
        <v>2</v>
      </c>
      <c r="J13237" s="264"/>
      <c r="K13237" t="str">
        <f t="shared" si="413"/>
        <v>D535072</v>
      </c>
      <c r="L13237">
        <v>1639</v>
      </c>
    </row>
    <row r="13238" spans="1:12">
      <c r="A13238" t="s">
        <v>4135</v>
      </c>
      <c r="B13238" t="s">
        <v>4136</v>
      </c>
      <c r="C13238">
        <v>10.24</v>
      </c>
      <c r="D13238" s="274" t="s">
        <v>2487</v>
      </c>
      <c r="E13238" s="252" t="s">
        <v>2488</v>
      </c>
      <c r="F13238" s="249">
        <v>377</v>
      </c>
      <c r="G13238" s="218">
        <f t="shared" si="412"/>
        <v>3860</v>
      </c>
      <c r="H13238" t="s">
        <v>4123</v>
      </c>
      <c r="I13238">
        <v>2</v>
      </c>
      <c r="J13238" s="264"/>
      <c r="K13238" t="str">
        <f t="shared" si="413"/>
        <v>DC41072</v>
      </c>
      <c r="L13238">
        <v>1639</v>
      </c>
    </row>
    <row r="13239" spans="1:12">
      <c r="A13239" t="s">
        <v>4135</v>
      </c>
      <c r="B13239" t="s">
        <v>4136</v>
      </c>
      <c r="C13239">
        <v>10.24</v>
      </c>
      <c r="D13239" s="274" t="s">
        <v>2489</v>
      </c>
      <c r="E13239" s="252" t="s">
        <v>2490</v>
      </c>
      <c r="F13239" s="249">
        <v>264</v>
      </c>
      <c r="G13239" s="218">
        <f t="shared" ref="G13239:G13302" si="414">ROUNDDOWN(C13239*F13239,0)</f>
        <v>2703</v>
      </c>
      <c r="H13239" t="s">
        <v>4123</v>
      </c>
      <c r="I13239">
        <v>2</v>
      </c>
      <c r="J13239" s="264"/>
      <c r="K13239" t="str">
        <f t="shared" si="413"/>
        <v>DC42072</v>
      </c>
      <c r="L13239">
        <v>1639</v>
      </c>
    </row>
    <row r="13240" spans="1:12">
      <c r="A13240" t="s">
        <v>4135</v>
      </c>
      <c r="B13240" t="s">
        <v>4136</v>
      </c>
      <c r="C13240">
        <v>10.24</v>
      </c>
      <c r="D13240" s="274" t="s">
        <v>2491</v>
      </c>
      <c r="E13240" s="252" t="s">
        <v>2492</v>
      </c>
      <c r="F13240" s="249">
        <v>189</v>
      </c>
      <c r="G13240" s="218">
        <f t="shared" si="414"/>
        <v>1935</v>
      </c>
      <c r="H13240" t="s">
        <v>4123</v>
      </c>
      <c r="I13240">
        <v>2</v>
      </c>
      <c r="J13240" s="264"/>
      <c r="K13240" t="str">
        <f t="shared" si="413"/>
        <v>DC43072</v>
      </c>
      <c r="L13240">
        <v>1639</v>
      </c>
    </row>
    <row r="13241" spans="1:12">
      <c r="A13241" t="s">
        <v>4135</v>
      </c>
      <c r="B13241" t="s">
        <v>4136</v>
      </c>
      <c r="C13241">
        <v>10.24</v>
      </c>
      <c r="D13241" s="274" t="s">
        <v>2493</v>
      </c>
      <c r="E13241" s="252" t="s">
        <v>2494</v>
      </c>
      <c r="F13241" s="249">
        <v>351</v>
      </c>
      <c r="G13241" s="218">
        <f t="shared" si="414"/>
        <v>3594</v>
      </c>
      <c r="H13241" t="s">
        <v>4123</v>
      </c>
      <c r="I13241">
        <v>2</v>
      </c>
      <c r="J13241" s="264"/>
      <c r="K13241" t="str">
        <f t="shared" si="413"/>
        <v>DC47072</v>
      </c>
      <c r="L13241">
        <v>1639</v>
      </c>
    </row>
    <row r="13242" spans="1:12">
      <c r="A13242" t="s">
        <v>4135</v>
      </c>
      <c r="B13242" t="s">
        <v>4136</v>
      </c>
      <c r="C13242">
        <v>10.24</v>
      </c>
      <c r="D13242" s="274" t="s">
        <v>2495</v>
      </c>
      <c r="E13242" s="252" t="s">
        <v>2496</v>
      </c>
      <c r="F13242" s="249">
        <v>246</v>
      </c>
      <c r="G13242" s="218">
        <f t="shared" si="414"/>
        <v>2519</v>
      </c>
      <c r="H13242" t="s">
        <v>4123</v>
      </c>
      <c r="I13242">
        <v>2</v>
      </c>
      <c r="J13242" s="264"/>
      <c r="K13242" t="str">
        <f t="shared" si="413"/>
        <v>DC48072</v>
      </c>
      <c r="L13242">
        <v>1639</v>
      </c>
    </row>
    <row r="13243" spans="1:12">
      <c r="A13243" t="s">
        <v>4135</v>
      </c>
      <c r="B13243" t="s">
        <v>4136</v>
      </c>
      <c r="C13243">
        <v>10.24</v>
      </c>
      <c r="D13243" s="274" t="s">
        <v>2497</v>
      </c>
      <c r="E13243" s="252" t="s">
        <v>2498</v>
      </c>
      <c r="F13243" s="249">
        <v>176</v>
      </c>
      <c r="G13243" s="218">
        <f t="shared" si="414"/>
        <v>1802</v>
      </c>
      <c r="H13243" t="s">
        <v>4123</v>
      </c>
      <c r="I13243">
        <v>2</v>
      </c>
      <c r="J13243" s="264"/>
      <c r="K13243" t="str">
        <f t="shared" si="413"/>
        <v>DC49072</v>
      </c>
      <c r="L13243">
        <v>1639</v>
      </c>
    </row>
    <row r="13244" spans="1:12">
      <c r="A13244" t="s">
        <v>4135</v>
      </c>
      <c r="B13244" t="s">
        <v>4136</v>
      </c>
      <c r="C13244">
        <v>10.24</v>
      </c>
      <c r="D13244" s="274" t="s">
        <v>2499</v>
      </c>
      <c r="E13244" s="252" t="s">
        <v>2500</v>
      </c>
      <c r="F13244" s="249">
        <v>358</v>
      </c>
      <c r="G13244" s="218">
        <f t="shared" si="414"/>
        <v>3665</v>
      </c>
      <c r="H13244" t="s">
        <v>4123</v>
      </c>
      <c r="I13244">
        <v>2</v>
      </c>
      <c r="J13244" s="264"/>
      <c r="K13244" t="str">
        <f t="shared" si="413"/>
        <v>DC53072</v>
      </c>
      <c r="L13244">
        <v>1639</v>
      </c>
    </row>
    <row r="13245" spans="1:12">
      <c r="A13245" t="s">
        <v>4135</v>
      </c>
      <c r="B13245" t="s">
        <v>4136</v>
      </c>
      <c r="C13245">
        <v>10.24</v>
      </c>
      <c r="D13245" s="274" t="s">
        <v>2501</v>
      </c>
      <c r="E13245" s="252" t="s">
        <v>2502</v>
      </c>
      <c r="F13245" s="249">
        <v>251</v>
      </c>
      <c r="G13245" s="218">
        <f t="shared" si="414"/>
        <v>2570</v>
      </c>
      <c r="H13245" t="s">
        <v>4123</v>
      </c>
      <c r="I13245">
        <v>2</v>
      </c>
      <c r="J13245" s="264"/>
      <c r="K13245" t="str">
        <f t="shared" si="413"/>
        <v>DC54072</v>
      </c>
      <c r="L13245">
        <v>1639</v>
      </c>
    </row>
    <row r="13246" spans="1:12">
      <c r="A13246" t="s">
        <v>4135</v>
      </c>
      <c r="B13246" t="s">
        <v>4136</v>
      </c>
      <c r="C13246">
        <v>10.24</v>
      </c>
      <c r="D13246" s="274" t="s">
        <v>2503</v>
      </c>
      <c r="E13246" s="252" t="s">
        <v>2504</v>
      </c>
      <c r="F13246" s="249">
        <v>179</v>
      </c>
      <c r="G13246" s="218">
        <f t="shared" si="414"/>
        <v>1832</v>
      </c>
      <c r="H13246" t="s">
        <v>4123</v>
      </c>
      <c r="I13246">
        <v>2</v>
      </c>
      <c r="J13246" s="264"/>
      <c r="K13246" t="str">
        <f t="shared" si="413"/>
        <v>DC55072</v>
      </c>
      <c r="L13246">
        <v>1639</v>
      </c>
    </row>
    <row r="13247" spans="1:12">
      <c r="A13247" t="s">
        <v>4135</v>
      </c>
      <c r="B13247" t="s">
        <v>4136</v>
      </c>
      <c r="C13247">
        <v>10.24</v>
      </c>
      <c r="D13247" s="274" t="s">
        <v>2595</v>
      </c>
      <c r="E13247" s="252" t="s">
        <v>2596</v>
      </c>
      <c r="F13247" s="249">
        <v>270</v>
      </c>
      <c r="G13247" s="218">
        <f t="shared" si="414"/>
        <v>2764</v>
      </c>
      <c r="H13247" t="s">
        <v>4123</v>
      </c>
      <c r="I13247">
        <v>2</v>
      </c>
      <c r="J13247" s="264"/>
      <c r="K13247" t="str">
        <f t="shared" si="413"/>
        <v>DL41072</v>
      </c>
      <c r="L13247">
        <v>1639</v>
      </c>
    </row>
    <row r="13248" spans="1:12">
      <c r="A13248" t="s">
        <v>4135</v>
      </c>
      <c r="B13248" t="s">
        <v>4136</v>
      </c>
      <c r="C13248">
        <v>10.24</v>
      </c>
      <c r="D13248" s="274" t="s">
        <v>2597</v>
      </c>
      <c r="E13248" s="252" t="s">
        <v>2598</v>
      </c>
      <c r="F13248" s="249">
        <v>189</v>
      </c>
      <c r="G13248" s="218">
        <f t="shared" si="414"/>
        <v>1935</v>
      </c>
      <c r="H13248" t="s">
        <v>4123</v>
      </c>
      <c r="I13248">
        <v>2</v>
      </c>
      <c r="J13248" s="264"/>
      <c r="K13248" t="str">
        <f t="shared" si="413"/>
        <v>DL42072</v>
      </c>
      <c r="L13248">
        <v>1639</v>
      </c>
    </row>
    <row r="13249" spans="1:12">
      <c r="A13249" t="s">
        <v>4135</v>
      </c>
      <c r="B13249" t="s">
        <v>4136</v>
      </c>
      <c r="C13249">
        <v>10.24</v>
      </c>
      <c r="D13249" s="274" t="s">
        <v>2599</v>
      </c>
      <c r="E13249" s="252" t="s">
        <v>2600</v>
      </c>
      <c r="F13249" s="249">
        <v>135</v>
      </c>
      <c r="G13249" s="218">
        <f t="shared" si="414"/>
        <v>1382</v>
      </c>
      <c r="H13249" t="s">
        <v>4123</v>
      </c>
      <c r="I13249">
        <v>2</v>
      </c>
      <c r="J13249" s="264"/>
      <c r="K13249" t="str">
        <f t="shared" si="413"/>
        <v>DL43072</v>
      </c>
      <c r="L13249">
        <v>1639</v>
      </c>
    </row>
    <row r="13250" spans="1:12">
      <c r="A13250" t="s">
        <v>4135</v>
      </c>
      <c r="B13250" t="s">
        <v>4136</v>
      </c>
      <c r="C13250">
        <v>10.24</v>
      </c>
      <c r="D13250" s="274" t="s">
        <v>2601</v>
      </c>
      <c r="E13250" s="252" t="s">
        <v>2602</v>
      </c>
      <c r="F13250" s="249">
        <v>251</v>
      </c>
      <c r="G13250" s="218">
        <f t="shared" si="414"/>
        <v>2570</v>
      </c>
      <c r="H13250" t="s">
        <v>4123</v>
      </c>
      <c r="I13250">
        <v>2</v>
      </c>
      <c r="J13250" s="264"/>
      <c r="K13250" t="str">
        <f t="shared" ref="K13250:K13313" si="415">D13250&amp;A13250&amp;I13250</f>
        <v>DL47072</v>
      </c>
      <c r="L13250">
        <v>1639</v>
      </c>
    </row>
    <row r="13251" spans="1:12">
      <c r="A13251" t="s">
        <v>4135</v>
      </c>
      <c r="B13251" t="s">
        <v>4136</v>
      </c>
      <c r="C13251">
        <v>10.24</v>
      </c>
      <c r="D13251" s="274" t="s">
        <v>2603</v>
      </c>
      <c r="E13251" s="252" t="s">
        <v>2604</v>
      </c>
      <c r="F13251" s="249">
        <v>176</v>
      </c>
      <c r="G13251" s="218">
        <f t="shared" si="414"/>
        <v>1802</v>
      </c>
      <c r="H13251" t="s">
        <v>4123</v>
      </c>
      <c r="I13251">
        <v>2</v>
      </c>
      <c r="J13251" s="264"/>
      <c r="K13251" t="str">
        <f t="shared" si="415"/>
        <v>DL48072</v>
      </c>
      <c r="L13251">
        <v>1639</v>
      </c>
    </row>
    <row r="13252" spans="1:12">
      <c r="A13252" t="s">
        <v>4135</v>
      </c>
      <c r="B13252" t="s">
        <v>4136</v>
      </c>
      <c r="C13252">
        <v>10.24</v>
      </c>
      <c r="D13252" s="274" t="s">
        <v>2605</v>
      </c>
      <c r="E13252" s="252" t="s">
        <v>2606</v>
      </c>
      <c r="F13252" s="249">
        <v>126</v>
      </c>
      <c r="G13252" s="218">
        <f t="shared" si="414"/>
        <v>1290</v>
      </c>
      <c r="H13252" t="s">
        <v>4123</v>
      </c>
      <c r="I13252">
        <v>2</v>
      </c>
      <c r="J13252" s="264"/>
      <c r="K13252" t="str">
        <f t="shared" si="415"/>
        <v>DL49072</v>
      </c>
      <c r="L13252">
        <v>1639</v>
      </c>
    </row>
    <row r="13253" spans="1:12">
      <c r="A13253" t="s">
        <v>4135</v>
      </c>
      <c r="B13253" t="s">
        <v>4136</v>
      </c>
      <c r="C13253">
        <v>10.24</v>
      </c>
      <c r="D13253" s="274" t="s">
        <v>2607</v>
      </c>
      <c r="E13253" s="252" t="s">
        <v>2608</v>
      </c>
      <c r="F13253" s="249">
        <v>256</v>
      </c>
      <c r="G13253" s="218">
        <f t="shared" si="414"/>
        <v>2621</v>
      </c>
      <c r="H13253" t="s">
        <v>4123</v>
      </c>
      <c r="I13253">
        <v>2</v>
      </c>
      <c r="J13253" s="264"/>
      <c r="K13253" t="str">
        <f t="shared" si="415"/>
        <v>DL53072</v>
      </c>
      <c r="L13253">
        <v>1639</v>
      </c>
    </row>
    <row r="13254" spans="1:12">
      <c r="A13254" t="s">
        <v>4135</v>
      </c>
      <c r="B13254" t="s">
        <v>4136</v>
      </c>
      <c r="C13254">
        <v>10.24</v>
      </c>
      <c r="D13254" s="274" t="s">
        <v>2609</v>
      </c>
      <c r="E13254" s="252" t="s">
        <v>2610</v>
      </c>
      <c r="F13254" s="249">
        <v>179</v>
      </c>
      <c r="G13254" s="218">
        <f t="shared" si="414"/>
        <v>1832</v>
      </c>
      <c r="H13254" t="s">
        <v>4123</v>
      </c>
      <c r="I13254">
        <v>2</v>
      </c>
      <c r="J13254" s="264"/>
      <c r="K13254" t="str">
        <f t="shared" si="415"/>
        <v>DL54072</v>
      </c>
      <c r="L13254">
        <v>1639</v>
      </c>
    </row>
    <row r="13255" spans="1:12">
      <c r="A13255" t="s">
        <v>4135</v>
      </c>
      <c r="B13255" t="s">
        <v>4136</v>
      </c>
      <c r="C13255">
        <v>10.24</v>
      </c>
      <c r="D13255" s="274" t="s">
        <v>2611</v>
      </c>
      <c r="E13255" s="252" t="s">
        <v>2612</v>
      </c>
      <c r="F13255" s="249">
        <v>128</v>
      </c>
      <c r="G13255" s="218">
        <f t="shared" si="414"/>
        <v>1310</v>
      </c>
      <c r="H13255" t="s">
        <v>4123</v>
      </c>
      <c r="I13255">
        <v>2</v>
      </c>
      <c r="J13255" s="264"/>
      <c r="K13255" t="str">
        <f t="shared" si="415"/>
        <v>DL55072</v>
      </c>
      <c r="L13255">
        <v>1639</v>
      </c>
    </row>
    <row r="13256" spans="1:12">
      <c r="A13256" t="s">
        <v>4135</v>
      </c>
      <c r="B13256" t="s">
        <v>4136</v>
      </c>
      <c r="C13256">
        <v>10.24</v>
      </c>
      <c r="D13256" s="274" t="s">
        <v>2679</v>
      </c>
      <c r="E13256" s="252" t="s">
        <v>2680</v>
      </c>
      <c r="F13256" s="249">
        <v>540</v>
      </c>
      <c r="G13256" s="218">
        <f t="shared" si="414"/>
        <v>5529</v>
      </c>
      <c r="H13256" t="s">
        <v>4123</v>
      </c>
      <c r="I13256">
        <v>2</v>
      </c>
      <c r="J13256" s="264"/>
      <c r="K13256" t="str">
        <f t="shared" si="415"/>
        <v>F441072</v>
      </c>
      <c r="L13256">
        <v>1639</v>
      </c>
    </row>
    <row r="13257" spans="1:12">
      <c r="A13257" t="s">
        <v>4135</v>
      </c>
      <c r="B13257" t="s">
        <v>4136</v>
      </c>
      <c r="C13257">
        <v>10.24</v>
      </c>
      <c r="D13257" s="274" t="s">
        <v>2681</v>
      </c>
      <c r="E13257" s="252" t="s">
        <v>2682</v>
      </c>
      <c r="F13257" s="249">
        <v>502</v>
      </c>
      <c r="G13257" s="218">
        <f t="shared" si="414"/>
        <v>5140</v>
      </c>
      <c r="H13257" t="s">
        <v>4123</v>
      </c>
      <c r="I13257">
        <v>2</v>
      </c>
      <c r="J13257" s="264"/>
      <c r="K13257" t="str">
        <f t="shared" si="415"/>
        <v>F447072</v>
      </c>
      <c r="L13257">
        <v>1639</v>
      </c>
    </row>
    <row r="13258" spans="1:12">
      <c r="A13258" t="s">
        <v>4135</v>
      </c>
      <c r="B13258" t="s">
        <v>4136</v>
      </c>
      <c r="C13258">
        <v>10.24</v>
      </c>
      <c r="D13258" s="274" t="s">
        <v>2683</v>
      </c>
      <c r="E13258" s="252" t="s">
        <v>2684</v>
      </c>
      <c r="F13258" s="249">
        <v>512</v>
      </c>
      <c r="G13258" s="218">
        <f t="shared" si="414"/>
        <v>5242</v>
      </c>
      <c r="H13258" t="s">
        <v>4123</v>
      </c>
      <c r="I13258">
        <v>2</v>
      </c>
      <c r="J13258" s="264"/>
      <c r="K13258" t="str">
        <f t="shared" si="415"/>
        <v>F453072</v>
      </c>
      <c r="L13258">
        <v>1639</v>
      </c>
    </row>
    <row r="13259" spans="1:12">
      <c r="A13259" t="s">
        <v>4135</v>
      </c>
      <c r="B13259" t="s">
        <v>4136</v>
      </c>
      <c r="C13259">
        <v>10.24</v>
      </c>
      <c r="D13259" s="274" t="s">
        <v>2703</v>
      </c>
      <c r="E13259" s="252" t="s">
        <v>2704</v>
      </c>
      <c r="F13259" s="249">
        <v>386</v>
      </c>
      <c r="G13259" s="218">
        <f t="shared" si="414"/>
        <v>3952</v>
      </c>
      <c r="H13259" t="s">
        <v>4123</v>
      </c>
      <c r="I13259">
        <v>2</v>
      </c>
      <c r="J13259" s="264"/>
      <c r="K13259" t="str">
        <f t="shared" si="415"/>
        <v>F521072</v>
      </c>
      <c r="L13259">
        <v>1639</v>
      </c>
    </row>
    <row r="13260" spans="1:12">
      <c r="A13260" t="s">
        <v>4135</v>
      </c>
      <c r="B13260" t="s">
        <v>4136</v>
      </c>
      <c r="C13260">
        <v>10.24</v>
      </c>
      <c r="D13260" s="274" t="s">
        <v>2705</v>
      </c>
      <c r="E13260" s="252" t="s">
        <v>2706</v>
      </c>
      <c r="F13260" s="249">
        <v>359</v>
      </c>
      <c r="G13260" s="218">
        <f t="shared" si="414"/>
        <v>3676</v>
      </c>
      <c r="H13260" t="s">
        <v>4123</v>
      </c>
      <c r="I13260">
        <v>2</v>
      </c>
      <c r="J13260" s="264"/>
      <c r="K13260" t="str">
        <f t="shared" si="415"/>
        <v>F527072</v>
      </c>
      <c r="L13260">
        <v>1639</v>
      </c>
    </row>
    <row r="13261" spans="1:12">
      <c r="A13261" t="s">
        <v>4135</v>
      </c>
      <c r="B13261" t="s">
        <v>4136</v>
      </c>
      <c r="C13261">
        <v>10.24</v>
      </c>
      <c r="D13261" s="274" t="s">
        <v>2707</v>
      </c>
      <c r="E13261" s="252" t="s">
        <v>2708</v>
      </c>
      <c r="F13261" s="249">
        <v>366</v>
      </c>
      <c r="G13261" s="218">
        <f t="shared" si="414"/>
        <v>3747</v>
      </c>
      <c r="H13261" t="s">
        <v>4123</v>
      </c>
      <c r="I13261">
        <v>2</v>
      </c>
      <c r="J13261" s="264"/>
      <c r="K13261" t="str">
        <f t="shared" si="415"/>
        <v>F533072</v>
      </c>
      <c r="L13261">
        <v>1639</v>
      </c>
    </row>
    <row r="13262" spans="1:12">
      <c r="A13262" t="s">
        <v>4135</v>
      </c>
      <c r="B13262" t="s">
        <v>4136</v>
      </c>
      <c r="C13262">
        <v>10.24</v>
      </c>
      <c r="D13262" s="274" t="s">
        <v>2727</v>
      </c>
      <c r="E13262" s="252" t="s">
        <v>2728</v>
      </c>
      <c r="F13262" s="249">
        <v>377</v>
      </c>
      <c r="G13262" s="218">
        <f t="shared" si="414"/>
        <v>3860</v>
      </c>
      <c r="H13262" t="s">
        <v>4123</v>
      </c>
      <c r="I13262">
        <v>2</v>
      </c>
      <c r="J13262" s="264"/>
      <c r="K13262" t="str">
        <f t="shared" si="415"/>
        <v>FC41072</v>
      </c>
      <c r="L13262">
        <v>1639</v>
      </c>
    </row>
    <row r="13263" spans="1:12">
      <c r="A13263" t="s">
        <v>4135</v>
      </c>
      <c r="B13263" t="s">
        <v>4136</v>
      </c>
      <c r="C13263">
        <v>10.24</v>
      </c>
      <c r="D13263" s="274" t="s">
        <v>2729</v>
      </c>
      <c r="E13263" s="252" t="s">
        <v>2730</v>
      </c>
      <c r="F13263" s="249">
        <v>351</v>
      </c>
      <c r="G13263" s="218">
        <f t="shared" si="414"/>
        <v>3594</v>
      </c>
      <c r="H13263" t="s">
        <v>4123</v>
      </c>
      <c r="I13263">
        <v>2</v>
      </c>
      <c r="J13263" s="264"/>
      <c r="K13263" t="str">
        <f t="shared" si="415"/>
        <v>FC47072</v>
      </c>
      <c r="L13263">
        <v>1639</v>
      </c>
    </row>
    <row r="13264" spans="1:12">
      <c r="A13264" t="s">
        <v>4135</v>
      </c>
      <c r="B13264" t="s">
        <v>4136</v>
      </c>
      <c r="C13264">
        <v>10.24</v>
      </c>
      <c r="D13264" s="274" t="s">
        <v>2731</v>
      </c>
      <c r="E13264" s="252" t="s">
        <v>2732</v>
      </c>
      <c r="F13264" s="249">
        <v>358</v>
      </c>
      <c r="G13264" s="218">
        <f t="shared" si="414"/>
        <v>3665</v>
      </c>
      <c r="H13264" t="s">
        <v>4123</v>
      </c>
      <c r="I13264">
        <v>2</v>
      </c>
      <c r="J13264" s="264"/>
      <c r="K13264" t="str">
        <f t="shared" si="415"/>
        <v>FC53072</v>
      </c>
      <c r="L13264">
        <v>1639</v>
      </c>
    </row>
    <row r="13265" spans="1:12">
      <c r="A13265" t="s">
        <v>4135</v>
      </c>
      <c r="B13265" t="s">
        <v>4136</v>
      </c>
      <c r="C13265">
        <v>10.24</v>
      </c>
      <c r="D13265" s="274" t="s">
        <v>2763</v>
      </c>
      <c r="E13265" s="252" t="s">
        <v>2764</v>
      </c>
      <c r="F13265" s="249">
        <v>270</v>
      </c>
      <c r="G13265" s="218">
        <f t="shared" si="414"/>
        <v>2764</v>
      </c>
      <c r="H13265" t="s">
        <v>4123</v>
      </c>
      <c r="I13265">
        <v>2</v>
      </c>
      <c r="J13265" s="264"/>
      <c r="K13265" t="str">
        <f t="shared" si="415"/>
        <v>FL41072</v>
      </c>
      <c r="L13265">
        <v>1639</v>
      </c>
    </row>
    <row r="13266" spans="1:12">
      <c r="A13266" t="s">
        <v>4135</v>
      </c>
      <c r="B13266" t="s">
        <v>4136</v>
      </c>
      <c r="C13266">
        <v>10.24</v>
      </c>
      <c r="D13266" s="274" t="s">
        <v>2765</v>
      </c>
      <c r="E13266" s="252" t="s">
        <v>2766</v>
      </c>
      <c r="F13266" s="249">
        <v>251</v>
      </c>
      <c r="G13266" s="218">
        <f t="shared" si="414"/>
        <v>2570</v>
      </c>
      <c r="H13266" t="s">
        <v>4123</v>
      </c>
      <c r="I13266">
        <v>2</v>
      </c>
      <c r="J13266" s="264"/>
      <c r="K13266" t="str">
        <f t="shared" si="415"/>
        <v>FL47072</v>
      </c>
      <c r="L13266">
        <v>1639</v>
      </c>
    </row>
    <row r="13267" spans="1:12">
      <c r="A13267" t="s">
        <v>4135</v>
      </c>
      <c r="B13267" t="s">
        <v>4136</v>
      </c>
      <c r="C13267">
        <v>10.24</v>
      </c>
      <c r="D13267" s="274" t="s">
        <v>2767</v>
      </c>
      <c r="E13267" s="252" t="s">
        <v>2768</v>
      </c>
      <c r="F13267" s="249">
        <v>256</v>
      </c>
      <c r="G13267" s="218">
        <f t="shared" si="414"/>
        <v>2621</v>
      </c>
      <c r="H13267" t="s">
        <v>4123</v>
      </c>
      <c r="I13267">
        <v>2</v>
      </c>
      <c r="J13267" s="264"/>
      <c r="K13267" t="str">
        <f t="shared" si="415"/>
        <v>FL53072</v>
      </c>
      <c r="L13267">
        <v>1639</v>
      </c>
    </row>
    <row r="13268" spans="1:12">
      <c r="A13268" t="s">
        <v>4135</v>
      </c>
      <c r="B13268" t="s">
        <v>4136</v>
      </c>
      <c r="C13268">
        <v>10.24</v>
      </c>
      <c r="D13268" s="274" t="s">
        <v>279</v>
      </c>
      <c r="E13268" s="252" t="s">
        <v>237</v>
      </c>
      <c r="F13268" s="249">
        <v>524</v>
      </c>
      <c r="G13268" s="218">
        <f t="shared" si="414"/>
        <v>5365</v>
      </c>
      <c r="H13268" t="s">
        <v>4123</v>
      </c>
      <c r="I13268">
        <v>2</v>
      </c>
      <c r="K13268" t="str">
        <f t="shared" si="415"/>
        <v>C261072</v>
      </c>
      <c r="L13268">
        <v>1976</v>
      </c>
    </row>
    <row r="13269" spans="1:12">
      <c r="A13269" t="s">
        <v>4135</v>
      </c>
      <c r="B13269" t="s">
        <v>4136</v>
      </c>
      <c r="C13269">
        <v>10.24</v>
      </c>
      <c r="D13269" s="274" t="s">
        <v>280</v>
      </c>
      <c r="E13269" s="252" t="s">
        <v>2301</v>
      </c>
      <c r="F13269" s="249">
        <v>367</v>
      </c>
      <c r="G13269" s="218">
        <f t="shared" si="414"/>
        <v>3758</v>
      </c>
      <c r="H13269" t="s">
        <v>4123</v>
      </c>
      <c r="I13269">
        <v>2</v>
      </c>
      <c r="J13269" s="264"/>
      <c r="K13269" t="str">
        <f t="shared" si="415"/>
        <v>C262072</v>
      </c>
      <c r="L13269">
        <v>1976</v>
      </c>
    </row>
    <row r="13270" spans="1:12">
      <c r="A13270" t="s">
        <v>4135</v>
      </c>
      <c r="B13270" t="s">
        <v>4136</v>
      </c>
      <c r="C13270">
        <v>10.24</v>
      </c>
      <c r="D13270" s="274" t="s">
        <v>281</v>
      </c>
      <c r="E13270" s="252" t="s">
        <v>2302</v>
      </c>
      <c r="F13270" s="249">
        <v>262</v>
      </c>
      <c r="G13270" s="218">
        <f t="shared" si="414"/>
        <v>2682</v>
      </c>
      <c r="H13270" t="s">
        <v>4123</v>
      </c>
      <c r="I13270">
        <v>2</v>
      </c>
      <c r="J13270" s="264"/>
      <c r="K13270" t="str">
        <f t="shared" si="415"/>
        <v>C263072</v>
      </c>
      <c r="L13270">
        <v>1976</v>
      </c>
    </row>
    <row r="13271" spans="1:12">
      <c r="A13271" t="s">
        <v>4135</v>
      </c>
      <c r="B13271" t="s">
        <v>4136</v>
      </c>
      <c r="C13271">
        <v>10.24</v>
      </c>
      <c r="D13271" s="274" t="s">
        <v>282</v>
      </c>
      <c r="E13271" s="252" t="s">
        <v>238</v>
      </c>
      <c r="F13271" s="249">
        <v>487</v>
      </c>
      <c r="G13271" s="218">
        <f t="shared" si="414"/>
        <v>4986</v>
      </c>
      <c r="H13271" t="s">
        <v>4123</v>
      </c>
      <c r="I13271">
        <v>2</v>
      </c>
      <c r="J13271" s="264"/>
      <c r="K13271" t="str">
        <f t="shared" si="415"/>
        <v>C267072</v>
      </c>
      <c r="L13271">
        <v>1976</v>
      </c>
    </row>
    <row r="13272" spans="1:12">
      <c r="A13272" t="s">
        <v>4135</v>
      </c>
      <c r="B13272" t="s">
        <v>4136</v>
      </c>
      <c r="C13272">
        <v>10.24</v>
      </c>
      <c r="D13272" s="274" t="s">
        <v>283</v>
      </c>
      <c r="E13272" s="252" t="s">
        <v>2303</v>
      </c>
      <c r="F13272" s="249">
        <v>341</v>
      </c>
      <c r="G13272" s="218">
        <f t="shared" si="414"/>
        <v>3491</v>
      </c>
      <c r="H13272" t="s">
        <v>4123</v>
      </c>
      <c r="I13272">
        <v>2</v>
      </c>
      <c r="J13272" s="264"/>
      <c r="K13272" t="str">
        <f t="shared" si="415"/>
        <v>C268072</v>
      </c>
      <c r="L13272">
        <v>1976</v>
      </c>
    </row>
    <row r="13273" spans="1:12">
      <c r="A13273" t="s">
        <v>4135</v>
      </c>
      <c r="B13273" t="s">
        <v>4136</v>
      </c>
      <c r="C13273">
        <v>10.24</v>
      </c>
      <c r="D13273" s="274" t="s">
        <v>284</v>
      </c>
      <c r="E13273" s="252" t="s">
        <v>2304</v>
      </c>
      <c r="F13273" s="249">
        <v>244</v>
      </c>
      <c r="G13273" s="218">
        <f t="shared" si="414"/>
        <v>2498</v>
      </c>
      <c r="H13273" t="s">
        <v>4123</v>
      </c>
      <c r="I13273">
        <v>2</v>
      </c>
      <c r="J13273" s="264"/>
      <c r="K13273" t="str">
        <f t="shared" si="415"/>
        <v>C269072</v>
      </c>
      <c r="L13273">
        <v>1976</v>
      </c>
    </row>
    <row r="13274" spans="1:12">
      <c r="A13274" t="s">
        <v>4135</v>
      </c>
      <c r="B13274" t="s">
        <v>4136</v>
      </c>
      <c r="C13274">
        <v>10.24</v>
      </c>
      <c r="D13274" s="274" t="s">
        <v>285</v>
      </c>
      <c r="E13274" s="252" t="s">
        <v>239</v>
      </c>
      <c r="F13274" s="249">
        <v>498</v>
      </c>
      <c r="G13274" s="218">
        <f t="shared" si="414"/>
        <v>5099</v>
      </c>
      <c r="H13274" t="s">
        <v>4123</v>
      </c>
      <c r="I13274">
        <v>2</v>
      </c>
      <c r="J13274" s="264"/>
      <c r="K13274" t="str">
        <f t="shared" si="415"/>
        <v>C273072</v>
      </c>
      <c r="L13274">
        <v>1976</v>
      </c>
    </row>
    <row r="13275" spans="1:12">
      <c r="A13275" t="s">
        <v>4135</v>
      </c>
      <c r="B13275" t="s">
        <v>4136</v>
      </c>
      <c r="C13275">
        <v>10.24</v>
      </c>
      <c r="D13275" s="274" t="s">
        <v>286</v>
      </c>
      <c r="E13275" s="252" t="s">
        <v>2305</v>
      </c>
      <c r="F13275" s="249">
        <v>349</v>
      </c>
      <c r="G13275" s="218">
        <f t="shared" si="414"/>
        <v>3573</v>
      </c>
      <c r="H13275" t="s">
        <v>4123</v>
      </c>
      <c r="I13275">
        <v>2</v>
      </c>
      <c r="J13275" s="264"/>
      <c r="K13275" t="str">
        <f t="shared" si="415"/>
        <v>C274072</v>
      </c>
      <c r="L13275">
        <v>1976</v>
      </c>
    </row>
    <row r="13276" spans="1:12">
      <c r="A13276" t="s">
        <v>4135</v>
      </c>
      <c r="B13276" t="s">
        <v>4136</v>
      </c>
      <c r="C13276">
        <v>10.24</v>
      </c>
      <c r="D13276" s="274" t="s">
        <v>287</v>
      </c>
      <c r="E13276" s="252" t="s">
        <v>2306</v>
      </c>
      <c r="F13276" s="249">
        <v>249</v>
      </c>
      <c r="G13276" s="218">
        <f t="shared" si="414"/>
        <v>2549</v>
      </c>
      <c r="H13276" t="s">
        <v>4123</v>
      </c>
      <c r="I13276">
        <v>2</v>
      </c>
      <c r="J13276" s="264"/>
      <c r="K13276" t="str">
        <f t="shared" si="415"/>
        <v>C275072</v>
      </c>
      <c r="L13276">
        <v>1976</v>
      </c>
    </row>
    <row r="13277" spans="1:12">
      <c r="A13277" t="s">
        <v>4135</v>
      </c>
      <c r="B13277" t="s">
        <v>4136</v>
      </c>
      <c r="C13277">
        <v>10.24</v>
      </c>
      <c r="D13277" s="274" t="s">
        <v>454</v>
      </c>
      <c r="E13277" s="252" t="s">
        <v>348</v>
      </c>
      <c r="F13277" s="249">
        <v>407</v>
      </c>
      <c r="G13277" s="218">
        <f t="shared" si="414"/>
        <v>4167</v>
      </c>
      <c r="H13277" t="s">
        <v>4123</v>
      </c>
      <c r="I13277">
        <v>2</v>
      </c>
      <c r="J13277" s="264"/>
      <c r="K13277" t="str">
        <f t="shared" si="415"/>
        <v>C701072</v>
      </c>
      <c r="L13277">
        <v>1976</v>
      </c>
    </row>
    <row r="13278" spans="1:12">
      <c r="A13278" t="s">
        <v>4135</v>
      </c>
      <c r="B13278" t="s">
        <v>4136</v>
      </c>
      <c r="C13278">
        <v>10.24</v>
      </c>
      <c r="D13278" s="274" t="s">
        <v>455</v>
      </c>
      <c r="E13278" s="252" t="s">
        <v>349</v>
      </c>
      <c r="F13278" s="249">
        <v>285</v>
      </c>
      <c r="G13278" s="218">
        <f t="shared" si="414"/>
        <v>2918</v>
      </c>
      <c r="H13278" t="s">
        <v>4123</v>
      </c>
      <c r="I13278">
        <v>2</v>
      </c>
      <c r="J13278" s="264"/>
      <c r="K13278" t="str">
        <f t="shared" si="415"/>
        <v>C702072</v>
      </c>
      <c r="L13278">
        <v>1976</v>
      </c>
    </row>
    <row r="13279" spans="1:12">
      <c r="A13279" t="s">
        <v>4135</v>
      </c>
      <c r="B13279" t="s">
        <v>4136</v>
      </c>
      <c r="C13279">
        <v>10.24</v>
      </c>
      <c r="D13279" s="274" t="s">
        <v>456</v>
      </c>
      <c r="E13279" s="252" t="s">
        <v>350</v>
      </c>
      <c r="F13279" s="249">
        <v>204</v>
      </c>
      <c r="G13279" s="218">
        <f t="shared" si="414"/>
        <v>2088</v>
      </c>
      <c r="H13279" t="s">
        <v>4123</v>
      </c>
      <c r="I13279">
        <v>2</v>
      </c>
      <c r="J13279" s="264"/>
      <c r="K13279" t="str">
        <f t="shared" si="415"/>
        <v>C703072</v>
      </c>
      <c r="L13279">
        <v>1976</v>
      </c>
    </row>
    <row r="13280" spans="1:12">
      <c r="A13280" t="s">
        <v>4135</v>
      </c>
      <c r="B13280" t="s">
        <v>4136</v>
      </c>
      <c r="C13280">
        <v>10.24</v>
      </c>
      <c r="D13280" s="274" t="s">
        <v>457</v>
      </c>
      <c r="E13280" s="252" t="s">
        <v>351</v>
      </c>
      <c r="F13280" s="249">
        <v>379</v>
      </c>
      <c r="G13280" s="218">
        <f t="shared" si="414"/>
        <v>3880</v>
      </c>
      <c r="H13280" t="s">
        <v>4123</v>
      </c>
      <c r="I13280">
        <v>2</v>
      </c>
      <c r="J13280" s="264"/>
      <c r="K13280" t="str">
        <f t="shared" si="415"/>
        <v>C707072</v>
      </c>
      <c r="L13280">
        <v>1976</v>
      </c>
    </row>
    <row r="13281" spans="1:12">
      <c r="A13281" t="s">
        <v>4135</v>
      </c>
      <c r="B13281" t="s">
        <v>4136</v>
      </c>
      <c r="C13281">
        <v>10.24</v>
      </c>
      <c r="D13281" s="274" t="s">
        <v>458</v>
      </c>
      <c r="E13281" s="252" t="s">
        <v>352</v>
      </c>
      <c r="F13281" s="249">
        <v>265</v>
      </c>
      <c r="G13281" s="218">
        <f t="shared" si="414"/>
        <v>2713</v>
      </c>
      <c r="H13281" t="s">
        <v>4123</v>
      </c>
      <c r="I13281">
        <v>2</v>
      </c>
      <c r="J13281" s="264"/>
      <c r="K13281" t="str">
        <f t="shared" si="415"/>
        <v>C708072</v>
      </c>
      <c r="L13281">
        <v>1976</v>
      </c>
    </row>
    <row r="13282" spans="1:12">
      <c r="A13282" t="s">
        <v>4135</v>
      </c>
      <c r="B13282" t="s">
        <v>4136</v>
      </c>
      <c r="C13282">
        <v>10.24</v>
      </c>
      <c r="D13282" s="274" t="s">
        <v>459</v>
      </c>
      <c r="E13282" s="252" t="s">
        <v>353</v>
      </c>
      <c r="F13282" s="249">
        <v>190</v>
      </c>
      <c r="G13282" s="218">
        <f t="shared" si="414"/>
        <v>1945</v>
      </c>
      <c r="H13282" t="s">
        <v>4123</v>
      </c>
      <c r="I13282">
        <v>2</v>
      </c>
      <c r="J13282" s="264"/>
      <c r="K13282" t="str">
        <f t="shared" si="415"/>
        <v>C709072</v>
      </c>
      <c r="L13282">
        <v>1976</v>
      </c>
    </row>
    <row r="13283" spans="1:12">
      <c r="A13283" t="s">
        <v>4135</v>
      </c>
      <c r="B13283" t="s">
        <v>4136</v>
      </c>
      <c r="C13283">
        <v>10.24</v>
      </c>
      <c r="D13283" s="274" t="s">
        <v>460</v>
      </c>
      <c r="E13283" s="252" t="s">
        <v>354</v>
      </c>
      <c r="F13283" s="249">
        <v>387</v>
      </c>
      <c r="G13283" s="218">
        <f t="shared" si="414"/>
        <v>3962</v>
      </c>
      <c r="H13283" t="s">
        <v>4123</v>
      </c>
      <c r="I13283">
        <v>2</v>
      </c>
      <c r="J13283" s="264"/>
      <c r="K13283" t="str">
        <f t="shared" si="415"/>
        <v>C713072</v>
      </c>
      <c r="L13283">
        <v>1976</v>
      </c>
    </row>
    <row r="13284" spans="1:12">
      <c r="A13284" t="s">
        <v>4135</v>
      </c>
      <c r="B13284" t="s">
        <v>4136</v>
      </c>
      <c r="C13284">
        <v>10.24</v>
      </c>
      <c r="D13284" s="274" t="s">
        <v>461</v>
      </c>
      <c r="E13284" s="252" t="s">
        <v>355</v>
      </c>
      <c r="F13284" s="249">
        <v>271</v>
      </c>
      <c r="G13284" s="218">
        <f t="shared" si="414"/>
        <v>2775</v>
      </c>
      <c r="H13284" t="s">
        <v>4123</v>
      </c>
      <c r="I13284">
        <v>2</v>
      </c>
      <c r="J13284" s="264"/>
      <c r="K13284" t="str">
        <f t="shared" si="415"/>
        <v>C714072</v>
      </c>
      <c r="L13284">
        <v>1976</v>
      </c>
    </row>
    <row r="13285" spans="1:12">
      <c r="A13285" t="s">
        <v>4135</v>
      </c>
      <c r="B13285" t="s">
        <v>4136</v>
      </c>
      <c r="C13285">
        <v>10.24</v>
      </c>
      <c r="D13285" s="274" t="s">
        <v>462</v>
      </c>
      <c r="E13285" s="252" t="s">
        <v>356</v>
      </c>
      <c r="F13285" s="249">
        <v>194</v>
      </c>
      <c r="G13285" s="218">
        <f t="shared" si="414"/>
        <v>1986</v>
      </c>
      <c r="H13285" t="s">
        <v>4123</v>
      </c>
      <c r="I13285">
        <v>2</v>
      </c>
      <c r="J13285" s="264"/>
      <c r="K13285" t="str">
        <f t="shared" si="415"/>
        <v>C715072</v>
      </c>
      <c r="L13285">
        <v>1976</v>
      </c>
    </row>
    <row r="13286" spans="1:12">
      <c r="A13286" t="s">
        <v>4135</v>
      </c>
      <c r="B13286" t="s">
        <v>4136</v>
      </c>
      <c r="C13286">
        <v>10.24</v>
      </c>
      <c r="D13286" s="274" t="s">
        <v>2361</v>
      </c>
      <c r="E13286" s="252" t="s">
        <v>2362</v>
      </c>
      <c r="F13286" s="249">
        <v>367</v>
      </c>
      <c r="G13286" s="218">
        <f t="shared" si="414"/>
        <v>3758</v>
      </c>
      <c r="H13286" t="s">
        <v>4123</v>
      </c>
      <c r="I13286">
        <v>2</v>
      </c>
      <c r="J13286" s="264"/>
      <c r="K13286" t="str">
        <f t="shared" si="415"/>
        <v>D461072</v>
      </c>
      <c r="L13286">
        <v>1976</v>
      </c>
    </row>
    <row r="13287" spans="1:12">
      <c r="A13287" t="s">
        <v>4135</v>
      </c>
      <c r="B13287" t="s">
        <v>4136</v>
      </c>
      <c r="C13287">
        <v>10.24</v>
      </c>
      <c r="D13287" s="274" t="s">
        <v>2363</v>
      </c>
      <c r="E13287" s="252" t="s">
        <v>2364</v>
      </c>
      <c r="F13287" s="249">
        <v>257</v>
      </c>
      <c r="G13287" s="218">
        <f t="shared" si="414"/>
        <v>2631</v>
      </c>
      <c r="H13287" t="s">
        <v>4123</v>
      </c>
      <c r="I13287">
        <v>2</v>
      </c>
      <c r="J13287" s="264"/>
      <c r="K13287" t="str">
        <f t="shared" si="415"/>
        <v>D462072</v>
      </c>
      <c r="L13287">
        <v>1976</v>
      </c>
    </row>
    <row r="13288" spans="1:12">
      <c r="A13288" t="s">
        <v>4135</v>
      </c>
      <c r="B13288" t="s">
        <v>4136</v>
      </c>
      <c r="C13288">
        <v>10.24</v>
      </c>
      <c r="D13288" s="274" t="s">
        <v>2365</v>
      </c>
      <c r="E13288" s="252" t="s">
        <v>2366</v>
      </c>
      <c r="F13288" s="249">
        <v>184</v>
      </c>
      <c r="G13288" s="218">
        <f t="shared" si="414"/>
        <v>1884</v>
      </c>
      <c r="H13288" t="s">
        <v>4123</v>
      </c>
      <c r="I13288">
        <v>2</v>
      </c>
      <c r="J13288" s="264"/>
      <c r="K13288" t="str">
        <f t="shared" si="415"/>
        <v>D463072</v>
      </c>
      <c r="L13288">
        <v>1976</v>
      </c>
    </row>
    <row r="13289" spans="1:12">
      <c r="A13289" t="s">
        <v>4135</v>
      </c>
      <c r="B13289" t="s">
        <v>4136</v>
      </c>
      <c r="C13289">
        <v>10.24</v>
      </c>
      <c r="D13289" s="274" t="s">
        <v>2367</v>
      </c>
      <c r="E13289" s="252" t="s">
        <v>2368</v>
      </c>
      <c r="F13289" s="249">
        <v>341</v>
      </c>
      <c r="G13289" s="218">
        <f t="shared" si="414"/>
        <v>3491</v>
      </c>
      <c r="H13289" t="s">
        <v>4123</v>
      </c>
      <c r="I13289">
        <v>2</v>
      </c>
      <c r="J13289" s="264"/>
      <c r="K13289" t="str">
        <f t="shared" si="415"/>
        <v>D467072</v>
      </c>
      <c r="L13289">
        <v>1976</v>
      </c>
    </row>
    <row r="13290" spans="1:12">
      <c r="A13290" t="s">
        <v>4135</v>
      </c>
      <c r="B13290" t="s">
        <v>4136</v>
      </c>
      <c r="C13290">
        <v>10.24</v>
      </c>
      <c r="D13290" s="274" t="s">
        <v>2369</v>
      </c>
      <c r="E13290" s="252" t="s">
        <v>2370</v>
      </c>
      <c r="F13290" s="249">
        <v>239</v>
      </c>
      <c r="G13290" s="218">
        <f t="shared" si="414"/>
        <v>2447</v>
      </c>
      <c r="H13290" t="s">
        <v>4123</v>
      </c>
      <c r="I13290">
        <v>2</v>
      </c>
      <c r="J13290" s="264"/>
      <c r="K13290" t="str">
        <f t="shared" si="415"/>
        <v>D468072</v>
      </c>
      <c r="L13290">
        <v>1976</v>
      </c>
    </row>
    <row r="13291" spans="1:12">
      <c r="A13291" t="s">
        <v>4135</v>
      </c>
      <c r="B13291" t="s">
        <v>4136</v>
      </c>
      <c r="C13291">
        <v>10.24</v>
      </c>
      <c r="D13291" s="274" t="s">
        <v>2371</v>
      </c>
      <c r="E13291" s="252" t="s">
        <v>2372</v>
      </c>
      <c r="F13291" s="249">
        <v>171</v>
      </c>
      <c r="G13291" s="218">
        <f t="shared" si="414"/>
        <v>1751</v>
      </c>
      <c r="H13291" t="s">
        <v>4123</v>
      </c>
      <c r="I13291">
        <v>2</v>
      </c>
      <c r="J13291" s="264"/>
      <c r="K13291" t="str">
        <f t="shared" si="415"/>
        <v>D469072</v>
      </c>
      <c r="L13291">
        <v>1976</v>
      </c>
    </row>
    <row r="13292" spans="1:12">
      <c r="A13292" t="s">
        <v>4135</v>
      </c>
      <c r="B13292" t="s">
        <v>4136</v>
      </c>
      <c r="C13292">
        <v>10.24</v>
      </c>
      <c r="D13292" s="274" t="s">
        <v>2373</v>
      </c>
      <c r="E13292" s="252" t="s">
        <v>2374</v>
      </c>
      <c r="F13292" s="249">
        <v>349</v>
      </c>
      <c r="G13292" s="218">
        <f t="shared" si="414"/>
        <v>3573</v>
      </c>
      <c r="H13292" t="s">
        <v>4123</v>
      </c>
      <c r="I13292">
        <v>2</v>
      </c>
      <c r="J13292" s="264"/>
      <c r="K13292" t="str">
        <f t="shared" si="415"/>
        <v>D473072</v>
      </c>
      <c r="L13292">
        <v>1976</v>
      </c>
    </row>
    <row r="13293" spans="1:12">
      <c r="A13293" t="s">
        <v>4135</v>
      </c>
      <c r="B13293" t="s">
        <v>4136</v>
      </c>
      <c r="C13293">
        <v>10.24</v>
      </c>
      <c r="D13293" s="274" t="s">
        <v>2375</v>
      </c>
      <c r="E13293" s="252" t="s">
        <v>2376</v>
      </c>
      <c r="F13293" s="249">
        <v>244</v>
      </c>
      <c r="G13293" s="218">
        <f t="shared" si="414"/>
        <v>2498</v>
      </c>
      <c r="H13293" t="s">
        <v>4123</v>
      </c>
      <c r="I13293">
        <v>2</v>
      </c>
      <c r="J13293" s="264"/>
      <c r="K13293" t="str">
        <f t="shared" si="415"/>
        <v>D474072</v>
      </c>
      <c r="L13293">
        <v>1976</v>
      </c>
    </row>
    <row r="13294" spans="1:12">
      <c r="A13294" t="s">
        <v>4135</v>
      </c>
      <c r="B13294" t="s">
        <v>4136</v>
      </c>
      <c r="C13294">
        <v>10.24</v>
      </c>
      <c r="D13294" s="274" t="s">
        <v>2377</v>
      </c>
      <c r="E13294" s="252" t="s">
        <v>2378</v>
      </c>
      <c r="F13294" s="249">
        <v>175</v>
      </c>
      <c r="G13294" s="218">
        <f t="shared" si="414"/>
        <v>1792</v>
      </c>
      <c r="H13294" t="s">
        <v>4123</v>
      </c>
      <c r="I13294">
        <v>2</v>
      </c>
      <c r="J13294" s="264"/>
      <c r="K13294" t="str">
        <f t="shared" si="415"/>
        <v>D475072</v>
      </c>
      <c r="L13294">
        <v>1976</v>
      </c>
    </row>
    <row r="13295" spans="1:12">
      <c r="A13295" t="s">
        <v>4135</v>
      </c>
      <c r="B13295" t="s">
        <v>4136</v>
      </c>
      <c r="C13295">
        <v>10.24</v>
      </c>
      <c r="D13295" s="274" t="s">
        <v>2433</v>
      </c>
      <c r="E13295" s="252" t="s">
        <v>2434</v>
      </c>
      <c r="F13295" s="249">
        <v>262</v>
      </c>
      <c r="G13295" s="218">
        <f t="shared" si="414"/>
        <v>2682</v>
      </c>
      <c r="H13295" t="s">
        <v>4123</v>
      </c>
      <c r="I13295">
        <v>2</v>
      </c>
      <c r="J13295" s="264"/>
      <c r="K13295" t="str">
        <f t="shared" si="415"/>
        <v>D541072</v>
      </c>
      <c r="L13295">
        <v>1976</v>
      </c>
    </row>
    <row r="13296" spans="1:12">
      <c r="A13296" t="s">
        <v>4135</v>
      </c>
      <c r="B13296" t="s">
        <v>4136</v>
      </c>
      <c r="C13296">
        <v>10.24</v>
      </c>
      <c r="D13296" s="274" t="s">
        <v>2435</v>
      </c>
      <c r="E13296" s="252" t="s">
        <v>2436</v>
      </c>
      <c r="F13296" s="249">
        <v>183</v>
      </c>
      <c r="G13296" s="218">
        <f t="shared" si="414"/>
        <v>1873</v>
      </c>
      <c r="H13296" t="s">
        <v>4123</v>
      </c>
      <c r="I13296">
        <v>2</v>
      </c>
      <c r="J13296" s="264"/>
      <c r="K13296" t="str">
        <f t="shared" si="415"/>
        <v>D542072</v>
      </c>
      <c r="L13296">
        <v>1976</v>
      </c>
    </row>
    <row r="13297" spans="1:12">
      <c r="A13297" t="s">
        <v>4135</v>
      </c>
      <c r="B13297" t="s">
        <v>4136</v>
      </c>
      <c r="C13297">
        <v>10.24</v>
      </c>
      <c r="D13297" s="274" t="s">
        <v>2437</v>
      </c>
      <c r="E13297" s="252" t="s">
        <v>2438</v>
      </c>
      <c r="F13297" s="249">
        <v>131</v>
      </c>
      <c r="G13297" s="218">
        <f t="shared" si="414"/>
        <v>1341</v>
      </c>
      <c r="H13297" t="s">
        <v>4123</v>
      </c>
      <c r="I13297">
        <v>2</v>
      </c>
      <c r="J13297" s="264"/>
      <c r="K13297" t="str">
        <f t="shared" si="415"/>
        <v>D543072</v>
      </c>
      <c r="L13297">
        <v>1976</v>
      </c>
    </row>
    <row r="13298" spans="1:12">
      <c r="A13298" t="s">
        <v>4135</v>
      </c>
      <c r="B13298" t="s">
        <v>4136</v>
      </c>
      <c r="C13298">
        <v>10.24</v>
      </c>
      <c r="D13298" s="274" t="s">
        <v>2439</v>
      </c>
      <c r="E13298" s="252" t="s">
        <v>2440</v>
      </c>
      <c r="F13298" s="249">
        <v>244</v>
      </c>
      <c r="G13298" s="218">
        <f t="shared" si="414"/>
        <v>2498</v>
      </c>
      <c r="H13298" t="s">
        <v>4123</v>
      </c>
      <c r="I13298">
        <v>2</v>
      </c>
      <c r="J13298" s="264"/>
      <c r="K13298" t="str">
        <f t="shared" si="415"/>
        <v>D547072</v>
      </c>
      <c r="L13298">
        <v>1976</v>
      </c>
    </row>
    <row r="13299" spans="1:12">
      <c r="A13299" t="s">
        <v>4135</v>
      </c>
      <c r="B13299" t="s">
        <v>4136</v>
      </c>
      <c r="C13299">
        <v>10.24</v>
      </c>
      <c r="D13299" s="274" t="s">
        <v>2441</v>
      </c>
      <c r="E13299" s="252" t="s">
        <v>2442</v>
      </c>
      <c r="F13299" s="249">
        <v>171</v>
      </c>
      <c r="G13299" s="218">
        <f t="shared" si="414"/>
        <v>1751</v>
      </c>
      <c r="H13299" t="s">
        <v>4123</v>
      </c>
      <c r="I13299">
        <v>2</v>
      </c>
      <c r="J13299" s="264"/>
      <c r="K13299" t="str">
        <f t="shared" si="415"/>
        <v>D548072</v>
      </c>
      <c r="L13299">
        <v>1976</v>
      </c>
    </row>
    <row r="13300" spans="1:12">
      <c r="A13300" t="s">
        <v>4135</v>
      </c>
      <c r="B13300" t="s">
        <v>4136</v>
      </c>
      <c r="C13300">
        <v>10.24</v>
      </c>
      <c r="D13300" s="274" t="s">
        <v>2443</v>
      </c>
      <c r="E13300" s="252" t="s">
        <v>2444</v>
      </c>
      <c r="F13300" s="249">
        <v>122</v>
      </c>
      <c r="G13300" s="218">
        <f t="shared" si="414"/>
        <v>1249</v>
      </c>
      <c r="H13300" t="s">
        <v>4123</v>
      </c>
      <c r="I13300">
        <v>2</v>
      </c>
      <c r="J13300" s="264"/>
      <c r="K13300" t="str">
        <f t="shared" si="415"/>
        <v>D549072</v>
      </c>
      <c r="L13300">
        <v>1976</v>
      </c>
    </row>
    <row r="13301" spans="1:12">
      <c r="A13301" t="s">
        <v>4135</v>
      </c>
      <c r="B13301" t="s">
        <v>4136</v>
      </c>
      <c r="C13301">
        <v>10.24</v>
      </c>
      <c r="D13301" s="274" t="s">
        <v>2445</v>
      </c>
      <c r="E13301" s="252" t="s">
        <v>2446</v>
      </c>
      <c r="F13301" s="249">
        <v>249</v>
      </c>
      <c r="G13301" s="218">
        <f t="shared" si="414"/>
        <v>2549</v>
      </c>
      <c r="H13301" t="s">
        <v>4123</v>
      </c>
      <c r="I13301">
        <v>2</v>
      </c>
      <c r="J13301" s="264"/>
      <c r="K13301" t="str">
        <f t="shared" si="415"/>
        <v>D553072</v>
      </c>
      <c r="L13301">
        <v>1976</v>
      </c>
    </row>
    <row r="13302" spans="1:12">
      <c r="A13302" t="s">
        <v>4135</v>
      </c>
      <c r="B13302" t="s">
        <v>4136</v>
      </c>
      <c r="C13302">
        <v>10.24</v>
      </c>
      <c r="D13302" s="274" t="s">
        <v>2447</v>
      </c>
      <c r="E13302" s="252" t="s">
        <v>2448</v>
      </c>
      <c r="F13302" s="249">
        <v>174</v>
      </c>
      <c r="G13302" s="218">
        <f t="shared" si="414"/>
        <v>1781</v>
      </c>
      <c r="H13302" t="s">
        <v>4123</v>
      </c>
      <c r="I13302">
        <v>2</v>
      </c>
      <c r="J13302" s="264"/>
      <c r="K13302" t="str">
        <f t="shared" si="415"/>
        <v>D554072</v>
      </c>
      <c r="L13302">
        <v>1976</v>
      </c>
    </row>
    <row r="13303" spans="1:12">
      <c r="A13303" t="s">
        <v>4135</v>
      </c>
      <c r="B13303" t="s">
        <v>4136</v>
      </c>
      <c r="C13303">
        <v>10.24</v>
      </c>
      <c r="D13303" s="274" t="s">
        <v>2449</v>
      </c>
      <c r="E13303" s="252" t="s">
        <v>2450</v>
      </c>
      <c r="F13303" s="249">
        <v>125</v>
      </c>
      <c r="G13303" s="218">
        <f t="shared" ref="G13303:G13366" si="416">ROUNDDOWN(C13303*F13303,0)</f>
        <v>1280</v>
      </c>
      <c r="H13303" t="s">
        <v>4123</v>
      </c>
      <c r="I13303">
        <v>2</v>
      </c>
      <c r="J13303" s="264"/>
      <c r="K13303" t="str">
        <f t="shared" si="415"/>
        <v>D555072</v>
      </c>
      <c r="L13303">
        <v>1976</v>
      </c>
    </row>
    <row r="13304" spans="1:12">
      <c r="A13304" t="s">
        <v>4135</v>
      </c>
      <c r="B13304" t="s">
        <v>4136</v>
      </c>
      <c r="C13304">
        <v>10.24</v>
      </c>
      <c r="D13304" s="274" t="s">
        <v>2505</v>
      </c>
      <c r="E13304" s="252" t="s">
        <v>2506</v>
      </c>
      <c r="F13304" s="249">
        <v>285</v>
      </c>
      <c r="G13304" s="218">
        <f t="shared" si="416"/>
        <v>2918</v>
      </c>
      <c r="H13304" t="s">
        <v>4123</v>
      </c>
      <c r="I13304">
        <v>2</v>
      </c>
      <c r="J13304" s="264"/>
      <c r="K13304" t="str">
        <f t="shared" si="415"/>
        <v>DC61072</v>
      </c>
      <c r="L13304">
        <v>1976</v>
      </c>
    </row>
    <row r="13305" spans="1:12">
      <c r="A13305" t="s">
        <v>4135</v>
      </c>
      <c r="B13305" t="s">
        <v>4136</v>
      </c>
      <c r="C13305">
        <v>10.24</v>
      </c>
      <c r="D13305" s="274" t="s">
        <v>2507</v>
      </c>
      <c r="E13305" s="252" t="s">
        <v>2508</v>
      </c>
      <c r="F13305" s="249">
        <v>200</v>
      </c>
      <c r="G13305" s="218">
        <f t="shared" si="416"/>
        <v>2048</v>
      </c>
      <c r="H13305" t="s">
        <v>4123</v>
      </c>
      <c r="I13305">
        <v>2</v>
      </c>
      <c r="J13305" s="264"/>
      <c r="K13305" t="str">
        <f t="shared" si="415"/>
        <v>DC62072</v>
      </c>
      <c r="L13305">
        <v>1976</v>
      </c>
    </row>
    <row r="13306" spans="1:12">
      <c r="A13306" t="s">
        <v>4135</v>
      </c>
      <c r="B13306" t="s">
        <v>4136</v>
      </c>
      <c r="C13306">
        <v>10.24</v>
      </c>
      <c r="D13306" s="274" t="s">
        <v>2509</v>
      </c>
      <c r="E13306" s="252" t="s">
        <v>2510</v>
      </c>
      <c r="F13306" s="249">
        <v>143</v>
      </c>
      <c r="G13306" s="218">
        <f t="shared" si="416"/>
        <v>1464</v>
      </c>
      <c r="H13306" t="s">
        <v>4123</v>
      </c>
      <c r="I13306">
        <v>2</v>
      </c>
      <c r="J13306" s="264"/>
      <c r="K13306" t="str">
        <f t="shared" si="415"/>
        <v>DC63072</v>
      </c>
      <c r="L13306">
        <v>1976</v>
      </c>
    </row>
    <row r="13307" spans="1:12">
      <c r="A13307" t="s">
        <v>4135</v>
      </c>
      <c r="B13307" t="s">
        <v>4136</v>
      </c>
      <c r="C13307">
        <v>10.24</v>
      </c>
      <c r="D13307" s="274" t="s">
        <v>2511</v>
      </c>
      <c r="E13307" s="252" t="s">
        <v>2512</v>
      </c>
      <c r="F13307" s="249">
        <v>265</v>
      </c>
      <c r="G13307" s="218">
        <f t="shared" si="416"/>
        <v>2713</v>
      </c>
      <c r="H13307" t="s">
        <v>4123</v>
      </c>
      <c r="I13307">
        <v>2</v>
      </c>
      <c r="J13307" s="264"/>
      <c r="K13307" t="str">
        <f t="shared" si="415"/>
        <v>DC67072</v>
      </c>
      <c r="L13307">
        <v>1976</v>
      </c>
    </row>
    <row r="13308" spans="1:12">
      <c r="A13308" t="s">
        <v>4135</v>
      </c>
      <c r="B13308" t="s">
        <v>4136</v>
      </c>
      <c r="C13308">
        <v>10.24</v>
      </c>
      <c r="D13308" s="274" t="s">
        <v>2513</v>
      </c>
      <c r="E13308" s="252" t="s">
        <v>2514</v>
      </c>
      <c r="F13308" s="249">
        <v>186</v>
      </c>
      <c r="G13308" s="218">
        <f t="shared" si="416"/>
        <v>1904</v>
      </c>
      <c r="H13308" t="s">
        <v>4123</v>
      </c>
      <c r="I13308">
        <v>2</v>
      </c>
      <c r="J13308" s="264"/>
      <c r="K13308" t="str">
        <f t="shared" si="415"/>
        <v>DC68072</v>
      </c>
      <c r="L13308">
        <v>1976</v>
      </c>
    </row>
    <row r="13309" spans="1:12">
      <c r="A13309" t="s">
        <v>4135</v>
      </c>
      <c r="B13309" t="s">
        <v>4136</v>
      </c>
      <c r="C13309">
        <v>10.24</v>
      </c>
      <c r="D13309" s="274" t="s">
        <v>2515</v>
      </c>
      <c r="E13309" s="252" t="s">
        <v>2516</v>
      </c>
      <c r="F13309" s="249">
        <v>133</v>
      </c>
      <c r="G13309" s="218">
        <f t="shared" si="416"/>
        <v>1361</v>
      </c>
      <c r="H13309" t="s">
        <v>4123</v>
      </c>
      <c r="I13309">
        <v>2</v>
      </c>
      <c r="J13309" s="264"/>
      <c r="K13309" t="str">
        <f t="shared" si="415"/>
        <v>DC69072</v>
      </c>
      <c r="L13309">
        <v>1976</v>
      </c>
    </row>
    <row r="13310" spans="1:12">
      <c r="A13310" t="s">
        <v>4135</v>
      </c>
      <c r="B13310" t="s">
        <v>4136</v>
      </c>
      <c r="C13310">
        <v>10.24</v>
      </c>
      <c r="D13310" s="274" t="s">
        <v>2517</v>
      </c>
      <c r="E13310" s="252" t="s">
        <v>2518</v>
      </c>
      <c r="F13310" s="249">
        <v>271</v>
      </c>
      <c r="G13310" s="218">
        <f t="shared" si="416"/>
        <v>2775</v>
      </c>
      <c r="H13310" t="s">
        <v>4123</v>
      </c>
      <c r="I13310">
        <v>2</v>
      </c>
      <c r="J13310" s="264"/>
      <c r="K13310" t="str">
        <f t="shared" si="415"/>
        <v>DC73072</v>
      </c>
      <c r="L13310">
        <v>1976</v>
      </c>
    </row>
    <row r="13311" spans="1:12">
      <c r="A13311" t="s">
        <v>4135</v>
      </c>
      <c r="B13311" t="s">
        <v>4136</v>
      </c>
      <c r="C13311">
        <v>10.24</v>
      </c>
      <c r="D13311" s="274" t="s">
        <v>2519</v>
      </c>
      <c r="E13311" s="252" t="s">
        <v>2520</v>
      </c>
      <c r="F13311" s="249">
        <v>190</v>
      </c>
      <c r="G13311" s="218">
        <f t="shared" si="416"/>
        <v>1945</v>
      </c>
      <c r="H13311" t="s">
        <v>4123</v>
      </c>
      <c r="I13311">
        <v>2</v>
      </c>
      <c r="J13311" s="264"/>
      <c r="K13311" t="str">
        <f t="shared" si="415"/>
        <v>DC74072</v>
      </c>
      <c r="L13311">
        <v>1976</v>
      </c>
    </row>
    <row r="13312" spans="1:12">
      <c r="A13312" t="s">
        <v>4135</v>
      </c>
      <c r="B13312" t="s">
        <v>4136</v>
      </c>
      <c r="C13312">
        <v>10.24</v>
      </c>
      <c r="D13312" s="274" t="s">
        <v>2521</v>
      </c>
      <c r="E13312" s="252" t="s">
        <v>2522</v>
      </c>
      <c r="F13312" s="249">
        <v>136</v>
      </c>
      <c r="G13312" s="218">
        <f t="shared" si="416"/>
        <v>1392</v>
      </c>
      <c r="H13312" t="s">
        <v>4123</v>
      </c>
      <c r="I13312">
        <v>2</v>
      </c>
      <c r="J13312" s="264"/>
      <c r="K13312" t="str">
        <f t="shared" si="415"/>
        <v>DC75072</v>
      </c>
      <c r="L13312">
        <v>1976</v>
      </c>
    </row>
    <row r="13313" spans="1:12">
      <c r="A13313" t="s">
        <v>4135</v>
      </c>
      <c r="B13313" t="s">
        <v>4136</v>
      </c>
      <c r="C13313">
        <v>10.24</v>
      </c>
      <c r="D13313" s="274" t="s">
        <v>2613</v>
      </c>
      <c r="E13313" s="252" t="s">
        <v>2614</v>
      </c>
      <c r="F13313" s="249">
        <v>204</v>
      </c>
      <c r="G13313" s="218">
        <f t="shared" si="416"/>
        <v>2088</v>
      </c>
      <c r="H13313" t="s">
        <v>4123</v>
      </c>
      <c r="I13313">
        <v>2</v>
      </c>
      <c r="J13313" s="264"/>
      <c r="K13313" t="str">
        <f t="shared" si="415"/>
        <v>DL61072</v>
      </c>
      <c r="L13313">
        <v>1976</v>
      </c>
    </row>
    <row r="13314" spans="1:12">
      <c r="A13314" t="s">
        <v>4135</v>
      </c>
      <c r="B13314" t="s">
        <v>4136</v>
      </c>
      <c r="C13314">
        <v>10.24</v>
      </c>
      <c r="D13314" s="274" t="s">
        <v>2615</v>
      </c>
      <c r="E13314" s="252" t="s">
        <v>2616</v>
      </c>
      <c r="F13314" s="249">
        <v>143</v>
      </c>
      <c r="G13314" s="218">
        <f t="shared" si="416"/>
        <v>1464</v>
      </c>
      <c r="H13314" t="s">
        <v>4123</v>
      </c>
      <c r="I13314">
        <v>2</v>
      </c>
      <c r="J13314" s="264"/>
      <c r="K13314" t="str">
        <f t="shared" ref="K13314:K13377" si="417">D13314&amp;A13314&amp;I13314</f>
        <v>DL62072</v>
      </c>
      <c r="L13314">
        <v>1976</v>
      </c>
    </row>
    <row r="13315" spans="1:12">
      <c r="A13315" t="s">
        <v>4135</v>
      </c>
      <c r="B13315" t="s">
        <v>4136</v>
      </c>
      <c r="C13315">
        <v>10.24</v>
      </c>
      <c r="D13315" s="274" t="s">
        <v>2617</v>
      </c>
      <c r="E13315" s="252" t="s">
        <v>2618</v>
      </c>
      <c r="F13315" s="249">
        <v>102</v>
      </c>
      <c r="G13315" s="218">
        <f t="shared" si="416"/>
        <v>1044</v>
      </c>
      <c r="H13315" t="s">
        <v>4123</v>
      </c>
      <c r="I13315">
        <v>2</v>
      </c>
      <c r="J13315" s="264"/>
      <c r="K13315" t="str">
        <f t="shared" si="417"/>
        <v>DL63072</v>
      </c>
      <c r="L13315">
        <v>1976</v>
      </c>
    </row>
    <row r="13316" spans="1:12">
      <c r="A13316" t="s">
        <v>4135</v>
      </c>
      <c r="B13316" t="s">
        <v>4136</v>
      </c>
      <c r="C13316">
        <v>10.24</v>
      </c>
      <c r="D13316" s="274" t="s">
        <v>2619</v>
      </c>
      <c r="E13316" s="252" t="s">
        <v>2620</v>
      </c>
      <c r="F13316" s="249">
        <v>190</v>
      </c>
      <c r="G13316" s="218">
        <f t="shared" si="416"/>
        <v>1945</v>
      </c>
      <c r="H13316" t="s">
        <v>4123</v>
      </c>
      <c r="I13316">
        <v>2</v>
      </c>
      <c r="J13316" s="264"/>
      <c r="K13316" t="str">
        <f t="shared" si="417"/>
        <v>DL67072</v>
      </c>
      <c r="L13316">
        <v>1976</v>
      </c>
    </row>
    <row r="13317" spans="1:12">
      <c r="A13317" t="s">
        <v>4135</v>
      </c>
      <c r="B13317" t="s">
        <v>4136</v>
      </c>
      <c r="C13317">
        <v>10.24</v>
      </c>
      <c r="D13317" s="274" t="s">
        <v>2621</v>
      </c>
      <c r="E13317" s="252" t="s">
        <v>2622</v>
      </c>
      <c r="F13317" s="249">
        <v>133</v>
      </c>
      <c r="G13317" s="218">
        <f t="shared" si="416"/>
        <v>1361</v>
      </c>
      <c r="H13317" t="s">
        <v>4123</v>
      </c>
      <c r="I13317">
        <v>2</v>
      </c>
      <c r="J13317" s="264"/>
      <c r="K13317" t="str">
        <f t="shared" si="417"/>
        <v>DL68072</v>
      </c>
      <c r="L13317">
        <v>1976</v>
      </c>
    </row>
    <row r="13318" spans="1:12">
      <c r="A13318" t="s">
        <v>4135</v>
      </c>
      <c r="B13318" t="s">
        <v>4136</v>
      </c>
      <c r="C13318">
        <v>10.24</v>
      </c>
      <c r="D13318" s="274" t="s">
        <v>2623</v>
      </c>
      <c r="E13318" s="252" t="s">
        <v>2624</v>
      </c>
      <c r="F13318" s="249">
        <v>95</v>
      </c>
      <c r="G13318" s="218">
        <f t="shared" si="416"/>
        <v>972</v>
      </c>
      <c r="H13318" t="s">
        <v>4123</v>
      </c>
      <c r="I13318">
        <v>2</v>
      </c>
      <c r="J13318" s="264"/>
      <c r="K13318" t="str">
        <f t="shared" si="417"/>
        <v>DL69072</v>
      </c>
      <c r="L13318">
        <v>1976</v>
      </c>
    </row>
    <row r="13319" spans="1:12">
      <c r="A13319" t="s">
        <v>4135</v>
      </c>
      <c r="B13319" t="s">
        <v>4136</v>
      </c>
      <c r="C13319">
        <v>10.24</v>
      </c>
      <c r="D13319" s="274" t="s">
        <v>2625</v>
      </c>
      <c r="E13319" s="252" t="s">
        <v>2626</v>
      </c>
      <c r="F13319" s="249">
        <v>194</v>
      </c>
      <c r="G13319" s="218">
        <f t="shared" si="416"/>
        <v>1986</v>
      </c>
      <c r="H13319" t="s">
        <v>4123</v>
      </c>
      <c r="I13319">
        <v>2</v>
      </c>
      <c r="J13319" s="264"/>
      <c r="K13319" t="str">
        <f t="shared" si="417"/>
        <v>DL73072</v>
      </c>
      <c r="L13319">
        <v>1976</v>
      </c>
    </row>
    <row r="13320" spans="1:12">
      <c r="A13320" t="s">
        <v>4135</v>
      </c>
      <c r="B13320" t="s">
        <v>4136</v>
      </c>
      <c r="C13320">
        <v>10.24</v>
      </c>
      <c r="D13320" s="274" t="s">
        <v>2627</v>
      </c>
      <c r="E13320" s="252" t="s">
        <v>2628</v>
      </c>
      <c r="F13320" s="249">
        <v>136</v>
      </c>
      <c r="G13320" s="218">
        <f t="shared" si="416"/>
        <v>1392</v>
      </c>
      <c r="H13320" t="s">
        <v>4123</v>
      </c>
      <c r="I13320">
        <v>2</v>
      </c>
      <c r="J13320" s="264"/>
      <c r="K13320" t="str">
        <f t="shared" si="417"/>
        <v>DL74072</v>
      </c>
      <c r="L13320">
        <v>1976</v>
      </c>
    </row>
    <row r="13321" spans="1:12">
      <c r="A13321" t="s">
        <v>4135</v>
      </c>
      <c r="B13321" t="s">
        <v>4136</v>
      </c>
      <c r="C13321">
        <v>10.24</v>
      </c>
      <c r="D13321" s="274" t="s">
        <v>2629</v>
      </c>
      <c r="E13321" s="252" t="s">
        <v>2630</v>
      </c>
      <c r="F13321" s="249">
        <v>97</v>
      </c>
      <c r="G13321" s="218">
        <f t="shared" si="416"/>
        <v>993</v>
      </c>
      <c r="H13321" t="s">
        <v>4123</v>
      </c>
      <c r="I13321">
        <v>2</v>
      </c>
      <c r="J13321" s="264"/>
      <c r="K13321" t="str">
        <f t="shared" si="417"/>
        <v>DL75072</v>
      </c>
      <c r="L13321">
        <v>1976</v>
      </c>
    </row>
    <row r="13322" spans="1:12">
      <c r="A13322" t="s">
        <v>4135</v>
      </c>
      <c r="B13322" t="s">
        <v>4136</v>
      </c>
      <c r="C13322">
        <v>10.24</v>
      </c>
      <c r="D13322" s="274" t="s">
        <v>2685</v>
      </c>
      <c r="E13322" s="252" t="s">
        <v>2686</v>
      </c>
      <c r="F13322" s="249">
        <v>367</v>
      </c>
      <c r="G13322" s="218">
        <f t="shared" si="416"/>
        <v>3758</v>
      </c>
      <c r="H13322" t="s">
        <v>4123</v>
      </c>
      <c r="I13322">
        <v>2</v>
      </c>
      <c r="J13322" s="264"/>
      <c r="K13322" t="str">
        <f t="shared" si="417"/>
        <v>F461072</v>
      </c>
      <c r="L13322">
        <v>1976</v>
      </c>
    </row>
    <row r="13323" spans="1:12">
      <c r="A13323" t="s">
        <v>4135</v>
      </c>
      <c r="B13323" t="s">
        <v>4136</v>
      </c>
      <c r="C13323">
        <v>10.24</v>
      </c>
      <c r="D13323" s="274" t="s">
        <v>2687</v>
      </c>
      <c r="E13323" s="252" t="s">
        <v>2688</v>
      </c>
      <c r="F13323" s="249">
        <v>341</v>
      </c>
      <c r="G13323" s="218">
        <f t="shared" si="416"/>
        <v>3491</v>
      </c>
      <c r="H13323" t="s">
        <v>4123</v>
      </c>
      <c r="I13323">
        <v>2</v>
      </c>
      <c r="J13323" s="264"/>
      <c r="K13323" t="str">
        <f t="shared" si="417"/>
        <v>F467072</v>
      </c>
      <c r="L13323">
        <v>1976</v>
      </c>
    </row>
    <row r="13324" spans="1:12">
      <c r="A13324" t="s">
        <v>4135</v>
      </c>
      <c r="B13324" t="s">
        <v>4136</v>
      </c>
      <c r="C13324">
        <v>10.24</v>
      </c>
      <c r="D13324" s="274" t="s">
        <v>2689</v>
      </c>
      <c r="E13324" s="252" t="s">
        <v>2690</v>
      </c>
      <c r="F13324" s="249">
        <v>349</v>
      </c>
      <c r="G13324" s="218">
        <f t="shared" si="416"/>
        <v>3573</v>
      </c>
      <c r="H13324" t="s">
        <v>4123</v>
      </c>
      <c r="I13324">
        <v>2</v>
      </c>
      <c r="J13324" s="264"/>
      <c r="K13324" t="str">
        <f t="shared" si="417"/>
        <v>F473072</v>
      </c>
      <c r="L13324">
        <v>1976</v>
      </c>
    </row>
    <row r="13325" spans="1:12">
      <c r="A13325" t="s">
        <v>4135</v>
      </c>
      <c r="B13325" t="s">
        <v>4136</v>
      </c>
      <c r="C13325">
        <v>10.24</v>
      </c>
      <c r="D13325" s="274" t="s">
        <v>2709</v>
      </c>
      <c r="E13325" s="252" t="s">
        <v>2710</v>
      </c>
      <c r="F13325" s="249">
        <v>262</v>
      </c>
      <c r="G13325" s="218">
        <f t="shared" si="416"/>
        <v>2682</v>
      </c>
      <c r="H13325" t="s">
        <v>4123</v>
      </c>
      <c r="I13325">
        <v>2</v>
      </c>
      <c r="J13325" s="264"/>
      <c r="K13325" t="str">
        <f t="shared" si="417"/>
        <v>F541072</v>
      </c>
      <c r="L13325">
        <v>1976</v>
      </c>
    </row>
    <row r="13326" spans="1:12">
      <c r="A13326" t="s">
        <v>4135</v>
      </c>
      <c r="B13326" t="s">
        <v>4136</v>
      </c>
      <c r="C13326">
        <v>10.24</v>
      </c>
      <c r="D13326" s="274" t="s">
        <v>2711</v>
      </c>
      <c r="E13326" s="252" t="s">
        <v>2712</v>
      </c>
      <c r="F13326" s="249">
        <v>244</v>
      </c>
      <c r="G13326" s="218">
        <f t="shared" si="416"/>
        <v>2498</v>
      </c>
      <c r="H13326" t="s">
        <v>4123</v>
      </c>
      <c r="I13326">
        <v>2</v>
      </c>
      <c r="J13326" s="264"/>
      <c r="K13326" t="str">
        <f t="shared" si="417"/>
        <v>F547072</v>
      </c>
      <c r="L13326">
        <v>1976</v>
      </c>
    </row>
    <row r="13327" spans="1:12">
      <c r="A13327" t="s">
        <v>4135</v>
      </c>
      <c r="B13327" t="s">
        <v>4136</v>
      </c>
      <c r="C13327">
        <v>10.24</v>
      </c>
      <c r="D13327" s="274" t="s">
        <v>2713</v>
      </c>
      <c r="E13327" s="252" t="s">
        <v>2714</v>
      </c>
      <c r="F13327" s="249">
        <v>249</v>
      </c>
      <c r="G13327" s="218">
        <f t="shared" si="416"/>
        <v>2549</v>
      </c>
      <c r="H13327" t="s">
        <v>4123</v>
      </c>
      <c r="I13327">
        <v>2</v>
      </c>
      <c r="J13327" s="264"/>
      <c r="K13327" t="str">
        <f t="shared" si="417"/>
        <v>F553072</v>
      </c>
      <c r="L13327">
        <v>1976</v>
      </c>
    </row>
    <row r="13328" spans="1:12">
      <c r="A13328" t="s">
        <v>4135</v>
      </c>
      <c r="B13328" t="s">
        <v>4136</v>
      </c>
      <c r="C13328">
        <v>10.24</v>
      </c>
      <c r="D13328" s="274" t="s">
        <v>2733</v>
      </c>
      <c r="E13328" s="252" t="s">
        <v>2734</v>
      </c>
      <c r="F13328" s="249">
        <v>285</v>
      </c>
      <c r="G13328" s="218">
        <f t="shared" si="416"/>
        <v>2918</v>
      </c>
      <c r="H13328" t="s">
        <v>4123</v>
      </c>
      <c r="I13328">
        <v>2</v>
      </c>
      <c r="J13328" s="264"/>
      <c r="K13328" t="str">
        <f t="shared" si="417"/>
        <v>FC61072</v>
      </c>
      <c r="L13328">
        <v>1976</v>
      </c>
    </row>
    <row r="13329" spans="1:12">
      <c r="A13329" t="s">
        <v>4135</v>
      </c>
      <c r="B13329" t="s">
        <v>4136</v>
      </c>
      <c r="C13329">
        <v>10.24</v>
      </c>
      <c r="D13329" s="274" t="s">
        <v>2735</v>
      </c>
      <c r="E13329" s="252" t="s">
        <v>2736</v>
      </c>
      <c r="F13329" s="249">
        <v>265</v>
      </c>
      <c r="G13329" s="218">
        <f t="shared" si="416"/>
        <v>2713</v>
      </c>
      <c r="H13329" t="s">
        <v>4123</v>
      </c>
      <c r="I13329">
        <v>2</v>
      </c>
      <c r="J13329" s="264"/>
      <c r="K13329" t="str">
        <f t="shared" si="417"/>
        <v>FC67072</v>
      </c>
      <c r="L13329">
        <v>1976</v>
      </c>
    </row>
    <row r="13330" spans="1:12">
      <c r="A13330" t="s">
        <v>4135</v>
      </c>
      <c r="B13330" t="s">
        <v>4136</v>
      </c>
      <c r="C13330">
        <v>10.24</v>
      </c>
      <c r="D13330" s="274" t="s">
        <v>2737</v>
      </c>
      <c r="E13330" s="252" t="s">
        <v>2738</v>
      </c>
      <c r="F13330" s="249">
        <v>271</v>
      </c>
      <c r="G13330" s="218">
        <f t="shared" si="416"/>
        <v>2775</v>
      </c>
      <c r="H13330" t="s">
        <v>4123</v>
      </c>
      <c r="I13330">
        <v>2</v>
      </c>
      <c r="J13330" s="264"/>
      <c r="K13330" t="str">
        <f t="shared" si="417"/>
        <v>FC73072</v>
      </c>
      <c r="L13330">
        <v>1976</v>
      </c>
    </row>
    <row r="13331" spans="1:12">
      <c r="A13331" t="s">
        <v>4135</v>
      </c>
      <c r="B13331" t="s">
        <v>4136</v>
      </c>
      <c r="C13331">
        <v>10.24</v>
      </c>
      <c r="D13331" s="274" t="s">
        <v>2769</v>
      </c>
      <c r="E13331" s="252" t="s">
        <v>2770</v>
      </c>
      <c r="F13331" s="249">
        <v>204</v>
      </c>
      <c r="G13331" s="218">
        <f t="shared" si="416"/>
        <v>2088</v>
      </c>
      <c r="H13331" t="s">
        <v>4123</v>
      </c>
      <c r="I13331">
        <v>2</v>
      </c>
      <c r="J13331" s="264"/>
      <c r="K13331" t="str">
        <f t="shared" si="417"/>
        <v>FL61072</v>
      </c>
      <c r="L13331">
        <v>1976</v>
      </c>
    </row>
    <row r="13332" spans="1:12">
      <c r="A13332" t="s">
        <v>4135</v>
      </c>
      <c r="B13332" t="s">
        <v>4136</v>
      </c>
      <c r="C13332">
        <v>10.24</v>
      </c>
      <c r="D13332" s="274" t="s">
        <v>2771</v>
      </c>
      <c r="E13332" s="252" t="s">
        <v>2772</v>
      </c>
      <c r="F13332" s="249">
        <v>190</v>
      </c>
      <c r="G13332" s="218">
        <f t="shared" si="416"/>
        <v>1945</v>
      </c>
      <c r="H13332" t="s">
        <v>4123</v>
      </c>
      <c r="I13332">
        <v>2</v>
      </c>
      <c r="J13332" s="264"/>
      <c r="K13332" t="str">
        <f t="shared" si="417"/>
        <v>FL67072</v>
      </c>
      <c r="L13332">
        <v>1976</v>
      </c>
    </row>
    <row r="13333" spans="1:12">
      <c r="A13333" t="s">
        <v>4135</v>
      </c>
      <c r="B13333" t="s">
        <v>4136</v>
      </c>
      <c r="C13333">
        <v>10.24</v>
      </c>
      <c r="D13333" s="274" t="s">
        <v>2773</v>
      </c>
      <c r="E13333" s="252" t="s">
        <v>2774</v>
      </c>
      <c r="F13333" s="249">
        <v>194</v>
      </c>
      <c r="G13333" s="218">
        <f t="shared" si="416"/>
        <v>1986</v>
      </c>
      <c r="H13333" t="s">
        <v>4123</v>
      </c>
      <c r="I13333">
        <v>2</v>
      </c>
      <c r="J13333" s="264"/>
      <c r="K13333" t="str">
        <f t="shared" si="417"/>
        <v>FL73072</v>
      </c>
      <c r="L13333">
        <v>1976</v>
      </c>
    </row>
    <row r="13334" spans="1:12">
      <c r="A13334" t="s">
        <v>4135</v>
      </c>
      <c r="B13334" t="s">
        <v>4136</v>
      </c>
      <c r="C13334">
        <v>10.24</v>
      </c>
      <c r="D13334" s="274" t="s">
        <v>463</v>
      </c>
      <c r="E13334" s="252" t="s">
        <v>357</v>
      </c>
      <c r="F13334" s="249">
        <v>270</v>
      </c>
      <c r="G13334" s="218">
        <f t="shared" si="416"/>
        <v>2764</v>
      </c>
      <c r="H13334" t="s">
        <v>4123</v>
      </c>
      <c r="I13334">
        <v>2</v>
      </c>
      <c r="K13334" t="str">
        <f t="shared" si="417"/>
        <v>C721072</v>
      </c>
      <c r="L13334">
        <v>1545</v>
      </c>
    </row>
    <row r="13335" spans="1:12">
      <c r="A13335" t="s">
        <v>4135</v>
      </c>
      <c r="B13335" t="s">
        <v>4136</v>
      </c>
      <c r="C13335">
        <v>10.24</v>
      </c>
      <c r="D13335" s="274" t="s">
        <v>464</v>
      </c>
      <c r="E13335" s="252" t="s">
        <v>358</v>
      </c>
      <c r="F13335" s="249">
        <v>189</v>
      </c>
      <c r="G13335" s="218">
        <f t="shared" si="416"/>
        <v>1935</v>
      </c>
      <c r="H13335" t="s">
        <v>4123</v>
      </c>
      <c r="I13335">
        <v>2</v>
      </c>
      <c r="J13335" s="264"/>
      <c r="K13335" t="str">
        <f t="shared" si="417"/>
        <v>C722072</v>
      </c>
      <c r="L13335">
        <v>1545</v>
      </c>
    </row>
    <row r="13336" spans="1:12">
      <c r="A13336" t="s">
        <v>4135</v>
      </c>
      <c r="B13336" t="s">
        <v>4136</v>
      </c>
      <c r="C13336">
        <v>10.24</v>
      </c>
      <c r="D13336" s="274" t="s">
        <v>465</v>
      </c>
      <c r="E13336" s="252" t="s">
        <v>359</v>
      </c>
      <c r="F13336" s="249">
        <v>135</v>
      </c>
      <c r="G13336" s="218">
        <f t="shared" si="416"/>
        <v>1382</v>
      </c>
      <c r="H13336" t="s">
        <v>4123</v>
      </c>
      <c r="I13336">
        <v>2</v>
      </c>
      <c r="J13336" s="264"/>
      <c r="K13336" t="str">
        <f t="shared" si="417"/>
        <v>C723072</v>
      </c>
      <c r="L13336">
        <v>1545</v>
      </c>
    </row>
    <row r="13337" spans="1:12">
      <c r="A13337" t="s">
        <v>4135</v>
      </c>
      <c r="B13337" t="s">
        <v>4136</v>
      </c>
      <c r="C13337">
        <v>10.24</v>
      </c>
      <c r="D13337" s="274" t="s">
        <v>466</v>
      </c>
      <c r="E13337" s="252" t="s">
        <v>360</v>
      </c>
      <c r="F13337" s="249">
        <v>251</v>
      </c>
      <c r="G13337" s="218">
        <f t="shared" si="416"/>
        <v>2570</v>
      </c>
      <c r="H13337" t="s">
        <v>4123</v>
      </c>
      <c r="I13337">
        <v>2</v>
      </c>
      <c r="J13337" s="264"/>
      <c r="K13337" t="str">
        <f t="shared" si="417"/>
        <v>C727072</v>
      </c>
      <c r="L13337">
        <v>1545</v>
      </c>
    </row>
    <row r="13338" spans="1:12">
      <c r="A13338" t="s">
        <v>4135</v>
      </c>
      <c r="B13338" t="s">
        <v>4136</v>
      </c>
      <c r="C13338">
        <v>10.24</v>
      </c>
      <c r="D13338" s="274" t="s">
        <v>467</v>
      </c>
      <c r="E13338" s="252" t="s">
        <v>361</v>
      </c>
      <c r="F13338" s="249">
        <v>176</v>
      </c>
      <c r="G13338" s="218">
        <f t="shared" si="416"/>
        <v>1802</v>
      </c>
      <c r="H13338" t="s">
        <v>4123</v>
      </c>
      <c r="I13338">
        <v>2</v>
      </c>
      <c r="J13338" s="264"/>
      <c r="K13338" t="str">
        <f t="shared" si="417"/>
        <v>C728072</v>
      </c>
      <c r="L13338">
        <v>1545</v>
      </c>
    </row>
    <row r="13339" spans="1:12">
      <c r="A13339" t="s">
        <v>4135</v>
      </c>
      <c r="B13339" t="s">
        <v>4136</v>
      </c>
      <c r="C13339">
        <v>10.24</v>
      </c>
      <c r="D13339" s="274" t="s">
        <v>468</v>
      </c>
      <c r="E13339" s="252" t="s">
        <v>362</v>
      </c>
      <c r="F13339" s="249">
        <v>126</v>
      </c>
      <c r="G13339" s="218">
        <f t="shared" si="416"/>
        <v>1290</v>
      </c>
      <c r="H13339" t="s">
        <v>4123</v>
      </c>
      <c r="I13339">
        <v>2</v>
      </c>
      <c r="J13339" s="264"/>
      <c r="K13339" t="str">
        <f t="shared" si="417"/>
        <v>C729072</v>
      </c>
      <c r="L13339">
        <v>1545</v>
      </c>
    </row>
    <row r="13340" spans="1:12">
      <c r="A13340" t="s">
        <v>4135</v>
      </c>
      <c r="B13340" t="s">
        <v>4136</v>
      </c>
      <c r="C13340">
        <v>10.24</v>
      </c>
      <c r="D13340" s="274" t="s">
        <v>469</v>
      </c>
      <c r="E13340" s="252" t="s">
        <v>363</v>
      </c>
      <c r="F13340" s="249">
        <v>257</v>
      </c>
      <c r="G13340" s="218">
        <f t="shared" si="416"/>
        <v>2631</v>
      </c>
      <c r="H13340" t="s">
        <v>4123</v>
      </c>
      <c r="I13340">
        <v>2</v>
      </c>
      <c r="J13340" s="264"/>
      <c r="K13340" t="str">
        <f t="shared" si="417"/>
        <v>C733072</v>
      </c>
      <c r="L13340">
        <v>1545</v>
      </c>
    </row>
    <row r="13341" spans="1:12">
      <c r="A13341" t="s">
        <v>4135</v>
      </c>
      <c r="B13341" t="s">
        <v>4136</v>
      </c>
      <c r="C13341">
        <v>10.24</v>
      </c>
      <c r="D13341" s="274" t="s">
        <v>470</v>
      </c>
      <c r="E13341" s="252" t="s">
        <v>364</v>
      </c>
      <c r="F13341" s="249">
        <v>180</v>
      </c>
      <c r="G13341" s="218">
        <f t="shared" si="416"/>
        <v>1843</v>
      </c>
      <c r="H13341" t="s">
        <v>4123</v>
      </c>
      <c r="I13341">
        <v>2</v>
      </c>
      <c r="J13341" s="264"/>
      <c r="K13341" t="str">
        <f t="shared" si="417"/>
        <v>C734072</v>
      </c>
      <c r="L13341">
        <v>1545</v>
      </c>
    </row>
    <row r="13342" spans="1:12">
      <c r="A13342" t="s">
        <v>4135</v>
      </c>
      <c r="B13342" t="s">
        <v>4136</v>
      </c>
      <c r="C13342">
        <v>10.24</v>
      </c>
      <c r="D13342" s="274" t="s">
        <v>471</v>
      </c>
      <c r="E13342" s="252" t="s">
        <v>365</v>
      </c>
      <c r="F13342" s="249">
        <v>129</v>
      </c>
      <c r="G13342" s="218">
        <f t="shared" si="416"/>
        <v>1320</v>
      </c>
      <c r="H13342" t="s">
        <v>4123</v>
      </c>
      <c r="I13342">
        <v>2</v>
      </c>
      <c r="J13342" s="264"/>
      <c r="K13342" t="str">
        <f t="shared" si="417"/>
        <v>C735072</v>
      </c>
      <c r="L13342">
        <v>1545</v>
      </c>
    </row>
    <row r="13343" spans="1:12">
      <c r="A13343" t="s">
        <v>4135</v>
      </c>
      <c r="B13343" t="s">
        <v>4136</v>
      </c>
      <c r="C13343">
        <v>10.24</v>
      </c>
      <c r="D13343" s="274" t="s">
        <v>2523</v>
      </c>
      <c r="E13343" s="252" t="s">
        <v>2524</v>
      </c>
      <c r="F13343" s="249">
        <v>189</v>
      </c>
      <c r="G13343" s="218">
        <f t="shared" si="416"/>
        <v>1935</v>
      </c>
      <c r="H13343" t="s">
        <v>4123</v>
      </c>
      <c r="I13343">
        <v>2</v>
      </c>
      <c r="J13343" s="264"/>
      <c r="K13343" t="str">
        <f t="shared" si="417"/>
        <v>DC81072</v>
      </c>
      <c r="L13343">
        <v>1545</v>
      </c>
    </row>
    <row r="13344" spans="1:12">
      <c r="A13344" t="s">
        <v>4135</v>
      </c>
      <c r="B13344" t="s">
        <v>4136</v>
      </c>
      <c r="C13344">
        <v>10.24</v>
      </c>
      <c r="D13344" s="274" t="s">
        <v>2525</v>
      </c>
      <c r="E13344" s="252" t="s">
        <v>2526</v>
      </c>
      <c r="F13344" s="249">
        <v>132</v>
      </c>
      <c r="G13344" s="218">
        <f t="shared" si="416"/>
        <v>1351</v>
      </c>
      <c r="H13344" t="s">
        <v>4123</v>
      </c>
      <c r="I13344">
        <v>2</v>
      </c>
      <c r="J13344" s="264"/>
      <c r="K13344" t="str">
        <f t="shared" si="417"/>
        <v>DC82072</v>
      </c>
      <c r="L13344">
        <v>1545</v>
      </c>
    </row>
    <row r="13345" spans="1:12">
      <c r="A13345" t="s">
        <v>4135</v>
      </c>
      <c r="B13345" t="s">
        <v>4136</v>
      </c>
      <c r="C13345">
        <v>10.24</v>
      </c>
      <c r="D13345" s="274" t="s">
        <v>2527</v>
      </c>
      <c r="E13345" s="252" t="s">
        <v>2528</v>
      </c>
      <c r="F13345" s="249">
        <v>95</v>
      </c>
      <c r="G13345" s="218">
        <f t="shared" si="416"/>
        <v>972</v>
      </c>
      <c r="H13345" t="s">
        <v>4123</v>
      </c>
      <c r="I13345">
        <v>2</v>
      </c>
      <c r="J13345" s="264"/>
      <c r="K13345" t="str">
        <f t="shared" si="417"/>
        <v>DC83072</v>
      </c>
      <c r="L13345">
        <v>1545</v>
      </c>
    </row>
    <row r="13346" spans="1:12">
      <c r="A13346" t="s">
        <v>4135</v>
      </c>
      <c r="B13346" t="s">
        <v>4136</v>
      </c>
      <c r="C13346">
        <v>10.24</v>
      </c>
      <c r="D13346" s="274" t="s">
        <v>2529</v>
      </c>
      <c r="E13346" s="252" t="s">
        <v>2530</v>
      </c>
      <c r="F13346" s="249">
        <v>176</v>
      </c>
      <c r="G13346" s="218">
        <f t="shared" si="416"/>
        <v>1802</v>
      </c>
      <c r="H13346" t="s">
        <v>4123</v>
      </c>
      <c r="I13346">
        <v>2</v>
      </c>
      <c r="J13346" s="264"/>
      <c r="K13346" t="str">
        <f t="shared" si="417"/>
        <v>DC87072</v>
      </c>
      <c r="L13346">
        <v>1545</v>
      </c>
    </row>
    <row r="13347" spans="1:12">
      <c r="A13347" t="s">
        <v>4135</v>
      </c>
      <c r="B13347" t="s">
        <v>4136</v>
      </c>
      <c r="C13347">
        <v>10.24</v>
      </c>
      <c r="D13347" s="274" t="s">
        <v>2531</v>
      </c>
      <c r="E13347" s="252" t="s">
        <v>2532</v>
      </c>
      <c r="F13347" s="249">
        <v>123</v>
      </c>
      <c r="G13347" s="218">
        <f t="shared" si="416"/>
        <v>1259</v>
      </c>
      <c r="H13347" t="s">
        <v>4123</v>
      </c>
      <c r="I13347">
        <v>2</v>
      </c>
      <c r="J13347" s="264"/>
      <c r="K13347" t="str">
        <f t="shared" si="417"/>
        <v>DC88072</v>
      </c>
      <c r="L13347">
        <v>1545</v>
      </c>
    </row>
    <row r="13348" spans="1:12">
      <c r="A13348" t="s">
        <v>4135</v>
      </c>
      <c r="B13348" t="s">
        <v>4136</v>
      </c>
      <c r="C13348">
        <v>10.24</v>
      </c>
      <c r="D13348" s="274" t="s">
        <v>2533</v>
      </c>
      <c r="E13348" s="252" t="s">
        <v>2534</v>
      </c>
      <c r="F13348" s="249">
        <v>88</v>
      </c>
      <c r="G13348" s="218">
        <f t="shared" si="416"/>
        <v>901</v>
      </c>
      <c r="H13348" t="s">
        <v>4123</v>
      </c>
      <c r="I13348">
        <v>2</v>
      </c>
      <c r="J13348" s="264"/>
      <c r="K13348" t="str">
        <f t="shared" si="417"/>
        <v>DC89072</v>
      </c>
      <c r="L13348">
        <v>1545</v>
      </c>
    </row>
    <row r="13349" spans="1:12">
      <c r="A13349" t="s">
        <v>4135</v>
      </c>
      <c r="B13349" t="s">
        <v>4136</v>
      </c>
      <c r="C13349">
        <v>10.24</v>
      </c>
      <c r="D13349" s="274" t="s">
        <v>2535</v>
      </c>
      <c r="E13349" s="252" t="s">
        <v>2536</v>
      </c>
      <c r="F13349" s="249">
        <v>180</v>
      </c>
      <c r="G13349" s="218">
        <f t="shared" si="416"/>
        <v>1843</v>
      </c>
      <c r="H13349" t="s">
        <v>4123</v>
      </c>
      <c r="I13349">
        <v>2</v>
      </c>
      <c r="J13349" s="264"/>
      <c r="K13349" t="str">
        <f t="shared" si="417"/>
        <v>DC93072</v>
      </c>
      <c r="L13349">
        <v>1545</v>
      </c>
    </row>
    <row r="13350" spans="1:12">
      <c r="A13350" t="s">
        <v>4135</v>
      </c>
      <c r="B13350" t="s">
        <v>4136</v>
      </c>
      <c r="C13350">
        <v>10.24</v>
      </c>
      <c r="D13350" s="274" t="s">
        <v>2537</v>
      </c>
      <c r="E13350" s="252" t="s">
        <v>2538</v>
      </c>
      <c r="F13350" s="249">
        <v>126</v>
      </c>
      <c r="G13350" s="218">
        <f t="shared" si="416"/>
        <v>1290</v>
      </c>
      <c r="H13350" t="s">
        <v>4123</v>
      </c>
      <c r="I13350">
        <v>2</v>
      </c>
      <c r="J13350" s="264"/>
      <c r="K13350" t="str">
        <f t="shared" si="417"/>
        <v>DC94072</v>
      </c>
      <c r="L13350">
        <v>1545</v>
      </c>
    </row>
    <row r="13351" spans="1:12">
      <c r="A13351" t="s">
        <v>4135</v>
      </c>
      <c r="B13351" t="s">
        <v>4136</v>
      </c>
      <c r="C13351">
        <v>10.24</v>
      </c>
      <c r="D13351" s="274" t="s">
        <v>2539</v>
      </c>
      <c r="E13351" s="252" t="s">
        <v>2540</v>
      </c>
      <c r="F13351" s="249">
        <v>90</v>
      </c>
      <c r="G13351" s="218">
        <f t="shared" si="416"/>
        <v>921</v>
      </c>
      <c r="H13351" t="s">
        <v>4123</v>
      </c>
      <c r="I13351">
        <v>2</v>
      </c>
      <c r="J13351" s="264"/>
      <c r="K13351" t="str">
        <f t="shared" si="417"/>
        <v>DC95072</v>
      </c>
      <c r="L13351">
        <v>1545</v>
      </c>
    </row>
    <row r="13352" spans="1:12">
      <c r="A13352" t="s">
        <v>4135</v>
      </c>
      <c r="B13352" t="s">
        <v>4136</v>
      </c>
      <c r="C13352">
        <v>10.24</v>
      </c>
      <c r="D13352" s="274" t="s">
        <v>2631</v>
      </c>
      <c r="E13352" s="252" t="s">
        <v>2632</v>
      </c>
      <c r="F13352" s="249">
        <v>135</v>
      </c>
      <c r="G13352" s="218">
        <f t="shared" si="416"/>
        <v>1382</v>
      </c>
      <c r="H13352" t="s">
        <v>4123</v>
      </c>
      <c r="I13352">
        <v>2</v>
      </c>
      <c r="J13352" s="264"/>
      <c r="K13352" t="str">
        <f t="shared" si="417"/>
        <v>DL81072</v>
      </c>
      <c r="L13352">
        <v>1545</v>
      </c>
    </row>
    <row r="13353" spans="1:12">
      <c r="A13353" t="s">
        <v>4135</v>
      </c>
      <c r="B13353" t="s">
        <v>4136</v>
      </c>
      <c r="C13353">
        <v>10.24</v>
      </c>
      <c r="D13353" s="274" t="s">
        <v>2633</v>
      </c>
      <c r="E13353" s="252" t="s">
        <v>2634</v>
      </c>
      <c r="F13353" s="249">
        <v>95</v>
      </c>
      <c r="G13353" s="218">
        <f t="shared" si="416"/>
        <v>972</v>
      </c>
      <c r="H13353" t="s">
        <v>4123</v>
      </c>
      <c r="I13353">
        <v>2</v>
      </c>
      <c r="J13353" s="264"/>
      <c r="K13353" t="str">
        <f t="shared" si="417"/>
        <v>DL82072</v>
      </c>
      <c r="L13353">
        <v>1545</v>
      </c>
    </row>
    <row r="13354" spans="1:12">
      <c r="A13354" t="s">
        <v>4135</v>
      </c>
      <c r="B13354" t="s">
        <v>4136</v>
      </c>
      <c r="C13354">
        <v>10.24</v>
      </c>
      <c r="D13354" s="274" t="s">
        <v>2635</v>
      </c>
      <c r="E13354" s="252" t="s">
        <v>2636</v>
      </c>
      <c r="F13354" s="249">
        <v>68</v>
      </c>
      <c r="G13354" s="218">
        <f t="shared" si="416"/>
        <v>696</v>
      </c>
      <c r="H13354" t="s">
        <v>4123</v>
      </c>
      <c r="I13354">
        <v>2</v>
      </c>
      <c r="J13354" s="264"/>
      <c r="K13354" t="str">
        <f t="shared" si="417"/>
        <v>DL83072</v>
      </c>
      <c r="L13354">
        <v>1545</v>
      </c>
    </row>
    <row r="13355" spans="1:12">
      <c r="A13355" t="s">
        <v>4135</v>
      </c>
      <c r="B13355" t="s">
        <v>4136</v>
      </c>
      <c r="C13355">
        <v>10.24</v>
      </c>
      <c r="D13355" s="274" t="s">
        <v>2637</v>
      </c>
      <c r="E13355" s="252" t="s">
        <v>2638</v>
      </c>
      <c r="F13355" s="249">
        <v>126</v>
      </c>
      <c r="G13355" s="218">
        <f t="shared" si="416"/>
        <v>1290</v>
      </c>
      <c r="H13355" t="s">
        <v>4123</v>
      </c>
      <c r="I13355">
        <v>2</v>
      </c>
      <c r="J13355" s="264"/>
      <c r="K13355" t="str">
        <f t="shared" si="417"/>
        <v>DL87072</v>
      </c>
      <c r="L13355">
        <v>1545</v>
      </c>
    </row>
    <row r="13356" spans="1:12">
      <c r="A13356" t="s">
        <v>4135</v>
      </c>
      <c r="B13356" t="s">
        <v>4136</v>
      </c>
      <c r="C13356">
        <v>10.24</v>
      </c>
      <c r="D13356" s="274" t="s">
        <v>2639</v>
      </c>
      <c r="E13356" s="252" t="s">
        <v>2640</v>
      </c>
      <c r="F13356" s="249">
        <v>88</v>
      </c>
      <c r="G13356" s="218">
        <f t="shared" si="416"/>
        <v>901</v>
      </c>
      <c r="H13356" t="s">
        <v>4123</v>
      </c>
      <c r="I13356">
        <v>2</v>
      </c>
      <c r="J13356" s="264"/>
      <c r="K13356" t="str">
        <f t="shared" si="417"/>
        <v>DL88072</v>
      </c>
      <c r="L13356">
        <v>1545</v>
      </c>
    </row>
    <row r="13357" spans="1:12">
      <c r="A13357" t="s">
        <v>4135</v>
      </c>
      <c r="B13357" t="s">
        <v>4136</v>
      </c>
      <c r="C13357">
        <v>10.24</v>
      </c>
      <c r="D13357" s="274" t="s">
        <v>2641</v>
      </c>
      <c r="E13357" s="252" t="s">
        <v>2642</v>
      </c>
      <c r="F13357" s="249">
        <v>63</v>
      </c>
      <c r="G13357" s="218">
        <f t="shared" si="416"/>
        <v>645</v>
      </c>
      <c r="H13357" t="s">
        <v>4123</v>
      </c>
      <c r="I13357">
        <v>2</v>
      </c>
      <c r="J13357" s="264"/>
      <c r="K13357" t="str">
        <f t="shared" si="417"/>
        <v>DL89072</v>
      </c>
      <c r="L13357">
        <v>1545</v>
      </c>
    </row>
    <row r="13358" spans="1:12">
      <c r="A13358" t="s">
        <v>4135</v>
      </c>
      <c r="B13358" t="s">
        <v>4136</v>
      </c>
      <c r="C13358">
        <v>10.24</v>
      </c>
      <c r="D13358" s="274" t="s">
        <v>2643</v>
      </c>
      <c r="E13358" s="252" t="s">
        <v>2644</v>
      </c>
      <c r="F13358" s="249">
        <v>129</v>
      </c>
      <c r="G13358" s="218">
        <f t="shared" si="416"/>
        <v>1320</v>
      </c>
      <c r="H13358" t="s">
        <v>4123</v>
      </c>
      <c r="I13358">
        <v>2</v>
      </c>
      <c r="J13358" s="264"/>
      <c r="K13358" t="str">
        <f t="shared" si="417"/>
        <v>DL93072</v>
      </c>
      <c r="L13358">
        <v>1545</v>
      </c>
    </row>
    <row r="13359" spans="1:12">
      <c r="A13359" t="s">
        <v>4135</v>
      </c>
      <c r="B13359" t="s">
        <v>4136</v>
      </c>
      <c r="C13359">
        <v>10.24</v>
      </c>
      <c r="D13359" s="274" t="s">
        <v>2645</v>
      </c>
      <c r="E13359" s="252" t="s">
        <v>2646</v>
      </c>
      <c r="F13359" s="249">
        <v>90</v>
      </c>
      <c r="G13359" s="218">
        <f t="shared" si="416"/>
        <v>921</v>
      </c>
      <c r="H13359" t="s">
        <v>4123</v>
      </c>
      <c r="I13359">
        <v>2</v>
      </c>
      <c r="J13359" s="264"/>
      <c r="K13359" t="str">
        <f t="shared" si="417"/>
        <v>DL94072</v>
      </c>
      <c r="L13359">
        <v>1545</v>
      </c>
    </row>
    <row r="13360" spans="1:12">
      <c r="A13360" t="s">
        <v>4135</v>
      </c>
      <c r="B13360" t="s">
        <v>4136</v>
      </c>
      <c r="C13360">
        <v>10.24</v>
      </c>
      <c r="D13360" s="274" t="s">
        <v>2647</v>
      </c>
      <c r="E13360" s="252" t="s">
        <v>2648</v>
      </c>
      <c r="F13360" s="249">
        <v>65</v>
      </c>
      <c r="G13360" s="218">
        <f t="shared" si="416"/>
        <v>665</v>
      </c>
      <c r="H13360" t="s">
        <v>4123</v>
      </c>
      <c r="I13360">
        <v>2</v>
      </c>
      <c r="J13360" s="264"/>
      <c r="K13360" t="str">
        <f t="shared" si="417"/>
        <v>DL95072</v>
      </c>
      <c r="L13360">
        <v>1545</v>
      </c>
    </row>
    <row r="13361" spans="1:12">
      <c r="A13361" t="s">
        <v>4135</v>
      </c>
      <c r="B13361" t="s">
        <v>4136</v>
      </c>
      <c r="C13361">
        <v>10.24</v>
      </c>
      <c r="D13361" s="274" t="s">
        <v>2739</v>
      </c>
      <c r="E13361" s="252" t="s">
        <v>2740</v>
      </c>
      <c r="F13361" s="249">
        <v>189</v>
      </c>
      <c r="G13361" s="218">
        <f t="shared" si="416"/>
        <v>1935</v>
      </c>
      <c r="H13361" t="s">
        <v>4123</v>
      </c>
      <c r="I13361">
        <v>2</v>
      </c>
      <c r="J13361" s="264"/>
      <c r="K13361" t="str">
        <f t="shared" si="417"/>
        <v>FC81072</v>
      </c>
      <c r="L13361">
        <v>1545</v>
      </c>
    </row>
    <row r="13362" spans="1:12">
      <c r="A13362" t="s">
        <v>4135</v>
      </c>
      <c r="B13362" t="s">
        <v>4136</v>
      </c>
      <c r="C13362">
        <v>10.24</v>
      </c>
      <c r="D13362" s="274" t="s">
        <v>2741</v>
      </c>
      <c r="E13362" s="252" t="s">
        <v>2742</v>
      </c>
      <c r="F13362" s="249">
        <v>176</v>
      </c>
      <c r="G13362" s="218">
        <f t="shared" si="416"/>
        <v>1802</v>
      </c>
      <c r="H13362" t="s">
        <v>4123</v>
      </c>
      <c r="I13362">
        <v>2</v>
      </c>
      <c r="J13362" s="264"/>
      <c r="K13362" t="str">
        <f t="shared" si="417"/>
        <v>FC87072</v>
      </c>
      <c r="L13362">
        <v>1545</v>
      </c>
    </row>
    <row r="13363" spans="1:12">
      <c r="A13363" t="s">
        <v>4135</v>
      </c>
      <c r="B13363" t="s">
        <v>4136</v>
      </c>
      <c r="C13363">
        <v>10.24</v>
      </c>
      <c r="D13363" s="274" t="s">
        <v>2743</v>
      </c>
      <c r="E13363" s="252" t="s">
        <v>2744</v>
      </c>
      <c r="F13363" s="249">
        <v>180</v>
      </c>
      <c r="G13363" s="218">
        <f t="shared" si="416"/>
        <v>1843</v>
      </c>
      <c r="H13363" t="s">
        <v>4123</v>
      </c>
      <c r="I13363">
        <v>2</v>
      </c>
      <c r="J13363" s="264"/>
      <c r="K13363" t="str">
        <f t="shared" si="417"/>
        <v>FC93072</v>
      </c>
      <c r="L13363">
        <v>1545</v>
      </c>
    </row>
    <row r="13364" spans="1:12">
      <c r="A13364" t="s">
        <v>4135</v>
      </c>
      <c r="B13364" t="s">
        <v>4136</v>
      </c>
      <c r="C13364">
        <v>10.24</v>
      </c>
      <c r="D13364" s="274" t="s">
        <v>2775</v>
      </c>
      <c r="E13364" s="252" t="s">
        <v>2776</v>
      </c>
      <c r="F13364" s="249">
        <v>135</v>
      </c>
      <c r="G13364" s="218">
        <f t="shared" si="416"/>
        <v>1382</v>
      </c>
      <c r="H13364" t="s">
        <v>4123</v>
      </c>
      <c r="I13364">
        <v>2</v>
      </c>
      <c r="J13364" s="264"/>
      <c r="K13364" t="str">
        <f t="shared" si="417"/>
        <v>FL81072</v>
      </c>
      <c r="L13364">
        <v>1545</v>
      </c>
    </row>
    <row r="13365" spans="1:12">
      <c r="A13365" t="s">
        <v>4135</v>
      </c>
      <c r="B13365" t="s">
        <v>4136</v>
      </c>
      <c r="C13365">
        <v>10.24</v>
      </c>
      <c r="D13365" s="274" t="s">
        <v>2777</v>
      </c>
      <c r="E13365" s="252" t="s">
        <v>2778</v>
      </c>
      <c r="F13365" s="249">
        <v>126</v>
      </c>
      <c r="G13365" s="218">
        <f t="shared" si="416"/>
        <v>1290</v>
      </c>
      <c r="H13365" t="s">
        <v>4123</v>
      </c>
      <c r="I13365">
        <v>2</v>
      </c>
      <c r="J13365" s="264"/>
      <c r="K13365" t="str">
        <f t="shared" si="417"/>
        <v>FL87072</v>
      </c>
      <c r="L13365">
        <v>1545</v>
      </c>
    </row>
    <row r="13366" spans="1:12">
      <c r="A13366" t="s">
        <v>4135</v>
      </c>
      <c r="B13366" t="s">
        <v>4136</v>
      </c>
      <c r="C13366">
        <v>10.24</v>
      </c>
      <c r="D13366" s="274" t="s">
        <v>2779</v>
      </c>
      <c r="E13366" s="252" t="s">
        <v>2780</v>
      </c>
      <c r="F13366" s="249">
        <v>129</v>
      </c>
      <c r="G13366" s="218">
        <f t="shared" si="416"/>
        <v>1320</v>
      </c>
      <c r="H13366" t="s">
        <v>4123</v>
      </c>
      <c r="I13366">
        <v>2</v>
      </c>
      <c r="J13366" s="264"/>
      <c r="K13366" t="str">
        <f t="shared" si="417"/>
        <v>FL93072</v>
      </c>
      <c r="L13366">
        <v>1545</v>
      </c>
    </row>
    <row r="13367" spans="1:12">
      <c r="A13367" t="s">
        <v>4135</v>
      </c>
      <c r="B13367" t="s">
        <v>4136</v>
      </c>
      <c r="C13367">
        <v>10.24</v>
      </c>
      <c r="D13367" s="274" t="s">
        <v>472</v>
      </c>
      <c r="E13367" s="252" t="s">
        <v>366</v>
      </c>
      <c r="F13367" s="249">
        <v>253</v>
      </c>
      <c r="G13367" s="218">
        <f t="shared" ref="G13367:G13430" si="418">ROUNDDOWN(C13367*F13367,0)</f>
        <v>2590</v>
      </c>
      <c r="H13367" t="s">
        <v>4124</v>
      </c>
      <c r="I13367">
        <v>1</v>
      </c>
      <c r="K13367" t="str">
        <f t="shared" si="417"/>
        <v>C741071</v>
      </c>
      <c r="L13367">
        <v>769</v>
      </c>
    </row>
    <row r="13368" spans="1:12">
      <c r="A13368" t="s">
        <v>4135</v>
      </c>
      <c r="B13368" t="s">
        <v>4136</v>
      </c>
      <c r="C13368">
        <v>10.24</v>
      </c>
      <c r="D13368" s="274" t="s">
        <v>473</v>
      </c>
      <c r="E13368" s="252" t="s">
        <v>367</v>
      </c>
      <c r="F13368" s="249">
        <v>177</v>
      </c>
      <c r="G13368" s="218">
        <f t="shared" si="418"/>
        <v>1812</v>
      </c>
      <c r="H13368" t="s">
        <v>4124</v>
      </c>
      <c r="I13368">
        <v>1</v>
      </c>
      <c r="J13368" s="264"/>
      <c r="K13368" t="str">
        <f t="shared" si="417"/>
        <v>C742071</v>
      </c>
      <c r="L13368">
        <v>769</v>
      </c>
    </row>
    <row r="13369" spans="1:12">
      <c r="A13369" t="s">
        <v>4135</v>
      </c>
      <c r="B13369" t="s">
        <v>4136</v>
      </c>
      <c r="C13369">
        <v>10.24</v>
      </c>
      <c r="D13369" s="274" t="s">
        <v>474</v>
      </c>
      <c r="E13369" s="252" t="s">
        <v>368</v>
      </c>
      <c r="F13369" s="249">
        <v>127</v>
      </c>
      <c r="G13369" s="218">
        <f t="shared" si="418"/>
        <v>1300</v>
      </c>
      <c r="H13369" t="s">
        <v>4124</v>
      </c>
      <c r="I13369">
        <v>1</v>
      </c>
      <c r="J13369" s="264"/>
      <c r="K13369" t="str">
        <f t="shared" si="417"/>
        <v>C743071</v>
      </c>
      <c r="L13369">
        <v>769</v>
      </c>
    </row>
    <row r="13370" spans="1:12">
      <c r="A13370" t="s">
        <v>4135</v>
      </c>
      <c r="B13370" t="s">
        <v>4136</v>
      </c>
      <c r="C13370">
        <v>10.24</v>
      </c>
      <c r="D13370" s="274" t="s">
        <v>475</v>
      </c>
      <c r="E13370" s="252" t="s">
        <v>369</v>
      </c>
      <c r="F13370" s="249">
        <v>235</v>
      </c>
      <c r="G13370" s="218">
        <f t="shared" si="418"/>
        <v>2406</v>
      </c>
      <c r="H13370" t="s">
        <v>4124</v>
      </c>
      <c r="I13370">
        <v>1</v>
      </c>
      <c r="J13370" s="264"/>
      <c r="K13370" t="str">
        <f t="shared" si="417"/>
        <v>C747071</v>
      </c>
      <c r="L13370">
        <v>769</v>
      </c>
    </row>
    <row r="13371" spans="1:12">
      <c r="A13371" t="s">
        <v>4135</v>
      </c>
      <c r="B13371" t="s">
        <v>4136</v>
      </c>
      <c r="C13371">
        <v>10.24</v>
      </c>
      <c r="D13371" s="274" t="s">
        <v>476</v>
      </c>
      <c r="E13371" s="252" t="s">
        <v>370</v>
      </c>
      <c r="F13371" s="249">
        <v>165</v>
      </c>
      <c r="G13371" s="218">
        <f t="shared" si="418"/>
        <v>1689</v>
      </c>
      <c r="H13371" t="s">
        <v>4124</v>
      </c>
      <c r="I13371">
        <v>1</v>
      </c>
      <c r="J13371" s="264"/>
      <c r="K13371" t="str">
        <f t="shared" si="417"/>
        <v>C748071</v>
      </c>
      <c r="L13371">
        <v>769</v>
      </c>
    </row>
    <row r="13372" spans="1:12">
      <c r="A13372" t="s">
        <v>4135</v>
      </c>
      <c r="B13372" t="s">
        <v>4136</v>
      </c>
      <c r="C13372">
        <v>10.24</v>
      </c>
      <c r="D13372" s="274" t="s">
        <v>477</v>
      </c>
      <c r="E13372" s="252" t="s">
        <v>371</v>
      </c>
      <c r="F13372" s="249">
        <v>118</v>
      </c>
      <c r="G13372" s="218">
        <f t="shared" si="418"/>
        <v>1208</v>
      </c>
      <c r="H13372" t="s">
        <v>4124</v>
      </c>
      <c r="I13372">
        <v>1</v>
      </c>
      <c r="J13372" s="264"/>
      <c r="K13372" t="str">
        <f t="shared" si="417"/>
        <v>C749071</v>
      </c>
      <c r="L13372">
        <v>769</v>
      </c>
    </row>
    <row r="13373" spans="1:12">
      <c r="A13373" t="s">
        <v>4135</v>
      </c>
      <c r="B13373" t="s">
        <v>4136</v>
      </c>
      <c r="C13373">
        <v>10.24</v>
      </c>
      <c r="D13373" s="274" t="s">
        <v>478</v>
      </c>
      <c r="E13373" s="252" t="s">
        <v>372</v>
      </c>
      <c r="F13373" s="249">
        <v>240</v>
      </c>
      <c r="G13373" s="218">
        <f t="shared" si="418"/>
        <v>2457</v>
      </c>
      <c r="H13373" t="s">
        <v>4124</v>
      </c>
      <c r="I13373">
        <v>1</v>
      </c>
      <c r="J13373" s="264"/>
      <c r="K13373" t="str">
        <f t="shared" si="417"/>
        <v>C753071</v>
      </c>
      <c r="L13373">
        <v>769</v>
      </c>
    </row>
    <row r="13374" spans="1:12">
      <c r="A13374" t="s">
        <v>4135</v>
      </c>
      <c r="B13374" t="s">
        <v>4136</v>
      </c>
      <c r="C13374">
        <v>10.24</v>
      </c>
      <c r="D13374" s="274" t="s">
        <v>479</v>
      </c>
      <c r="E13374" s="252" t="s">
        <v>373</v>
      </c>
      <c r="F13374" s="249">
        <v>168</v>
      </c>
      <c r="G13374" s="218">
        <f t="shared" si="418"/>
        <v>1720</v>
      </c>
      <c r="H13374" t="s">
        <v>4124</v>
      </c>
      <c r="I13374">
        <v>1</v>
      </c>
      <c r="J13374" s="264"/>
      <c r="K13374" t="str">
        <f t="shared" si="417"/>
        <v>C754071</v>
      </c>
      <c r="L13374">
        <v>769</v>
      </c>
    </row>
    <row r="13375" spans="1:12">
      <c r="A13375" t="s">
        <v>4135</v>
      </c>
      <c r="B13375" t="s">
        <v>4136</v>
      </c>
      <c r="C13375">
        <v>10.24</v>
      </c>
      <c r="D13375" s="274" t="s">
        <v>480</v>
      </c>
      <c r="E13375" s="252" t="s">
        <v>374</v>
      </c>
      <c r="F13375" s="249">
        <v>120</v>
      </c>
      <c r="G13375" s="218">
        <f t="shared" si="418"/>
        <v>1228</v>
      </c>
      <c r="H13375" t="s">
        <v>4124</v>
      </c>
      <c r="I13375">
        <v>1</v>
      </c>
      <c r="J13375" s="264"/>
      <c r="K13375" t="str">
        <f t="shared" si="417"/>
        <v>C755071</v>
      </c>
      <c r="L13375">
        <v>769</v>
      </c>
    </row>
    <row r="13376" spans="1:12">
      <c r="A13376" t="s">
        <v>4135</v>
      </c>
      <c r="B13376" t="s">
        <v>4136</v>
      </c>
      <c r="C13376">
        <v>10.24</v>
      </c>
      <c r="D13376" s="274" t="s">
        <v>2541</v>
      </c>
      <c r="E13376" s="252" t="s">
        <v>2542</v>
      </c>
      <c r="F13376" s="249">
        <v>177</v>
      </c>
      <c r="G13376" s="218">
        <f t="shared" si="418"/>
        <v>1812</v>
      </c>
      <c r="H13376" t="s">
        <v>4124</v>
      </c>
      <c r="I13376">
        <v>1</v>
      </c>
      <c r="J13376" s="264"/>
      <c r="K13376" t="str">
        <f t="shared" si="417"/>
        <v>DD01071</v>
      </c>
      <c r="L13376">
        <v>769</v>
      </c>
    </row>
    <row r="13377" spans="1:12">
      <c r="A13377" t="s">
        <v>4135</v>
      </c>
      <c r="B13377" t="s">
        <v>4136</v>
      </c>
      <c r="C13377">
        <v>10.24</v>
      </c>
      <c r="D13377" s="274" t="s">
        <v>2543</v>
      </c>
      <c r="E13377" s="252" t="s">
        <v>2544</v>
      </c>
      <c r="F13377" s="249">
        <v>124</v>
      </c>
      <c r="G13377" s="218">
        <f t="shared" si="418"/>
        <v>1269</v>
      </c>
      <c r="H13377" t="s">
        <v>4124</v>
      </c>
      <c r="I13377">
        <v>1</v>
      </c>
      <c r="J13377" s="264"/>
      <c r="K13377" t="str">
        <f t="shared" si="417"/>
        <v>DD02071</v>
      </c>
      <c r="L13377">
        <v>769</v>
      </c>
    </row>
    <row r="13378" spans="1:12">
      <c r="A13378" t="s">
        <v>4135</v>
      </c>
      <c r="B13378" t="s">
        <v>4136</v>
      </c>
      <c r="C13378">
        <v>10.24</v>
      </c>
      <c r="D13378" s="274" t="s">
        <v>2545</v>
      </c>
      <c r="E13378" s="252" t="s">
        <v>2546</v>
      </c>
      <c r="F13378" s="249">
        <v>89</v>
      </c>
      <c r="G13378" s="218">
        <f t="shared" si="418"/>
        <v>911</v>
      </c>
      <c r="H13378" t="s">
        <v>4124</v>
      </c>
      <c r="I13378">
        <v>1</v>
      </c>
      <c r="J13378" s="264"/>
      <c r="K13378" t="str">
        <f t="shared" ref="K13378:K13441" si="419">D13378&amp;A13378&amp;I13378</f>
        <v>DD03071</v>
      </c>
      <c r="L13378">
        <v>769</v>
      </c>
    </row>
    <row r="13379" spans="1:12">
      <c r="A13379" t="s">
        <v>4135</v>
      </c>
      <c r="B13379" t="s">
        <v>4136</v>
      </c>
      <c r="C13379">
        <v>10.24</v>
      </c>
      <c r="D13379" s="274" t="s">
        <v>2547</v>
      </c>
      <c r="E13379" s="252" t="s">
        <v>2548</v>
      </c>
      <c r="F13379" s="249">
        <v>165</v>
      </c>
      <c r="G13379" s="218">
        <f t="shared" si="418"/>
        <v>1689</v>
      </c>
      <c r="H13379" t="s">
        <v>4124</v>
      </c>
      <c r="I13379">
        <v>1</v>
      </c>
      <c r="J13379" s="264"/>
      <c r="K13379" t="str">
        <f t="shared" si="419"/>
        <v>DD07071</v>
      </c>
      <c r="L13379">
        <v>769</v>
      </c>
    </row>
    <row r="13380" spans="1:12">
      <c r="A13380" t="s">
        <v>4135</v>
      </c>
      <c r="B13380" t="s">
        <v>4136</v>
      </c>
      <c r="C13380">
        <v>10.24</v>
      </c>
      <c r="D13380" s="274" t="s">
        <v>2549</v>
      </c>
      <c r="E13380" s="252" t="s">
        <v>2550</v>
      </c>
      <c r="F13380" s="249">
        <v>116</v>
      </c>
      <c r="G13380" s="218">
        <f t="shared" si="418"/>
        <v>1187</v>
      </c>
      <c r="H13380" t="s">
        <v>4124</v>
      </c>
      <c r="I13380">
        <v>1</v>
      </c>
      <c r="J13380" s="264"/>
      <c r="K13380" t="str">
        <f t="shared" si="419"/>
        <v>DD08071</v>
      </c>
      <c r="L13380">
        <v>769</v>
      </c>
    </row>
    <row r="13381" spans="1:12">
      <c r="A13381" t="s">
        <v>4135</v>
      </c>
      <c r="B13381" t="s">
        <v>4136</v>
      </c>
      <c r="C13381">
        <v>10.24</v>
      </c>
      <c r="D13381" s="274" t="s">
        <v>2551</v>
      </c>
      <c r="E13381" s="252" t="s">
        <v>2552</v>
      </c>
      <c r="F13381" s="249">
        <v>83</v>
      </c>
      <c r="G13381" s="218">
        <f t="shared" si="418"/>
        <v>849</v>
      </c>
      <c r="H13381" t="s">
        <v>4124</v>
      </c>
      <c r="I13381">
        <v>1</v>
      </c>
      <c r="J13381" s="264"/>
      <c r="K13381" t="str">
        <f t="shared" si="419"/>
        <v>DD09071</v>
      </c>
      <c r="L13381">
        <v>769</v>
      </c>
    </row>
    <row r="13382" spans="1:12">
      <c r="A13382" t="s">
        <v>4135</v>
      </c>
      <c r="B13382" t="s">
        <v>4136</v>
      </c>
      <c r="C13382">
        <v>10.24</v>
      </c>
      <c r="D13382" s="274" t="s">
        <v>2553</v>
      </c>
      <c r="E13382" s="252" t="s">
        <v>2554</v>
      </c>
      <c r="F13382" s="249">
        <v>168</v>
      </c>
      <c r="G13382" s="218">
        <f t="shared" si="418"/>
        <v>1720</v>
      </c>
      <c r="H13382" t="s">
        <v>4124</v>
      </c>
      <c r="I13382">
        <v>1</v>
      </c>
      <c r="J13382" s="264"/>
      <c r="K13382" t="str">
        <f t="shared" si="419"/>
        <v>DD13071</v>
      </c>
      <c r="L13382">
        <v>769</v>
      </c>
    </row>
    <row r="13383" spans="1:12">
      <c r="A13383" t="s">
        <v>4135</v>
      </c>
      <c r="B13383" t="s">
        <v>4136</v>
      </c>
      <c r="C13383">
        <v>10.24</v>
      </c>
      <c r="D13383" s="274" t="s">
        <v>2555</v>
      </c>
      <c r="E13383" s="252" t="s">
        <v>2556</v>
      </c>
      <c r="F13383" s="249">
        <v>118</v>
      </c>
      <c r="G13383" s="218">
        <f t="shared" si="418"/>
        <v>1208</v>
      </c>
      <c r="H13383" t="s">
        <v>4124</v>
      </c>
      <c r="I13383">
        <v>1</v>
      </c>
      <c r="J13383" s="264"/>
      <c r="K13383" t="str">
        <f t="shared" si="419"/>
        <v>DD14071</v>
      </c>
      <c r="L13383">
        <v>769</v>
      </c>
    </row>
    <row r="13384" spans="1:12">
      <c r="A13384" t="s">
        <v>4135</v>
      </c>
      <c r="B13384" t="s">
        <v>4136</v>
      </c>
      <c r="C13384">
        <v>10.24</v>
      </c>
      <c r="D13384" s="274" t="s">
        <v>2557</v>
      </c>
      <c r="E13384" s="252" t="s">
        <v>2558</v>
      </c>
      <c r="F13384" s="249">
        <v>84</v>
      </c>
      <c r="G13384" s="218">
        <f t="shared" si="418"/>
        <v>860</v>
      </c>
      <c r="H13384" t="s">
        <v>4124</v>
      </c>
      <c r="I13384">
        <v>1</v>
      </c>
      <c r="J13384" s="264"/>
      <c r="K13384" t="str">
        <f t="shared" si="419"/>
        <v>DD15071</v>
      </c>
      <c r="L13384">
        <v>769</v>
      </c>
    </row>
    <row r="13385" spans="1:12">
      <c r="A13385" t="s">
        <v>4135</v>
      </c>
      <c r="B13385" t="s">
        <v>4136</v>
      </c>
      <c r="C13385">
        <v>10.24</v>
      </c>
      <c r="D13385" s="274" t="s">
        <v>2649</v>
      </c>
      <c r="E13385" s="252" t="s">
        <v>2650</v>
      </c>
      <c r="F13385" s="249">
        <v>127</v>
      </c>
      <c r="G13385" s="218">
        <f t="shared" si="418"/>
        <v>1300</v>
      </c>
      <c r="H13385" t="s">
        <v>4124</v>
      </c>
      <c r="I13385">
        <v>1</v>
      </c>
      <c r="J13385" s="264"/>
      <c r="K13385" t="str">
        <f t="shared" si="419"/>
        <v>DM01071</v>
      </c>
      <c r="L13385">
        <v>769</v>
      </c>
    </row>
    <row r="13386" spans="1:12">
      <c r="A13386" t="s">
        <v>4135</v>
      </c>
      <c r="B13386" t="s">
        <v>4136</v>
      </c>
      <c r="C13386">
        <v>10.24</v>
      </c>
      <c r="D13386" s="274" t="s">
        <v>2651</v>
      </c>
      <c r="E13386" s="252" t="s">
        <v>2652</v>
      </c>
      <c r="F13386" s="249">
        <v>89</v>
      </c>
      <c r="G13386" s="218">
        <f t="shared" si="418"/>
        <v>911</v>
      </c>
      <c r="H13386" t="s">
        <v>4124</v>
      </c>
      <c r="I13386">
        <v>1</v>
      </c>
      <c r="J13386" s="264"/>
      <c r="K13386" t="str">
        <f t="shared" si="419"/>
        <v>DM02071</v>
      </c>
      <c r="L13386">
        <v>769</v>
      </c>
    </row>
    <row r="13387" spans="1:12">
      <c r="A13387" t="s">
        <v>4135</v>
      </c>
      <c r="B13387" t="s">
        <v>4136</v>
      </c>
      <c r="C13387">
        <v>10.24</v>
      </c>
      <c r="D13387" s="274" t="s">
        <v>2653</v>
      </c>
      <c r="E13387" s="252" t="s">
        <v>2654</v>
      </c>
      <c r="F13387" s="249">
        <v>64</v>
      </c>
      <c r="G13387" s="218">
        <f t="shared" si="418"/>
        <v>655</v>
      </c>
      <c r="H13387" t="s">
        <v>4124</v>
      </c>
      <c r="I13387">
        <v>1</v>
      </c>
      <c r="J13387" s="264"/>
      <c r="K13387" t="str">
        <f t="shared" si="419"/>
        <v>DM03071</v>
      </c>
      <c r="L13387">
        <v>769</v>
      </c>
    </row>
    <row r="13388" spans="1:12">
      <c r="A13388" t="s">
        <v>4135</v>
      </c>
      <c r="B13388" t="s">
        <v>4136</v>
      </c>
      <c r="C13388">
        <v>10.24</v>
      </c>
      <c r="D13388" s="274" t="s">
        <v>2655</v>
      </c>
      <c r="E13388" s="252" t="s">
        <v>2656</v>
      </c>
      <c r="F13388" s="249">
        <v>118</v>
      </c>
      <c r="G13388" s="218">
        <f t="shared" si="418"/>
        <v>1208</v>
      </c>
      <c r="H13388" t="s">
        <v>4124</v>
      </c>
      <c r="I13388">
        <v>1</v>
      </c>
      <c r="J13388" s="264"/>
      <c r="K13388" t="str">
        <f t="shared" si="419"/>
        <v>DM07071</v>
      </c>
      <c r="L13388">
        <v>769</v>
      </c>
    </row>
    <row r="13389" spans="1:12">
      <c r="A13389" t="s">
        <v>4135</v>
      </c>
      <c r="B13389" t="s">
        <v>4136</v>
      </c>
      <c r="C13389">
        <v>10.24</v>
      </c>
      <c r="D13389" s="274" t="s">
        <v>2657</v>
      </c>
      <c r="E13389" s="252" t="s">
        <v>2658</v>
      </c>
      <c r="F13389" s="249">
        <v>83</v>
      </c>
      <c r="G13389" s="218">
        <f t="shared" si="418"/>
        <v>849</v>
      </c>
      <c r="H13389" t="s">
        <v>4124</v>
      </c>
      <c r="I13389">
        <v>1</v>
      </c>
      <c r="J13389" s="264"/>
      <c r="K13389" t="str">
        <f t="shared" si="419"/>
        <v>DM08071</v>
      </c>
      <c r="L13389">
        <v>769</v>
      </c>
    </row>
    <row r="13390" spans="1:12">
      <c r="A13390" t="s">
        <v>4135</v>
      </c>
      <c r="B13390" t="s">
        <v>4136</v>
      </c>
      <c r="C13390">
        <v>10.24</v>
      </c>
      <c r="D13390" s="274" t="s">
        <v>2659</v>
      </c>
      <c r="E13390" s="252" t="s">
        <v>2660</v>
      </c>
      <c r="F13390" s="249">
        <v>59</v>
      </c>
      <c r="G13390" s="218">
        <f t="shared" si="418"/>
        <v>604</v>
      </c>
      <c r="H13390" t="s">
        <v>4124</v>
      </c>
      <c r="I13390">
        <v>1</v>
      </c>
      <c r="J13390" s="264"/>
      <c r="K13390" t="str">
        <f t="shared" si="419"/>
        <v>DM09071</v>
      </c>
      <c r="L13390">
        <v>769</v>
      </c>
    </row>
    <row r="13391" spans="1:12">
      <c r="A13391" t="s">
        <v>4135</v>
      </c>
      <c r="B13391" t="s">
        <v>4136</v>
      </c>
      <c r="C13391">
        <v>10.24</v>
      </c>
      <c r="D13391" s="274" t="s">
        <v>2661</v>
      </c>
      <c r="E13391" s="252" t="s">
        <v>2662</v>
      </c>
      <c r="F13391" s="249">
        <v>120</v>
      </c>
      <c r="G13391" s="218">
        <f t="shared" si="418"/>
        <v>1228</v>
      </c>
      <c r="H13391" t="s">
        <v>4124</v>
      </c>
      <c r="I13391">
        <v>1</v>
      </c>
      <c r="J13391" s="264"/>
      <c r="K13391" t="str">
        <f t="shared" si="419"/>
        <v>DM13071</v>
      </c>
      <c r="L13391">
        <v>769</v>
      </c>
    </row>
    <row r="13392" spans="1:12">
      <c r="A13392" t="s">
        <v>4135</v>
      </c>
      <c r="B13392" t="s">
        <v>4136</v>
      </c>
      <c r="C13392">
        <v>10.24</v>
      </c>
      <c r="D13392" s="274" t="s">
        <v>2663</v>
      </c>
      <c r="E13392" s="252" t="s">
        <v>2664</v>
      </c>
      <c r="F13392" s="249">
        <v>84</v>
      </c>
      <c r="G13392" s="218">
        <f t="shared" si="418"/>
        <v>860</v>
      </c>
      <c r="H13392" t="s">
        <v>4124</v>
      </c>
      <c r="I13392">
        <v>1</v>
      </c>
      <c r="J13392" s="264"/>
      <c r="K13392" t="str">
        <f t="shared" si="419"/>
        <v>DM14071</v>
      </c>
      <c r="L13392">
        <v>769</v>
      </c>
    </row>
    <row r="13393" spans="1:12">
      <c r="A13393" t="s">
        <v>4135</v>
      </c>
      <c r="B13393" t="s">
        <v>4136</v>
      </c>
      <c r="C13393">
        <v>10.24</v>
      </c>
      <c r="D13393" s="274" t="s">
        <v>2665</v>
      </c>
      <c r="E13393" s="252" t="s">
        <v>2666</v>
      </c>
      <c r="F13393" s="249">
        <v>60</v>
      </c>
      <c r="G13393" s="218">
        <f t="shared" si="418"/>
        <v>614</v>
      </c>
      <c r="H13393" t="s">
        <v>4124</v>
      </c>
      <c r="I13393">
        <v>1</v>
      </c>
      <c r="J13393" s="264"/>
      <c r="K13393" t="str">
        <f t="shared" si="419"/>
        <v>DM15071</v>
      </c>
      <c r="L13393">
        <v>769</v>
      </c>
    </row>
    <row r="13394" spans="1:12">
      <c r="A13394" t="s">
        <v>4135</v>
      </c>
      <c r="B13394" t="s">
        <v>4136</v>
      </c>
      <c r="C13394">
        <v>10.24</v>
      </c>
      <c r="D13394" s="274" t="s">
        <v>2745</v>
      </c>
      <c r="E13394" s="252" t="s">
        <v>2746</v>
      </c>
      <c r="F13394" s="249">
        <v>177</v>
      </c>
      <c r="G13394" s="218">
        <f t="shared" si="418"/>
        <v>1812</v>
      </c>
      <c r="H13394" t="s">
        <v>4124</v>
      </c>
      <c r="I13394">
        <v>1</v>
      </c>
      <c r="J13394" s="264"/>
      <c r="K13394" t="str">
        <f t="shared" si="419"/>
        <v>FD01071</v>
      </c>
      <c r="L13394">
        <v>769</v>
      </c>
    </row>
    <row r="13395" spans="1:12">
      <c r="A13395" t="s">
        <v>4135</v>
      </c>
      <c r="B13395" t="s">
        <v>4136</v>
      </c>
      <c r="C13395">
        <v>10.24</v>
      </c>
      <c r="D13395" s="274" t="s">
        <v>2747</v>
      </c>
      <c r="E13395" s="252" t="s">
        <v>2748</v>
      </c>
      <c r="F13395" s="249">
        <v>165</v>
      </c>
      <c r="G13395" s="218">
        <f t="shared" si="418"/>
        <v>1689</v>
      </c>
      <c r="H13395" t="s">
        <v>4124</v>
      </c>
      <c r="I13395">
        <v>1</v>
      </c>
      <c r="J13395" s="264"/>
      <c r="K13395" t="str">
        <f t="shared" si="419"/>
        <v>FD07071</v>
      </c>
      <c r="L13395">
        <v>769</v>
      </c>
    </row>
    <row r="13396" spans="1:12">
      <c r="A13396" t="s">
        <v>4135</v>
      </c>
      <c r="B13396" t="s">
        <v>4136</v>
      </c>
      <c r="C13396">
        <v>10.24</v>
      </c>
      <c r="D13396" s="274" t="s">
        <v>2749</v>
      </c>
      <c r="E13396" s="252" t="s">
        <v>2750</v>
      </c>
      <c r="F13396" s="249">
        <v>168</v>
      </c>
      <c r="G13396" s="218">
        <f t="shared" si="418"/>
        <v>1720</v>
      </c>
      <c r="H13396" t="s">
        <v>4124</v>
      </c>
      <c r="I13396">
        <v>1</v>
      </c>
      <c r="J13396" s="264"/>
      <c r="K13396" t="str">
        <f t="shared" si="419"/>
        <v>FD13071</v>
      </c>
      <c r="L13396">
        <v>769</v>
      </c>
    </row>
    <row r="13397" spans="1:12">
      <c r="A13397" t="s">
        <v>4135</v>
      </c>
      <c r="B13397" t="s">
        <v>4136</v>
      </c>
      <c r="C13397">
        <v>10.24</v>
      </c>
      <c r="D13397" s="274" t="s">
        <v>2781</v>
      </c>
      <c r="E13397" s="252" t="s">
        <v>2782</v>
      </c>
      <c r="F13397" s="249">
        <v>127</v>
      </c>
      <c r="G13397" s="218">
        <f t="shared" si="418"/>
        <v>1300</v>
      </c>
      <c r="H13397" t="s">
        <v>4124</v>
      </c>
      <c r="I13397">
        <v>1</v>
      </c>
      <c r="J13397" s="264"/>
      <c r="K13397" t="str">
        <f t="shared" si="419"/>
        <v>FM01071</v>
      </c>
      <c r="L13397">
        <v>769</v>
      </c>
    </row>
    <row r="13398" spans="1:12">
      <c r="A13398" t="s">
        <v>4135</v>
      </c>
      <c r="B13398" t="s">
        <v>4136</v>
      </c>
      <c r="C13398">
        <v>10.24</v>
      </c>
      <c r="D13398" s="274" t="s">
        <v>2783</v>
      </c>
      <c r="E13398" s="252" t="s">
        <v>2784</v>
      </c>
      <c r="F13398" s="249">
        <v>118</v>
      </c>
      <c r="G13398" s="218">
        <f t="shared" si="418"/>
        <v>1208</v>
      </c>
      <c r="H13398" t="s">
        <v>4124</v>
      </c>
      <c r="I13398">
        <v>1</v>
      </c>
      <c r="J13398" s="264"/>
      <c r="K13398" t="str">
        <f t="shared" si="419"/>
        <v>FM07071</v>
      </c>
      <c r="L13398">
        <v>769</v>
      </c>
    </row>
    <row r="13399" spans="1:12">
      <c r="A13399" t="s">
        <v>4135</v>
      </c>
      <c r="B13399" t="s">
        <v>4136</v>
      </c>
      <c r="C13399">
        <v>10.24</v>
      </c>
      <c r="D13399" s="274" t="s">
        <v>2785</v>
      </c>
      <c r="E13399" s="252" t="s">
        <v>2786</v>
      </c>
      <c r="F13399" s="249">
        <v>120</v>
      </c>
      <c r="G13399" s="218">
        <f t="shared" si="418"/>
        <v>1228</v>
      </c>
      <c r="H13399" t="s">
        <v>4124</v>
      </c>
      <c r="I13399">
        <v>1</v>
      </c>
      <c r="J13399" s="264"/>
      <c r="K13399" t="str">
        <f t="shared" si="419"/>
        <v>FM13071</v>
      </c>
      <c r="L13399">
        <v>769</v>
      </c>
    </row>
    <row r="13400" spans="1:12">
      <c r="A13400" t="s">
        <v>4135</v>
      </c>
      <c r="B13400" t="s">
        <v>4136</v>
      </c>
      <c r="C13400">
        <v>10.24</v>
      </c>
      <c r="D13400" s="274" t="s">
        <v>288</v>
      </c>
      <c r="E13400" s="257" t="s">
        <v>240</v>
      </c>
      <c r="F13400" s="266">
        <v>1168</v>
      </c>
      <c r="G13400" s="218">
        <f t="shared" si="418"/>
        <v>11960</v>
      </c>
      <c r="H13400" t="s">
        <v>4123</v>
      </c>
      <c r="I13400">
        <v>2</v>
      </c>
      <c r="K13400" t="str">
        <f t="shared" si="419"/>
        <v>C301072</v>
      </c>
      <c r="L13400">
        <v>2066</v>
      </c>
    </row>
    <row r="13401" spans="1:12">
      <c r="A13401" t="s">
        <v>4135</v>
      </c>
      <c r="B13401" t="s">
        <v>4136</v>
      </c>
      <c r="C13401">
        <v>10.24</v>
      </c>
      <c r="D13401" s="274" t="s">
        <v>289</v>
      </c>
      <c r="E13401" s="257" t="s">
        <v>2787</v>
      </c>
      <c r="F13401" s="249">
        <v>818</v>
      </c>
      <c r="G13401" s="218">
        <f t="shared" si="418"/>
        <v>8376</v>
      </c>
      <c r="H13401" t="s">
        <v>4123</v>
      </c>
      <c r="I13401">
        <v>2</v>
      </c>
      <c r="J13401" s="264"/>
      <c r="K13401" t="str">
        <f t="shared" si="419"/>
        <v>C302072</v>
      </c>
      <c r="L13401">
        <v>2066</v>
      </c>
    </row>
    <row r="13402" spans="1:12">
      <c r="A13402" t="s">
        <v>4135</v>
      </c>
      <c r="B13402" t="s">
        <v>4136</v>
      </c>
      <c r="C13402">
        <v>10.24</v>
      </c>
      <c r="D13402" s="274" t="s">
        <v>290</v>
      </c>
      <c r="E13402" s="257" t="s">
        <v>2788</v>
      </c>
      <c r="F13402" s="249">
        <v>584</v>
      </c>
      <c r="G13402" s="218">
        <f t="shared" si="418"/>
        <v>5980</v>
      </c>
      <c r="H13402" t="s">
        <v>4123</v>
      </c>
      <c r="I13402">
        <v>2</v>
      </c>
      <c r="J13402" s="264"/>
      <c r="K13402" t="str">
        <f t="shared" si="419"/>
        <v>C303072</v>
      </c>
      <c r="L13402">
        <v>2066</v>
      </c>
    </row>
    <row r="13403" spans="1:12">
      <c r="A13403" t="s">
        <v>4135</v>
      </c>
      <c r="B13403" t="s">
        <v>4136</v>
      </c>
      <c r="C13403">
        <v>10.24</v>
      </c>
      <c r="D13403" s="274" t="s">
        <v>291</v>
      </c>
      <c r="E13403" s="257" t="s">
        <v>241</v>
      </c>
      <c r="F13403" s="266">
        <v>1086</v>
      </c>
      <c r="G13403" s="218">
        <f t="shared" si="418"/>
        <v>11120</v>
      </c>
      <c r="H13403" t="s">
        <v>4123</v>
      </c>
      <c r="I13403">
        <v>2</v>
      </c>
      <c r="J13403" s="264"/>
      <c r="K13403" t="str">
        <f t="shared" si="419"/>
        <v>C307072</v>
      </c>
      <c r="L13403">
        <v>2066</v>
      </c>
    </row>
    <row r="13404" spans="1:12">
      <c r="A13404" t="s">
        <v>4135</v>
      </c>
      <c r="B13404" t="s">
        <v>4136</v>
      </c>
      <c r="C13404">
        <v>10.24</v>
      </c>
      <c r="D13404" s="274" t="s">
        <v>292</v>
      </c>
      <c r="E13404" s="257" t="s">
        <v>2789</v>
      </c>
      <c r="F13404" s="249">
        <v>760</v>
      </c>
      <c r="G13404" s="218">
        <f t="shared" si="418"/>
        <v>7782</v>
      </c>
      <c r="H13404" t="s">
        <v>4123</v>
      </c>
      <c r="I13404">
        <v>2</v>
      </c>
      <c r="J13404" s="264"/>
      <c r="K13404" t="str">
        <f t="shared" si="419"/>
        <v>C308072</v>
      </c>
      <c r="L13404">
        <v>2066</v>
      </c>
    </row>
    <row r="13405" spans="1:12">
      <c r="A13405" t="s">
        <v>4135</v>
      </c>
      <c r="B13405" t="s">
        <v>4136</v>
      </c>
      <c r="C13405">
        <v>10.24</v>
      </c>
      <c r="D13405" s="274" t="s">
        <v>293</v>
      </c>
      <c r="E13405" s="257" t="s">
        <v>2790</v>
      </c>
      <c r="F13405" s="249">
        <v>543</v>
      </c>
      <c r="G13405" s="218">
        <f t="shared" si="418"/>
        <v>5560</v>
      </c>
      <c r="H13405" t="s">
        <v>4123</v>
      </c>
      <c r="I13405">
        <v>2</v>
      </c>
      <c r="J13405" s="264"/>
      <c r="K13405" t="str">
        <f t="shared" si="419"/>
        <v>C309072</v>
      </c>
      <c r="L13405">
        <v>2066</v>
      </c>
    </row>
    <row r="13406" spans="1:12">
      <c r="A13406" t="s">
        <v>4135</v>
      </c>
      <c r="B13406" t="s">
        <v>4136</v>
      </c>
      <c r="C13406">
        <v>10.24</v>
      </c>
      <c r="D13406" s="274" t="s">
        <v>294</v>
      </c>
      <c r="E13406" s="257" t="s">
        <v>242</v>
      </c>
      <c r="F13406" s="266">
        <v>1110</v>
      </c>
      <c r="G13406" s="218">
        <f t="shared" si="418"/>
        <v>11366</v>
      </c>
      <c r="H13406" t="s">
        <v>4123</v>
      </c>
      <c r="I13406">
        <v>2</v>
      </c>
      <c r="J13406" s="264"/>
      <c r="K13406" t="str">
        <f t="shared" si="419"/>
        <v>C313072</v>
      </c>
      <c r="L13406">
        <v>2066</v>
      </c>
    </row>
    <row r="13407" spans="1:12">
      <c r="A13407" t="s">
        <v>4135</v>
      </c>
      <c r="B13407" t="s">
        <v>4136</v>
      </c>
      <c r="C13407">
        <v>10.24</v>
      </c>
      <c r="D13407" s="274" t="s">
        <v>295</v>
      </c>
      <c r="E13407" s="257" t="s">
        <v>2791</v>
      </c>
      <c r="F13407" s="249">
        <v>777</v>
      </c>
      <c r="G13407" s="218">
        <f t="shared" si="418"/>
        <v>7956</v>
      </c>
      <c r="H13407" t="s">
        <v>4123</v>
      </c>
      <c r="I13407">
        <v>2</v>
      </c>
      <c r="J13407" s="264"/>
      <c r="K13407" t="str">
        <f t="shared" si="419"/>
        <v>C314072</v>
      </c>
      <c r="L13407">
        <v>2066</v>
      </c>
    </row>
    <row r="13408" spans="1:12">
      <c r="A13408" t="s">
        <v>4135</v>
      </c>
      <c r="B13408" t="s">
        <v>4136</v>
      </c>
      <c r="C13408">
        <v>10.24</v>
      </c>
      <c r="D13408" s="274" t="s">
        <v>296</v>
      </c>
      <c r="E13408" s="257" t="s">
        <v>2792</v>
      </c>
      <c r="F13408" s="249">
        <v>555</v>
      </c>
      <c r="G13408" s="218">
        <f t="shared" si="418"/>
        <v>5683</v>
      </c>
      <c r="H13408" t="s">
        <v>4123</v>
      </c>
      <c r="I13408">
        <v>2</v>
      </c>
      <c r="J13408" s="264"/>
      <c r="K13408" t="str">
        <f t="shared" si="419"/>
        <v>C315072</v>
      </c>
      <c r="L13408">
        <v>2066</v>
      </c>
    </row>
    <row r="13409" spans="1:12">
      <c r="A13409" t="s">
        <v>4135</v>
      </c>
      <c r="B13409" t="s">
        <v>4136</v>
      </c>
      <c r="C13409">
        <v>10.24</v>
      </c>
      <c r="D13409" s="274" t="s">
        <v>481</v>
      </c>
      <c r="E13409" s="257" t="s">
        <v>375</v>
      </c>
      <c r="F13409" s="249">
        <v>929</v>
      </c>
      <c r="G13409" s="218">
        <f t="shared" si="418"/>
        <v>9512</v>
      </c>
      <c r="H13409" t="s">
        <v>4123</v>
      </c>
      <c r="I13409">
        <v>2</v>
      </c>
      <c r="J13409" s="264"/>
      <c r="K13409" t="str">
        <f t="shared" si="419"/>
        <v>C761072</v>
      </c>
      <c r="L13409">
        <v>2066</v>
      </c>
    </row>
    <row r="13410" spans="1:12">
      <c r="A13410" t="s">
        <v>4135</v>
      </c>
      <c r="B13410" t="s">
        <v>4136</v>
      </c>
      <c r="C13410">
        <v>10.24</v>
      </c>
      <c r="D13410" s="274" t="s">
        <v>482</v>
      </c>
      <c r="E13410" s="257" t="s">
        <v>2811</v>
      </c>
      <c r="F13410" s="249">
        <v>650</v>
      </c>
      <c r="G13410" s="218">
        <f t="shared" si="418"/>
        <v>6656</v>
      </c>
      <c r="H13410" t="s">
        <v>4123</v>
      </c>
      <c r="I13410">
        <v>2</v>
      </c>
      <c r="J13410" s="264"/>
      <c r="K13410" t="str">
        <f t="shared" si="419"/>
        <v>C762072</v>
      </c>
      <c r="L13410">
        <v>2066</v>
      </c>
    </row>
    <row r="13411" spans="1:12">
      <c r="A13411" t="s">
        <v>4135</v>
      </c>
      <c r="B13411" t="s">
        <v>4136</v>
      </c>
      <c r="C13411">
        <v>10.24</v>
      </c>
      <c r="D13411" s="274" t="s">
        <v>483</v>
      </c>
      <c r="E13411" s="257" t="s">
        <v>2812</v>
      </c>
      <c r="F13411" s="249">
        <v>465</v>
      </c>
      <c r="G13411" s="218">
        <f t="shared" si="418"/>
        <v>4761</v>
      </c>
      <c r="H13411" t="s">
        <v>4123</v>
      </c>
      <c r="I13411">
        <v>2</v>
      </c>
      <c r="J13411" s="264"/>
      <c r="K13411" t="str">
        <f t="shared" si="419"/>
        <v>C763072</v>
      </c>
      <c r="L13411">
        <v>2066</v>
      </c>
    </row>
    <row r="13412" spans="1:12">
      <c r="A13412" t="s">
        <v>4135</v>
      </c>
      <c r="B13412" t="s">
        <v>4136</v>
      </c>
      <c r="C13412">
        <v>10.24</v>
      </c>
      <c r="D13412" s="274" t="s">
        <v>484</v>
      </c>
      <c r="E13412" s="257" t="s">
        <v>376</v>
      </c>
      <c r="F13412" s="249">
        <v>864</v>
      </c>
      <c r="G13412" s="218">
        <f t="shared" si="418"/>
        <v>8847</v>
      </c>
      <c r="H13412" t="s">
        <v>4123</v>
      </c>
      <c r="I13412">
        <v>2</v>
      </c>
      <c r="J13412" s="264"/>
      <c r="K13412" t="str">
        <f t="shared" si="419"/>
        <v>C767072</v>
      </c>
      <c r="L13412">
        <v>2066</v>
      </c>
    </row>
    <row r="13413" spans="1:12">
      <c r="A13413" t="s">
        <v>4135</v>
      </c>
      <c r="B13413" t="s">
        <v>4136</v>
      </c>
      <c r="C13413">
        <v>10.24</v>
      </c>
      <c r="D13413" s="274" t="s">
        <v>485</v>
      </c>
      <c r="E13413" s="257" t="s">
        <v>377</v>
      </c>
      <c r="F13413" s="249">
        <v>605</v>
      </c>
      <c r="G13413" s="218">
        <f t="shared" si="418"/>
        <v>6195</v>
      </c>
      <c r="H13413" t="s">
        <v>4123</v>
      </c>
      <c r="I13413">
        <v>2</v>
      </c>
      <c r="J13413" s="264"/>
      <c r="K13413" t="str">
        <f t="shared" si="419"/>
        <v>C768072</v>
      </c>
      <c r="L13413">
        <v>2066</v>
      </c>
    </row>
    <row r="13414" spans="1:12">
      <c r="A13414" t="s">
        <v>4135</v>
      </c>
      <c r="B13414" t="s">
        <v>4136</v>
      </c>
      <c r="C13414">
        <v>10.24</v>
      </c>
      <c r="D13414" s="274" t="s">
        <v>486</v>
      </c>
      <c r="E13414" s="257" t="s">
        <v>378</v>
      </c>
      <c r="F13414" s="249">
        <v>432</v>
      </c>
      <c r="G13414" s="218">
        <f t="shared" si="418"/>
        <v>4423</v>
      </c>
      <c r="H13414" t="s">
        <v>4123</v>
      </c>
      <c r="I13414">
        <v>2</v>
      </c>
      <c r="J13414" s="264"/>
      <c r="K13414" t="str">
        <f t="shared" si="419"/>
        <v>C769072</v>
      </c>
      <c r="L13414">
        <v>2066</v>
      </c>
    </row>
    <row r="13415" spans="1:12">
      <c r="A13415" t="s">
        <v>4135</v>
      </c>
      <c r="B13415" t="s">
        <v>4136</v>
      </c>
      <c r="C13415">
        <v>10.24</v>
      </c>
      <c r="D13415" s="274" t="s">
        <v>487</v>
      </c>
      <c r="E13415" s="257" t="s">
        <v>379</v>
      </c>
      <c r="F13415" s="249">
        <v>883</v>
      </c>
      <c r="G13415" s="218">
        <f t="shared" si="418"/>
        <v>9041</v>
      </c>
      <c r="H13415" t="s">
        <v>4123</v>
      </c>
      <c r="I13415">
        <v>2</v>
      </c>
      <c r="J13415" s="264"/>
      <c r="K13415" t="str">
        <f t="shared" si="419"/>
        <v>C773072</v>
      </c>
      <c r="L13415">
        <v>2066</v>
      </c>
    </row>
    <row r="13416" spans="1:12">
      <c r="A13416" t="s">
        <v>4135</v>
      </c>
      <c r="B13416" t="s">
        <v>4136</v>
      </c>
      <c r="C13416">
        <v>10.24</v>
      </c>
      <c r="D13416" s="274" t="s">
        <v>488</v>
      </c>
      <c r="E13416" s="257" t="s">
        <v>380</v>
      </c>
      <c r="F13416" s="249">
        <v>618</v>
      </c>
      <c r="G13416" s="218">
        <f t="shared" si="418"/>
        <v>6328</v>
      </c>
      <c r="H13416" t="s">
        <v>4123</v>
      </c>
      <c r="I13416">
        <v>2</v>
      </c>
      <c r="J13416" s="264"/>
      <c r="K13416" t="str">
        <f t="shared" si="419"/>
        <v>C774072</v>
      </c>
      <c r="L13416">
        <v>2066</v>
      </c>
    </row>
    <row r="13417" spans="1:12">
      <c r="A13417" t="s">
        <v>4135</v>
      </c>
      <c r="B13417" t="s">
        <v>4136</v>
      </c>
      <c r="C13417">
        <v>10.24</v>
      </c>
      <c r="D13417" s="274" t="s">
        <v>489</v>
      </c>
      <c r="E13417" s="257" t="s">
        <v>381</v>
      </c>
      <c r="F13417" s="249">
        <v>442</v>
      </c>
      <c r="G13417" s="218">
        <f t="shared" si="418"/>
        <v>4526</v>
      </c>
      <c r="H13417" t="s">
        <v>4123</v>
      </c>
      <c r="I13417">
        <v>2</v>
      </c>
      <c r="J13417" s="264"/>
      <c r="K13417" t="str">
        <f t="shared" si="419"/>
        <v>C775072</v>
      </c>
      <c r="L13417">
        <v>2066</v>
      </c>
    </row>
    <row r="13418" spans="1:12">
      <c r="A13418" t="s">
        <v>4135</v>
      </c>
      <c r="B13418" t="s">
        <v>4136</v>
      </c>
      <c r="C13418">
        <v>10.24</v>
      </c>
      <c r="D13418" s="274" t="s">
        <v>2813</v>
      </c>
      <c r="E13418" s="257" t="s">
        <v>2814</v>
      </c>
      <c r="F13418" s="249">
        <v>818</v>
      </c>
      <c r="G13418" s="218">
        <f t="shared" si="418"/>
        <v>8376</v>
      </c>
      <c r="H13418" t="s">
        <v>4123</v>
      </c>
      <c r="I13418">
        <v>2</v>
      </c>
      <c r="J13418" s="264"/>
      <c r="K13418" t="str">
        <f t="shared" si="419"/>
        <v>D601072</v>
      </c>
      <c r="L13418">
        <v>2066</v>
      </c>
    </row>
    <row r="13419" spans="1:12">
      <c r="A13419" t="s">
        <v>4135</v>
      </c>
      <c r="B13419" t="s">
        <v>4136</v>
      </c>
      <c r="C13419">
        <v>10.24</v>
      </c>
      <c r="D13419" s="274" t="s">
        <v>2815</v>
      </c>
      <c r="E13419" s="257" t="s">
        <v>2816</v>
      </c>
      <c r="F13419" s="249">
        <v>573</v>
      </c>
      <c r="G13419" s="218">
        <f t="shared" si="418"/>
        <v>5867</v>
      </c>
      <c r="H13419" t="s">
        <v>4123</v>
      </c>
      <c r="I13419">
        <v>2</v>
      </c>
      <c r="J13419" s="264"/>
      <c r="K13419" t="str">
        <f t="shared" si="419"/>
        <v>D602072</v>
      </c>
      <c r="L13419">
        <v>2066</v>
      </c>
    </row>
    <row r="13420" spans="1:12">
      <c r="A13420" t="s">
        <v>4135</v>
      </c>
      <c r="B13420" t="s">
        <v>4136</v>
      </c>
      <c r="C13420">
        <v>10.24</v>
      </c>
      <c r="D13420" s="274" t="s">
        <v>2817</v>
      </c>
      <c r="E13420" s="257" t="s">
        <v>2818</v>
      </c>
      <c r="F13420" s="249">
        <v>409</v>
      </c>
      <c r="G13420" s="218">
        <f t="shared" si="418"/>
        <v>4188</v>
      </c>
      <c r="H13420" t="s">
        <v>4123</v>
      </c>
      <c r="I13420">
        <v>2</v>
      </c>
      <c r="J13420" s="264"/>
      <c r="K13420" t="str">
        <f t="shared" si="419"/>
        <v>D603072</v>
      </c>
      <c r="L13420">
        <v>2066</v>
      </c>
    </row>
    <row r="13421" spans="1:12">
      <c r="A13421" t="s">
        <v>4135</v>
      </c>
      <c r="B13421" t="s">
        <v>4136</v>
      </c>
      <c r="C13421">
        <v>10.24</v>
      </c>
      <c r="D13421" s="274" t="s">
        <v>2819</v>
      </c>
      <c r="E13421" s="257" t="s">
        <v>2820</v>
      </c>
      <c r="F13421" s="249">
        <v>760</v>
      </c>
      <c r="G13421" s="218">
        <f t="shared" si="418"/>
        <v>7782</v>
      </c>
      <c r="H13421" t="s">
        <v>4123</v>
      </c>
      <c r="I13421">
        <v>2</v>
      </c>
      <c r="J13421" s="264"/>
      <c r="K13421" t="str">
        <f t="shared" si="419"/>
        <v>D607072</v>
      </c>
      <c r="L13421">
        <v>2066</v>
      </c>
    </row>
    <row r="13422" spans="1:12">
      <c r="A13422" t="s">
        <v>4135</v>
      </c>
      <c r="B13422" t="s">
        <v>4136</v>
      </c>
      <c r="C13422">
        <v>10.24</v>
      </c>
      <c r="D13422" s="274" t="s">
        <v>2821</v>
      </c>
      <c r="E13422" s="257" t="s">
        <v>2822</v>
      </c>
      <c r="F13422" s="249">
        <v>532</v>
      </c>
      <c r="G13422" s="218">
        <f t="shared" si="418"/>
        <v>5447</v>
      </c>
      <c r="H13422" t="s">
        <v>4123</v>
      </c>
      <c r="I13422">
        <v>2</v>
      </c>
      <c r="J13422" s="264"/>
      <c r="K13422" t="str">
        <f t="shared" si="419"/>
        <v>D608072</v>
      </c>
      <c r="L13422">
        <v>2066</v>
      </c>
    </row>
    <row r="13423" spans="1:12">
      <c r="A13423" t="s">
        <v>4135</v>
      </c>
      <c r="B13423" t="s">
        <v>4136</v>
      </c>
      <c r="C13423">
        <v>10.24</v>
      </c>
      <c r="D13423" s="274" t="s">
        <v>2823</v>
      </c>
      <c r="E13423" s="257" t="s">
        <v>2824</v>
      </c>
      <c r="F13423" s="249">
        <v>380</v>
      </c>
      <c r="G13423" s="218">
        <f t="shared" si="418"/>
        <v>3891</v>
      </c>
      <c r="H13423" t="s">
        <v>4123</v>
      </c>
      <c r="I13423">
        <v>2</v>
      </c>
      <c r="J13423" s="264"/>
      <c r="K13423" t="str">
        <f t="shared" si="419"/>
        <v>D609072</v>
      </c>
      <c r="L13423">
        <v>2066</v>
      </c>
    </row>
    <row r="13424" spans="1:12">
      <c r="A13424" t="s">
        <v>4135</v>
      </c>
      <c r="B13424" t="s">
        <v>4136</v>
      </c>
      <c r="C13424">
        <v>10.24</v>
      </c>
      <c r="D13424" s="274" t="s">
        <v>2825</v>
      </c>
      <c r="E13424" s="257" t="s">
        <v>2826</v>
      </c>
      <c r="F13424" s="249">
        <v>777</v>
      </c>
      <c r="G13424" s="218">
        <f t="shared" si="418"/>
        <v>7956</v>
      </c>
      <c r="H13424" t="s">
        <v>4123</v>
      </c>
      <c r="I13424">
        <v>2</v>
      </c>
      <c r="J13424" s="264"/>
      <c r="K13424" t="str">
        <f t="shared" si="419"/>
        <v>D613072</v>
      </c>
      <c r="L13424">
        <v>2066</v>
      </c>
    </row>
    <row r="13425" spans="1:12">
      <c r="A13425" t="s">
        <v>4135</v>
      </c>
      <c r="B13425" t="s">
        <v>4136</v>
      </c>
      <c r="C13425">
        <v>10.24</v>
      </c>
      <c r="D13425" s="274" t="s">
        <v>2827</v>
      </c>
      <c r="E13425" s="257" t="s">
        <v>2828</v>
      </c>
      <c r="F13425" s="249">
        <v>544</v>
      </c>
      <c r="G13425" s="218">
        <f t="shared" si="418"/>
        <v>5570</v>
      </c>
      <c r="H13425" t="s">
        <v>4123</v>
      </c>
      <c r="I13425">
        <v>2</v>
      </c>
      <c r="J13425" s="264"/>
      <c r="K13425" t="str">
        <f t="shared" si="419"/>
        <v>D614072</v>
      </c>
      <c r="L13425">
        <v>2066</v>
      </c>
    </row>
    <row r="13426" spans="1:12">
      <c r="A13426" t="s">
        <v>4135</v>
      </c>
      <c r="B13426" t="s">
        <v>4136</v>
      </c>
      <c r="C13426">
        <v>10.24</v>
      </c>
      <c r="D13426" s="274" t="s">
        <v>2829</v>
      </c>
      <c r="E13426" s="257" t="s">
        <v>2830</v>
      </c>
      <c r="F13426" s="249">
        <v>389</v>
      </c>
      <c r="G13426" s="218">
        <f t="shared" si="418"/>
        <v>3983</v>
      </c>
      <c r="H13426" t="s">
        <v>4123</v>
      </c>
      <c r="I13426">
        <v>2</v>
      </c>
      <c r="J13426" s="264"/>
      <c r="K13426" t="str">
        <f t="shared" si="419"/>
        <v>D615072</v>
      </c>
      <c r="L13426">
        <v>2066</v>
      </c>
    </row>
    <row r="13427" spans="1:12">
      <c r="A13427" t="s">
        <v>4135</v>
      </c>
      <c r="B13427" t="s">
        <v>4136</v>
      </c>
      <c r="C13427">
        <v>10.24</v>
      </c>
      <c r="D13427" s="274" t="s">
        <v>2885</v>
      </c>
      <c r="E13427" s="257" t="s">
        <v>2886</v>
      </c>
      <c r="F13427" s="249">
        <v>584</v>
      </c>
      <c r="G13427" s="218">
        <f t="shared" si="418"/>
        <v>5980</v>
      </c>
      <c r="H13427" t="s">
        <v>4123</v>
      </c>
      <c r="I13427">
        <v>2</v>
      </c>
      <c r="J13427" s="264"/>
      <c r="K13427" t="str">
        <f t="shared" si="419"/>
        <v>D681072</v>
      </c>
      <c r="L13427">
        <v>2066</v>
      </c>
    </row>
    <row r="13428" spans="1:12">
      <c r="A13428" t="s">
        <v>4135</v>
      </c>
      <c r="B13428" t="s">
        <v>4136</v>
      </c>
      <c r="C13428">
        <v>10.24</v>
      </c>
      <c r="D13428" s="274" t="s">
        <v>2887</v>
      </c>
      <c r="E13428" s="257" t="s">
        <v>2888</v>
      </c>
      <c r="F13428" s="249">
        <v>409</v>
      </c>
      <c r="G13428" s="218">
        <f t="shared" si="418"/>
        <v>4188</v>
      </c>
      <c r="H13428" t="s">
        <v>4123</v>
      </c>
      <c r="I13428">
        <v>2</v>
      </c>
      <c r="J13428" s="264"/>
      <c r="K13428" t="str">
        <f t="shared" si="419"/>
        <v>D682072</v>
      </c>
      <c r="L13428">
        <v>2066</v>
      </c>
    </row>
    <row r="13429" spans="1:12">
      <c r="A13429" t="s">
        <v>4135</v>
      </c>
      <c r="B13429" t="s">
        <v>4136</v>
      </c>
      <c r="C13429">
        <v>10.24</v>
      </c>
      <c r="D13429" s="274" t="s">
        <v>2889</v>
      </c>
      <c r="E13429" s="257" t="s">
        <v>2890</v>
      </c>
      <c r="F13429" s="249">
        <v>292</v>
      </c>
      <c r="G13429" s="218">
        <f t="shared" si="418"/>
        <v>2990</v>
      </c>
      <c r="H13429" t="s">
        <v>4123</v>
      </c>
      <c r="I13429">
        <v>2</v>
      </c>
      <c r="J13429" s="264"/>
      <c r="K13429" t="str">
        <f t="shared" si="419"/>
        <v>D683072</v>
      </c>
      <c r="L13429">
        <v>2066</v>
      </c>
    </row>
    <row r="13430" spans="1:12">
      <c r="A13430" t="s">
        <v>4135</v>
      </c>
      <c r="B13430" t="s">
        <v>4136</v>
      </c>
      <c r="C13430">
        <v>10.24</v>
      </c>
      <c r="D13430" s="274" t="s">
        <v>2891</v>
      </c>
      <c r="E13430" s="257" t="s">
        <v>2892</v>
      </c>
      <c r="F13430" s="249">
        <v>543</v>
      </c>
      <c r="G13430" s="218">
        <f t="shared" si="418"/>
        <v>5560</v>
      </c>
      <c r="H13430" t="s">
        <v>4123</v>
      </c>
      <c r="I13430">
        <v>2</v>
      </c>
      <c r="J13430" s="264"/>
      <c r="K13430" t="str">
        <f t="shared" si="419"/>
        <v>D687072</v>
      </c>
      <c r="L13430">
        <v>2066</v>
      </c>
    </row>
    <row r="13431" spans="1:12">
      <c r="A13431" t="s">
        <v>4135</v>
      </c>
      <c r="B13431" t="s">
        <v>4136</v>
      </c>
      <c r="C13431">
        <v>10.24</v>
      </c>
      <c r="D13431" s="274" t="s">
        <v>2893</v>
      </c>
      <c r="E13431" s="257" t="s">
        <v>2894</v>
      </c>
      <c r="F13431" s="249">
        <v>380</v>
      </c>
      <c r="G13431" s="218">
        <f t="shared" ref="G13431:G13494" si="420">ROUNDDOWN(C13431*F13431,0)</f>
        <v>3891</v>
      </c>
      <c r="H13431" t="s">
        <v>4123</v>
      </c>
      <c r="I13431">
        <v>2</v>
      </c>
      <c r="J13431" s="264"/>
      <c r="K13431" t="str">
        <f t="shared" si="419"/>
        <v>D688072</v>
      </c>
      <c r="L13431">
        <v>2066</v>
      </c>
    </row>
    <row r="13432" spans="1:12">
      <c r="A13432" t="s">
        <v>4135</v>
      </c>
      <c r="B13432" t="s">
        <v>4136</v>
      </c>
      <c r="C13432">
        <v>10.24</v>
      </c>
      <c r="D13432" s="274" t="s">
        <v>2895</v>
      </c>
      <c r="E13432" s="257" t="s">
        <v>2896</v>
      </c>
      <c r="F13432" s="249">
        <v>272</v>
      </c>
      <c r="G13432" s="218">
        <f t="shared" si="420"/>
        <v>2785</v>
      </c>
      <c r="H13432" t="s">
        <v>4123</v>
      </c>
      <c r="I13432">
        <v>2</v>
      </c>
      <c r="J13432" s="264"/>
      <c r="K13432" t="str">
        <f t="shared" si="419"/>
        <v>D689072</v>
      </c>
      <c r="L13432">
        <v>2066</v>
      </c>
    </row>
    <row r="13433" spans="1:12">
      <c r="A13433" t="s">
        <v>4135</v>
      </c>
      <c r="B13433" t="s">
        <v>4136</v>
      </c>
      <c r="C13433">
        <v>10.24</v>
      </c>
      <c r="D13433" s="274" t="s">
        <v>2897</v>
      </c>
      <c r="E13433" s="257" t="s">
        <v>2898</v>
      </c>
      <c r="F13433" s="249">
        <v>555</v>
      </c>
      <c r="G13433" s="218">
        <f t="shared" si="420"/>
        <v>5683</v>
      </c>
      <c r="H13433" t="s">
        <v>4123</v>
      </c>
      <c r="I13433">
        <v>2</v>
      </c>
      <c r="J13433" s="264"/>
      <c r="K13433" t="str">
        <f t="shared" si="419"/>
        <v>D693072</v>
      </c>
      <c r="L13433">
        <v>2066</v>
      </c>
    </row>
    <row r="13434" spans="1:12">
      <c r="A13434" t="s">
        <v>4135</v>
      </c>
      <c r="B13434" t="s">
        <v>4136</v>
      </c>
      <c r="C13434">
        <v>10.24</v>
      </c>
      <c r="D13434" s="274" t="s">
        <v>2899</v>
      </c>
      <c r="E13434" s="257" t="s">
        <v>2900</v>
      </c>
      <c r="F13434" s="249">
        <v>389</v>
      </c>
      <c r="G13434" s="218">
        <f t="shared" si="420"/>
        <v>3983</v>
      </c>
      <c r="H13434" t="s">
        <v>4123</v>
      </c>
      <c r="I13434">
        <v>2</v>
      </c>
      <c r="J13434" s="264"/>
      <c r="K13434" t="str">
        <f t="shared" si="419"/>
        <v>D694072</v>
      </c>
      <c r="L13434">
        <v>2066</v>
      </c>
    </row>
    <row r="13435" spans="1:12">
      <c r="A13435" t="s">
        <v>4135</v>
      </c>
      <c r="B13435" t="s">
        <v>4136</v>
      </c>
      <c r="C13435">
        <v>10.24</v>
      </c>
      <c r="D13435" s="274" t="s">
        <v>2901</v>
      </c>
      <c r="E13435" s="257" t="s">
        <v>2902</v>
      </c>
      <c r="F13435" s="249">
        <v>278</v>
      </c>
      <c r="G13435" s="218">
        <f t="shared" si="420"/>
        <v>2846</v>
      </c>
      <c r="H13435" t="s">
        <v>4123</v>
      </c>
      <c r="I13435">
        <v>2</v>
      </c>
      <c r="J13435" s="264"/>
      <c r="K13435" t="str">
        <f t="shared" si="419"/>
        <v>D695072</v>
      </c>
      <c r="L13435">
        <v>2066</v>
      </c>
    </row>
    <row r="13436" spans="1:12">
      <c r="A13436" t="s">
        <v>4135</v>
      </c>
      <c r="B13436" t="s">
        <v>4136</v>
      </c>
      <c r="C13436">
        <v>10.24</v>
      </c>
      <c r="D13436" s="274" t="s">
        <v>2957</v>
      </c>
      <c r="E13436" s="257" t="s">
        <v>2958</v>
      </c>
      <c r="F13436" s="249">
        <v>650</v>
      </c>
      <c r="G13436" s="218">
        <f t="shared" si="420"/>
        <v>6656</v>
      </c>
      <c r="H13436" t="s">
        <v>4123</v>
      </c>
      <c r="I13436">
        <v>2</v>
      </c>
      <c r="J13436" s="264"/>
      <c r="K13436" t="str">
        <f t="shared" si="419"/>
        <v>DE01072</v>
      </c>
      <c r="L13436">
        <v>2066</v>
      </c>
    </row>
    <row r="13437" spans="1:12">
      <c r="A13437" t="s">
        <v>4135</v>
      </c>
      <c r="B13437" t="s">
        <v>4136</v>
      </c>
      <c r="C13437">
        <v>10.24</v>
      </c>
      <c r="D13437" s="274" t="s">
        <v>2959</v>
      </c>
      <c r="E13437" s="257" t="s">
        <v>2960</v>
      </c>
      <c r="F13437" s="249">
        <v>455</v>
      </c>
      <c r="G13437" s="218">
        <f t="shared" si="420"/>
        <v>4659</v>
      </c>
      <c r="H13437" t="s">
        <v>4123</v>
      </c>
      <c r="I13437">
        <v>2</v>
      </c>
      <c r="J13437" s="264"/>
      <c r="K13437" t="str">
        <f t="shared" si="419"/>
        <v>DE02072</v>
      </c>
      <c r="L13437">
        <v>2066</v>
      </c>
    </row>
    <row r="13438" spans="1:12">
      <c r="A13438" t="s">
        <v>4135</v>
      </c>
      <c r="B13438" t="s">
        <v>4136</v>
      </c>
      <c r="C13438">
        <v>10.24</v>
      </c>
      <c r="D13438" s="274" t="s">
        <v>2961</v>
      </c>
      <c r="E13438" s="257" t="s">
        <v>2962</v>
      </c>
      <c r="F13438" s="249">
        <v>325</v>
      </c>
      <c r="G13438" s="218">
        <f t="shared" si="420"/>
        <v>3328</v>
      </c>
      <c r="H13438" t="s">
        <v>4123</v>
      </c>
      <c r="I13438">
        <v>2</v>
      </c>
      <c r="J13438" s="264"/>
      <c r="K13438" t="str">
        <f t="shared" si="419"/>
        <v>DE03072</v>
      </c>
      <c r="L13438">
        <v>2066</v>
      </c>
    </row>
    <row r="13439" spans="1:12">
      <c r="A13439" t="s">
        <v>4135</v>
      </c>
      <c r="B13439" t="s">
        <v>4136</v>
      </c>
      <c r="C13439">
        <v>10.24</v>
      </c>
      <c r="D13439" s="274" t="s">
        <v>2963</v>
      </c>
      <c r="E13439" s="257" t="s">
        <v>2964</v>
      </c>
      <c r="F13439" s="249">
        <v>605</v>
      </c>
      <c r="G13439" s="218">
        <f t="shared" si="420"/>
        <v>6195</v>
      </c>
      <c r="H13439" t="s">
        <v>4123</v>
      </c>
      <c r="I13439">
        <v>2</v>
      </c>
      <c r="J13439" s="264"/>
      <c r="K13439" t="str">
        <f t="shared" si="419"/>
        <v>DE07072</v>
      </c>
      <c r="L13439">
        <v>2066</v>
      </c>
    </row>
    <row r="13440" spans="1:12">
      <c r="A13440" t="s">
        <v>4135</v>
      </c>
      <c r="B13440" t="s">
        <v>4136</v>
      </c>
      <c r="C13440">
        <v>10.24</v>
      </c>
      <c r="D13440" s="274" t="s">
        <v>2965</v>
      </c>
      <c r="E13440" s="257" t="s">
        <v>2966</v>
      </c>
      <c r="F13440" s="249">
        <v>424</v>
      </c>
      <c r="G13440" s="218">
        <f t="shared" si="420"/>
        <v>4341</v>
      </c>
      <c r="H13440" t="s">
        <v>4123</v>
      </c>
      <c r="I13440">
        <v>2</v>
      </c>
      <c r="J13440" s="264"/>
      <c r="K13440" t="str">
        <f t="shared" si="419"/>
        <v>DE08072</v>
      </c>
      <c r="L13440">
        <v>2066</v>
      </c>
    </row>
    <row r="13441" spans="1:12">
      <c r="A13441" t="s">
        <v>4135</v>
      </c>
      <c r="B13441" t="s">
        <v>4136</v>
      </c>
      <c r="C13441">
        <v>10.24</v>
      </c>
      <c r="D13441" s="274" t="s">
        <v>2967</v>
      </c>
      <c r="E13441" s="257" t="s">
        <v>2968</v>
      </c>
      <c r="F13441" s="249">
        <v>303</v>
      </c>
      <c r="G13441" s="218">
        <f t="shared" si="420"/>
        <v>3102</v>
      </c>
      <c r="H13441" t="s">
        <v>4123</v>
      </c>
      <c r="I13441">
        <v>2</v>
      </c>
      <c r="J13441" s="264"/>
      <c r="K13441" t="str">
        <f t="shared" si="419"/>
        <v>DE09072</v>
      </c>
      <c r="L13441">
        <v>2066</v>
      </c>
    </row>
    <row r="13442" spans="1:12">
      <c r="A13442" t="s">
        <v>4135</v>
      </c>
      <c r="B13442" t="s">
        <v>4136</v>
      </c>
      <c r="C13442">
        <v>10.24</v>
      </c>
      <c r="D13442" s="274" t="s">
        <v>2969</v>
      </c>
      <c r="E13442" s="257" t="s">
        <v>2970</v>
      </c>
      <c r="F13442" s="249">
        <v>618</v>
      </c>
      <c r="G13442" s="218">
        <f t="shared" si="420"/>
        <v>6328</v>
      </c>
      <c r="H13442" t="s">
        <v>4123</v>
      </c>
      <c r="I13442">
        <v>2</v>
      </c>
      <c r="J13442" s="264"/>
      <c r="K13442" t="str">
        <f t="shared" ref="K13442:K13505" si="421">D13442&amp;A13442&amp;I13442</f>
        <v>DE13072</v>
      </c>
      <c r="L13442">
        <v>2066</v>
      </c>
    </row>
    <row r="13443" spans="1:12">
      <c r="A13443" t="s">
        <v>4135</v>
      </c>
      <c r="B13443" t="s">
        <v>4136</v>
      </c>
      <c r="C13443">
        <v>10.24</v>
      </c>
      <c r="D13443" s="274" t="s">
        <v>2971</v>
      </c>
      <c r="E13443" s="257" t="s">
        <v>2972</v>
      </c>
      <c r="F13443" s="249">
        <v>433</v>
      </c>
      <c r="G13443" s="218">
        <f t="shared" si="420"/>
        <v>4433</v>
      </c>
      <c r="H13443" t="s">
        <v>4123</v>
      </c>
      <c r="I13443">
        <v>2</v>
      </c>
      <c r="J13443" s="264"/>
      <c r="K13443" t="str">
        <f t="shared" si="421"/>
        <v>DE14072</v>
      </c>
      <c r="L13443">
        <v>2066</v>
      </c>
    </row>
    <row r="13444" spans="1:12">
      <c r="A13444" t="s">
        <v>4135</v>
      </c>
      <c r="B13444" t="s">
        <v>4136</v>
      </c>
      <c r="C13444">
        <v>10.24</v>
      </c>
      <c r="D13444" s="274" t="s">
        <v>2973</v>
      </c>
      <c r="E13444" s="257" t="s">
        <v>2974</v>
      </c>
      <c r="F13444" s="249">
        <v>309</v>
      </c>
      <c r="G13444" s="218">
        <f t="shared" si="420"/>
        <v>3164</v>
      </c>
      <c r="H13444" t="s">
        <v>4123</v>
      </c>
      <c r="I13444">
        <v>2</v>
      </c>
      <c r="J13444" s="264"/>
      <c r="K13444" t="str">
        <f t="shared" si="421"/>
        <v>DE15072</v>
      </c>
      <c r="L13444">
        <v>2066</v>
      </c>
    </row>
    <row r="13445" spans="1:12">
      <c r="A13445" t="s">
        <v>4135</v>
      </c>
      <c r="B13445" t="s">
        <v>4136</v>
      </c>
      <c r="C13445">
        <v>10.24</v>
      </c>
      <c r="D13445" s="274" t="s">
        <v>3065</v>
      </c>
      <c r="E13445" s="257" t="s">
        <v>3066</v>
      </c>
      <c r="F13445" s="249">
        <v>465</v>
      </c>
      <c r="G13445" s="218">
        <f t="shared" si="420"/>
        <v>4761</v>
      </c>
      <c r="H13445" t="s">
        <v>4123</v>
      </c>
      <c r="I13445">
        <v>2</v>
      </c>
      <c r="J13445" s="264"/>
      <c r="K13445" t="str">
        <f t="shared" si="421"/>
        <v>DN01072</v>
      </c>
      <c r="L13445">
        <v>2066</v>
      </c>
    </row>
    <row r="13446" spans="1:12">
      <c r="A13446" t="s">
        <v>4135</v>
      </c>
      <c r="B13446" t="s">
        <v>4136</v>
      </c>
      <c r="C13446">
        <v>10.24</v>
      </c>
      <c r="D13446" s="274" t="s">
        <v>3067</v>
      </c>
      <c r="E13446" s="257" t="s">
        <v>3068</v>
      </c>
      <c r="F13446" s="249">
        <v>326</v>
      </c>
      <c r="G13446" s="218">
        <f t="shared" si="420"/>
        <v>3338</v>
      </c>
      <c r="H13446" t="s">
        <v>4123</v>
      </c>
      <c r="I13446">
        <v>2</v>
      </c>
      <c r="J13446" s="264"/>
      <c r="K13446" t="str">
        <f t="shared" si="421"/>
        <v>DN02072</v>
      </c>
      <c r="L13446">
        <v>2066</v>
      </c>
    </row>
    <row r="13447" spans="1:12">
      <c r="A13447" t="s">
        <v>4135</v>
      </c>
      <c r="B13447" t="s">
        <v>4136</v>
      </c>
      <c r="C13447">
        <v>10.24</v>
      </c>
      <c r="D13447" s="274" t="s">
        <v>3069</v>
      </c>
      <c r="E13447" s="257" t="s">
        <v>3070</v>
      </c>
      <c r="F13447" s="249">
        <v>233</v>
      </c>
      <c r="G13447" s="218">
        <f t="shared" si="420"/>
        <v>2385</v>
      </c>
      <c r="H13447" t="s">
        <v>4123</v>
      </c>
      <c r="I13447">
        <v>2</v>
      </c>
      <c r="J13447" s="264"/>
      <c r="K13447" t="str">
        <f t="shared" si="421"/>
        <v>DN03072</v>
      </c>
      <c r="L13447">
        <v>2066</v>
      </c>
    </row>
    <row r="13448" spans="1:12">
      <c r="A13448" t="s">
        <v>4135</v>
      </c>
      <c r="B13448" t="s">
        <v>4136</v>
      </c>
      <c r="C13448">
        <v>10.24</v>
      </c>
      <c r="D13448" s="274" t="s">
        <v>3071</v>
      </c>
      <c r="E13448" s="257" t="s">
        <v>3072</v>
      </c>
      <c r="F13448" s="249">
        <v>432</v>
      </c>
      <c r="G13448" s="218">
        <f t="shared" si="420"/>
        <v>4423</v>
      </c>
      <c r="H13448" t="s">
        <v>4123</v>
      </c>
      <c r="I13448">
        <v>2</v>
      </c>
      <c r="J13448" s="264"/>
      <c r="K13448" t="str">
        <f t="shared" si="421"/>
        <v>DN07072</v>
      </c>
      <c r="L13448">
        <v>2066</v>
      </c>
    </row>
    <row r="13449" spans="1:12">
      <c r="A13449" t="s">
        <v>4135</v>
      </c>
      <c r="B13449" t="s">
        <v>4136</v>
      </c>
      <c r="C13449">
        <v>10.24</v>
      </c>
      <c r="D13449" s="274" t="s">
        <v>3073</v>
      </c>
      <c r="E13449" s="257" t="s">
        <v>3074</v>
      </c>
      <c r="F13449" s="249">
        <v>302</v>
      </c>
      <c r="G13449" s="218">
        <f t="shared" si="420"/>
        <v>3092</v>
      </c>
      <c r="H13449" t="s">
        <v>4123</v>
      </c>
      <c r="I13449">
        <v>2</v>
      </c>
      <c r="J13449" s="264"/>
      <c r="K13449" t="str">
        <f t="shared" si="421"/>
        <v>DN08072</v>
      </c>
      <c r="L13449">
        <v>2066</v>
      </c>
    </row>
    <row r="13450" spans="1:12">
      <c r="A13450" t="s">
        <v>4135</v>
      </c>
      <c r="B13450" t="s">
        <v>4136</v>
      </c>
      <c r="C13450">
        <v>10.24</v>
      </c>
      <c r="D13450" s="274" t="s">
        <v>3075</v>
      </c>
      <c r="E13450" s="257" t="s">
        <v>3076</v>
      </c>
      <c r="F13450" s="249">
        <v>216</v>
      </c>
      <c r="G13450" s="218">
        <f t="shared" si="420"/>
        <v>2211</v>
      </c>
      <c r="H13450" t="s">
        <v>4123</v>
      </c>
      <c r="I13450">
        <v>2</v>
      </c>
      <c r="J13450" s="264"/>
      <c r="K13450" t="str">
        <f t="shared" si="421"/>
        <v>DN09072</v>
      </c>
      <c r="L13450">
        <v>2066</v>
      </c>
    </row>
    <row r="13451" spans="1:12">
      <c r="A13451" t="s">
        <v>4135</v>
      </c>
      <c r="B13451" t="s">
        <v>4136</v>
      </c>
      <c r="C13451">
        <v>10.24</v>
      </c>
      <c r="D13451" s="274" t="s">
        <v>3077</v>
      </c>
      <c r="E13451" s="257" t="s">
        <v>3078</v>
      </c>
      <c r="F13451" s="249">
        <v>442</v>
      </c>
      <c r="G13451" s="218">
        <f t="shared" si="420"/>
        <v>4526</v>
      </c>
      <c r="H13451" t="s">
        <v>4123</v>
      </c>
      <c r="I13451">
        <v>2</v>
      </c>
      <c r="J13451" s="264"/>
      <c r="K13451" t="str">
        <f t="shared" si="421"/>
        <v>DN13072</v>
      </c>
      <c r="L13451">
        <v>2066</v>
      </c>
    </row>
    <row r="13452" spans="1:12">
      <c r="A13452" t="s">
        <v>4135</v>
      </c>
      <c r="B13452" t="s">
        <v>4136</v>
      </c>
      <c r="C13452">
        <v>10.24</v>
      </c>
      <c r="D13452" s="274" t="s">
        <v>3079</v>
      </c>
      <c r="E13452" s="257" t="s">
        <v>3080</v>
      </c>
      <c r="F13452" s="249">
        <v>309</v>
      </c>
      <c r="G13452" s="218">
        <f t="shared" si="420"/>
        <v>3164</v>
      </c>
      <c r="H13452" t="s">
        <v>4123</v>
      </c>
      <c r="I13452">
        <v>2</v>
      </c>
      <c r="J13452" s="264"/>
      <c r="K13452" t="str">
        <f t="shared" si="421"/>
        <v>DN14072</v>
      </c>
      <c r="L13452">
        <v>2066</v>
      </c>
    </row>
    <row r="13453" spans="1:12">
      <c r="A13453" t="s">
        <v>4135</v>
      </c>
      <c r="B13453" t="s">
        <v>4136</v>
      </c>
      <c r="C13453">
        <v>10.24</v>
      </c>
      <c r="D13453" s="274" t="s">
        <v>3081</v>
      </c>
      <c r="E13453" s="257" t="s">
        <v>3082</v>
      </c>
      <c r="F13453" s="249">
        <v>221</v>
      </c>
      <c r="G13453" s="218">
        <f t="shared" si="420"/>
        <v>2263</v>
      </c>
      <c r="H13453" t="s">
        <v>4123</v>
      </c>
      <c r="I13453">
        <v>2</v>
      </c>
      <c r="J13453" s="264"/>
      <c r="K13453" t="str">
        <f t="shared" si="421"/>
        <v>DN15072</v>
      </c>
      <c r="L13453">
        <v>2066</v>
      </c>
    </row>
    <row r="13454" spans="1:12">
      <c r="A13454" t="s">
        <v>4135</v>
      </c>
      <c r="B13454" t="s">
        <v>4136</v>
      </c>
      <c r="C13454">
        <v>10.24</v>
      </c>
      <c r="D13454" s="274" t="s">
        <v>3173</v>
      </c>
      <c r="E13454" s="257" t="s">
        <v>3174</v>
      </c>
      <c r="F13454" s="249">
        <v>818</v>
      </c>
      <c r="G13454" s="218">
        <f t="shared" si="420"/>
        <v>8376</v>
      </c>
      <c r="H13454" t="s">
        <v>4123</v>
      </c>
      <c r="I13454">
        <v>2</v>
      </c>
      <c r="J13454" s="264"/>
      <c r="K13454" t="str">
        <f t="shared" si="421"/>
        <v>F601072</v>
      </c>
      <c r="L13454">
        <v>2066</v>
      </c>
    </row>
    <row r="13455" spans="1:12">
      <c r="A13455" t="s">
        <v>4135</v>
      </c>
      <c r="B13455" t="s">
        <v>4136</v>
      </c>
      <c r="C13455">
        <v>10.24</v>
      </c>
      <c r="D13455" s="274" t="s">
        <v>3175</v>
      </c>
      <c r="E13455" s="257" t="s">
        <v>3176</v>
      </c>
      <c r="F13455" s="249">
        <v>760</v>
      </c>
      <c r="G13455" s="218">
        <f t="shared" si="420"/>
        <v>7782</v>
      </c>
      <c r="H13455" t="s">
        <v>4123</v>
      </c>
      <c r="I13455">
        <v>2</v>
      </c>
      <c r="J13455" s="264"/>
      <c r="K13455" t="str">
        <f t="shared" si="421"/>
        <v>F607072</v>
      </c>
      <c r="L13455">
        <v>2066</v>
      </c>
    </row>
    <row r="13456" spans="1:12">
      <c r="A13456" t="s">
        <v>4135</v>
      </c>
      <c r="B13456" t="s">
        <v>4136</v>
      </c>
      <c r="C13456">
        <v>10.24</v>
      </c>
      <c r="D13456" s="274" t="s">
        <v>3177</v>
      </c>
      <c r="E13456" s="257" t="s">
        <v>3178</v>
      </c>
      <c r="F13456" s="249">
        <v>777</v>
      </c>
      <c r="G13456" s="218">
        <f t="shared" si="420"/>
        <v>7956</v>
      </c>
      <c r="H13456" t="s">
        <v>4123</v>
      </c>
      <c r="I13456">
        <v>2</v>
      </c>
      <c r="J13456" s="264"/>
      <c r="K13456" t="str">
        <f t="shared" si="421"/>
        <v>F613072</v>
      </c>
      <c r="L13456">
        <v>2066</v>
      </c>
    </row>
    <row r="13457" spans="1:12">
      <c r="A13457" t="s">
        <v>4135</v>
      </c>
      <c r="B13457" t="s">
        <v>4136</v>
      </c>
      <c r="C13457">
        <v>10.24</v>
      </c>
      <c r="D13457" s="274" t="s">
        <v>3197</v>
      </c>
      <c r="E13457" s="257" t="s">
        <v>3198</v>
      </c>
      <c r="F13457" s="249">
        <v>584</v>
      </c>
      <c r="G13457" s="218">
        <f t="shared" si="420"/>
        <v>5980</v>
      </c>
      <c r="H13457" t="s">
        <v>4123</v>
      </c>
      <c r="I13457">
        <v>2</v>
      </c>
      <c r="J13457" s="264"/>
      <c r="K13457" t="str">
        <f t="shared" si="421"/>
        <v>F681072</v>
      </c>
      <c r="L13457">
        <v>2066</v>
      </c>
    </row>
    <row r="13458" spans="1:12">
      <c r="A13458" t="s">
        <v>4135</v>
      </c>
      <c r="B13458" t="s">
        <v>4136</v>
      </c>
      <c r="C13458">
        <v>10.24</v>
      </c>
      <c r="D13458" s="274" t="s">
        <v>3199</v>
      </c>
      <c r="E13458" s="257" t="s">
        <v>3200</v>
      </c>
      <c r="F13458" s="249">
        <v>543</v>
      </c>
      <c r="G13458" s="218">
        <f t="shared" si="420"/>
        <v>5560</v>
      </c>
      <c r="H13458" t="s">
        <v>4123</v>
      </c>
      <c r="I13458">
        <v>2</v>
      </c>
      <c r="J13458" s="264"/>
      <c r="K13458" t="str">
        <f t="shared" si="421"/>
        <v>F687072</v>
      </c>
      <c r="L13458">
        <v>2066</v>
      </c>
    </row>
    <row r="13459" spans="1:12">
      <c r="A13459" t="s">
        <v>4135</v>
      </c>
      <c r="B13459" t="s">
        <v>4136</v>
      </c>
      <c r="C13459">
        <v>10.24</v>
      </c>
      <c r="D13459" s="274" t="s">
        <v>3201</v>
      </c>
      <c r="E13459" s="257" t="s">
        <v>3202</v>
      </c>
      <c r="F13459" s="249">
        <v>555</v>
      </c>
      <c r="G13459" s="218">
        <f t="shared" si="420"/>
        <v>5683</v>
      </c>
      <c r="H13459" t="s">
        <v>4123</v>
      </c>
      <c r="I13459">
        <v>2</v>
      </c>
      <c r="J13459" s="264"/>
      <c r="K13459" t="str">
        <f t="shared" si="421"/>
        <v>F693072</v>
      </c>
      <c r="L13459">
        <v>2066</v>
      </c>
    </row>
    <row r="13460" spans="1:12">
      <c r="A13460" t="s">
        <v>4135</v>
      </c>
      <c r="B13460" t="s">
        <v>4136</v>
      </c>
      <c r="C13460">
        <v>10.24</v>
      </c>
      <c r="D13460" s="274" t="s">
        <v>3221</v>
      </c>
      <c r="E13460" s="257" t="s">
        <v>3222</v>
      </c>
      <c r="F13460" s="249">
        <v>650</v>
      </c>
      <c r="G13460" s="218">
        <f t="shared" si="420"/>
        <v>6656</v>
      </c>
      <c r="H13460" t="s">
        <v>4123</v>
      </c>
      <c r="I13460">
        <v>2</v>
      </c>
      <c r="J13460" s="264"/>
      <c r="K13460" t="str">
        <f t="shared" si="421"/>
        <v>FE01072</v>
      </c>
      <c r="L13460">
        <v>2066</v>
      </c>
    </row>
    <row r="13461" spans="1:12">
      <c r="A13461" t="s">
        <v>4135</v>
      </c>
      <c r="B13461" t="s">
        <v>4136</v>
      </c>
      <c r="C13461">
        <v>10.24</v>
      </c>
      <c r="D13461" s="274" t="s">
        <v>3223</v>
      </c>
      <c r="E13461" s="257" t="s">
        <v>3224</v>
      </c>
      <c r="F13461" s="249">
        <v>605</v>
      </c>
      <c r="G13461" s="218">
        <f t="shared" si="420"/>
        <v>6195</v>
      </c>
      <c r="H13461" t="s">
        <v>4123</v>
      </c>
      <c r="I13461">
        <v>2</v>
      </c>
      <c r="J13461" s="264"/>
      <c r="K13461" t="str">
        <f t="shared" si="421"/>
        <v>FE07072</v>
      </c>
      <c r="L13461">
        <v>2066</v>
      </c>
    </row>
    <row r="13462" spans="1:12">
      <c r="A13462" t="s">
        <v>4135</v>
      </c>
      <c r="B13462" t="s">
        <v>4136</v>
      </c>
      <c r="C13462">
        <v>10.24</v>
      </c>
      <c r="D13462" s="274" t="s">
        <v>3225</v>
      </c>
      <c r="E13462" s="257" t="s">
        <v>3226</v>
      </c>
      <c r="F13462" s="249">
        <v>618</v>
      </c>
      <c r="G13462" s="218">
        <f t="shared" si="420"/>
        <v>6328</v>
      </c>
      <c r="H13462" t="s">
        <v>4123</v>
      </c>
      <c r="I13462">
        <v>2</v>
      </c>
      <c r="J13462" s="264"/>
      <c r="K13462" t="str">
        <f t="shared" si="421"/>
        <v>FE13072</v>
      </c>
      <c r="L13462">
        <v>2066</v>
      </c>
    </row>
    <row r="13463" spans="1:12">
      <c r="A13463" t="s">
        <v>4135</v>
      </c>
      <c r="B13463" t="s">
        <v>4136</v>
      </c>
      <c r="C13463">
        <v>10.24</v>
      </c>
      <c r="D13463" s="274" t="s">
        <v>3257</v>
      </c>
      <c r="E13463" s="257" t="s">
        <v>3258</v>
      </c>
      <c r="F13463" s="249">
        <v>465</v>
      </c>
      <c r="G13463" s="218">
        <f t="shared" si="420"/>
        <v>4761</v>
      </c>
      <c r="H13463" t="s">
        <v>4123</v>
      </c>
      <c r="I13463">
        <v>2</v>
      </c>
      <c r="J13463" s="264"/>
      <c r="K13463" t="str">
        <f t="shared" si="421"/>
        <v>FN01072</v>
      </c>
      <c r="L13463">
        <v>2066</v>
      </c>
    </row>
    <row r="13464" spans="1:12">
      <c r="A13464" t="s">
        <v>4135</v>
      </c>
      <c r="B13464" t="s">
        <v>4136</v>
      </c>
      <c r="C13464">
        <v>10.24</v>
      </c>
      <c r="D13464" s="274" t="s">
        <v>3259</v>
      </c>
      <c r="E13464" s="257" t="s">
        <v>3260</v>
      </c>
      <c r="F13464" s="249">
        <v>432</v>
      </c>
      <c r="G13464" s="218">
        <f t="shared" si="420"/>
        <v>4423</v>
      </c>
      <c r="H13464" t="s">
        <v>4123</v>
      </c>
      <c r="I13464">
        <v>2</v>
      </c>
      <c r="J13464" s="264"/>
      <c r="K13464" t="str">
        <f t="shared" si="421"/>
        <v>FN07072</v>
      </c>
      <c r="L13464">
        <v>2066</v>
      </c>
    </row>
    <row r="13465" spans="1:12">
      <c r="A13465" t="s">
        <v>4135</v>
      </c>
      <c r="B13465" t="s">
        <v>4136</v>
      </c>
      <c r="C13465">
        <v>10.24</v>
      </c>
      <c r="D13465" s="274" t="s">
        <v>3261</v>
      </c>
      <c r="E13465" s="257" t="s">
        <v>3262</v>
      </c>
      <c r="F13465" s="249">
        <v>442</v>
      </c>
      <c r="G13465" s="218">
        <f t="shared" si="420"/>
        <v>4526</v>
      </c>
      <c r="H13465" t="s">
        <v>4123</v>
      </c>
      <c r="I13465">
        <v>2</v>
      </c>
      <c r="J13465" s="264"/>
      <c r="K13465" t="str">
        <f t="shared" si="421"/>
        <v>FN13072</v>
      </c>
      <c r="L13465">
        <v>2066</v>
      </c>
    </row>
    <row r="13466" spans="1:12">
      <c r="A13466" t="s">
        <v>4135</v>
      </c>
      <c r="B13466" t="s">
        <v>4136</v>
      </c>
      <c r="C13466">
        <v>10.24</v>
      </c>
      <c r="D13466" s="274" t="s">
        <v>297</v>
      </c>
      <c r="E13466" s="257" t="s">
        <v>243</v>
      </c>
      <c r="F13466" s="266">
        <v>1028</v>
      </c>
      <c r="G13466" s="218">
        <f t="shared" si="420"/>
        <v>10526</v>
      </c>
      <c r="H13466" t="s">
        <v>4123</v>
      </c>
      <c r="I13466">
        <v>2</v>
      </c>
      <c r="K13466" t="str">
        <f t="shared" si="421"/>
        <v>C321072</v>
      </c>
      <c r="L13466">
        <v>1879</v>
      </c>
    </row>
    <row r="13467" spans="1:12">
      <c r="A13467" t="s">
        <v>4135</v>
      </c>
      <c r="B13467" t="s">
        <v>4136</v>
      </c>
      <c r="C13467">
        <v>10.24</v>
      </c>
      <c r="D13467" s="274" t="s">
        <v>298</v>
      </c>
      <c r="E13467" s="257" t="s">
        <v>2793</v>
      </c>
      <c r="F13467" s="249">
        <v>720</v>
      </c>
      <c r="G13467" s="218">
        <f t="shared" si="420"/>
        <v>7372</v>
      </c>
      <c r="H13467" t="s">
        <v>4123</v>
      </c>
      <c r="I13467">
        <v>2</v>
      </c>
      <c r="J13467" s="264"/>
      <c r="K13467" t="str">
        <f t="shared" si="421"/>
        <v>C322072</v>
      </c>
      <c r="L13467">
        <v>1879</v>
      </c>
    </row>
    <row r="13468" spans="1:12">
      <c r="A13468" t="s">
        <v>4135</v>
      </c>
      <c r="B13468" t="s">
        <v>4136</v>
      </c>
      <c r="C13468">
        <v>10.24</v>
      </c>
      <c r="D13468" s="274" t="s">
        <v>299</v>
      </c>
      <c r="E13468" s="257" t="s">
        <v>2794</v>
      </c>
      <c r="F13468" s="249">
        <v>514</v>
      </c>
      <c r="G13468" s="218">
        <f t="shared" si="420"/>
        <v>5263</v>
      </c>
      <c r="H13468" t="s">
        <v>4123</v>
      </c>
      <c r="I13468">
        <v>2</v>
      </c>
      <c r="J13468" s="264"/>
      <c r="K13468" t="str">
        <f t="shared" si="421"/>
        <v>C323072</v>
      </c>
      <c r="L13468">
        <v>1879</v>
      </c>
    </row>
    <row r="13469" spans="1:12">
      <c r="A13469" t="s">
        <v>4135</v>
      </c>
      <c r="B13469" t="s">
        <v>4136</v>
      </c>
      <c r="C13469">
        <v>10.24</v>
      </c>
      <c r="D13469" s="274" t="s">
        <v>300</v>
      </c>
      <c r="E13469" s="257" t="s">
        <v>244</v>
      </c>
      <c r="F13469" s="249">
        <v>956</v>
      </c>
      <c r="G13469" s="218">
        <f t="shared" si="420"/>
        <v>9789</v>
      </c>
      <c r="H13469" t="s">
        <v>4123</v>
      </c>
      <c r="I13469">
        <v>2</v>
      </c>
      <c r="J13469" s="264"/>
      <c r="K13469" t="str">
        <f t="shared" si="421"/>
        <v>C327072</v>
      </c>
      <c r="L13469">
        <v>1879</v>
      </c>
    </row>
    <row r="13470" spans="1:12">
      <c r="A13470" t="s">
        <v>4135</v>
      </c>
      <c r="B13470" t="s">
        <v>4136</v>
      </c>
      <c r="C13470">
        <v>10.24</v>
      </c>
      <c r="D13470" s="274" t="s">
        <v>301</v>
      </c>
      <c r="E13470" s="257" t="s">
        <v>2795</v>
      </c>
      <c r="F13470" s="249">
        <v>669</v>
      </c>
      <c r="G13470" s="218">
        <f t="shared" si="420"/>
        <v>6850</v>
      </c>
      <c r="H13470" t="s">
        <v>4123</v>
      </c>
      <c r="I13470">
        <v>2</v>
      </c>
      <c r="J13470" s="264"/>
      <c r="K13470" t="str">
        <f t="shared" si="421"/>
        <v>C328072</v>
      </c>
      <c r="L13470">
        <v>1879</v>
      </c>
    </row>
    <row r="13471" spans="1:12">
      <c r="A13471" t="s">
        <v>4135</v>
      </c>
      <c r="B13471" t="s">
        <v>4136</v>
      </c>
      <c r="C13471">
        <v>10.24</v>
      </c>
      <c r="D13471" s="274" t="s">
        <v>302</v>
      </c>
      <c r="E13471" s="257" t="s">
        <v>2796</v>
      </c>
      <c r="F13471" s="249">
        <v>478</v>
      </c>
      <c r="G13471" s="218">
        <f t="shared" si="420"/>
        <v>4894</v>
      </c>
      <c r="H13471" t="s">
        <v>4123</v>
      </c>
      <c r="I13471">
        <v>2</v>
      </c>
      <c r="J13471" s="264"/>
      <c r="K13471" t="str">
        <f t="shared" si="421"/>
        <v>C329072</v>
      </c>
      <c r="L13471">
        <v>1879</v>
      </c>
    </row>
    <row r="13472" spans="1:12">
      <c r="A13472" t="s">
        <v>4135</v>
      </c>
      <c r="B13472" t="s">
        <v>4136</v>
      </c>
      <c r="C13472">
        <v>10.24</v>
      </c>
      <c r="D13472" s="274" t="s">
        <v>303</v>
      </c>
      <c r="E13472" s="257" t="s">
        <v>245</v>
      </c>
      <c r="F13472" s="249">
        <v>977</v>
      </c>
      <c r="G13472" s="218">
        <f t="shared" si="420"/>
        <v>10004</v>
      </c>
      <c r="H13472" t="s">
        <v>4123</v>
      </c>
      <c r="I13472">
        <v>2</v>
      </c>
      <c r="J13472" s="264"/>
      <c r="K13472" t="str">
        <f t="shared" si="421"/>
        <v>C333072</v>
      </c>
      <c r="L13472">
        <v>1879</v>
      </c>
    </row>
    <row r="13473" spans="1:12">
      <c r="A13473" t="s">
        <v>4135</v>
      </c>
      <c r="B13473" t="s">
        <v>4136</v>
      </c>
      <c r="C13473">
        <v>10.24</v>
      </c>
      <c r="D13473" s="274" t="s">
        <v>304</v>
      </c>
      <c r="E13473" s="257" t="s">
        <v>2797</v>
      </c>
      <c r="F13473" s="249">
        <v>684</v>
      </c>
      <c r="G13473" s="218">
        <f t="shared" si="420"/>
        <v>7004</v>
      </c>
      <c r="H13473" t="s">
        <v>4123</v>
      </c>
      <c r="I13473">
        <v>2</v>
      </c>
      <c r="J13473" s="264"/>
      <c r="K13473" t="str">
        <f t="shared" si="421"/>
        <v>C334072</v>
      </c>
      <c r="L13473">
        <v>1879</v>
      </c>
    </row>
    <row r="13474" spans="1:12">
      <c r="A13474" t="s">
        <v>4135</v>
      </c>
      <c r="B13474" t="s">
        <v>4136</v>
      </c>
      <c r="C13474">
        <v>10.24</v>
      </c>
      <c r="D13474" s="274" t="s">
        <v>305</v>
      </c>
      <c r="E13474" s="257" t="s">
        <v>2798</v>
      </c>
      <c r="F13474" s="249">
        <v>489</v>
      </c>
      <c r="G13474" s="218">
        <f t="shared" si="420"/>
        <v>5007</v>
      </c>
      <c r="H13474" t="s">
        <v>4123</v>
      </c>
      <c r="I13474">
        <v>2</v>
      </c>
      <c r="J13474" s="264"/>
      <c r="K13474" t="str">
        <f t="shared" si="421"/>
        <v>C335072</v>
      </c>
      <c r="L13474">
        <v>1879</v>
      </c>
    </row>
    <row r="13475" spans="1:12">
      <c r="A13475" t="s">
        <v>4135</v>
      </c>
      <c r="B13475" t="s">
        <v>4136</v>
      </c>
      <c r="C13475">
        <v>10.24</v>
      </c>
      <c r="D13475" s="274" t="s">
        <v>490</v>
      </c>
      <c r="E13475" s="257" t="s">
        <v>382</v>
      </c>
      <c r="F13475" s="249">
        <v>787</v>
      </c>
      <c r="G13475" s="218">
        <f t="shared" si="420"/>
        <v>8058</v>
      </c>
      <c r="H13475" t="s">
        <v>4123</v>
      </c>
      <c r="I13475">
        <v>2</v>
      </c>
      <c r="J13475" s="264"/>
      <c r="K13475" t="str">
        <f t="shared" si="421"/>
        <v>C781072</v>
      </c>
      <c r="L13475">
        <v>1879</v>
      </c>
    </row>
    <row r="13476" spans="1:12">
      <c r="A13476" t="s">
        <v>4135</v>
      </c>
      <c r="B13476" t="s">
        <v>4136</v>
      </c>
      <c r="C13476">
        <v>10.24</v>
      </c>
      <c r="D13476" s="274" t="s">
        <v>491</v>
      </c>
      <c r="E13476" s="257" t="s">
        <v>383</v>
      </c>
      <c r="F13476" s="249">
        <v>551</v>
      </c>
      <c r="G13476" s="218">
        <f t="shared" si="420"/>
        <v>5642</v>
      </c>
      <c r="H13476" t="s">
        <v>4123</v>
      </c>
      <c r="I13476">
        <v>2</v>
      </c>
      <c r="J13476" s="264"/>
      <c r="K13476" t="str">
        <f t="shared" si="421"/>
        <v>C782072</v>
      </c>
      <c r="L13476">
        <v>1879</v>
      </c>
    </row>
    <row r="13477" spans="1:12">
      <c r="A13477" t="s">
        <v>4135</v>
      </c>
      <c r="B13477" t="s">
        <v>4136</v>
      </c>
      <c r="C13477">
        <v>10.24</v>
      </c>
      <c r="D13477" s="274" t="s">
        <v>492</v>
      </c>
      <c r="E13477" s="257" t="s">
        <v>384</v>
      </c>
      <c r="F13477" s="249">
        <v>394</v>
      </c>
      <c r="G13477" s="218">
        <f t="shared" si="420"/>
        <v>4034</v>
      </c>
      <c r="H13477" t="s">
        <v>4123</v>
      </c>
      <c r="I13477">
        <v>2</v>
      </c>
      <c r="J13477" s="264"/>
      <c r="K13477" t="str">
        <f t="shared" si="421"/>
        <v>C783072</v>
      </c>
      <c r="L13477">
        <v>1879</v>
      </c>
    </row>
    <row r="13478" spans="1:12">
      <c r="A13478" t="s">
        <v>4135</v>
      </c>
      <c r="B13478" t="s">
        <v>4136</v>
      </c>
      <c r="C13478">
        <v>10.24</v>
      </c>
      <c r="D13478" s="274" t="s">
        <v>493</v>
      </c>
      <c r="E13478" s="257" t="s">
        <v>385</v>
      </c>
      <c r="F13478" s="249">
        <v>732</v>
      </c>
      <c r="G13478" s="218">
        <f t="shared" si="420"/>
        <v>7495</v>
      </c>
      <c r="H13478" t="s">
        <v>4123</v>
      </c>
      <c r="I13478">
        <v>2</v>
      </c>
      <c r="J13478" s="264"/>
      <c r="K13478" t="str">
        <f t="shared" si="421"/>
        <v>C787072</v>
      </c>
      <c r="L13478">
        <v>1879</v>
      </c>
    </row>
    <row r="13479" spans="1:12">
      <c r="A13479" t="s">
        <v>4135</v>
      </c>
      <c r="B13479" t="s">
        <v>4136</v>
      </c>
      <c r="C13479">
        <v>10.24</v>
      </c>
      <c r="D13479" s="274" t="s">
        <v>494</v>
      </c>
      <c r="E13479" s="257" t="s">
        <v>386</v>
      </c>
      <c r="F13479" s="249">
        <v>512</v>
      </c>
      <c r="G13479" s="218">
        <f t="shared" si="420"/>
        <v>5242</v>
      </c>
      <c r="H13479" t="s">
        <v>4123</v>
      </c>
      <c r="I13479">
        <v>2</v>
      </c>
      <c r="J13479" s="264"/>
      <c r="K13479" t="str">
        <f t="shared" si="421"/>
        <v>C788072</v>
      </c>
      <c r="L13479">
        <v>1879</v>
      </c>
    </row>
    <row r="13480" spans="1:12">
      <c r="A13480" t="s">
        <v>4135</v>
      </c>
      <c r="B13480" t="s">
        <v>4136</v>
      </c>
      <c r="C13480">
        <v>10.24</v>
      </c>
      <c r="D13480" s="274" t="s">
        <v>495</v>
      </c>
      <c r="E13480" s="257" t="s">
        <v>387</v>
      </c>
      <c r="F13480" s="249">
        <v>366</v>
      </c>
      <c r="G13480" s="218">
        <f t="shared" si="420"/>
        <v>3747</v>
      </c>
      <c r="H13480" t="s">
        <v>4123</v>
      </c>
      <c r="I13480">
        <v>2</v>
      </c>
      <c r="J13480" s="264"/>
      <c r="K13480" t="str">
        <f t="shared" si="421"/>
        <v>C789072</v>
      </c>
      <c r="L13480">
        <v>1879</v>
      </c>
    </row>
    <row r="13481" spans="1:12">
      <c r="A13481" t="s">
        <v>4135</v>
      </c>
      <c r="B13481" t="s">
        <v>4136</v>
      </c>
      <c r="C13481">
        <v>10.24</v>
      </c>
      <c r="D13481" s="274" t="s">
        <v>496</v>
      </c>
      <c r="E13481" s="257" t="s">
        <v>388</v>
      </c>
      <c r="F13481" s="249">
        <v>748</v>
      </c>
      <c r="G13481" s="218">
        <f t="shared" si="420"/>
        <v>7659</v>
      </c>
      <c r="H13481" t="s">
        <v>4123</v>
      </c>
      <c r="I13481">
        <v>2</v>
      </c>
      <c r="J13481" s="264"/>
      <c r="K13481" t="str">
        <f t="shared" si="421"/>
        <v>C793072</v>
      </c>
      <c r="L13481">
        <v>1879</v>
      </c>
    </row>
    <row r="13482" spans="1:12">
      <c r="A13482" t="s">
        <v>4135</v>
      </c>
      <c r="B13482" t="s">
        <v>4136</v>
      </c>
      <c r="C13482">
        <v>10.24</v>
      </c>
      <c r="D13482" s="274" t="s">
        <v>497</v>
      </c>
      <c r="E13482" s="257" t="s">
        <v>389</v>
      </c>
      <c r="F13482" s="249">
        <v>524</v>
      </c>
      <c r="G13482" s="218">
        <f t="shared" si="420"/>
        <v>5365</v>
      </c>
      <c r="H13482" t="s">
        <v>4123</v>
      </c>
      <c r="I13482">
        <v>2</v>
      </c>
      <c r="J13482" s="264"/>
      <c r="K13482" t="str">
        <f t="shared" si="421"/>
        <v>C794072</v>
      </c>
      <c r="L13482">
        <v>1879</v>
      </c>
    </row>
    <row r="13483" spans="1:12">
      <c r="A13483" t="s">
        <v>4135</v>
      </c>
      <c r="B13483" t="s">
        <v>4136</v>
      </c>
      <c r="C13483">
        <v>10.24</v>
      </c>
      <c r="D13483" s="274" t="s">
        <v>498</v>
      </c>
      <c r="E13483" s="257" t="s">
        <v>390</v>
      </c>
      <c r="F13483" s="249">
        <v>374</v>
      </c>
      <c r="G13483" s="218">
        <f t="shared" si="420"/>
        <v>3829</v>
      </c>
      <c r="H13483" t="s">
        <v>4123</v>
      </c>
      <c r="I13483">
        <v>2</v>
      </c>
      <c r="J13483" s="264"/>
      <c r="K13483" t="str">
        <f t="shared" si="421"/>
        <v>C795072</v>
      </c>
      <c r="L13483">
        <v>1879</v>
      </c>
    </row>
    <row r="13484" spans="1:12">
      <c r="A13484" t="s">
        <v>4135</v>
      </c>
      <c r="B13484" t="s">
        <v>4136</v>
      </c>
      <c r="C13484">
        <v>10.24</v>
      </c>
      <c r="D13484" s="274" t="s">
        <v>2831</v>
      </c>
      <c r="E13484" s="257" t="s">
        <v>2832</v>
      </c>
      <c r="F13484" s="249">
        <v>720</v>
      </c>
      <c r="G13484" s="218">
        <f t="shared" si="420"/>
        <v>7372</v>
      </c>
      <c r="H13484" t="s">
        <v>4123</v>
      </c>
      <c r="I13484">
        <v>2</v>
      </c>
      <c r="J13484" s="264"/>
      <c r="K13484" t="str">
        <f t="shared" si="421"/>
        <v>D621072</v>
      </c>
      <c r="L13484">
        <v>1879</v>
      </c>
    </row>
    <row r="13485" spans="1:12">
      <c r="A13485" t="s">
        <v>4135</v>
      </c>
      <c r="B13485" t="s">
        <v>4136</v>
      </c>
      <c r="C13485">
        <v>10.24</v>
      </c>
      <c r="D13485" s="274" t="s">
        <v>2833</v>
      </c>
      <c r="E13485" s="257" t="s">
        <v>2834</v>
      </c>
      <c r="F13485" s="249">
        <v>504</v>
      </c>
      <c r="G13485" s="218">
        <f t="shared" si="420"/>
        <v>5160</v>
      </c>
      <c r="H13485" t="s">
        <v>4123</v>
      </c>
      <c r="I13485">
        <v>2</v>
      </c>
      <c r="J13485" s="264"/>
      <c r="K13485" t="str">
        <f t="shared" si="421"/>
        <v>D622072</v>
      </c>
      <c r="L13485">
        <v>1879</v>
      </c>
    </row>
    <row r="13486" spans="1:12">
      <c r="A13486" t="s">
        <v>4135</v>
      </c>
      <c r="B13486" t="s">
        <v>4136</v>
      </c>
      <c r="C13486">
        <v>10.24</v>
      </c>
      <c r="D13486" s="274" t="s">
        <v>2835</v>
      </c>
      <c r="E13486" s="257" t="s">
        <v>2836</v>
      </c>
      <c r="F13486" s="249">
        <v>360</v>
      </c>
      <c r="G13486" s="218">
        <f t="shared" si="420"/>
        <v>3686</v>
      </c>
      <c r="H13486" t="s">
        <v>4123</v>
      </c>
      <c r="I13486">
        <v>2</v>
      </c>
      <c r="J13486" s="264"/>
      <c r="K13486" t="str">
        <f t="shared" si="421"/>
        <v>D623072</v>
      </c>
      <c r="L13486">
        <v>1879</v>
      </c>
    </row>
    <row r="13487" spans="1:12">
      <c r="A13487" t="s">
        <v>4135</v>
      </c>
      <c r="B13487" t="s">
        <v>4136</v>
      </c>
      <c r="C13487">
        <v>10.24</v>
      </c>
      <c r="D13487" s="274" t="s">
        <v>2837</v>
      </c>
      <c r="E13487" s="257" t="s">
        <v>2838</v>
      </c>
      <c r="F13487" s="249">
        <v>669</v>
      </c>
      <c r="G13487" s="218">
        <f t="shared" si="420"/>
        <v>6850</v>
      </c>
      <c r="H13487" t="s">
        <v>4123</v>
      </c>
      <c r="I13487">
        <v>2</v>
      </c>
      <c r="J13487" s="264"/>
      <c r="K13487" t="str">
        <f t="shared" si="421"/>
        <v>D627072</v>
      </c>
      <c r="L13487">
        <v>1879</v>
      </c>
    </row>
    <row r="13488" spans="1:12">
      <c r="A13488" t="s">
        <v>4135</v>
      </c>
      <c r="B13488" t="s">
        <v>4136</v>
      </c>
      <c r="C13488">
        <v>10.24</v>
      </c>
      <c r="D13488" s="274" t="s">
        <v>2839</v>
      </c>
      <c r="E13488" s="257" t="s">
        <v>2840</v>
      </c>
      <c r="F13488" s="249">
        <v>468</v>
      </c>
      <c r="G13488" s="218">
        <f t="shared" si="420"/>
        <v>4792</v>
      </c>
      <c r="H13488" t="s">
        <v>4123</v>
      </c>
      <c r="I13488">
        <v>2</v>
      </c>
      <c r="J13488" s="264"/>
      <c r="K13488" t="str">
        <f t="shared" si="421"/>
        <v>D628072</v>
      </c>
      <c r="L13488">
        <v>1879</v>
      </c>
    </row>
    <row r="13489" spans="1:12">
      <c r="A13489" t="s">
        <v>4135</v>
      </c>
      <c r="B13489" t="s">
        <v>4136</v>
      </c>
      <c r="C13489">
        <v>10.24</v>
      </c>
      <c r="D13489" s="274" t="s">
        <v>2841</v>
      </c>
      <c r="E13489" s="257" t="s">
        <v>2842</v>
      </c>
      <c r="F13489" s="249">
        <v>335</v>
      </c>
      <c r="G13489" s="218">
        <f t="shared" si="420"/>
        <v>3430</v>
      </c>
      <c r="H13489" t="s">
        <v>4123</v>
      </c>
      <c r="I13489">
        <v>2</v>
      </c>
      <c r="J13489" s="264"/>
      <c r="K13489" t="str">
        <f t="shared" si="421"/>
        <v>D629072</v>
      </c>
      <c r="L13489">
        <v>1879</v>
      </c>
    </row>
    <row r="13490" spans="1:12">
      <c r="A13490" t="s">
        <v>4135</v>
      </c>
      <c r="B13490" t="s">
        <v>4136</v>
      </c>
      <c r="C13490">
        <v>10.24</v>
      </c>
      <c r="D13490" s="274" t="s">
        <v>2843</v>
      </c>
      <c r="E13490" s="257" t="s">
        <v>2844</v>
      </c>
      <c r="F13490" s="249">
        <v>684</v>
      </c>
      <c r="G13490" s="218">
        <f t="shared" si="420"/>
        <v>7004</v>
      </c>
      <c r="H13490" t="s">
        <v>4123</v>
      </c>
      <c r="I13490">
        <v>2</v>
      </c>
      <c r="J13490" s="264"/>
      <c r="K13490" t="str">
        <f t="shared" si="421"/>
        <v>D633072</v>
      </c>
      <c r="L13490">
        <v>1879</v>
      </c>
    </row>
    <row r="13491" spans="1:12">
      <c r="A13491" t="s">
        <v>4135</v>
      </c>
      <c r="B13491" t="s">
        <v>4136</v>
      </c>
      <c r="C13491">
        <v>10.24</v>
      </c>
      <c r="D13491" s="274" t="s">
        <v>2845</v>
      </c>
      <c r="E13491" s="257" t="s">
        <v>2846</v>
      </c>
      <c r="F13491" s="249">
        <v>479</v>
      </c>
      <c r="G13491" s="218">
        <f t="shared" si="420"/>
        <v>4904</v>
      </c>
      <c r="H13491" t="s">
        <v>4123</v>
      </c>
      <c r="I13491">
        <v>2</v>
      </c>
      <c r="J13491" s="264"/>
      <c r="K13491" t="str">
        <f t="shared" si="421"/>
        <v>D634072</v>
      </c>
      <c r="L13491">
        <v>1879</v>
      </c>
    </row>
    <row r="13492" spans="1:12">
      <c r="A13492" t="s">
        <v>4135</v>
      </c>
      <c r="B13492" t="s">
        <v>4136</v>
      </c>
      <c r="C13492">
        <v>10.24</v>
      </c>
      <c r="D13492" s="274" t="s">
        <v>2847</v>
      </c>
      <c r="E13492" s="257" t="s">
        <v>2848</v>
      </c>
      <c r="F13492" s="249">
        <v>342</v>
      </c>
      <c r="G13492" s="218">
        <f t="shared" si="420"/>
        <v>3502</v>
      </c>
      <c r="H13492" t="s">
        <v>4123</v>
      </c>
      <c r="I13492">
        <v>2</v>
      </c>
      <c r="J13492" s="264"/>
      <c r="K13492" t="str">
        <f t="shared" si="421"/>
        <v>D635072</v>
      </c>
      <c r="L13492">
        <v>1879</v>
      </c>
    </row>
    <row r="13493" spans="1:12">
      <c r="A13493" t="s">
        <v>4135</v>
      </c>
      <c r="B13493" t="s">
        <v>4136</v>
      </c>
      <c r="C13493">
        <v>10.24</v>
      </c>
      <c r="D13493" s="274" t="s">
        <v>2903</v>
      </c>
      <c r="E13493" s="257" t="s">
        <v>2904</v>
      </c>
      <c r="F13493" s="249">
        <v>514</v>
      </c>
      <c r="G13493" s="218">
        <f t="shared" si="420"/>
        <v>5263</v>
      </c>
      <c r="H13493" t="s">
        <v>4123</v>
      </c>
      <c r="I13493">
        <v>2</v>
      </c>
      <c r="J13493" s="264"/>
      <c r="K13493" t="str">
        <f t="shared" si="421"/>
        <v>D701072</v>
      </c>
      <c r="L13493">
        <v>1879</v>
      </c>
    </row>
    <row r="13494" spans="1:12">
      <c r="A13494" t="s">
        <v>4135</v>
      </c>
      <c r="B13494" t="s">
        <v>4136</v>
      </c>
      <c r="C13494">
        <v>10.24</v>
      </c>
      <c r="D13494" s="274" t="s">
        <v>2905</v>
      </c>
      <c r="E13494" s="257" t="s">
        <v>2906</v>
      </c>
      <c r="F13494" s="249">
        <v>360</v>
      </c>
      <c r="G13494" s="218">
        <f t="shared" si="420"/>
        <v>3686</v>
      </c>
      <c r="H13494" t="s">
        <v>4123</v>
      </c>
      <c r="I13494">
        <v>2</v>
      </c>
      <c r="J13494" s="264"/>
      <c r="K13494" t="str">
        <f t="shared" si="421"/>
        <v>D702072</v>
      </c>
      <c r="L13494">
        <v>1879</v>
      </c>
    </row>
    <row r="13495" spans="1:12">
      <c r="A13495" t="s">
        <v>4135</v>
      </c>
      <c r="B13495" t="s">
        <v>4136</v>
      </c>
      <c r="C13495">
        <v>10.24</v>
      </c>
      <c r="D13495" s="274" t="s">
        <v>2907</v>
      </c>
      <c r="E13495" s="257" t="s">
        <v>2908</v>
      </c>
      <c r="F13495" s="249">
        <v>257</v>
      </c>
      <c r="G13495" s="218">
        <f t="shared" ref="G13495:G13558" si="422">ROUNDDOWN(C13495*F13495,0)</f>
        <v>2631</v>
      </c>
      <c r="H13495" t="s">
        <v>4123</v>
      </c>
      <c r="I13495">
        <v>2</v>
      </c>
      <c r="J13495" s="264"/>
      <c r="K13495" t="str">
        <f t="shared" si="421"/>
        <v>D703072</v>
      </c>
      <c r="L13495">
        <v>1879</v>
      </c>
    </row>
    <row r="13496" spans="1:12">
      <c r="A13496" t="s">
        <v>4135</v>
      </c>
      <c r="B13496" t="s">
        <v>4136</v>
      </c>
      <c r="C13496">
        <v>10.24</v>
      </c>
      <c r="D13496" s="274" t="s">
        <v>2909</v>
      </c>
      <c r="E13496" s="257" t="s">
        <v>2910</v>
      </c>
      <c r="F13496" s="249">
        <v>478</v>
      </c>
      <c r="G13496" s="218">
        <f t="shared" si="422"/>
        <v>4894</v>
      </c>
      <c r="H13496" t="s">
        <v>4123</v>
      </c>
      <c r="I13496">
        <v>2</v>
      </c>
      <c r="J13496" s="264"/>
      <c r="K13496" t="str">
        <f t="shared" si="421"/>
        <v>D707072</v>
      </c>
      <c r="L13496">
        <v>1879</v>
      </c>
    </row>
    <row r="13497" spans="1:12">
      <c r="A13497" t="s">
        <v>4135</v>
      </c>
      <c r="B13497" t="s">
        <v>4136</v>
      </c>
      <c r="C13497">
        <v>10.24</v>
      </c>
      <c r="D13497" s="274" t="s">
        <v>2911</v>
      </c>
      <c r="E13497" s="257" t="s">
        <v>2912</v>
      </c>
      <c r="F13497" s="249">
        <v>335</v>
      </c>
      <c r="G13497" s="218">
        <f t="shared" si="422"/>
        <v>3430</v>
      </c>
      <c r="H13497" t="s">
        <v>4123</v>
      </c>
      <c r="I13497">
        <v>2</v>
      </c>
      <c r="J13497" s="264"/>
      <c r="K13497" t="str">
        <f t="shared" si="421"/>
        <v>D708072</v>
      </c>
      <c r="L13497">
        <v>1879</v>
      </c>
    </row>
    <row r="13498" spans="1:12">
      <c r="A13498" t="s">
        <v>4135</v>
      </c>
      <c r="B13498" t="s">
        <v>4136</v>
      </c>
      <c r="C13498">
        <v>10.24</v>
      </c>
      <c r="D13498" s="274" t="s">
        <v>2913</v>
      </c>
      <c r="E13498" s="257" t="s">
        <v>2914</v>
      </c>
      <c r="F13498" s="249">
        <v>239</v>
      </c>
      <c r="G13498" s="218">
        <f t="shared" si="422"/>
        <v>2447</v>
      </c>
      <c r="H13498" t="s">
        <v>4123</v>
      </c>
      <c r="I13498">
        <v>2</v>
      </c>
      <c r="J13498" s="264"/>
      <c r="K13498" t="str">
        <f t="shared" si="421"/>
        <v>D709072</v>
      </c>
      <c r="L13498">
        <v>1879</v>
      </c>
    </row>
    <row r="13499" spans="1:12">
      <c r="A13499" t="s">
        <v>4135</v>
      </c>
      <c r="B13499" t="s">
        <v>4136</v>
      </c>
      <c r="C13499">
        <v>10.24</v>
      </c>
      <c r="D13499" s="274" t="s">
        <v>2915</v>
      </c>
      <c r="E13499" s="257" t="s">
        <v>2916</v>
      </c>
      <c r="F13499" s="249">
        <v>489</v>
      </c>
      <c r="G13499" s="218">
        <f t="shared" si="422"/>
        <v>5007</v>
      </c>
      <c r="H13499" t="s">
        <v>4123</v>
      </c>
      <c r="I13499">
        <v>2</v>
      </c>
      <c r="J13499" s="264"/>
      <c r="K13499" t="str">
        <f t="shared" si="421"/>
        <v>D713072</v>
      </c>
      <c r="L13499">
        <v>1879</v>
      </c>
    </row>
    <row r="13500" spans="1:12">
      <c r="A13500" t="s">
        <v>4135</v>
      </c>
      <c r="B13500" t="s">
        <v>4136</v>
      </c>
      <c r="C13500">
        <v>10.24</v>
      </c>
      <c r="D13500" s="274" t="s">
        <v>2917</v>
      </c>
      <c r="E13500" s="257" t="s">
        <v>2918</v>
      </c>
      <c r="F13500" s="249">
        <v>342</v>
      </c>
      <c r="G13500" s="218">
        <f t="shared" si="422"/>
        <v>3502</v>
      </c>
      <c r="H13500" t="s">
        <v>4123</v>
      </c>
      <c r="I13500">
        <v>2</v>
      </c>
      <c r="J13500" s="264"/>
      <c r="K13500" t="str">
        <f t="shared" si="421"/>
        <v>D714072</v>
      </c>
      <c r="L13500">
        <v>1879</v>
      </c>
    </row>
    <row r="13501" spans="1:12">
      <c r="A13501" t="s">
        <v>4135</v>
      </c>
      <c r="B13501" t="s">
        <v>4136</v>
      </c>
      <c r="C13501">
        <v>10.24</v>
      </c>
      <c r="D13501" s="274" t="s">
        <v>2919</v>
      </c>
      <c r="E13501" s="257" t="s">
        <v>2920</v>
      </c>
      <c r="F13501" s="249">
        <v>245</v>
      </c>
      <c r="G13501" s="218">
        <f t="shared" si="422"/>
        <v>2508</v>
      </c>
      <c r="H13501" t="s">
        <v>4123</v>
      </c>
      <c r="I13501">
        <v>2</v>
      </c>
      <c r="J13501" s="264"/>
      <c r="K13501" t="str">
        <f t="shared" si="421"/>
        <v>D715072</v>
      </c>
      <c r="L13501">
        <v>1879</v>
      </c>
    </row>
    <row r="13502" spans="1:12">
      <c r="A13502" t="s">
        <v>4135</v>
      </c>
      <c r="B13502" t="s">
        <v>4136</v>
      </c>
      <c r="C13502">
        <v>10.24</v>
      </c>
      <c r="D13502" s="274" t="s">
        <v>2975</v>
      </c>
      <c r="E13502" s="257" t="s">
        <v>2976</v>
      </c>
      <c r="F13502" s="249">
        <v>551</v>
      </c>
      <c r="G13502" s="218">
        <f t="shared" si="422"/>
        <v>5642</v>
      </c>
      <c r="H13502" t="s">
        <v>4123</v>
      </c>
      <c r="I13502">
        <v>2</v>
      </c>
      <c r="J13502" s="264"/>
      <c r="K13502" t="str">
        <f t="shared" si="421"/>
        <v>DE21072</v>
      </c>
      <c r="L13502">
        <v>1879</v>
      </c>
    </row>
    <row r="13503" spans="1:12">
      <c r="A13503" t="s">
        <v>4135</v>
      </c>
      <c r="B13503" t="s">
        <v>4136</v>
      </c>
      <c r="C13503">
        <v>10.24</v>
      </c>
      <c r="D13503" s="274" t="s">
        <v>2977</v>
      </c>
      <c r="E13503" s="257" t="s">
        <v>2978</v>
      </c>
      <c r="F13503" s="249">
        <v>386</v>
      </c>
      <c r="G13503" s="218">
        <f t="shared" si="422"/>
        <v>3952</v>
      </c>
      <c r="H13503" t="s">
        <v>4123</v>
      </c>
      <c r="I13503">
        <v>2</v>
      </c>
      <c r="J13503" s="264"/>
      <c r="K13503" t="str">
        <f t="shared" si="421"/>
        <v>DE22072</v>
      </c>
      <c r="L13503">
        <v>1879</v>
      </c>
    </row>
    <row r="13504" spans="1:12">
      <c r="A13504" t="s">
        <v>4135</v>
      </c>
      <c r="B13504" t="s">
        <v>4136</v>
      </c>
      <c r="C13504">
        <v>10.24</v>
      </c>
      <c r="D13504" s="274" t="s">
        <v>2979</v>
      </c>
      <c r="E13504" s="257" t="s">
        <v>2980</v>
      </c>
      <c r="F13504" s="249">
        <v>276</v>
      </c>
      <c r="G13504" s="218">
        <f t="shared" si="422"/>
        <v>2826</v>
      </c>
      <c r="H13504" t="s">
        <v>4123</v>
      </c>
      <c r="I13504">
        <v>2</v>
      </c>
      <c r="J13504" s="264"/>
      <c r="K13504" t="str">
        <f t="shared" si="421"/>
        <v>DE23072</v>
      </c>
      <c r="L13504">
        <v>1879</v>
      </c>
    </row>
    <row r="13505" spans="1:12">
      <c r="A13505" t="s">
        <v>4135</v>
      </c>
      <c r="B13505" t="s">
        <v>4136</v>
      </c>
      <c r="C13505">
        <v>10.24</v>
      </c>
      <c r="D13505" s="274" t="s">
        <v>2981</v>
      </c>
      <c r="E13505" s="257" t="s">
        <v>2982</v>
      </c>
      <c r="F13505" s="249">
        <v>512</v>
      </c>
      <c r="G13505" s="218">
        <f t="shared" si="422"/>
        <v>5242</v>
      </c>
      <c r="H13505" t="s">
        <v>4123</v>
      </c>
      <c r="I13505">
        <v>2</v>
      </c>
      <c r="J13505" s="264"/>
      <c r="K13505" t="str">
        <f t="shared" si="421"/>
        <v>DE27072</v>
      </c>
      <c r="L13505">
        <v>1879</v>
      </c>
    </row>
    <row r="13506" spans="1:12">
      <c r="A13506" t="s">
        <v>4135</v>
      </c>
      <c r="B13506" t="s">
        <v>4136</v>
      </c>
      <c r="C13506">
        <v>10.24</v>
      </c>
      <c r="D13506" s="274" t="s">
        <v>2983</v>
      </c>
      <c r="E13506" s="257" t="s">
        <v>2984</v>
      </c>
      <c r="F13506" s="249">
        <v>358</v>
      </c>
      <c r="G13506" s="218">
        <f t="shared" si="422"/>
        <v>3665</v>
      </c>
      <c r="H13506" t="s">
        <v>4123</v>
      </c>
      <c r="I13506">
        <v>2</v>
      </c>
      <c r="J13506" s="264"/>
      <c r="K13506" t="str">
        <f t="shared" ref="K13506:K13569" si="423">D13506&amp;A13506&amp;I13506</f>
        <v>DE28072</v>
      </c>
      <c r="L13506">
        <v>1879</v>
      </c>
    </row>
    <row r="13507" spans="1:12">
      <c r="A13507" t="s">
        <v>4135</v>
      </c>
      <c r="B13507" t="s">
        <v>4136</v>
      </c>
      <c r="C13507">
        <v>10.24</v>
      </c>
      <c r="D13507" s="274" t="s">
        <v>2985</v>
      </c>
      <c r="E13507" s="257" t="s">
        <v>2986</v>
      </c>
      <c r="F13507" s="249">
        <v>256</v>
      </c>
      <c r="G13507" s="218">
        <f t="shared" si="422"/>
        <v>2621</v>
      </c>
      <c r="H13507" t="s">
        <v>4123</v>
      </c>
      <c r="I13507">
        <v>2</v>
      </c>
      <c r="J13507" s="264"/>
      <c r="K13507" t="str">
        <f t="shared" si="423"/>
        <v>DE29072</v>
      </c>
      <c r="L13507">
        <v>1879</v>
      </c>
    </row>
    <row r="13508" spans="1:12">
      <c r="A13508" t="s">
        <v>4135</v>
      </c>
      <c r="B13508" t="s">
        <v>4136</v>
      </c>
      <c r="C13508">
        <v>10.24</v>
      </c>
      <c r="D13508" s="274" t="s">
        <v>2987</v>
      </c>
      <c r="E13508" s="257" t="s">
        <v>2988</v>
      </c>
      <c r="F13508" s="249">
        <v>524</v>
      </c>
      <c r="G13508" s="218">
        <f t="shared" si="422"/>
        <v>5365</v>
      </c>
      <c r="H13508" t="s">
        <v>4123</v>
      </c>
      <c r="I13508">
        <v>2</v>
      </c>
      <c r="J13508" s="264"/>
      <c r="K13508" t="str">
        <f t="shared" si="423"/>
        <v>DE33072</v>
      </c>
      <c r="L13508">
        <v>1879</v>
      </c>
    </row>
    <row r="13509" spans="1:12">
      <c r="A13509" t="s">
        <v>4135</v>
      </c>
      <c r="B13509" t="s">
        <v>4136</v>
      </c>
      <c r="C13509">
        <v>10.24</v>
      </c>
      <c r="D13509" s="274" t="s">
        <v>2989</v>
      </c>
      <c r="E13509" s="257" t="s">
        <v>2990</v>
      </c>
      <c r="F13509" s="249">
        <v>367</v>
      </c>
      <c r="G13509" s="218">
        <f t="shared" si="422"/>
        <v>3758</v>
      </c>
      <c r="H13509" t="s">
        <v>4123</v>
      </c>
      <c r="I13509">
        <v>2</v>
      </c>
      <c r="J13509" s="264"/>
      <c r="K13509" t="str">
        <f t="shared" si="423"/>
        <v>DE34072</v>
      </c>
      <c r="L13509">
        <v>1879</v>
      </c>
    </row>
    <row r="13510" spans="1:12">
      <c r="A13510" t="s">
        <v>4135</v>
      </c>
      <c r="B13510" t="s">
        <v>4136</v>
      </c>
      <c r="C13510">
        <v>10.24</v>
      </c>
      <c r="D13510" s="274" t="s">
        <v>2991</v>
      </c>
      <c r="E13510" s="257" t="s">
        <v>2992</v>
      </c>
      <c r="F13510" s="249">
        <v>262</v>
      </c>
      <c r="G13510" s="218">
        <f t="shared" si="422"/>
        <v>2682</v>
      </c>
      <c r="H13510" t="s">
        <v>4123</v>
      </c>
      <c r="I13510">
        <v>2</v>
      </c>
      <c r="J13510" s="264"/>
      <c r="K13510" t="str">
        <f t="shared" si="423"/>
        <v>DE35072</v>
      </c>
      <c r="L13510">
        <v>1879</v>
      </c>
    </row>
    <row r="13511" spans="1:12">
      <c r="A13511" t="s">
        <v>4135</v>
      </c>
      <c r="B13511" t="s">
        <v>4136</v>
      </c>
      <c r="C13511">
        <v>10.24</v>
      </c>
      <c r="D13511" s="274" t="s">
        <v>3083</v>
      </c>
      <c r="E13511" s="257" t="s">
        <v>3084</v>
      </c>
      <c r="F13511" s="249">
        <v>394</v>
      </c>
      <c r="G13511" s="218">
        <f t="shared" si="422"/>
        <v>4034</v>
      </c>
      <c r="H13511" t="s">
        <v>4123</v>
      </c>
      <c r="I13511">
        <v>2</v>
      </c>
      <c r="J13511" s="264"/>
      <c r="K13511" t="str">
        <f t="shared" si="423"/>
        <v>DN21072</v>
      </c>
      <c r="L13511">
        <v>1879</v>
      </c>
    </row>
    <row r="13512" spans="1:12">
      <c r="A13512" t="s">
        <v>4135</v>
      </c>
      <c r="B13512" t="s">
        <v>4136</v>
      </c>
      <c r="C13512">
        <v>10.24</v>
      </c>
      <c r="D13512" s="274" t="s">
        <v>3085</v>
      </c>
      <c r="E13512" s="257" t="s">
        <v>3086</v>
      </c>
      <c r="F13512" s="249">
        <v>276</v>
      </c>
      <c r="G13512" s="218">
        <f t="shared" si="422"/>
        <v>2826</v>
      </c>
      <c r="H13512" t="s">
        <v>4123</v>
      </c>
      <c r="I13512">
        <v>2</v>
      </c>
      <c r="J13512" s="264"/>
      <c r="K13512" t="str">
        <f t="shared" si="423"/>
        <v>DN22072</v>
      </c>
      <c r="L13512">
        <v>1879</v>
      </c>
    </row>
    <row r="13513" spans="1:12">
      <c r="A13513" t="s">
        <v>4135</v>
      </c>
      <c r="B13513" t="s">
        <v>4136</v>
      </c>
      <c r="C13513">
        <v>10.24</v>
      </c>
      <c r="D13513" s="274" t="s">
        <v>3087</v>
      </c>
      <c r="E13513" s="257" t="s">
        <v>3088</v>
      </c>
      <c r="F13513" s="249">
        <v>197</v>
      </c>
      <c r="G13513" s="218">
        <f t="shared" si="422"/>
        <v>2017</v>
      </c>
      <c r="H13513" t="s">
        <v>4123</v>
      </c>
      <c r="I13513">
        <v>2</v>
      </c>
      <c r="J13513" s="264"/>
      <c r="K13513" t="str">
        <f t="shared" si="423"/>
        <v>DN23072</v>
      </c>
      <c r="L13513">
        <v>1879</v>
      </c>
    </row>
    <row r="13514" spans="1:12">
      <c r="A13514" t="s">
        <v>4135</v>
      </c>
      <c r="B13514" t="s">
        <v>4136</v>
      </c>
      <c r="C13514">
        <v>10.24</v>
      </c>
      <c r="D13514" s="274" t="s">
        <v>3089</v>
      </c>
      <c r="E13514" s="257" t="s">
        <v>3090</v>
      </c>
      <c r="F13514" s="249">
        <v>366</v>
      </c>
      <c r="G13514" s="218">
        <f t="shared" si="422"/>
        <v>3747</v>
      </c>
      <c r="H13514" t="s">
        <v>4123</v>
      </c>
      <c r="I13514">
        <v>2</v>
      </c>
      <c r="J13514" s="264"/>
      <c r="K13514" t="str">
        <f t="shared" si="423"/>
        <v>DN27072</v>
      </c>
      <c r="L13514">
        <v>1879</v>
      </c>
    </row>
    <row r="13515" spans="1:12">
      <c r="A13515" t="s">
        <v>4135</v>
      </c>
      <c r="B13515" t="s">
        <v>4136</v>
      </c>
      <c r="C13515">
        <v>10.24</v>
      </c>
      <c r="D13515" s="274" t="s">
        <v>3091</v>
      </c>
      <c r="E13515" s="257" t="s">
        <v>3092</v>
      </c>
      <c r="F13515" s="249">
        <v>256</v>
      </c>
      <c r="G13515" s="218">
        <f t="shared" si="422"/>
        <v>2621</v>
      </c>
      <c r="H13515" t="s">
        <v>4123</v>
      </c>
      <c r="I13515">
        <v>2</v>
      </c>
      <c r="J13515" s="264"/>
      <c r="K13515" t="str">
        <f t="shared" si="423"/>
        <v>DN28072</v>
      </c>
      <c r="L13515">
        <v>1879</v>
      </c>
    </row>
    <row r="13516" spans="1:12">
      <c r="A13516" t="s">
        <v>4135</v>
      </c>
      <c r="B13516" t="s">
        <v>4136</v>
      </c>
      <c r="C13516">
        <v>10.24</v>
      </c>
      <c r="D13516" s="274" t="s">
        <v>3093</v>
      </c>
      <c r="E13516" s="257" t="s">
        <v>3094</v>
      </c>
      <c r="F13516" s="249">
        <v>183</v>
      </c>
      <c r="G13516" s="218">
        <f t="shared" si="422"/>
        <v>1873</v>
      </c>
      <c r="H13516" t="s">
        <v>4123</v>
      </c>
      <c r="I13516">
        <v>2</v>
      </c>
      <c r="J13516" s="264"/>
      <c r="K13516" t="str">
        <f t="shared" si="423"/>
        <v>DN29072</v>
      </c>
      <c r="L13516">
        <v>1879</v>
      </c>
    </row>
    <row r="13517" spans="1:12">
      <c r="A13517" t="s">
        <v>4135</v>
      </c>
      <c r="B13517" t="s">
        <v>4136</v>
      </c>
      <c r="C13517">
        <v>10.24</v>
      </c>
      <c r="D13517" s="274" t="s">
        <v>3095</v>
      </c>
      <c r="E13517" s="257" t="s">
        <v>3096</v>
      </c>
      <c r="F13517" s="249">
        <v>374</v>
      </c>
      <c r="G13517" s="218">
        <f t="shared" si="422"/>
        <v>3829</v>
      </c>
      <c r="H13517" t="s">
        <v>4123</v>
      </c>
      <c r="I13517">
        <v>2</v>
      </c>
      <c r="J13517" s="264"/>
      <c r="K13517" t="str">
        <f t="shared" si="423"/>
        <v>DN33072</v>
      </c>
      <c r="L13517">
        <v>1879</v>
      </c>
    </row>
    <row r="13518" spans="1:12">
      <c r="A13518" t="s">
        <v>4135</v>
      </c>
      <c r="B13518" t="s">
        <v>4136</v>
      </c>
      <c r="C13518">
        <v>10.24</v>
      </c>
      <c r="D13518" s="274" t="s">
        <v>3097</v>
      </c>
      <c r="E13518" s="257" t="s">
        <v>3098</v>
      </c>
      <c r="F13518" s="249">
        <v>262</v>
      </c>
      <c r="G13518" s="218">
        <f t="shared" si="422"/>
        <v>2682</v>
      </c>
      <c r="H13518" t="s">
        <v>4123</v>
      </c>
      <c r="I13518">
        <v>2</v>
      </c>
      <c r="J13518" s="264"/>
      <c r="K13518" t="str">
        <f t="shared" si="423"/>
        <v>DN34072</v>
      </c>
      <c r="L13518">
        <v>1879</v>
      </c>
    </row>
    <row r="13519" spans="1:12">
      <c r="A13519" t="s">
        <v>4135</v>
      </c>
      <c r="B13519" t="s">
        <v>4136</v>
      </c>
      <c r="C13519">
        <v>10.24</v>
      </c>
      <c r="D13519" s="274" t="s">
        <v>3099</v>
      </c>
      <c r="E13519" s="257" t="s">
        <v>3100</v>
      </c>
      <c r="F13519" s="249">
        <v>187</v>
      </c>
      <c r="G13519" s="218">
        <f t="shared" si="422"/>
        <v>1914</v>
      </c>
      <c r="H13519" t="s">
        <v>4123</v>
      </c>
      <c r="I13519">
        <v>2</v>
      </c>
      <c r="J13519" s="264"/>
      <c r="K13519" t="str">
        <f t="shared" si="423"/>
        <v>DN35072</v>
      </c>
      <c r="L13519">
        <v>1879</v>
      </c>
    </row>
    <row r="13520" spans="1:12">
      <c r="A13520" t="s">
        <v>4135</v>
      </c>
      <c r="B13520" t="s">
        <v>4136</v>
      </c>
      <c r="C13520">
        <v>10.24</v>
      </c>
      <c r="D13520" s="274" t="s">
        <v>3179</v>
      </c>
      <c r="E13520" s="257" t="s">
        <v>3180</v>
      </c>
      <c r="F13520" s="249">
        <v>720</v>
      </c>
      <c r="G13520" s="218">
        <f t="shared" si="422"/>
        <v>7372</v>
      </c>
      <c r="H13520" t="s">
        <v>4123</v>
      </c>
      <c r="I13520">
        <v>2</v>
      </c>
      <c r="J13520" s="264"/>
      <c r="K13520" t="str">
        <f t="shared" si="423"/>
        <v>F621072</v>
      </c>
      <c r="L13520">
        <v>1879</v>
      </c>
    </row>
    <row r="13521" spans="1:12">
      <c r="A13521" t="s">
        <v>4135</v>
      </c>
      <c r="B13521" t="s">
        <v>4136</v>
      </c>
      <c r="C13521">
        <v>10.24</v>
      </c>
      <c r="D13521" s="274" t="s">
        <v>3181</v>
      </c>
      <c r="E13521" s="257" t="s">
        <v>3182</v>
      </c>
      <c r="F13521" s="249">
        <v>669</v>
      </c>
      <c r="G13521" s="218">
        <f t="shared" si="422"/>
        <v>6850</v>
      </c>
      <c r="H13521" t="s">
        <v>4123</v>
      </c>
      <c r="I13521">
        <v>2</v>
      </c>
      <c r="J13521" s="264"/>
      <c r="K13521" t="str">
        <f t="shared" si="423"/>
        <v>F627072</v>
      </c>
      <c r="L13521">
        <v>1879</v>
      </c>
    </row>
    <row r="13522" spans="1:12">
      <c r="A13522" t="s">
        <v>4135</v>
      </c>
      <c r="B13522" t="s">
        <v>4136</v>
      </c>
      <c r="C13522">
        <v>10.24</v>
      </c>
      <c r="D13522" s="274" t="s">
        <v>3183</v>
      </c>
      <c r="E13522" s="257" t="s">
        <v>3184</v>
      </c>
      <c r="F13522" s="249">
        <v>684</v>
      </c>
      <c r="G13522" s="218">
        <f t="shared" si="422"/>
        <v>7004</v>
      </c>
      <c r="H13522" t="s">
        <v>4123</v>
      </c>
      <c r="I13522">
        <v>2</v>
      </c>
      <c r="J13522" s="264"/>
      <c r="K13522" t="str">
        <f t="shared" si="423"/>
        <v>F633072</v>
      </c>
      <c r="L13522">
        <v>1879</v>
      </c>
    </row>
    <row r="13523" spans="1:12">
      <c r="A13523" t="s">
        <v>4135</v>
      </c>
      <c r="B13523" t="s">
        <v>4136</v>
      </c>
      <c r="C13523">
        <v>10.24</v>
      </c>
      <c r="D13523" s="274" t="s">
        <v>3203</v>
      </c>
      <c r="E13523" s="257" t="s">
        <v>3204</v>
      </c>
      <c r="F13523" s="249">
        <v>514</v>
      </c>
      <c r="G13523" s="218">
        <f t="shared" si="422"/>
        <v>5263</v>
      </c>
      <c r="H13523" t="s">
        <v>4123</v>
      </c>
      <c r="I13523">
        <v>2</v>
      </c>
      <c r="J13523" s="264"/>
      <c r="K13523" t="str">
        <f t="shared" si="423"/>
        <v>F701072</v>
      </c>
      <c r="L13523">
        <v>1879</v>
      </c>
    </row>
    <row r="13524" spans="1:12">
      <c r="A13524" t="s">
        <v>4135</v>
      </c>
      <c r="B13524" t="s">
        <v>4136</v>
      </c>
      <c r="C13524">
        <v>10.24</v>
      </c>
      <c r="D13524" s="274" t="s">
        <v>3205</v>
      </c>
      <c r="E13524" s="257" t="s">
        <v>3206</v>
      </c>
      <c r="F13524" s="249">
        <v>478</v>
      </c>
      <c r="G13524" s="218">
        <f t="shared" si="422"/>
        <v>4894</v>
      </c>
      <c r="H13524" t="s">
        <v>4123</v>
      </c>
      <c r="I13524">
        <v>2</v>
      </c>
      <c r="J13524" s="264"/>
      <c r="K13524" t="str">
        <f t="shared" si="423"/>
        <v>F707072</v>
      </c>
      <c r="L13524">
        <v>1879</v>
      </c>
    </row>
    <row r="13525" spans="1:12">
      <c r="A13525" t="s">
        <v>4135</v>
      </c>
      <c r="B13525" t="s">
        <v>4136</v>
      </c>
      <c r="C13525">
        <v>10.24</v>
      </c>
      <c r="D13525" s="274" t="s">
        <v>3207</v>
      </c>
      <c r="E13525" s="257" t="s">
        <v>3208</v>
      </c>
      <c r="F13525" s="249">
        <v>489</v>
      </c>
      <c r="G13525" s="218">
        <f t="shared" si="422"/>
        <v>5007</v>
      </c>
      <c r="H13525" t="s">
        <v>4123</v>
      </c>
      <c r="I13525">
        <v>2</v>
      </c>
      <c r="J13525" s="264"/>
      <c r="K13525" t="str">
        <f t="shared" si="423"/>
        <v>F713072</v>
      </c>
      <c r="L13525">
        <v>1879</v>
      </c>
    </row>
    <row r="13526" spans="1:12">
      <c r="A13526" t="s">
        <v>4135</v>
      </c>
      <c r="B13526" t="s">
        <v>4136</v>
      </c>
      <c r="C13526">
        <v>10.24</v>
      </c>
      <c r="D13526" s="274" t="s">
        <v>3227</v>
      </c>
      <c r="E13526" s="257" t="s">
        <v>3228</v>
      </c>
      <c r="F13526" s="249">
        <v>551</v>
      </c>
      <c r="G13526" s="218">
        <f t="shared" si="422"/>
        <v>5642</v>
      </c>
      <c r="H13526" t="s">
        <v>4123</v>
      </c>
      <c r="I13526">
        <v>2</v>
      </c>
      <c r="J13526" s="264"/>
      <c r="K13526" t="str">
        <f t="shared" si="423"/>
        <v>FE21072</v>
      </c>
      <c r="L13526">
        <v>1879</v>
      </c>
    </row>
    <row r="13527" spans="1:12">
      <c r="A13527" t="s">
        <v>4135</v>
      </c>
      <c r="B13527" t="s">
        <v>4136</v>
      </c>
      <c r="C13527">
        <v>10.24</v>
      </c>
      <c r="D13527" s="274" t="s">
        <v>3229</v>
      </c>
      <c r="E13527" s="257" t="s">
        <v>3230</v>
      </c>
      <c r="F13527" s="249">
        <v>512</v>
      </c>
      <c r="G13527" s="218">
        <f t="shared" si="422"/>
        <v>5242</v>
      </c>
      <c r="H13527" t="s">
        <v>4123</v>
      </c>
      <c r="I13527">
        <v>2</v>
      </c>
      <c r="J13527" s="264"/>
      <c r="K13527" t="str">
        <f t="shared" si="423"/>
        <v>FE27072</v>
      </c>
      <c r="L13527">
        <v>1879</v>
      </c>
    </row>
    <row r="13528" spans="1:12">
      <c r="A13528" t="s">
        <v>4135</v>
      </c>
      <c r="B13528" t="s">
        <v>4136</v>
      </c>
      <c r="C13528">
        <v>10.24</v>
      </c>
      <c r="D13528" s="274" t="s">
        <v>3231</v>
      </c>
      <c r="E13528" s="257" t="s">
        <v>3232</v>
      </c>
      <c r="F13528" s="249">
        <v>524</v>
      </c>
      <c r="G13528" s="218">
        <f t="shared" si="422"/>
        <v>5365</v>
      </c>
      <c r="H13528" t="s">
        <v>4123</v>
      </c>
      <c r="I13528">
        <v>2</v>
      </c>
      <c r="J13528" s="264"/>
      <c r="K13528" t="str">
        <f t="shared" si="423"/>
        <v>FE33072</v>
      </c>
      <c r="L13528">
        <v>1879</v>
      </c>
    </row>
    <row r="13529" spans="1:12">
      <c r="A13529" t="s">
        <v>4135</v>
      </c>
      <c r="B13529" t="s">
        <v>4136</v>
      </c>
      <c r="C13529">
        <v>10.24</v>
      </c>
      <c r="D13529" s="274" t="s">
        <v>3263</v>
      </c>
      <c r="E13529" s="257" t="s">
        <v>3264</v>
      </c>
      <c r="F13529" s="249">
        <v>394</v>
      </c>
      <c r="G13529" s="218">
        <f t="shared" si="422"/>
        <v>4034</v>
      </c>
      <c r="H13529" t="s">
        <v>4123</v>
      </c>
      <c r="I13529">
        <v>2</v>
      </c>
      <c r="J13529" s="264"/>
      <c r="K13529" t="str">
        <f t="shared" si="423"/>
        <v>FN21072</v>
      </c>
      <c r="L13529">
        <v>1879</v>
      </c>
    </row>
    <row r="13530" spans="1:12">
      <c r="A13530" t="s">
        <v>4135</v>
      </c>
      <c r="B13530" t="s">
        <v>4136</v>
      </c>
      <c r="C13530">
        <v>10.24</v>
      </c>
      <c r="D13530" s="274" t="s">
        <v>3265</v>
      </c>
      <c r="E13530" s="257" t="s">
        <v>3266</v>
      </c>
      <c r="F13530" s="249">
        <v>366</v>
      </c>
      <c r="G13530" s="218">
        <f t="shared" si="422"/>
        <v>3747</v>
      </c>
      <c r="H13530" t="s">
        <v>4123</v>
      </c>
      <c r="I13530">
        <v>2</v>
      </c>
      <c r="J13530" s="264"/>
      <c r="K13530" t="str">
        <f t="shared" si="423"/>
        <v>FN27072</v>
      </c>
      <c r="L13530">
        <v>1879</v>
      </c>
    </row>
    <row r="13531" spans="1:12">
      <c r="A13531" t="s">
        <v>4135</v>
      </c>
      <c r="B13531" t="s">
        <v>4136</v>
      </c>
      <c r="C13531">
        <v>10.24</v>
      </c>
      <c r="D13531" s="274" t="s">
        <v>3267</v>
      </c>
      <c r="E13531" s="257" t="s">
        <v>3268</v>
      </c>
      <c r="F13531" s="249">
        <v>374</v>
      </c>
      <c r="G13531" s="218">
        <f t="shared" si="422"/>
        <v>3829</v>
      </c>
      <c r="H13531" t="s">
        <v>4123</v>
      </c>
      <c r="I13531">
        <v>2</v>
      </c>
      <c r="J13531" s="264"/>
      <c r="K13531" t="str">
        <f t="shared" si="423"/>
        <v>FN33072</v>
      </c>
      <c r="L13531">
        <v>1879</v>
      </c>
    </row>
    <row r="13532" spans="1:12">
      <c r="A13532" t="s">
        <v>4135</v>
      </c>
      <c r="B13532" t="s">
        <v>4136</v>
      </c>
      <c r="C13532">
        <v>10.24</v>
      </c>
      <c r="D13532" s="274" t="s">
        <v>306</v>
      </c>
      <c r="E13532" s="257" t="s">
        <v>246</v>
      </c>
      <c r="F13532" s="249">
        <v>938</v>
      </c>
      <c r="G13532" s="218">
        <f t="shared" si="422"/>
        <v>9605</v>
      </c>
      <c r="H13532" t="s">
        <v>4123</v>
      </c>
      <c r="I13532">
        <v>2</v>
      </c>
      <c r="K13532" t="str">
        <f t="shared" si="423"/>
        <v>C341072</v>
      </c>
      <c r="L13532">
        <v>1639</v>
      </c>
    </row>
    <row r="13533" spans="1:12">
      <c r="A13533" t="s">
        <v>4135</v>
      </c>
      <c r="B13533" t="s">
        <v>4136</v>
      </c>
      <c r="C13533">
        <v>10.24</v>
      </c>
      <c r="D13533" s="274" t="s">
        <v>307</v>
      </c>
      <c r="E13533" s="257" t="s">
        <v>2799</v>
      </c>
      <c r="F13533" s="249">
        <v>657</v>
      </c>
      <c r="G13533" s="218">
        <f t="shared" si="422"/>
        <v>6727</v>
      </c>
      <c r="H13533" t="s">
        <v>4123</v>
      </c>
      <c r="I13533">
        <v>2</v>
      </c>
      <c r="J13533" s="264"/>
      <c r="K13533" t="str">
        <f t="shared" si="423"/>
        <v>C342072</v>
      </c>
      <c r="L13533">
        <v>1639</v>
      </c>
    </row>
    <row r="13534" spans="1:12">
      <c r="A13534" t="s">
        <v>4135</v>
      </c>
      <c r="B13534" t="s">
        <v>4136</v>
      </c>
      <c r="C13534">
        <v>10.24</v>
      </c>
      <c r="D13534" s="274" t="s">
        <v>308</v>
      </c>
      <c r="E13534" s="257" t="s">
        <v>2800</v>
      </c>
      <c r="F13534" s="249">
        <v>469</v>
      </c>
      <c r="G13534" s="218">
        <f t="shared" si="422"/>
        <v>4802</v>
      </c>
      <c r="H13534" t="s">
        <v>4123</v>
      </c>
      <c r="I13534">
        <v>2</v>
      </c>
      <c r="J13534" s="264"/>
      <c r="K13534" t="str">
        <f t="shared" si="423"/>
        <v>C343072</v>
      </c>
      <c r="L13534">
        <v>1639</v>
      </c>
    </row>
    <row r="13535" spans="1:12">
      <c r="A13535" t="s">
        <v>4135</v>
      </c>
      <c r="B13535" t="s">
        <v>4136</v>
      </c>
      <c r="C13535">
        <v>10.24</v>
      </c>
      <c r="D13535" s="274" t="s">
        <v>309</v>
      </c>
      <c r="E13535" s="257" t="s">
        <v>247</v>
      </c>
      <c r="F13535" s="249">
        <v>872</v>
      </c>
      <c r="G13535" s="218">
        <f t="shared" si="422"/>
        <v>8929</v>
      </c>
      <c r="H13535" t="s">
        <v>4123</v>
      </c>
      <c r="I13535">
        <v>2</v>
      </c>
      <c r="J13535" s="264"/>
      <c r="K13535" t="str">
        <f t="shared" si="423"/>
        <v>C347072</v>
      </c>
      <c r="L13535">
        <v>1639</v>
      </c>
    </row>
    <row r="13536" spans="1:12">
      <c r="A13536" t="s">
        <v>4135</v>
      </c>
      <c r="B13536" t="s">
        <v>4136</v>
      </c>
      <c r="C13536">
        <v>10.24</v>
      </c>
      <c r="D13536" s="274" t="s">
        <v>310</v>
      </c>
      <c r="E13536" s="257" t="s">
        <v>2801</v>
      </c>
      <c r="F13536" s="249">
        <v>610</v>
      </c>
      <c r="G13536" s="218">
        <f t="shared" si="422"/>
        <v>6246</v>
      </c>
      <c r="H13536" t="s">
        <v>4123</v>
      </c>
      <c r="I13536">
        <v>2</v>
      </c>
      <c r="J13536" s="264"/>
      <c r="K13536" t="str">
        <f t="shared" si="423"/>
        <v>C348072</v>
      </c>
      <c r="L13536">
        <v>1639</v>
      </c>
    </row>
    <row r="13537" spans="1:12">
      <c r="A13537" t="s">
        <v>4135</v>
      </c>
      <c r="B13537" t="s">
        <v>4136</v>
      </c>
      <c r="C13537">
        <v>10.24</v>
      </c>
      <c r="D13537" s="274" t="s">
        <v>311</v>
      </c>
      <c r="E13537" s="257" t="s">
        <v>2802</v>
      </c>
      <c r="F13537" s="249">
        <v>436</v>
      </c>
      <c r="G13537" s="218">
        <f t="shared" si="422"/>
        <v>4464</v>
      </c>
      <c r="H13537" t="s">
        <v>4123</v>
      </c>
      <c r="I13537">
        <v>2</v>
      </c>
      <c r="J13537" s="264"/>
      <c r="K13537" t="str">
        <f t="shared" si="423"/>
        <v>C349072</v>
      </c>
      <c r="L13537">
        <v>1639</v>
      </c>
    </row>
    <row r="13538" spans="1:12">
      <c r="A13538" t="s">
        <v>4135</v>
      </c>
      <c r="B13538" t="s">
        <v>4136</v>
      </c>
      <c r="C13538">
        <v>10.24</v>
      </c>
      <c r="D13538" s="274" t="s">
        <v>312</v>
      </c>
      <c r="E13538" s="257" t="s">
        <v>248</v>
      </c>
      <c r="F13538" s="249">
        <v>891</v>
      </c>
      <c r="G13538" s="218">
        <f t="shared" si="422"/>
        <v>9123</v>
      </c>
      <c r="H13538" t="s">
        <v>4123</v>
      </c>
      <c r="I13538">
        <v>2</v>
      </c>
      <c r="J13538" s="264"/>
      <c r="K13538" t="str">
        <f t="shared" si="423"/>
        <v>C353072</v>
      </c>
      <c r="L13538">
        <v>1639</v>
      </c>
    </row>
    <row r="13539" spans="1:12">
      <c r="A13539" t="s">
        <v>4135</v>
      </c>
      <c r="B13539" t="s">
        <v>4136</v>
      </c>
      <c r="C13539">
        <v>10.24</v>
      </c>
      <c r="D13539" s="274" t="s">
        <v>313</v>
      </c>
      <c r="E13539" s="257" t="s">
        <v>2803</v>
      </c>
      <c r="F13539" s="249">
        <v>624</v>
      </c>
      <c r="G13539" s="218">
        <f t="shared" si="422"/>
        <v>6389</v>
      </c>
      <c r="H13539" t="s">
        <v>4123</v>
      </c>
      <c r="I13539">
        <v>2</v>
      </c>
      <c r="J13539" s="264"/>
      <c r="K13539" t="str">
        <f t="shared" si="423"/>
        <v>C354072</v>
      </c>
      <c r="L13539">
        <v>1639</v>
      </c>
    </row>
    <row r="13540" spans="1:12">
      <c r="A13540" t="s">
        <v>4135</v>
      </c>
      <c r="B13540" t="s">
        <v>4136</v>
      </c>
      <c r="C13540">
        <v>10.24</v>
      </c>
      <c r="D13540" s="274" t="s">
        <v>314</v>
      </c>
      <c r="E13540" s="257" t="s">
        <v>2804</v>
      </c>
      <c r="F13540" s="249">
        <v>446</v>
      </c>
      <c r="G13540" s="218">
        <f t="shared" si="422"/>
        <v>4567</v>
      </c>
      <c r="H13540" t="s">
        <v>4123</v>
      </c>
      <c r="I13540">
        <v>2</v>
      </c>
      <c r="J13540" s="264"/>
      <c r="K13540" t="str">
        <f t="shared" si="423"/>
        <v>C355072</v>
      </c>
      <c r="L13540">
        <v>1639</v>
      </c>
    </row>
    <row r="13541" spans="1:12">
      <c r="A13541" t="s">
        <v>4135</v>
      </c>
      <c r="B13541" t="s">
        <v>4136</v>
      </c>
      <c r="C13541">
        <v>10.24</v>
      </c>
      <c r="D13541" s="274" t="s">
        <v>499</v>
      </c>
      <c r="E13541" s="257" t="s">
        <v>391</v>
      </c>
      <c r="F13541" s="249">
        <v>695</v>
      </c>
      <c r="G13541" s="218">
        <f t="shared" si="422"/>
        <v>7116</v>
      </c>
      <c r="H13541" t="s">
        <v>4123</v>
      </c>
      <c r="I13541">
        <v>2</v>
      </c>
      <c r="J13541" s="264"/>
      <c r="K13541" t="str">
        <f t="shared" si="423"/>
        <v>C801072</v>
      </c>
      <c r="L13541">
        <v>1639</v>
      </c>
    </row>
    <row r="13542" spans="1:12">
      <c r="A13542" t="s">
        <v>4135</v>
      </c>
      <c r="B13542" t="s">
        <v>4136</v>
      </c>
      <c r="C13542">
        <v>10.24</v>
      </c>
      <c r="D13542" s="274" t="s">
        <v>500</v>
      </c>
      <c r="E13542" s="257" t="s">
        <v>392</v>
      </c>
      <c r="F13542" s="249">
        <v>487</v>
      </c>
      <c r="G13542" s="218">
        <f t="shared" si="422"/>
        <v>4986</v>
      </c>
      <c r="H13542" t="s">
        <v>4123</v>
      </c>
      <c r="I13542">
        <v>2</v>
      </c>
      <c r="J13542" s="264"/>
      <c r="K13542" t="str">
        <f t="shared" si="423"/>
        <v>C802072</v>
      </c>
      <c r="L13542">
        <v>1639</v>
      </c>
    </row>
    <row r="13543" spans="1:12">
      <c r="A13543" t="s">
        <v>4135</v>
      </c>
      <c r="B13543" t="s">
        <v>4136</v>
      </c>
      <c r="C13543">
        <v>10.24</v>
      </c>
      <c r="D13543" s="274" t="s">
        <v>501</v>
      </c>
      <c r="E13543" s="257" t="s">
        <v>393</v>
      </c>
      <c r="F13543" s="249">
        <v>348</v>
      </c>
      <c r="G13543" s="218">
        <f t="shared" si="422"/>
        <v>3563</v>
      </c>
      <c r="H13543" t="s">
        <v>4123</v>
      </c>
      <c r="I13543">
        <v>2</v>
      </c>
      <c r="J13543" s="264"/>
      <c r="K13543" t="str">
        <f t="shared" si="423"/>
        <v>C803072</v>
      </c>
      <c r="L13543">
        <v>1639</v>
      </c>
    </row>
    <row r="13544" spans="1:12">
      <c r="A13544" t="s">
        <v>4135</v>
      </c>
      <c r="B13544" t="s">
        <v>4136</v>
      </c>
      <c r="C13544">
        <v>10.24</v>
      </c>
      <c r="D13544" s="274" t="s">
        <v>502</v>
      </c>
      <c r="E13544" s="257" t="s">
        <v>394</v>
      </c>
      <c r="F13544" s="249">
        <v>646</v>
      </c>
      <c r="G13544" s="218">
        <f t="shared" si="422"/>
        <v>6615</v>
      </c>
      <c r="H13544" t="s">
        <v>4123</v>
      </c>
      <c r="I13544">
        <v>2</v>
      </c>
      <c r="J13544" s="264"/>
      <c r="K13544" t="str">
        <f t="shared" si="423"/>
        <v>C807072</v>
      </c>
      <c r="L13544">
        <v>1639</v>
      </c>
    </row>
    <row r="13545" spans="1:12">
      <c r="A13545" t="s">
        <v>4135</v>
      </c>
      <c r="B13545" t="s">
        <v>4136</v>
      </c>
      <c r="C13545">
        <v>10.24</v>
      </c>
      <c r="D13545" s="274" t="s">
        <v>503</v>
      </c>
      <c r="E13545" s="257" t="s">
        <v>395</v>
      </c>
      <c r="F13545" s="249">
        <v>452</v>
      </c>
      <c r="G13545" s="218">
        <f t="shared" si="422"/>
        <v>4628</v>
      </c>
      <c r="H13545" t="s">
        <v>4123</v>
      </c>
      <c r="I13545">
        <v>2</v>
      </c>
      <c r="J13545" s="264"/>
      <c r="K13545" t="str">
        <f t="shared" si="423"/>
        <v>C808072</v>
      </c>
      <c r="L13545">
        <v>1639</v>
      </c>
    </row>
    <row r="13546" spans="1:12">
      <c r="A13546" t="s">
        <v>4135</v>
      </c>
      <c r="B13546" t="s">
        <v>4136</v>
      </c>
      <c r="C13546">
        <v>10.24</v>
      </c>
      <c r="D13546" s="274" t="s">
        <v>504</v>
      </c>
      <c r="E13546" s="257" t="s">
        <v>396</v>
      </c>
      <c r="F13546" s="249">
        <v>323</v>
      </c>
      <c r="G13546" s="218">
        <f t="shared" si="422"/>
        <v>3307</v>
      </c>
      <c r="H13546" t="s">
        <v>4123</v>
      </c>
      <c r="I13546">
        <v>2</v>
      </c>
      <c r="J13546" s="264"/>
      <c r="K13546" t="str">
        <f t="shared" si="423"/>
        <v>C809072</v>
      </c>
      <c r="L13546">
        <v>1639</v>
      </c>
    </row>
    <row r="13547" spans="1:12">
      <c r="A13547" t="s">
        <v>4135</v>
      </c>
      <c r="B13547" t="s">
        <v>4136</v>
      </c>
      <c r="C13547">
        <v>10.24</v>
      </c>
      <c r="D13547" s="274" t="s">
        <v>505</v>
      </c>
      <c r="E13547" s="257" t="s">
        <v>397</v>
      </c>
      <c r="F13547" s="249">
        <v>660</v>
      </c>
      <c r="G13547" s="218">
        <f t="shared" si="422"/>
        <v>6758</v>
      </c>
      <c r="H13547" t="s">
        <v>4123</v>
      </c>
      <c r="I13547">
        <v>2</v>
      </c>
      <c r="J13547" s="264"/>
      <c r="K13547" t="str">
        <f t="shared" si="423"/>
        <v>C813072</v>
      </c>
      <c r="L13547">
        <v>1639</v>
      </c>
    </row>
    <row r="13548" spans="1:12">
      <c r="A13548" t="s">
        <v>4135</v>
      </c>
      <c r="B13548" t="s">
        <v>4136</v>
      </c>
      <c r="C13548">
        <v>10.24</v>
      </c>
      <c r="D13548" s="274" t="s">
        <v>506</v>
      </c>
      <c r="E13548" s="257" t="s">
        <v>398</v>
      </c>
      <c r="F13548" s="249">
        <v>462</v>
      </c>
      <c r="G13548" s="218">
        <f t="shared" si="422"/>
        <v>4730</v>
      </c>
      <c r="H13548" t="s">
        <v>4123</v>
      </c>
      <c r="I13548">
        <v>2</v>
      </c>
      <c r="J13548" s="264"/>
      <c r="K13548" t="str">
        <f t="shared" si="423"/>
        <v>C814072</v>
      </c>
      <c r="L13548">
        <v>1639</v>
      </c>
    </row>
    <row r="13549" spans="1:12">
      <c r="A13549" t="s">
        <v>4135</v>
      </c>
      <c r="B13549" t="s">
        <v>4136</v>
      </c>
      <c r="C13549">
        <v>10.24</v>
      </c>
      <c r="D13549" s="274" t="s">
        <v>507</v>
      </c>
      <c r="E13549" s="257" t="s">
        <v>399</v>
      </c>
      <c r="F13549" s="249">
        <v>330</v>
      </c>
      <c r="G13549" s="218">
        <f t="shared" si="422"/>
        <v>3379</v>
      </c>
      <c r="H13549" t="s">
        <v>4123</v>
      </c>
      <c r="I13549">
        <v>2</v>
      </c>
      <c r="J13549" s="264"/>
      <c r="K13549" t="str">
        <f t="shared" si="423"/>
        <v>C815072</v>
      </c>
      <c r="L13549">
        <v>1639</v>
      </c>
    </row>
    <row r="13550" spans="1:12">
      <c r="A13550" t="s">
        <v>4135</v>
      </c>
      <c r="B13550" t="s">
        <v>4136</v>
      </c>
      <c r="C13550">
        <v>10.24</v>
      </c>
      <c r="D13550" s="274" t="s">
        <v>2849</v>
      </c>
      <c r="E13550" s="257" t="s">
        <v>2850</v>
      </c>
      <c r="F13550" s="249">
        <v>657</v>
      </c>
      <c r="G13550" s="218">
        <f t="shared" si="422"/>
        <v>6727</v>
      </c>
      <c r="H13550" t="s">
        <v>4123</v>
      </c>
      <c r="I13550">
        <v>2</v>
      </c>
      <c r="J13550" s="264"/>
      <c r="K13550" t="str">
        <f t="shared" si="423"/>
        <v>D641072</v>
      </c>
      <c r="L13550">
        <v>1639</v>
      </c>
    </row>
    <row r="13551" spans="1:12">
      <c r="A13551" t="s">
        <v>4135</v>
      </c>
      <c r="B13551" t="s">
        <v>4136</v>
      </c>
      <c r="C13551">
        <v>10.24</v>
      </c>
      <c r="D13551" s="274" t="s">
        <v>2851</v>
      </c>
      <c r="E13551" s="257" t="s">
        <v>2852</v>
      </c>
      <c r="F13551" s="249">
        <v>460</v>
      </c>
      <c r="G13551" s="218">
        <f t="shared" si="422"/>
        <v>4710</v>
      </c>
      <c r="H13551" t="s">
        <v>4123</v>
      </c>
      <c r="I13551">
        <v>2</v>
      </c>
      <c r="J13551" s="264"/>
      <c r="K13551" t="str">
        <f t="shared" si="423"/>
        <v>D642072</v>
      </c>
      <c r="L13551">
        <v>1639</v>
      </c>
    </row>
    <row r="13552" spans="1:12">
      <c r="A13552" t="s">
        <v>4135</v>
      </c>
      <c r="B13552" t="s">
        <v>4136</v>
      </c>
      <c r="C13552">
        <v>10.24</v>
      </c>
      <c r="D13552" s="274" t="s">
        <v>2853</v>
      </c>
      <c r="E13552" s="257" t="s">
        <v>2854</v>
      </c>
      <c r="F13552" s="249">
        <v>329</v>
      </c>
      <c r="G13552" s="218">
        <f t="shared" si="422"/>
        <v>3368</v>
      </c>
      <c r="H13552" t="s">
        <v>4123</v>
      </c>
      <c r="I13552">
        <v>2</v>
      </c>
      <c r="J13552" s="264"/>
      <c r="K13552" t="str">
        <f t="shared" si="423"/>
        <v>D643072</v>
      </c>
      <c r="L13552">
        <v>1639</v>
      </c>
    </row>
    <row r="13553" spans="1:12">
      <c r="A13553" t="s">
        <v>4135</v>
      </c>
      <c r="B13553" t="s">
        <v>4136</v>
      </c>
      <c r="C13553">
        <v>10.24</v>
      </c>
      <c r="D13553" s="274" t="s">
        <v>2855</v>
      </c>
      <c r="E13553" s="257" t="s">
        <v>2856</v>
      </c>
      <c r="F13553" s="249">
        <v>610</v>
      </c>
      <c r="G13553" s="218">
        <f t="shared" si="422"/>
        <v>6246</v>
      </c>
      <c r="H13553" t="s">
        <v>4123</v>
      </c>
      <c r="I13553">
        <v>2</v>
      </c>
      <c r="J13553" s="264"/>
      <c r="K13553" t="str">
        <f t="shared" si="423"/>
        <v>D647072</v>
      </c>
      <c r="L13553">
        <v>1639</v>
      </c>
    </row>
    <row r="13554" spans="1:12">
      <c r="A13554" t="s">
        <v>4135</v>
      </c>
      <c r="B13554" t="s">
        <v>4136</v>
      </c>
      <c r="C13554">
        <v>10.24</v>
      </c>
      <c r="D13554" s="274" t="s">
        <v>2857</v>
      </c>
      <c r="E13554" s="257" t="s">
        <v>2858</v>
      </c>
      <c r="F13554" s="249">
        <v>427</v>
      </c>
      <c r="G13554" s="218">
        <f t="shared" si="422"/>
        <v>4372</v>
      </c>
      <c r="H13554" t="s">
        <v>4123</v>
      </c>
      <c r="I13554">
        <v>2</v>
      </c>
      <c r="J13554" s="264"/>
      <c r="K13554" t="str">
        <f t="shared" si="423"/>
        <v>D648072</v>
      </c>
      <c r="L13554">
        <v>1639</v>
      </c>
    </row>
    <row r="13555" spans="1:12">
      <c r="A13555" t="s">
        <v>4135</v>
      </c>
      <c r="B13555" t="s">
        <v>4136</v>
      </c>
      <c r="C13555">
        <v>10.24</v>
      </c>
      <c r="D13555" s="274" t="s">
        <v>2859</v>
      </c>
      <c r="E13555" s="257" t="s">
        <v>2860</v>
      </c>
      <c r="F13555" s="249">
        <v>305</v>
      </c>
      <c r="G13555" s="218">
        <f t="shared" si="422"/>
        <v>3123</v>
      </c>
      <c r="H13555" t="s">
        <v>4123</v>
      </c>
      <c r="I13555">
        <v>2</v>
      </c>
      <c r="J13555" s="264"/>
      <c r="K13555" t="str">
        <f t="shared" si="423"/>
        <v>D649072</v>
      </c>
      <c r="L13555">
        <v>1639</v>
      </c>
    </row>
    <row r="13556" spans="1:12">
      <c r="A13556" t="s">
        <v>4135</v>
      </c>
      <c r="B13556" t="s">
        <v>4136</v>
      </c>
      <c r="C13556">
        <v>10.24</v>
      </c>
      <c r="D13556" s="274" t="s">
        <v>2861</v>
      </c>
      <c r="E13556" s="257" t="s">
        <v>2862</v>
      </c>
      <c r="F13556" s="249">
        <v>624</v>
      </c>
      <c r="G13556" s="218">
        <f t="shared" si="422"/>
        <v>6389</v>
      </c>
      <c r="H13556" t="s">
        <v>4123</v>
      </c>
      <c r="I13556">
        <v>2</v>
      </c>
      <c r="J13556" s="264"/>
      <c r="K13556" t="str">
        <f t="shared" si="423"/>
        <v>D653072</v>
      </c>
      <c r="L13556">
        <v>1639</v>
      </c>
    </row>
    <row r="13557" spans="1:12">
      <c r="A13557" t="s">
        <v>4135</v>
      </c>
      <c r="B13557" t="s">
        <v>4136</v>
      </c>
      <c r="C13557">
        <v>10.24</v>
      </c>
      <c r="D13557" s="274" t="s">
        <v>2863</v>
      </c>
      <c r="E13557" s="257" t="s">
        <v>2864</v>
      </c>
      <c r="F13557" s="249">
        <v>437</v>
      </c>
      <c r="G13557" s="218">
        <f t="shared" si="422"/>
        <v>4474</v>
      </c>
      <c r="H13557" t="s">
        <v>4123</v>
      </c>
      <c r="I13557">
        <v>2</v>
      </c>
      <c r="J13557" s="264"/>
      <c r="K13557" t="str">
        <f t="shared" si="423"/>
        <v>D654072</v>
      </c>
      <c r="L13557">
        <v>1639</v>
      </c>
    </row>
    <row r="13558" spans="1:12">
      <c r="A13558" t="s">
        <v>4135</v>
      </c>
      <c r="B13558" t="s">
        <v>4136</v>
      </c>
      <c r="C13558">
        <v>10.24</v>
      </c>
      <c r="D13558" s="274" t="s">
        <v>2865</v>
      </c>
      <c r="E13558" s="257" t="s">
        <v>2866</v>
      </c>
      <c r="F13558" s="249">
        <v>312</v>
      </c>
      <c r="G13558" s="218">
        <f t="shared" si="422"/>
        <v>3194</v>
      </c>
      <c r="H13558" t="s">
        <v>4123</v>
      </c>
      <c r="I13558">
        <v>2</v>
      </c>
      <c r="J13558" s="264"/>
      <c r="K13558" t="str">
        <f t="shared" si="423"/>
        <v>D655072</v>
      </c>
      <c r="L13558">
        <v>1639</v>
      </c>
    </row>
    <row r="13559" spans="1:12">
      <c r="A13559" t="s">
        <v>4135</v>
      </c>
      <c r="B13559" t="s">
        <v>4136</v>
      </c>
      <c r="C13559">
        <v>10.24</v>
      </c>
      <c r="D13559" s="274" t="s">
        <v>2921</v>
      </c>
      <c r="E13559" s="257" t="s">
        <v>2922</v>
      </c>
      <c r="F13559" s="249">
        <v>469</v>
      </c>
      <c r="G13559" s="218">
        <f t="shared" ref="G13559:G13622" si="424">ROUNDDOWN(C13559*F13559,0)</f>
        <v>4802</v>
      </c>
      <c r="H13559" t="s">
        <v>4123</v>
      </c>
      <c r="I13559">
        <v>2</v>
      </c>
      <c r="J13559" s="264"/>
      <c r="K13559" t="str">
        <f t="shared" si="423"/>
        <v>D721072</v>
      </c>
      <c r="L13559">
        <v>1639</v>
      </c>
    </row>
    <row r="13560" spans="1:12">
      <c r="A13560" t="s">
        <v>4135</v>
      </c>
      <c r="B13560" t="s">
        <v>4136</v>
      </c>
      <c r="C13560">
        <v>10.24</v>
      </c>
      <c r="D13560" s="274" t="s">
        <v>2923</v>
      </c>
      <c r="E13560" s="257" t="s">
        <v>2924</v>
      </c>
      <c r="F13560" s="249">
        <v>328</v>
      </c>
      <c r="G13560" s="218">
        <f t="shared" si="424"/>
        <v>3358</v>
      </c>
      <c r="H13560" t="s">
        <v>4123</v>
      </c>
      <c r="I13560">
        <v>2</v>
      </c>
      <c r="J13560" s="264"/>
      <c r="K13560" t="str">
        <f t="shared" si="423"/>
        <v>D722072</v>
      </c>
      <c r="L13560">
        <v>1639</v>
      </c>
    </row>
    <row r="13561" spans="1:12">
      <c r="A13561" t="s">
        <v>4135</v>
      </c>
      <c r="B13561" t="s">
        <v>4136</v>
      </c>
      <c r="C13561">
        <v>10.24</v>
      </c>
      <c r="D13561" s="274" t="s">
        <v>2925</v>
      </c>
      <c r="E13561" s="257" t="s">
        <v>2926</v>
      </c>
      <c r="F13561" s="249">
        <v>235</v>
      </c>
      <c r="G13561" s="218">
        <f t="shared" si="424"/>
        <v>2406</v>
      </c>
      <c r="H13561" t="s">
        <v>4123</v>
      </c>
      <c r="I13561">
        <v>2</v>
      </c>
      <c r="J13561" s="264"/>
      <c r="K13561" t="str">
        <f t="shared" si="423"/>
        <v>D723072</v>
      </c>
      <c r="L13561">
        <v>1639</v>
      </c>
    </row>
    <row r="13562" spans="1:12">
      <c r="A13562" t="s">
        <v>4135</v>
      </c>
      <c r="B13562" t="s">
        <v>4136</v>
      </c>
      <c r="C13562">
        <v>10.24</v>
      </c>
      <c r="D13562" s="274" t="s">
        <v>2927</v>
      </c>
      <c r="E13562" s="257" t="s">
        <v>2928</v>
      </c>
      <c r="F13562" s="249">
        <v>436</v>
      </c>
      <c r="G13562" s="218">
        <f t="shared" si="424"/>
        <v>4464</v>
      </c>
      <c r="H13562" t="s">
        <v>4123</v>
      </c>
      <c r="I13562">
        <v>2</v>
      </c>
      <c r="J13562" s="264"/>
      <c r="K13562" t="str">
        <f t="shared" si="423"/>
        <v>D727072</v>
      </c>
      <c r="L13562">
        <v>1639</v>
      </c>
    </row>
    <row r="13563" spans="1:12">
      <c r="A13563" t="s">
        <v>4135</v>
      </c>
      <c r="B13563" t="s">
        <v>4136</v>
      </c>
      <c r="C13563">
        <v>10.24</v>
      </c>
      <c r="D13563" s="274" t="s">
        <v>2929</v>
      </c>
      <c r="E13563" s="257" t="s">
        <v>2930</v>
      </c>
      <c r="F13563" s="249">
        <v>305</v>
      </c>
      <c r="G13563" s="218">
        <f t="shared" si="424"/>
        <v>3123</v>
      </c>
      <c r="H13563" t="s">
        <v>4123</v>
      </c>
      <c r="I13563">
        <v>2</v>
      </c>
      <c r="J13563" s="264"/>
      <c r="K13563" t="str">
        <f t="shared" si="423"/>
        <v>D728072</v>
      </c>
      <c r="L13563">
        <v>1639</v>
      </c>
    </row>
    <row r="13564" spans="1:12">
      <c r="A13564" t="s">
        <v>4135</v>
      </c>
      <c r="B13564" t="s">
        <v>4136</v>
      </c>
      <c r="C13564">
        <v>10.24</v>
      </c>
      <c r="D13564" s="274" t="s">
        <v>2931</v>
      </c>
      <c r="E13564" s="257" t="s">
        <v>2932</v>
      </c>
      <c r="F13564" s="249">
        <v>218</v>
      </c>
      <c r="G13564" s="218">
        <f t="shared" si="424"/>
        <v>2232</v>
      </c>
      <c r="H13564" t="s">
        <v>4123</v>
      </c>
      <c r="I13564">
        <v>2</v>
      </c>
      <c r="J13564" s="264"/>
      <c r="K13564" t="str">
        <f t="shared" si="423"/>
        <v>D729072</v>
      </c>
      <c r="L13564">
        <v>1639</v>
      </c>
    </row>
    <row r="13565" spans="1:12">
      <c r="A13565" t="s">
        <v>4135</v>
      </c>
      <c r="B13565" t="s">
        <v>4136</v>
      </c>
      <c r="C13565">
        <v>10.24</v>
      </c>
      <c r="D13565" s="274" t="s">
        <v>2933</v>
      </c>
      <c r="E13565" s="257" t="s">
        <v>2934</v>
      </c>
      <c r="F13565" s="249">
        <v>446</v>
      </c>
      <c r="G13565" s="218">
        <f t="shared" si="424"/>
        <v>4567</v>
      </c>
      <c r="H13565" t="s">
        <v>4123</v>
      </c>
      <c r="I13565">
        <v>2</v>
      </c>
      <c r="J13565" s="264"/>
      <c r="K13565" t="str">
        <f t="shared" si="423"/>
        <v>D733072</v>
      </c>
      <c r="L13565">
        <v>1639</v>
      </c>
    </row>
    <row r="13566" spans="1:12">
      <c r="A13566" t="s">
        <v>4135</v>
      </c>
      <c r="B13566" t="s">
        <v>4136</v>
      </c>
      <c r="C13566">
        <v>10.24</v>
      </c>
      <c r="D13566" s="274" t="s">
        <v>2935</v>
      </c>
      <c r="E13566" s="257" t="s">
        <v>2936</v>
      </c>
      <c r="F13566" s="249">
        <v>312</v>
      </c>
      <c r="G13566" s="218">
        <f t="shared" si="424"/>
        <v>3194</v>
      </c>
      <c r="H13566" t="s">
        <v>4123</v>
      </c>
      <c r="I13566">
        <v>2</v>
      </c>
      <c r="J13566" s="264"/>
      <c r="K13566" t="str">
        <f t="shared" si="423"/>
        <v>D734072</v>
      </c>
      <c r="L13566">
        <v>1639</v>
      </c>
    </row>
    <row r="13567" spans="1:12">
      <c r="A13567" t="s">
        <v>4135</v>
      </c>
      <c r="B13567" t="s">
        <v>4136</v>
      </c>
      <c r="C13567">
        <v>10.24</v>
      </c>
      <c r="D13567" s="274" t="s">
        <v>2937</v>
      </c>
      <c r="E13567" s="257" t="s">
        <v>2938</v>
      </c>
      <c r="F13567" s="249">
        <v>223</v>
      </c>
      <c r="G13567" s="218">
        <f t="shared" si="424"/>
        <v>2283</v>
      </c>
      <c r="H13567" t="s">
        <v>4123</v>
      </c>
      <c r="I13567">
        <v>2</v>
      </c>
      <c r="J13567" s="264"/>
      <c r="K13567" t="str">
        <f t="shared" si="423"/>
        <v>D735072</v>
      </c>
      <c r="L13567">
        <v>1639</v>
      </c>
    </row>
    <row r="13568" spans="1:12">
      <c r="A13568" t="s">
        <v>4135</v>
      </c>
      <c r="B13568" t="s">
        <v>4136</v>
      </c>
      <c r="C13568">
        <v>10.24</v>
      </c>
      <c r="D13568" s="274" t="s">
        <v>2993</v>
      </c>
      <c r="E13568" s="257" t="s">
        <v>2994</v>
      </c>
      <c r="F13568" s="249">
        <v>487</v>
      </c>
      <c r="G13568" s="218">
        <f t="shared" si="424"/>
        <v>4986</v>
      </c>
      <c r="H13568" t="s">
        <v>4123</v>
      </c>
      <c r="I13568">
        <v>2</v>
      </c>
      <c r="J13568" s="264"/>
      <c r="K13568" t="str">
        <f t="shared" si="423"/>
        <v>DE41072</v>
      </c>
      <c r="L13568">
        <v>1639</v>
      </c>
    </row>
    <row r="13569" spans="1:12">
      <c r="A13569" t="s">
        <v>4135</v>
      </c>
      <c r="B13569" t="s">
        <v>4136</v>
      </c>
      <c r="C13569">
        <v>10.24</v>
      </c>
      <c r="D13569" s="274" t="s">
        <v>2995</v>
      </c>
      <c r="E13569" s="257" t="s">
        <v>2996</v>
      </c>
      <c r="F13569" s="249">
        <v>341</v>
      </c>
      <c r="G13569" s="218">
        <f t="shared" si="424"/>
        <v>3491</v>
      </c>
      <c r="H13569" t="s">
        <v>4123</v>
      </c>
      <c r="I13569">
        <v>2</v>
      </c>
      <c r="J13569" s="264"/>
      <c r="K13569" t="str">
        <f t="shared" si="423"/>
        <v>DE42072</v>
      </c>
      <c r="L13569">
        <v>1639</v>
      </c>
    </row>
    <row r="13570" spans="1:12">
      <c r="A13570" t="s">
        <v>4135</v>
      </c>
      <c r="B13570" t="s">
        <v>4136</v>
      </c>
      <c r="C13570">
        <v>10.24</v>
      </c>
      <c r="D13570" s="274" t="s">
        <v>2997</v>
      </c>
      <c r="E13570" s="257" t="s">
        <v>2998</v>
      </c>
      <c r="F13570" s="249">
        <v>244</v>
      </c>
      <c r="G13570" s="218">
        <f t="shared" si="424"/>
        <v>2498</v>
      </c>
      <c r="H13570" t="s">
        <v>4123</v>
      </c>
      <c r="I13570">
        <v>2</v>
      </c>
      <c r="J13570" s="264"/>
      <c r="K13570" t="str">
        <f t="shared" ref="K13570:K13633" si="425">D13570&amp;A13570&amp;I13570</f>
        <v>DE43072</v>
      </c>
      <c r="L13570">
        <v>1639</v>
      </c>
    </row>
    <row r="13571" spans="1:12">
      <c r="A13571" t="s">
        <v>4135</v>
      </c>
      <c r="B13571" t="s">
        <v>4136</v>
      </c>
      <c r="C13571">
        <v>10.24</v>
      </c>
      <c r="D13571" s="274" t="s">
        <v>2999</v>
      </c>
      <c r="E13571" s="257" t="s">
        <v>3000</v>
      </c>
      <c r="F13571" s="249">
        <v>452</v>
      </c>
      <c r="G13571" s="218">
        <f t="shared" si="424"/>
        <v>4628</v>
      </c>
      <c r="H13571" t="s">
        <v>4123</v>
      </c>
      <c r="I13571">
        <v>2</v>
      </c>
      <c r="J13571" s="264"/>
      <c r="K13571" t="str">
        <f t="shared" si="425"/>
        <v>DE47072</v>
      </c>
      <c r="L13571">
        <v>1639</v>
      </c>
    </row>
    <row r="13572" spans="1:12">
      <c r="A13572" t="s">
        <v>4135</v>
      </c>
      <c r="B13572" t="s">
        <v>4136</v>
      </c>
      <c r="C13572">
        <v>10.24</v>
      </c>
      <c r="D13572" s="274" t="s">
        <v>3001</v>
      </c>
      <c r="E13572" s="257" t="s">
        <v>3002</v>
      </c>
      <c r="F13572" s="249">
        <v>316</v>
      </c>
      <c r="G13572" s="218">
        <f t="shared" si="424"/>
        <v>3235</v>
      </c>
      <c r="H13572" t="s">
        <v>4123</v>
      </c>
      <c r="I13572">
        <v>2</v>
      </c>
      <c r="J13572" s="264"/>
      <c r="K13572" t="str">
        <f t="shared" si="425"/>
        <v>DE48072</v>
      </c>
      <c r="L13572">
        <v>1639</v>
      </c>
    </row>
    <row r="13573" spans="1:12">
      <c r="A13573" t="s">
        <v>4135</v>
      </c>
      <c r="B13573" t="s">
        <v>4136</v>
      </c>
      <c r="C13573">
        <v>10.24</v>
      </c>
      <c r="D13573" s="274" t="s">
        <v>3003</v>
      </c>
      <c r="E13573" s="257" t="s">
        <v>3004</v>
      </c>
      <c r="F13573" s="249">
        <v>226</v>
      </c>
      <c r="G13573" s="218">
        <f t="shared" si="424"/>
        <v>2314</v>
      </c>
      <c r="H13573" t="s">
        <v>4123</v>
      </c>
      <c r="I13573">
        <v>2</v>
      </c>
      <c r="J13573" s="264"/>
      <c r="K13573" t="str">
        <f t="shared" si="425"/>
        <v>DE49072</v>
      </c>
      <c r="L13573">
        <v>1639</v>
      </c>
    </row>
    <row r="13574" spans="1:12">
      <c r="A13574" t="s">
        <v>4135</v>
      </c>
      <c r="B13574" t="s">
        <v>4136</v>
      </c>
      <c r="C13574">
        <v>10.24</v>
      </c>
      <c r="D13574" s="274" t="s">
        <v>3005</v>
      </c>
      <c r="E13574" s="257" t="s">
        <v>3006</v>
      </c>
      <c r="F13574" s="249">
        <v>462</v>
      </c>
      <c r="G13574" s="218">
        <f t="shared" si="424"/>
        <v>4730</v>
      </c>
      <c r="H13574" t="s">
        <v>4123</v>
      </c>
      <c r="I13574">
        <v>2</v>
      </c>
      <c r="J13574" s="264"/>
      <c r="K13574" t="str">
        <f t="shared" si="425"/>
        <v>DE53072</v>
      </c>
      <c r="L13574">
        <v>1639</v>
      </c>
    </row>
    <row r="13575" spans="1:12">
      <c r="A13575" t="s">
        <v>4135</v>
      </c>
      <c r="B13575" t="s">
        <v>4136</v>
      </c>
      <c r="C13575">
        <v>10.24</v>
      </c>
      <c r="D13575" s="274" t="s">
        <v>3007</v>
      </c>
      <c r="E13575" s="257" t="s">
        <v>3008</v>
      </c>
      <c r="F13575" s="249">
        <v>323</v>
      </c>
      <c r="G13575" s="218">
        <f t="shared" si="424"/>
        <v>3307</v>
      </c>
      <c r="H13575" t="s">
        <v>4123</v>
      </c>
      <c r="I13575">
        <v>2</v>
      </c>
      <c r="J13575" s="264"/>
      <c r="K13575" t="str">
        <f t="shared" si="425"/>
        <v>DE54072</v>
      </c>
      <c r="L13575">
        <v>1639</v>
      </c>
    </row>
    <row r="13576" spans="1:12">
      <c r="A13576" t="s">
        <v>4135</v>
      </c>
      <c r="B13576" t="s">
        <v>4136</v>
      </c>
      <c r="C13576">
        <v>10.24</v>
      </c>
      <c r="D13576" s="274" t="s">
        <v>3009</v>
      </c>
      <c r="E13576" s="257" t="s">
        <v>3010</v>
      </c>
      <c r="F13576" s="249">
        <v>231</v>
      </c>
      <c r="G13576" s="218">
        <f t="shared" si="424"/>
        <v>2365</v>
      </c>
      <c r="H13576" t="s">
        <v>4123</v>
      </c>
      <c r="I13576">
        <v>2</v>
      </c>
      <c r="J13576" s="264"/>
      <c r="K13576" t="str">
        <f t="shared" si="425"/>
        <v>DE55072</v>
      </c>
      <c r="L13576">
        <v>1639</v>
      </c>
    </row>
    <row r="13577" spans="1:12">
      <c r="A13577" t="s">
        <v>4135</v>
      </c>
      <c r="B13577" t="s">
        <v>4136</v>
      </c>
      <c r="C13577">
        <v>10.24</v>
      </c>
      <c r="D13577" s="274" t="s">
        <v>3101</v>
      </c>
      <c r="E13577" s="257" t="s">
        <v>3102</v>
      </c>
      <c r="F13577" s="249">
        <v>348</v>
      </c>
      <c r="G13577" s="218">
        <f t="shared" si="424"/>
        <v>3563</v>
      </c>
      <c r="H13577" t="s">
        <v>4123</v>
      </c>
      <c r="I13577">
        <v>2</v>
      </c>
      <c r="J13577" s="264"/>
      <c r="K13577" t="str">
        <f t="shared" si="425"/>
        <v>DN41072</v>
      </c>
      <c r="L13577">
        <v>1639</v>
      </c>
    </row>
    <row r="13578" spans="1:12">
      <c r="A13578" t="s">
        <v>4135</v>
      </c>
      <c r="B13578" t="s">
        <v>4136</v>
      </c>
      <c r="C13578">
        <v>10.24</v>
      </c>
      <c r="D13578" s="274" t="s">
        <v>3103</v>
      </c>
      <c r="E13578" s="257" t="s">
        <v>3104</v>
      </c>
      <c r="F13578" s="249">
        <v>244</v>
      </c>
      <c r="G13578" s="218">
        <f t="shared" si="424"/>
        <v>2498</v>
      </c>
      <c r="H13578" t="s">
        <v>4123</v>
      </c>
      <c r="I13578">
        <v>2</v>
      </c>
      <c r="J13578" s="264"/>
      <c r="K13578" t="str">
        <f t="shared" si="425"/>
        <v>DN42072</v>
      </c>
      <c r="L13578">
        <v>1639</v>
      </c>
    </row>
    <row r="13579" spans="1:12">
      <c r="A13579" t="s">
        <v>4135</v>
      </c>
      <c r="B13579" t="s">
        <v>4136</v>
      </c>
      <c r="C13579">
        <v>10.24</v>
      </c>
      <c r="D13579" s="274" t="s">
        <v>3105</v>
      </c>
      <c r="E13579" s="257" t="s">
        <v>3106</v>
      </c>
      <c r="F13579" s="249">
        <v>174</v>
      </c>
      <c r="G13579" s="218">
        <f t="shared" si="424"/>
        <v>1781</v>
      </c>
      <c r="H13579" t="s">
        <v>4123</v>
      </c>
      <c r="I13579">
        <v>2</v>
      </c>
      <c r="J13579" s="264"/>
      <c r="K13579" t="str">
        <f t="shared" si="425"/>
        <v>DN43072</v>
      </c>
      <c r="L13579">
        <v>1639</v>
      </c>
    </row>
    <row r="13580" spans="1:12">
      <c r="A13580" t="s">
        <v>4135</v>
      </c>
      <c r="B13580" t="s">
        <v>4136</v>
      </c>
      <c r="C13580">
        <v>10.24</v>
      </c>
      <c r="D13580" s="274" t="s">
        <v>3107</v>
      </c>
      <c r="E13580" s="257" t="s">
        <v>3108</v>
      </c>
      <c r="F13580" s="249">
        <v>323</v>
      </c>
      <c r="G13580" s="218">
        <f t="shared" si="424"/>
        <v>3307</v>
      </c>
      <c r="H13580" t="s">
        <v>4123</v>
      </c>
      <c r="I13580">
        <v>2</v>
      </c>
      <c r="J13580" s="264"/>
      <c r="K13580" t="str">
        <f t="shared" si="425"/>
        <v>DN47072</v>
      </c>
      <c r="L13580">
        <v>1639</v>
      </c>
    </row>
    <row r="13581" spans="1:12">
      <c r="A13581" t="s">
        <v>4135</v>
      </c>
      <c r="B13581" t="s">
        <v>4136</v>
      </c>
      <c r="C13581">
        <v>10.24</v>
      </c>
      <c r="D13581" s="274" t="s">
        <v>3109</v>
      </c>
      <c r="E13581" s="257" t="s">
        <v>3110</v>
      </c>
      <c r="F13581" s="249">
        <v>226</v>
      </c>
      <c r="G13581" s="218">
        <f t="shared" si="424"/>
        <v>2314</v>
      </c>
      <c r="H13581" t="s">
        <v>4123</v>
      </c>
      <c r="I13581">
        <v>2</v>
      </c>
      <c r="J13581" s="264"/>
      <c r="K13581" t="str">
        <f t="shared" si="425"/>
        <v>DN48072</v>
      </c>
      <c r="L13581">
        <v>1639</v>
      </c>
    </row>
    <row r="13582" spans="1:12">
      <c r="A13582" t="s">
        <v>4135</v>
      </c>
      <c r="B13582" t="s">
        <v>4136</v>
      </c>
      <c r="C13582">
        <v>10.24</v>
      </c>
      <c r="D13582" s="274" t="s">
        <v>3111</v>
      </c>
      <c r="E13582" s="257" t="s">
        <v>3112</v>
      </c>
      <c r="F13582" s="249">
        <v>162</v>
      </c>
      <c r="G13582" s="218">
        <f t="shared" si="424"/>
        <v>1658</v>
      </c>
      <c r="H13582" t="s">
        <v>4123</v>
      </c>
      <c r="I13582">
        <v>2</v>
      </c>
      <c r="J13582" s="264"/>
      <c r="K13582" t="str">
        <f t="shared" si="425"/>
        <v>DN49072</v>
      </c>
      <c r="L13582">
        <v>1639</v>
      </c>
    </row>
    <row r="13583" spans="1:12">
      <c r="A13583" t="s">
        <v>4135</v>
      </c>
      <c r="B13583" t="s">
        <v>4136</v>
      </c>
      <c r="C13583">
        <v>10.24</v>
      </c>
      <c r="D13583" s="274" t="s">
        <v>3113</v>
      </c>
      <c r="E13583" s="257" t="s">
        <v>3114</v>
      </c>
      <c r="F13583" s="249">
        <v>330</v>
      </c>
      <c r="G13583" s="218">
        <f t="shared" si="424"/>
        <v>3379</v>
      </c>
      <c r="H13583" t="s">
        <v>4123</v>
      </c>
      <c r="I13583">
        <v>2</v>
      </c>
      <c r="J13583" s="264"/>
      <c r="K13583" t="str">
        <f t="shared" si="425"/>
        <v>DN53072</v>
      </c>
      <c r="L13583">
        <v>1639</v>
      </c>
    </row>
    <row r="13584" spans="1:12">
      <c r="A13584" t="s">
        <v>4135</v>
      </c>
      <c r="B13584" t="s">
        <v>4136</v>
      </c>
      <c r="C13584">
        <v>10.24</v>
      </c>
      <c r="D13584" s="274" t="s">
        <v>3115</v>
      </c>
      <c r="E13584" s="257" t="s">
        <v>3116</v>
      </c>
      <c r="F13584" s="249">
        <v>231</v>
      </c>
      <c r="G13584" s="218">
        <f t="shared" si="424"/>
        <v>2365</v>
      </c>
      <c r="H13584" t="s">
        <v>4123</v>
      </c>
      <c r="I13584">
        <v>2</v>
      </c>
      <c r="J13584" s="264"/>
      <c r="K13584" t="str">
        <f t="shared" si="425"/>
        <v>DN54072</v>
      </c>
      <c r="L13584">
        <v>1639</v>
      </c>
    </row>
    <row r="13585" spans="1:12">
      <c r="A13585" t="s">
        <v>4135</v>
      </c>
      <c r="B13585" t="s">
        <v>4136</v>
      </c>
      <c r="C13585">
        <v>10.24</v>
      </c>
      <c r="D13585" s="274" t="s">
        <v>3117</v>
      </c>
      <c r="E13585" s="257" t="s">
        <v>3118</v>
      </c>
      <c r="F13585" s="249">
        <v>165</v>
      </c>
      <c r="G13585" s="218">
        <f t="shared" si="424"/>
        <v>1689</v>
      </c>
      <c r="H13585" t="s">
        <v>4123</v>
      </c>
      <c r="I13585">
        <v>2</v>
      </c>
      <c r="J13585" s="264"/>
      <c r="K13585" t="str">
        <f t="shared" si="425"/>
        <v>DN55072</v>
      </c>
      <c r="L13585">
        <v>1639</v>
      </c>
    </row>
    <row r="13586" spans="1:12">
      <c r="A13586" t="s">
        <v>4135</v>
      </c>
      <c r="B13586" t="s">
        <v>4136</v>
      </c>
      <c r="C13586">
        <v>10.24</v>
      </c>
      <c r="D13586" s="274" t="s">
        <v>3185</v>
      </c>
      <c r="E13586" s="257" t="s">
        <v>3186</v>
      </c>
      <c r="F13586" s="249">
        <v>657</v>
      </c>
      <c r="G13586" s="218">
        <f t="shared" si="424"/>
        <v>6727</v>
      </c>
      <c r="H13586" t="s">
        <v>4123</v>
      </c>
      <c r="I13586">
        <v>2</v>
      </c>
      <c r="J13586" s="264"/>
      <c r="K13586" t="str">
        <f t="shared" si="425"/>
        <v>F641072</v>
      </c>
      <c r="L13586">
        <v>1639</v>
      </c>
    </row>
    <row r="13587" spans="1:12">
      <c r="A13587" t="s">
        <v>4135</v>
      </c>
      <c r="B13587" t="s">
        <v>4136</v>
      </c>
      <c r="C13587">
        <v>10.24</v>
      </c>
      <c r="D13587" s="274" t="s">
        <v>3187</v>
      </c>
      <c r="E13587" s="257" t="s">
        <v>3188</v>
      </c>
      <c r="F13587" s="249">
        <v>610</v>
      </c>
      <c r="G13587" s="218">
        <f t="shared" si="424"/>
        <v>6246</v>
      </c>
      <c r="H13587" t="s">
        <v>4123</v>
      </c>
      <c r="I13587">
        <v>2</v>
      </c>
      <c r="J13587" s="264"/>
      <c r="K13587" t="str">
        <f t="shared" si="425"/>
        <v>F647072</v>
      </c>
      <c r="L13587">
        <v>1639</v>
      </c>
    </row>
    <row r="13588" spans="1:12">
      <c r="A13588" t="s">
        <v>4135</v>
      </c>
      <c r="B13588" t="s">
        <v>4136</v>
      </c>
      <c r="C13588">
        <v>10.24</v>
      </c>
      <c r="D13588" s="274" t="s">
        <v>3189</v>
      </c>
      <c r="E13588" s="257" t="s">
        <v>3190</v>
      </c>
      <c r="F13588" s="249">
        <v>624</v>
      </c>
      <c r="G13588" s="218">
        <f t="shared" si="424"/>
        <v>6389</v>
      </c>
      <c r="H13588" t="s">
        <v>4123</v>
      </c>
      <c r="I13588">
        <v>2</v>
      </c>
      <c r="J13588" s="264"/>
      <c r="K13588" t="str">
        <f t="shared" si="425"/>
        <v>F653072</v>
      </c>
      <c r="L13588">
        <v>1639</v>
      </c>
    </row>
    <row r="13589" spans="1:12">
      <c r="A13589" t="s">
        <v>4135</v>
      </c>
      <c r="B13589" t="s">
        <v>4136</v>
      </c>
      <c r="C13589">
        <v>10.24</v>
      </c>
      <c r="D13589" s="274" t="s">
        <v>3209</v>
      </c>
      <c r="E13589" s="257" t="s">
        <v>3210</v>
      </c>
      <c r="F13589" s="249">
        <v>469</v>
      </c>
      <c r="G13589" s="218">
        <f t="shared" si="424"/>
        <v>4802</v>
      </c>
      <c r="H13589" t="s">
        <v>4123</v>
      </c>
      <c r="I13589">
        <v>2</v>
      </c>
      <c r="J13589" s="264"/>
      <c r="K13589" t="str">
        <f t="shared" si="425"/>
        <v>F721072</v>
      </c>
      <c r="L13589">
        <v>1639</v>
      </c>
    </row>
    <row r="13590" spans="1:12">
      <c r="A13590" t="s">
        <v>4135</v>
      </c>
      <c r="B13590" t="s">
        <v>4136</v>
      </c>
      <c r="C13590">
        <v>10.24</v>
      </c>
      <c r="D13590" s="274" t="s">
        <v>3211</v>
      </c>
      <c r="E13590" s="257" t="s">
        <v>3212</v>
      </c>
      <c r="F13590" s="249">
        <v>436</v>
      </c>
      <c r="G13590" s="218">
        <f t="shared" si="424"/>
        <v>4464</v>
      </c>
      <c r="H13590" t="s">
        <v>4123</v>
      </c>
      <c r="I13590">
        <v>2</v>
      </c>
      <c r="J13590" s="264"/>
      <c r="K13590" t="str">
        <f t="shared" si="425"/>
        <v>F727072</v>
      </c>
      <c r="L13590">
        <v>1639</v>
      </c>
    </row>
    <row r="13591" spans="1:12">
      <c r="A13591" t="s">
        <v>4135</v>
      </c>
      <c r="B13591" t="s">
        <v>4136</v>
      </c>
      <c r="C13591">
        <v>10.24</v>
      </c>
      <c r="D13591" s="274" t="s">
        <v>3213</v>
      </c>
      <c r="E13591" s="257" t="s">
        <v>3214</v>
      </c>
      <c r="F13591" s="249">
        <v>446</v>
      </c>
      <c r="G13591" s="218">
        <f t="shared" si="424"/>
        <v>4567</v>
      </c>
      <c r="H13591" t="s">
        <v>4123</v>
      </c>
      <c r="I13591">
        <v>2</v>
      </c>
      <c r="J13591" s="264"/>
      <c r="K13591" t="str">
        <f t="shared" si="425"/>
        <v>F733072</v>
      </c>
      <c r="L13591">
        <v>1639</v>
      </c>
    </row>
    <row r="13592" spans="1:12">
      <c r="A13592" t="s">
        <v>4135</v>
      </c>
      <c r="B13592" t="s">
        <v>4136</v>
      </c>
      <c r="C13592">
        <v>10.24</v>
      </c>
      <c r="D13592" s="274" t="s">
        <v>3233</v>
      </c>
      <c r="E13592" s="257" t="s">
        <v>3234</v>
      </c>
      <c r="F13592" s="249">
        <v>487</v>
      </c>
      <c r="G13592" s="218">
        <f t="shared" si="424"/>
        <v>4986</v>
      </c>
      <c r="H13592" t="s">
        <v>4123</v>
      </c>
      <c r="I13592">
        <v>2</v>
      </c>
      <c r="J13592" s="264"/>
      <c r="K13592" t="str">
        <f t="shared" si="425"/>
        <v>FE41072</v>
      </c>
      <c r="L13592">
        <v>1639</v>
      </c>
    </row>
    <row r="13593" spans="1:12">
      <c r="A13593" t="s">
        <v>4135</v>
      </c>
      <c r="B13593" t="s">
        <v>4136</v>
      </c>
      <c r="C13593">
        <v>10.24</v>
      </c>
      <c r="D13593" s="274" t="s">
        <v>3235</v>
      </c>
      <c r="E13593" s="257" t="s">
        <v>3236</v>
      </c>
      <c r="F13593" s="249">
        <v>452</v>
      </c>
      <c r="G13593" s="218">
        <f t="shared" si="424"/>
        <v>4628</v>
      </c>
      <c r="H13593" t="s">
        <v>4123</v>
      </c>
      <c r="I13593">
        <v>2</v>
      </c>
      <c r="J13593" s="264"/>
      <c r="K13593" t="str">
        <f t="shared" si="425"/>
        <v>FE47072</v>
      </c>
      <c r="L13593">
        <v>1639</v>
      </c>
    </row>
    <row r="13594" spans="1:12">
      <c r="A13594" t="s">
        <v>4135</v>
      </c>
      <c r="B13594" t="s">
        <v>4136</v>
      </c>
      <c r="C13594">
        <v>10.24</v>
      </c>
      <c r="D13594" s="274" t="s">
        <v>3237</v>
      </c>
      <c r="E13594" s="257" t="s">
        <v>3238</v>
      </c>
      <c r="F13594" s="249">
        <v>462</v>
      </c>
      <c r="G13594" s="218">
        <f t="shared" si="424"/>
        <v>4730</v>
      </c>
      <c r="H13594" t="s">
        <v>4123</v>
      </c>
      <c r="I13594">
        <v>2</v>
      </c>
      <c r="J13594" s="264"/>
      <c r="K13594" t="str">
        <f t="shared" si="425"/>
        <v>FE53072</v>
      </c>
      <c r="L13594">
        <v>1639</v>
      </c>
    </row>
    <row r="13595" spans="1:12">
      <c r="A13595" t="s">
        <v>4135</v>
      </c>
      <c r="B13595" t="s">
        <v>4136</v>
      </c>
      <c r="C13595">
        <v>10.24</v>
      </c>
      <c r="D13595" s="274" t="s">
        <v>3269</v>
      </c>
      <c r="E13595" s="257" t="s">
        <v>3270</v>
      </c>
      <c r="F13595" s="249">
        <v>348</v>
      </c>
      <c r="G13595" s="218">
        <f t="shared" si="424"/>
        <v>3563</v>
      </c>
      <c r="H13595" t="s">
        <v>4123</v>
      </c>
      <c r="I13595">
        <v>2</v>
      </c>
      <c r="J13595" s="264"/>
      <c r="K13595" t="str">
        <f t="shared" si="425"/>
        <v>FN41072</v>
      </c>
      <c r="L13595">
        <v>1639</v>
      </c>
    </row>
    <row r="13596" spans="1:12">
      <c r="A13596" t="s">
        <v>4135</v>
      </c>
      <c r="B13596" t="s">
        <v>4136</v>
      </c>
      <c r="C13596">
        <v>10.24</v>
      </c>
      <c r="D13596" s="274" t="s">
        <v>3271</v>
      </c>
      <c r="E13596" s="257" t="s">
        <v>3272</v>
      </c>
      <c r="F13596" s="249">
        <v>323</v>
      </c>
      <c r="G13596" s="218">
        <f t="shared" si="424"/>
        <v>3307</v>
      </c>
      <c r="H13596" t="s">
        <v>4123</v>
      </c>
      <c r="I13596">
        <v>2</v>
      </c>
      <c r="J13596" s="264"/>
      <c r="K13596" t="str">
        <f t="shared" si="425"/>
        <v>FN47072</v>
      </c>
      <c r="L13596">
        <v>1639</v>
      </c>
    </row>
    <row r="13597" spans="1:12">
      <c r="A13597" t="s">
        <v>4135</v>
      </c>
      <c r="B13597" t="s">
        <v>4136</v>
      </c>
      <c r="C13597">
        <v>10.24</v>
      </c>
      <c r="D13597" s="274" t="s">
        <v>3273</v>
      </c>
      <c r="E13597" s="257" t="s">
        <v>3274</v>
      </c>
      <c r="F13597" s="249">
        <v>330</v>
      </c>
      <c r="G13597" s="218">
        <f t="shared" si="424"/>
        <v>3379</v>
      </c>
      <c r="H13597" t="s">
        <v>4123</v>
      </c>
      <c r="I13597">
        <v>2</v>
      </c>
      <c r="J13597" s="264"/>
      <c r="K13597" t="str">
        <f t="shared" si="425"/>
        <v>FN53072</v>
      </c>
      <c r="L13597">
        <v>1639</v>
      </c>
    </row>
    <row r="13598" spans="1:12">
      <c r="A13598" t="s">
        <v>4135</v>
      </c>
      <c r="B13598" t="s">
        <v>4136</v>
      </c>
      <c r="C13598">
        <v>10.24</v>
      </c>
      <c r="D13598" s="274" t="s">
        <v>315</v>
      </c>
      <c r="E13598" s="257" t="s">
        <v>249</v>
      </c>
      <c r="F13598" s="249">
        <v>672</v>
      </c>
      <c r="G13598" s="218">
        <f t="shared" si="424"/>
        <v>6881</v>
      </c>
      <c r="H13598" t="s">
        <v>4123</v>
      </c>
      <c r="I13598">
        <v>2</v>
      </c>
      <c r="K13598" t="str">
        <f t="shared" si="425"/>
        <v>C361072</v>
      </c>
      <c r="L13598">
        <v>2160</v>
      </c>
    </row>
    <row r="13599" spans="1:12">
      <c r="A13599" t="s">
        <v>4135</v>
      </c>
      <c r="B13599" t="s">
        <v>4136</v>
      </c>
      <c r="C13599">
        <v>10.24</v>
      </c>
      <c r="D13599" s="274" t="s">
        <v>316</v>
      </c>
      <c r="E13599" s="257" t="s">
        <v>2805</v>
      </c>
      <c r="F13599" s="249">
        <v>470</v>
      </c>
      <c r="G13599" s="218">
        <f t="shared" si="424"/>
        <v>4812</v>
      </c>
      <c r="H13599" t="s">
        <v>4123</v>
      </c>
      <c r="I13599">
        <v>2</v>
      </c>
      <c r="J13599" s="264"/>
      <c r="K13599" t="str">
        <f t="shared" si="425"/>
        <v>C362072</v>
      </c>
      <c r="L13599">
        <v>2160</v>
      </c>
    </row>
    <row r="13600" spans="1:12">
      <c r="A13600" t="s">
        <v>4135</v>
      </c>
      <c r="B13600" t="s">
        <v>4136</v>
      </c>
      <c r="C13600">
        <v>10.24</v>
      </c>
      <c r="D13600" s="274" t="s">
        <v>317</v>
      </c>
      <c r="E13600" s="257" t="s">
        <v>2806</v>
      </c>
      <c r="F13600" s="249">
        <v>336</v>
      </c>
      <c r="G13600" s="218">
        <f t="shared" si="424"/>
        <v>3440</v>
      </c>
      <c r="H13600" t="s">
        <v>4123</v>
      </c>
      <c r="I13600">
        <v>2</v>
      </c>
      <c r="J13600" s="264"/>
      <c r="K13600" t="str">
        <f t="shared" si="425"/>
        <v>C363072</v>
      </c>
      <c r="L13600">
        <v>2160</v>
      </c>
    </row>
    <row r="13601" spans="1:12">
      <c r="A13601" t="s">
        <v>4135</v>
      </c>
      <c r="B13601" t="s">
        <v>4136</v>
      </c>
      <c r="C13601">
        <v>10.24</v>
      </c>
      <c r="D13601" s="274" t="s">
        <v>318</v>
      </c>
      <c r="E13601" s="257" t="s">
        <v>250</v>
      </c>
      <c r="F13601" s="249">
        <v>625</v>
      </c>
      <c r="G13601" s="218">
        <f t="shared" si="424"/>
        <v>6400</v>
      </c>
      <c r="H13601" t="s">
        <v>4123</v>
      </c>
      <c r="I13601">
        <v>2</v>
      </c>
      <c r="J13601" s="264"/>
      <c r="K13601" t="str">
        <f t="shared" si="425"/>
        <v>C367072</v>
      </c>
      <c r="L13601">
        <v>2160</v>
      </c>
    </row>
    <row r="13602" spans="1:12">
      <c r="A13602" t="s">
        <v>4135</v>
      </c>
      <c r="B13602" t="s">
        <v>4136</v>
      </c>
      <c r="C13602">
        <v>10.24</v>
      </c>
      <c r="D13602" s="274" t="s">
        <v>319</v>
      </c>
      <c r="E13602" s="257" t="s">
        <v>2807</v>
      </c>
      <c r="F13602" s="249">
        <v>438</v>
      </c>
      <c r="G13602" s="218">
        <f t="shared" si="424"/>
        <v>4485</v>
      </c>
      <c r="H13602" t="s">
        <v>4123</v>
      </c>
      <c r="I13602">
        <v>2</v>
      </c>
      <c r="J13602" s="264"/>
      <c r="K13602" t="str">
        <f t="shared" si="425"/>
        <v>C368072</v>
      </c>
      <c r="L13602">
        <v>2160</v>
      </c>
    </row>
    <row r="13603" spans="1:12">
      <c r="A13603" t="s">
        <v>4135</v>
      </c>
      <c r="B13603" t="s">
        <v>4136</v>
      </c>
      <c r="C13603">
        <v>10.24</v>
      </c>
      <c r="D13603" s="274" t="s">
        <v>320</v>
      </c>
      <c r="E13603" s="257" t="s">
        <v>2808</v>
      </c>
      <c r="F13603" s="249">
        <v>313</v>
      </c>
      <c r="G13603" s="218">
        <f t="shared" si="424"/>
        <v>3205</v>
      </c>
      <c r="H13603" t="s">
        <v>4123</v>
      </c>
      <c r="I13603">
        <v>2</v>
      </c>
      <c r="J13603" s="264"/>
      <c r="K13603" t="str">
        <f t="shared" si="425"/>
        <v>C369072</v>
      </c>
      <c r="L13603">
        <v>2160</v>
      </c>
    </row>
    <row r="13604" spans="1:12">
      <c r="A13604" t="s">
        <v>4135</v>
      </c>
      <c r="B13604" t="s">
        <v>4136</v>
      </c>
      <c r="C13604">
        <v>10.24</v>
      </c>
      <c r="D13604" s="274" t="s">
        <v>321</v>
      </c>
      <c r="E13604" s="257" t="s">
        <v>251</v>
      </c>
      <c r="F13604" s="249">
        <v>638</v>
      </c>
      <c r="G13604" s="218">
        <f t="shared" si="424"/>
        <v>6533</v>
      </c>
      <c r="H13604" t="s">
        <v>4123</v>
      </c>
      <c r="I13604">
        <v>2</v>
      </c>
      <c r="J13604" s="264"/>
      <c r="K13604" t="str">
        <f t="shared" si="425"/>
        <v>C373072</v>
      </c>
      <c r="L13604">
        <v>2160</v>
      </c>
    </row>
    <row r="13605" spans="1:12">
      <c r="A13605" t="s">
        <v>4135</v>
      </c>
      <c r="B13605" t="s">
        <v>4136</v>
      </c>
      <c r="C13605">
        <v>10.24</v>
      </c>
      <c r="D13605" s="274" t="s">
        <v>322</v>
      </c>
      <c r="E13605" s="257" t="s">
        <v>2809</v>
      </c>
      <c r="F13605" s="249">
        <v>447</v>
      </c>
      <c r="G13605" s="218">
        <f t="shared" si="424"/>
        <v>4577</v>
      </c>
      <c r="H13605" t="s">
        <v>4123</v>
      </c>
      <c r="I13605">
        <v>2</v>
      </c>
      <c r="J13605" s="264"/>
      <c r="K13605" t="str">
        <f t="shared" si="425"/>
        <v>C374072</v>
      </c>
      <c r="L13605">
        <v>2160</v>
      </c>
    </row>
    <row r="13606" spans="1:12">
      <c r="A13606" t="s">
        <v>4135</v>
      </c>
      <c r="B13606" t="s">
        <v>4136</v>
      </c>
      <c r="C13606">
        <v>10.24</v>
      </c>
      <c r="D13606" s="274" t="s">
        <v>323</v>
      </c>
      <c r="E13606" s="257" t="s">
        <v>2810</v>
      </c>
      <c r="F13606" s="249">
        <v>319</v>
      </c>
      <c r="G13606" s="218">
        <f t="shared" si="424"/>
        <v>3266</v>
      </c>
      <c r="H13606" t="s">
        <v>4123</v>
      </c>
      <c r="I13606">
        <v>2</v>
      </c>
      <c r="J13606" s="264"/>
      <c r="K13606" t="str">
        <f t="shared" si="425"/>
        <v>C375072</v>
      </c>
      <c r="L13606">
        <v>2160</v>
      </c>
    </row>
    <row r="13607" spans="1:12">
      <c r="A13607" t="s">
        <v>4135</v>
      </c>
      <c r="B13607" t="s">
        <v>4136</v>
      </c>
      <c r="C13607">
        <v>10.24</v>
      </c>
      <c r="D13607" s="274" t="s">
        <v>508</v>
      </c>
      <c r="E13607" s="257" t="s">
        <v>400</v>
      </c>
      <c r="F13607" s="249">
        <v>546</v>
      </c>
      <c r="G13607" s="218">
        <f t="shared" si="424"/>
        <v>5591</v>
      </c>
      <c r="H13607" t="s">
        <v>4123</v>
      </c>
      <c r="I13607">
        <v>2</v>
      </c>
      <c r="J13607" s="264"/>
      <c r="K13607" t="str">
        <f t="shared" si="425"/>
        <v>C821072</v>
      </c>
      <c r="L13607">
        <v>2160</v>
      </c>
    </row>
    <row r="13608" spans="1:12">
      <c r="A13608" t="s">
        <v>4135</v>
      </c>
      <c r="B13608" t="s">
        <v>4136</v>
      </c>
      <c r="C13608">
        <v>10.24</v>
      </c>
      <c r="D13608" s="274" t="s">
        <v>509</v>
      </c>
      <c r="E13608" s="257" t="s">
        <v>401</v>
      </c>
      <c r="F13608" s="249">
        <v>382</v>
      </c>
      <c r="G13608" s="218">
        <f t="shared" si="424"/>
        <v>3911</v>
      </c>
      <c r="H13608" t="s">
        <v>4123</v>
      </c>
      <c r="I13608">
        <v>2</v>
      </c>
      <c r="J13608" s="264"/>
      <c r="K13608" t="str">
        <f t="shared" si="425"/>
        <v>C822072</v>
      </c>
      <c r="L13608">
        <v>2160</v>
      </c>
    </row>
    <row r="13609" spans="1:12">
      <c r="A13609" t="s">
        <v>4135</v>
      </c>
      <c r="B13609" t="s">
        <v>4136</v>
      </c>
      <c r="C13609">
        <v>10.24</v>
      </c>
      <c r="D13609" s="274" t="s">
        <v>510</v>
      </c>
      <c r="E13609" s="257" t="s">
        <v>402</v>
      </c>
      <c r="F13609" s="249">
        <v>273</v>
      </c>
      <c r="G13609" s="218">
        <f t="shared" si="424"/>
        <v>2795</v>
      </c>
      <c r="H13609" t="s">
        <v>4123</v>
      </c>
      <c r="I13609">
        <v>2</v>
      </c>
      <c r="J13609" s="264"/>
      <c r="K13609" t="str">
        <f t="shared" si="425"/>
        <v>C823072</v>
      </c>
      <c r="L13609">
        <v>2160</v>
      </c>
    </row>
    <row r="13610" spans="1:12">
      <c r="A13610" t="s">
        <v>4135</v>
      </c>
      <c r="B13610" t="s">
        <v>4136</v>
      </c>
      <c r="C13610">
        <v>10.24</v>
      </c>
      <c r="D13610" s="274" t="s">
        <v>511</v>
      </c>
      <c r="E13610" s="257" t="s">
        <v>403</v>
      </c>
      <c r="F13610" s="249">
        <v>508</v>
      </c>
      <c r="G13610" s="218">
        <f t="shared" si="424"/>
        <v>5201</v>
      </c>
      <c r="H13610" t="s">
        <v>4123</v>
      </c>
      <c r="I13610">
        <v>2</v>
      </c>
      <c r="J13610" s="264"/>
      <c r="K13610" t="str">
        <f t="shared" si="425"/>
        <v>C827072</v>
      </c>
      <c r="L13610">
        <v>2160</v>
      </c>
    </row>
    <row r="13611" spans="1:12">
      <c r="A13611" t="s">
        <v>4135</v>
      </c>
      <c r="B13611" t="s">
        <v>4136</v>
      </c>
      <c r="C13611">
        <v>10.24</v>
      </c>
      <c r="D13611" s="274" t="s">
        <v>512</v>
      </c>
      <c r="E13611" s="257" t="s">
        <v>404</v>
      </c>
      <c r="F13611" s="249">
        <v>356</v>
      </c>
      <c r="G13611" s="218">
        <f t="shared" si="424"/>
        <v>3645</v>
      </c>
      <c r="H13611" t="s">
        <v>4123</v>
      </c>
      <c r="I13611">
        <v>2</v>
      </c>
      <c r="J13611" s="264"/>
      <c r="K13611" t="str">
        <f t="shared" si="425"/>
        <v>C828072</v>
      </c>
      <c r="L13611">
        <v>2160</v>
      </c>
    </row>
    <row r="13612" spans="1:12">
      <c r="A13612" t="s">
        <v>4135</v>
      </c>
      <c r="B13612" t="s">
        <v>4136</v>
      </c>
      <c r="C13612">
        <v>10.24</v>
      </c>
      <c r="D13612" s="274" t="s">
        <v>513</v>
      </c>
      <c r="E13612" s="257" t="s">
        <v>405</v>
      </c>
      <c r="F13612" s="249">
        <v>254</v>
      </c>
      <c r="G13612" s="218">
        <f t="shared" si="424"/>
        <v>2600</v>
      </c>
      <c r="H13612" t="s">
        <v>4123</v>
      </c>
      <c r="I13612">
        <v>2</v>
      </c>
      <c r="J13612" s="264"/>
      <c r="K13612" t="str">
        <f t="shared" si="425"/>
        <v>C829072</v>
      </c>
      <c r="L13612">
        <v>2160</v>
      </c>
    </row>
    <row r="13613" spans="1:12">
      <c r="A13613" t="s">
        <v>4135</v>
      </c>
      <c r="B13613" t="s">
        <v>4136</v>
      </c>
      <c r="C13613">
        <v>10.24</v>
      </c>
      <c r="D13613" s="274" t="s">
        <v>514</v>
      </c>
      <c r="E13613" s="257" t="s">
        <v>406</v>
      </c>
      <c r="F13613" s="249">
        <v>519</v>
      </c>
      <c r="G13613" s="218">
        <f t="shared" si="424"/>
        <v>5314</v>
      </c>
      <c r="H13613" t="s">
        <v>4123</v>
      </c>
      <c r="I13613">
        <v>2</v>
      </c>
      <c r="J13613" s="264"/>
      <c r="K13613" t="str">
        <f t="shared" si="425"/>
        <v>C833072</v>
      </c>
      <c r="L13613">
        <v>2160</v>
      </c>
    </row>
    <row r="13614" spans="1:12">
      <c r="A13614" t="s">
        <v>4135</v>
      </c>
      <c r="B13614" t="s">
        <v>4136</v>
      </c>
      <c r="C13614">
        <v>10.24</v>
      </c>
      <c r="D13614" s="274" t="s">
        <v>515</v>
      </c>
      <c r="E13614" s="257" t="s">
        <v>407</v>
      </c>
      <c r="F13614" s="249">
        <v>363</v>
      </c>
      <c r="G13614" s="218">
        <f t="shared" si="424"/>
        <v>3717</v>
      </c>
      <c r="H13614" t="s">
        <v>4123</v>
      </c>
      <c r="I13614">
        <v>2</v>
      </c>
      <c r="J13614" s="264"/>
      <c r="K13614" t="str">
        <f t="shared" si="425"/>
        <v>C834072</v>
      </c>
      <c r="L13614">
        <v>2160</v>
      </c>
    </row>
    <row r="13615" spans="1:12">
      <c r="A13615" t="s">
        <v>4135</v>
      </c>
      <c r="B13615" t="s">
        <v>4136</v>
      </c>
      <c r="C13615">
        <v>10.24</v>
      </c>
      <c r="D13615" s="274" t="s">
        <v>516</v>
      </c>
      <c r="E13615" s="257" t="s">
        <v>408</v>
      </c>
      <c r="F13615" s="249">
        <v>260</v>
      </c>
      <c r="G13615" s="218">
        <f t="shared" si="424"/>
        <v>2662</v>
      </c>
      <c r="H13615" t="s">
        <v>4123</v>
      </c>
      <c r="I13615">
        <v>2</v>
      </c>
      <c r="J13615" s="264"/>
      <c r="K13615" t="str">
        <f t="shared" si="425"/>
        <v>C835072</v>
      </c>
      <c r="L13615">
        <v>2160</v>
      </c>
    </row>
    <row r="13616" spans="1:12">
      <c r="A13616" t="s">
        <v>4135</v>
      </c>
      <c r="B13616" t="s">
        <v>4136</v>
      </c>
      <c r="C13616">
        <v>10.24</v>
      </c>
      <c r="D13616" s="274" t="s">
        <v>2867</v>
      </c>
      <c r="E13616" s="257" t="s">
        <v>2868</v>
      </c>
      <c r="F13616" s="249">
        <v>470</v>
      </c>
      <c r="G13616" s="218">
        <f t="shared" si="424"/>
        <v>4812</v>
      </c>
      <c r="H13616" t="s">
        <v>4123</v>
      </c>
      <c r="I13616">
        <v>2</v>
      </c>
      <c r="J13616" s="264"/>
      <c r="K13616" t="str">
        <f t="shared" si="425"/>
        <v>D661072</v>
      </c>
      <c r="L13616">
        <v>2160</v>
      </c>
    </row>
    <row r="13617" spans="1:12">
      <c r="A13617" t="s">
        <v>4135</v>
      </c>
      <c r="B13617" t="s">
        <v>4136</v>
      </c>
      <c r="C13617">
        <v>10.24</v>
      </c>
      <c r="D13617" s="274" t="s">
        <v>2869</v>
      </c>
      <c r="E13617" s="257" t="s">
        <v>2870</v>
      </c>
      <c r="F13617" s="249">
        <v>329</v>
      </c>
      <c r="G13617" s="218">
        <f t="shared" si="424"/>
        <v>3368</v>
      </c>
      <c r="H13617" t="s">
        <v>4123</v>
      </c>
      <c r="I13617">
        <v>2</v>
      </c>
      <c r="J13617" s="264"/>
      <c r="K13617" t="str">
        <f t="shared" si="425"/>
        <v>D662072</v>
      </c>
      <c r="L13617">
        <v>2160</v>
      </c>
    </row>
    <row r="13618" spans="1:12">
      <c r="A13618" t="s">
        <v>4135</v>
      </c>
      <c r="B13618" t="s">
        <v>4136</v>
      </c>
      <c r="C13618">
        <v>10.24</v>
      </c>
      <c r="D13618" s="274" t="s">
        <v>2871</v>
      </c>
      <c r="E13618" s="257" t="s">
        <v>2872</v>
      </c>
      <c r="F13618" s="249">
        <v>235</v>
      </c>
      <c r="G13618" s="218">
        <f t="shared" si="424"/>
        <v>2406</v>
      </c>
      <c r="H13618" t="s">
        <v>4123</v>
      </c>
      <c r="I13618">
        <v>2</v>
      </c>
      <c r="J13618" s="264"/>
      <c r="K13618" t="str">
        <f t="shared" si="425"/>
        <v>D663072</v>
      </c>
      <c r="L13618">
        <v>2160</v>
      </c>
    </row>
    <row r="13619" spans="1:12">
      <c r="A13619" t="s">
        <v>4135</v>
      </c>
      <c r="B13619" t="s">
        <v>4136</v>
      </c>
      <c r="C13619">
        <v>10.24</v>
      </c>
      <c r="D13619" s="274" t="s">
        <v>2873</v>
      </c>
      <c r="E13619" s="257" t="s">
        <v>2874</v>
      </c>
      <c r="F13619" s="249">
        <v>438</v>
      </c>
      <c r="G13619" s="218">
        <f t="shared" si="424"/>
        <v>4485</v>
      </c>
      <c r="H13619" t="s">
        <v>4123</v>
      </c>
      <c r="I13619">
        <v>2</v>
      </c>
      <c r="J13619" s="264"/>
      <c r="K13619" t="str">
        <f t="shared" si="425"/>
        <v>D667072</v>
      </c>
      <c r="L13619">
        <v>2160</v>
      </c>
    </row>
    <row r="13620" spans="1:12">
      <c r="A13620" t="s">
        <v>4135</v>
      </c>
      <c r="B13620" t="s">
        <v>4136</v>
      </c>
      <c r="C13620">
        <v>10.24</v>
      </c>
      <c r="D13620" s="274" t="s">
        <v>2875</v>
      </c>
      <c r="E13620" s="257" t="s">
        <v>2876</v>
      </c>
      <c r="F13620" s="249">
        <v>307</v>
      </c>
      <c r="G13620" s="218">
        <f t="shared" si="424"/>
        <v>3143</v>
      </c>
      <c r="H13620" t="s">
        <v>4123</v>
      </c>
      <c r="I13620">
        <v>2</v>
      </c>
      <c r="J13620" s="264"/>
      <c r="K13620" t="str">
        <f t="shared" si="425"/>
        <v>D668072</v>
      </c>
      <c r="L13620">
        <v>2160</v>
      </c>
    </row>
    <row r="13621" spans="1:12">
      <c r="A13621" t="s">
        <v>4135</v>
      </c>
      <c r="B13621" t="s">
        <v>4136</v>
      </c>
      <c r="C13621">
        <v>10.24</v>
      </c>
      <c r="D13621" s="274" t="s">
        <v>2877</v>
      </c>
      <c r="E13621" s="257" t="s">
        <v>2878</v>
      </c>
      <c r="F13621" s="249">
        <v>219</v>
      </c>
      <c r="G13621" s="218">
        <f t="shared" si="424"/>
        <v>2242</v>
      </c>
      <c r="H13621" t="s">
        <v>4123</v>
      </c>
      <c r="I13621">
        <v>2</v>
      </c>
      <c r="J13621" s="264"/>
      <c r="K13621" t="str">
        <f t="shared" si="425"/>
        <v>D669072</v>
      </c>
      <c r="L13621">
        <v>2160</v>
      </c>
    </row>
    <row r="13622" spans="1:12">
      <c r="A13622" t="s">
        <v>4135</v>
      </c>
      <c r="B13622" t="s">
        <v>4136</v>
      </c>
      <c r="C13622">
        <v>10.24</v>
      </c>
      <c r="D13622" s="274" t="s">
        <v>2879</v>
      </c>
      <c r="E13622" s="257" t="s">
        <v>2880</v>
      </c>
      <c r="F13622" s="249">
        <v>447</v>
      </c>
      <c r="G13622" s="218">
        <f t="shared" si="424"/>
        <v>4577</v>
      </c>
      <c r="H13622" t="s">
        <v>4123</v>
      </c>
      <c r="I13622">
        <v>2</v>
      </c>
      <c r="J13622" s="264"/>
      <c r="K13622" t="str">
        <f t="shared" si="425"/>
        <v>D673072</v>
      </c>
      <c r="L13622">
        <v>2160</v>
      </c>
    </row>
    <row r="13623" spans="1:12">
      <c r="A13623" t="s">
        <v>4135</v>
      </c>
      <c r="B13623" t="s">
        <v>4136</v>
      </c>
      <c r="C13623">
        <v>10.24</v>
      </c>
      <c r="D13623" s="274" t="s">
        <v>2881</v>
      </c>
      <c r="E13623" s="257" t="s">
        <v>2882</v>
      </c>
      <c r="F13623" s="249">
        <v>313</v>
      </c>
      <c r="G13623" s="218">
        <f t="shared" ref="G13623:G13686" si="426">ROUNDDOWN(C13623*F13623,0)</f>
        <v>3205</v>
      </c>
      <c r="H13623" t="s">
        <v>4123</v>
      </c>
      <c r="I13623">
        <v>2</v>
      </c>
      <c r="J13623" s="264"/>
      <c r="K13623" t="str">
        <f t="shared" si="425"/>
        <v>D674072</v>
      </c>
      <c r="L13623">
        <v>2160</v>
      </c>
    </row>
    <row r="13624" spans="1:12">
      <c r="A13624" t="s">
        <v>4135</v>
      </c>
      <c r="B13624" t="s">
        <v>4136</v>
      </c>
      <c r="C13624">
        <v>10.24</v>
      </c>
      <c r="D13624" s="274" t="s">
        <v>2883</v>
      </c>
      <c r="E13624" s="257" t="s">
        <v>2884</v>
      </c>
      <c r="F13624" s="249">
        <v>224</v>
      </c>
      <c r="G13624" s="218">
        <f t="shared" si="426"/>
        <v>2293</v>
      </c>
      <c r="H13624" t="s">
        <v>4123</v>
      </c>
      <c r="I13624">
        <v>2</v>
      </c>
      <c r="J13624" s="264"/>
      <c r="K13624" t="str">
        <f t="shared" si="425"/>
        <v>D675072</v>
      </c>
      <c r="L13624">
        <v>2160</v>
      </c>
    </row>
    <row r="13625" spans="1:12">
      <c r="A13625" t="s">
        <v>4135</v>
      </c>
      <c r="B13625" t="s">
        <v>4136</v>
      </c>
      <c r="C13625">
        <v>10.24</v>
      </c>
      <c r="D13625" s="274" t="s">
        <v>2939</v>
      </c>
      <c r="E13625" s="257" t="s">
        <v>2940</v>
      </c>
      <c r="F13625" s="249">
        <v>336</v>
      </c>
      <c r="G13625" s="218">
        <f t="shared" si="426"/>
        <v>3440</v>
      </c>
      <c r="H13625" t="s">
        <v>4123</v>
      </c>
      <c r="I13625">
        <v>2</v>
      </c>
      <c r="J13625" s="264"/>
      <c r="K13625" t="str">
        <f t="shared" si="425"/>
        <v>D741072</v>
      </c>
      <c r="L13625">
        <v>2160</v>
      </c>
    </row>
    <row r="13626" spans="1:12">
      <c r="A13626" t="s">
        <v>4135</v>
      </c>
      <c r="B13626" t="s">
        <v>4136</v>
      </c>
      <c r="C13626">
        <v>10.24</v>
      </c>
      <c r="D13626" s="274" t="s">
        <v>2941</v>
      </c>
      <c r="E13626" s="257" t="s">
        <v>2942</v>
      </c>
      <c r="F13626" s="249">
        <v>235</v>
      </c>
      <c r="G13626" s="218">
        <f t="shared" si="426"/>
        <v>2406</v>
      </c>
      <c r="H13626" t="s">
        <v>4123</v>
      </c>
      <c r="I13626">
        <v>2</v>
      </c>
      <c r="J13626" s="264"/>
      <c r="K13626" t="str">
        <f t="shared" si="425"/>
        <v>D742072</v>
      </c>
      <c r="L13626">
        <v>2160</v>
      </c>
    </row>
    <row r="13627" spans="1:12">
      <c r="A13627" t="s">
        <v>4135</v>
      </c>
      <c r="B13627" t="s">
        <v>4136</v>
      </c>
      <c r="C13627">
        <v>10.24</v>
      </c>
      <c r="D13627" s="274" t="s">
        <v>2943</v>
      </c>
      <c r="E13627" s="257" t="s">
        <v>2944</v>
      </c>
      <c r="F13627" s="249">
        <v>168</v>
      </c>
      <c r="G13627" s="218">
        <f t="shared" si="426"/>
        <v>1720</v>
      </c>
      <c r="H13627" t="s">
        <v>4123</v>
      </c>
      <c r="I13627">
        <v>2</v>
      </c>
      <c r="J13627" s="264"/>
      <c r="K13627" t="str">
        <f t="shared" si="425"/>
        <v>D743072</v>
      </c>
      <c r="L13627">
        <v>2160</v>
      </c>
    </row>
    <row r="13628" spans="1:12">
      <c r="A13628" t="s">
        <v>4135</v>
      </c>
      <c r="B13628" t="s">
        <v>4136</v>
      </c>
      <c r="C13628">
        <v>10.24</v>
      </c>
      <c r="D13628" s="274" t="s">
        <v>2945</v>
      </c>
      <c r="E13628" s="257" t="s">
        <v>2946</v>
      </c>
      <c r="F13628" s="249">
        <v>313</v>
      </c>
      <c r="G13628" s="218">
        <f t="shared" si="426"/>
        <v>3205</v>
      </c>
      <c r="H13628" t="s">
        <v>4123</v>
      </c>
      <c r="I13628">
        <v>2</v>
      </c>
      <c r="J13628" s="264"/>
      <c r="K13628" t="str">
        <f t="shared" si="425"/>
        <v>D747072</v>
      </c>
      <c r="L13628">
        <v>2160</v>
      </c>
    </row>
    <row r="13629" spans="1:12">
      <c r="A13629" t="s">
        <v>4135</v>
      </c>
      <c r="B13629" t="s">
        <v>4136</v>
      </c>
      <c r="C13629">
        <v>10.24</v>
      </c>
      <c r="D13629" s="274" t="s">
        <v>2947</v>
      </c>
      <c r="E13629" s="257" t="s">
        <v>2948</v>
      </c>
      <c r="F13629" s="249">
        <v>219</v>
      </c>
      <c r="G13629" s="218">
        <f t="shared" si="426"/>
        <v>2242</v>
      </c>
      <c r="H13629" t="s">
        <v>4123</v>
      </c>
      <c r="I13629">
        <v>2</v>
      </c>
      <c r="J13629" s="264"/>
      <c r="K13629" t="str">
        <f t="shared" si="425"/>
        <v>D748072</v>
      </c>
      <c r="L13629">
        <v>2160</v>
      </c>
    </row>
    <row r="13630" spans="1:12">
      <c r="A13630" t="s">
        <v>4135</v>
      </c>
      <c r="B13630" t="s">
        <v>4136</v>
      </c>
      <c r="C13630">
        <v>10.24</v>
      </c>
      <c r="D13630" s="274" t="s">
        <v>2949</v>
      </c>
      <c r="E13630" s="257" t="s">
        <v>2950</v>
      </c>
      <c r="F13630" s="249">
        <v>157</v>
      </c>
      <c r="G13630" s="218">
        <f t="shared" si="426"/>
        <v>1607</v>
      </c>
      <c r="H13630" t="s">
        <v>4123</v>
      </c>
      <c r="I13630">
        <v>2</v>
      </c>
      <c r="J13630" s="264"/>
      <c r="K13630" t="str">
        <f t="shared" si="425"/>
        <v>D749072</v>
      </c>
      <c r="L13630">
        <v>2160</v>
      </c>
    </row>
    <row r="13631" spans="1:12">
      <c r="A13631" t="s">
        <v>4135</v>
      </c>
      <c r="B13631" t="s">
        <v>4136</v>
      </c>
      <c r="C13631">
        <v>10.24</v>
      </c>
      <c r="D13631" s="274" t="s">
        <v>2951</v>
      </c>
      <c r="E13631" s="257" t="s">
        <v>2952</v>
      </c>
      <c r="F13631" s="249">
        <v>319</v>
      </c>
      <c r="G13631" s="218">
        <f t="shared" si="426"/>
        <v>3266</v>
      </c>
      <c r="H13631" t="s">
        <v>4123</v>
      </c>
      <c r="I13631">
        <v>2</v>
      </c>
      <c r="J13631" s="264"/>
      <c r="K13631" t="str">
        <f t="shared" si="425"/>
        <v>D753072</v>
      </c>
      <c r="L13631">
        <v>2160</v>
      </c>
    </row>
    <row r="13632" spans="1:12">
      <c r="A13632" t="s">
        <v>4135</v>
      </c>
      <c r="B13632" t="s">
        <v>4136</v>
      </c>
      <c r="C13632">
        <v>10.24</v>
      </c>
      <c r="D13632" s="274" t="s">
        <v>2953</v>
      </c>
      <c r="E13632" s="257" t="s">
        <v>2954</v>
      </c>
      <c r="F13632" s="249">
        <v>223</v>
      </c>
      <c r="G13632" s="218">
        <f t="shared" si="426"/>
        <v>2283</v>
      </c>
      <c r="H13632" t="s">
        <v>4123</v>
      </c>
      <c r="I13632">
        <v>2</v>
      </c>
      <c r="J13632" s="264"/>
      <c r="K13632" t="str">
        <f t="shared" si="425"/>
        <v>D754072</v>
      </c>
      <c r="L13632">
        <v>2160</v>
      </c>
    </row>
    <row r="13633" spans="1:12">
      <c r="A13633" t="s">
        <v>4135</v>
      </c>
      <c r="B13633" t="s">
        <v>4136</v>
      </c>
      <c r="C13633">
        <v>10.24</v>
      </c>
      <c r="D13633" s="274" t="s">
        <v>2955</v>
      </c>
      <c r="E13633" s="257" t="s">
        <v>2956</v>
      </c>
      <c r="F13633" s="249">
        <v>160</v>
      </c>
      <c r="G13633" s="218">
        <f t="shared" si="426"/>
        <v>1638</v>
      </c>
      <c r="H13633" t="s">
        <v>4123</v>
      </c>
      <c r="I13633">
        <v>2</v>
      </c>
      <c r="J13633" s="264"/>
      <c r="K13633" t="str">
        <f t="shared" si="425"/>
        <v>D755072</v>
      </c>
      <c r="L13633">
        <v>2160</v>
      </c>
    </row>
    <row r="13634" spans="1:12">
      <c r="A13634" t="s">
        <v>4135</v>
      </c>
      <c r="B13634" t="s">
        <v>4136</v>
      </c>
      <c r="C13634">
        <v>10.24</v>
      </c>
      <c r="D13634" s="274" t="s">
        <v>3011</v>
      </c>
      <c r="E13634" s="257" t="s">
        <v>3012</v>
      </c>
      <c r="F13634" s="249">
        <v>382</v>
      </c>
      <c r="G13634" s="218">
        <f t="shared" si="426"/>
        <v>3911</v>
      </c>
      <c r="H13634" t="s">
        <v>4123</v>
      </c>
      <c r="I13634">
        <v>2</v>
      </c>
      <c r="J13634" s="264"/>
      <c r="K13634" t="str">
        <f t="shared" ref="K13634:K13697" si="427">D13634&amp;A13634&amp;I13634</f>
        <v>DE61072</v>
      </c>
      <c r="L13634">
        <v>2160</v>
      </c>
    </row>
    <row r="13635" spans="1:12">
      <c r="A13635" t="s">
        <v>4135</v>
      </c>
      <c r="B13635" t="s">
        <v>4136</v>
      </c>
      <c r="C13635">
        <v>10.24</v>
      </c>
      <c r="D13635" s="274" t="s">
        <v>3013</v>
      </c>
      <c r="E13635" s="257" t="s">
        <v>3014</v>
      </c>
      <c r="F13635" s="249">
        <v>267</v>
      </c>
      <c r="G13635" s="218">
        <f t="shared" si="426"/>
        <v>2734</v>
      </c>
      <c r="H13635" t="s">
        <v>4123</v>
      </c>
      <c r="I13635">
        <v>2</v>
      </c>
      <c r="J13635" s="264"/>
      <c r="K13635" t="str">
        <f t="shared" si="427"/>
        <v>DE62072</v>
      </c>
      <c r="L13635">
        <v>2160</v>
      </c>
    </row>
    <row r="13636" spans="1:12">
      <c r="A13636" t="s">
        <v>4135</v>
      </c>
      <c r="B13636" t="s">
        <v>4136</v>
      </c>
      <c r="C13636">
        <v>10.24</v>
      </c>
      <c r="D13636" s="274" t="s">
        <v>3015</v>
      </c>
      <c r="E13636" s="257" t="s">
        <v>3016</v>
      </c>
      <c r="F13636" s="249">
        <v>191</v>
      </c>
      <c r="G13636" s="218">
        <f t="shared" si="426"/>
        <v>1955</v>
      </c>
      <c r="H13636" t="s">
        <v>4123</v>
      </c>
      <c r="I13636">
        <v>2</v>
      </c>
      <c r="J13636" s="264"/>
      <c r="K13636" t="str">
        <f t="shared" si="427"/>
        <v>DE63072</v>
      </c>
      <c r="L13636">
        <v>2160</v>
      </c>
    </row>
    <row r="13637" spans="1:12">
      <c r="A13637" t="s">
        <v>4135</v>
      </c>
      <c r="B13637" t="s">
        <v>4136</v>
      </c>
      <c r="C13637">
        <v>10.24</v>
      </c>
      <c r="D13637" s="274" t="s">
        <v>3017</v>
      </c>
      <c r="E13637" s="257" t="s">
        <v>3018</v>
      </c>
      <c r="F13637" s="249">
        <v>356</v>
      </c>
      <c r="G13637" s="218">
        <f t="shared" si="426"/>
        <v>3645</v>
      </c>
      <c r="H13637" t="s">
        <v>4123</v>
      </c>
      <c r="I13637">
        <v>2</v>
      </c>
      <c r="J13637" s="264"/>
      <c r="K13637" t="str">
        <f t="shared" si="427"/>
        <v>DE67072</v>
      </c>
      <c r="L13637">
        <v>2160</v>
      </c>
    </row>
    <row r="13638" spans="1:12">
      <c r="A13638" t="s">
        <v>4135</v>
      </c>
      <c r="B13638" t="s">
        <v>4136</v>
      </c>
      <c r="C13638">
        <v>10.24</v>
      </c>
      <c r="D13638" s="274" t="s">
        <v>3019</v>
      </c>
      <c r="E13638" s="257" t="s">
        <v>3020</v>
      </c>
      <c r="F13638" s="249">
        <v>249</v>
      </c>
      <c r="G13638" s="218">
        <f t="shared" si="426"/>
        <v>2549</v>
      </c>
      <c r="H13638" t="s">
        <v>4123</v>
      </c>
      <c r="I13638">
        <v>2</v>
      </c>
      <c r="J13638" s="264"/>
      <c r="K13638" t="str">
        <f t="shared" si="427"/>
        <v>DE68072</v>
      </c>
      <c r="L13638">
        <v>2160</v>
      </c>
    </row>
    <row r="13639" spans="1:12">
      <c r="A13639" t="s">
        <v>4135</v>
      </c>
      <c r="B13639" t="s">
        <v>4136</v>
      </c>
      <c r="C13639">
        <v>10.24</v>
      </c>
      <c r="D13639" s="274" t="s">
        <v>3021</v>
      </c>
      <c r="E13639" s="257" t="s">
        <v>3022</v>
      </c>
      <c r="F13639" s="249">
        <v>178</v>
      </c>
      <c r="G13639" s="218">
        <f t="shared" si="426"/>
        <v>1822</v>
      </c>
      <c r="H13639" t="s">
        <v>4123</v>
      </c>
      <c r="I13639">
        <v>2</v>
      </c>
      <c r="J13639" s="264"/>
      <c r="K13639" t="str">
        <f t="shared" si="427"/>
        <v>DE69072</v>
      </c>
      <c r="L13639">
        <v>2160</v>
      </c>
    </row>
    <row r="13640" spans="1:12">
      <c r="A13640" t="s">
        <v>4135</v>
      </c>
      <c r="B13640" t="s">
        <v>4136</v>
      </c>
      <c r="C13640">
        <v>10.24</v>
      </c>
      <c r="D13640" s="274" t="s">
        <v>3023</v>
      </c>
      <c r="E13640" s="257" t="s">
        <v>3024</v>
      </c>
      <c r="F13640" s="249">
        <v>363</v>
      </c>
      <c r="G13640" s="218">
        <f t="shared" si="426"/>
        <v>3717</v>
      </c>
      <c r="H13640" t="s">
        <v>4123</v>
      </c>
      <c r="I13640">
        <v>2</v>
      </c>
      <c r="J13640" s="264"/>
      <c r="K13640" t="str">
        <f t="shared" si="427"/>
        <v>DE73072</v>
      </c>
      <c r="L13640">
        <v>2160</v>
      </c>
    </row>
    <row r="13641" spans="1:12">
      <c r="A13641" t="s">
        <v>4135</v>
      </c>
      <c r="B13641" t="s">
        <v>4136</v>
      </c>
      <c r="C13641">
        <v>10.24</v>
      </c>
      <c r="D13641" s="274" t="s">
        <v>3025</v>
      </c>
      <c r="E13641" s="257" t="s">
        <v>3026</v>
      </c>
      <c r="F13641" s="249">
        <v>254</v>
      </c>
      <c r="G13641" s="218">
        <f t="shared" si="426"/>
        <v>2600</v>
      </c>
      <c r="H13641" t="s">
        <v>4123</v>
      </c>
      <c r="I13641">
        <v>2</v>
      </c>
      <c r="J13641" s="264"/>
      <c r="K13641" t="str">
        <f t="shared" si="427"/>
        <v>DE74072</v>
      </c>
      <c r="L13641">
        <v>2160</v>
      </c>
    </row>
    <row r="13642" spans="1:12">
      <c r="A13642" t="s">
        <v>4135</v>
      </c>
      <c r="B13642" t="s">
        <v>4136</v>
      </c>
      <c r="C13642">
        <v>10.24</v>
      </c>
      <c r="D13642" s="274" t="s">
        <v>3027</v>
      </c>
      <c r="E13642" s="257" t="s">
        <v>3028</v>
      </c>
      <c r="F13642" s="249">
        <v>182</v>
      </c>
      <c r="G13642" s="218">
        <f t="shared" si="426"/>
        <v>1863</v>
      </c>
      <c r="H13642" t="s">
        <v>4123</v>
      </c>
      <c r="I13642">
        <v>2</v>
      </c>
      <c r="J13642" s="264"/>
      <c r="K13642" t="str">
        <f t="shared" si="427"/>
        <v>DE75072</v>
      </c>
      <c r="L13642">
        <v>2160</v>
      </c>
    </row>
    <row r="13643" spans="1:12">
      <c r="A13643" t="s">
        <v>4135</v>
      </c>
      <c r="B13643" t="s">
        <v>4136</v>
      </c>
      <c r="C13643">
        <v>10.24</v>
      </c>
      <c r="D13643" s="274" t="s">
        <v>3119</v>
      </c>
      <c r="E13643" s="257" t="s">
        <v>3120</v>
      </c>
      <c r="F13643" s="249">
        <v>273</v>
      </c>
      <c r="G13643" s="218">
        <f t="shared" si="426"/>
        <v>2795</v>
      </c>
      <c r="H13643" t="s">
        <v>4123</v>
      </c>
      <c r="I13643">
        <v>2</v>
      </c>
      <c r="J13643" s="264"/>
      <c r="K13643" t="str">
        <f t="shared" si="427"/>
        <v>DN61072</v>
      </c>
      <c r="L13643">
        <v>2160</v>
      </c>
    </row>
    <row r="13644" spans="1:12">
      <c r="A13644" t="s">
        <v>4135</v>
      </c>
      <c r="B13644" t="s">
        <v>4136</v>
      </c>
      <c r="C13644">
        <v>10.24</v>
      </c>
      <c r="D13644" s="274" t="s">
        <v>3121</v>
      </c>
      <c r="E13644" s="257" t="s">
        <v>3122</v>
      </c>
      <c r="F13644" s="249">
        <v>191</v>
      </c>
      <c r="G13644" s="218">
        <f t="shared" si="426"/>
        <v>1955</v>
      </c>
      <c r="H13644" t="s">
        <v>4123</v>
      </c>
      <c r="I13644">
        <v>2</v>
      </c>
      <c r="J13644" s="264"/>
      <c r="K13644" t="str">
        <f t="shared" si="427"/>
        <v>DN62072</v>
      </c>
      <c r="L13644">
        <v>2160</v>
      </c>
    </row>
    <row r="13645" spans="1:12">
      <c r="A13645" t="s">
        <v>4135</v>
      </c>
      <c r="B13645" t="s">
        <v>4136</v>
      </c>
      <c r="C13645">
        <v>10.24</v>
      </c>
      <c r="D13645" s="274" t="s">
        <v>3123</v>
      </c>
      <c r="E13645" s="257" t="s">
        <v>3124</v>
      </c>
      <c r="F13645" s="249">
        <v>137</v>
      </c>
      <c r="G13645" s="218">
        <f t="shared" si="426"/>
        <v>1402</v>
      </c>
      <c r="H13645" t="s">
        <v>4123</v>
      </c>
      <c r="I13645">
        <v>2</v>
      </c>
      <c r="J13645" s="264"/>
      <c r="K13645" t="str">
        <f t="shared" si="427"/>
        <v>DN63072</v>
      </c>
      <c r="L13645">
        <v>2160</v>
      </c>
    </row>
    <row r="13646" spans="1:12">
      <c r="A13646" t="s">
        <v>4135</v>
      </c>
      <c r="B13646" t="s">
        <v>4136</v>
      </c>
      <c r="C13646">
        <v>10.24</v>
      </c>
      <c r="D13646" s="274" t="s">
        <v>3125</v>
      </c>
      <c r="E13646" s="257" t="s">
        <v>3126</v>
      </c>
      <c r="F13646" s="249">
        <v>254</v>
      </c>
      <c r="G13646" s="218">
        <f t="shared" si="426"/>
        <v>2600</v>
      </c>
      <c r="H13646" t="s">
        <v>4123</v>
      </c>
      <c r="I13646">
        <v>2</v>
      </c>
      <c r="J13646" s="264"/>
      <c r="K13646" t="str">
        <f t="shared" si="427"/>
        <v>DN67072</v>
      </c>
      <c r="L13646">
        <v>2160</v>
      </c>
    </row>
    <row r="13647" spans="1:12">
      <c r="A13647" t="s">
        <v>4135</v>
      </c>
      <c r="B13647" t="s">
        <v>4136</v>
      </c>
      <c r="C13647">
        <v>10.24</v>
      </c>
      <c r="D13647" s="274" t="s">
        <v>3127</v>
      </c>
      <c r="E13647" s="257" t="s">
        <v>3128</v>
      </c>
      <c r="F13647" s="249">
        <v>178</v>
      </c>
      <c r="G13647" s="218">
        <f t="shared" si="426"/>
        <v>1822</v>
      </c>
      <c r="H13647" t="s">
        <v>4123</v>
      </c>
      <c r="I13647">
        <v>2</v>
      </c>
      <c r="J13647" s="264"/>
      <c r="K13647" t="str">
        <f t="shared" si="427"/>
        <v>DN68072</v>
      </c>
      <c r="L13647">
        <v>2160</v>
      </c>
    </row>
    <row r="13648" spans="1:12">
      <c r="A13648" t="s">
        <v>4135</v>
      </c>
      <c r="B13648" t="s">
        <v>4136</v>
      </c>
      <c r="C13648">
        <v>10.24</v>
      </c>
      <c r="D13648" s="274" t="s">
        <v>3129</v>
      </c>
      <c r="E13648" s="257" t="s">
        <v>3130</v>
      </c>
      <c r="F13648" s="249">
        <v>127</v>
      </c>
      <c r="G13648" s="218">
        <f t="shared" si="426"/>
        <v>1300</v>
      </c>
      <c r="H13648" t="s">
        <v>4123</v>
      </c>
      <c r="I13648">
        <v>2</v>
      </c>
      <c r="J13648" s="264"/>
      <c r="K13648" t="str">
        <f t="shared" si="427"/>
        <v>DN69072</v>
      </c>
      <c r="L13648">
        <v>2160</v>
      </c>
    </row>
    <row r="13649" spans="1:12">
      <c r="A13649" t="s">
        <v>4135</v>
      </c>
      <c r="B13649" t="s">
        <v>4136</v>
      </c>
      <c r="C13649">
        <v>10.24</v>
      </c>
      <c r="D13649" s="274" t="s">
        <v>3131</v>
      </c>
      <c r="E13649" s="257" t="s">
        <v>3132</v>
      </c>
      <c r="F13649" s="249">
        <v>260</v>
      </c>
      <c r="G13649" s="218">
        <f t="shared" si="426"/>
        <v>2662</v>
      </c>
      <c r="H13649" t="s">
        <v>4123</v>
      </c>
      <c r="I13649">
        <v>2</v>
      </c>
      <c r="J13649" s="264"/>
      <c r="K13649" t="str">
        <f t="shared" si="427"/>
        <v>DN73072</v>
      </c>
      <c r="L13649">
        <v>2160</v>
      </c>
    </row>
    <row r="13650" spans="1:12">
      <c r="A13650" t="s">
        <v>4135</v>
      </c>
      <c r="B13650" t="s">
        <v>4136</v>
      </c>
      <c r="C13650">
        <v>10.24</v>
      </c>
      <c r="D13650" s="274" t="s">
        <v>3133</v>
      </c>
      <c r="E13650" s="257" t="s">
        <v>3134</v>
      </c>
      <c r="F13650" s="249">
        <v>182</v>
      </c>
      <c r="G13650" s="218">
        <f t="shared" si="426"/>
        <v>1863</v>
      </c>
      <c r="H13650" t="s">
        <v>4123</v>
      </c>
      <c r="I13650">
        <v>2</v>
      </c>
      <c r="J13650" s="264"/>
      <c r="K13650" t="str">
        <f t="shared" si="427"/>
        <v>DN74072</v>
      </c>
      <c r="L13650">
        <v>2160</v>
      </c>
    </row>
    <row r="13651" spans="1:12">
      <c r="A13651" t="s">
        <v>4135</v>
      </c>
      <c r="B13651" t="s">
        <v>4136</v>
      </c>
      <c r="C13651">
        <v>10.24</v>
      </c>
      <c r="D13651" s="274" t="s">
        <v>3135</v>
      </c>
      <c r="E13651" s="257" t="s">
        <v>3136</v>
      </c>
      <c r="F13651" s="249">
        <v>130</v>
      </c>
      <c r="G13651" s="218">
        <f t="shared" si="426"/>
        <v>1331</v>
      </c>
      <c r="H13651" t="s">
        <v>4123</v>
      </c>
      <c r="I13651">
        <v>2</v>
      </c>
      <c r="J13651" s="264"/>
      <c r="K13651" t="str">
        <f t="shared" si="427"/>
        <v>DN75072</v>
      </c>
      <c r="L13651">
        <v>2160</v>
      </c>
    </row>
    <row r="13652" spans="1:12">
      <c r="A13652" t="s">
        <v>4135</v>
      </c>
      <c r="B13652" t="s">
        <v>4136</v>
      </c>
      <c r="C13652">
        <v>10.24</v>
      </c>
      <c r="D13652" s="274" t="s">
        <v>3191</v>
      </c>
      <c r="E13652" s="257" t="s">
        <v>3192</v>
      </c>
      <c r="F13652" s="249">
        <v>470</v>
      </c>
      <c r="G13652" s="218">
        <f t="shared" si="426"/>
        <v>4812</v>
      </c>
      <c r="H13652" t="s">
        <v>4123</v>
      </c>
      <c r="I13652">
        <v>2</v>
      </c>
      <c r="J13652" s="264"/>
      <c r="K13652" t="str">
        <f t="shared" si="427"/>
        <v>F661072</v>
      </c>
      <c r="L13652">
        <v>2160</v>
      </c>
    </row>
    <row r="13653" spans="1:12">
      <c r="A13653" t="s">
        <v>4135</v>
      </c>
      <c r="B13653" t="s">
        <v>4136</v>
      </c>
      <c r="C13653">
        <v>10.24</v>
      </c>
      <c r="D13653" s="274" t="s">
        <v>3193</v>
      </c>
      <c r="E13653" s="257" t="s">
        <v>3194</v>
      </c>
      <c r="F13653" s="249">
        <v>438</v>
      </c>
      <c r="G13653" s="218">
        <f t="shared" si="426"/>
        <v>4485</v>
      </c>
      <c r="H13653" t="s">
        <v>4123</v>
      </c>
      <c r="I13653">
        <v>2</v>
      </c>
      <c r="J13653" s="264"/>
      <c r="K13653" t="str">
        <f t="shared" si="427"/>
        <v>F667072</v>
      </c>
      <c r="L13653">
        <v>2160</v>
      </c>
    </row>
    <row r="13654" spans="1:12">
      <c r="A13654" t="s">
        <v>4135</v>
      </c>
      <c r="B13654" t="s">
        <v>4136</v>
      </c>
      <c r="C13654">
        <v>10.24</v>
      </c>
      <c r="D13654" s="274" t="s">
        <v>3195</v>
      </c>
      <c r="E13654" s="257" t="s">
        <v>3196</v>
      </c>
      <c r="F13654" s="249">
        <v>447</v>
      </c>
      <c r="G13654" s="218">
        <f t="shared" si="426"/>
        <v>4577</v>
      </c>
      <c r="H13654" t="s">
        <v>4123</v>
      </c>
      <c r="I13654">
        <v>2</v>
      </c>
      <c r="J13654" s="264"/>
      <c r="K13654" t="str">
        <f t="shared" si="427"/>
        <v>F673072</v>
      </c>
      <c r="L13654">
        <v>2160</v>
      </c>
    </row>
    <row r="13655" spans="1:12">
      <c r="A13655" t="s">
        <v>4135</v>
      </c>
      <c r="B13655" t="s">
        <v>4136</v>
      </c>
      <c r="C13655">
        <v>10.24</v>
      </c>
      <c r="D13655" s="274" t="s">
        <v>3215</v>
      </c>
      <c r="E13655" s="257" t="s">
        <v>3216</v>
      </c>
      <c r="F13655" s="249">
        <v>336</v>
      </c>
      <c r="G13655" s="218">
        <f t="shared" si="426"/>
        <v>3440</v>
      </c>
      <c r="H13655" t="s">
        <v>4123</v>
      </c>
      <c r="I13655">
        <v>2</v>
      </c>
      <c r="J13655" s="264"/>
      <c r="K13655" t="str">
        <f t="shared" si="427"/>
        <v>F741072</v>
      </c>
      <c r="L13655">
        <v>2160</v>
      </c>
    </row>
    <row r="13656" spans="1:12">
      <c r="A13656" t="s">
        <v>4135</v>
      </c>
      <c r="B13656" t="s">
        <v>4136</v>
      </c>
      <c r="C13656">
        <v>10.24</v>
      </c>
      <c r="D13656" s="274" t="s">
        <v>3217</v>
      </c>
      <c r="E13656" s="257" t="s">
        <v>3218</v>
      </c>
      <c r="F13656" s="249">
        <v>313</v>
      </c>
      <c r="G13656" s="218">
        <f t="shared" si="426"/>
        <v>3205</v>
      </c>
      <c r="H13656" t="s">
        <v>4123</v>
      </c>
      <c r="I13656">
        <v>2</v>
      </c>
      <c r="J13656" s="264"/>
      <c r="K13656" t="str">
        <f t="shared" si="427"/>
        <v>F747072</v>
      </c>
      <c r="L13656">
        <v>2160</v>
      </c>
    </row>
    <row r="13657" spans="1:12">
      <c r="A13657" t="s">
        <v>4135</v>
      </c>
      <c r="B13657" t="s">
        <v>4136</v>
      </c>
      <c r="C13657">
        <v>10.24</v>
      </c>
      <c r="D13657" s="274" t="s">
        <v>3219</v>
      </c>
      <c r="E13657" s="257" t="s">
        <v>3220</v>
      </c>
      <c r="F13657" s="249">
        <v>319</v>
      </c>
      <c r="G13657" s="218">
        <f t="shared" si="426"/>
        <v>3266</v>
      </c>
      <c r="H13657" t="s">
        <v>4123</v>
      </c>
      <c r="I13657">
        <v>2</v>
      </c>
      <c r="J13657" s="264"/>
      <c r="K13657" t="str">
        <f t="shared" si="427"/>
        <v>F753072</v>
      </c>
      <c r="L13657">
        <v>2160</v>
      </c>
    </row>
    <row r="13658" spans="1:12">
      <c r="A13658" t="s">
        <v>4135</v>
      </c>
      <c r="B13658" t="s">
        <v>4136</v>
      </c>
      <c r="C13658">
        <v>10.24</v>
      </c>
      <c r="D13658" s="274" t="s">
        <v>3239</v>
      </c>
      <c r="E13658" s="257" t="s">
        <v>3240</v>
      </c>
      <c r="F13658" s="249">
        <v>382</v>
      </c>
      <c r="G13658" s="218">
        <f t="shared" si="426"/>
        <v>3911</v>
      </c>
      <c r="H13658" t="s">
        <v>4123</v>
      </c>
      <c r="I13658">
        <v>2</v>
      </c>
      <c r="J13658" s="264"/>
      <c r="K13658" t="str">
        <f t="shared" si="427"/>
        <v>FE61072</v>
      </c>
      <c r="L13658">
        <v>2160</v>
      </c>
    </row>
    <row r="13659" spans="1:12">
      <c r="A13659" t="s">
        <v>4135</v>
      </c>
      <c r="B13659" t="s">
        <v>4136</v>
      </c>
      <c r="C13659">
        <v>10.24</v>
      </c>
      <c r="D13659" s="274" t="s">
        <v>3241</v>
      </c>
      <c r="E13659" s="257" t="s">
        <v>3242</v>
      </c>
      <c r="F13659" s="249">
        <v>356</v>
      </c>
      <c r="G13659" s="218">
        <f t="shared" si="426"/>
        <v>3645</v>
      </c>
      <c r="H13659" t="s">
        <v>4123</v>
      </c>
      <c r="I13659">
        <v>2</v>
      </c>
      <c r="J13659" s="264"/>
      <c r="K13659" t="str">
        <f t="shared" si="427"/>
        <v>FE67072</v>
      </c>
      <c r="L13659">
        <v>2160</v>
      </c>
    </row>
    <row r="13660" spans="1:12">
      <c r="A13660" t="s">
        <v>4135</v>
      </c>
      <c r="B13660" t="s">
        <v>4136</v>
      </c>
      <c r="C13660">
        <v>10.24</v>
      </c>
      <c r="D13660" s="274" t="s">
        <v>3243</v>
      </c>
      <c r="E13660" s="257" t="s">
        <v>3244</v>
      </c>
      <c r="F13660" s="249">
        <v>363</v>
      </c>
      <c r="G13660" s="218">
        <f t="shared" si="426"/>
        <v>3717</v>
      </c>
      <c r="H13660" t="s">
        <v>4123</v>
      </c>
      <c r="I13660">
        <v>2</v>
      </c>
      <c r="J13660" s="264"/>
      <c r="K13660" t="str">
        <f t="shared" si="427"/>
        <v>FE73072</v>
      </c>
      <c r="L13660">
        <v>2160</v>
      </c>
    </row>
    <row r="13661" spans="1:12">
      <c r="A13661" t="s">
        <v>4135</v>
      </c>
      <c r="B13661" t="s">
        <v>4136</v>
      </c>
      <c r="C13661">
        <v>10.24</v>
      </c>
      <c r="D13661" s="274" t="s">
        <v>3275</v>
      </c>
      <c r="E13661" s="257" t="s">
        <v>3276</v>
      </c>
      <c r="F13661" s="249">
        <v>273</v>
      </c>
      <c r="G13661" s="218">
        <f t="shared" si="426"/>
        <v>2795</v>
      </c>
      <c r="H13661" t="s">
        <v>4123</v>
      </c>
      <c r="I13661">
        <v>2</v>
      </c>
      <c r="J13661" s="264"/>
      <c r="K13661" t="str">
        <f t="shared" si="427"/>
        <v>FN61072</v>
      </c>
      <c r="L13661">
        <v>2160</v>
      </c>
    </row>
    <row r="13662" spans="1:12">
      <c r="A13662" t="s">
        <v>4135</v>
      </c>
      <c r="B13662" t="s">
        <v>4136</v>
      </c>
      <c r="C13662">
        <v>10.24</v>
      </c>
      <c r="D13662" s="274" t="s">
        <v>3277</v>
      </c>
      <c r="E13662" s="257" t="s">
        <v>3278</v>
      </c>
      <c r="F13662" s="249">
        <v>254</v>
      </c>
      <c r="G13662" s="218">
        <f t="shared" si="426"/>
        <v>2600</v>
      </c>
      <c r="H13662" t="s">
        <v>4123</v>
      </c>
      <c r="I13662">
        <v>2</v>
      </c>
      <c r="J13662" s="264"/>
      <c r="K13662" t="str">
        <f t="shared" si="427"/>
        <v>FN67072</v>
      </c>
      <c r="L13662">
        <v>2160</v>
      </c>
    </row>
    <row r="13663" spans="1:12">
      <c r="A13663" t="s">
        <v>4135</v>
      </c>
      <c r="B13663" t="s">
        <v>4136</v>
      </c>
      <c r="C13663">
        <v>10.24</v>
      </c>
      <c r="D13663" s="274" t="s">
        <v>3279</v>
      </c>
      <c r="E13663" s="257" t="s">
        <v>3280</v>
      </c>
      <c r="F13663" s="249">
        <v>260</v>
      </c>
      <c r="G13663" s="218">
        <f t="shared" si="426"/>
        <v>2662</v>
      </c>
      <c r="H13663" t="s">
        <v>4123</v>
      </c>
      <c r="I13663">
        <v>2</v>
      </c>
      <c r="J13663" s="264"/>
      <c r="K13663" t="str">
        <f t="shared" si="427"/>
        <v>FN73072</v>
      </c>
      <c r="L13663">
        <v>2160</v>
      </c>
    </row>
    <row r="13664" spans="1:12">
      <c r="A13664" t="s">
        <v>4135</v>
      </c>
      <c r="B13664" t="s">
        <v>4136</v>
      </c>
      <c r="C13664">
        <v>10.24</v>
      </c>
      <c r="D13664" s="274" t="s">
        <v>517</v>
      </c>
      <c r="E13664" s="257" t="s">
        <v>409</v>
      </c>
      <c r="F13664" s="249">
        <v>408</v>
      </c>
      <c r="G13664" s="218">
        <f t="shared" si="426"/>
        <v>4177</v>
      </c>
      <c r="H13664" t="s">
        <v>4123</v>
      </c>
      <c r="I13664">
        <v>2</v>
      </c>
      <c r="K13664" t="str">
        <f t="shared" si="427"/>
        <v>C841072</v>
      </c>
      <c r="L13664">
        <v>1832</v>
      </c>
    </row>
    <row r="13665" spans="1:12">
      <c r="A13665" t="s">
        <v>4135</v>
      </c>
      <c r="B13665" t="s">
        <v>4136</v>
      </c>
      <c r="C13665">
        <v>10.24</v>
      </c>
      <c r="D13665" s="274" t="s">
        <v>518</v>
      </c>
      <c r="E13665" s="257" t="s">
        <v>410</v>
      </c>
      <c r="F13665" s="249">
        <v>286</v>
      </c>
      <c r="G13665" s="218">
        <f t="shared" si="426"/>
        <v>2928</v>
      </c>
      <c r="H13665" t="s">
        <v>4123</v>
      </c>
      <c r="I13665">
        <v>2</v>
      </c>
      <c r="J13665" s="264"/>
      <c r="K13665" t="str">
        <f t="shared" si="427"/>
        <v>C842072</v>
      </c>
      <c r="L13665">
        <v>1832</v>
      </c>
    </row>
    <row r="13666" spans="1:12">
      <c r="A13666" t="s">
        <v>4135</v>
      </c>
      <c r="B13666" t="s">
        <v>4136</v>
      </c>
      <c r="C13666">
        <v>10.24</v>
      </c>
      <c r="D13666" s="274" t="s">
        <v>519</v>
      </c>
      <c r="E13666" s="257" t="s">
        <v>411</v>
      </c>
      <c r="F13666" s="249">
        <v>204</v>
      </c>
      <c r="G13666" s="218">
        <f t="shared" si="426"/>
        <v>2088</v>
      </c>
      <c r="H13666" t="s">
        <v>4123</v>
      </c>
      <c r="I13666">
        <v>2</v>
      </c>
      <c r="J13666" s="264"/>
      <c r="K13666" t="str">
        <f t="shared" si="427"/>
        <v>C843072</v>
      </c>
      <c r="L13666">
        <v>1832</v>
      </c>
    </row>
    <row r="13667" spans="1:12">
      <c r="A13667" t="s">
        <v>4135</v>
      </c>
      <c r="B13667" t="s">
        <v>4136</v>
      </c>
      <c r="C13667">
        <v>10.24</v>
      </c>
      <c r="D13667" s="274" t="s">
        <v>520</v>
      </c>
      <c r="E13667" s="257" t="s">
        <v>412</v>
      </c>
      <c r="F13667" s="249">
        <v>379</v>
      </c>
      <c r="G13667" s="218">
        <f t="shared" si="426"/>
        <v>3880</v>
      </c>
      <c r="H13667" t="s">
        <v>4123</v>
      </c>
      <c r="I13667">
        <v>2</v>
      </c>
      <c r="J13667" s="264"/>
      <c r="K13667" t="str">
        <f t="shared" si="427"/>
        <v>C847072</v>
      </c>
      <c r="L13667">
        <v>1832</v>
      </c>
    </row>
    <row r="13668" spans="1:12">
      <c r="A13668" t="s">
        <v>4135</v>
      </c>
      <c r="B13668" t="s">
        <v>4136</v>
      </c>
      <c r="C13668">
        <v>10.24</v>
      </c>
      <c r="D13668" s="274" t="s">
        <v>521</v>
      </c>
      <c r="E13668" s="257" t="s">
        <v>413</v>
      </c>
      <c r="F13668" s="249">
        <v>265</v>
      </c>
      <c r="G13668" s="218">
        <f t="shared" si="426"/>
        <v>2713</v>
      </c>
      <c r="H13668" t="s">
        <v>4123</v>
      </c>
      <c r="I13668">
        <v>2</v>
      </c>
      <c r="J13668" s="264"/>
      <c r="K13668" t="str">
        <f t="shared" si="427"/>
        <v>C848072</v>
      </c>
      <c r="L13668">
        <v>1832</v>
      </c>
    </row>
    <row r="13669" spans="1:12">
      <c r="A13669" t="s">
        <v>4135</v>
      </c>
      <c r="B13669" t="s">
        <v>4136</v>
      </c>
      <c r="C13669">
        <v>10.24</v>
      </c>
      <c r="D13669" s="274" t="s">
        <v>522</v>
      </c>
      <c r="E13669" s="257" t="s">
        <v>414</v>
      </c>
      <c r="F13669" s="249">
        <v>190</v>
      </c>
      <c r="G13669" s="218">
        <f t="shared" si="426"/>
        <v>1945</v>
      </c>
      <c r="H13669" t="s">
        <v>4123</v>
      </c>
      <c r="I13669">
        <v>2</v>
      </c>
      <c r="J13669" s="264"/>
      <c r="K13669" t="str">
        <f t="shared" si="427"/>
        <v>C849072</v>
      </c>
      <c r="L13669">
        <v>1832</v>
      </c>
    </row>
    <row r="13670" spans="1:12">
      <c r="A13670" t="s">
        <v>4135</v>
      </c>
      <c r="B13670" t="s">
        <v>4136</v>
      </c>
      <c r="C13670">
        <v>10.24</v>
      </c>
      <c r="D13670" s="274" t="s">
        <v>523</v>
      </c>
      <c r="E13670" s="257" t="s">
        <v>415</v>
      </c>
      <c r="F13670" s="249">
        <v>388</v>
      </c>
      <c r="G13670" s="218">
        <f t="shared" si="426"/>
        <v>3973</v>
      </c>
      <c r="H13670" t="s">
        <v>4123</v>
      </c>
      <c r="I13670">
        <v>2</v>
      </c>
      <c r="J13670" s="264"/>
      <c r="K13670" t="str">
        <f t="shared" si="427"/>
        <v>C853072</v>
      </c>
      <c r="L13670">
        <v>1832</v>
      </c>
    </row>
    <row r="13671" spans="1:12">
      <c r="A13671" t="s">
        <v>4135</v>
      </c>
      <c r="B13671" t="s">
        <v>4136</v>
      </c>
      <c r="C13671">
        <v>10.24</v>
      </c>
      <c r="D13671" s="274" t="s">
        <v>524</v>
      </c>
      <c r="E13671" s="257" t="s">
        <v>416</v>
      </c>
      <c r="F13671" s="249">
        <v>272</v>
      </c>
      <c r="G13671" s="218">
        <f t="shared" si="426"/>
        <v>2785</v>
      </c>
      <c r="H13671" t="s">
        <v>4123</v>
      </c>
      <c r="I13671">
        <v>2</v>
      </c>
      <c r="J13671" s="264"/>
      <c r="K13671" t="str">
        <f t="shared" si="427"/>
        <v>C854072</v>
      </c>
      <c r="L13671">
        <v>1832</v>
      </c>
    </row>
    <row r="13672" spans="1:12">
      <c r="A13672" t="s">
        <v>4135</v>
      </c>
      <c r="B13672" t="s">
        <v>4136</v>
      </c>
      <c r="C13672">
        <v>10.24</v>
      </c>
      <c r="D13672" s="274" t="s">
        <v>525</v>
      </c>
      <c r="E13672" s="257" t="s">
        <v>417</v>
      </c>
      <c r="F13672" s="249">
        <v>194</v>
      </c>
      <c r="G13672" s="218">
        <f t="shared" si="426"/>
        <v>1986</v>
      </c>
      <c r="H13672" t="s">
        <v>4123</v>
      </c>
      <c r="I13672">
        <v>2</v>
      </c>
      <c r="J13672" s="264"/>
      <c r="K13672" t="str">
        <f t="shared" si="427"/>
        <v>C855072</v>
      </c>
      <c r="L13672">
        <v>1832</v>
      </c>
    </row>
    <row r="13673" spans="1:12">
      <c r="A13673" t="s">
        <v>4135</v>
      </c>
      <c r="B13673" t="s">
        <v>4136</v>
      </c>
      <c r="C13673">
        <v>10.24</v>
      </c>
      <c r="D13673" s="274" t="s">
        <v>3029</v>
      </c>
      <c r="E13673" s="257" t="s">
        <v>3030</v>
      </c>
      <c r="F13673" s="249">
        <v>286</v>
      </c>
      <c r="G13673" s="218">
        <f t="shared" si="426"/>
        <v>2928</v>
      </c>
      <c r="H13673" t="s">
        <v>4123</v>
      </c>
      <c r="I13673">
        <v>2</v>
      </c>
      <c r="J13673" s="264"/>
      <c r="K13673" t="str">
        <f t="shared" si="427"/>
        <v>DE81072</v>
      </c>
      <c r="L13673">
        <v>1832</v>
      </c>
    </row>
    <row r="13674" spans="1:12">
      <c r="A13674" t="s">
        <v>4135</v>
      </c>
      <c r="B13674" t="s">
        <v>4136</v>
      </c>
      <c r="C13674">
        <v>10.24</v>
      </c>
      <c r="D13674" s="274" t="s">
        <v>3031</v>
      </c>
      <c r="E13674" s="257" t="s">
        <v>3032</v>
      </c>
      <c r="F13674" s="249">
        <v>200</v>
      </c>
      <c r="G13674" s="218">
        <f t="shared" si="426"/>
        <v>2048</v>
      </c>
      <c r="H13674" t="s">
        <v>4123</v>
      </c>
      <c r="I13674">
        <v>2</v>
      </c>
      <c r="J13674" s="264"/>
      <c r="K13674" t="str">
        <f t="shared" si="427"/>
        <v>DE82072</v>
      </c>
      <c r="L13674">
        <v>1832</v>
      </c>
    </row>
    <row r="13675" spans="1:12">
      <c r="A13675" t="s">
        <v>4135</v>
      </c>
      <c r="B13675" t="s">
        <v>4136</v>
      </c>
      <c r="C13675">
        <v>10.24</v>
      </c>
      <c r="D13675" s="274" t="s">
        <v>3033</v>
      </c>
      <c r="E13675" s="257" t="s">
        <v>3034</v>
      </c>
      <c r="F13675" s="249">
        <v>143</v>
      </c>
      <c r="G13675" s="218">
        <f t="shared" si="426"/>
        <v>1464</v>
      </c>
      <c r="H13675" t="s">
        <v>4123</v>
      </c>
      <c r="I13675">
        <v>2</v>
      </c>
      <c r="J13675" s="264"/>
      <c r="K13675" t="str">
        <f t="shared" si="427"/>
        <v>DE83072</v>
      </c>
      <c r="L13675">
        <v>1832</v>
      </c>
    </row>
    <row r="13676" spans="1:12">
      <c r="A13676" t="s">
        <v>4135</v>
      </c>
      <c r="B13676" t="s">
        <v>4136</v>
      </c>
      <c r="C13676">
        <v>10.24</v>
      </c>
      <c r="D13676" s="274" t="s">
        <v>3035</v>
      </c>
      <c r="E13676" s="257" t="s">
        <v>3036</v>
      </c>
      <c r="F13676" s="249">
        <v>265</v>
      </c>
      <c r="G13676" s="218">
        <f t="shared" si="426"/>
        <v>2713</v>
      </c>
      <c r="H13676" t="s">
        <v>4123</v>
      </c>
      <c r="I13676">
        <v>2</v>
      </c>
      <c r="J13676" s="264"/>
      <c r="K13676" t="str">
        <f t="shared" si="427"/>
        <v>DE87072</v>
      </c>
      <c r="L13676">
        <v>1832</v>
      </c>
    </row>
    <row r="13677" spans="1:12">
      <c r="A13677" t="s">
        <v>4135</v>
      </c>
      <c r="B13677" t="s">
        <v>4136</v>
      </c>
      <c r="C13677">
        <v>10.24</v>
      </c>
      <c r="D13677" s="274" t="s">
        <v>3037</v>
      </c>
      <c r="E13677" s="257" t="s">
        <v>3038</v>
      </c>
      <c r="F13677" s="249">
        <v>186</v>
      </c>
      <c r="G13677" s="218">
        <f t="shared" si="426"/>
        <v>1904</v>
      </c>
      <c r="H13677" t="s">
        <v>4123</v>
      </c>
      <c r="I13677">
        <v>2</v>
      </c>
      <c r="J13677" s="264"/>
      <c r="K13677" t="str">
        <f t="shared" si="427"/>
        <v>DE88072</v>
      </c>
      <c r="L13677">
        <v>1832</v>
      </c>
    </row>
    <row r="13678" spans="1:12">
      <c r="A13678" t="s">
        <v>4135</v>
      </c>
      <c r="B13678" t="s">
        <v>4136</v>
      </c>
      <c r="C13678">
        <v>10.24</v>
      </c>
      <c r="D13678" s="274" t="s">
        <v>3039</v>
      </c>
      <c r="E13678" s="257" t="s">
        <v>3040</v>
      </c>
      <c r="F13678" s="249">
        <v>133</v>
      </c>
      <c r="G13678" s="218">
        <f t="shared" si="426"/>
        <v>1361</v>
      </c>
      <c r="H13678" t="s">
        <v>4123</v>
      </c>
      <c r="I13678">
        <v>2</v>
      </c>
      <c r="J13678" s="264"/>
      <c r="K13678" t="str">
        <f t="shared" si="427"/>
        <v>DE89072</v>
      </c>
      <c r="L13678">
        <v>1832</v>
      </c>
    </row>
    <row r="13679" spans="1:12">
      <c r="A13679" t="s">
        <v>4135</v>
      </c>
      <c r="B13679" t="s">
        <v>4136</v>
      </c>
      <c r="C13679">
        <v>10.24</v>
      </c>
      <c r="D13679" s="274" t="s">
        <v>3041</v>
      </c>
      <c r="E13679" s="257" t="s">
        <v>3042</v>
      </c>
      <c r="F13679" s="249">
        <v>272</v>
      </c>
      <c r="G13679" s="218">
        <f t="shared" si="426"/>
        <v>2785</v>
      </c>
      <c r="H13679" t="s">
        <v>4123</v>
      </c>
      <c r="I13679">
        <v>2</v>
      </c>
      <c r="J13679" s="264"/>
      <c r="K13679" t="str">
        <f t="shared" si="427"/>
        <v>DE93072</v>
      </c>
      <c r="L13679">
        <v>1832</v>
      </c>
    </row>
    <row r="13680" spans="1:12">
      <c r="A13680" t="s">
        <v>4135</v>
      </c>
      <c r="B13680" t="s">
        <v>4136</v>
      </c>
      <c r="C13680">
        <v>10.24</v>
      </c>
      <c r="D13680" s="274" t="s">
        <v>3043</v>
      </c>
      <c r="E13680" s="257" t="s">
        <v>3044</v>
      </c>
      <c r="F13680" s="249">
        <v>190</v>
      </c>
      <c r="G13680" s="218">
        <f t="shared" si="426"/>
        <v>1945</v>
      </c>
      <c r="H13680" t="s">
        <v>4123</v>
      </c>
      <c r="I13680">
        <v>2</v>
      </c>
      <c r="J13680" s="264"/>
      <c r="K13680" t="str">
        <f t="shared" si="427"/>
        <v>DE94072</v>
      </c>
      <c r="L13680">
        <v>1832</v>
      </c>
    </row>
    <row r="13681" spans="1:12">
      <c r="A13681" t="s">
        <v>4135</v>
      </c>
      <c r="B13681" t="s">
        <v>4136</v>
      </c>
      <c r="C13681">
        <v>10.24</v>
      </c>
      <c r="D13681" s="274" t="s">
        <v>3045</v>
      </c>
      <c r="E13681" s="257" t="s">
        <v>3046</v>
      </c>
      <c r="F13681" s="249">
        <v>136</v>
      </c>
      <c r="G13681" s="218">
        <f t="shared" si="426"/>
        <v>1392</v>
      </c>
      <c r="H13681" t="s">
        <v>4123</v>
      </c>
      <c r="I13681">
        <v>2</v>
      </c>
      <c r="J13681" s="264"/>
      <c r="K13681" t="str">
        <f t="shared" si="427"/>
        <v>DE95072</v>
      </c>
      <c r="L13681">
        <v>1832</v>
      </c>
    </row>
    <row r="13682" spans="1:12">
      <c r="A13682" t="s">
        <v>4135</v>
      </c>
      <c r="B13682" t="s">
        <v>4136</v>
      </c>
      <c r="C13682">
        <v>10.24</v>
      </c>
      <c r="D13682" s="274" t="s">
        <v>3137</v>
      </c>
      <c r="E13682" s="257" t="s">
        <v>3138</v>
      </c>
      <c r="F13682" s="249">
        <v>204</v>
      </c>
      <c r="G13682" s="218">
        <f t="shared" si="426"/>
        <v>2088</v>
      </c>
      <c r="H13682" t="s">
        <v>4123</v>
      </c>
      <c r="I13682">
        <v>2</v>
      </c>
      <c r="J13682" s="264"/>
      <c r="K13682" t="str">
        <f t="shared" si="427"/>
        <v>DN81072</v>
      </c>
      <c r="L13682">
        <v>1832</v>
      </c>
    </row>
    <row r="13683" spans="1:12">
      <c r="A13683" t="s">
        <v>4135</v>
      </c>
      <c r="B13683" t="s">
        <v>4136</v>
      </c>
      <c r="C13683">
        <v>10.24</v>
      </c>
      <c r="D13683" s="274" t="s">
        <v>3139</v>
      </c>
      <c r="E13683" s="257" t="s">
        <v>3140</v>
      </c>
      <c r="F13683" s="249">
        <v>143</v>
      </c>
      <c r="G13683" s="218">
        <f t="shared" si="426"/>
        <v>1464</v>
      </c>
      <c r="H13683" t="s">
        <v>4123</v>
      </c>
      <c r="I13683">
        <v>2</v>
      </c>
      <c r="J13683" s="264"/>
      <c r="K13683" t="str">
        <f t="shared" si="427"/>
        <v>DN82072</v>
      </c>
      <c r="L13683">
        <v>1832</v>
      </c>
    </row>
    <row r="13684" spans="1:12">
      <c r="A13684" t="s">
        <v>4135</v>
      </c>
      <c r="B13684" t="s">
        <v>4136</v>
      </c>
      <c r="C13684">
        <v>10.24</v>
      </c>
      <c r="D13684" s="274" t="s">
        <v>3141</v>
      </c>
      <c r="E13684" s="257" t="s">
        <v>3142</v>
      </c>
      <c r="F13684" s="249">
        <v>102</v>
      </c>
      <c r="G13684" s="218">
        <f t="shared" si="426"/>
        <v>1044</v>
      </c>
      <c r="H13684" t="s">
        <v>4123</v>
      </c>
      <c r="I13684">
        <v>2</v>
      </c>
      <c r="J13684" s="264"/>
      <c r="K13684" t="str">
        <f t="shared" si="427"/>
        <v>DN83072</v>
      </c>
      <c r="L13684">
        <v>1832</v>
      </c>
    </row>
    <row r="13685" spans="1:12">
      <c r="A13685" t="s">
        <v>4135</v>
      </c>
      <c r="B13685" t="s">
        <v>4136</v>
      </c>
      <c r="C13685">
        <v>10.24</v>
      </c>
      <c r="D13685" s="274" t="s">
        <v>3143</v>
      </c>
      <c r="E13685" s="257" t="s">
        <v>3144</v>
      </c>
      <c r="F13685" s="249">
        <v>190</v>
      </c>
      <c r="G13685" s="218">
        <f t="shared" si="426"/>
        <v>1945</v>
      </c>
      <c r="H13685" t="s">
        <v>4123</v>
      </c>
      <c r="I13685">
        <v>2</v>
      </c>
      <c r="J13685" s="264"/>
      <c r="K13685" t="str">
        <f t="shared" si="427"/>
        <v>DN87072</v>
      </c>
      <c r="L13685">
        <v>1832</v>
      </c>
    </row>
    <row r="13686" spans="1:12">
      <c r="A13686" t="s">
        <v>4135</v>
      </c>
      <c r="B13686" t="s">
        <v>4136</v>
      </c>
      <c r="C13686">
        <v>10.24</v>
      </c>
      <c r="D13686" s="274" t="s">
        <v>3145</v>
      </c>
      <c r="E13686" s="257" t="s">
        <v>3146</v>
      </c>
      <c r="F13686" s="249">
        <v>133</v>
      </c>
      <c r="G13686" s="218">
        <f t="shared" si="426"/>
        <v>1361</v>
      </c>
      <c r="H13686" t="s">
        <v>4123</v>
      </c>
      <c r="I13686">
        <v>2</v>
      </c>
      <c r="J13686" s="264"/>
      <c r="K13686" t="str">
        <f t="shared" si="427"/>
        <v>DN88072</v>
      </c>
      <c r="L13686">
        <v>1832</v>
      </c>
    </row>
    <row r="13687" spans="1:12">
      <c r="A13687" t="s">
        <v>4135</v>
      </c>
      <c r="B13687" t="s">
        <v>4136</v>
      </c>
      <c r="C13687">
        <v>10.24</v>
      </c>
      <c r="D13687" s="274" t="s">
        <v>3147</v>
      </c>
      <c r="E13687" s="257" t="s">
        <v>3148</v>
      </c>
      <c r="F13687" s="249">
        <v>95</v>
      </c>
      <c r="G13687" s="218">
        <f t="shared" ref="G13687:G13750" si="428">ROUNDDOWN(C13687*F13687,0)</f>
        <v>972</v>
      </c>
      <c r="H13687" t="s">
        <v>4123</v>
      </c>
      <c r="I13687">
        <v>2</v>
      </c>
      <c r="J13687" s="264"/>
      <c r="K13687" t="str">
        <f t="shared" si="427"/>
        <v>DN89072</v>
      </c>
      <c r="L13687">
        <v>1832</v>
      </c>
    </row>
    <row r="13688" spans="1:12">
      <c r="A13688" t="s">
        <v>4135</v>
      </c>
      <c r="B13688" t="s">
        <v>4136</v>
      </c>
      <c r="C13688">
        <v>10.24</v>
      </c>
      <c r="D13688" s="274" t="s">
        <v>3149</v>
      </c>
      <c r="E13688" s="257" t="s">
        <v>3150</v>
      </c>
      <c r="F13688" s="249">
        <v>194</v>
      </c>
      <c r="G13688" s="218">
        <f t="shared" si="428"/>
        <v>1986</v>
      </c>
      <c r="H13688" t="s">
        <v>4123</v>
      </c>
      <c r="I13688">
        <v>2</v>
      </c>
      <c r="J13688" s="264"/>
      <c r="K13688" t="str">
        <f t="shared" si="427"/>
        <v>DN93072</v>
      </c>
      <c r="L13688">
        <v>1832</v>
      </c>
    </row>
    <row r="13689" spans="1:12">
      <c r="A13689" t="s">
        <v>4135</v>
      </c>
      <c r="B13689" t="s">
        <v>4136</v>
      </c>
      <c r="C13689">
        <v>10.24</v>
      </c>
      <c r="D13689" s="274" t="s">
        <v>3151</v>
      </c>
      <c r="E13689" s="257" t="s">
        <v>3152</v>
      </c>
      <c r="F13689" s="249">
        <v>136</v>
      </c>
      <c r="G13689" s="218">
        <f t="shared" si="428"/>
        <v>1392</v>
      </c>
      <c r="H13689" t="s">
        <v>4123</v>
      </c>
      <c r="I13689">
        <v>2</v>
      </c>
      <c r="J13689" s="264"/>
      <c r="K13689" t="str">
        <f t="shared" si="427"/>
        <v>DN94072</v>
      </c>
      <c r="L13689">
        <v>1832</v>
      </c>
    </row>
    <row r="13690" spans="1:12">
      <c r="A13690" t="s">
        <v>4135</v>
      </c>
      <c r="B13690" t="s">
        <v>4136</v>
      </c>
      <c r="C13690">
        <v>10.24</v>
      </c>
      <c r="D13690" s="274" t="s">
        <v>3153</v>
      </c>
      <c r="E13690" s="257" t="s">
        <v>3154</v>
      </c>
      <c r="F13690" s="249">
        <v>97</v>
      </c>
      <c r="G13690" s="218">
        <f t="shared" si="428"/>
        <v>993</v>
      </c>
      <c r="H13690" t="s">
        <v>4123</v>
      </c>
      <c r="I13690">
        <v>2</v>
      </c>
      <c r="J13690" s="264"/>
      <c r="K13690" t="str">
        <f t="shared" si="427"/>
        <v>DN95072</v>
      </c>
      <c r="L13690">
        <v>1832</v>
      </c>
    </row>
    <row r="13691" spans="1:12">
      <c r="A13691" t="s">
        <v>4135</v>
      </c>
      <c r="B13691" t="s">
        <v>4136</v>
      </c>
      <c r="C13691">
        <v>10.24</v>
      </c>
      <c r="D13691" s="274" t="s">
        <v>3245</v>
      </c>
      <c r="E13691" s="257" t="s">
        <v>3246</v>
      </c>
      <c r="F13691" s="249">
        <v>286</v>
      </c>
      <c r="G13691" s="218">
        <f t="shared" si="428"/>
        <v>2928</v>
      </c>
      <c r="H13691" t="s">
        <v>4123</v>
      </c>
      <c r="I13691">
        <v>2</v>
      </c>
      <c r="J13691" s="264"/>
      <c r="K13691" t="str">
        <f t="shared" si="427"/>
        <v>FE81072</v>
      </c>
      <c r="L13691">
        <v>1832</v>
      </c>
    </row>
    <row r="13692" spans="1:12">
      <c r="A13692" t="s">
        <v>4135</v>
      </c>
      <c r="B13692" t="s">
        <v>4136</v>
      </c>
      <c r="C13692">
        <v>10.24</v>
      </c>
      <c r="D13692" s="274" t="s">
        <v>3247</v>
      </c>
      <c r="E13692" s="257" t="s">
        <v>3248</v>
      </c>
      <c r="F13692" s="249">
        <v>265</v>
      </c>
      <c r="G13692" s="218">
        <f t="shared" si="428"/>
        <v>2713</v>
      </c>
      <c r="H13692" t="s">
        <v>4123</v>
      </c>
      <c r="I13692">
        <v>2</v>
      </c>
      <c r="J13692" s="264"/>
      <c r="K13692" t="str">
        <f t="shared" si="427"/>
        <v>FE87072</v>
      </c>
      <c r="L13692">
        <v>1832</v>
      </c>
    </row>
    <row r="13693" spans="1:12">
      <c r="A13693" t="s">
        <v>4135</v>
      </c>
      <c r="B13693" t="s">
        <v>4136</v>
      </c>
      <c r="C13693">
        <v>10.24</v>
      </c>
      <c r="D13693" s="274" t="s">
        <v>3249</v>
      </c>
      <c r="E13693" s="257" t="s">
        <v>3250</v>
      </c>
      <c r="F13693" s="249">
        <v>272</v>
      </c>
      <c r="G13693" s="218">
        <f t="shared" si="428"/>
        <v>2785</v>
      </c>
      <c r="H13693" t="s">
        <v>4123</v>
      </c>
      <c r="I13693">
        <v>2</v>
      </c>
      <c r="J13693" s="264"/>
      <c r="K13693" t="str">
        <f t="shared" si="427"/>
        <v>FE93072</v>
      </c>
      <c r="L13693">
        <v>1832</v>
      </c>
    </row>
    <row r="13694" spans="1:12">
      <c r="A13694" t="s">
        <v>4135</v>
      </c>
      <c r="B13694" t="s">
        <v>4136</v>
      </c>
      <c r="C13694">
        <v>10.24</v>
      </c>
      <c r="D13694" s="274" t="s">
        <v>3281</v>
      </c>
      <c r="E13694" s="257" t="s">
        <v>3282</v>
      </c>
      <c r="F13694" s="249">
        <v>204</v>
      </c>
      <c r="G13694" s="218">
        <f t="shared" si="428"/>
        <v>2088</v>
      </c>
      <c r="H13694" t="s">
        <v>4123</v>
      </c>
      <c r="I13694">
        <v>2</v>
      </c>
      <c r="J13694" s="264"/>
      <c r="K13694" t="str">
        <f t="shared" si="427"/>
        <v>FN81072</v>
      </c>
      <c r="L13694">
        <v>1832</v>
      </c>
    </row>
    <row r="13695" spans="1:12">
      <c r="A13695" t="s">
        <v>4135</v>
      </c>
      <c r="B13695" t="s">
        <v>4136</v>
      </c>
      <c r="C13695">
        <v>10.24</v>
      </c>
      <c r="D13695" s="274" t="s">
        <v>3283</v>
      </c>
      <c r="E13695" s="257" t="s">
        <v>3284</v>
      </c>
      <c r="F13695" s="249">
        <v>190</v>
      </c>
      <c r="G13695" s="218">
        <f t="shared" si="428"/>
        <v>1945</v>
      </c>
      <c r="H13695" t="s">
        <v>4123</v>
      </c>
      <c r="I13695">
        <v>2</v>
      </c>
      <c r="J13695" s="264"/>
      <c r="K13695" t="str">
        <f t="shared" si="427"/>
        <v>FN87072</v>
      </c>
      <c r="L13695">
        <v>1832</v>
      </c>
    </row>
    <row r="13696" spans="1:12">
      <c r="A13696" t="s">
        <v>4135</v>
      </c>
      <c r="B13696" t="s">
        <v>4136</v>
      </c>
      <c r="C13696">
        <v>10.24</v>
      </c>
      <c r="D13696" s="274" t="s">
        <v>3285</v>
      </c>
      <c r="E13696" s="257" t="s">
        <v>3286</v>
      </c>
      <c r="F13696" s="249">
        <v>194</v>
      </c>
      <c r="G13696" s="218">
        <f t="shared" si="428"/>
        <v>1986</v>
      </c>
      <c r="H13696" t="s">
        <v>4123</v>
      </c>
      <c r="I13696">
        <v>2</v>
      </c>
      <c r="J13696" s="264"/>
      <c r="K13696" t="str">
        <f t="shared" si="427"/>
        <v>FN93072</v>
      </c>
      <c r="L13696">
        <v>1832</v>
      </c>
    </row>
    <row r="13697" spans="1:12">
      <c r="A13697" t="s">
        <v>4135</v>
      </c>
      <c r="B13697" t="s">
        <v>4136</v>
      </c>
      <c r="C13697">
        <v>10.24</v>
      </c>
      <c r="D13697" s="274" t="s">
        <v>526</v>
      </c>
      <c r="E13697" s="257" t="s">
        <v>418</v>
      </c>
      <c r="F13697" s="249">
        <v>389</v>
      </c>
      <c r="G13697" s="218">
        <f t="shared" si="428"/>
        <v>3983</v>
      </c>
      <c r="H13697" t="s">
        <v>4124</v>
      </c>
      <c r="I13697">
        <v>1</v>
      </c>
      <c r="K13697" t="str">
        <f t="shared" si="427"/>
        <v>C861071</v>
      </c>
      <c r="L13697">
        <v>912</v>
      </c>
    </row>
    <row r="13698" spans="1:12">
      <c r="A13698" t="s">
        <v>4135</v>
      </c>
      <c r="B13698" t="s">
        <v>4136</v>
      </c>
      <c r="C13698">
        <v>10.24</v>
      </c>
      <c r="D13698" s="274" t="s">
        <v>527</v>
      </c>
      <c r="E13698" s="257" t="s">
        <v>419</v>
      </c>
      <c r="F13698" s="249">
        <v>272</v>
      </c>
      <c r="G13698" s="218">
        <f t="shared" si="428"/>
        <v>2785</v>
      </c>
      <c r="H13698" t="s">
        <v>4124</v>
      </c>
      <c r="I13698">
        <v>1</v>
      </c>
      <c r="J13698" s="264"/>
      <c r="K13698" t="str">
        <f t="shared" ref="K13698:K13761" si="429">D13698&amp;A13698&amp;I13698</f>
        <v>C862071</v>
      </c>
      <c r="L13698">
        <v>912</v>
      </c>
    </row>
    <row r="13699" spans="1:12">
      <c r="A13699" t="s">
        <v>4135</v>
      </c>
      <c r="B13699" t="s">
        <v>4136</v>
      </c>
      <c r="C13699">
        <v>10.24</v>
      </c>
      <c r="D13699" s="274" t="s">
        <v>528</v>
      </c>
      <c r="E13699" s="257" t="s">
        <v>420</v>
      </c>
      <c r="F13699" s="249">
        <v>195</v>
      </c>
      <c r="G13699" s="218">
        <f t="shared" si="428"/>
        <v>1996</v>
      </c>
      <c r="H13699" t="s">
        <v>4124</v>
      </c>
      <c r="I13699">
        <v>1</v>
      </c>
      <c r="J13699" s="264"/>
      <c r="K13699" t="str">
        <f t="shared" si="429"/>
        <v>C863071</v>
      </c>
      <c r="L13699">
        <v>912</v>
      </c>
    </row>
    <row r="13700" spans="1:12">
      <c r="A13700" t="s">
        <v>4135</v>
      </c>
      <c r="B13700" t="s">
        <v>4136</v>
      </c>
      <c r="C13700">
        <v>10.24</v>
      </c>
      <c r="D13700" s="274" t="s">
        <v>529</v>
      </c>
      <c r="E13700" s="257" t="s">
        <v>421</v>
      </c>
      <c r="F13700" s="249">
        <v>362</v>
      </c>
      <c r="G13700" s="218">
        <f t="shared" si="428"/>
        <v>3706</v>
      </c>
      <c r="H13700" t="s">
        <v>4124</v>
      </c>
      <c r="I13700">
        <v>1</v>
      </c>
      <c r="J13700" s="264"/>
      <c r="K13700" t="str">
        <f t="shared" si="429"/>
        <v>C867071</v>
      </c>
      <c r="L13700">
        <v>912</v>
      </c>
    </row>
    <row r="13701" spans="1:12">
      <c r="A13701" t="s">
        <v>4135</v>
      </c>
      <c r="B13701" t="s">
        <v>4136</v>
      </c>
      <c r="C13701">
        <v>10.24</v>
      </c>
      <c r="D13701" s="274" t="s">
        <v>530</v>
      </c>
      <c r="E13701" s="257" t="s">
        <v>422</v>
      </c>
      <c r="F13701" s="249">
        <v>253</v>
      </c>
      <c r="G13701" s="218">
        <f t="shared" si="428"/>
        <v>2590</v>
      </c>
      <c r="H13701" t="s">
        <v>4124</v>
      </c>
      <c r="I13701">
        <v>1</v>
      </c>
      <c r="J13701" s="264"/>
      <c r="K13701" t="str">
        <f t="shared" si="429"/>
        <v>C868071</v>
      </c>
      <c r="L13701">
        <v>912</v>
      </c>
    </row>
    <row r="13702" spans="1:12">
      <c r="A13702" t="s">
        <v>4135</v>
      </c>
      <c r="B13702" t="s">
        <v>4136</v>
      </c>
      <c r="C13702">
        <v>10.24</v>
      </c>
      <c r="D13702" s="274" t="s">
        <v>531</v>
      </c>
      <c r="E13702" s="257" t="s">
        <v>423</v>
      </c>
      <c r="F13702" s="249">
        <v>181</v>
      </c>
      <c r="G13702" s="218">
        <f t="shared" si="428"/>
        <v>1853</v>
      </c>
      <c r="H13702" t="s">
        <v>4124</v>
      </c>
      <c r="I13702">
        <v>1</v>
      </c>
      <c r="J13702" s="264"/>
      <c r="K13702" t="str">
        <f t="shared" si="429"/>
        <v>C869071</v>
      </c>
      <c r="L13702">
        <v>912</v>
      </c>
    </row>
    <row r="13703" spans="1:12">
      <c r="A13703" t="s">
        <v>4135</v>
      </c>
      <c r="B13703" t="s">
        <v>4136</v>
      </c>
      <c r="C13703">
        <v>10.24</v>
      </c>
      <c r="D13703" s="274" t="s">
        <v>532</v>
      </c>
      <c r="E13703" s="257" t="s">
        <v>424</v>
      </c>
      <c r="F13703" s="249">
        <v>370</v>
      </c>
      <c r="G13703" s="218">
        <f t="shared" si="428"/>
        <v>3788</v>
      </c>
      <c r="H13703" t="s">
        <v>4124</v>
      </c>
      <c r="I13703">
        <v>1</v>
      </c>
      <c r="J13703" s="264"/>
      <c r="K13703" t="str">
        <f t="shared" si="429"/>
        <v>C873071</v>
      </c>
      <c r="L13703">
        <v>912</v>
      </c>
    </row>
    <row r="13704" spans="1:12">
      <c r="A13704" t="s">
        <v>4135</v>
      </c>
      <c r="B13704" t="s">
        <v>4136</v>
      </c>
      <c r="C13704">
        <v>10.24</v>
      </c>
      <c r="D13704" s="274" t="s">
        <v>533</v>
      </c>
      <c r="E13704" s="257" t="s">
        <v>425</v>
      </c>
      <c r="F13704" s="249">
        <v>259</v>
      </c>
      <c r="G13704" s="218">
        <f t="shared" si="428"/>
        <v>2652</v>
      </c>
      <c r="H13704" t="s">
        <v>4124</v>
      </c>
      <c r="I13704">
        <v>1</v>
      </c>
      <c r="J13704" s="264"/>
      <c r="K13704" t="str">
        <f t="shared" si="429"/>
        <v>C874071</v>
      </c>
      <c r="L13704">
        <v>912</v>
      </c>
    </row>
    <row r="13705" spans="1:12">
      <c r="A13705" t="s">
        <v>4135</v>
      </c>
      <c r="B13705" t="s">
        <v>4136</v>
      </c>
      <c r="C13705">
        <v>10.24</v>
      </c>
      <c r="D13705" s="274" t="s">
        <v>534</v>
      </c>
      <c r="E13705" s="257" t="s">
        <v>426</v>
      </c>
      <c r="F13705" s="249">
        <v>185</v>
      </c>
      <c r="G13705" s="218">
        <f t="shared" si="428"/>
        <v>1894</v>
      </c>
      <c r="H13705" t="s">
        <v>4124</v>
      </c>
      <c r="I13705">
        <v>1</v>
      </c>
      <c r="J13705" s="264"/>
      <c r="K13705" t="str">
        <f t="shared" si="429"/>
        <v>C875071</v>
      </c>
      <c r="L13705">
        <v>912</v>
      </c>
    </row>
    <row r="13706" spans="1:12">
      <c r="A13706" t="s">
        <v>4135</v>
      </c>
      <c r="B13706" t="s">
        <v>4136</v>
      </c>
      <c r="C13706">
        <v>10.24</v>
      </c>
      <c r="D13706" s="274" t="s">
        <v>3047</v>
      </c>
      <c r="E13706" s="257" t="s">
        <v>3048</v>
      </c>
      <c r="F13706" s="249">
        <v>272</v>
      </c>
      <c r="G13706" s="218">
        <f t="shared" si="428"/>
        <v>2785</v>
      </c>
      <c r="H13706" t="s">
        <v>4124</v>
      </c>
      <c r="I13706">
        <v>1</v>
      </c>
      <c r="J13706" s="264"/>
      <c r="K13706" t="str">
        <f t="shared" si="429"/>
        <v>DF01071</v>
      </c>
      <c r="L13706">
        <v>912</v>
      </c>
    </row>
    <row r="13707" spans="1:12">
      <c r="A13707" t="s">
        <v>4135</v>
      </c>
      <c r="B13707" t="s">
        <v>4136</v>
      </c>
      <c r="C13707">
        <v>10.24</v>
      </c>
      <c r="D13707" s="274" t="s">
        <v>3049</v>
      </c>
      <c r="E13707" s="257" t="s">
        <v>3050</v>
      </c>
      <c r="F13707" s="249">
        <v>190</v>
      </c>
      <c r="G13707" s="218">
        <f t="shared" si="428"/>
        <v>1945</v>
      </c>
      <c r="H13707" t="s">
        <v>4124</v>
      </c>
      <c r="I13707">
        <v>1</v>
      </c>
      <c r="J13707" s="264"/>
      <c r="K13707" t="str">
        <f t="shared" si="429"/>
        <v>DF02071</v>
      </c>
      <c r="L13707">
        <v>912</v>
      </c>
    </row>
    <row r="13708" spans="1:12">
      <c r="A13708" t="s">
        <v>4135</v>
      </c>
      <c r="B13708" t="s">
        <v>4136</v>
      </c>
      <c r="C13708">
        <v>10.24</v>
      </c>
      <c r="D13708" s="274" t="s">
        <v>3051</v>
      </c>
      <c r="E13708" s="257" t="s">
        <v>3052</v>
      </c>
      <c r="F13708" s="249">
        <v>136</v>
      </c>
      <c r="G13708" s="218">
        <f t="shared" si="428"/>
        <v>1392</v>
      </c>
      <c r="H13708" t="s">
        <v>4124</v>
      </c>
      <c r="I13708">
        <v>1</v>
      </c>
      <c r="J13708" s="264"/>
      <c r="K13708" t="str">
        <f t="shared" si="429"/>
        <v>DF03071</v>
      </c>
      <c r="L13708">
        <v>912</v>
      </c>
    </row>
    <row r="13709" spans="1:12">
      <c r="A13709" t="s">
        <v>4135</v>
      </c>
      <c r="B13709" t="s">
        <v>4136</v>
      </c>
      <c r="C13709">
        <v>10.24</v>
      </c>
      <c r="D13709" s="274" t="s">
        <v>3053</v>
      </c>
      <c r="E13709" s="257" t="s">
        <v>3054</v>
      </c>
      <c r="F13709" s="249">
        <v>253</v>
      </c>
      <c r="G13709" s="218">
        <f t="shared" si="428"/>
        <v>2590</v>
      </c>
      <c r="H13709" t="s">
        <v>4124</v>
      </c>
      <c r="I13709">
        <v>1</v>
      </c>
      <c r="J13709" s="264"/>
      <c r="K13709" t="str">
        <f t="shared" si="429"/>
        <v>DF07071</v>
      </c>
      <c r="L13709">
        <v>912</v>
      </c>
    </row>
    <row r="13710" spans="1:12">
      <c r="A13710" t="s">
        <v>4135</v>
      </c>
      <c r="B13710" t="s">
        <v>4136</v>
      </c>
      <c r="C13710">
        <v>10.24</v>
      </c>
      <c r="D13710" s="274" t="s">
        <v>3055</v>
      </c>
      <c r="E13710" s="257" t="s">
        <v>3056</v>
      </c>
      <c r="F13710" s="249">
        <v>177</v>
      </c>
      <c r="G13710" s="218">
        <f t="shared" si="428"/>
        <v>1812</v>
      </c>
      <c r="H13710" t="s">
        <v>4124</v>
      </c>
      <c r="I13710">
        <v>1</v>
      </c>
      <c r="J13710" s="264"/>
      <c r="K13710" t="str">
        <f t="shared" si="429"/>
        <v>DF08071</v>
      </c>
      <c r="L13710">
        <v>912</v>
      </c>
    </row>
    <row r="13711" spans="1:12">
      <c r="A13711" t="s">
        <v>4135</v>
      </c>
      <c r="B13711" t="s">
        <v>4136</v>
      </c>
      <c r="C13711">
        <v>10.24</v>
      </c>
      <c r="D13711" s="274" t="s">
        <v>3057</v>
      </c>
      <c r="E13711" s="257" t="s">
        <v>3058</v>
      </c>
      <c r="F13711" s="249">
        <v>127</v>
      </c>
      <c r="G13711" s="218">
        <f t="shared" si="428"/>
        <v>1300</v>
      </c>
      <c r="H13711" t="s">
        <v>4124</v>
      </c>
      <c r="I13711">
        <v>1</v>
      </c>
      <c r="J13711" s="264"/>
      <c r="K13711" t="str">
        <f t="shared" si="429"/>
        <v>DF09071</v>
      </c>
      <c r="L13711">
        <v>912</v>
      </c>
    </row>
    <row r="13712" spans="1:12">
      <c r="A13712" t="s">
        <v>4135</v>
      </c>
      <c r="B13712" t="s">
        <v>4136</v>
      </c>
      <c r="C13712">
        <v>10.24</v>
      </c>
      <c r="D13712" s="274" t="s">
        <v>3059</v>
      </c>
      <c r="E13712" s="257" t="s">
        <v>3060</v>
      </c>
      <c r="F13712" s="249">
        <v>259</v>
      </c>
      <c r="G13712" s="218">
        <f t="shared" si="428"/>
        <v>2652</v>
      </c>
      <c r="H13712" t="s">
        <v>4124</v>
      </c>
      <c r="I13712">
        <v>1</v>
      </c>
      <c r="J13712" s="264"/>
      <c r="K13712" t="str">
        <f t="shared" si="429"/>
        <v>DF13071</v>
      </c>
      <c r="L13712">
        <v>912</v>
      </c>
    </row>
    <row r="13713" spans="1:12">
      <c r="A13713" t="s">
        <v>4135</v>
      </c>
      <c r="B13713" t="s">
        <v>4136</v>
      </c>
      <c r="C13713">
        <v>10.24</v>
      </c>
      <c r="D13713" s="274" t="s">
        <v>3061</v>
      </c>
      <c r="E13713" s="257" t="s">
        <v>3062</v>
      </c>
      <c r="F13713" s="249">
        <v>181</v>
      </c>
      <c r="G13713" s="218">
        <f t="shared" si="428"/>
        <v>1853</v>
      </c>
      <c r="H13713" t="s">
        <v>4124</v>
      </c>
      <c r="I13713">
        <v>1</v>
      </c>
      <c r="J13713" s="264"/>
      <c r="K13713" t="str">
        <f t="shared" si="429"/>
        <v>DF14071</v>
      </c>
      <c r="L13713">
        <v>912</v>
      </c>
    </row>
    <row r="13714" spans="1:12">
      <c r="A13714" t="s">
        <v>4135</v>
      </c>
      <c r="B13714" t="s">
        <v>4136</v>
      </c>
      <c r="C13714">
        <v>10.24</v>
      </c>
      <c r="D13714" s="274" t="s">
        <v>3063</v>
      </c>
      <c r="E13714" s="257" t="s">
        <v>3064</v>
      </c>
      <c r="F13714" s="249">
        <v>130</v>
      </c>
      <c r="G13714" s="218">
        <f t="shared" si="428"/>
        <v>1331</v>
      </c>
      <c r="H13714" t="s">
        <v>4124</v>
      </c>
      <c r="I13714">
        <v>1</v>
      </c>
      <c r="J13714" s="264"/>
      <c r="K13714" t="str">
        <f t="shared" si="429"/>
        <v>DF15071</v>
      </c>
      <c r="L13714">
        <v>912</v>
      </c>
    </row>
    <row r="13715" spans="1:12">
      <c r="A13715" t="s">
        <v>4135</v>
      </c>
      <c r="B13715" t="s">
        <v>4136</v>
      </c>
      <c r="C13715">
        <v>10.24</v>
      </c>
      <c r="D13715" s="274" t="s">
        <v>3155</v>
      </c>
      <c r="E13715" s="257" t="s">
        <v>3156</v>
      </c>
      <c r="F13715" s="249">
        <v>195</v>
      </c>
      <c r="G13715" s="218">
        <f t="shared" si="428"/>
        <v>1996</v>
      </c>
      <c r="H13715" t="s">
        <v>4124</v>
      </c>
      <c r="I13715">
        <v>1</v>
      </c>
      <c r="J13715" s="264"/>
      <c r="K13715" t="str">
        <f t="shared" si="429"/>
        <v>DP01071</v>
      </c>
      <c r="L13715">
        <v>912</v>
      </c>
    </row>
    <row r="13716" spans="1:12">
      <c r="A13716" t="s">
        <v>4135</v>
      </c>
      <c r="B13716" t="s">
        <v>4136</v>
      </c>
      <c r="C13716">
        <v>10.24</v>
      </c>
      <c r="D13716" s="274" t="s">
        <v>3157</v>
      </c>
      <c r="E13716" s="257" t="s">
        <v>3158</v>
      </c>
      <c r="F13716" s="249">
        <v>137</v>
      </c>
      <c r="G13716" s="218">
        <f t="shared" si="428"/>
        <v>1402</v>
      </c>
      <c r="H13716" t="s">
        <v>4124</v>
      </c>
      <c r="I13716">
        <v>1</v>
      </c>
      <c r="J13716" s="264"/>
      <c r="K13716" t="str">
        <f t="shared" si="429"/>
        <v>DP02071</v>
      </c>
      <c r="L13716">
        <v>912</v>
      </c>
    </row>
    <row r="13717" spans="1:12">
      <c r="A13717" t="s">
        <v>4135</v>
      </c>
      <c r="B13717" t="s">
        <v>4136</v>
      </c>
      <c r="C13717">
        <v>10.24</v>
      </c>
      <c r="D13717" s="274" t="s">
        <v>3159</v>
      </c>
      <c r="E13717" s="257" t="s">
        <v>3160</v>
      </c>
      <c r="F13717" s="249">
        <v>98</v>
      </c>
      <c r="G13717" s="218">
        <f t="shared" si="428"/>
        <v>1003</v>
      </c>
      <c r="H13717" t="s">
        <v>4124</v>
      </c>
      <c r="I13717">
        <v>1</v>
      </c>
      <c r="J13717" s="264"/>
      <c r="K13717" t="str">
        <f t="shared" si="429"/>
        <v>DP03071</v>
      </c>
      <c r="L13717">
        <v>912</v>
      </c>
    </row>
    <row r="13718" spans="1:12">
      <c r="A13718" t="s">
        <v>4135</v>
      </c>
      <c r="B13718" t="s">
        <v>4136</v>
      </c>
      <c r="C13718">
        <v>10.24</v>
      </c>
      <c r="D13718" s="274" t="s">
        <v>3161</v>
      </c>
      <c r="E13718" s="257" t="s">
        <v>3162</v>
      </c>
      <c r="F13718" s="249">
        <v>181</v>
      </c>
      <c r="G13718" s="218">
        <f t="shared" si="428"/>
        <v>1853</v>
      </c>
      <c r="H13718" t="s">
        <v>4124</v>
      </c>
      <c r="I13718">
        <v>1</v>
      </c>
      <c r="J13718" s="264"/>
      <c r="K13718" t="str">
        <f t="shared" si="429"/>
        <v>DP07071</v>
      </c>
      <c r="L13718">
        <v>912</v>
      </c>
    </row>
    <row r="13719" spans="1:12">
      <c r="A13719" t="s">
        <v>4135</v>
      </c>
      <c r="B13719" t="s">
        <v>4136</v>
      </c>
      <c r="C13719">
        <v>10.24</v>
      </c>
      <c r="D13719" s="274" t="s">
        <v>3163</v>
      </c>
      <c r="E13719" s="257" t="s">
        <v>3164</v>
      </c>
      <c r="F13719" s="249">
        <v>127</v>
      </c>
      <c r="G13719" s="218">
        <f t="shared" si="428"/>
        <v>1300</v>
      </c>
      <c r="H13719" t="s">
        <v>4124</v>
      </c>
      <c r="I13719">
        <v>1</v>
      </c>
      <c r="J13719" s="264"/>
      <c r="K13719" t="str">
        <f t="shared" si="429"/>
        <v>DP08071</v>
      </c>
      <c r="L13719">
        <v>912</v>
      </c>
    </row>
    <row r="13720" spans="1:12">
      <c r="A13720" t="s">
        <v>4135</v>
      </c>
      <c r="B13720" t="s">
        <v>4136</v>
      </c>
      <c r="C13720">
        <v>10.24</v>
      </c>
      <c r="D13720" s="274" t="s">
        <v>3165</v>
      </c>
      <c r="E13720" s="257" t="s">
        <v>3166</v>
      </c>
      <c r="F13720" s="249">
        <v>91</v>
      </c>
      <c r="G13720" s="218">
        <f t="shared" si="428"/>
        <v>931</v>
      </c>
      <c r="H13720" t="s">
        <v>4124</v>
      </c>
      <c r="I13720">
        <v>1</v>
      </c>
      <c r="J13720" s="264"/>
      <c r="K13720" t="str">
        <f t="shared" si="429"/>
        <v>DP09071</v>
      </c>
      <c r="L13720">
        <v>912</v>
      </c>
    </row>
    <row r="13721" spans="1:12">
      <c r="A13721" t="s">
        <v>4135</v>
      </c>
      <c r="B13721" t="s">
        <v>4136</v>
      </c>
      <c r="C13721">
        <v>10.24</v>
      </c>
      <c r="D13721" s="274" t="s">
        <v>3167</v>
      </c>
      <c r="E13721" s="257" t="s">
        <v>3168</v>
      </c>
      <c r="F13721" s="249">
        <v>185</v>
      </c>
      <c r="G13721" s="218">
        <f t="shared" si="428"/>
        <v>1894</v>
      </c>
      <c r="H13721" t="s">
        <v>4124</v>
      </c>
      <c r="I13721">
        <v>1</v>
      </c>
      <c r="J13721" s="264"/>
      <c r="K13721" t="str">
        <f t="shared" si="429"/>
        <v>DP13071</v>
      </c>
      <c r="L13721">
        <v>912</v>
      </c>
    </row>
    <row r="13722" spans="1:12">
      <c r="A13722" t="s">
        <v>4135</v>
      </c>
      <c r="B13722" t="s">
        <v>4136</v>
      </c>
      <c r="C13722">
        <v>10.24</v>
      </c>
      <c r="D13722" s="274" t="s">
        <v>3169</v>
      </c>
      <c r="E13722" s="257" t="s">
        <v>3170</v>
      </c>
      <c r="F13722" s="249">
        <v>130</v>
      </c>
      <c r="G13722" s="218">
        <f t="shared" si="428"/>
        <v>1331</v>
      </c>
      <c r="H13722" t="s">
        <v>4124</v>
      </c>
      <c r="I13722">
        <v>1</v>
      </c>
      <c r="J13722" s="264"/>
      <c r="K13722" t="str">
        <f t="shared" si="429"/>
        <v>DP14071</v>
      </c>
      <c r="L13722">
        <v>912</v>
      </c>
    </row>
    <row r="13723" spans="1:12">
      <c r="A13723" t="s">
        <v>4135</v>
      </c>
      <c r="B13723" t="s">
        <v>4136</v>
      </c>
      <c r="C13723">
        <v>10.24</v>
      </c>
      <c r="D13723" s="274" t="s">
        <v>3171</v>
      </c>
      <c r="E13723" s="257" t="s">
        <v>3172</v>
      </c>
      <c r="F13723" s="249">
        <v>93</v>
      </c>
      <c r="G13723" s="218">
        <f t="shared" si="428"/>
        <v>952</v>
      </c>
      <c r="H13723" t="s">
        <v>4124</v>
      </c>
      <c r="I13723">
        <v>1</v>
      </c>
      <c r="J13723" s="264"/>
      <c r="K13723" t="str">
        <f t="shared" si="429"/>
        <v>DP15071</v>
      </c>
      <c r="L13723">
        <v>912</v>
      </c>
    </row>
    <row r="13724" spans="1:12">
      <c r="A13724" t="s">
        <v>4135</v>
      </c>
      <c r="B13724" t="s">
        <v>4136</v>
      </c>
      <c r="C13724">
        <v>10.24</v>
      </c>
      <c r="D13724" s="274" t="s">
        <v>3251</v>
      </c>
      <c r="E13724" s="257" t="s">
        <v>3252</v>
      </c>
      <c r="F13724" s="249">
        <v>272</v>
      </c>
      <c r="G13724" s="218">
        <f t="shared" si="428"/>
        <v>2785</v>
      </c>
      <c r="H13724" t="s">
        <v>4124</v>
      </c>
      <c r="I13724">
        <v>1</v>
      </c>
      <c r="J13724" s="264"/>
      <c r="K13724" t="str">
        <f t="shared" si="429"/>
        <v>FF01071</v>
      </c>
      <c r="L13724">
        <v>912</v>
      </c>
    </row>
    <row r="13725" spans="1:12">
      <c r="A13725" t="s">
        <v>4135</v>
      </c>
      <c r="B13725" t="s">
        <v>4136</v>
      </c>
      <c r="C13725">
        <v>10.24</v>
      </c>
      <c r="D13725" s="274" t="s">
        <v>3253</v>
      </c>
      <c r="E13725" s="257" t="s">
        <v>3254</v>
      </c>
      <c r="F13725" s="249">
        <v>253</v>
      </c>
      <c r="G13725" s="218">
        <f t="shared" si="428"/>
        <v>2590</v>
      </c>
      <c r="H13725" t="s">
        <v>4124</v>
      </c>
      <c r="I13725">
        <v>1</v>
      </c>
      <c r="J13725" s="264"/>
      <c r="K13725" t="str">
        <f t="shared" si="429"/>
        <v>FF07071</v>
      </c>
      <c r="L13725">
        <v>912</v>
      </c>
    </row>
    <row r="13726" spans="1:12">
      <c r="A13726" t="s">
        <v>4135</v>
      </c>
      <c r="B13726" t="s">
        <v>4136</v>
      </c>
      <c r="C13726">
        <v>10.24</v>
      </c>
      <c r="D13726" s="274" t="s">
        <v>3255</v>
      </c>
      <c r="E13726" s="257" t="s">
        <v>3256</v>
      </c>
      <c r="F13726" s="249">
        <v>259</v>
      </c>
      <c r="G13726" s="218">
        <f t="shared" si="428"/>
        <v>2652</v>
      </c>
      <c r="H13726" t="s">
        <v>4124</v>
      </c>
      <c r="I13726">
        <v>1</v>
      </c>
      <c r="J13726" s="264"/>
      <c r="K13726" t="str">
        <f t="shared" si="429"/>
        <v>FF13071</v>
      </c>
      <c r="L13726">
        <v>912</v>
      </c>
    </row>
    <row r="13727" spans="1:12">
      <c r="A13727" t="s">
        <v>4135</v>
      </c>
      <c r="B13727" t="s">
        <v>4136</v>
      </c>
      <c r="C13727">
        <v>10.24</v>
      </c>
      <c r="D13727" s="274" t="s">
        <v>3287</v>
      </c>
      <c r="E13727" s="257" t="s">
        <v>3288</v>
      </c>
      <c r="F13727" s="249">
        <v>195</v>
      </c>
      <c r="G13727" s="218">
        <f t="shared" si="428"/>
        <v>1996</v>
      </c>
      <c r="H13727" t="s">
        <v>4124</v>
      </c>
      <c r="I13727">
        <v>1</v>
      </c>
      <c r="J13727" s="264"/>
      <c r="K13727" t="str">
        <f t="shared" si="429"/>
        <v>FP01071</v>
      </c>
      <c r="L13727">
        <v>912</v>
      </c>
    </row>
    <row r="13728" spans="1:12">
      <c r="A13728" t="s">
        <v>4135</v>
      </c>
      <c r="B13728" t="s">
        <v>4136</v>
      </c>
      <c r="C13728">
        <v>10.24</v>
      </c>
      <c r="D13728" s="274" t="s">
        <v>3289</v>
      </c>
      <c r="E13728" s="257" t="s">
        <v>3290</v>
      </c>
      <c r="F13728" s="249">
        <v>181</v>
      </c>
      <c r="G13728" s="218">
        <f t="shared" si="428"/>
        <v>1853</v>
      </c>
      <c r="H13728" t="s">
        <v>4124</v>
      </c>
      <c r="I13728">
        <v>1</v>
      </c>
      <c r="J13728" s="264"/>
      <c r="K13728" t="str">
        <f t="shared" si="429"/>
        <v>FP07071</v>
      </c>
      <c r="L13728">
        <v>912</v>
      </c>
    </row>
    <row r="13729" spans="1:12">
      <c r="A13729" t="s">
        <v>4135</v>
      </c>
      <c r="B13729" t="s">
        <v>4136</v>
      </c>
      <c r="C13729">
        <v>10.24</v>
      </c>
      <c r="D13729" s="274" t="s">
        <v>3291</v>
      </c>
      <c r="E13729" s="257" t="s">
        <v>3292</v>
      </c>
      <c r="F13729" s="249">
        <v>185</v>
      </c>
      <c r="G13729" s="218">
        <f t="shared" si="428"/>
        <v>1894</v>
      </c>
      <c r="H13729" t="s">
        <v>4124</v>
      </c>
      <c r="I13729">
        <v>1</v>
      </c>
      <c r="J13729" s="264"/>
      <c r="K13729" t="str">
        <f t="shared" si="429"/>
        <v>FP13071</v>
      </c>
      <c r="L13729">
        <v>912</v>
      </c>
    </row>
    <row r="13730" spans="1:12">
      <c r="A13730" t="s">
        <v>4135</v>
      </c>
      <c r="B13730" t="s">
        <v>4136</v>
      </c>
      <c r="C13730">
        <v>10.24</v>
      </c>
      <c r="D13730" s="274" t="s">
        <v>560</v>
      </c>
      <c r="E13730" s="254" t="s">
        <v>535</v>
      </c>
      <c r="F13730" s="249">
        <v>565</v>
      </c>
      <c r="G13730" s="218">
        <f t="shared" si="428"/>
        <v>5785</v>
      </c>
      <c r="H13730" t="s">
        <v>4123</v>
      </c>
      <c r="I13730">
        <v>2</v>
      </c>
      <c r="K13730" t="str">
        <f t="shared" si="429"/>
        <v>CA21072</v>
      </c>
      <c r="L13730">
        <v>0</v>
      </c>
    </row>
    <row r="13731" spans="1:12">
      <c r="A13731" t="s">
        <v>4135</v>
      </c>
      <c r="B13731" t="s">
        <v>4136</v>
      </c>
      <c r="C13731">
        <v>10.24</v>
      </c>
      <c r="D13731" s="274" t="s">
        <v>561</v>
      </c>
      <c r="E13731" s="254" t="s">
        <v>3307</v>
      </c>
      <c r="F13731" s="249">
        <v>396</v>
      </c>
      <c r="G13731" s="218">
        <f t="shared" si="428"/>
        <v>4055</v>
      </c>
      <c r="H13731" t="s">
        <v>4123</v>
      </c>
      <c r="I13731">
        <v>2</v>
      </c>
      <c r="J13731" s="264"/>
      <c r="K13731" t="str">
        <f t="shared" si="429"/>
        <v>CA22072</v>
      </c>
      <c r="L13731">
        <v>0</v>
      </c>
    </row>
    <row r="13732" spans="1:12">
      <c r="A13732" t="s">
        <v>4135</v>
      </c>
      <c r="B13732" t="s">
        <v>4136</v>
      </c>
      <c r="C13732">
        <v>10.24</v>
      </c>
      <c r="D13732" s="274" t="s">
        <v>562</v>
      </c>
      <c r="E13732" s="254" t="s">
        <v>3308</v>
      </c>
      <c r="F13732" s="249">
        <v>283</v>
      </c>
      <c r="G13732" s="218">
        <f t="shared" si="428"/>
        <v>2897</v>
      </c>
      <c r="H13732" t="s">
        <v>4123</v>
      </c>
      <c r="I13732">
        <v>2</v>
      </c>
      <c r="J13732" s="264"/>
      <c r="K13732" t="str">
        <f t="shared" si="429"/>
        <v>CA23072</v>
      </c>
      <c r="L13732">
        <v>0</v>
      </c>
    </row>
    <row r="13733" spans="1:12">
      <c r="A13733" t="s">
        <v>4135</v>
      </c>
      <c r="B13733" t="s">
        <v>4136</v>
      </c>
      <c r="C13733">
        <v>10.24</v>
      </c>
      <c r="D13733" s="274" t="s">
        <v>563</v>
      </c>
      <c r="E13733" s="254" t="s">
        <v>536</v>
      </c>
      <c r="F13733" s="249">
        <v>525</v>
      </c>
      <c r="G13733" s="218">
        <f t="shared" si="428"/>
        <v>5376</v>
      </c>
      <c r="H13733" t="s">
        <v>4123</v>
      </c>
      <c r="I13733">
        <v>2</v>
      </c>
      <c r="J13733" s="264"/>
      <c r="K13733" t="str">
        <f t="shared" si="429"/>
        <v>CA27072</v>
      </c>
      <c r="L13733">
        <v>0</v>
      </c>
    </row>
    <row r="13734" spans="1:12">
      <c r="A13734" t="s">
        <v>4135</v>
      </c>
      <c r="B13734" t="s">
        <v>4136</v>
      </c>
      <c r="C13734">
        <v>10.24</v>
      </c>
      <c r="D13734" s="274" t="s">
        <v>564</v>
      </c>
      <c r="E13734" s="254" t="s">
        <v>537</v>
      </c>
      <c r="F13734" s="249">
        <v>368</v>
      </c>
      <c r="G13734" s="218">
        <f t="shared" si="428"/>
        <v>3768</v>
      </c>
      <c r="H13734" t="s">
        <v>4123</v>
      </c>
      <c r="I13734">
        <v>2</v>
      </c>
      <c r="J13734" s="264"/>
      <c r="K13734" t="str">
        <f t="shared" si="429"/>
        <v>CA28072</v>
      </c>
      <c r="L13734">
        <v>0</v>
      </c>
    </row>
    <row r="13735" spans="1:12">
      <c r="A13735" t="s">
        <v>4135</v>
      </c>
      <c r="B13735" t="s">
        <v>4136</v>
      </c>
      <c r="C13735">
        <v>10.24</v>
      </c>
      <c r="D13735" s="274" t="s">
        <v>565</v>
      </c>
      <c r="E13735" s="254" t="s">
        <v>538</v>
      </c>
      <c r="F13735" s="249">
        <v>263</v>
      </c>
      <c r="G13735" s="218">
        <f t="shared" si="428"/>
        <v>2693</v>
      </c>
      <c r="H13735" t="s">
        <v>4123</v>
      </c>
      <c r="I13735">
        <v>2</v>
      </c>
      <c r="J13735" s="264"/>
      <c r="K13735" t="str">
        <f t="shared" si="429"/>
        <v>CA29072</v>
      </c>
      <c r="L13735">
        <v>0</v>
      </c>
    </row>
    <row r="13736" spans="1:12">
      <c r="A13736" t="s">
        <v>4135</v>
      </c>
      <c r="B13736" t="s">
        <v>4136</v>
      </c>
      <c r="C13736">
        <v>10.24</v>
      </c>
      <c r="D13736" s="274" t="s">
        <v>566</v>
      </c>
      <c r="E13736" s="254" t="s">
        <v>539</v>
      </c>
      <c r="F13736" s="249">
        <v>537</v>
      </c>
      <c r="G13736" s="218">
        <f t="shared" si="428"/>
        <v>5498</v>
      </c>
      <c r="H13736" t="s">
        <v>4123</v>
      </c>
      <c r="I13736">
        <v>2</v>
      </c>
      <c r="J13736" s="264"/>
      <c r="K13736" t="str">
        <f t="shared" si="429"/>
        <v>CA33072</v>
      </c>
      <c r="L13736">
        <v>0</v>
      </c>
    </row>
    <row r="13737" spans="1:12">
      <c r="A13737" t="s">
        <v>4135</v>
      </c>
      <c r="B13737" t="s">
        <v>4136</v>
      </c>
      <c r="C13737">
        <v>10.24</v>
      </c>
      <c r="D13737" s="274" t="s">
        <v>567</v>
      </c>
      <c r="E13737" s="254" t="s">
        <v>540</v>
      </c>
      <c r="F13737" s="249">
        <v>376</v>
      </c>
      <c r="G13737" s="218">
        <f t="shared" si="428"/>
        <v>3850</v>
      </c>
      <c r="H13737" t="s">
        <v>4123</v>
      </c>
      <c r="I13737">
        <v>2</v>
      </c>
      <c r="J13737" s="264"/>
      <c r="K13737" t="str">
        <f t="shared" si="429"/>
        <v>CA34072</v>
      </c>
      <c r="L13737">
        <v>0</v>
      </c>
    </row>
    <row r="13738" spans="1:12">
      <c r="A13738" t="s">
        <v>4135</v>
      </c>
      <c r="B13738" t="s">
        <v>4136</v>
      </c>
      <c r="C13738">
        <v>10.24</v>
      </c>
      <c r="D13738" s="274" t="s">
        <v>568</v>
      </c>
      <c r="E13738" s="254" t="s">
        <v>541</v>
      </c>
      <c r="F13738" s="249">
        <v>269</v>
      </c>
      <c r="G13738" s="218">
        <f t="shared" si="428"/>
        <v>2754</v>
      </c>
      <c r="H13738" t="s">
        <v>4123</v>
      </c>
      <c r="I13738">
        <v>2</v>
      </c>
      <c r="J13738" s="264"/>
      <c r="K13738" t="str">
        <f t="shared" si="429"/>
        <v>CA35072</v>
      </c>
      <c r="L13738">
        <v>0</v>
      </c>
    </row>
    <row r="13739" spans="1:12">
      <c r="A13739" t="s">
        <v>4135</v>
      </c>
      <c r="B13739" t="s">
        <v>4136</v>
      </c>
      <c r="C13739">
        <v>10.24</v>
      </c>
      <c r="D13739" s="274" t="s">
        <v>3309</v>
      </c>
      <c r="E13739" s="254" t="s">
        <v>3310</v>
      </c>
      <c r="F13739" s="249">
        <v>537</v>
      </c>
      <c r="G13739" s="218">
        <f t="shared" si="428"/>
        <v>5498</v>
      </c>
      <c r="H13739" t="s">
        <v>4123</v>
      </c>
      <c r="I13739">
        <v>2</v>
      </c>
      <c r="J13739" s="264"/>
      <c r="K13739" t="str">
        <f t="shared" si="429"/>
        <v>GD34072</v>
      </c>
      <c r="L13739">
        <v>0</v>
      </c>
    </row>
    <row r="13740" spans="1:12">
      <c r="A13740" t="s">
        <v>4135</v>
      </c>
      <c r="B13740" t="s">
        <v>4136</v>
      </c>
      <c r="C13740">
        <v>10.24</v>
      </c>
      <c r="D13740" s="274" t="s">
        <v>3311</v>
      </c>
      <c r="E13740" s="254" t="s">
        <v>3312</v>
      </c>
      <c r="F13740" s="249">
        <v>376</v>
      </c>
      <c r="G13740" s="218">
        <f t="shared" si="428"/>
        <v>3850</v>
      </c>
      <c r="H13740" t="s">
        <v>4123</v>
      </c>
      <c r="I13740">
        <v>2</v>
      </c>
      <c r="J13740" s="264"/>
      <c r="K13740" t="str">
        <f t="shared" si="429"/>
        <v>GD35072</v>
      </c>
      <c r="L13740">
        <v>0</v>
      </c>
    </row>
    <row r="13741" spans="1:12">
      <c r="A13741" t="s">
        <v>4135</v>
      </c>
      <c r="B13741" t="s">
        <v>4136</v>
      </c>
      <c r="C13741">
        <v>10.24</v>
      </c>
      <c r="D13741" s="274" t="s">
        <v>3313</v>
      </c>
      <c r="E13741" s="254" t="s">
        <v>3314</v>
      </c>
      <c r="F13741" s="249">
        <v>269</v>
      </c>
      <c r="G13741" s="218">
        <f t="shared" si="428"/>
        <v>2754</v>
      </c>
      <c r="H13741" t="s">
        <v>4123</v>
      </c>
      <c r="I13741">
        <v>2</v>
      </c>
      <c r="J13741" s="264"/>
      <c r="K13741" t="str">
        <f t="shared" si="429"/>
        <v>GD36072</v>
      </c>
      <c r="L13741">
        <v>0</v>
      </c>
    </row>
    <row r="13742" spans="1:12">
      <c r="A13742" t="s">
        <v>4135</v>
      </c>
      <c r="B13742" t="s">
        <v>4136</v>
      </c>
      <c r="C13742">
        <v>10.24</v>
      </c>
      <c r="D13742" s="274" t="s">
        <v>3315</v>
      </c>
      <c r="E13742" s="254" t="s">
        <v>3316</v>
      </c>
      <c r="F13742" s="249">
        <v>499</v>
      </c>
      <c r="G13742" s="218">
        <f t="shared" si="428"/>
        <v>5109</v>
      </c>
      <c r="H13742" t="s">
        <v>4123</v>
      </c>
      <c r="I13742">
        <v>2</v>
      </c>
      <c r="J13742" s="264"/>
      <c r="K13742" t="str">
        <f t="shared" si="429"/>
        <v>GD37072</v>
      </c>
      <c r="L13742">
        <v>0</v>
      </c>
    </row>
    <row r="13743" spans="1:12">
      <c r="A13743" t="s">
        <v>4135</v>
      </c>
      <c r="B13743" t="s">
        <v>4136</v>
      </c>
      <c r="C13743">
        <v>10.24</v>
      </c>
      <c r="D13743" s="274" t="s">
        <v>3317</v>
      </c>
      <c r="E13743" s="254" t="s">
        <v>3318</v>
      </c>
      <c r="F13743" s="249">
        <v>350</v>
      </c>
      <c r="G13743" s="218">
        <f t="shared" si="428"/>
        <v>3584</v>
      </c>
      <c r="H13743" t="s">
        <v>4123</v>
      </c>
      <c r="I13743">
        <v>2</v>
      </c>
      <c r="J13743" s="264"/>
      <c r="K13743" t="str">
        <f t="shared" si="429"/>
        <v>GD38072</v>
      </c>
      <c r="L13743">
        <v>0</v>
      </c>
    </row>
    <row r="13744" spans="1:12">
      <c r="A13744" t="s">
        <v>4135</v>
      </c>
      <c r="B13744" t="s">
        <v>4136</v>
      </c>
      <c r="C13744">
        <v>10.24</v>
      </c>
      <c r="D13744" s="274" t="s">
        <v>3319</v>
      </c>
      <c r="E13744" s="254" t="s">
        <v>3320</v>
      </c>
      <c r="F13744" s="249">
        <v>250</v>
      </c>
      <c r="G13744" s="218">
        <f t="shared" si="428"/>
        <v>2560</v>
      </c>
      <c r="H13744" t="s">
        <v>4123</v>
      </c>
      <c r="I13744">
        <v>2</v>
      </c>
      <c r="J13744" s="264"/>
      <c r="K13744" t="str">
        <f t="shared" si="429"/>
        <v>GD39072</v>
      </c>
      <c r="L13744">
        <v>0</v>
      </c>
    </row>
    <row r="13745" spans="1:12">
      <c r="A13745" t="s">
        <v>4135</v>
      </c>
      <c r="B13745" t="s">
        <v>4136</v>
      </c>
      <c r="C13745">
        <v>10.24</v>
      </c>
      <c r="D13745" s="274" t="s">
        <v>3321</v>
      </c>
      <c r="E13745" s="254" t="s">
        <v>3322</v>
      </c>
      <c r="F13745" s="249">
        <v>510</v>
      </c>
      <c r="G13745" s="218">
        <f t="shared" si="428"/>
        <v>5222</v>
      </c>
      <c r="H13745" t="s">
        <v>4123</v>
      </c>
      <c r="I13745">
        <v>2</v>
      </c>
      <c r="J13745" s="264"/>
      <c r="K13745" t="str">
        <f t="shared" si="429"/>
        <v>GD40072</v>
      </c>
      <c r="L13745">
        <v>0</v>
      </c>
    </row>
    <row r="13746" spans="1:12">
      <c r="A13746" t="s">
        <v>4135</v>
      </c>
      <c r="B13746" t="s">
        <v>4136</v>
      </c>
      <c r="C13746">
        <v>10.24</v>
      </c>
      <c r="D13746" s="274" t="s">
        <v>3323</v>
      </c>
      <c r="E13746" s="254" t="s">
        <v>3324</v>
      </c>
      <c r="F13746" s="249">
        <v>357</v>
      </c>
      <c r="G13746" s="218">
        <f t="shared" si="428"/>
        <v>3655</v>
      </c>
      <c r="H13746" t="s">
        <v>4123</v>
      </c>
      <c r="I13746">
        <v>2</v>
      </c>
      <c r="J13746" s="264"/>
      <c r="K13746" t="str">
        <f t="shared" si="429"/>
        <v>GD41072</v>
      </c>
      <c r="L13746">
        <v>0</v>
      </c>
    </row>
    <row r="13747" spans="1:12">
      <c r="A13747" t="s">
        <v>4135</v>
      </c>
      <c r="B13747" t="s">
        <v>4136</v>
      </c>
      <c r="C13747">
        <v>10.24</v>
      </c>
      <c r="D13747" s="274" t="s">
        <v>3325</v>
      </c>
      <c r="E13747" s="254" t="s">
        <v>3326</v>
      </c>
      <c r="F13747" s="249">
        <v>256</v>
      </c>
      <c r="G13747" s="218">
        <f t="shared" si="428"/>
        <v>2621</v>
      </c>
      <c r="H13747" t="s">
        <v>4123</v>
      </c>
      <c r="I13747">
        <v>2</v>
      </c>
      <c r="J13747" s="264"/>
      <c r="K13747" t="str">
        <f t="shared" si="429"/>
        <v>GD42072</v>
      </c>
      <c r="L13747">
        <v>0</v>
      </c>
    </row>
    <row r="13748" spans="1:12">
      <c r="A13748" t="s">
        <v>4135</v>
      </c>
      <c r="B13748" t="s">
        <v>4136</v>
      </c>
      <c r="C13748">
        <v>10.24</v>
      </c>
      <c r="D13748" s="274" t="s">
        <v>612</v>
      </c>
      <c r="E13748" s="254" t="s">
        <v>587</v>
      </c>
      <c r="F13748" s="249">
        <v>454</v>
      </c>
      <c r="G13748" s="218">
        <f t="shared" si="428"/>
        <v>4648</v>
      </c>
      <c r="H13748" t="s">
        <v>4123</v>
      </c>
      <c r="I13748">
        <v>2</v>
      </c>
      <c r="J13748" s="264"/>
      <c r="K13748" t="str">
        <f t="shared" si="429"/>
        <v>CC01072</v>
      </c>
      <c r="L13748">
        <v>0</v>
      </c>
    </row>
    <row r="13749" spans="1:12">
      <c r="A13749" t="s">
        <v>4135</v>
      </c>
      <c r="B13749" t="s">
        <v>4136</v>
      </c>
      <c r="C13749">
        <v>10.24</v>
      </c>
      <c r="D13749" s="274" t="s">
        <v>613</v>
      </c>
      <c r="E13749" s="254" t="s">
        <v>3363</v>
      </c>
      <c r="F13749" s="249">
        <v>318</v>
      </c>
      <c r="G13749" s="218">
        <f t="shared" si="428"/>
        <v>3256</v>
      </c>
      <c r="H13749" t="s">
        <v>4123</v>
      </c>
      <c r="I13749">
        <v>2</v>
      </c>
      <c r="J13749" s="264"/>
      <c r="K13749" t="str">
        <f t="shared" si="429"/>
        <v>CC02072</v>
      </c>
      <c r="L13749">
        <v>0</v>
      </c>
    </row>
    <row r="13750" spans="1:12">
      <c r="A13750" t="s">
        <v>4135</v>
      </c>
      <c r="B13750" t="s">
        <v>4136</v>
      </c>
      <c r="C13750">
        <v>10.24</v>
      </c>
      <c r="D13750" s="274" t="s">
        <v>614</v>
      </c>
      <c r="E13750" s="254" t="s">
        <v>3364</v>
      </c>
      <c r="F13750" s="249">
        <v>227</v>
      </c>
      <c r="G13750" s="218">
        <f t="shared" si="428"/>
        <v>2324</v>
      </c>
      <c r="H13750" t="s">
        <v>4123</v>
      </c>
      <c r="I13750">
        <v>2</v>
      </c>
      <c r="J13750" s="264"/>
      <c r="K13750" t="str">
        <f t="shared" si="429"/>
        <v>CC03072</v>
      </c>
      <c r="L13750">
        <v>0</v>
      </c>
    </row>
    <row r="13751" spans="1:12">
      <c r="A13751" t="s">
        <v>4135</v>
      </c>
      <c r="B13751" t="s">
        <v>4136</v>
      </c>
      <c r="C13751">
        <v>10.24</v>
      </c>
      <c r="D13751" s="274" t="s">
        <v>615</v>
      </c>
      <c r="E13751" s="254" t="s">
        <v>588</v>
      </c>
      <c r="F13751" s="249">
        <v>422</v>
      </c>
      <c r="G13751" s="218">
        <f t="shared" ref="G13751:G13814" si="430">ROUNDDOWN(C13751*F13751,0)</f>
        <v>4321</v>
      </c>
      <c r="H13751" t="s">
        <v>4123</v>
      </c>
      <c r="I13751">
        <v>2</v>
      </c>
      <c r="J13751" s="264"/>
      <c r="K13751" t="str">
        <f t="shared" si="429"/>
        <v>CC07072</v>
      </c>
      <c r="L13751">
        <v>0</v>
      </c>
    </row>
    <row r="13752" spans="1:12">
      <c r="A13752" t="s">
        <v>4135</v>
      </c>
      <c r="B13752" t="s">
        <v>4136</v>
      </c>
      <c r="C13752">
        <v>10.24</v>
      </c>
      <c r="D13752" s="274" t="s">
        <v>616</v>
      </c>
      <c r="E13752" s="254" t="s">
        <v>589</v>
      </c>
      <c r="F13752" s="249">
        <v>295</v>
      </c>
      <c r="G13752" s="218">
        <f t="shared" si="430"/>
        <v>3020</v>
      </c>
      <c r="H13752" t="s">
        <v>4123</v>
      </c>
      <c r="I13752">
        <v>2</v>
      </c>
      <c r="J13752" s="264"/>
      <c r="K13752" t="str">
        <f t="shared" si="429"/>
        <v>CC08072</v>
      </c>
      <c r="L13752">
        <v>0</v>
      </c>
    </row>
    <row r="13753" spans="1:12">
      <c r="A13753" t="s">
        <v>4135</v>
      </c>
      <c r="B13753" t="s">
        <v>4136</v>
      </c>
      <c r="C13753">
        <v>10.24</v>
      </c>
      <c r="D13753" s="274" t="s">
        <v>617</v>
      </c>
      <c r="E13753" s="254" t="s">
        <v>590</v>
      </c>
      <c r="F13753" s="249">
        <v>211</v>
      </c>
      <c r="G13753" s="218">
        <f t="shared" si="430"/>
        <v>2160</v>
      </c>
      <c r="H13753" t="s">
        <v>4123</v>
      </c>
      <c r="I13753">
        <v>2</v>
      </c>
      <c r="J13753" s="264"/>
      <c r="K13753" t="str">
        <f t="shared" si="429"/>
        <v>CC09072</v>
      </c>
      <c r="L13753">
        <v>0</v>
      </c>
    </row>
    <row r="13754" spans="1:12">
      <c r="A13754" t="s">
        <v>4135</v>
      </c>
      <c r="B13754" t="s">
        <v>4136</v>
      </c>
      <c r="C13754">
        <v>10.24</v>
      </c>
      <c r="D13754" s="274" t="s">
        <v>618</v>
      </c>
      <c r="E13754" s="254" t="s">
        <v>591</v>
      </c>
      <c r="F13754" s="249">
        <v>431</v>
      </c>
      <c r="G13754" s="218">
        <f t="shared" si="430"/>
        <v>4413</v>
      </c>
      <c r="H13754" t="s">
        <v>4123</v>
      </c>
      <c r="I13754">
        <v>2</v>
      </c>
      <c r="J13754" s="264"/>
      <c r="K13754" t="str">
        <f t="shared" si="429"/>
        <v>CC13072</v>
      </c>
      <c r="L13754">
        <v>0</v>
      </c>
    </row>
    <row r="13755" spans="1:12">
      <c r="A13755" t="s">
        <v>4135</v>
      </c>
      <c r="B13755" t="s">
        <v>4136</v>
      </c>
      <c r="C13755">
        <v>10.24</v>
      </c>
      <c r="D13755" s="274" t="s">
        <v>619</v>
      </c>
      <c r="E13755" s="254" t="s">
        <v>592</v>
      </c>
      <c r="F13755" s="249">
        <v>302</v>
      </c>
      <c r="G13755" s="218">
        <f t="shared" si="430"/>
        <v>3092</v>
      </c>
      <c r="H13755" t="s">
        <v>4123</v>
      </c>
      <c r="I13755">
        <v>2</v>
      </c>
      <c r="J13755" s="264"/>
      <c r="K13755" t="str">
        <f t="shared" si="429"/>
        <v>CC14072</v>
      </c>
      <c r="L13755">
        <v>0</v>
      </c>
    </row>
    <row r="13756" spans="1:12">
      <c r="A13756" t="s">
        <v>4135</v>
      </c>
      <c r="B13756" t="s">
        <v>4136</v>
      </c>
      <c r="C13756">
        <v>10.24</v>
      </c>
      <c r="D13756" s="274" t="s">
        <v>620</v>
      </c>
      <c r="E13756" s="254" t="s">
        <v>593</v>
      </c>
      <c r="F13756" s="249">
        <v>216</v>
      </c>
      <c r="G13756" s="218">
        <f t="shared" si="430"/>
        <v>2211</v>
      </c>
      <c r="H13756" t="s">
        <v>4123</v>
      </c>
      <c r="I13756">
        <v>2</v>
      </c>
      <c r="J13756" s="264"/>
      <c r="K13756" t="str">
        <f t="shared" si="429"/>
        <v>CC15072</v>
      </c>
      <c r="L13756">
        <v>0</v>
      </c>
    </row>
    <row r="13757" spans="1:12">
      <c r="A13757" t="s">
        <v>4135</v>
      </c>
      <c r="B13757" t="s">
        <v>4136</v>
      </c>
      <c r="C13757">
        <v>10.24</v>
      </c>
      <c r="D13757" s="274" t="s">
        <v>3365</v>
      </c>
      <c r="E13757" s="254" t="s">
        <v>3366</v>
      </c>
      <c r="F13757" s="249">
        <v>431</v>
      </c>
      <c r="G13757" s="218">
        <f t="shared" si="430"/>
        <v>4413</v>
      </c>
      <c r="H13757" t="s">
        <v>4123</v>
      </c>
      <c r="I13757">
        <v>2</v>
      </c>
      <c r="J13757" s="264"/>
      <c r="K13757" t="str">
        <f t="shared" si="429"/>
        <v>GD61072</v>
      </c>
      <c r="L13757">
        <v>0</v>
      </c>
    </row>
    <row r="13758" spans="1:12">
      <c r="A13758" t="s">
        <v>4135</v>
      </c>
      <c r="B13758" t="s">
        <v>4136</v>
      </c>
      <c r="C13758">
        <v>10.24</v>
      </c>
      <c r="D13758" s="274" t="s">
        <v>3367</v>
      </c>
      <c r="E13758" s="254" t="s">
        <v>3368</v>
      </c>
      <c r="F13758" s="249">
        <v>302</v>
      </c>
      <c r="G13758" s="218">
        <f t="shared" si="430"/>
        <v>3092</v>
      </c>
      <c r="H13758" t="s">
        <v>4123</v>
      </c>
      <c r="I13758">
        <v>2</v>
      </c>
      <c r="J13758" s="264"/>
      <c r="K13758" t="str">
        <f t="shared" si="429"/>
        <v>GD62072</v>
      </c>
      <c r="L13758">
        <v>0</v>
      </c>
    </row>
    <row r="13759" spans="1:12">
      <c r="A13759" t="s">
        <v>4135</v>
      </c>
      <c r="B13759" t="s">
        <v>4136</v>
      </c>
      <c r="C13759">
        <v>10.24</v>
      </c>
      <c r="D13759" s="274" t="s">
        <v>3369</v>
      </c>
      <c r="E13759" s="254" t="s">
        <v>3370</v>
      </c>
      <c r="F13759" s="249">
        <v>216</v>
      </c>
      <c r="G13759" s="218">
        <f t="shared" si="430"/>
        <v>2211</v>
      </c>
      <c r="H13759" t="s">
        <v>4123</v>
      </c>
      <c r="I13759">
        <v>2</v>
      </c>
      <c r="J13759" s="264"/>
      <c r="K13759" t="str">
        <f t="shared" si="429"/>
        <v>GD63072</v>
      </c>
      <c r="L13759">
        <v>0</v>
      </c>
    </row>
    <row r="13760" spans="1:12">
      <c r="A13760" t="s">
        <v>4135</v>
      </c>
      <c r="B13760" t="s">
        <v>4136</v>
      </c>
      <c r="C13760">
        <v>10.24</v>
      </c>
      <c r="D13760" s="274" t="s">
        <v>3371</v>
      </c>
      <c r="E13760" s="254" t="s">
        <v>3372</v>
      </c>
      <c r="F13760" s="249">
        <v>401</v>
      </c>
      <c r="G13760" s="218">
        <f t="shared" si="430"/>
        <v>4106</v>
      </c>
      <c r="H13760" t="s">
        <v>4123</v>
      </c>
      <c r="I13760">
        <v>2</v>
      </c>
      <c r="J13760" s="264"/>
      <c r="K13760" t="str">
        <f t="shared" si="429"/>
        <v>GD64072</v>
      </c>
      <c r="L13760">
        <v>0</v>
      </c>
    </row>
    <row r="13761" spans="1:12">
      <c r="A13761" t="s">
        <v>4135</v>
      </c>
      <c r="B13761" t="s">
        <v>4136</v>
      </c>
      <c r="C13761">
        <v>10.24</v>
      </c>
      <c r="D13761" s="274" t="s">
        <v>3373</v>
      </c>
      <c r="E13761" s="254" t="s">
        <v>3374</v>
      </c>
      <c r="F13761" s="249">
        <v>280</v>
      </c>
      <c r="G13761" s="218">
        <f t="shared" si="430"/>
        <v>2867</v>
      </c>
      <c r="H13761" t="s">
        <v>4123</v>
      </c>
      <c r="I13761">
        <v>2</v>
      </c>
      <c r="J13761" s="264"/>
      <c r="K13761" t="str">
        <f t="shared" si="429"/>
        <v>GD65072</v>
      </c>
      <c r="L13761">
        <v>0</v>
      </c>
    </row>
    <row r="13762" spans="1:12">
      <c r="A13762" t="s">
        <v>4135</v>
      </c>
      <c r="B13762" t="s">
        <v>4136</v>
      </c>
      <c r="C13762">
        <v>10.24</v>
      </c>
      <c r="D13762" s="274" t="s">
        <v>3375</v>
      </c>
      <c r="E13762" s="254" t="s">
        <v>3376</v>
      </c>
      <c r="F13762" s="249">
        <v>200</v>
      </c>
      <c r="G13762" s="218">
        <f t="shared" si="430"/>
        <v>2048</v>
      </c>
      <c r="H13762" t="s">
        <v>4123</v>
      </c>
      <c r="I13762">
        <v>2</v>
      </c>
      <c r="J13762" s="264"/>
      <c r="K13762" t="str">
        <f t="shared" ref="K13762:K13825" si="431">D13762&amp;A13762&amp;I13762</f>
        <v>GD66072</v>
      </c>
      <c r="L13762">
        <v>0</v>
      </c>
    </row>
    <row r="13763" spans="1:12">
      <c r="A13763" t="s">
        <v>4135</v>
      </c>
      <c r="B13763" t="s">
        <v>4136</v>
      </c>
      <c r="C13763">
        <v>10.24</v>
      </c>
      <c r="D13763" s="274" t="s">
        <v>3377</v>
      </c>
      <c r="E13763" s="254" t="s">
        <v>3378</v>
      </c>
      <c r="F13763" s="249">
        <v>409</v>
      </c>
      <c r="G13763" s="218">
        <f t="shared" si="430"/>
        <v>4188</v>
      </c>
      <c r="H13763" t="s">
        <v>4123</v>
      </c>
      <c r="I13763">
        <v>2</v>
      </c>
      <c r="J13763" s="264"/>
      <c r="K13763" t="str">
        <f t="shared" si="431"/>
        <v>GD67072</v>
      </c>
      <c r="L13763">
        <v>0</v>
      </c>
    </row>
    <row r="13764" spans="1:12">
      <c r="A13764" t="s">
        <v>4135</v>
      </c>
      <c r="B13764" t="s">
        <v>4136</v>
      </c>
      <c r="C13764">
        <v>10.24</v>
      </c>
      <c r="D13764" s="274" t="s">
        <v>3379</v>
      </c>
      <c r="E13764" s="254" t="s">
        <v>3380</v>
      </c>
      <c r="F13764" s="249">
        <v>287</v>
      </c>
      <c r="G13764" s="218">
        <f t="shared" si="430"/>
        <v>2938</v>
      </c>
      <c r="H13764" t="s">
        <v>4123</v>
      </c>
      <c r="I13764">
        <v>2</v>
      </c>
      <c r="J13764" s="264"/>
      <c r="K13764" t="str">
        <f t="shared" si="431"/>
        <v>GD68072</v>
      </c>
      <c r="L13764">
        <v>0</v>
      </c>
    </row>
    <row r="13765" spans="1:12">
      <c r="A13765" t="s">
        <v>4135</v>
      </c>
      <c r="B13765" t="s">
        <v>4136</v>
      </c>
      <c r="C13765">
        <v>10.24</v>
      </c>
      <c r="D13765" s="274" t="s">
        <v>3381</v>
      </c>
      <c r="E13765" s="254" t="s">
        <v>3382</v>
      </c>
      <c r="F13765" s="249">
        <v>205</v>
      </c>
      <c r="G13765" s="218">
        <f t="shared" si="430"/>
        <v>2099</v>
      </c>
      <c r="H13765" t="s">
        <v>4123</v>
      </c>
      <c r="I13765">
        <v>2</v>
      </c>
      <c r="J13765" s="264"/>
      <c r="K13765" t="str">
        <f t="shared" si="431"/>
        <v>GD69072</v>
      </c>
      <c r="L13765">
        <v>0</v>
      </c>
    </row>
    <row r="13766" spans="1:12">
      <c r="A13766" t="s">
        <v>4135</v>
      </c>
      <c r="B13766" t="s">
        <v>4136</v>
      </c>
      <c r="C13766">
        <v>10.24</v>
      </c>
      <c r="D13766" s="274" t="s">
        <v>3419</v>
      </c>
      <c r="E13766" s="254" t="s">
        <v>3420</v>
      </c>
      <c r="F13766" s="249">
        <v>396</v>
      </c>
      <c r="G13766" s="218">
        <f t="shared" si="430"/>
        <v>4055</v>
      </c>
      <c r="H13766" t="s">
        <v>4123</v>
      </c>
      <c r="I13766">
        <v>2</v>
      </c>
      <c r="J13766" s="264"/>
      <c r="K13766" t="str">
        <f t="shared" si="431"/>
        <v>E201072</v>
      </c>
      <c r="L13766">
        <v>0</v>
      </c>
    </row>
    <row r="13767" spans="1:12">
      <c r="A13767" t="s">
        <v>4135</v>
      </c>
      <c r="B13767" t="s">
        <v>4136</v>
      </c>
      <c r="C13767">
        <v>10.24</v>
      </c>
      <c r="D13767" s="274" t="s">
        <v>3421</v>
      </c>
      <c r="E13767" s="254" t="s">
        <v>3422</v>
      </c>
      <c r="F13767" s="249">
        <v>277</v>
      </c>
      <c r="G13767" s="218">
        <f t="shared" si="430"/>
        <v>2836</v>
      </c>
      <c r="H13767" t="s">
        <v>4123</v>
      </c>
      <c r="I13767">
        <v>2</v>
      </c>
      <c r="J13767" s="264"/>
      <c r="K13767" t="str">
        <f t="shared" si="431"/>
        <v>E202072</v>
      </c>
      <c r="L13767">
        <v>0</v>
      </c>
    </row>
    <row r="13768" spans="1:12">
      <c r="A13768" t="s">
        <v>4135</v>
      </c>
      <c r="B13768" t="s">
        <v>4136</v>
      </c>
      <c r="C13768">
        <v>10.24</v>
      </c>
      <c r="D13768" s="274" t="s">
        <v>3423</v>
      </c>
      <c r="E13768" s="254" t="s">
        <v>3424</v>
      </c>
      <c r="F13768" s="249">
        <v>198</v>
      </c>
      <c r="G13768" s="218">
        <f t="shared" si="430"/>
        <v>2027</v>
      </c>
      <c r="H13768" t="s">
        <v>4123</v>
      </c>
      <c r="I13768">
        <v>2</v>
      </c>
      <c r="J13768" s="264"/>
      <c r="K13768" t="str">
        <f t="shared" si="431"/>
        <v>E203072</v>
      </c>
      <c r="L13768">
        <v>0</v>
      </c>
    </row>
    <row r="13769" spans="1:12">
      <c r="A13769" t="s">
        <v>4135</v>
      </c>
      <c r="B13769" t="s">
        <v>4136</v>
      </c>
      <c r="C13769">
        <v>10.24</v>
      </c>
      <c r="D13769" s="274" t="s">
        <v>3425</v>
      </c>
      <c r="E13769" s="254" t="s">
        <v>3426</v>
      </c>
      <c r="F13769" s="249">
        <v>368</v>
      </c>
      <c r="G13769" s="218">
        <f t="shared" si="430"/>
        <v>3768</v>
      </c>
      <c r="H13769" t="s">
        <v>4123</v>
      </c>
      <c r="I13769">
        <v>2</v>
      </c>
      <c r="J13769" s="264"/>
      <c r="K13769" t="str">
        <f t="shared" si="431"/>
        <v>E207072</v>
      </c>
      <c r="L13769">
        <v>0</v>
      </c>
    </row>
    <row r="13770" spans="1:12">
      <c r="A13770" t="s">
        <v>4135</v>
      </c>
      <c r="B13770" t="s">
        <v>4136</v>
      </c>
      <c r="C13770">
        <v>10.24</v>
      </c>
      <c r="D13770" s="274" t="s">
        <v>3427</v>
      </c>
      <c r="E13770" s="254" t="s">
        <v>3428</v>
      </c>
      <c r="F13770" s="249">
        <v>258</v>
      </c>
      <c r="G13770" s="218">
        <f t="shared" si="430"/>
        <v>2641</v>
      </c>
      <c r="H13770" t="s">
        <v>4123</v>
      </c>
      <c r="I13770">
        <v>2</v>
      </c>
      <c r="J13770" s="264"/>
      <c r="K13770" t="str">
        <f t="shared" si="431"/>
        <v>E208072</v>
      </c>
      <c r="L13770">
        <v>0</v>
      </c>
    </row>
    <row r="13771" spans="1:12">
      <c r="A13771" t="s">
        <v>4135</v>
      </c>
      <c r="B13771" t="s">
        <v>4136</v>
      </c>
      <c r="C13771">
        <v>10.24</v>
      </c>
      <c r="D13771" s="274" t="s">
        <v>3429</v>
      </c>
      <c r="E13771" s="254" t="s">
        <v>3430</v>
      </c>
      <c r="F13771" s="249">
        <v>184</v>
      </c>
      <c r="G13771" s="218">
        <f t="shared" si="430"/>
        <v>1884</v>
      </c>
      <c r="H13771" t="s">
        <v>4123</v>
      </c>
      <c r="I13771">
        <v>2</v>
      </c>
      <c r="J13771" s="264"/>
      <c r="K13771" t="str">
        <f t="shared" si="431"/>
        <v>E209072</v>
      </c>
      <c r="L13771">
        <v>0</v>
      </c>
    </row>
    <row r="13772" spans="1:12">
      <c r="A13772" t="s">
        <v>4135</v>
      </c>
      <c r="B13772" t="s">
        <v>4136</v>
      </c>
      <c r="C13772">
        <v>10.24</v>
      </c>
      <c r="D13772" s="274" t="s">
        <v>3431</v>
      </c>
      <c r="E13772" s="254" t="s">
        <v>3432</v>
      </c>
      <c r="F13772" s="249">
        <v>376</v>
      </c>
      <c r="G13772" s="218">
        <f t="shared" si="430"/>
        <v>3850</v>
      </c>
      <c r="H13772" t="s">
        <v>4123</v>
      </c>
      <c r="I13772">
        <v>2</v>
      </c>
      <c r="J13772" s="264"/>
      <c r="K13772" t="str">
        <f t="shared" si="431"/>
        <v>E213072</v>
      </c>
      <c r="L13772">
        <v>0</v>
      </c>
    </row>
    <row r="13773" spans="1:12">
      <c r="A13773" t="s">
        <v>4135</v>
      </c>
      <c r="B13773" t="s">
        <v>4136</v>
      </c>
      <c r="C13773">
        <v>10.24</v>
      </c>
      <c r="D13773" s="274" t="s">
        <v>3433</v>
      </c>
      <c r="E13773" s="254" t="s">
        <v>3434</v>
      </c>
      <c r="F13773" s="249">
        <v>263</v>
      </c>
      <c r="G13773" s="218">
        <f t="shared" si="430"/>
        <v>2693</v>
      </c>
      <c r="H13773" t="s">
        <v>4123</v>
      </c>
      <c r="I13773">
        <v>2</v>
      </c>
      <c r="J13773" s="264"/>
      <c r="K13773" t="str">
        <f t="shared" si="431"/>
        <v>E214072</v>
      </c>
      <c r="L13773">
        <v>0</v>
      </c>
    </row>
    <row r="13774" spans="1:12">
      <c r="A13774" t="s">
        <v>4135</v>
      </c>
      <c r="B13774" t="s">
        <v>4136</v>
      </c>
      <c r="C13774">
        <v>10.24</v>
      </c>
      <c r="D13774" s="274" t="s">
        <v>3435</v>
      </c>
      <c r="E13774" s="254" t="s">
        <v>3436</v>
      </c>
      <c r="F13774" s="249">
        <v>188</v>
      </c>
      <c r="G13774" s="218">
        <f t="shared" si="430"/>
        <v>1925</v>
      </c>
      <c r="H13774" t="s">
        <v>4123</v>
      </c>
      <c r="I13774">
        <v>2</v>
      </c>
      <c r="J13774" s="264"/>
      <c r="K13774" t="str">
        <f t="shared" si="431"/>
        <v>E215072</v>
      </c>
      <c r="L13774">
        <v>0</v>
      </c>
    </row>
    <row r="13775" spans="1:12">
      <c r="A13775" t="s">
        <v>4135</v>
      </c>
      <c r="B13775" t="s">
        <v>4136</v>
      </c>
      <c r="C13775">
        <v>10.24</v>
      </c>
      <c r="D13775" s="274" t="s">
        <v>3473</v>
      </c>
      <c r="E13775" s="254" t="s">
        <v>3474</v>
      </c>
      <c r="F13775" s="249">
        <v>376</v>
      </c>
      <c r="G13775" s="218">
        <f t="shared" si="430"/>
        <v>3850</v>
      </c>
      <c r="H13775" t="s">
        <v>4123</v>
      </c>
      <c r="I13775">
        <v>2</v>
      </c>
      <c r="J13775" s="264"/>
      <c r="K13775" t="str">
        <f t="shared" si="431"/>
        <v>GD88072</v>
      </c>
      <c r="L13775">
        <v>0</v>
      </c>
    </row>
    <row r="13776" spans="1:12">
      <c r="A13776" t="s">
        <v>4135</v>
      </c>
      <c r="B13776" t="s">
        <v>4136</v>
      </c>
      <c r="C13776">
        <v>10.24</v>
      </c>
      <c r="D13776" s="274" t="s">
        <v>3475</v>
      </c>
      <c r="E13776" s="254" t="s">
        <v>3476</v>
      </c>
      <c r="F13776" s="249">
        <v>263</v>
      </c>
      <c r="G13776" s="218">
        <f t="shared" si="430"/>
        <v>2693</v>
      </c>
      <c r="H13776" t="s">
        <v>4123</v>
      </c>
      <c r="I13776">
        <v>2</v>
      </c>
      <c r="J13776" s="264"/>
      <c r="K13776" t="str">
        <f t="shared" si="431"/>
        <v>GD89072</v>
      </c>
      <c r="L13776">
        <v>0</v>
      </c>
    </row>
    <row r="13777" spans="1:12">
      <c r="A13777" t="s">
        <v>4135</v>
      </c>
      <c r="B13777" t="s">
        <v>4136</v>
      </c>
      <c r="C13777">
        <v>10.24</v>
      </c>
      <c r="D13777" s="274" t="s">
        <v>3477</v>
      </c>
      <c r="E13777" s="254" t="s">
        <v>3478</v>
      </c>
      <c r="F13777" s="249">
        <v>188</v>
      </c>
      <c r="G13777" s="218">
        <f t="shared" si="430"/>
        <v>1925</v>
      </c>
      <c r="H13777" t="s">
        <v>4123</v>
      </c>
      <c r="I13777">
        <v>2</v>
      </c>
      <c r="J13777" s="264"/>
      <c r="K13777" t="str">
        <f t="shared" si="431"/>
        <v>GD90072</v>
      </c>
      <c r="L13777">
        <v>0</v>
      </c>
    </row>
    <row r="13778" spans="1:12">
      <c r="A13778" t="s">
        <v>4135</v>
      </c>
      <c r="B13778" t="s">
        <v>4136</v>
      </c>
      <c r="C13778">
        <v>10.24</v>
      </c>
      <c r="D13778" s="274" t="s">
        <v>3479</v>
      </c>
      <c r="E13778" s="254" t="s">
        <v>3480</v>
      </c>
      <c r="F13778" s="249">
        <v>350</v>
      </c>
      <c r="G13778" s="218">
        <f t="shared" si="430"/>
        <v>3584</v>
      </c>
      <c r="H13778" t="s">
        <v>4123</v>
      </c>
      <c r="I13778">
        <v>2</v>
      </c>
      <c r="J13778" s="264"/>
      <c r="K13778" t="str">
        <f t="shared" si="431"/>
        <v>GD91072</v>
      </c>
      <c r="L13778">
        <v>0</v>
      </c>
    </row>
    <row r="13779" spans="1:12">
      <c r="A13779" t="s">
        <v>4135</v>
      </c>
      <c r="B13779" t="s">
        <v>4136</v>
      </c>
      <c r="C13779">
        <v>10.24</v>
      </c>
      <c r="D13779" s="274" t="s">
        <v>3481</v>
      </c>
      <c r="E13779" s="254" t="s">
        <v>3482</v>
      </c>
      <c r="F13779" s="249">
        <v>245</v>
      </c>
      <c r="G13779" s="218">
        <f t="shared" si="430"/>
        <v>2508</v>
      </c>
      <c r="H13779" t="s">
        <v>4123</v>
      </c>
      <c r="I13779">
        <v>2</v>
      </c>
      <c r="J13779" s="264"/>
      <c r="K13779" t="str">
        <f t="shared" si="431"/>
        <v>GD92072</v>
      </c>
      <c r="L13779">
        <v>0</v>
      </c>
    </row>
    <row r="13780" spans="1:12">
      <c r="A13780" t="s">
        <v>4135</v>
      </c>
      <c r="B13780" t="s">
        <v>4136</v>
      </c>
      <c r="C13780">
        <v>10.24</v>
      </c>
      <c r="D13780" s="274" t="s">
        <v>3483</v>
      </c>
      <c r="E13780" s="254" t="s">
        <v>3484</v>
      </c>
      <c r="F13780" s="249">
        <v>175</v>
      </c>
      <c r="G13780" s="218">
        <f t="shared" si="430"/>
        <v>1792</v>
      </c>
      <c r="H13780" t="s">
        <v>4123</v>
      </c>
      <c r="I13780">
        <v>2</v>
      </c>
      <c r="J13780" s="264"/>
      <c r="K13780" t="str">
        <f t="shared" si="431"/>
        <v>GD93072</v>
      </c>
      <c r="L13780">
        <v>0</v>
      </c>
    </row>
    <row r="13781" spans="1:12">
      <c r="A13781" t="s">
        <v>4135</v>
      </c>
      <c r="B13781" t="s">
        <v>4136</v>
      </c>
      <c r="C13781">
        <v>10.24</v>
      </c>
      <c r="D13781" s="274" t="s">
        <v>3485</v>
      </c>
      <c r="E13781" s="254" t="s">
        <v>3486</v>
      </c>
      <c r="F13781" s="249">
        <v>357</v>
      </c>
      <c r="G13781" s="218">
        <f t="shared" si="430"/>
        <v>3655</v>
      </c>
      <c r="H13781" t="s">
        <v>4123</v>
      </c>
      <c r="I13781">
        <v>2</v>
      </c>
      <c r="J13781" s="264"/>
      <c r="K13781" t="str">
        <f t="shared" si="431"/>
        <v>GD94072</v>
      </c>
      <c r="L13781">
        <v>0</v>
      </c>
    </row>
    <row r="13782" spans="1:12">
      <c r="A13782" t="s">
        <v>4135</v>
      </c>
      <c r="B13782" t="s">
        <v>4136</v>
      </c>
      <c r="C13782">
        <v>10.24</v>
      </c>
      <c r="D13782" s="274" t="s">
        <v>3487</v>
      </c>
      <c r="E13782" s="254" t="s">
        <v>3488</v>
      </c>
      <c r="F13782" s="249">
        <v>250</v>
      </c>
      <c r="G13782" s="218">
        <f t="shared" si="430"/>
        <v>2560</v>
      </c>
      <c r="H13782" t="s">
        <v>4123</v>
      </c>
      <c r="I13782">
        <v>2</v>
      </c>
      <c r="J13782" s="264"/>
      <c r="K13782" t="str">
        <f t="shared" si="431"/>
        <v>GD95072</v>
      </c>
      <c r="L13782">
        <v>0</v>
      </c>
    </row>
    <row r="13783" spans="1:12">
      <c r="A13783" t="s">
        <v>4135</v>
      </c>
      <c r="B13783" t="s">
        <v>4136</v>
      </c>
      <c r="C13783">
        <v>10.24</v>
      </c>
      <c r="D13783" s="274" t="s">
        <v>3489</v>
      </c>
      <c r="E13783" s="254" t="s">
        <v>3490</v>
      </c>
      <c r="F13783" s="249">
        <v>179</v>
      </c>
      <c r="G13783" s="218">
        <f t="shared" si="430"/>
        <v>1832</v>
      </c>
      <c r="H13783" t="s">
        <v>4123</v>
      </c>
      <c r="I13783">
        <v>2</v>
      </c>
      <c r="J13783" s="264"/>
      <c r="K13783" t="str">
        <f t="shared" si="431"/>
        <v>GD96072</v>
      </c>
      <c r="L13783">
        <v>0</v>
      </c>
    </row>
    <row r="13784" spans="1:12">
      <c r="A13784" t="s">
        <v>4135</v>
      </c>
      <c r="B13784" t="s">
        <v>4136</v>
      </c>
      <c r="C13784">
        <v>10.24</v>
      </c>
      <c r="D13784" s="274" t="s">
        <v>3527</v>
      </c>
      <c r="E13784" s="254" t="s">
        <v>3528</v>
      </c>
      <c r="F13784" s="249">
        <v>318</v>
      </c>
      <c r="G13784" s="218">
        <f t="shared" si="430"/>
        <v>3256</v>
      </c>
      <c r="H13784" t="s">
        <v>4123</v>
      </c>
      <c r="I13784">
        <v>2</v>
      </c>
      <c r="J13784" s="264"/>
      <c r="K13784" t="str">
        <f t="shared" si="431"/>
        <v>E501072</v>
      </c>
      <c r="L13784">
        <v>0</v>
      </c>
    </row>
    <row r="13785" spans="1:12">
      <c r="A13785" t="s">
        <v>4135</v>
      </c>
      <c r="B13785" t="s">
        <v>4136</v>
      </c>
      <c r="C13785">
        <v>10.24</v>
      </c>
      <c r="D13785" s="274" t="s">
        <v>3529</v>
      </c>
      <c r="E13785" s="254" t="s">
        <v>3530</v>
      </c>
      <c r="F13785" s="249">
        <v>223</v>
      </c>
      <c r="G13785" s="218">
        <f t="shared" si="430"/>
        <v>2283</v>
      </c>
      <c r="H13785" t="s">
        <v>4123</v>
      </c>
      <c r="I13785">
        <v>2</v>
      </c>
      <c r="J13785" s="264"/>
      <c r="K13785" t="str">
        <f t="shared" si="431"/>
        <v>E502072</v>
      </c>
      <c r="L13785">
        <v>0</v>
      </c>
    </row>
    <row r="13786" spans="1:12">
      <c r="A13786" t="s">
        <v>4135</v>
      </c>
      <c r="B13786" t="s">
        <v>4136</v>
      </c>
      <c r="C13786">
        <v>10.24</v>
      </c>
      <c r="D13786" s="274" t="s">
        <v>3531</v>
      </c>
      <c r="E13786" s="254" t="s">
        <v>3532</v>
      </c>
      <c r="F13786" s="249">
        <v>159</v>
      </c>
      <c r="G13786" s="218">
        <f t="shared" si="430"/>
        <v>1628</v>
      </c>
      <c r="H13786" t="s">
        <v>4123</v>
      </c>
      <c r="I13786">
        <v>2</v>
      </c>
      <c r="J13786" s="264"/>
      <c r="K13786" t="str">
        <f t="shared" si="431"/>
        <v>E503072</v>
      </c>
      <c r="L13786">
        <v>0</v>
      </c>
    </row>
    <row r="13787" spans="1:12">
      <c r="A13787" t="s">
        <v>4135</v>
      </c>
      <c r="B13787" t="s">
        <v>4136</v>
      </c>
      <c r="C13787">
        <v>10.24</v>
      </c>
      <c r="D13787" s="274" t="s">
        <v>3533</v>
      </c>
      <c r="E13787" s="254" t="s">
        <v>3534</v>
      </c>
      <c r="F13787" s="249">
        <v>295</v>
      </c>
      <c r="G13787" s="218">
        <f t="shared" si="430"/>
        <v>3020</v>
      </c>
      <c r="H13787" t="s">
        <v>4123</v>
      </c>
      <c r="I13787">
        <v>2</v>
      </c>
      <c r="J13787" s="264"/>
      <c r="K13787" t="str">
        <f t="shared" si="431"/>
        <v>E507072</v>
      </c>
      <c r="L13787">
        <v>0</v>
      </c>
    </row>
    <row r="13788" spans="1:12">
      <c r="A13788" t="s">
        <v>4135</v>
      </c>
      <c r="B13788" t="s">
        <v>4136</v>
      </c>
      <c r="C13788">
        <v>10.24</v>
      </c>
      <c r="D13788" s="274" t="s">
        <v>3535</v>
      </c>
      <c r="E13788" s="254" t="s">
        <v>3536</v>
      </c>
      <c r="F13788" s="249">
        <v>207</v>
      </c>
      <c r="G13788" s="218">
        <f t="shared" si="430"/>
        <v>2119</v>
      </c>
      <c r="H13788" t="s">
        <v>4123</v>
      </c>
      <c r="I13788">
        <v>2</v>
      </c>
      <c r="J13788" s="264"/>
      <c r="K13788" t="str">
        <f t="shared" si="431"/>
        <v>E508072</v>
      </c>
      <c r="L13788">
        <v>0</v>
      </c>
    </row>
    <row r="13789" spans="1:12">
      <c r="A13789" t="s">
        <v>4135</v>
      </c>
      <c r="B13789" t="s">
        <v>4136</v>
      </c>
      <c r="C13789">
        <v>10.24</v>
      </c>
      <c r="D13789" s="274" t="s">
        <v>3537</v>
      </c>
      <c r="E13789" s="254" t="s">
        <v>3538</v>
      </c>
      <c r="F13789" s="249">
        <v>148</v>
      </c>
      <c r="G13789" s="218">
        <f t="shared" si="430"/>
        <v>1515</v>
      </c>
      <c r="H13789" t="s">
        <v>4123</v>
      </c>
      <c r="I13789">
        <v>2</v>
      </c>
      <c r="J13789" s="264"/>
      <c r="K13789" t="str">
        <f t="shared" si="431"/>
        <v>E509072</v>
      </c>
      <c r="L13789">
        <v>0</v>
      </c>
    </row>
    <row r="13790" spans="1:12">
      <c r="A13790" t="s">
        <v>4135</v>
      </c>
      <c r="B13790" t="s">
        <v>4136</v>
      </c>
      <c r="C13790">
        <v>10.24</v>
      </c>
      <c r="D13790" s="274" t="s">
        <v>3539</v>
      </c>
      <c r="E13790" s="254" t="s">
        <v>3540</v>
      </c>
      <c r="F13790" s="249">
        <v>302</v>
      </c>
      <c r="G13790" s="218">
        <f t="shared" si="430"/>
        <v>3092</v>
      </c>
      <c r="H13790" t="s">
        <v>4123</v>
      </c>
      <c r="I13790">
        <v>2</v>
      </c>
      <c r="J13790" s="264"/>
      <c r="K13790" t="str">
        <f t="shared" si="431"/>
        <v>E513072</v>
      </c>
      <c r="L13790">
        <v>0</v>
      </c>
    </row>
    <row r="13791" spans="1:12">
      <c r="A13791" t="s">
        <v>4135</v>
      </c>
      <c r="B13791" t="s">
        <v>4136</v>
      </c>
      <c r="C13791">
        <v>10.24</v>
      </c>
      <c r="D13791" s="274" t="s">
        <v>3541</v>
      </c>
      <c r="E13791" s="254" t="s">
        <v>3542</v>
      </c>
      <c r="F13791" s="249">
        <v>211</v>
      </c>
      <c r="G13791" s="218">
        <f t="shared" si="430"/>
        <v>2160</v>
      </c>
      <c r="H13791" t="s">
        <v>4123</v>
      </c>
      <c r="I13791">
        <v>2</v>
      </c>
      <c r="J13791" s="264"/>
      <c r="K13791" t="str">
        <f t="shared" si="431"/>
        <v>E514072</v>
      </c>
      <c r="L13791">
        <v>0</v>
      </c>
    </row>
    <row r="13792" spans="1:12">
      <c r="A13792" t="s">
        <v>4135</v>
      </c>
      <c r="B13792" t="s">
        <v>4136</v>
      </c>
      <c r="C13792">
        <v>10.24</v>
      </c>
      <c r="D13792" s="274" t="s">
        <v>3543</v>
      </c>
      <c r="E13792" s="254" t="s">
        <v>3544</v>
      </c>
      <c r="F13792" s="249">
        <v>151</v>
      </c>
      <c r="G13792" s="218">
        <f t="shared" si="430"/>
        <v>1546</v>
      </c>
      <c r="H13792" t="s">
        <v>4123</v>
      </c>
      <c r="I13792">
        <v>2</v>
      </c>
      <c r="J13792" s="264"/>
      <c r="K13792" t="str">
        <f t="shared" si="431"/>
        <v>E515072</v>
      </c>
      <c r="L13792">
        <v>0</v>
      </c>
    </row>
    <row r="13793" spans="1:12">
      <c r="A13793" t="s">
        <v>4135</v>
      </c>
      <c r="B13793" t="s">
        <v>4136</v>
      </c>
      <c r="C13793">
        <v>10.24</v>
      </c>
      <c r="D13793" s="274" t="s">
        <v>3581</v>
      </c>
      <c r="E13793" s="254" t="s">
        <v>3582</v>
      </c>
      <c r="F13793" s="249">
        <v>302</v>
      </c>
      <c r="G13793" s="218">
        <f t="shared" si="430"/>
        <v>3092</v>
      </c>
      <c r="H13793" t="s">
        <v>4123</v>
      </c>
      <c r="I13793">
        <v>2</v>
      </c>
      <c r="J13793" s="264"/>
      <c r="K13793" t="str">
        <f t="shared" si="431"/>
        <v>GE16072</v>
      </c>
      <c r="L13793">
        <v>0</v>
      </c>
    </row>
    <row r="13794" spans="1:12">
      <c r="A13794" t="s">
        <v>4135</v>
      </c>
      <c r="B13794" t="s">
        <v>4136</v>
      </c>
      <c r="C13794">
        <v>10.24</v>
      </c>
      <c r="D13794" s="274" t="s">
        <v>3583</v>
      </c>
      <c r="E13794" s="254" t="s">
        <v>3584</v>
      </c>
      <c r="F13794" s="249">
        <v>212</v>
      </c>
      <c r="G13794" s="218">
        <f t="shared" si="430"/>
        <v>2170</v>
      </c>
      <c r="H13794" t="s">
        <v>4123</v>
      </c>
      <c r="I13794">
        <v>2</v>
      </c>
      <c r="J13794" s="264"/>
      <c r="K13794" t="str">
        <f t="shared" si="431"/>
        <v>GE17072</v>
      </c>
      <c r="L13794">
        <v>0</v>
      </c>
    </row>
    <row r="13795" spans="1:12">
      <c r="A13795" t="s">
        <v>4135</v>
      </c>
      <c r="B13795" t="s">
        <v>4136</v>
      </c>
      <c r="C13795">
        <v>10.24</v>
      </c>
      <c r="D13795" s="274" t="s">
        <v>3585</v>
      </c>
      <c r="E13795" s="254" t="s">
        <v>3586</v>
      </c>
      <c r="F13795" s="249">
        <v>151</v>
      </c>
      <c r="G13795" s="218">
        <f t="shared" si="430"/>
        <v>1546</v>
      </c>
      <c r="H13795" t="s">
        <v>4123</v>
      </c>
      <c r="I13795">
        <v>2</v>
      </c>
      <c r="J13795" s="264"/>
      <c r="K13795" t="str">
        <f t="shared" si="431"/>
        <v>GE18072</v>
      </c>
      <c r="L13795">
        <v>0</v>
      </c>
    </row>
    <row r="13796" spans="1:12">
      <c r="A13796" t="s">
        <v>4135</v>
      </c>
      <c r="B13796" t="s">
        <v>4136</v>
      </c>
      <c r="C13796">
        <v>10.24</v>
      </c>
      <c r="D13796" s="274" t="s">
        <v>3587</v>
      </c>
      <c r="E13796" s="254" t="s">
        <v>3588</v>
      </c>
      <c r="F13796" s="249">
        <v>280</v>
      </c>
      <c r="G13796" s="218">
        <f t="shared" si="430"/>
        <v>2867</v>
      </c>
      <c r="H13796" t="s">
        <v>4123</v>
      </c>
      <c r="I13796">
        <v>2</v>
      </c>
      <c r="J13796" s="264"/>
      <c r="K13796" t="str">
        <f t="shared" si="431"/>
        <v>GE19072</v>
      </c>
      <c r="L13796">
        <v>0</v>
      </c>
    </row>
    <row r="13797" spans="1:12">
      <c r="A13797" t="s">
        <v>4135</v>
      </c>
      <c r="B13797" t="s">
        <v>4136</v>
      </c>
      <c r="C13797">
        <v>10.24</v>
      </c>
      <c r="D13797" s="274" t="s">
        <v>3589</v>
      </c>
      <c r="E13797" s="254" t="s">
        <v>3590</v>
      </c>
      <c r="F13797" s="249">
        <v>197</v>
      </c>
      <c r="G13797" s="218">
        <f t="shared" si="430"/>
        <v>2017</v>
      </c>
      <c r="H13797" t="s">
        <v>4123</v>
      </c>
      <c r="I13797">
        <v>2</v>
      </c>
      <c r="J13797" s="264"/>
      <c r="K13797" t="str">
        <f t="shared" si="431"/>
        <v>GE20072</v>
      </c>
      <c r="L13797">
        <v>0</v>
      </c>
    </row>
    <row r="13798" spans="1:12">
      <c r="A13798" t="s">
        <v>4135</v>
      </c>
      <c r="B13798" t="s">
        <v>4136</v>
      </c>
      <c r="C13798">
        <v>10.24</v>
      </c>
      <c r="D13798" s="274" t="s">
        <v>3591</v>
      </c>
      <c r="E13798" s="254" t="s">
        <v>3592</v>
      </c>
      <c r="F13798" s="249">
        <v>141</v>
      </c>
      <c r="G13798" s="218">
        <f t="shared" si="430"/>
        <v>1443</v>
      </c>
      <c r="H13798" t="s">
        <v>4123</v>
      </c>
      <c r="I13798">
        <v>2</v>
      </c>
      <c r="J13798" s="264"/>
      <c r="K13798" t="str">
        <f t="shared" si="431"/>
        <v>GE21072</v>
      </c>
      <c r="L13798">
        <v>0</v>
      </c>
    </row>
    <row r="13799" spans="1:12">
      <c r="A13799" t="s">
        <v>4135</v>
      </c>
      <c r="B13799" t="s">
        <v>4136</v>
      </c>
      <c r="C13799">
        <v>10.24</v>
      </c>
      <c r="D13799" s="274" t="s">
        <v>3593</v>
      </c>
      <c r="E13799" s="254" t="s">
        <v>3594</v>
      </c>
      <c r="F13799" s="249">
        <v>287</v>
      </c>
      <c r="G13799" s="218">
        <f t="shared" si="430"/>
        <v>2938</v>
      </c>
      <c r="H13799" t="s">
        <v>4123</v>
      </c>
      <c r="I13799">
        <v>2</v>
      </c>
      <c r="J13799" s="264"/>
      <c r="K13799" t="str">
        <f t="shared" si="431"/>
        <v>GE22072</v>
      </c>
      <c r="L13799">
        <v>0</v>
      </c>
    </row>
    <row r="13800" spans="1:12">
      <c r="A13800" t="s">
        <v>4135</v>
      </c>
      <c r="B13800" t="s">
        <v>4136</v>
      </c>
      <c r="C13800">
        <v>10.24</v>
      </c>
      <c r="D13800" s="274" t="s">
        <v>3595</v>
      </c>
      <c r="E13800" s="254" t="s">
        <v>3596</v>
      </c>
      <c r="F13800" s="249">
        <v>200</v>
      </c>
      <c r="G13800" s="218">
        <f t="shared" si="430"/>
        <v>2048</v>
      </c>
      <c r="H13800" t="s">
        <v>4123</v>
      </c>
      <c r="I13800">
        <v>2</v>
      </c>
      <c r="J13800" s="264"/>
      <c r="K13800" t="str">
        <f t="shared" si="431"/>
        <v>GE23072</v>
      </c>
      <c r="L13800">
        <v>0</v>
      </c>
    </row>
    <row r="13801" spans="1:12">
      <c r="A13801" t="s">
        <v>4135</v>
      </c>
      <c r="B13801" t="s">
        <v>4136</v>
      </c>
      <c r="C13801">
        <v>10.24</v>
      </c>
      <c r="D13801" s="274" t="s">
        <v>3597</v>
      </c>
      <c r="E13801" s="254" t="s">
        <v>3598</v>
      </c>
      <c r="F13801" s="249">
        <v>143</v>
      </c>
      <c r="G13801" s="218">
        <f t="shared" si="430"/>
        <v>1464</v>
      </c>
      <c r="H13801" t="s">
        <v>4123</v>
      </c>
      <c r="I13801">
        <v>2</v>
      </c>
      <c r="J13801" s="264"/>
      <c r="K13801" t="str">
        <f t="shared" si="431"/>
        <v>GE24072</v>
      </c>
      <c r="L13801">
        <v>0</v>
      </c>
    </row>
    <row r="13802" spans="1:12">
      <c r="A13802" t="s">
        <v>4135</v>
      </c>
      <c r="B13802" t="s">
        <v>4136</v>
      </c>
      <c r="C13802">
        <v>10.24</v>
      </c>
      <c r="D13802" s="274" t="s">
        <v>3635</v>
      </c>
      <c r="E13802" s="254" t="s">
        <v>3636</v>
      </c>
      <c r="F13802" s="249">
        <v>283</v>
      </c>
      <c r="G13802" s="218">
        <f t="shared" si="430"/>
        <v>2897</v>
      </c>
      <c r="H13802" t="s">
        <v>4123</v>
      </c>
      <c r="I13802">
        <v>2</v>
      </c>
      <c r="J13802" s="264"/>
      <c r="K13802" t="str">
        <f t="shared" si="431"/>
        <v>E801072</v>
      </c>
      <c r="L13802">
        <v>0</v>
      </c>
    </row>
    <row r="13803" spans="1:12">
      <c r="A13803" t="s">
        <v>4135</v>
      </c>
      <c r="B13803" t="s">
        <v>4136</v>
      </c>
      <c r="C13803">
        <v>10.24</v>
      </c>
      <c r="D13803" s="274" t="s">
        <v>3637</v>
      </c>
      <c r="E13803" s="254" t="s">
        <v>3638</v>
      </c>
      <c r="F13803" s="249">
        <v>198</v>
      </c>
      <c r="G13803" s="218">
        <f t="shared" si="430"/>
        <v>2027</v>
      </c>
      <c r="H13803" t="s">
        <v>4123</v>
      </c>
      <c r="I13803">
        <v>2</v>
      </c>
      <c r="J13803" s="264"/>
      <c r="K13803" t="str">
        <f t="shared" si="431"/>
        <v>E802072</v>
      </c>
      <c r="L13803">
        <v>0</v>
      </c>
    </row>
    <row r="13804" spans="1:12">
      <c r="A13804" t="s">
        <v>4135</v>
      </c>
      <c r="B13804" t="s">
        <v>4136</v>
      </c>
      <c r="C13804">
        <v>10.24</v>
      </c>
      <c r="D13804" s="274" t="s">
        <v>3639</v>
      </c>
      <c r="E13804" s="254" t="s">
        <v>3640</v>
      </c>
      <c r="F13804" s="249">
        <v>142</v>
      </c>
      <c r="G13804" s="218">
        <f t="shared" si="430"/>
        <v>1454</v>
      </c>
      <c r="H13804" t="s">
        <v>4123</v>
      </c>
      <c r="I13804">
        <v>2</v>
      </c>
      <c r="J13804" s="264"/>
      <c r="K13804" t="str">
        <f t="shared" si="431"/>
        <v>E803072</v>
      </c>
      <c r="L13804">
        <v>0</v>
      </c>
    </row>
    <row r="13805" spans="1:12">
      <c r="A13805" t="s">
        <v>4135</v>
      </c>
      <c r="B13805" t="s">
        <v>4136</v>
      </c>
      <c r="C13805">
        <v>10.24</v>
      </c>
      <c r="D13805" s="274" t="s">
        <v>3641</v>
      </c>
      <c r="E13805" s="254" t="s">
        <v>3642</v>
      </c>
      <c r="F13805" s="249">
        <v>263</v>
      </c>
      <c r="G13805" s="218">
        <f t="shared" si="430"/>
        <v>2693</v>
      </c>
      <c r="H13805" t="s">
        <v>4123</v>
      </c>
      <c r="I13805">
        <v>2</v>
      </c>
      <c r="J13805" s="264"/>
      <c r="K13805" t="str">
        <f t="shared" si="431"/>
        <v>E807072</v>
      </c>
      <c r="L13805">
        <v>0</v>
      </c>
    </row>
    <row r="13806" spans="1:12">
      <c r="A13806" t="s">
        <v>4135</v>
      </c>
      <c r="B13806" t="s">
        <v>4136</v>
      </c>
      <c r="C13806">
        <v>10.24</v>
      </c>
      <c r="D13806" s="274" t="s">
        <v>3643</v>
      </c>
      <c r="E13806" s="254" t="s">
        <v>3644</v>
      </c>
      <c r="F13806" s="249">
        <v>184</v>
      </c>
      <c r="G13806" s="218">
        <f t="shared" si="430"/>
        <v>1884</v>
      </c>
      <c r="H13806" t="s">
        <v>4123</v>
      </c>
      <c r="I13806">
        <v>2</v>
      </c>
      <c r="J13806" s="264"/>
      <c r="K13806" t="str">
        <f t="shared" si="431"/>
        <v>E808072</v>
      </c>
      <c r="L13806">
        <v>0</v>
      </c>
    </row>
    <row r="13807" spans="1:12">
      <c r="A13807" t="s">
        <v>4135</v>
      </c>
      <c r="B13807" t="s">
        <v>4136</v>
      </c>
      <c r="C13807">
        <v>10.24</v>
      </c>
      <c r="D13807" s="274" t="s">
        <v>3645</v>
      </c>
      <c r="E13807" s="254" t="s">
        <v>3646</v>
      </c>
      <c r="F13807" s="249">
        <v>132</v>
      </c>
      <c r="G13807" s="218">
        <f t="shared" si="430"/>
        <v>1351</v>
      </c>
      <c r="H13807" t="s">
        <v>4123</v>
      </c>
      <c r="I13807">
        <v>2</v>
      </c>
      <c r="J13807" s="264"/>
      <c r="K13807" t="str">
        <f t="shared" si="431"/>
        <v>E809072</v>
      </c>
      <c r="L13807">
        <v>0</v>
      </c>
    </row>
    <row r="13808" spans="1:12">
      <c r="A13808" t="s">
        <v>4135</v>
      </c>
      <c r="B13808" t="s">
        <v>4136</v>
      </c>
      <c r="C13808">
        <v>10.24</v>
      </c>
      <c r="D13808" s="274" t="s">
        <v>3647</v>
      </c>
      <c r="E13808" s="254" t="s">
        <v>3648</v>
      </c>
      <c r="F13808" s="249">
        <v>269</v>
      </c>
      <c r="G13808" s="218">
        <f t="shared" si="430"/>
        <v>2754</v>
      </c>
      <c r="H13808" t="s">
        <v>4123</v>
      </c>
      <c r="I13808">
        <v>2</v>
      </c>
      <c r="J13808" s="264"/>
      <c r="K13808" t="str">
        <f t="shared" si="431"/>
        <v>E813072</v>
      </c>
      <c r="L13808">
        <v>0</v>
      </c>
    </row>
    <row r="13809" spans="1:12">
      <c r="A13809" t="s">
        <v>4135</v>
      </c>
      <c r="B13809" t="s">
        <v>4136</v>
      </c>
      <c r="C13809">
        <v>10.24</v>
      </c>
      <c r="D13809" s="274" t="s">
        <v>3649</v>
      </c>
      <c r="E13809" s="254" t="s">
        <v>3650</v>
      </c>
      <c r="F13809" s="249">
        <v>188</v>
      </c>
      <c r="G13809" s="218">
        <f t="shared" si="430"/>
        <v>1925</v>
      </c>
      <c r="H13809" t="s">
        <v>4123</v>
      </c>
      <c r="I13809">
        <v>2</v>
      </c>
      <c r="J13809" s="264"/>
      <c r="K13809" t="str">
        <f t="shared" si="431"/>
        <v>E814072</v>
      </c>
      <c r="L13809">
        <v>0</v>
      </c>
    </row>
    <row r="13810" spans="1:12">
      <c r="A13810" t="s">
        <v>4135</v>
      </c>
      <c r="B13810" t="s">
        <v>4136</v>
      </c>
      <c r="C13810">
        <v>10.24</v>
      </c>
      <c r="D13810" s="274" t="s">
        <v>3651</v>
      </c>
      <c r="E13810" s="254" t="s">
        <v>3652</v>
      </c>
      <c r="F13810" s="249">
        <v>135</v>
      </c>
      <c r="G13810" s="218">
        <f t="shared" si="430"/>
        <v>1382</v>
      </c>
      <c r="H13810" t="s">
        <v>4123</v>
      </c>
      <c r="I13810">
        <v>2</v>
      </c>
      <c r="J13810" s="264"/>
      <c r="K13810" t="str">
        <f t="shared" si="431"/>
        <v>E815072</v>
      </c>
      <c r="L13810">
        <v>0</v>
      </c>
    </row>
    <row r="13811" spans="1:12">
      <c r="A13811" t="s">
        <v>4135</v>
      </c>
      <c r="B13811" t="s">
        <v>4136</v>
      </c>
      <c r="C13811">
        <v>10.24</v>
      </c>
      <c r="D13811" s="274" t="s">
        <v>3689</v>
      </c>
      <c r="E13811" s="254" t="s">
        <v>3690</v>
      </c>
      <c r="F13811" s="249">
        <v>269</v>
      </c>
      <c r="G13811" s="218">
        <f t="shared" si="430"/>
        <v>2754</v>
      </c>
      <c r="H13811" t="s">
        <v>4123</v>
      </c>
      <c r="I13811">
        <v>2</v>
      </c>
      <c r="J13811" s="264"/>
      <c r="K13811" t="str">
        <f t="shared" si="431"/>
        <v>GE43072</v>
      </c>
      <c r="L13811">
        <v>0</v>
      </c>
    </row>
    <row r="13812" spans="1:12">
      <c r="A13812" t="s">
        <v>4135</v>
      </c>
      <c r="B13812" t="s">
        <v>4136</v>
      </c>
      <c r="C13812">
        <v>10.24</v>
      </c>
      <c r="D13812" s="274" t="s">
        <v>3691</v>
      </c>
      <c r="E13812" s="254" t="s">
        <v>3692</v>
      </c>
      <c r="F13812" s="249">
        <v>188</v>
      </c>
      <c r="G13812" s="218">
        <f t="shared" si="430"/>
        <v>1925</v>
      </c>
      <c r="H13812" t="s">
        <v>4123</v>
      </c>
      <c r="I13812">
        <v>2</v>
      </c>
      <c r="J13812" s="264"/>
      <c r="K13812" t="str">
        <f t="shared" si="431"/>
        <v>GE44072</v>
      </c>
      <c r="L13812">
        <v>0</v>
      </c>
    </row>
    <row r="13813" spans="1:12">
      <c r="A13813" t="s">
        <v>4135</v>
      </c>
      <c r="B13813" t="s">
        <v>4136</v>
      </c>
      <c r="C13813">
        <v>10.24</v>
      </c>
      <c r="D13813" s="274" t="s">
        <v>3693</v>
      </c>
      <c r="E13813" s="254" t="s">
        <v>3694</v>
      </c>
      <c r="F13813" s="249">
        <v>135</v>
      </c>
      <c r="G13813" s="218">
        <f t="shared" si="430"/>
        <v>1382</v>
      </c>
      <c r="H13813" t="s">
        <v>4123</v>
      </c>
      <c r="I13813">
        <v>2</v>
      </c>
      <c r="J13813" s="264"/>
      <c r="K13813" t="str">
        <f t="shared" si="431"/>
        <v>GE45072</v>
      </c>
      <c r="L13813">
        <v>0</v>
      </c>
    </row>
    <row r="13814" spans="1:12">
      <c r="A13814" t="s">
        <v>4135</v>
      </c>
      <c r="B13814" t="s">
        <v>4136</v>
      </c>
      <c r="C13814">
        <v>10.24</v>
      </c>
      <c r="D13814" s="274" t="s">
        <v>3695</v>
      </c>
      <c r="E13814" s="254" t="s">
        <v>3696</v>
      </c>
      <c r="F13814" s="249">
        <v>250</v>
      </c>
      <c r="G13814" s="218">
        <f t="shared" si="430"/>
        <v>2560</v>
      </c>
      <c r="H13814" t="s">
        <v>4123</v>
      </c>
      <c r="I13814">
        <v>2</v>
      </c>
      <c r="J13814" s="264"/>
      <c r="K13814" t="str">
        <f t="shared" si="431"/>
        <v>GE46072</v>
      </c>
      <c r="L13814">
        <v>0</v>
      </c>
    </row>
    <row r="13815" spans="1:12">
      <c r="A13815" t="s">
        <v>4135</v>
      </c>
      <c r="B13815" t="s">
        <v>4136</v>
      </c>
      <c r="C13815">
        <v>10.24</v>
      </c>
      <c r="D13815" s="274" t="s">
        <v>3697</v>
      </c>
      <c r="E13815" s="254" t="s">
        <v>3698</v>
      </c>
      <c r="F13815" s="249">
        <v>175</v>
      </c>
      <c r="G13815" s="218">
        <f t="shared" ref="G13815:G13878" si="432">ROUNDDOWN(C13815*F13815,0)</f>
        <v>1792</v>
      </c>
      <c r="H13815" t="s">
        <v>4123</v>
      </c>
      <c r="I13815">
        <v>2</v>
      </c>
      <c r="J13815" s="264"/>
      <c r="K13815" t="str">
        <f t="shared" si="431"/>
        <v>GE47072</v>
      </c>
      <c r="L13815">
        <v>0</v>
      </c>
    </row>
    <row r="13816" spans="1:12">
      <c r="A13816" t="s">
        <v>4135</v>
      </c>
      <c r="B13816" t="s">
        <v>4136</v>
      </c>
      <c r="C13816">
        <v>10.24</v>
      </c>
      <c r="D13816" s="274" t="s">
        <v>3699</v>
      </c>
      <c r="E13816" s="254" t="s">
        <v>3700</v>
      </c>
      <c r="F13816" s="249">
        <v>125</v>
      </c>
      <c r="G13816" s="218">
        <f t="shared" si="432"/>
        <v>1280</v>
      </c>
      <c r="H13816" t="s">
        <v>4123</v>
      </c>
      <c r="I13816">
        <v>2</v>
      </c>
      <c r="J13816" s="264"/>
      <c r="K13816" t="str">
        <f t="shared" si="431"/>
        <v>GE48072</v>
      </c>
      <c r="L13816">
        <v>0</v>
      </c>
    </row>
    <row r="13817" spans="1:12">
      <c r="A13817" t="s">
        <v>4135</v>
      </c>
      <c r="B13817" t="s">
        <v>4136</v>
      </c>
      <c r="C13817">
        <v>10.24</v>
      </c>
      <c r="D13817" s="274" t="s">
        <v>3701</v>
      </c>
      <c r="E13817" s="254" t="s">
        <v>3702</v>
      </c>
      <c r="F13817" s="249">
        <v>256</v>
      </c>
      <c r="G13817" s="218">
        <f t="shared" si="432"/>
        <v>2621</v>
      </c>
      <c r="H13817" t="s">
        <v>4123</v>
      </c>
      <c r="I13817">
        <v>2</v>
      </c>
      <c r="J13817" s="264"/>
      <c r="K13817" t="str">
        <f t="shared" si="431"/>
        <v>GE49072</v>
      </c>
      <c r="L13817">
        <v>0</v>
      </c>
    </row>
    <row r="13818" spans="1:12">
      <c r="A13818" t="s">
        <v>4135</v>
      </c>
      <c r="B13818" t="s">
        <v>4136</v>
      </c>
      <c r="C13818">
        <v>10.24</v>
      </c>
      <c r="D13818" s="274" t="s">
        <v>3703</v>
      </c>
      <c r="E13818" s="254" t="s">
        <v>3704</v>
      </c>
      <c r="F13818" s="249">
        <v>179</v>
      </c>
      <c r="G13818" s="218">
        <f t="shared" si="432"/>
        <v>1832</v>
      </c>
      <c r="H13818" t="s">
        <v>4123</v>
      </c>
      <c r="I13818">
        <v>2</v>
      </c>
      <c r="J13818" s="264"/>
      <c r="K13818" t="str">
        <f t="shared" si="431"/>
        <v>GE50072</v>
      </c>
      <c r="L13818">
        <v>0</v>
      </c>
    </row>
    <row r="13819" spans="1:12">
      <c r="A13819" t="s">
        <v>4135</v>
      </c>
      <c r="B13819" t="s">
        <v>4136</v>
      </c>
      <c r="C13819">
        <v>10.24</v>
      </c>
      <c r="D13819" s="274" t="s">
        <v>3705</v>
      </c>
      <c r="E13819" s="254" t="s">
        <v>3706</v>
      </c>
      <c r="F13819" s="249">
        <v>128</v>
      </c>
      <c r="G13819" s="218">
        <f t="shared" si="432"/>
        <v>1310</v>
      </c>
      <c r="H13819" t="s">
        <v>4123</v>
      </c>
      <c r="I13819">
        <v>2</v>
      </c>
      <c r="J13819" s="264"/>
      <c r="K13819" t="str">
        <f t="shared" si="431"/>
        <v>GE51072</v>
      </c>
      <c r="L13819">
        <v>0</v>
      </c>
    </row>
    <row r="13820" spans="1:12">
      <c r="A13820" t="s">
        <v>4135</v>
      </c>
      <c r="B13820" t="s">
        <v>4136</v>
      </c>
      <c r="C13820">
        <v>10.24</v>
      </c>
      <c r="D13820" s="274" t="s">
        <v>3743</v>
      </c>
      <c r="E13820" s="254" t="s">
        <v>3744</v>
      </c>
      <c r="F13820" s="249">
        <v>227</v>
      </c>
      <c r="G13820" s="218">
        <f t="shared" si="432"/>
        <v>2324</v>
      </c>
      <c r="H13820" t="s">
        <v>4123</v>
      </c>
      <c r="I13820">
        <v>2</v>
      </c>
      <c r="J13820" s="264"/>
      <c r="K13820" t="str">
        <f t="shared" si="431"/>
        <v>EB01072</v>
      </c>
      <c r="L13820">
        <v>0</v>
      </c>
    </row>
    <row r="13821" spans="1:12">
      <c r="A13821" t="s">
        <v>4135</v>
      </c>
      <c r="B13821" t="s">
        <v>4136</v>
      </c>
      <c r="C13821">
        <v>10.24</v>
      </c>
      <c r="D13821" s="274" t="s">
        <v>3745</v>
      </c>
      <c r="E13821" s="254" t="s">
        <v>3746</v>
      </c>
      <c r="F13821" s="249">
        <v>159</v>
      </c>
      <c r="G13821" s="218">
        <f t="shared" si="432"/>
        <v>1628</v>
      </c>
      <c r="H13821" t="s">
        <v>4123</v>
      </c>
      <c r="I13821">
        <v>2</v>
      </c>
      <c r="J13821" s="264"/>
      <c r="K13821" t="str">
        <f t="shared" si="431"/>
        <v>EB02072</v>
      </c>
      <c r="L13821">
        <v>0</v>
      </c>
    </row>
    <row r="13822" spans="1:12">
      <c r="A13822" t="s">
        <v>4135</v>
      </c>
      <c r="B13822" t="s">
        <v>4136</v>
      </c>
      <c r="C13822">
        <v>10.24</v>
      </c>
      <c r="D13822" s="274" t="s">
        <v>3747</v>
      </c>
      <c r="E13822" s="254" t="s">
        <v>3748</v>
      </c>
      <c r="F13822" s="249">
        <v>114</v>
      </c>
      <c r="G13822" s="218">
        <f t="shared" si="432"/>
        <v>1167</v>
      </c>
      <c r="H13822" t="s">
        <v>4123</v>
      </c>
      <c r="I13822">
        <v>2</v>
      </c>
      <c r="J13822" s="264"/>
      <c r="K13822" t="str">
        <f t="shared" si="431"/>
        <v>EB03072</v>
      </c>
      <c r="L13822">
        <v>0</v>
      </c>
    </row>
    <row r="13823" spans="1:12">
      <c r="A13823" t="s">
        <v>4135</v>
      </c>
      <c r="B13823" t="s">
        <v>4136</v>
      </c>
      <c r="C13823">
        <v>10.24</v>
      </c>
      <c r="D13823" s="274" t="s">
        <v>3749</v>
      </c>
      <c r="E13823" s="254" t="s">
        <v>3750</v>
      </c>
      <c r="F13823" s="249">
        <v>211</v>
      </c>
      <c r="G13823" s="218">
        <f t="shared" si="432"/>
        <v>2160</v>
      </c>
      <c r="H13823" t="s">
        <v>4123</v>
      </c>
      <c r="I13823">
        <v>2</v>
      </c>
      <c r="J13823" s="264"/>
      <c r="K13823" t="str">
        <f t="shared" si="431"/>
        <v>EB07072</v>
      </c>
      <c r="L13823">
        <v>0</v>
      </c>
    </row>
    <row r="13824" spans="1:12">
      <c r="A13824" t="s">
        <v>4135</v>
      </c>
      <c r="B13824" t="s">
        <v>4136</v>
      </c>
      <c r="C13824">
        <v>10.24</v>
      </c>
      <c r="D13824" s="274" t="s">
        <v>3751</v>
      </c>
      <c r="E13824" s="254" t="s">
        <v>3752</v>
      </c>
      <c r="F13824" s="249">
        <v>148</v>
      </c>
      <c r="G13824" s="218">
        <f t="shared" si="432"/>
        <v>1515</v>
      </c>
      <c r="H13824" t="s">
        <v>4123</v>
      </c>
      <c r="I13824">
        <v>2</v>
      </c>
      <c r="J13824" s="264"/>
      <c r="K13824" t="str">
        <f t="shared" si="431"/>
        <v>EB08072</v>
      </c>
      <c r="L13824">
        <v>0</v>
      </c>
    </row>
    <row r="13825" spans="1:12">
      <c r="A13825" t="s">
        <v>4135</v>
      </c>
      <c r="B13825" t="s">
        <v>4136</v>
      </c>
      <c r="C13825">
        <v>10.24</v>
      </c>
      <c r="D13825" s="274" t="s">
        <v>3753</v>
      </c>
      <c r="E13825" s="254" t="s">
        <v>3754</v>
      </c>
      <c r="F13825" s="249">
        <v>106</v>
      </c>
      <c r="G13825" s="218">
        <f t="shared" si="432"/>
        <v>1085</v>
      </c>
      <c r="H13825" t="s">
        <v>4123</v>
      </c>
      <c r="I13825">
        <v>2</v>
      </c>
      <c r="J13825" s="264"/>
      <c r="K13825" t="str">
        <f t="shared" si="431"/>
        <v>EB09072</v>
      </c>
      <c r="L13825">
        <v>0</v>
      </c>
    </row>
    <row r="13826" spans="1:12">
      <c r="A13826" t="s">
        <v>4135</v>
      </c>
      <c r="B13826" t="s">
        <v>4136</v>
      </c>
      <c r="C13826">
        <v>10.24</v>
      </c>
      <c r="D13826" s="274" t="s">
        <v>3755</v>
      </c>
      <c r="E13826" s="254" t="s">
        <v>3756</v>
      </c>
      <c r="F13826" s="249">
        <v>216</v>
      </c>
      <c r="G13826" s="218">
        <f t="shared" si="432"/>
        <v>2211</v>
      </c>
      <c r="H13826" t="s">
        <v>4123</v>
      </c>
      <c r="I13826">
        <v>2</v>
      </c>
      <c r="J13826" s="264"/>
      <c r="K13826" t="str">
        <f t="shared" ref="K13826:K13889" si="433">D13826&amp;A13826&amp;I13826</f>
        <v>EB13072</v>
      </c>
      <c r="L13826">
        <v>0</v>
      </c>
    </row>
    <row r="13827" spans="1:12">
      <c r="A13827" t="s">
        <v>4135</v>
      </c>
      <c r="B13827" t="s">
        <v>4136</v>
      </c>
      <c r="C13827">
        <v>10.24</v>
      </c>
      <c r="D13827" s="274" t="s">
        <v>3757</v>
      </c>
      <c r="E13827" s="254" t="s">
        <v>3758</v>
      </c>
      <c r="F13827" s="249">
        <v>151</v>
      </c>
      <c r="G13827" s="218">
        <f t="shared" si="432"/>
        <v>1546</v>
      </c>
      <c r="H13827" t="s">
        <v>4123</v>
      </c>
      <c r="I13827">
        <v>2</v>
      </c>
      <c r="J13827" s="264"/>
      <c r="K13827" t="str">
        <f t="shared" si="433"/>
        <v>EB14072</v>
      </c>
      <c r="L13827">
        <v>0</v>
      </c>
    </row>
    <row r="13828" spans="1:12">
      <c r="A13828" t="s">
        <v>4135</v>
      </c>
      <c r="B13828" t="s">
        <v>4136</v>
      </c>
      <c r="C13828">
        <v>10.24</v>
      </c>
      <c r="D13828" s="274" t="s">
        <v>3759</v>
      </c>
      <c r="E13828" s="254" t="s">
        <v>3760</v>
      </c>
      <c r="F13828" s="249">
        <v>108</v>
      </c>
      <c r="G13828" s="218">
        <f t="shared" si="432"/>
        <v>1105</v>
      </c>
      <c r="H13828" t="s">
        <v>4123</v>
      </c>
      <c r="I13828">
        <v>2</v>
      </c>
      <c r="J13828" s="264"/>
      <c r="K13828" t="str">
        <f t="shared" si="433"/>
        <v>EB15072</v>
      </c>
      <c r="L13828">
        <v>0</v>
      </c>
    </row>
    <row r="13829" spans="1:12">
      <c r="A13829" t="s">
        <v>4135</v>
      </c>
      <c r="B13829" t="s">
        <v>4136</v>
      </c>
      <c r="C13829">
        <v>10.24</v>
      </c>
      <c r="D13829" s="274" t="s">
        <v>3797</v>
      </c>
      <c r="E13829" s="254" t="s">
        <v>3798</v>
      </c>
      <c r="F13829" s="249">
        <v>216</v>
      </c>
      <c r="G13829" s="218">
        <f t="shared" si="432"/>
        <v>2211</v>
      </c>
      <c r="H13829" t="s">
        <v>4123</v>
      </c>
      <c r="I13829">
        <v>2</v>
      </c>
      <c r="J13829" s="264"/>
      <c r="K13829" t="str">
        <f t="shared" si="433"/>
        <v>GE70072</v>
      </c>
      <c r="L13829">
        <v>0</v>
      </c>
    </row>
    <row r="13830" spans="1:12">
      <c r="A13830" t="s">
        <v>4135</v>
      </c>
      <c r="B13830" t="s">
        <v>4136</v>
      </c>
      <c r="C13830">
        <v>10.24</v>
      </c>
      <c r="D13830" s="274" t="s">
        <v>3799</v>
      </c>
      <c r="E13830" s="254" t="s">
        <v>3800</v>
      </c>
      <c r="F13830" s="249">
        <v>151</v>
      </c>
      <c r="G13830" s="218">
        <f t="shared" si="432"/>
        <v>1546</v>
      </c>
      <c r="H13830" t="s">
        <v>4123</v>
      </c>
      <c r="I13830">
        <v>2</v>
      </c>
      <c r="J13830" s="264"/>
      <c r="K13830" t="str">
        <f t="shared" si="433"/>
        <v>GE71072</v>
      </c>
      <c r="L13830">
        <v>0</v>
      </c>
    </row>
    <row r="13831" spans="1:12">
      <c r="A13831" t="s">
        <v>4135</v>
      </c>
      <c r="B13831" t="s">
        <v>4136</v>
      </c>
      <c r="C13831">
        <v>10.24</v>
      </c>
      <c r="D13831" s="274" t="s">
        <v>3801</v>
      </c>
      <c r="E13831" s="254" t="s">
        <v>3802</v>
      </c>
      <c r="F13831" s="249">
        <v>108</v>
      </c>
      <c r="G13831" s="218">
        <f t="shared" si="432"/>
        <v>1105</v>
      </c>
      <c r="H13831" t="s">
        <v>4123</v>
      </c>
      <c r="I13831">
        <v>2</v>
      </c>
      <c r="J13831" s="264"/>
      <c r="K13831" t="str">
        <f t="shared" si="433"/>
        <v>GE72072</v>
      </c>
      <c r="L13831">
        <v>0</v>
      </c>
    </row>
    <row r="13832" spans="1:12">
      <c r="A13832" t="s">
        <v>4135</v>
      </c>
      <c r="B13832" t="s">
        <v>4136</v>
      </c>
      <c r="C13832">
        <v>10.24</v>
      </c>
      <c r="D13832" s="274" t="s">
        <v>3803</v>
      </c>
      <c r="E13832" s="254" t="s">
        <v>3804</v>
      </c>
      <c r="F13832" s="249">
        <v>200</v>
      </c>
      <c r="G13832" s="218">
        <f t="shared" si="432"/>
        <v>2048</v>
      </c>
      <c r="H13832" t="s">
        <v>4123</v>
      </c>
      <c r="I13832">
        <v>2</v>
      </c>
      <c r="J13832" s="264"/>
      <c r="K13832" t="str">
        <f t="shared" si="433"/>
        <v>GE73072</v>
      </c>
      <c r="L13832">
        <v>0</v>
      </c>
    </row>
    <row r="13833" spans="1:12">
      <c r="A13833" t="s">
        <v>4135</v>
      </c>
      <c r="B13833" t="s">
        <v>4136</v>
      </c>
      <c r="C13833">
        <v>10.24</v>
      </c>
      <c r="D13833" s="274" t="s">
        <v>3805</v>
      </c>
      <c r="E13833" s="254" t="s">
        <v>3806</v>
      </c>
      <c r="F13833" s="249">
        <v>141</v>
      </c>
      <c r="G13833" s="218">
        <f t="shared" si="432"/>
        <v>1443</v>
      </c>
      <c r="H13833" t="s">
        <v>4123</v>
      </c>
      <c r="I13833">
        <v>2</v>
      </c>
      <c r="J13833" s="264"/>
      <c r="K13833" t="str">
        <f t="shared" si="433"/>
        <v>GE74072</v>
      </c>
      <c r="L13833">
        <v>0</v>
      </c>
    </row>
    <row r="13834" spans="1:12">
      <c r="A13834" t="s">
        <v>4135</v>
      </c>
      <c r="B13834" t="s">
        <v>4136</v>
      </c>
      <c r="C13834">
        <v>10.24</v>
      </c>
      <c r="D13834" s="274" t="s">
        <v>3807</v>
      </c>
      <c r="E13834" s="254" t="s">
        <v>3808</v>
      </c>
      <c r="F13834" s="249">
        <v>101</v>
      </c>
      <c r="G13834" s="218">
        <f t="shared" si="432"/>
        <v>1034</v>
      </c>
      <c r="H13834" t="s">
        <v>4123</v>
      </c>
      <c r="I13834">
        <v>2</v>
      </c>
      <c r="J13834" s="264"/>
      <c r="K13834" t="str">
        <f t="shared" si="433"/>
        <v>GE75072</v>
      </c>
      <c r="L13834">
        <v>0</v>
      </c>
    </row>
    <row r="13835" spans="1:12">
      <c r="A13835" t="s">
        <v>4135</v>
      </c>
      <c r="B13835" t="s">
        <v>4136</v>
      </c>
      <c r="C13835">
        <v>10.24</v>
      </c>
      <c r="D13835" s="274" t="s">
        <v>3809</v>
      </c>
      <c r="E13835" s="254" t="s">
        <v>3810</v>
      </c>
      <c r="F13835" s="249">
        <v>205</v>
      </c>
      <c r="G13835" s="218">
        <f t="shared" si="432"/>
        <v>2099</v>
      </c>
      <c r="H13835" t="s">
        <v>4123</v>
      </c>
      <c r="I13835">
        <v>2</v>
      </c>
      <c r="J13835" s="264"/>
      <c r="K13835" t="str">
        <f t="shared" si="433"/>
        <v>GE76072</v>
      </c>
      <c r="L13835">
        <v>0</v>
      </c>
    </row>
    <row r="13836" spans="1:12">
      <c r="A13836" t="s">
        <v>4135</v>
      </c>
      <c r="B13836" t="s">
        <v>4136</v>
      </c>
      <c r="C13836">
        <v>10.24</v>
      </c>
      <c r="D13836" s="274" t="s">
        <v>3811</v>
      </c>
      <c r="E13836" s="254" t="s">
        <v>3812</v>
      </c>
      <c r="F13836" s="249">
        <v>143</v>
      </c>
      <c r="G13836" s="218">
        <f t="shared" si="432"/>
        <v>1464</v>
      </c>
      <c r="H13836" t="s">
        <v>4123</v>
      </c>
      <c r="I13836">
        <v>2</v>
      </c>
      <c r="J13836" s="264"/>
      <c r="K13836" t="str">
        <f t="shared" si="433"/>
        <v>GE77072</v>
      </c>
      <c r="L13836">
        <v>0</v>
      </c>
    </row>
    <row r="13837" spans="1:12">
      <c r="A13837" t="s">
        <v>4135</v>
      </c>
      <c r="B13837" t="s">
        <v>4136</v>
      </c>
      <c r="C13837">
        <v>10.24</v>
      </c>
      <c r="D13837" s="274" t="s">
        <v>3813</v>
      </c>
      <c r="E13837" s="254" t="s">
        <v>3814</v>
      </c>
      <c r="F13837" s="249">
        <v>103</v>
      </c>
      <c r="G13837" s="218">
        <f t="shared" si="432"/>
        <v>1054</v>
      </c>
      <c r="H13837" t="s">
        <v>4123</v>
      </c>
      <c r="I13837">
        <v>2</v>
      </c>
      <c r="J13837" s="264"/>
      <c r="K13837" t="str">
        <f t="shared" si="433"/>
        <v>GE78072</v>
      </c>
      <c r="L13837">
        <v>0</v>
      </c>
    </row>
    <row r="13838" spans="1:12">
      <c r="A13838" t="s">
        <v>4135</v>
      </c>
      <c r="B13838" t="s">
        <v>4136</v>
      </c>
      <c r="C13838">
        <v>10.24</v>
      </c>
      <c r="D13838" s="274" t="s">
        <v>3851</v>
      </c>
      <c r="E13838" s="254" t="s">
        <v>3852</v>
      </c>
      <c r="F13838" s="249">
        <v>396</v>
      </c>
      <c r="G13838" s="218">
        <f t="shared" si="432"/>
        <v>4055</v>
      </c>
      <c r="H13838" t="s">
        <v>4123</v>
      </c>
      <c r="I13838">
        <v>2</v>
      </c>
      <c r="J13838" s="264"/>
      <c r="K13838" t="str">
        <f t="shared" si="433"/>
        <v>G201072</v>
      </c>
      <c r="L13838">
        <v>0</v>
      </c>
    </row>
    <row r="13839" spans="1:12">
      <c r="A13839" t="s">
        <v>4135</v>
      </c>
      <c r="B13839" t="s">
        <v>4136</v>
      </c>
      <c r="C13839">
        <v>10.24</v>
      </c>
      <c r="D13839" s="274" t="s">
        <v>3853</v>
      </c>
      <c r="E13839" s="254" t="s">
        <v>3854</v>
      </c>
      <c r="F13839" s="249">
        <v>368</v>
      </c>
      <c r="G13839" s="218">
        <f t="shared" si="432"/>
        <v>3768</v>
      </c>
      <c r="H13839" t="s">
        <v>4123</v>
      </c>
      <c r="I13839">
        <v>2</v>
      </c>
      <c r="J13839" s="264"/>
      <c r="K13839" t="str">
        <f t="shared" si="433"/>
        <v>G207072</v>
      </c>
      <c r="L13839">
        <v>0</v>
      </c>
    </row>
    <row r="13840" spans="1:12">
      <c r="A13840" t="s">
        <v>4135</v>
      </c>
      <c r="B13840" t="s">
        <v>4136</v>
      </c>
      <c r="C13840">
        <v>10.24</v>
      </c>
      <c r="D13840" s="274" t="s">
        <v>3855</v>
      </c>
      <c r="E13840" s="254" t="s">
        <v>3856</v>
      </c>
      <c r="F13840" s="249">
        <v>376</v>
      </c>
      <c r="G13840" s="218">
        <f t="shared" si="432"/>
        <v>3850</v>
      </c>
      <c r="H13840" t="s">
        <v>4123</v>
      </c>
      <c r="I13840">
        <v>2</v>
      </c>
      <c r="J13840" s="264"/>
      <c r="K13840" t="str">
        <f t="shared" si="433"/>
        <v>G213072</v>
      </c>
      <c r="L13840">
        <v>0</v>
      </c>
    </row>
    <row r="13841" spans="1:12">
      <c r="A13841" t="s">
        <v>4135</v>
      </c>
      <c r="B13841" t="s">
        <v>4136</v>
      </c>
      <c r="C13841">
        <v>10.24</v>
      </c>
      <c r="D13841" s="274" t="s">
        <v>3869</v>
      </c>
      <c r="E13841" s="254" t="s">
        <v>3870</v>
      </c>
      <c r="F13841" s="249">
        <v>376</v>
      </c>
      <c r="G13841" s="218">
        <f t="shared" si="432"/>
        <v>3850</v>
      </c>
      <c r="H13841" t="s">
        <v>4123</v>
      </c>
      <c r="I13841">
        <v>2</v>
      </c>
      <c r="J13841" s="264"/>
      <c r="K13841" t="str">
        <f t="shared" si="433"/>
        <v>GE97072</v>
      </c>
      <c r="L13841">
        <v>0</v>
      </c>
    </row>
    <row r="13842" spans="1:12">
      <c r="A13842" t="s">
        <v>4135</v>
      </c>
      <c r="B13842" t="s">
        <v>4136</v>
      </c>
      <c r="C13842">
        <v>10.24</v>
      </c>
      <c r="D13842" s="274" t="s">
        <v>3871</v>
      </c>
      <c r="E13842" s="254" t="s">
        <v>3872</v>
      </c>
      <c r="F13842" s="249">
        <v>350</v>
      </c>
      <c r="G13842" s="218">
        <f t="shared" si="432"/>
        <v>3584</v>
      </c>
      <c r="H13842" t="s">
        <v>4123</v>
      </c>
      <c r="I13842">
        <v>2</v>
      </c>
      <c r="J13842" s="264"/>
      <c r="K13842" t="str">
        <f t="shared" si="433"/>
        <v>GE98072</v>
      </c>
      <c r="L13842">
        <v>0</v>
      </c>
    </row>
    <row r="13843" spans="1:12">
      <c r="A13843" t="s">
        <v>4135</v>
      </c>
      <c r="B13843" t="s">
        <v>4136</v>
      </c>
      <c r="C13843">
        <v>10.24</v>
      </c>
      <c r="D13843" s="274" t="s">
        <v>3873</v>
      </c>
      <c r="E13843" s="254" t="s">
        <v>3874</v>
      </c>
      <c r="F13843" s="249">
        <v>357</v>
      </c>
      <c r="G13843" s="218">
        <f t="shared" si="432"/>
        <v>3655</v>
      </c>
      <c r="H13843" t="s">
        <v>4123</v>
      </c>
      <c r="I13843">
        <v>2</v>
      </c>
      <c r="J13843" s="264"/>
      <c r="K13843" t="str">
        <f t="shared" si="433"/>
        <v>GE99072</v>
      </c>
      <c r="L13843">
        <v>0</v>
      </c>
    </row>
    <row r="13844" spans="1:12">
      <c r="A13844" t="s">
        <v>4135</v>
      </c>
      <c r="B13844" t="s">
        <v>4136</v>
      </c>
      <c r="C13844">
        <v>10.24</v>
      </c>
      <c r="D13844" s="274" t="s">
        <v>3896</v>
      </c>
      <c r="E13844" s="254" t="s">
        <v>3887</v>
      </c>
      <c r="F13844" s="249">
        <v>318</v>
      </c>
      <c r="G13844" s="218">
        <f t="shared" si="432"/>
        <v>3256</v>
      </c>
      <c r="H13844" t="s">
        <v>4123</v>
      </c>
      <c r="I13844">
        <v>2</v>
      </c>
      <c r="J13844" s="264"/>
      <c r="K13844" t="str">
        <f t="shared" si="433"/>
        <v>G501072</v>
      </c>
      <c r="L13844">
        <v>0</v>
      </c>
    </row>
    <row r="13845" spans="1:12">
      <c r="A13845" t="s">
        <v>4135</v>
      </c>
      <c r="B13845" t="s">
        <v>4136</v>
      </c>
      <c r="C13845">
        <v>10.24</v>
      </c>
      <c r="D13845" s="274" t="s">
        <v>3897</v>
      </c>
      <c r="E13845" s="254" t="s">
        <v>3888</v>
      </c>
      <c r="F13845" s="249">
        <v>295</v>
      </c>
      <c r="G13845" s="218">
        <f t="shared" si="432"/>
        <v>3020</v>
      </c>
      <c r="H13845" t="s">
        <v>4123</v>
      </c>
      <c r="I13845">
        <v>2</v>
      </c>
      <c r="J13845" s="264"/>
      <c r="K13845" t="str">
        <f t="shared" si="433"/>
        <v>G507072</v>
      </c>
      <c r="L13845">
        <v>0</v>
      </c>
    </row>
    <row r="13846" spans="1:12">
      <c r="A13846" t="s">
        <v>4135</v>
      </c>
      <c r="B13846" t="s">
        <v>4136</v>
      </c>
      <c r="C13846">
        <v>10.24</v>
      </c>
      <c r="D13846" s="274" t="s">
        <v>3898</v>
      </c>
      <c r="E13846" s="254" t="s">
        <v>3889</v>
      </c>
      <c r="F13846" s="249">
        <v>302</v>
      </c>
      <c r="G13846" s="218">
        <f t="shared" si="432"/>
        <v>3092</v>
      </c>
      <c r="H13846" t="s">
        <v>4123</v>
      </c>
      <c r="I13846">
        <v>2</v>
      </c>
      <c r="J13846" s="264"/>
      <c r="K13846" t="str">
        <f t="shared" si="433"/>
        <v>G513072</v>
      </c>
      <c r="L13846">
        <v>0</v>
      </c>
    </row>
    <row r="13847" spans="1:12">
      <c r="A13847" t="s">
        <v>4135</v>
      </c>
      <c r="B13847" t="s">
        <v>4136</v>
      </c>
      <c r="C13847">
        <v>10.24</v>
      </c>
      <c r="D13847" s="274" t="s">
        <v>3905</v>
      </c>
      <c r="E13847" s="254" t="s">
        <v>3906</v>
      </c>
      <c r="F13847" s="249">
        <v>302</v>
      </c>
      <c r="G13847" s="218">
        <f t="shared" si="432"/>
        <v>3092</v>
      </c>
      <c r="H13847" t="s">
        <v>4123</v>
      </c>
      <c r="I13847">
        <v>2</v>
      </c>
      <c r="J13847" s="264"/>
      <c r="K13847" t="str">
        <f t="shared" si="433"/>
        <v>GF07072</v>
      </c>
      <c r="L13847">
        <v>0</v>
      </c>
    </row>
    <row r="13848" spans="1:12">
      <c r="A13848" t="s">
        <v>4135</v>
      </c>
      <c r="B13848" t="s">
        <v>4136</v>
      </c>
      <c r="C13848">
        <v>10.24</v>
      </c>
      <c r="D13848" s="274" t="s">
        <v>3907</v>
      </c>
      <c r="E13848" s="254" t="s">
        <v>3908</v>
      </c>
      <c r="F13848" s="249">
        <v>280</v>
      </c>
      <c r="G13848" s="218">
        <f t="shared" si="432"/>
        <v>2867</v>
      </c>
      <c r="H13848" t="s">
        <v>4123</v>
      </c>
      <c r="I13848">
        <v>2</v>
      </c>
      <c r="J13848" s="264"/>
      <c r="K13848" t="str">
        <f t="shared" si="433"/>
        <v>GF08072</v>
      </c>
      <c r="L13848">
        <v>0</v>
      </c>
    </row>
    <row r="13849" spans="1:12">
      <c r="A13849" t="s">
        <v>4135</v>
      </c>
      <c r="B13849" t="s">
        <v>4136</v>
      </c>
      <c r="C13849">
        <v>10.24</v>
      </c>
      <c r="D13849" s="274" t="s">
        <v>3909</v>
      </c>
      <c r="E13849" s="254" t="s">
        <v>3910</v>
      </c>
      <c r="F13849" s="249">
        <v>287</v>
      </c>
      <c r="G13849" s="218">
        <f t="shared" si="432"/>
        <v>2938</v>
      </c>
      <c r="H13849" t="s">
        <v>4123</v>
      </c>
      <c r="I13849">
        <v>2</v>
      </c>
      <c r="J13849" s="264"/>
      <c r="K13849" t="str">
        <f t="shared" si="433"/>
        <v>GF09072</v>
      </c>
      <c r="L13849">
        <v>0</v>
      </c>
    </row>
    <row r="13850" spans="1:12">
      <c r="A13850" t="s">
        <v>4135</v>
      </c>
      <c r="B13850" t="s">
        <v>4136</v>
      </c>
      <c r="C13850">
        <v>10.24</v>
      </c>
      <c r="D13850" s="274" t="s">
        <v>3932</v>
      </c>
      <c r="E13850" s="254" t="s">
        <v>3923</v>
      </c>
      <c r="F13850" s="249">
        <v>283</v>
      </c>
      <c r="G13850" s="218">
        <f t="shared" si="432"/>
        <v>2897</v>
      </c>
      <c r="H13850" t="s">
        <v>4123</v>
      </c>
      <c r="I13850">
        <v>2</v>
      </c>
      <c r="J13850" s="264"/>
      <c r="K13850" t="str">
        <f t="shared" si="433"/>
        <v>G801072</v>
      </c>
      <c r="L13850">
        <v>0</v>
      </c>
    </row>
    <row r="13851" spans="1:12">
      <c r="A13851" t="s">
        <v>4135</v>
      </c>
      <c r="B13851" t="s">
        <v>4136</v>
      </c>
      <c r="C13851">
        <v>10.24</v>
      </c>
      <c r="D13851" s="274" t="s">
        <v>3933</v>
      </c>
      <c r="E13851" s="254" t="s">
        <v>3924</v>
      </c>
      <c r="F13851" s="249">
        <v>263</v>
      </c>
      <c r="G13851" s="218">
        <f t="shared" si="432"/>
        <v>2693</v>
      </c>
      <c r="H13851" t="s">
        <v>4123</v>
      </c>
      <c r="I13851">
        <v>2</v>
      </c>
      <c r="J13851" s="264"/>
      <c r="K13851" t="str">
        <f t="shared" si="433"/>
        <v>G807072</v>
      </c>
      <c r="L13851">
        <v>0</v>
      </c>
    </row>
    <row r="13852" spans="1:12">
      <c r="A13852" t="s">
        <v>4135</v>
      </c>
      <c r="B13852" t="s">
        <v>4136</v>
      </c>
      <c r="C13852">
        <v>10.24</v>
      </c>
      <c r="D13852" s="274" t="s">
        <v>3934</v>
      </c>
      <c r="E13852" s="254" t="s">
        <v>3925</v>
      </c>
      <c r="F13852" s="249">
        <v>269</v>
      </c>
      <c r="G13852" s="218">
        <f t="shared" si="432"/>
        <v>2754</v>
      </c>
      <c r="H13852" t="s">
        <v>4123</v>
      </c>
      <c r="I13852">
        <v>2</v>
      </c>
      <c r="J13852" s="264"/>
      <c r="K13852" t="str">
        <f t="shared" si="433"/>
        <v>G813072</v>
      </c>
      <c r="L13852">
        <v>0</v>
      </c>
    </row>
    <row r="13853" spans="1:12">
      <c r="A13853" t="s">
        <v>4135</v>
      </c>
      <c r="B13853" t="s">
        <v>4136</v>
      </c>
      <c r="C13853">
        <v>10.24</v>
      </c>
      <c r="D13853" s="274" t="s">
        <v>3941</v>
      </c>
      <c r="E13853" s="254" t="s">
        <v>3942</v>
      </c>
      <c r="F13853" s="249">
        <v>269</v>
      </c>
      <c r="G13853" s="218">
        <f t="shared" si="432"/>
        <v>2754</v>
      </c>
      <c r="H13853" t="s">
        <v>4123</v>
      </c>
      <c r="I13853">
        <v>2</v>
      </c>
      <c r="J13853" s="264"/>
      <c r="K13853" t="str">
        <f t="shared" si="433"/>
        <v>GF16072</v>
      </c>
      <c r="L13853">
        <v>0</v>
      </c>
    </row>
    <row r="13854" spans="1:12">
      <c r="A13854" t="s">
        <v>4135</v>
      </c>
      <c r="B13854" t="s">
        <v>4136</v>
      </c>
      <c r="C13854">
        <v>10.24</v>
      </c>
      <c r="D13854" s="274" t="s">
        <v>3943</v>
      </c>
      <c r="E13854" s="254" t="s">
        <v>3944</v>
      </c>
      <c r="F13854" s="249">
        <v>250</v>
      </c>
      <c r="G13854" s="218">
        <f t="shared" si="432"/>
        <v>2560</v>
      </c>
      <c r="H13854" t="s">
        <v>4123</v>
      </c>
      <c r="I13854">
        <v>2</v>
      </c>
      <c r="J13854" s="264"/>
      <c r="K13854" t="str">
        <f t="shared" si="433"/>
        <v>GF17072</v>
      </c>
      <c r="L13854">
        <v>0</v>
      </c>
    </row>
    <row r="13855" spans="1:12">
      <c r="A13855" t="s">
        <v>4135</v>
      </c>
      <c r="B13855" t="s">
        <v>4136</v>
      </c>
      <c r="C13855">
        <v>10.24</v>
      </c>
      <c r="D13855" s="274" t="s">
        <v>3945</v>
      </c>
      <c r="E13855" s="254" t="s">
        <v>3946</v>
      </c>
      <c r="F13855" s="249">
        <v>256</v>
      </c>
      <c r="G13855" s="218">
        <f t="shared" si="432"/>
        <v>2621</v>
      </c>
      <c r="H13855" t="s">
        <v>4123</v>
      </c>
      <c r="I13855">
        <v>2</v>
      </c>
      <c r="J13855" s="264"/>
      <c r="K13855" t="str">
        <f t="shared" si="433"/>
        <v>GF18072</v>
      </c>
      <c r="L13855">
        <v>0</v>
      </c>
    </row>
    <row r="13856" spans="1:12">
      <c r="A13856" t="s">
        <v>4135</v>
      </c>
      <c r="B13856" t="s">
        <v>4136</v>
      </c>
      <c r="C13856">
        <v>10.24</v>
      </c>
      <c r="D13856" s="274" t="s">
        <v>3968</v>
      </c>
      <c r="E13856" s="254" t="s">
        <v>3959</v>
      </c>
      <c r="F13856" s="249">
        <v>227</v>
      </c>
      <c r="G13856" s="218">
        <f t="shared" si="432"/>
        <v>2324</v>
      </c>
      <c r="H13856" t="s">
        <v>4123</v>
      </c>
      <c r="I13856">
        <v>2</v>
      </c>
      <c r="J13856" s="264"/>
      <c r="K13856" t="str">
        <f t="shared" si="433"/>
        <v>GB01072</v>
      </c>
      <c r="L13856">
        <v>0</v>
      </c>
    </row>
    <row r="13857" spans="1:12">
      <c r="A13857" t="s">
        <v>4135</v>
      </c>
      <c r="B13857" t="s">
        <v>4136</v>
      </c>
      <c r="C13857">
        <v>10.24</v>
      </c>
      <c r="D13857" s="274" t="s">
        <v>3969</v>
      </c>
      <c r="E13857" s="254" t="s">
        <v>3960</v>
      </c>
      <c r="F13857" s="249">
        <v>211</v>
      </c>
      <c r="G13857" s="218">
        <f t="shared" si="432"/>
        <v>2160</v>
      </c>
      <c r="H13857" t="s">
        <v>4123</v>
      </c>
      <c r="I13857">
        <v>2</v>
      </c>
      <c r="J13857" s="264"/>
      <c r="K13857" t="str">
        <f t="shared" si="433"/>
        <v>GB07072</v>
      </c>
      <c r="L13857">
        <v>0</v>
      </c>
    </row>
    <row r="13858" spans="1:12">
      <c r="A13858" t="s">
        <v>4135</v>
      </c>
      <c r="B13858" t="s">
        <v>4136</v>
      </c>
      <c r="C13858">
        <v>10.24</v>
      </c>
      <c r="D13858" s="274" t="s">
        <v>3970</v>
      </c>
      <c r="E13858" s="254" t="s">
        <v>3961</v>
      </c>
      <c r="F13858" s="249">
        <v>216</v>
      </c>
      <c r="G13858" s="218">
        <f t="shared" si="432"/>
        <v>2211</v>
      </c>
      <c r="H13858" t="s">
        <v>4123</v>
      </c>
      <c r="I13858">
        <v>2</v>
      </c>
      <c r="J13858" s="264"/>
      <c r="K13858" t="str">
        <f t="shared" si="433"/>
        <v>GB13072</v>
      </c>
      <c r="L13858">
        <v>0</v>
      </c>
    </row>
    <row r="13859" spans="1:12">
      <c r="A13859" t="s">
        <v>4135</v>
      </c>
      <c r="B13859" t="s">
        <v>4136</v>
      </c>
      <c r="C13859">
        <v>10.24</v>
      </c>
      <c r="D13859" s="274" t="s">
        <v>3977</v>
      </c>
      <c r="E13859" s="254" t="s">
        <v>3978</v>
      </c>
      <c r="F13859" s="249">
        <v>216</v>
      </c>
      <c r="G13859" s="218">
        <f t="shared" si="432"/>
        <v>2211</v>
      </c>
      <c r="H13859" t="s">
        <v>4123</v>
      </c>
      <c r="I13859">
        <v>2</v>
      </c>
      <c r="J13859" s="264"/>
      <c r="K13859" t="str">
        <f t="shared" si="433"/>
        <v>GF25072</v>
      </c>
      <c r="L13859">
        <v>0</v>
      </c>
    </row>
    <row r="13860" spans="1:12">
      <c r="A13860" t="s">
        <v>4135</v>
      </c>
      <c r="B13860" t="s">
        <v>4136</v>
      </c>
      <c r="C13860">
        <v>10.24</v>
      </c>
      <c r="D13860" s="274" t="s">
        <v>3979</v>
      </c>
      <c r="E13860" s="254" t="s">
        <v>3980</v>
      </c>
      <c r="F13860" s="249">
        <v>200</v>
      </c>
      <c r="G13860" s="218">
        <f t="shared" si="432"/>
        <v>2048</v>
      </c>
      <c r="H13860" t="s">
        <v>4123</v>
      </c>
      <c r="I13860">
        <v>2</v>
      </c>
      <c r="J13860" s="264"/>
      <c r="K13860" t="str">
        <f t="shared" si="433"/>
        <v>GF26072</v>
      </c>
      <c r="L13860">
        <v>0</v>
      </c>
    </row>
    <row r="13861" spans="1:12">
      <c r="A13861" t="s">
        <v>4135</v>
      </c>
      <c r="B13861" t="s">
        <v>4136</v>
      </c>
      <c r="C13861">
        <v>10.24</v>
      </c>
      <c r="D13861" s="274" t="s">
        <v>3981</v>
      </c>
      <c r="E13861" s="254" t="s">
        <v>3982</v>
      </c>
      <c r="F13861" s="249">
        <v>205</v>
      </c>
      <c r="G13861" s="218">
        <f t="shared" si="432"/>
        <v>2099</v>
      </c>
      <c r="H13861" t="s">
        <v>4123</v>
      </c>
      <c r="I13861">
        <v>2</v>
      </c>
      <c r="J13861" s="264"/>
      <c r="K13861" t="str">
        <f t="shared" si="433"/>
        <v>GF27072</v>
      </c>
      <c r="L13861">
        <v>0</v>
      </c>
    </row>
    <row r="13862" spans="1:12">
      <c r="A13862" t="s">
        <v>4135</v>
      </c>
      <c r="B13862" t="s">
        <v>4136</v>
      </c>
      <c r="C13862">
        <v>10.24</v>
      </c>
      <c r="D13862" s="274" t="s">
        <v>569</v>
      </c>
      <c r="E13862" s="254" t="s">
        <v>542</v>
      </c>
      <c r="F13862" s="249">
        <v>505</v>
      </c>
      <c r="G13862" s="218">
        <f t="shared" si="432"/>
        <v>5171</v>
      </c>
      <c r="H13862" t="s">
        <v>4123</v>
      </c>
      <c r="I13862">
        <v>2</v>
      </c>
      <c r="K13862" t="str">
        <f t="shared" si="433"/>
        <v>CA41072</v>
      </c>
      <c r="L13862">
        <v>92</v>
      </c>
    </row>
    <row r="13863" spans="1:12">
      <c r="A13863" t="s">
        <v>4135</v>
      </c>
      <c r="B13863" t="s">
        <v>4136</v>
      </c>
      <c r="C13863">
        <v>10.24</v>
      </c>
      <c r="D13863" s="274" t="s">
        <v>570</v>
      </c>
      <c r="E13863" s="254" t="s">
        <v>543</v>
      </c>
      <c r="F13863" s="249">
        <v>354</v>
      </c>
      <c r="G13863" s="218">
        <f t="shared" si="432"/>
        <v>3624</v>
      </c>
      <c r="H13863" t="s">
        <v>4123</v>
      </c>
      <c r="I13863">
        <v>2</v>
      </c>
      <c r="J13863" s="264"/>
      <c r="K13863" t="str">
        <f t="shared" si="433"/>
        <v>CA42072</v>
      </c>
      <c r="L13863">
        <v>92</v>
      </c>
    </row>
    <row r="13864" spans="1:12">
      <c r="A13864" t="s">
        <v>4135</v>
      </c>
      <c r="B13864" t="s">
        <v>4136</v>
      </c>
      <c r="C13864">
        <v>10.24</v>
      </c>
      <c r="D13864" s="274" t="s">
        <v>571</v>
      </c>
      <c r="E13864" s="254" t="s">
        <v>544</v>
      </c>
      <c r="F13864" s="249">
        <v>253</v>
      </c>
      <c r="G13864" s="218">
        <f t="shared" si="432"/>
        <v>2590</v>
      </c>
      <c r="H13864" t="s">
        <v>4123</v>
      </c>
      <c r="I13864">
        <v>2</v>
      </c>
      <c r="J13864" s="264"/>
      <c r="K13864" t="str">
        <f t="shared" si="433"/>
        <v>CA43072</v>
      </c>
      <c r="L13864">
        <v>92</v>
      </c>
    </row>
    <row r="13865" spans="1:12">
      <c r="A13865" t="s">
        <v>4135</v>
      </c>
      <c r="B13865" t="s">
        <v>4136</v>
      </c>
      <c r="C13865">
        <v>10.24</v>
      </c>
      <c r="D13865" s="274" t="s">
        <v>572</v>
      </c>
      <c r="E13865" s="254" t="s">
        <v>545</v>
      </c>
      <c r="F13865" s="249">
        <v>470</v>
      </c>
      <c r="G13865" s="218">
        <f t="shared" si="432"/>
        <v>4812</v>
      </c>
      <c r="H13865" t="s">
        <v>4123</v>
      </c>
      <c r="I13865">
        <v>2</v>
      </c>
      <c r="J13865" s="264"/>
      <c r="K13865" t="str">
        <f t="shared" si="433"/>
        <v>CA47072</v>
      </c>
      <c r="L13865">
        <v>92</v>
      </c>
    </row>
    <row r="13866" spans="1:12">
      <c r="A13866" t="s">
        <v>4135</v>
      </c>
      <c r="B13866" t="s">
        <v>4136</v>
      </c>
      <c r="C13866">
        <v>10.24</v>
      </c>
      <c r="D13866" s="274" t="s">
        <v>573</v>
      </c>
      <c r="E13866" s="254" t="s">
        <v>546</v>
      </c>
      <c r="F13866" s="249">
        <v>329</v>
      </c>
      <c r="G13866" s="218">
        <f t="shared" si="432"/>
        <v>3368</v>
      </c>
      <c r="H13866" t="s">
        <v>4123</v>
      </c>
      <c r="I13866">
        <v>2</v>
      </c>
      <c r="J13866" s="264"/>
      <c r="K13866" t="str">
        <f t="shared" si="433"/>
        <v>CA48072</v>
      </c>
      <c r="L13866">
        <v>92</v>
      </c>
    </row>
    <row r="13867" spans="1:12">
      <c r="A13867" t="s">
        <v>4135</v>
      </c>
      <c r="B13867" t="s">
        <v>4136</v>
      </c>
      <c r="C13867">
        <v>10.24</v>
      </c>
      <c r="D13867" s="274" t="s">
        <v>574</v>
      </c>
      <c r="E13867" s="254" t="s">
        <v>547</v>
      </c>
      <c r="F13867" s="249">
        <v>235</v>
      </c>
      <c r="G13867" s="218">
        <f t="shared" si="432"/>
        <v>2406</v>
      </c>
      <c r="H13867" t="s">
        <v>4123</v>
      </c>
      <c r="I13867">
        <v>2</v>
      </c>
      <c r="J13867" s="264"/>
      <c r="K13867" t="str">
        <f t="shared" si="433"/>
        <v>CA49072</v>
      </c>
      <c r="L13867">
        <v>92</v>
      </c>
    </row>
    <row r="13868" spans="1:12">
      <c r="A13868" t="s">
        <v>4135</v>
      </c>
      <c r="B13868" t="s">
        <v>4136</v>
      </c>
      <c r="C13868">
        <v>10.24</v>
      </c>
      <c r="D13868" s="274" t="s">
        <v>575</v>
      </c>
      <c r="E13868" s="254" t="s">
        <v>548</v>
      </c>
      <c r="F13868" s="249">
        <v>480</v>
      </c>
      <c r="G13868" s="218">
        <f t="shared" si="432"/>
        <v>4915</v>
      </c>
      <c r="H13868" t="s">
        <v>4123</v>
      </c>
      <c r="I13868">
        <v>2</v>
      </c>
      <c r="J13868" s="264"/>
      <c r="K13868" t="str">
        <f t="shared" si="433"/>
        <v>CA53072</v>
      </c>
      <c r="L13868">
        <v>92</v>
      </c>
    </row>
    <row r="13869" spans="1:12">
      <c r="A13869" t="s">
        <v>4135</v>
      </c>
      <c r="B13869" t="s">
        <v>4136</v>
      </c>
      <c r="C13869">
        <v>10.24</v>
      </c>
      <c r="D13869" s="274" t="s">
        <v>576</v>
      </c>
      <c r="E13869" s="254" t="s">
        <v>549</v>
      </c>
      <c r="F13869" s="249">
        <v>336</v>
      </c>
      <c r="G13869" s="218">
        <f t="shared" si="432"/>
        <v>3440</v>
      </c>
      <c r="H13869" t="s">
        <v>4123</v>
      </c>
      <c r="I13869">
        <v>2</v>
      </c>
      <c r="J13869" s="264"/>
      <c r="K13869" t="str">
        <f t="shared" si="433"/>
        <v>CA54072</v>
      </c>
      <c r="L13869">
        <v>92</v>
      </c>
    </row>
    <row r="13870" spans="1:12">
      <c r="A13870" t="s">
        <v>4135</v>
      </c>
      <c r="B13870" t="s">
        <v>4136</v>
      </c>
      <c r="C13870">
        <v>10.24</v>
      </c>
      <c r="D13870" s="274" t="s">
        <v>577</v>
      </c>
      <c r="E13870" s="254" t="s">
        <v>550</v>
      </c>
      <c r="F13870" s="249">
        <v>240</v>
      </c>
      <c r="G13870" s="218">
        <f t="shared" si="432"/>
        <v>2457</v>
      </c>
      <c r="H13870" t="s">
        <v>4123</v>
      </c>
      <c r="I13870">
        <v>2</v>
      </c>
      <c r="J13870" s="264"/>
      <c r="K13870" t="str">
        <f t="shared" si="433"/>
        <v>CA55072</v>
      </c>
      <c r="L13870">
        <v>92</v>
      </c>
    </row>
    <row r="13871" spans="1:12">
      <c r="A13871" t="s">
        <v>4135</v>
      </c>
      <c r="B13871" t="s">
        <v>4136</v>
      </c>
      <c r="C13871">
        <v>10.24</v>
      </c>
      <c r="D13871" s="274" t="s">
        <v>3327</v>
      </c>
      <c r="E13871" s="254" t="s">
        <v>3328</v>
      </c>
      <c r="F13871" s="249">
        <v>480</v>
      </c>
      <c r="G13871" s="218">
        <f t="shared" si="432"/>
        <v>4915</v>
      </c>
      <c r="H13871" t="s">
        <v>4123</v>
      </c>
      <c r="I13871">
        <v>2</v>
      </c>
      <c r="J13871" s="264"/>
      <c r="K13871" t="str">
        <f t="shared" si="433"/>
        <v>GD43072</v>
      </c>
      <c r="L13871">
        <v>92</v>
      </c>
    </row>
    <row r="13872" spans="1:12">
      <c r="A13872" t="s">
        <v>4135</v>
      </c>
      <c r="B13872" t="s">
        <v>4136</v>
      </c>
      <c r="C13872">
        <v>10.24</v>
      </c>
      <c r="D13872" s="274" t="s">
        <v>3329</v>
      </c>
      <c r="E13872" s="254" t="s">
        <v>3330</v>
      </c>
      <c r="F13872" s="249">
        <v>336</v>
      </c>
      <c r="G13872" s="218">
        <f t="shared" si="432"/>
        <v>3440</v>
      </c>
      <c r="H13872" t="s">
        <v>4123</v>
      </c>
      <c r="I13872">
        <v>2</v>
      </c>
      <c r="J13872" s="264"/>
      <c r="K13872" t="str">
        <f t="shared" si="433"/>
        <v>GD44072</v>
      </c>
      <c r="L13872">
        <v>92</v>
      </c>
    </row>
    <row r="13873" spans="1:12">
      <c r="A13873" t="s">
        <v>4135</v>
      </c>
      <c r="B13873" t="s">
        <v>4136</v>
      </c>
      <c r="C13873">
        <v>10.24</v>
      </c>
      <c r="D13873" s="274" t="s">
        <v>3331</v>
      </c>
      <c r="E13873" s="254" t="s">
        <v>3332</v>
      </c>
      <c r="F13873" s="249">
        <v>240</v>
      </c>
      <c r="G13873" s="218">
        <f t="shared" si="432"/>
        <v>2457</v>
      </c>
      <c r="H13873" t="s">
        <v>4123</v>
      </c>
      <c r="I13873">
        <v>2</v>
      </c>
      <c r="J13873" s="264"/>
      <c r="K13873" t="str">
        <f t="shared" si="433"/>
        <v>GD45072</v>
      </c>
      <c r="L13873">
        <v>92</v>
      </c>
    </row>
    <row r="13874" spans="1:12">
      <c r="A13874" t="s">
        <v>4135</v>
      </c>
      <c r="B13874" t="s">
        <v>4136</v>
      </c>
      <c r="C13874">
        <v>10.24</v>
      </c>
      <c r="D13874" s="274" t="s">
        <v>3333</v>
      </c>
      <c r="E13874" s="254" t="s">
        <v>3334</v>
      </c>
      <c r="F13874" s="249">
        <v>447</v>
      </c>
      <c r="G13874" s="218">
        <f t="shared" si="432"/>
        <v>4577</v>
      </c>
      <c r="H13874" t="s">
        <v>4123</v>
      </c>
      <c r="I13874">
        <v>2</v>
      </c>
      <c r="J13874" s="264"/>
      <c r="K13874" t="str">
        <f t="shared" si="433"/>
        <v>GD46072</v>
      </c>
      <c r="L13874">
        <v>92</v>
      </c>
    </row>
    <row r="13875" spans="1:12">
      <c r="A13875" t="s">
        <v>4135</v>
      </c>
      <c r="B13875" t="s">
        <v>4136</v>
      </c>
      <c r="C13875">
        <v>10.24</v>
      </c>
      <c r="D13875" s="274" t="s">
        <v>3335</v>
      </c>
      <c r="E13875" s="254" t="s">
        <v>3336</v>
      </c>
      <c r="F13875" s="249">
        <v>313</v>
      </c>
      <c r="G13875" s="218">
        <f t="shared" si="432"/>
        <v>3205</v>
      </c>
      <c r="H13875" t="s">
        <v>4123</v>
      </c>
      <c r="I13875">
        <v>2</v>
      </c>
      <c r="J13875" s="264"/>
      <c r="K13875" t="str">
        <f t="shared" si="433"/>
        <v>GD47072</v>
      </c>
      <c r="L13875">
        <v>92</v>
      </c>
    </row>
    <row r="13876" spans="1:12">
      <c r="A13876" t="s">
        <v>4135</v>
      </c>
      <c r="B13876" t="s">
        <v>4136</v>
      </c>
      <c r="C13876">
        <v>10.24</v>
      </c>
      <c r="D13876" s="274" t="s">
        <v>3337</v>
      </c>
      <c r="E13876" s="254" t="s">
        <v>3338</v>
      </c>
      <c r="F13876" s="249">
        <v>223</v>
      </c>
      <c r="G13876" s="218">
        <f t="shared" si="432"/>
        <v>2283</v>
      </c>
      <c r="H13876" t="s">
        <v>4123</v>
      </c>
      <c r="I13876">
        <v>2</v>
      </c>
      <c r="J13876" s="264"/>
      <c r="K13876" t="str">
        <f t="shared" si="433"/>
        <v>GD48072</v>
      </c>
      <c r="L13876">
        <v>92</v>
      </c>
    </row>
    <row r="13877" spans="1:12">
      <c r="A13877" t="s">
        <v>4135</v>
      </c>
      <c r="B13877" t="s">
        <v>4136</v>
      </c>
      <c r="C13877">
        <v>10.24</v>
      </c>
      <c r="D13877" s="274" t="s">
        <v>3339</v>
      </c>
      <c r="E13877" s="254" t="s">
        <v>3340</v>
      </c>
      <c r="F13877" s="249">
        <v>456</v>
      </c>
      <c r="G13877" s="218">
        <f t="shared" si="432"/>
        <v>4669</v>
      </c>
      <c r="H13877" t="s">
        <v>4123</v>
      </c>
      <c r="I13877">
        <v>2</v>
      </c>
      <c r="J13877" s="264"/>
      <c r="K13877" t="str">
        <f t="shared" si="433"/>
        <v>GD49072</v>
      </c>
      <c r="L13877">
        <v>92</v>
      </c>
    </row>
    <row r="13878" spans="1:12">
      <c r="A13878" t="s">
        <v>4135</v>
      </c>
      <c r="B13878" t="s">
        <v>4136</v>
      </c>
      <c r="C13878">
        <v>10.24</v>
      </c>
      <c r="D13878" s="274" t="s">
        <v>3341</v>
      </c>
      <c r="E13878" s="254" t="s">
        <v>3342</v>
      </c>
      <c r="F13878" s="249">
        <v>319</v>
      </c>
      <c r="G13878" s="218">
        <f t="shared" si="432"/>
        <v>3266</v>
      </c>
      <c r="H13878" t="s">
        <v>4123</v>
      </c>
      <c r="I13878">
        <v>2</v>
      </c>
      <c r="J13878" s="264"/>
      <c r="K13878" t="str">
        <f t="shared" si="433"/>
        <v>GD50072</v>
      </c>
      <c r="L13878">
        <v>92</v>
      </c>
    </row>
    <row r="13879" spans="1:12">
      <c r="A13879" t="s">
        <v>4135</v>
      </c>
      <c r="B13879" t="s">
        <v>4136</v>
      </c>
      <c r="C13879">
        <v>10.24</v>
      </c>
      <c r="D13879" s="274" t="s">
        <v>3343</v>
      </c>
      <c r="E13879" s="254" t="s">
        <v>3344</v>
      </c>
      <c r="F13879" s="249">
        <v>228</v>
      </c>
      <c r="G13879" s="218">
        <f t="shared" ref="G13879:G13942" si="434">ROUNDDOWN(C13879*F13879,0)</f>
        <v>2334</v>
      </c>
      <c r="H13879" t="s">
        <v>4123</v>
      </c>
      <c r="I13879">
        <v>2</v>
      </c>
      <c r="J13879" s="264"/>
      <c r="K13879" t="str">
        <f t="shared" si="433"/>
        <v>GD51072</v>
      </c>
      <c r="L13879">
        <v>92</v>
      </c>
    </row>
    <row r="13880" spans="1:12">
      <c r="A13880" t="s">
        <v>4135</v>
      </c>
      <c r="B13880" t="s">
        <v>4136</v>
      </c>
      <c r="C13880">
        <v>10.24</v>
      </c>
      <c r="D13880" s="274" t="s">
        <v>621</v>
      </c>
      <c r="E13880" s="254" t="s">
        <v>594</v>
      </c>
      <c r="F13880" s="249">
        <v>394</v>
      </c>
      <c r="G13880" s="218">
        <f t="shared" si="434"/>
        <v>4034</v>
      </c>
      <c r="H13880" t="s">
        <v>4123</v>
      </c>
      <c r="I13880">
        <v>2</v>
      </c>
      <c r="J13880" s="264"/>
      <c r="K13880" t="str">
        <f t="shared" si="433"/>
        <v>CC21072</v>
      </c>
      <c r="L13880">
        <v>92</v>
      </c>
    </row>
    <row r="13881" spans="1:12">
      <c r="A13881" t="s">
        <v>4135</v>
      </c>
      <c r="B13881" t="s">
        <v>4136</v>
      </c>
      <c r="C13881">
        <v>10.24</v>
      </c>
      <c r="D13881" s="274" t="s">
        <v>622</v>
      </c>
      <c r="E13881" s="254" t="s">
        <v>595</v>
      </c>
      <c r="F13881" s="249">
        <v>276</v>
      </c>
      <c r="G13881" s="218">
        <f t="shared" si="434"/>
        <v>2826</v>
      </c>
      <c r="H13881" t="s">
        <v>4123</v>
      </c>
      <c r="I13881">
        <v>2</v>
      </c>
      <c r="J13881" s="264"/>
      <c r="K13881" t="str">
        <f t="shared" si="433"/>
        <v>CC22072</v>
      </c>
      <c r="L13881">
        <v>92</v>
      </c>
    </row>
    <row r="13882" spans="1:12">
      <c r="A13882" t="s">
        <v>4135</v>
      </c>
      <c r="B13882" t="s">
        <v>4136</v>
      </c>
      <c r="C13882">
        <v>10.24</v>
      </c>
      <c r="D13882" s="274" t="s">
        <v>623</v>
      </c>
      <c r="E13882" s="254" t="s">
        <v>596</v>
      </c>
      <c r="F13882" s="249">
        <v>197</v>
      </c>
      <c r="G13882" s="218">
        <f t="shared" si="434"/>
        <v>2017</v>
      </c>
      <c r="H13882" t="s">
        <v>4123</v>
      </c>
      <c r="I13882">
        <v>2</v>
      </c>
      <c r="J13882" s="264"/>
      <c r="K13882" t="str">
        <f t="shared" si="433"/>
        <v>CC23072</v>
      </c>
      <c r="L13882">
        <v>92</v>
      </c>
    </row>
    <row r="13883" spans="1:12">
      <c r="A13883" t="s">
        <v>4135</v>
      </c>
      <c r="B13883" t="s">
        <v>4136</v>
      </c>
      <c r="C13883">
        <v>10.24</v>
      </c>
      <c r="D13883" s="274" t="s">
        <v>624</v>
      </c>
      <c r="E13883" s="254" t="s">
        <v>597</v>
      </c>
      <c r="F13883" s="249">
        <v>366</v>
      </c>
      <c r="G13883" s="218">
        <f t="shared" si="434"/>
        <v>3747</v>
      </c>
      <c r="H13883" t="s">
        <v>4123</v>
      </c>
      <c r="I13883">
        <v>2</v>
      </c>
      <c r="J13883" s="264"/>
      <c r="K13883" t="str">
        <f t="shared" si="433"/>
        <v>CC27072</v>
      </c>
      <c r="L13883">
        <v>92</v>
      </c>
    </row>
    <row r="13884" spans="1:12">
      <c r="A13884" t="s">
        <v>4135</v>
      </c>
      <c r="B13884" t="s">
        <v>4136</v>
      </c>
      <c r="C13884">
        <v>10.24</v>
      </c>
      <c r="D13884" s="274" t="s">
        <v>625</v>
      </c>
      <c r="E13884" s="254" t="s">
        <v>598</v>
      </c>
      <c r="F13884" s="249">
        <v>256</v>
      </c>
      <c r="G13884" s="218">
        <f t="shared" si="434"/>
        <v>2621</v>
      </c>
      <c r="H13884" t="s">
        <v>4123</v>
      </c>
      <c r="I13884">
        <v>2</v>
      </c>
      <c r="J13884" s="264"/>
      <c r="K13884" t="str">
        <f t="shared" si="433"/>
        <v>CC28072</v>
      </c>
      <c r="L13884">
        <v>92</v>
      </c>
    </row>
    <row r="13885" spans="1:12">
      <c r="A13885" t="s">
        <v>4135</v>
      </c>
      <c r="B13885" t="s">
        <v>4136</v>
      </c>
      <c r="C13885">
        <v>10.24</v>
      </c>
      <c r="D13885" s="274" t="s">
        <v>626</v>
      </c>
      <c r="E13885" s="254" t="s">
        <v>599</v>
      </c>
      <c r="F13885" s="249">
        <v>183</v>
      </c>
      <c r="G13885" s="218">
        <f t="shared" si="434"/>
        <v>1873</v>
      </c>
      <c r="H13885" t="s">
        <v>4123</v>
      </c>
      <c r="I13885">
        <v>2</v>
      </c>
      <c r="J13885" s="264"/>
      <c r="K13885" t="str">
        <f t="shared" si="433"/>
        <v>CC29072</v>
      </c>
      <c r="L13885">
        <v>92</v>
      </c>
    </row>
    <row r="13886" spans="1:12">
      <c r="A13886" t="s">
        <v>4135</v>
      </c>
      <c r="B13886" t="s">
        <v>4136</v>
      </c>
      <c r="C13886">
        <v>10.24</v>
      </c>
      <c r="D13886" s="274" t="s">
        <v>627</v>
      </c>
      <c r="E13886" s="254" t="s">
        <v>600</v>
      </c>
      <c r="F13886" s="249">
        <v>374</v>
      </c>
      <c r="G13886" s="218">
        <f t="shared" si="434"/>
        <v>3829</v>
      </c>
      <c r="H13886" t="s">
        <v>4123</v>
      </c>
      <c r="I13886">
        <v>2</v>
      </c>
      <c r="J13886" s="264"/>
      <c r="K13886" t="str">
        <f t="shared" si="433"/>
        <v>CC33072</v>
      </c>
      <c r="L13886">
        <v>92</v>
      </c>
    </row>
    <row r="13887" spans="1:12">
      <c r="A13887" t="s">
        <v>4135</v>
      </c>
      <c r="B13887" t="s">
        <v>4136</v>
      </c>
      <c r="C13887">
        <v>10.24</v>
      </c>
      <c r="D13887" s="274" t="s">
        <v>628</v>
      </c>
      <c r="E13887" s="254" t="s">
        <v>601</v>
      </c>
      <c r="F13887" s="249">
        <v>262</v>
      </c>
      <c r="G13887" s="218">
        <f t="shared" si="434"/>
        <v>2682</v>
      </c>
      <c r="H13887" t="s">
        <v>4123</v>
      </c>
      <c r="I13887">
        <v>2</v>
      </c>
      <c r="J13887" s="264"/>
      <c r="K13887" t="str">
        <f t="shared" si="433"/>
        <v>CC34072</v>
      </c>
      <c r="L13887">
        <v>92</v>
      </c>
    </row>
    <row r="13888" spans="1:12">
      <c r="A13888" t="s">
        <v>4135</v>
      </c>
      <c r="B13888" t="s">
        <v>4136</v>
      </c>
      <c r="C13888">
        <v>10.24</v>
      </c>
      <c r="D13888" s="274" t="s">
        <v>629</v>
      </c>
      <c r="E13888" s="254" t="s">
        <v>602</v>
      </c>
      <c r="F13888" s="249">
        <v>187</v>
      </c>
      <c r="G13888" s="218">
        <f t="shared" si="434"/>
        <v>1914</v>
      </c>
      <c r="H13888" t="s">
        <v>4123</v>
      </c>
      <c r="I13888">
        <v>2</v>
      </c>
      <c r="J13888" s="264"/>
      <c r="K13888" t="str">
        <f t="shared" si="433"/>
        <v>CC35072</v>
      </c>
      <c r="L13888">
        <v>92</v>
      </c>
    </row>
    <row r="13889" spans="1:12">
      <c r="A13889" t="s">
        <v>4135</v>
      </c>
      <c r="B13889" t="s">
        <v>4136</v>
      </c>
      <c r="C13889">
        <v>10.24</v>
      </c>
      <c r="D13889" s="274" t="s">
        <v>3383</v>
      </c>
      <c r="E13889" s="254" t="s">
        <v>3384</v>
      </c>
      <c r="F13889" s="249">
        <v>374</v>
      </c>
      <c r="G13889" s="218">
        <f t="shared" si="434"/>
        <v>3829</v>
      </c>
      <c r="H13889" t="s">
        <v>4123</v>
      </c>
      <c r="I13889">
        <v>2</v>
      </c>
      <c r="J13889" s="264"/>
      <c r="K13889" t="str">
        <f t="shared" si="433"/>
        <v>GD70072</v>
      </c>
      <c r="L13889">
        <v>92</v>
      </c>
    </row>
    <row r="13890" spans="1:12">
      <c r="A13890" t="s">
        <v>4135</v>
      </c>
      <c r="B13890" t="s">
        <v>4136</v>
      </c>
      <c r="C13890">
        <v>10.24</v>
      </c>
      <c r="D13890" s="274" t="s">
        <v>3385</v>
      </c>
      <c r="E13890" s="254" t="s">
        <v>3386</v>
      </c>
      <c r="F13890" s="249">
        <v>262</v>
      </c>
      <c r="G13890" s="218">
        <f t="shared" si="434"/>
        <v>2682</v>
      </c>
      <c r="H13890" t="s">
        <v>4123</v>
      </c>
      <c r="I13890">
        <v>2</v>
      </c>
      <c r="J13890" s="264"/>
      <c r="K13890" t="str">
        <f t="shared" ref="K13890:K13953" si="435">D13890&amp;A13890&amp;I13890</f>
        <v>GD71072</v>
      </c>
      <c r="L13890">
        <v>92</v>
      </c>
    </row>
    <row r="13891" spans="1:12">
      <c r="A13891" t="s">
        <v>4135</v>
      </c>
      <c r="B13891" t="s">
        <v>4136</v>
      </c>
      <c r="C13891">
        <v>10.24</v>
      </c>
      <c r="D13891" s="274" t="s">
        <v>3387</v>
      </c>
      <c r="E13891" s="254" t="s">
        <v>3388</v>
      </c>
      <c r="F13891" s="249">
        <v>187</v>
      </c>
      <c r="G13891" s="218">
        <f t="shared" si="434"/>
        <v>1914</v>
      </c>
      <c r="H13891" t="s">
        <v>4123</v>
      </c>
      <c r="I13891">
        <v>2</v>
      </c>
      <c r="J13891" s="264"/>
      <c r="K13891" t="str">
        <f t="shared" si="435"/>
        <v>GD72072</v>
      </c>
      <c r="L13891">
        <v>92</v>
      </c>
    </row>
    <row r="13892" spans="1:12">
      <c r="A13892" t="s">
        <v>4135</v>
      </c>
      <c r="B13892" t="s">
        <v>4136</v>
      </c>
      <c r="C13892">
        <v>10.24</v>
      </c>
      <c r="D13892" s="274" t="s">
        <v>3389</v>
      </c>
      <c r="E13892" s="254" t="s">
        <v>3390</v>
      </c>
      <c r="F13892" s="249">
        <v>348</v>
      </c>
      <c r="G13892" s="218">
        <f t="shared" si="434"/>
        <v>3563</v>
      </c>
      <c r="H13892" t="s">
        <v>4123</v>
      </c>
      <c r="I13892">
        <v>2</v>
      </c>
      <c r="J13892" s="264"/>
      <c r="K13892" t="str">
        <f t="shared" si="435"/>
        <v>GD73072</v>
      </c>
      <c r="L13892">
        <v>92</v>
      </c>
    </row>
    <row r="13893" spans="1:12">
      <c r="A13893" t="s">
        <v>4135</v>
      </c>
      <c r="B13893" t="s">
        <v>4136</v>
      </c>
      <c r="C13893">
        <v>10.24</v>
      </c>
      <c r="D13893" s="274" t="s">
        <v>3391</v>
      </c>
      <c r="E13893" s="254" t="s">
        <v>3392</v>
      </c>
      <c r="F13893" s="249">
        <v>243</v>
      </c>
      <c r="G13893" s="218">
        <f t="shared" si="434"/>
        <v>2488</v>
      </c>
      <c r="H13893" t="s">
        <v>4123</v>
      </c>
      <c r="I13893">
        <v>2</v>
      </c>
      <c r="J13893" s="264"/>
      <c r="K13893" t="str">
        <f t="shared" si="435"/>
        <v>GD74072</v>
      </c>
      <c r="L13893">
        <v>92</v>
      </c>
    </row>
    <row r="13894" spans="1:12">
      <c r="A13894" t="s">
        <v>4135</v>
      </c>
      <c r="B13894" t="s">
        <v>4136</v>
      </c>
      <c r="C13894">
        <v>10.24</v>
      </c>
      <c r="D13894" s="274" t="s">
        <v>3393</v>
      </c>
      <c r="E13894" s="254" t="s">
        <v>3394</v>
      </c>
      <c r="F13894" s="249">
        <v>174</v>
      </c>
      <c r="G13894" s="218">
        <f t="shared" si="434"/>
        <v>1781</v>
      </c>
      <c r="H13894" t="s">
        <v>4123</v>
      </c>
      <c r="I13894">
        <v>2</v>
      </c>
      <c r="J13894" s="264"/>
      <c r="K13894" t="str">
        <f t="shared" si="435"/>
        <v>GD75072</v>
      </c>
      <c r="L13894">
        <v>92</v>
      </c>
    </row>
    <row r="13895" spans="1:12">
      <c r="A13895" t="s">
        <v>4135</v>
      </c>
      <c r="B13895" t="s">
        <v>4136</v>
      </c>
      <c r="C13895">
        <v>10.24</v>
      </c>
      <c r="D13895" s="274" t="s">
        <v>3395</v>
      </c>
      <c r="E13895" s="254" t="s">
        <v>3396</v>
      </c>
      <c r="F13895" s="249">
        <v>355</v>
      </c>
      <c r="G13895" s="218">
        <f t="shared" si="434"/>
        <v>3635</v>
      </c>
      <c r="H13895" t="s">
        <v>4123</v>
      </c>
      <c r="I13895">
        <v>2</v>
      </c>
      <c r="J13895" s="264"/>
      <c r="K13895" t="str">
        <f t="shared" si="435"/>
        <v>GD76072</v>
      </c>
      <c r="L13895">
        <v>92</v>
      </c>
    </row>
    <row r="13896" spans="1:12">
      <c r="A13896" t="s">
        <v>4135</v>
      </c>
      <c r="B13896" t="s">
        <v>4136</v>
      </c>
      <c r="C13896">
        <v>10.24</v>
      </c>
      <c r="D13896" s="274" t="s">
        <v>3397</v>
      </c>
      <c r="E13896" s="254" t="s">
        <v>3398</v>
      </c>
      <c r="F13896" s="249">
        <v>249</v>
      </c>
      <c r="G13896" s="218">
        <f t="shared" si="434"/>
        <v>2549</v>
      </c>
      <c r="H13896" t="s">
        <v>4123</v>
      </c>
      <c r="I13896">
        <v>2</v>
      </c>
      <c r="J13896" s="264"/>
      <c r="K13896" t="str">
        <f t="shared" si="435"/>
        <v>GD77072</v>
      </c>
      <c r="L13896">
        <v>92</v>
      </c>
    </row>
    <row r="13897" spans="1:12">
      <c r="A13897" t="s">
        <v>4135</v>
      </c>
      <c r="B13897" t="s">
        <v>4136</v>
      </c>
      <c r="C13897">
        <v>10.24</v>
      </c>
      <c r="D13897" s="274" t="s">
        <v>3399</v>
      </c>
      <c r="E13897" s="254" t="s">
        <v>3400</v>
      </c>
      <c r="F13897" s="249">
        <v>178</v>
      </c>
      <c r="G13897" s="218">
        <f t="shared" si="434"/>
        <v>1822</v>
      </c>
      <c r="H13897" t="s">
        <v>4123</v>
      </c>
      <c r="I13897">
        <v>2</v>
      </c>
      <c r="J13897" s="264"/>
      <c r="K13897" t="str">
        <f t="shared" si="435"/>
        <v>GD78072</v>
      </c>
      <c r="L13897">
        <v>92</v>
      </c>
    </row>
    <row r="13898" spans="1:12">
      <c r="A13898" t="s">
        <v>4135</v>
      </c>
      <c r="B13898" t="s">
        <v>4136</v>
      </c>
      <c r="C13898">
        <v>10.24</v>
      </c>
      <c r="D13898" s="274" t="s">
        <v>3437</v>
      </c>
      <c r="E13898" s="254" t="s">
        <v>3438</v>
      </c>
      <c r="F13898" s="249">
        <v>354</v>
      </c>
      <c r="G13898" s="218">
        <f t="shared" si="434"/>
        <v>3624</v>
      </c>
      <c r="H13898" t="s">
        <v>4123</v>
      </c>
      <c r="I13898">
        <v>2</v>
      </c>
      <c r="J13898" s="264"/>
      <c r="K13898" t="str">
        <f t="shared" si="435"/>
        <v>E221072</v>
      </c>
      <c r="L13898">
        <v>92</v>
      </c>
    </row>
    <row r="13899" spans="1:12">
      <c r="A13899" t="s">
        <v>4135</v>
      </c>
      <c r="B13899" t="s">
        <v>4136</v>
      </c>
      <c r="C13899">
        <v>10.24</v>
      </c>
      <c r="D13899" s="274" t="s">
        <v>3439</v>
      </c>
      <c r="E13899" s="254" t="s">
        <v>3440</v>
      </c>
      <c r="F13899" s="249">
        <v>248</v>
      </c>
      <c r="G13899" s="218">
        <f t="shared" si="434"/>
        <v>2539</v>
      </c>
      <c r="H13899" t="s">
        <v>4123</v>
      </c>
      <c r="I13899">
        <v>2</v>
      </c>
      <c r="J13899" s="264"/>
      <c r="K13899" t="str">
        <f t="shared" si="435"/>
        <v>E222072</v>
      </c>
      <c r="L13899">
        <v>92</v>
      </c>
    </row>
    <row r="13900" spans="1:12">
      <c r="A13900" t="s">
        <v>4135</v>
      </c>
      <c r="B13900" t="s">
        <v>4136</v>
      </c>
      <c r="C13900">
        <v>10.24</v>
      </c>
      <c r="D13900" s="274" t="s">
        <v>3441</v>
      </c>
      <c r="E13900" s="254" t="s">
        <v>3442</v>
      </c>
      <c r="F13900" s="249">
        <v>177</v>
      </c>
      <c r="G13900" s="218">
        <f t="shared" si="434"/>
        <v>1812</v>
      </c>
      <c r="H13900" t="s">
        <v>4123</v>
      </c>
      <c r="I13900">
        <v>2</v>
      </c>
      <c r="J13900" s="264"/>
      <c r="K13900" t="str">
        <f t="shared" si="435"/>
        <v>E223072</v>
      </c>
      <c r="L13900">
        <v>92</v>
      </c>
    </row>
    <row r="13901" spans="1:12">
      <c r="A13901" t="s">
        <v>4135</v>
      </c>
      <c r="B13901" t="s">
        <v>4136</v>
      </c>
      <c r="C13901">
        <v>10.24</v>
      </c>
      <c r="D13901" s="274" t="s">
        <v>3443</v>
      </c>
      <c r="E13901" s="254" t="s">
        <v>3444</v>
      </c>
      <c r="F13901" s="249">
        <v>329</v>
      </c>
      <c r="G13901" s="218">
        <f t="shared" si="434"/>
        <v>3368</v>
      </c>
      <c r="H13901" t="s">
        <v>4123</v>
      </c>
      <c r="I13901">
        <v>2</v>
      </c>
      <c r="J13901" s="264"/>
      <c r="K13901" t="str">
        <f t="shared" si="435"/>
        <v>E227072</v>
      </c>
      <c r="L13901">
        <v>92</v>
      </c>
    </row>
    <row r="13902" spans="1:12">
      <c r="A13902" t="s">
        <v>4135</v>
      </c>
      <c r="B13902" t="s">
        <v>4136</v>
      </c>
      <c r="C13902">
        <v>10.24</v>
      </c>
      <c r="D13902" s="274" t="s">
        <v>3445</v>
      </c>
      <c r="E13902" s="254" t="s">
        <v>3446</v>
      </c>
      <c r="F13902" s="249">
        <v>230</v>
      </c>
      <c r="G13902" s="218">
        <f t="shared" si="434"/>
        <v>2355</v>
      </c>
      <c r="H13902" t="s">
        <v>4123</v>
      </c>
      <c r="I13902">
        <v>2</v>
      </c>
      <c r="J13902" s="264"/>
      <c r="K13902" t="str">
        <f t="shared" si="435"/>
        <v>E228072</v>
      </c>
      <c r="L13902">
        <v>92</v>
      </c>
    </row>
    <row r="13903" spans="1:12">
      <c r="A13903" t="s">
        <v>4135</v>
      </c>
      <c r="B13903" t="s">
        <v>4136</v>
      </c>
      <c r="C13903">
        <v>10.24</v>
      </c>
      <c r="D13903" s="274" t="s">
        <v>3447</v>
      </c>
      <c r="E13903" s="254" t="s">
        <v>3448</v>
      </c>
      <c r="F13903" s="249">
        <v>165</v>
      </c>
      <c r="G13903" s="218">
        <f t="shared" si="434"/>
        <v>1689</v>
      </c>
      <c r="H13903" t="s">
        <v>4123</v>
      </c>
      <c r="I13903">
        <v>2</v>
      </c>
      <c r="J13903" s="264"/>
      <c r="K13903" t="str">
        <f t="shared" si="435"/>
        <v>E229072</v>
      </c>
      <c r="L13903">
        <v>92</v>
      </c>
    </row>
    <row r="13904" spans="1:12">
      <c r="A13904" t="s">
        <v>4135</v>
      </c>
      <c r="B13904" t="s">
        <v>4136</v>
      </c>
      <c r="C13904">
        <v>10.24</v>
      </c>
      <c r="D13904" s="274" t="s">
        <v>3449</v>
      </c>
      <c r="E13904" s="254" t="s">
        <v>3450</v>
      </c>
      <c r="F13904" s="249">
        <v>336</v>
      </c>
      <c r="G13904" s="218">
        <f t="shared" si="434"/>
        <v>3440</v>
      </c>
      <c r="H13904" t="s">
        <v>4123</v>
      </c>
      <c r="I13904">
        <v>2</v>
      </c>
      <c r="J13904" s="264"/>
      <c r="K13904" t="str">
        <f t="shared" si="435"/>
        <v>E233072</v>
      </c>
      <c r="L13904">
        <v>92</v>
      </c>
    </row>
    <row r="13905" spans="1:12">
      <c r="A13905" t="s">
        <v>4135</v>
      </c>
      <c r="B13905" t="s">
        <v>4136</v>
      </c>
      <c r="C13905">
        <v>10.24</v>
      </c>
      <c r="D13905" s="274" t="s">
        <v>3451</v>
      </c>
      <c r="E13905" s="254" t="s">
        <v>3452</v>
      </c>
      <c r="F13905" s="249">
        <v>235</v>
      </c>
      <c r="G13905" s="218">
        <f t="shared" si="434"/>
        <v>2406</v>
      </c>
      <c r="H13905" t="s">
        <v>4123</v>
      </c>
      <c r="I13905">
        <v>2</v>
      </c>
      <c r="J13905" s="264"/>
      <c r="K13905" t="str">
        <f t="shared" si="435"/>
        <v>E234072</v>
      </c>
      <c r="L13905">
        <v>92</v>
      </c>
    </row>
    <row r="13906" spans="1:12">
      <c r="A13906" t="s">
        <v>4135</v>
      </c>
      <c r="B13906" t="s">
        <v>4136</v>
      </c>
      <c r="C13906">
        <v>10.24</v>
      </c>
      <c r="D13906" s="274" t="s">
        <v>3453</v>
      </c>
      <c r="E13906" s="254" t="s">
        <v>3454</v>
      </c>
      <c r="F13906" s="249">
        <v>168</v>
      </c>
      <c r="G13906" s="218">
        <f t="shared" si="434"/>
        <v>1720</v>
      </c>
      <c r="H13906" t="s">
        <v>4123</v>
      </c>
      <c r="I13906">
        <v>2</v>
      </c>
      <c r="J13906" s="264"/>
      <c r="K13906" t="str">
        <f t="shared" si="435"/>
        <v>E235072</v>
      </c>
      <c r="L13906">
        <v>92</v>
      </c>
    </row>
    <row r="13907" spans="1:12">
      <c r="A13907" t="s">
        <v>4135</v>
      </c>
      <c r="B13907" t="s">
        <v>4136</v>
      </c>
      <c r="C13907">
        <v>10.24</v>
      </c>
      <c r="D13907" s="274" t="s">
        <v>3491</v>
      </c>
      <c r="E13907" s="254" t="s">
        <v>3492</v>
      </c>
      <c r="F13907" s="249">
        <v>336</v>
      </c>
      <c r="G13907" s="218">
        <f t="shared" si="434"/>
        <v>3440</v>
      </c>
      <c r="H13907" t="s">
        <v>4123</v>
      </c>
      <c r="I13907">
        <v>2</v>
      </c>
      <c r="J13907" s="264"/>
      <c r="K13907" t="str">
        <f t="shared" si="435"/>
        <v>GD97072</v>
      </c>
      <c r="L13907">
        <v>92</v>
      </c>
    </row>
    <row r="13908" spans="1:12">
      <c r="A13908" t="s">
        <v>4135</v>
      </c>
      <c r="B13908" t="s">
        <v>4136</v>
      </c>
      <c r="C13908">
        <v>10.24</v>
      </c>
      <c r="D13908" s="274" t="s">
        <v>3493</v>
      </c>
      <c r="E13908" s="254" t="s">
        <v>3494</v>
      </c>
      <c r="F13908" s="249">
        <v>236</v>
      </c>
      <c r="G13908" s="218">
        <f t="shared" si="434"/>
        <v>2416</v>
      </c>
      <c r="H13908" t="s">
        <v>4123</v>
      </c>
      <c r="I13908">
        <v>2</v>
      </c>
      <c r="J13908" s="264"/>
      <c r="K13908" t="str">
        <f t="shared" si="435"/>
        <v>GD98072</v>
      </c>
      <c r="L13908">
        <v>92</v>
      </c>
    </row>
    <row r="13909" spans="1:12">
      <c r="A13909" t="s">
        <v>4135</v>
      </c>
      <c r="B13909" t="s">
        <v>4136</v>
      </c>
      <c r="C13909">
        <v>10.24</v>
      </c>
      <c r="D13909" s="274" t="s">
        <v>3495</v>
      </c>
      <c r="E13909" s="254" t="s">
        <v>3496</v>
      </c>
      <c r="F13909" s="249">
        <v>168</v>
      </c>
      <c r="G13909" s="218">
        <f t="shared" si="434"/>
        <v>1720</v>
      </c>
      <c r="H13909" t="s">
        <v>4123</v>
      </c>
      <c r="I13909">
        <v>2</v>
      </c>
      <c r="J13909" s="264"/>
      <c r="K13909" t="str">
        <f t="shared" si="435"/>
        <v>GD99072</v>
      </c>
      <c r="L13909">
        <v>92</v>
      </c>
    </row>
    <row r="13910" spans="1:12">
      <c r="A13910" t="s">
        <v>4135</v>
      </c>
      <c r="B13910" t="s">
        <v>4136</v>
      </c>
      <c r="C13910">
        <v>10.24</v>
      </c>
      <c r="D13910" s="274" t="s">
        <v>3497</v>
      </c>
      <c r="E13910" s="254" t="s">
        <v>3498</v>
      </c>
      <c r="F13910" s="249">
        <v>313</v>
      </c>
      <c r="G13910" s="218">
        <f t="shared" si="434"/>
        <v>3205</v>
      </c>
      <c r="H13910" t="s">
        <v>4123</v>
      </c>
      <c r="I13910">
        <v>2</v>
      </c>
      <c r="J13910" s="264"/>
      <c r="K13910" t="str">
        <f t="shared" si="435"/>
        <v>GE01072</v>
      </c>
      <c r="L13910">
        <v>92</v>
      </c>
    </row>
    <row r="13911" spans="1:12">
      <c r="A13911" t="s">
        <v>4135</v>
      </c>
      <c r="B13911" t="s">
        <v>4136</v>
      </c>
      <c r="C13911">
        <v>10.24</v>
      </c>
      <c r="D13911" s="274" t="s">
        <v>3499</v>
      </c>
      <c r="E13911" s="254" t="s">
        <v>3500</v>
      </c>
      <c r="F13911" s="249">
        <v>219</v>
      </c>
      <c r="G13911" s="218">
        <f t="shared" si="434"/>
        <v>2242</v>
      </c>
      <c r="H13911" t="s">
        <v>4123</v>
      </c>
      <c r="I13911">
        <v>2</v>
      </c>
      <c r="J13911" s="264"/>
      <c r="K13911" t="str">
        <f t="shared" si="435"/>
        <v>GE02072</v>
      </c>
      <c r="L13911">
        <v>92</v>
      </c>
    </row>
    <row r="13912" spans="1:12">
      <c r="A13912" t="s">
        <v>4135</v>
      </c>
      <c r="B13912" t="s">
        <v>4136</v>
      </c>
      <c r="C13912">
        <v>10.24</v>
      </c>
      <c r="D13912" s="274" t="s">
        <v>3501</v>
      </c>
      <c r="E13912" s="254" t="s">
        <v>3502</v>
      </c>
      <c r="F13912" s="249">
        <v>157</v>
      </c>
      <c r="G13912" s="218">
        <f t="shared" si="434"/>
        <v>1607</v>
      </c>
      <c r="H13912" t="s">
        <v>4123</v>
      </c>
      <c r="I13912">
        <v>2</v>
      </c>
      <c r="J13912" s="264"/>
      <c r="K13912" t="str">
        <f t="shared" si="435"/>
        <v>GE03072</v>
      </c>
      <c r="L13912">
        <v>92</v>
      </c>
    </row>
    <row r="13913" spans="1:12">
      <c r="A13913" t="s">
        <v>4135</v>
      </c>
      <c r="B13913" t="s">
        <v>4136</v>
      </c>
      <c r="C13913">
        <v>10.24</v>
      </c>
      <c r="D13913" s="274" t="s">
        <v>3503</v>
      </c>
      <c r="E13913" s="254" t="s">
        <v>3504</v>
      </c>
      <c r="F13913" s="249">
        <v>319</v>
      </c>
      <c r="G13913" s="218">
        <f t="shared" si="434"/>
        <v>3266</v>
      </c>
      <c r="H13913" t="s">
        <v>4123</v>
      </c>
      <c r="I13913">
        <v>2</v>
      </c>
      <c r="J13913" s="264"/>
      <c r="K13913" t="str">
        <f t="shared" si="435"/>
        <v>GE04072</v>
      </c>
      <c r="L13913">
        <v>92</v>
      </c>
    </row>
    <row r="13914" spans="1:12">
      <c r="A13914" t="s">
        <v>4135</v>
      </c>
      <c r="B13914" t="s">
        <v>4136</v>
      </c>
      <c r="C13914">
        <v>10.24</v>
      </c>
      <c r="D13914" s="274" t="s">
        <v>3505</v>
      </c>
      <c r="E13914" s="254" t="s">
        <v>3506</v>
      </c>
      <c r="F13914" s="249">
        <v>223</v>
      </c>
      <c r="G13914" s="218">
        <f t="shared" si="434"/>
        <v>2283</v>
      </c>
      <c r="H13914" t="s">
        <v>4123</v>
      </c>
      <c r="I13914">
        <v>2</v>
      </c>
      <c r="J13914" s="264"/>
      <c r="K13914" t="str">
        <f t="shared" si="435"/>
        <v>GE05072</v>
      </c>
      <c r="L13914">
        <v>92</v>
      </c>
    </row>
    <row r="13915" spans="1:12">
      <c r="A13915" t="s">
        <v>4135</v>
      </c>
      <c r="B13915" t="s">
        <v>4136</v>
      </c>
      <c r="C13915">
        <v>10.24</v>
      </c>
      <c r="D13915" s="274" t="s">
        <v>3507</v>
      </c>
      <c r="E13915" s="254" t="s">
        <v>3508</v>
      </c>
      <c r="F13915" s="249">
        <v>160</v>
      </c>
      <c r="G13915" s="218">
        <f t="shared" si="434"/>
        <v>1638</v>
      </c>
      <c r="H13915" t="s">
        <v>4123</v>
      </c>
      <c r="I13915">
        <v>2</v>
      </c>
      <c r="J13915" s="264"/>
      <c r="K13915" t="str">
        <f t="shared" si="435"/>
        <v>GE06072</v>
      </c>
      <c r="L13915">
        <v>92</v>
      </c>
    </row>
    <row r="13916" spans="1:12">
      <c r="A13916" t="s">
        <v>4135</v>
      </c>
      <c r="B13916" t="s">
        <v>4136</v>
      </c>
      <c r="C13916">
        <v>10.24</v>
      </c>
      <c r="D13916" s="274" t="s">
        <v>3545</v>
      </c>
      <c r="E13916" s="254" t="s">
        <v>3546</v>
      </c>
      <c r="F13916" s="249">
        <v>276</v>
      </c>
      <c r="G13916" s="218">
        <f t="shared" si="434"/>
        <v>2826</v>
      </c>
      <c r="H13916" t="s">
        <v>4123</v>
      </c>
      <c r="I13916">
        <v>2</v>
      </c>
      <c r="J13916" s="264"/>
      <c r="K13916" t="str">
        <f t="shared" si="435"/>
        <v>E521072</v>
      </c>
      <c r="L13916">
        <v>92</v>
      </c>
    </row>
    <row r="13917" spans="1:12">
      <c r="A13917" t="s">
        <v>4135</v>
      </c>
      <c r="B13917" t="s">
        <v>4136</v>
      </c>
      <c r="C13917">
        <v>10.24</v>
      </c>
      <c r="D13917" s="274" t="s">
        <v>3547</v>
      </c>
      <c r="E13917" s="254" t="s">
        <v>3548</v>
      </c>
      <c r="F13917" s="249">
        <v>193</v>
      </c>
      <c r="G13917" s="218">
        <f t="shared" si="434"/>
        <v>1976</v>
      </c>
      <c r="H13917" t="s">
        <v>4123</v>
      </c>
      <c r="I13917">
        <v>2</v>
      </c>
      <c r="J13917" s="264"/>
      <c r="K13917" t="str">
        <f t="shared" si="435"/>
        <v>E522072</v>
      </c>
      <c r="L13917">
        <v>92</v>
      </c>
    </row>
    <row r="13918" spans="1:12">
      <c r="A13918" t="s">
        <v>4135</v>
      </c>
      <c r="B13918" t="s">
        <v>4136</v>
      </c>
      <c r="C13918">
        <v>10.24</v>
      </c>
      <c r="D13918" s="274" t="s">
        <v>3549</v>
      </c>
      <c r="E13918" s="254" t="s">
        <v>3550</v>
      </c>
      <c r="F13918" s="249">
        <v>138</v>
      </c>
      <c r="G13918" s="218">
        <f t="shared" si="434"/>
        <v>1413</v>
      </c>
      <c r="H13918" t="s">
        <v>4123</v>
      </c>
      <c r="I13918">
        <v>2</v>
      </c>
      <c r="J13918" s="264"/>
      <c r="K13918" t="str">
        <f t="shared" si="435"/>
        <v>E523072</v>
      </c>
      <c r="L13918">
        <v>92</v>
      </c>
    </row>
    <row r="13919" spans="1:12">
      <c r="A13919" t="s">
        <v>4135</v>
      </c>
      <c r="B13919" t="s">
        <v>4136</v>
      </c>
      <c r="C13919">
        <v>10.24</v>
      </c>
      <c r="D13919" s="274" t="s">
        <v>3551</v>
      </c>
      <c r="E13919" s="254" t="s">
        <v>3552</v>
      </c>
      <c r="F13919" s="249">
        <v>256</v>
      </c>
      <c r="G13919" s="218">
        <f t="shared" si="434"/>
        <v>2621</v>
      </c>
      <c r="H13919" t="s">
        <v>4123</v>
      </c>
      <c r="I13919">
        <v>2</v>
      </c>
      <c r="J13919" s="264"/>
      <c r="K13919" t="str">
        <f t="shared" si="435"/>
        <v>E527072</v>
      </c>
      <c r="L13919">
        <v>92</v>
      </c>
    </row>
    <row r="13920" spans="1:12">
      <c r="A13920" t="s">
        <v>4135</v>
      </c>
      <c r="B13920" t="s">
        <v>4136</v>
      </c>
      <c r="C13920">
        <v>10.24</v>
      </c>
      <c r="D13920" s="274" t="s">
        <v>3553</v>
      </c>
      <c r="E13920" s="254" t="s">
        <v>3554</v>
      </c>
      <c r="F13920" s="249">
        <v>179</v>
      </c>
      <c r="G13920" s="218">
        <f t="shared" si="434"/>
        <v>1832</v>
      </c>
      <c r="H13920" t="s">
        <v>4123</v>
      </c>
      <c r="I13920">
        <v>2</v>
      </c>
      <c r="J13920" s="264"/>
      <c r="K13920" t="str">
        <f t="shared" si="435"/>
        <v>E528072</v>
      </c>
      <c r="L13920">
        <v>92</v>
      </c>
    </row>
    <row r="13921" spans="1:12">
      <c r="A13921" t="s">
        <v>4135</v>
      </c>
      <c r="B13921" t="s">
        <v>4136</v>
      </c>
      <c r="C13921">
        <v>10.24</v>
      </c>
      <c r="D13921" s="274" t="s">
        <v>3555</v>
      </c>
      <c r="E13921" s="254" t="s">
        <v>3556</v>
      </c>
      <c r="F13921" s="249">
        <v>128</v>
      </c>
      <c r="G13921" s="218">
        <f t="shared" si="434"/>
        <v>1310</v>
      </c>
      <c r="H13921" t="s">
        <v>4123</v>
      </c>
      <c r="I13921">
        <v>2</v>
      </c>
      <c r="J13921" s="264"/>
      <c r="K13921" t="str">
        <f t="shared" si="435"/>
        <v>E529072</v>
      </c>
      <c r="L13921">
        <v>92</v>
      </c>
    </row>
    <row r="13922" spans="1:12">
      <c r="A13922" t="s">
        <v>4135</v>
      </c>
      <c r="B13922" t="s">
        <v>4136</v>
      </c>
      <c r="C13922">
        <v>10.24</v>
      </c>
      <c r="D13922" s="274" t="s">
        <v>3557</v>
      </c>
      <c r="E13922" s="254" t="s">
        <v>3558</v>
      </c>
      <c r="F13922" s="249">
        <v>262</v>
      </c>
      <c r="G13922" s="218">
        <f t="shared" si="434"/>
        <v>2682</v>
      </c>
      <c r="H13922" t="s">
        <v>4123</v>
      </c>
      <c r="I13922">
        <v>2</v>
      </c>
      <c r="J13922" s="264"/>
      <c r="K13922" t="str">
        <f t="shared" si="435"/>
        <v>E533072</v>
      </c>
      <c r="L13922">
        <v>92</v>
      </c>
    </row>
    <row r="13923" spans="1:12">
      <c r="A13923" t="s">
        <v>4135</v>
      </c>
      <c r="B13923" t="s">
        <v>4136</v>
      </c>
      <c r="C13923">
        <v>10.24</v>
      </c>
      <c r="D13923" s="274" t="s">
        <v>3559</v>
      </c>
      <c r="E13923" s="254" t="s">
        <v>3560</v>
      </c>
      <c r="F13923" s="249">
        <v>183</v>
      </c>
      <c r="G13923" s="218">
        <f t="shared" si="434"/>
        <v>1873</v>
      </c>
      <c r="H13923" t="s">
        <v>4123</v>
      </c>
      <c r="I13923">
        <v>2</v>
      </c>
      <c r="J13923" s="264"/>
      <c r="K13923" t="str">
        <f t="shared" si="435"/>
        <v>E534072</v>
      </c>
      <c r="L13923">
        <v>92</v>
      </c>
    </row>
    <row r="13924" spans="1:12">
      <c r="A13924" t="s">
        <v>4135</v>
      </c>
      <c r="B13924" t="s">
        <v>4136</v>
      </c>
      <c r="C13924">
        <v>10.24</v>
      </c>
      <c r="D13924" s="274" t="s">
        <v>3561</v>
      </c>
      <c r="E13924" s="254" t="s">
        <v>3562</v>
      </c>
      <c r="F13924" s="249">
        <v>131</v>
      </c>
      <c r="G13924" s="218">
        <f t="shared" si="434"/>
        <v>1341</v>
      </c>
      <c r="H13924" t="s">
        <v>4123</v>
      </c>
      <c r="I13924">
        <v>2</v>
      </c>
      <c r="J13924" s="264"/>
      <c r="K13924" t="str">
        <f t="shared" si="435"/>
        <v>E535072</v>
      </c>
      <c r="L13924">
        <v>92</v>
      </c>
    </row>
    <row r="13925" spans="1:12">
      <c r="A13925" t="s">
        <v>4135</v>
      </c>
      <c r="B13925" t="s">
        <v>4136</v>
      </c>
      <c r="C13925">
        <v>10.24</v>
      </c>
      <c r="D13925" s="274" t="s">
        <v>3599</v>
      </c>
      <c r="E13925" s="254" t="s">
        <v>3600</v>
      </c>
      <c r="F13925" s="249">
        <v>262</v>
      </c>
      <c r="G13925" s="218">
        <f t="shared" si="434"/>
        <v>2682</v>
      </c>
      <c r="H13925" t="s">
        <v>4123</v>
      </c>
      <c r="I13925">
        <v>2</v>
      </c>
      <c r="J13925" s="264"/>
      <c r="K13925" t="str">
        <f t="shared" si="435"/>
        <v>GE25072</v>
      </c>
      <c r="L13925">
        <v>92</v>
      </c>
    </row>
    <row r="13926" spans="1:12">
      <c r="A13926" t="s">
        <v>4135</v>
      </c>
      <c r="B13926" t="s">
        <v>4136</v>
      </c>
      <c r="C13926">
        <v>10.24</v>
      </c>
      <c r="D13926" s="274" t="s">
        <v>3601</v>
      </c>
      <c r="E13926" s="254" t="s">
        <v>3602</v>
      </c>
      <c r="F13926" s="249">
        <v>183</v>
      </c>
      <c r="G13926" s="218">
        <f t="shared" si="434"/>
        <v>1873</v>
      </c>
      <c r="H13926" t="s">
        <v>4123</v>
      </c>
      <c r="I13926">
        <v>2</v>
      </c>
      <c r="J13926" s="264"/>
      <c r="K13926" t="str">
        <f t="shared" si="435"/>
        <v>GE26072</v>
      </c>
      <c r="L13926">
        <v>92</v>
      </c>
    </row>
    <row r="13927" spans="1:12">
      <c r="A13927" t="s">
        <v>4135</v>
      </c>
      <c r="B13927" t="s">
        <v>4136</v>
      </c>
      <c r="C13927">
        <v>10.24</v>
      </c>
      <c r="D13927" s="274" t="s">
        <v>3603</v>
      </c>
      <c r="E13927" s="254" t="s">
        <v>3604</v>
      </c>
      <c r="F13927" s="249">
        <v>131</v>
      </c>
      <c r="G13927" s="218">
        <f t="shared" si="434"/>
        <v>1341</v>
      </c>
      <c r="H13927" t="s">
        <v>4123</v>
      </c>
      <c r="I13927">
        <v>2</v>
      </c>
      <c r="J13927" s="264"/>
      <c r="K13927" t="str">
        <f t="shared" si="435"/>
        <v>GE27072</v>
      </c>
      <c r="L13927">
        <v>92</v>
      </c>
    </row>
    <row r="13928" spans="1:12">
      <c r="A13928" t="s">
        <v>4135</v>
      </c>
      <c r="B13928" t="s">
        <v>4136</v>
      </c>
      <c r="C13928">
        <v>10.24</v>
      </c>
      <c r="D13928" s="274" t="s">
        <v>3605</v>
      </c>
      <c r="E13928" s="254" t="s">
        <v>3606</v>
      </c>
      <c r="F13928" s="249">
        <v>243</v>
      </c>
      <c r="G13928" s="218">
        <f t="shared" si="434"/>
        <v>2488</v>
      </c>
      <c r="H13928" t="s">
        <v>4123</v>
      </c>
      <c r="I13928">
        <v>2</v>
      </c>
      <c r="J13928" s="264"/>
      <c r="K13928" t="str">
        <f t="shared" si="435"/>
        <v>GE28072</v>
      </c>
      <c r="L13928">
        <v>92</v>
      </c>
    </row>
    <row r="13929" spans="1:12">
      <c r="A13929" t="s">
        <v>4135</v>
      </c>
      <c r="B13929" t="s">
        <v>4136</v>
      </c>
      <c r="C13929">
        <v>10.24</v>
      </c>
      <c r="D13929" s="274" t="s">
        <v>3607</v>
      </c>
      <c r="E13929" s="254" t="s">
        <v>3608</v>
      </c>
      <c r="F13929" s="249">
        <v>170</v>
      </c>
      <c r="G13929" s="218">
        <f t="shared" si="434"/>
        <v>1740</v>
      </c>
      <c r="H13929" t="s">
        <v>4123</v>
      </c>
      <c r="I13929">
        <v>2</v>
      </c>
      <c r="J13929" s="264"/>
      <c r="K13929" t="str">
        <f t="shared" si="435"/>
        <v>GE29072</v>
      </c>
      <c r="L13929">
        <v>92</v>
      </c>
    </row>
    <row r="13930" spans="1:12">
      <c r="A13930" t="s">
        <v>4135</v>
      </c>
      <c r="B13930" t="s">
        <v>4136</v>
      </c>
      <c r="C13930">
        <v>10.24</v>
      </c>
      <c r="D13930" s="274" t="s">
        <v>3609</v>
      </c>
      <c r="E13930" s="254" t="s">
        <v>3610</v>
      </c>
      <c r="F13930" s="249">
        <v>122</v>
      </c>
      <c r="G13930" s="218">
        <f t="shared" si="434"/>
        <v>1249</v>
      </c>
      <c r="H13930" t="s">
        <v>4123</v>
      </c>
      <c r="I13930">
        <v>2</v>
      </c>
      <c r="J13930" s="264"/>
      <c r="K13930" t="str">
        <f t="shared" si="435"/>
        <v>GE30072</v>
      </c>
      <c r="L13930">
        <v>92</v>
      </c>
    </row>
    <row r="13931" spans="1:12">
      <c r="A13931" t="s">
        <v>4135</v>
      </c>
      <c r="B13931" t="s">
        <v>4136</v>
      </c>
      <c r="C13931">
        <v>10.24</v>
      </c>
      <c r="D13931" s="274" t="s">
        <v>3611</v>
      </c>
      <c r="E13931" s="254" t="s">
        <v>3612</v>
      </c>
      <c r="F13931" s="249">
        <v>249</v>
      </c>
      <c r="G13931" s="218">
        <f t="shared" si="434"/>
        <v>2549</v>
      </c>
      <c r="H13931" t="s">
        <v>4123</v>
      </c>
      <c r="I13931">
        <v>2</v>
      </c>
      <c r="J13931" s="264"/>
      <c r="K13931" t="str">
        <f t="shared" si="435"/>
        <v>GE31072</v>
      </c>
      <c r="L13931">
        <v>92</v>
      </c>
    </row>
    <row r="13932" spans="1:12">
      <c r="A13932" t="s">
        <v>4135</v>
      </c>
      <c r="B13932" t="s">
        <v>4136</v>
      </c>
      <c r="C13932">
        <v>10.24</v>
      </c>
      <c r="D13932" s="274" t="s">
        <v>3613</v>
      </c>
      <c r="E13932" s="254" t="s">
        <v>3614</v>
      </c>
      <c r="F13932" s="249">
        <v>174</v>
      </c>
      <c r="G13932" s="218">
        <f t="shared" si="434"/>
        <v>1781</v>
      </c>
      <c r="H13932" t="s">
        <v>4123</v>
      </c>
      <c r="I13932">
        <v>2</v>
      </c>
      <c r="J13932" s="264"/>
      <c r="K13932" t="str">
        <f t="shared" si="435"/>
        <v>GE32072</v>
      </c>
      <c r="L13932">
        <v>92</v>
      </c>
    </row>
    <row r="13933" spans="1:12">
      <c r="A13933" t="s">
        <v>4135</v>
      </c>
      <c r="B13933" t="s">
        <v>4136</v>
      </c>
      <c r="C13933">
        <v>10.24</v>
      </c>
      <c r="D13933" s="274" t="s">
        <v>3615</v>
      </c>
      <c r="E13933" s="254" t="s">
        <v>3616</v>
      </c>
      <c r="F13933" s="249">
        <v>124</v>
      </c>
      <c r="G13933" s="218">
        <f t="shared" si="434"/>
        <v>1269</v>
      </c>
      <c r="H13933" t="s">
        <v>4123</v>
      </c>
      <c r="I13933">
        <v>2</v>
      </c>
      <c r="J13933" s="264"/>
      <c r="K13933" t="str">
        <f t="shared" si="435"/>
        <v>GE33072</v>
      </c>
      <c r="L13933">
        <v>92</v>
      </c>
    </row>
    <row r="13934" spans="1:12">
      <c r="A13934" t="s">
        <v>4135</v>
      </c>
      <c r="B13934" t="s">
        <v>4136</v>
      </c>
      <c r="C13934">
        <v>10.24</v>
      </c>
      <c r="D13934" s="274" t="s">
        <v>3653</v>
      </c>
      <c r="E13934" s="254" t="s">
        <v>3654</v>
      </c>
      <c r="F13934" s="249">
        <v>253</v>
      </c>
      <c r="G13934" s="218">
        <f t="shared" si="434"/>
        <v>2590</v>
      </c>
      <c r="H13934" t="s">
        <v>4123</v>
      </c>
      <c r="I13934">
        <v>2</v>
      </c>
      <c r="J13934" s="264"/>
      <c r="K13934" t="str">
        <f t="shared" si="435"/>
        <v>E821072</v>
      </c>
      <c r="L13934">
        <v>92</v>
      </c>
    </row>
    <row r="13935" spans="1:12">
      <c r="A13935" t="s">
        <v>4135</v>
      </c>
      <c r="B13935" t="s">
        <v>4136</v>
      </c>
      <c r="C13935">
        <v>10.24</v>
      </c>
      <c r="D13935" s="274" t="s">
        <v>3655</v>
      </c>
      <c r="E13935" s="254" t="s">
        <v>3656</v>
      </c>
      <c r="F13935" s="249">
        <v>177</v>
      </c>
      <c r="G13935" s="218">
        <f t="shared" si="434"/>
        <v>1812</v>
      </c>
      <c r="H13935" t="s">
        <v>4123</v>
      </c>
      <c r="I13935">
        <v>2</v>
      </c>
      <c r="J13935" s="264"/>
      <c r="K13935" t="str">
        <f t="shared" si="435"/>
        <v>E822072</v>
      </c>
      <c r="L13935">
        <v>92</v>
      </c>
    </row>
    <row r="13936" spans="1:12">
      <c r="A13936" t="s">
        <v>4135</v>
      </c>
      <c r="B13936" t="s">
        <v>4136</v>
      </c>
      <c r="C13936">
        <v>10.24</v>
      </c>
      <c r="D13936" s="274" t="s">
        <v>3657</v>
      </c>
      <c r="E13936" s="254" t="s">
        <v>3658</v>
      </c>
      <c r="F13936" s="249">
        <v>127</v>
      </c>
      <c r="G13936" s="218">
        <f t="shared" si="434"/>
        <v>1300</v>
      </c>
      <c r="H13936" t="s">
        <v>4123</v>
      </c>
      <c r="I13936">
        <v>2</v>
      </c>
      <c r="J13936" s="264"/>
      <c r="K13936" t="str">
        <f t="shared" si="435"/>
        <v>E823072</v>
      </c>
      <c r="L13936">
        <v>92</v>
      </c>
    </row>
    <row r="13937" spans="1:12">
      <c r="A13937" t="s">
        <v>4135</v>
      </c>
      <c r="B13937" t="s">
        <v>4136</v>
      </c>
      <c r="C13937">
        <v>10.24</v>
      </c>
      <c r="D13937" s="274" t="s">
        <v>3659</v>
      </c>
      <c r="E13937" s="254" t="s">
        <v>3660</v>
      </c>
      <c r="F13937" s="249">
        <v>235</v>
      </c>
      <c r="G13937" s="218">
        <f t="shared" si="434"/>
        <v>2406</v>
      </c>
      <c r="H13937" t="s">
        <v>4123</v>
      </c>
      <c r="I13937">
        <v>2</v>
      </c>
      <c r="J13937" s="264"/>
      <c r="K13937" t="str">
        <f t="shared" si="435"/>
        <v>E827072</v>
      </c>
      <c r="L13937">
        <v>92</v>
      </c>
    </row>
    <row r="13938" spans="1:12">
      <c r="A13938" t="s">
        <v>4135</v>
      </c>
      <c r="B13938" t="s">
        <v>4136</v>
      </c>
      <c r="C13938">
        <v>10.24</v>
      </c>
      <c r="D13938" s="274" t="s">
        <v>3661</v>
      </c>
      <c r="E13938" s="254" t="s">
        <v>3662</v>
      </c>
      <c r="F13938" s="249">
        <v>165</v>
      </c>
      <c r="G13938" s="218">
        <f t="shared" si="434"/>
        <v>1689</v>
      </c>
      <c r="H13938" t="s">
        <v>4123</v>
      </c>
      <c r="I13938">
        <v>2</v>
      </c>
      <c r="J13938" s="264"/>
      <c r="K13938" t="str">
        <f t="shared" si="435"/>
        <v>E828072</v>
      </c>
      <c r="L13938">
        <v>92</v>
      </c>
    </row>
    <row r="13939" spans="1:12">
      <c r="A13939" t="s">
        <v>4135</v>
      </c>
      <c r="B13939" t="s">
        <v>4136</v>
      </c>
      <c r="C13939">
        <v>10.24</v>
      </c>
      <c r="D13939" s="274" t="s">
        <v>3663</v>
      </c>
      <c r="E13939" s="254" t="s">
        <v>3664</v>
      </c>
      <c r="F13939" s="249">
        <v>118</v>
      </c>
      <c r="G13939" s="218">
        <f t="shared" si="434"/>
        <v>1208</v>
      </c>
      <c r="H13939" t="s">
        <v>4123</v>
      </c>
      <c r="I13939">
        <v>2</v>
      </c>
      <c r="J13939" s="264"/>
      <c r="K13939" t="str">
        <f t="shared" si="435"/>
        <v>E829072</v>
      </c>
      <c r="L13939">
        <v>92</v>
      </c>
    </row>
    <row r="13940" spans="1:12">
      <c r="A13940" t="s">
        <v>4135</v>
      </c>
      <c r="B13940" t="s">
        <v>4136</v>
      </c>
      <c r="C13940">
        <v>10.24</v>
      </c>
      <c r="D13940" s="274" t="s">
        <v>3665</v>
      </c>
      <c r="E13940" s="254" t="s">
        <v>3666</v>
      </c>
      <c r="F13940" s="249">
        <v>240</v>
      </c>
      <c r="G13940" s="218">
        <f t="shared" si="434"/>
        <v>2457</v>
      </c>
      <c r="H13940" t="s">
        <v>4123</v>
      </c>
      <c r="I13940">
        <v>2</v>
      </c>
      <c r="J13940" s="264"/>
      <c r="K13940" t="str">
        <f t="shared" si="435"/>
        <v>E833072</v>
      </c>
      <c r="L13940">
        <v>92</v>
      </c>
    </row>
    <row r="13941" spans="1:12">
      <c r="A13941" t="s">
        <v>4135</v>
      </c>
      <c r="B13941" t="s">
        <v>4136</v>
      </c>
      <c r="C13941">
        <v>10.24</v>
      </c>
      <c r="D13941" s="274" t="s">
        <v>3667</v>
      </c>
      <c r="E13941" s="254" t="s">
        <v>3668</v>
      </c>
      <c r="F13941" s="249">
        <v>168</v>
      </c>
      <c r="G13941" s="218">
        <f t="shared" si="434"/>
        <v>1720</v>
      </c>
      <c r="H13941" t="s">
        <v>4123</v>
      </c>
      <c r="I13941">
        <v>2</v>
      </c>
      <c r="J13941" s="264"/>
      <c r="K13941" t="str">
        <f t="shared" si="435"/>
        <v>E834072</v>
      </c>
      <c r="L13941">
        <v>92</v>
      </c>
    </row>
    <row r="13942" spans="1:12">
      <c r="A13942" t="s">
        <v>4135</v>
      </c>
      <c r="B13942" t="s">
        <v>4136</v>
      </c>
      <c r="C13942">
        <v>10.24</v>
      </c>
      <c r="D13942" s="274" t="s">
        <v>3669</v>
      </c>
      <c r="E13942" s="254" t="s">
        <v>3670</v>
      </c>
      <c r="F13942" s="249">
        <v>120</v>
      </c>
      <c r="G13942" s="218">
        <f t="shared" si="434"/>
        <v>1228</v>
      </c>
      <c r="H13942" t="s">
        <v>4123</v>
      </c>
      <c r="I13942">
        <v>2</v>
      </c>
      <c r="J13942" s="264"/>
      <c r="K13942" t="str">
        <f t="shared" si="435"/>
        <v>E835072</v>
      </c>
      <c r="L13942">
        <v>92</v>
      </c>
    </row>
    <row r="13943" spans="1:12">
      <c r="A13943" t="s">
        <v>4135</v>
      </c>
      <c r="B13943" t="s">
        <v>4136</v>
      </c>
      <c r="C13943">
        <v>10.24</v>
      </c>
      <c r="D13943" s="274" t="s">
        <v>3707</v>
      </c>
      <c r="E13943" s="254" t="s">
        <v>3708</v>
      </c>
      <c r="F13943" s="249">
        <v>240</v>
      </c>
      <c r="G13943" s="218">
        <f t="shared" ref="G13943:G14006" si="436">ROUNDDOWN(C13943*F13943,0)</f>
        <v>2457</v>
      </c>
      <c r="H13943" t="s">
        <v>4123</v>
      </c>
      <c r="I13943">
        <v>2</v>
      </c>
      <c r="J13943" s="264"/>
      <c r="K13943" t="str">
        <f t="shared" si="435"/>
        <v>GE52072</v>
      </c>
      <c r="L13943">
        <v>92</v>
      </c>
    </row>
    <row r="13944" spans="1:12">
      <c r="A13944" t="s">
        <v>4135</v>
      </c>
      <c r="B13944" t="s">
        <v>4136</v>
      </c>
      <c r="C13944">
        <v>10.24</v>
      </c>
      <c r="D13944" s="274" t="s">
        <v>3709</v>
      </c>
      <c r="E13944" s="254" t="s">
        <v>3710</v>
      </c>
      <c r="F13944" s="249">
        <v>168</v>
      </c>
      <c r="G13944" s="218">
        <f t="shared" si="436"/>
        <v>1720</v>
      </c>
      <c r="H13944" t="s">
        <v>4123</v>
      </c>
      <c r="I13944">
        <v>2</v>
      </c>
      <c r="J13944" s="264"/>
      <c r="K13944" t="str">
        <f t="shared" si="435"/>
        <v>GE53072</v>
      </c>
      <c r="L13944">
        <v>92</v>
      </c>
    </row>
    <row r="13945" spans="1:12">
      <c r="A13945" t="s">
        <v>4135</v>
      </c>
      <c r="B13945" t="s">
        <v>4136</v>
      </c>
      <c r="C13945">
        <v>10.24</v>
      </c>
      <c r="D13945" s="274" t="s">
        <v>3711</v>
      </c>
      <c r="E13945" s="254" t="s">
        <v>3712</v>
      </c>
      <c r="F13945" s="249">
        <v>121</v>
      </c>
      <c r="G13945" s="218">
        <f t="shared" si="436"/>
        <v>1239</v>
      </c>
      <c r="H13945" t="s">
        <v>4123</v>
      </c>
      <c r="I13945">
        <v>2</v>
      </c>
      <c r="J13945" s="264"/>
      <c r="K13945" t="str">
        <f t="shared" si="435"/>
        <v>GE54072</v>
      </c>
      <c r="L13945">
        <v>92</v>
      </c>
    </row>
    <row r="13946" spans="1:12">
      <c r="A13946" t="s">
        <v>4135</v>
      </c>
      <c r="B13946" t="s">
        <v>4136</v>
      </c>
      <c r="C13946">
        <v>10.24</v>
      </c>
      <c r="D13946" s="274" t="s">
        <v>3713</v>
      </c>
      <c r="E13946" s="254" t="s">
        <v>3714</v>
      </c>
      <c r="F13946" s="249">
        <v>223</v>
      </c>
      <c r="G13946" s="218">
        <f t="shared" si="436"/>
        <v>2283</v>
      </c>
      <c r="H13946" t="s">
        <v>4123</v>
      </c>
      <c r="I13946">
        <v>2</v>
      </c>
      <c r="J13946" s="264"/>
      <c r="K13946" t="str">
        <f t="shared" si="435"/>
        <v>GE55072</v>
      </c>
      <c r="L13946">
        <v>92</v>
      </c>
    </row>
    <row r="13947" spans="1:12">
      <c r="A13947" t="s">
        <v>4135</v>
      </c>
      <c r="B13947" t="s">
        <v>4136</v>
      </c>
      <c r="C13947">
        <v>10.24</v>
      </c>
      <c r="D13947" s="274" t="s">
        <v>3715</v>
      </c>
      <c r="E13947" s="254" t="s">
        <v>3716</v>
      </c>
      <c r="F13947" s="249">
        <v>157</v>
      </c>
      <c r="G13947" s="218">
        <f t="shared" si="436"/>
        <v>1607</v>
      </c>
      <c r="H13947" t="s">
        <v>4123</v>
      </c>
      <c r="I13947">
        <v>2</v>
      </c>
      <c r="J13947" s="264"/>
      <c r="K13947" t="str">
        <f t="shared" si="435"/>
        <v>GE56072</v>
      </c>
      <c r="L13947">
        <v>92</v>
      </c>
    </row>
    <row r="13948" spans="1:12">
      <c r="A13948" t="s">
        <v>4135</v>
      </c>
      <c r="B13948" t="s">
        <v>4136</v>
      </c>
      <c r="C13948">
        <v>10.24</v>
      </c>
      <c r="D13948" s="274" t="s">
        <v>3717</v>
      </c>
      <c r="E13948" s="254" t="s">
        <v>3718</v>
      </c>
      <c r="F13948" s="249">
        <v>112</v>
      </c>
      <c r="G13948" s="218">
        <f t="shared" si="436"/>
        <v>1146</v>
      </c>
      <c r="H13948" t="s">
        <v>4123</v>
      </c>
      <c r="I13948">
        <v>2</v>
      </c>
      <c r="J13948" s="264"/>
      <c r="K13948" t="str">
        <f t="shared" si="435"/>
        <v>GE57072</v>
      </c>
      <c r="L13948">
        <v>92</v>
      </c>
    </row>
    <row r="13949" spans="1:12">
      <c r="A13949" t="s">
        <v>4135</v>
      </c>
      <c r="B13949" t="s">
        <v>4136</v>
      </c>
      <c r="C13949">
        <v>10.24</v>
      </c>
      <c r="D13949" s="274" t="s">
        <v>3719</v>
      </c>
      <c r="E13949" s="254" t="s">
        <v>3720</v>
      </c>
      <c r="F13949" s="249">
        <v>228</v>
      </c>
      <c r="G13949" s="218">
        <f t="shared" si="436"/>
        <v>2334</v>
      </c>
      <c r="H13949" t="s">
        <v>4123</v>
      </c>
      <c r="I13949">
        <v>2</v>
      </c>
      <c r="J13949" s="264"/>
      <c r="K13949" t="str">
        <f t="shared" si="435"/>
        <v>GE58072</v>
      </c>
      <c r="L13949">
        <v>92</v>
      </c>
    </row>
    <row r="13950" spans="1:12">
      <c r="A13950" t="s">
        <v>4135</v>
      </c>
      <c r="B13950" t="s">
        <v>4136</v>
      </c>
      <c r="C13950">
        <v>10.24</v>
      </c>
      <c r="D13950" s="274" t="s">
        <v>3721</v>
      </c>
      <c r="E13950" s="254" t="s">
        <v>3722</v>
      </c>
      <c r="F13950" s="249">
        <v>160</v>
      </c>
      <c r="G13950" s="218">
        <f t="shared" si="436"/>
        <v>1638</v>
      </c>
      <c r="H13950" t="s">
        <v>4123</v>
      </c>
      <c r="I13950">
        <v>2</v>
      </c>
      <c r="J13950" s="264"/>
      <c r="K13950" t="str">
        <f t="shared" si="435"/>
        <v>GE59072</v>
      </c>
      <c r="L13950">
        <v>92</v>
      </c>
    </row>
    <row r="13951" spans="1:12">
      <c r="A13951" t="s">
        <v>4135</v>
      </c>
      <c r="B13951" t="s">
        <v>4136</v>
      </c>
      <c r="C13951">
        <v>10.24</v>
      </c>
      <c r="D13951" s="274" t="s">
        <v>3723</v>
      </c>
      <c r="E13951" s="254" t="s">
        <v>3724</v>
      </c>
      <c r="F13951" s="249">
        <v>114</v>
      </c>
      <c r="G13951" s="218">
        <f t="shared" si="436"/>
        <v>1167</v>
      </c>
      <c r="H13951" t="s">
        <v>4123</v>
      </c>
      <c r="I13951">
        <v>2</v>
      </c>
      <c r="J13951" s="264"/>
      <c r="K13951" t="str">
        <f t="shared" si="435"/>
        <v>GE60072</v>
      </c>
      <c r="L13951">
        <v>92</v>
      </c>
    </row>
    <row r="13952" spans="1:12">
      <c r="A13952" t="s">
        <v>4135</v>
      </c>
      <c r="B13952" t="s">
        <v>4136</v>
      </c>
      <c r="C13952">
        <v>10.24</v>
      </c>
      <c r="D13952" s="274" t="s">
        <v>3761</v>
      </c>
      <c r="E13952" s="254" t="s">
        <v>3762</v>
      </c>
      <c r="F13952" s="249">
        <v>197</v>
      </c>
      <c r="G13952" s="218">
        <f t="shared" si="436"/>
        <v>2017</v>
      </c>
      <c r="H13952" t="s">
        <v>4123</v>
      </c>
      <c r="I13952">
        <v>2</v>
      </c>
      <c r="J13952" s="264"/>
      <c r="K13952" t="str">
        <f t="shared" si="435"/>
        <v>EB21072</v>
      </c>
      <c r="L13952">
        <v>92</v>
      </c>
    </row>
    <row r="13953" spans="1:12">
      <c r="A13953" t="s">
        <v>4135</v>
      </c>
      <c r="B13953" t="s">
        <v>4136</v>
      </c>
      <c r="C13953">
        <v>10.24</v>
      </c>
      <c r="D13953" s="274" t="s">
        <v>3763</v>
      </c>
      <c r="E13953" s="254" t="s">
        <v>3764</v>
      </c>
      <c r="F13953" s="249">
        <v>138</v>
      </c>
      <c r="G13953" s="218">
        <f t="shared" si="436"/>
        <v>1413</v>
      </c>
      <c r="H13953" t="s">
        <v>4123</v>
      </c>
      <c r="I13953">
        <v>2</v>
      </c>
      <c r="J13953" s="264"/>
      <c r="K13953" t="str">
        <f t="shared" si="435"/>
        <v>EB22072</v>
      </c>
      <c r="L13953">
        <v>92</v>
      </c>
    </row>
    <row r="13954" spans="1:12">
      <c r="A13954" t="s">
        <v>4135</v>
      </c>
      <c r="B13954" t="s">
        <v>4136</v>
      </c>
      <c r="C13954">
        <v>10.24</v>
      </c>
      <c r="D13954" s="274" t="s">
        <v>3765</v>
      </c>
      <c r="E13954" s="254" t="s">
        <v>3766</v>
      </c>
      <c r="F13954" s="249">
        <v>99</v>
      </c>
      <c r="G13954" s="218">
        <f t="shared" si="436"/>
        <v>1013</v>
      </c>
      <c r="H13954" t="s">
        <v>4123</v>
      </c>
      <c r="I13954">
        <v>2</v>
      </c>
      <c r="J13954" s="264"/>
      <c r="K13954" t="str">
        <f t="shared" ref="K13954:K14017" si="437">D13954&amp;A13954&amp;I13954</f>
        <v>EB23072</v>
      </c>
      <c r="L13954">
        <v>92</v>
      </c>
    </row>
    <row r="13955" spans="1:12">
      <c r="A13955" t="s">
        <v>4135</v>
      </c>
      <c r="B13955" t="s">
        <v>4136</v>
      </c>
      <c r="C13955">
        <v>10.24</v>
      </c>
      <c r="D13955" s="274" t="s">
        <v>3767</v>
      </c>
      <c r="E13955" s="254" t="s">
        <v>3768</v>
      </c>
      <c r="F13955" s="249">
        <v>183</v>
      </c>
      <c r="G13955" s="218">
        <f t="shared" si="436"/>
        <v>1873</v>
      </c>
      <c r="H13955" t="s">
        <v>4123</v>
      </c>
      <c r="I13955">
        <v>2</v>
      </c>
      <c r="J13955" s="264"/>
      <c r="K13955" t="str">
        <f t="shared" si="437"/>
        <v>EB27072</v>
      </c>
      <c r="L13955">
        <v>92</v>
      </c>
    </row>
    <row r="13956" spans="1:12">
      <c r="A13956" t="s">
        <v>4135</v>
      </c>
      <c r="B13956" t="s">
        <v>4136</v>
      </c>
      <c r="C13956">
        <v>10.24</v>
      </c>
      <c r="D13956" s="274" t="s">
        <v>3769</v>
      </c>
      <c r="E13956" s="254" t="s">
        <v>3770</v>
      </c>
      <c r="F13956" s="249">
        <v>128</v>
      </c>
      <c r="G13956" s="218">
        <f t="shared" si="436"/>
        <v>1310</v>
      </c>
      <c r="H13956" t="s">
        <v>4123</v>
      </c>
      <c r="I13956">
        <v>2</v>
      </c>
      <c r="J13956" s="264"/>
      <c r="K13956" t="str">
        <f t="shared" si="437"/>
        <v>EB28072</v>
      </c>
      <c r="L13956">
        <v>92</v>
      </c>
    </row>
    <row r="13957" spans="1:12">
      <c r="A13957" t="s">
        <v>4135</v>
      </c>
      <c r="B13957" t="s">
        <v>4136</v>
      </c>
      <c r="C13957">
        <v>10.24</v>
      </c>
      <c r="D13957" s="274" t="s">
        <v>3771</v>
      </c>
      <c r="E13957" s="254" t="s">
        <v>3772</v>
      </c>
      <c r="F13957" s="249">
        <v>92</v>
      </c>
      <c r="G13957" s="218">
        <f t="shared" si="436"/>
        <v>942</v>
      </c>
      <c r="H13957" t="s">
        <v>4123</v>
      </c>
      <c r="I13957">
        <v>2</v>
      </c>
      <c r="J13957" s="264"/>
      <c r="K13957" t="str">
        <f t="shared" si="437"/>
        <v>EB29072</v>
      </c>
      <c r="L13957">
        <v>92</v>
      </c>
    </row>
    <row r="13958" spans="1:12">
      <c r="A13958" t="s">
        <v>4135</v>
      </c>
      <c r="B13958" t="s">
        <v>4136</v>
      </c>
      <c r="C13958">
        <v>10.24</v>
      </c>
      <c r="D13958" s="274" t="s">
        <v>3773</v>
      </c>
      <c r="E13958" s="254" t="s">
        <v>3774</v>
      </c>
      <c r="F13958" s="249">
        <v>187</v>
      </c>
      <c r="G13958" s="218">
        <f t="shared" si="436"/>
        <v>1914</v>
      </c>
      <c r="H13958" t="s">
        <v>4123</v>
      </c>
      <c r="I13958">
        <v>2</v>
      </c>
      <c r="J13958" s="264"/>
      <c r="K13958" t="str">
        <f t="shared" si="437"/>
        <v>EB33072</v>
      </c>
      <c r="L13958">
        <v>92</v>
      </c>
    </row>
    <row r="13959" spans="1:12">
      <c r="A13959" t="s">
        <v>4135</v>
      </c>
      <c r="B13959" t="s">
        <v>4136</v>
      </c>
      <c r="C13959">
        <v>10.24</v>
      </c>
      <c r="D13959" s="274" t="s">
        <v>3775</v>
      </c>
      <c r="E13959" s="254" t="s">
        <v>3776</v>
      </c>
      <c r="F13959" s="249">
        <v>131</v>
      </c>
      <c r="G13959" s="218">
        <f t="shared" si="436"/>
        <v>1341</v>
      </c>
      <c r="H13959" t="s">
        <v>4123</v>
      </c>
      <c r="I13959">
        <v>2</v>
      </c>
      <c r="J13959" s="264"/>
      <c r="K13959" t="str">
        <f t="shared" si="437"/>
        <v>EB34072</v>
      </c>
      <c r="L13959">
        <v>92</v>
      </c>
    </row>
    <row r="13960" spans="1:12">
      <c r="A13960" t="s">
        <v>4135</v>
      </c>
      <c r="B13960" t="s">
        <v>4136</v>
      </c>
      <c r="C13960">
        <v>10.24</v>
      </c>
      <c r="D13960" s="274" t="s">
        <v>3777</v>
      </c>
      <c r="E13960" s="254" t="s">
        <v>3778</v>
      </c>
      <c r="F13960" s="249">
        <v>94</v>
      </c>
      <c r="G13960" s="218">
        <f t="shared" si="436"/>
        <v>962</v>
      </c>
      <c r="H13960" t="s">
        <v>4123</v>
      </c>
      <c r="I13960">
        <v>2</v>
      </c>
      <c r="J13960" s="264"/>
      <c r="K13960" t="str">
        <f t="shared" si="437"/>
        <v>EB35072</v>
      </c>
      <c r="L13960">
        <v>92</v>
      </c>
    </row>
    <row r="13961" spans="1:12">
      <c r="A13961" t="s">
        <v>4135</v>
      </c>
      <c r="B13961" t="s">
        <v>4136</v>
      </c>
      <c r="C13961">
        <v>10.24</v>
      </c>
      <c r="D13961" s="274" t="s">
        <v>3815</v>
      </c>
      <c r="E13961" s="254" t="s">
        <v>3816</v>
      </c>
      <c r="F13961" s="249">
        <v>187</v>
      </c>
      <c r="G13961" s="218">
        <f t="shared" si="436"/>
        <v>1914</v>
      </c>
      <c r="H13961" t="s">
        <v>4123</v>
      </c>
      <c r="I13961">
        <v>2</v>
      </c>
      <c r="J13961" s="264"/>
      <c r="K13961" t="str">
        <f t="shared" si="437"/>
        <v>GE79072</v>
      </c>
      <c r="L13961">
        <v>92</v>
      </c>
    </row>
    <row r="13962" spans="1:12">
      <c r="A13962" t="s">
        <v>4135</v>
      </c>
      <c r="B13962" t="s">
        <v>4136</v>
      </c>
      <c r="C13962">
        <v>10.24</v>
      </c>
      <c r="D13962" s="274" t="s">
        <v>3817</v>
      </c>
      <c r="E13962" s="254" t="s">
        <v>3818</v>
      </c>
      <c r="F13962" s="249">
        <v>131</v>
      </c>
      <c r="G13962" s="218">
        <f t="shared" si="436"/>
        <v>1341</v>
      </c>
      <c r="H13962" t="s">
        <v>4123</v>
      </c>
      <c r="I13962">
        <v>2</v>
      </c>
      <c r="J13962" s="264"/>
      <c r="K13962" t="str">
        <f t="shared" si="437"/>
        <v>GE80072</v>
      </c>
      <c r="L13962">
        <v>92</v>
      </c>
    </row>
    <row r="13963" spans="1:12">
      <c r="A13963" t="s">
        <v>4135</v>
      </c>
      <c r="B13963" t="s">
        <v>4136</v>
      </c>
      <c r="C13963">
        <v>10.24</v>
      </c>
      <c r="D13963" s="274" t="s">
        <v>3819</v>
      </c>
      <c r="E13963" s="254" t="s">
        <v>3820</v>
      </c>
      <c r="F13963" s="249">
        <v>94</v>
      </c>
      <c r="G13963" s="218">
        <f t="shared" si="436"/>
        <v>962</v>
      </c>
      <c r="H13963" t="s">
        <v>4123</v>
      </c>
      <c r="I13963">
        <v>2</v>
      </c>
      <c r="J13963" s="264"/>
      <c r="K13963" t="str">
        <f t="shared" si="437"/>
        <v>GE81072</v>
      </c>
      <c r="L13963">
        <v>92</v>
      </c>
    </row>
    <row r="13964" spans="1:12">
      <c r="A13964" t="s">
        <v>4135</v>
      </c>
      <c r="B13964" t="s">
        <v>4136</v>
      </c>
      <c r="C13964">
        <v>10.24</v>
      </c>
      <c r="D13964" s="274" t="s">
        <v>3821</v>
      </c>
      <c r="E13964" s="254" t="s">
        <v>3822</v>
      </c>
      <c r="F13964" s="249">
        <v>174</v>
      </c>
      <c r="G13964" s="218">
        <f t="shared" si="436"/>
        <v>1781</v>
      </c>
      <c r="H13964" t="s">
        <v>4123</v>
      </c>
      <c r="I13964">
        <v>2</v>
      </c>
      <c r="J13964" s="264"/>
      <c r="K13964" t="str">
        <f t="shared" si="437"/>
        <v>GE82072</v>
      </c>
      <c r="L13964">
        <v>92</v>
      </c>
    </row>
    <row r="13965" spans="1:12">
      <c r="A13965" t="s">
        <v>4135</v>
      </c>
      <c r="B13965" t="s">
        <v>4136</v>
      </c>
      <c r="C13965">
        <v>10.24</v>
      </c>
      <c r="D13965" s="274" t="s">
        <v>3823</v>
      </c>
      <c r="E13965" s="254" t="s">
        <v>3824</v>
      </c>
      <c r="F13965" s="249">
        <v>122</v>
      </c>
      <c r="G13965" s="218">
        <f t="shared" si="436"/>
        <v>1249</v>
      </c>
      <c r="H13965" t="s">
        <v>4123</v>
      </c>
      <c r="I13965">
        <v>2</v>
      </c>
      <c r="J13965" s="264"/>
      <c r="K13965" t="str">
        <f t="shared" si="437"/>
        <v>GE83072</v>
      </c>
      <c r="L13965">
        <v>92</v>
      </c>
    </row>
    <row r="13966" spans="1:12">
      <c r="A13966" t="s">
        <v>4135</v>
      </c>
      <c r="B13966" t="s">
        <v>4136</v>
      </c>
      <c r="C13966">
        <v>10.24</v>
      </c>
      <c r="D13966" s="274" t="s">
        <v>3825</v>
      </c>
      <c r="E13966" s="254" t="s">
        <v>3826</v>
      </c>
      <c r="F13966" s="249">
        <v>87</v>
      </c>
      <c r="G13966" s="218">
        <f t="shared" si="436"/>
        <v>890</v>
      </c>
      <c r="H13966" t="s">
        <v>4123</v>
      </c>
      <c r="I13966">
        <v>2</v>
      </c>
      <c r="J13966" s="264"/>
      <c r="K13966" t="str">
        <f t="shared" si="437"/>
        <v>GE84072</v>
      </c>
      <c r="L13966">
        <v>92</v>
      </c>
    </row>
    <row r="13967" spans="1:12">
      <c r="A13967" t="s">
        <v>4135</v>
      </c>
      <c r="B13967" t="s">
        <v>4136</v>
      </c>
      <c r="C13967">
        <v>10.24</v>
      </c>
      <c r="D13967" s="274" t="s">
        <v>3827</v>
      </c>
      <c r="E13967" s="254" t="s">
        <v>3828</v>
      </c>
      <c r="F13967" s="249">
        <v>178</v>
      </c>
      <c r="G13967" s="218">
        <f t="shared" si="436"/>
        <v>1822</v>
      </c>
      <c r="H13967" t="s">
        <v>4123</v>
      </c>
      <c r="I13967">
        <v>2</v>
      </c>
      <c r="J13967" s="264"/>
      <c r="K13967" t="str">
        <f t="shared" si="437"/>
        <v>GE85072</v>
      </c>
      <c r="L13967">
        <v>92</v>
      </c>
    </row>
    <row r="13968" spans="1:12">
      <c r="A13968" t="s">
        <v>4135</v>
      </c>
      <c r="B13968" t="s">
        <v>4136</v>
      </c>
      <c r="C13968">
        <v>10.24</v>
      </c>
      <c r="D13968" s="274" t="s">
        <v>3829</v>
      </c>
      <c r="E13968" s="254" t="s">
        <v>3830</v>
      </c>
      <c r="F13968" s="249">
        <v>124</v>
      </c>
      <c r="G13968" s="218">
        <f t="shared" si="436"/>
        <v>1269</v>
      </c>
      <c r="H13968" t="s">
        <v>4123</v>
      </c>
      <c r="I13968">
        <v>2</v>
      </c>
      <c r="J13968" s="264"/>
      <c r="K13968" t="str">
        <f t="shared" si="437"/>
        <v>GE86072</v>
      </c>
      <c r="L13968">
        <v>92</v>
      </c>
    </row>
    <row r="13969" spans="1:12">
      <c r="A13969" t="s">
        <v>4135</v>
      </c>
      <c r="B13969" t="s">
        <v>4136</v>
      </c>
      <c r="C13969">
        <v>10.24</v>
      </c>
      <c r="D13969" s="274" t="s">
        <v>3831</v>
      </c>
      <c r="E13969" s="254" t="s">
        <v>3832</v>
      </c>
      <c r="F13969" s="249">
        <v>89</v>
      </c>
      <c r="G13969" s="218">
        <f t="shared" si="436"/>
        <v>911</v>
      </c>
      <c r="H13969" t="s">
        <v>4123</v>
      </c>
      <c r="I13969">
        <v>2</v>
      </c>
      <c r="J13969" s="264"/>
      <c r="K13969" t="str">
        <f t="shared" si="437"/>
        <v>GE87072</v>
      </c>
      <c r="L13969">
        <v>92</v>
      </c>
    </row>
    <row r="13970" spans="1:12">
      <c r="A13970" t="s">
        <v>4135</v>
      </c>
      <c r="B13970" t="s">
        <v>4136</v>
      </c>
      <c r="C13970">
        <v>10.24</v>
      </c>
      <c r="D13970" s="274" t="s">
        <v>3857</v>
      </c>
      <c r="E13970" s="254" t="s">
        <v>3858</v>
      </c>
      <c r="F13970" s="249">
        <v>354</v>
      </c>
      <c r="G13970" s="218">
        <f t="shared" si="436"/>
        <v>3624</v>
      </c>
      <c r="H13970" t="s">
        <v>4123</v>
      </c>
      <c r="I13970">
        <v>2</v>
      </c>
      <c r="J13970" s="264"/>
      <c r="K13970" t="str">
        <f t="shared" si="437"/>
        <v>G221072</v>
      </c>
      <c r="L13970">
        <v>92</v>
      </c>
    </row>
    <row r="13971" spans="1:12">
      <c r="A13971" t="s">
        <v>4135</v>
      </c>
      <c r="B13971" t="s">
        <v>4136</v>
      </c>
      <c r="C13971">
        <v>10.24</v>
      </c>
      <c r="D13971" s="274" t="s">
        <v>3859</v>
      </c>
      <c r="E13971" s="254" t="s">
        <v>3860</v>
      </c>
      <c r="F13971" s="249">
        <v>329</v>
      </c>
      <c r="G13971" s="218">
        <f t="shared" si="436"/>
        <v>3368</v>
      </c>
      <c r="H13971" t="s">
        <v>4123</v>
      </c>
      <c r="I13971">
        <v>2</v>
      </c>
      <c r="J13971" s="264"/>
      <c r="K13971" t="str">
        <f t="shared" si="437"/>
        <v>G227072</v>
      </c>
      <c r="L13971">
        <v>92</v>
      </c>
    </row>
    <row r="13972" spans="1:12">
      <c r="A13972" t="s">
        <v>4135</v>
      </c>
      <c r="B13972" t="s">
        <v>4136</v>
      </c>
      <c r="C13972">
        <v>10.24</v>
      </c>
      <c r="D13972" s="274" t="s">
        <v>3861</v>
      </c>
      <c r="E13972" s="254" t="s">
        <v>3862</v>
      </c>
      <c r="F13972" s="249">
        <v>336</v>
      </c>
      <c r="G13972" s="218">
        <f t="shared" si="436"/>
        <v>3440</v>
      </c>
      <c r="H13972" t="s">
        <v>4123</v>
      </c>
      <c r="I13972">
        <v>2</v>
      </c>
      <c r="J13972" s="264"/>
      <c r="K13972" t="str">
        <f t="shared" si="437"/>
        <v>G233072</v>
      </c>
      <c r="L13972">
        <v>92</v>
      </c>
    </row>
    <row r="13973" spans="1:12">
      <c r="A13973" t="s">
        <v>4135</v>
      </c>
      <c r="B13973" t="s">
        <v>4136</v>
      </c>
      <c r="C13973">
        <v>10.24</v>
      </c>
      <c r="D13973" s="274" t="s">
        <v>3875</v>
      </c>
      <c r="E13973" s="254" t="s">
        <v>3876</v>
      </c>
      <c r="F13973" s="249">
        <v>336</v>
      </c>
      <c r="G13973" s="218">
        <f t="shared" si="436"/>
        <v>3440</v>
      </c>
      <c r="H13973" t="s">
        <v>4123</v>
      </c>
      <c r="I13973">
        <v>2</v>
      </c>
      <c r="J13973" s="264"/>
      <c r="K13973" t="str">
        <f t="shared" si="437"/>
        <v>GF01072</v>
      </c>
      <c r="L13973">
        <v>92</v>
      </c>
    </row>
    <row r="13974" spans="1:12">
      <c r="A13974" t="s">
        <v>4135</v>
      </c>
      <c r="B13974" t="s">
        <v>4136</v>
      </c>
      <c r="C13974">
        <v>10.24</v>
      </c>
      <c r="D13974" s="274" t="s">
        <v>3877</v>
      </c>
      <c r="E13974" s="254" t="s">
        <v>3878</v>
      </c>
      <c r="F13974" s="249">
        <v>313</v>
      </c>
      <c r="G13974" s="218">
        <f t="shared" si="436"/>
        <v>3205</v>
      </c>
      <c r="H13974" t="s">
        <v>4123</v>
      </c>
      <c r="I13974">
        <v>2</v>
      </c>
      <c r="J13974" s="264"/>
      <c r="K13974" t="str">
        <f t="shared" si="437"/>
        <v>GF02072</v>
      </c>
      <c r="L13974">
        <v>92</v>
      </c>
    </row>
    <row r="13975" spans="1:12">
      <c r="A13975" t="s">
        <v>4135</v>
      </c>
      <c r="B13975" t="s">
        <v>4136</v>
      </c>
      <c r="C13975">
        <v>10.24</v>
      </c>
      <c r="D13975" s="274" t="s">
        <v>3879</v>
      </c>
      <c r="E13975" s="254" t="s">
        <v>3880</v>
      </c>
      <c r="F13975" s="249">
        <v>319</v>
      </c>
      <c r="G13975" s="218">
        <f t="shared" si="436"/>
        <v>3266</v>
      </c>
      <c r="H13975" t="s">
        <v>4123</v>
      </c>
      <c r="I13975">
        <v>2</v>
      </c>
      <c r="J13975" s="264"/>
      <c r="K13975" t="str">
        <f t="shared" si="437"/>
        <v>GF03072</v>
      </c>
      <c r="L13975">
        <v>92</v>
      </c>
    </row>
    <row r="13976" spans="1:12">
      <c r="A13976" t="s">
        <v>4135</v>
      </c>
      <c r="B13976" t="s">
        <v>4136</v>
      </c>
      <c r="C13976">
        <v>10.24</v>
      </c>
      <c r="D13976" s="274" t="s">
        <v>3899</v>
      </c>
      <c r="E13976" s="254" t="s">
        <v>3890</v>
      </c>
      <c r="F13976" s="249">
        <v>276</v>
      </c>
      <c r="G13976" s="218">
        <f t="shared" si="436"/>
        <v>2826</v>
      </c>
      <c r="H13976" t="s">
        <v>4123</v>
      </c>
      <c r="I13976">
        <v>2</v>
      </c>
      <c r="J13976" s="264"/>
      <c r="K13976" t="str">
        <f t="shared" si="437"/>
        <v>G521072</v>
      </c>
      <c r="L13976">
        <v>92</v>
      </c>
    </row>
    <row r="13977" spans="1:12">
      <c r="A13977" t="s">
        <v>4135</v>
      </c>
      <c r="B13977" t="s">
        <v>4136</v>
      </c>
      <c r="C13977">
        <v>10.24</v>
      </c>
      <c r="D13977" s="274" t="s">
        <v>3900</v>
      </c>
      <c r="E13977" s="254" t="s">
        <v>3891</v>
      </c>
      <c r="F13977" s="249">
        <v>256</v>
      </c>
      <c r="G13977" s="218">
        <f t="shared" si="436"/>
        <v>2621</v>
      </c>
      <c r="H13977" t="s">
        <v>4123</v>
      </c>
      <c r="I13977">
        <v>2</v>
      </c>
      <c r="J13977" s="264"/>
      <c r="K13977" t="str">
        <f t="shared" si="437"/>
        <v>G527072</v>
      </c>
      <c r="L13977">
        <v>92</v>
      </c>
    </row>
    <row r="13978" spans="1:12">
      <c r="A13978" t="s">
        <v>4135</v>
      </c>
      <c r="B13978" t="s">
        <v>4136</v>
      </c>
      <c r="C13978">
        <v>10.24</v>
      </c>
      <c r="D13978" s="274" t="s">
        <v>3901</v>
      </c>
      <c r="E13978" s="254" t="s">
        <v>3892</v>
      </c>
      <c r="F13978" s="249">
        <v>262</v>
      </c>
      <c r="G13978" s="218">
        <f t="shared" si="436"/>
        <v>2682</v>
      </c>
      <c r="H13978" t="s">
        <v>4123</v>
      </c>
      <c r="I13978">
        <v>2</v>
      </c>
      <c r="J13978" s="264"/>
      <c r="K13978" t="str">
        <f t="shared" si="437"/>
        <v>G533072</v>
      </c>
      <c r="L13978">
        <v>92</v>
      </c>
    </row>
    <row r="13979" spans="1:12">
      <c r="A13979" t="s">
        <v>4135</v>
      </c>
      <c r="B13979" t="s">
        <v>4136</v>
      </c>
      <c r="C13979">
        <v>10.24</v>
      </c>
      <c r="D13979" s="274" t="s">
        <v>3911</v>
      </c>
      <c r="E13979" s="254" t="s">
        <v>3912</v>
      </c>
      <c r="F13979" s="249">
        <v>262</v>
      </c>
      <c r="G13979" s="218">
        <f t="shared" si="436"/>
        <v>2682</v>
      </c>
      <c r="H13979" t="s">
        <v>4123</v>
      </c>
      <c r="I13979">
        <v>2</v>
      </c>
      <c r="J13979" s="264"/>
      <c r="K13979" t="str">
        <f t="shared" si="437"/>
        <v>GF10072</v>
      </c>
      <c r="L13979">
        <v>92</v>
      </c>
    </row>
    <row r="13980" spans="1:12">
      <c r="A13980" t="s">
        <v>4135</v>
      </c>
      <c r="B13980" t="s">
        <v>4136</v>
      </c>
      <c r="C13980">
        <v>10.24</v>
      </c>
      <c r="D13980" s="274" t="s">
        <v>3913</v>
      </c>
      <c r="E13980" s="254" t="s">
        <v>3914</v>
      </c>
      <c r="F13980" s="249">
        <v>243</v>
      </c>
      <c r="G13980" s="218">
        <f t="shared" si="436"/>
        <v>2488</v>
      </c>
      <c r="H13980" t="s">
        <v>4123</v>
      </c>
      <c r="I13980">
        <v>2</v>
      </c>
      <c r="J13980" s="264"/>
      <c r="K13980" t="str">
        <f t="shared" si="437"/>
        <v>GF11072</v>
      </c>
      <c r="L13980">
        <v>92</v>
      </c>
    </row>
    <row r="13981" spans="1:12">
      <c r="A13981" t="s">
        <v>4135</v>
      </c>
      <c r="B13981" t="s">
        <v>4136</v>
      </c>
      <c r="C13981">
        <v>10.24</v>
      </c>
      <c r="D13981" s="274" t="s">
        <v>3915</v>
      </c>
      <c r="E13981" s="254" t="s">
        <v>3916</v>
      </c>
      <c r="F13981" s="249">
        <v>249</v>
      </c>
      <c r="G13981" s="218">
        <f t="shared" si="436"/>
        <v>2549</v>
      </c>
      <c r="H13981" t="s">
        <v>4123</v>
      </c>
      <c r="I13981">
        <v>2</v>
      </c>
      <c r="J13981" s="264"/>
      <c r="K13981" t="str">
        <f t="shared" si="437"/>
        <v>GF12072</v>
      </c>
      <c r="L13981">
        <v>92</v>
      </c>
    </row>
    <row r="13982" spans="1:12">
      <c r="A13982" t="s">
        <v>4135</v>
      </c>
      <c r="B13982" t="s">
        <v>4136</v>
      </c>
      <c r="C13982">
        <v>10.24</v>
      </c>
      <c r="D13982" s="274" t="s">
        <v>3935</v>
      </c>
      <c r="E13982" s="254" t="s">
        <v>3926</v>
      </c>
      <c r="F13982" s="249">
        <v>253</v>
      </c>
      <c r="G13982" s="218">
        <f t="shared" si="436"/>
        <v>2590</v>
      </c>
      <c r="H13982" t="s">
        <v>4123</v>
      </c>
      <c r="I13982">
        <v>2</v>
      </c>
      <c r="J13982" s="264"/>
      <c r="K13982" t="str">
        <f t="shared" si="437"/>
        <v>G821072</v>
      </c>
      <c r="L13982">
        <v>92</v>
      </c>
    </row>
    <row r="13983" spans="1:12">
      <c r="A13983" t="s">
        <v>4135</v>
      </c>
      <c r="B13983" t="s">
        <v>4136</v>
      </c>
      <c r="C13983">
        <v>10.24</v>
      </c>
      <c r="D13983" s="274" t="s">
        <v>3936</v>
      </c>
      <c r="E13983" s="254" t="s">
        <v>3927</v>
      </c>
      <c r="F13983" s="249">
        <v>235</v>
      </c>
      <c r="G13983" s="218">
        <f t="shared" si="436"/>
        <v>2406</v>
      </c>
      <c r="H13983" t="s">
        <v>4123</v>
      </c>
      <c r="I13983">
        <v>2</v>
      </c>
      <c r="J13983" s="264"/>
      <c r="K13983" t="str">
        <f t="shared" si="437"/>
        <v>G827072</v>
      </c>
      <c r="L13983">
        <v>92</v>
      </c>
    </row>
    <row r="13984" spans="1:12">
      <c r="A13984" t="s">
        <v>4135</v>
      </c>
      <c r="B13984" t="s">
        <v>4136</v>
      </c>
      <c r="C13984">
        <v>10.24</v>
      </c>
      <c r="D13984" s="274" t="s">
        <v>3937</v>
      </c>
      <c r="E13984" s="254" t="s">
        <v>3928</v>
      </c>
      <c r="F13984" s="249">
        <v>240</v>
      </c>
      <c r="G13984" s="218">
        <f t="shared" si="436"/>
        <v>2457</v>
      </c>
      <c r="H13984" t="s">
        <v>4123</v>
      </c>
      <c r="I13984">
        <v>2</v>
      </c>
      <c r="J13984" s="264"/>
      <c r="K13984" t="str">
        <f t="shared" si="437"/>
        <v>G833072</v>
      </c>
      <c r="L13984">
        <v>92</v>
      </c>
    </row>
    <row r="13985" spans="1:12">
      <c r="A13985" t="s">
        <v>4135</v>
      </c>
      <c r="B13985" t="s">
        <v>4136</v>
      </c>
      <c r="C13985">
        <v>10.24</v>
      </c>
      <c r="D13985" s="274" t="s">
        <v>3947</v>
      </c>
      <c r="E13985" s="254" t="s">
        <v>3948</v>
      </c>
      <c r="F13985" s="249">
        <v>240</v>
      </c>
      <c r="G13985" s="218">
        <f t="shared" si="436"/>
        <v>2457</v>
      </c>
      <c r="H13985" t="s">
        <v>4123</v>
      </c>
      <c r="I13985">
        <v>2</v>
      </c>
      <c r="J13985" s="264"/>
      <c r="K13985" t="str">
        <f t="shared" si="437"/>
        <v>GF19072</v>
      </c>
      <c r="L13985">
        <v>92</v>
      </c>
    </row>
    <row r="13986" spans="1:12">
      <c r="A13986" t="s">
        <v>4135</v>
      </c>
      <c r="B13986" t="s">
        <v>4136</v>
      </c>
      <c r="C13986">
        <v>10.24</v>
      </c>
      <c r="D13986" s="274" t="s">
        <v>3949</v>
      </c>
      <c r="E13986" s="254" t="s">
        <v>3950</v>
      </c>
      <c r="F13986" s="249">
        <v>223</v>
      </c>
      <c r="G13986" s="218">
        <f t="shared" si="436"/>
        <v>2283</v>
      </c>
      <c r="H13986" t="s">
        <v>4123</v>
      </c>
      <c r="I13986">
        <v>2</v>
      </c>
      <c r="J13986" s="264"/>
      <c r="K13986" t="str">
        <f t="shared" si="437"/>
        <v>GF20072</v>
      </c>
      <c r="L13986">
        <v>92</v>
      </c>
    </row>
    <row r="13987" spans="1:12">
      <c r="A13987" t="s">
        <v>4135</v>
      </c>
      <c r="B13987" t="s">
        <v>4136</v>
      </c>
      <c r="C13987">
        <v>10.24</v>
      </c>
      <c r="D13987" s="274" t="s">
        <v>3951</v>
      </c>
      <c r="E13987" s="254" t="s">
        <v>3952</v>
      </c>
      <c r="F13987" s="249">
        <v>228</v>
      </c>
      <c r="G13987" s="218">
        <f t="shared" si="436"/>
        <v>2334</v>
      </c>
      <c r="H13987" t="s">
        <v>4123</v>
      </c>
      <c r="I13987">
        <v>2</v>
      </c>
      <c r="J13987" s="264"/>
      <c r="K13987" t="str">
        <f t="shared" si="437"/>
        <v>GF21072</v>
      </c>
      <c r="L13987">
        <v>92</v>
      </c>
    </row>
    <row r="13988" spans="1:12">
      <c r="A13988" t="s">
        <v>4135</v>
      </c>
      <c r="B13988" t="s">
        <v>4136</v>
      </c>
      <c r="C13988">
        <v>10.24</v>
      </c>
      <c r="D13988" s="274" t="s">
        <v>3971</v>
      </c>
      <c r="E13988" s="254" t="s">
        <v>3962</v>
      </c>
      <c r="F13988" s="249">
        <v>197</v>
      </c>
      <c r="G13988" s="218">
        <f t="shared" si="436"/>
        <v>2017</v>
      </c>
      <c r="H13988" t="s">
        <v>4123</v>
      </c>
      <c r="I13988">
        <v>2</v>
      </c>
      <c r="J13988" s="264"/>
      <c r="K13988" t="str">
        <f t="shared" si="437"/>
        <v>GB21072</v>
      </c>
      <c r="L13988">
        <v>92</v>
      </c>
    </row>
    <row r="13989" spans="1:12">
      <c r="A13989" t="s">
        <v>4135</v>
      </c>
      <c r="B13989" t="s">
        <v>4136</v>
      </c>
      <c r="C13989">
        <v>10.24</v>
      </c>
      <c r="D13989" s="274" t="s">
        <v>3972</v>
      </c>
      <c r="E13989" s="254" t="s">
        <v>3963</v>
      </c>
      <c r="F13989" s="249">
        <v>183</v>
      </c>
      <c r="G13989" s="218">
        <f t="shared" si="436"/>
        <v>1873</v>
      </c>
      <c r="H13989" t="s">
        <v>4123</v>
      </c>
      <c r="I13989">
        <v>2</v>
      </c>
      <c r="J13989" s="264"/>
      <c r="K13989" t="str">
        <f t="shared" si="437"/>
        <v>GB27072</v>
      </c>
      <c r="L13989">
        <v>92</v>
      </c>
    </row>
    <row r="13990" spans="1:12">
      <c r="A13990" t="s">
        <v>4135</v>
      </c>
      <c r="B13990" t="s">
        <v>4136</v>
      </c>
      <c r="C13990">
        <v>10.24</v>
      </c>
      <c r="D13990" s="274" t="s">
        <v>3973</v>
      </c>
      <c r="E13990" s="254" t="s">
        <v>3964</v>
      </c>
      <c r="F13990" s="249">
        <v>187</v>
      </c>
      <c r="G13990" s="218">
        <f t="shared" si="436"/>
        <v>1914</v>
      </c>
      <c r="H13990" t="s">
        <v>4123</v>
      </c>
      <c r="I13990">
        <v>2</v>
      </c>
      <c r="J13990" s="264"/>
      <c r="K13990" t="str">
        <f t="shared" si="437"/>
        <v>GB33072</v>
      </c>
      <c r="L13990">
        <v>92</v>
      </c>
    </row>
    <row r="13991" spans="1:12">
      <c r="A13991" t="s">
        <v>4135</v>
      </c>
      <c r="B13991" t="s">
        <v>4136</v>
      </c>
      <c r="C13991">
        <v>10.24</v>
      </c>
      <c r="D13991" s="274" t="s">
        <v>3983</v>
      </c>
      <c r="E13991" s="254" t="s">
        <v>3984</v>
      </c>
      <c r="F13991" s="249">
        <v>187</v>
      </c>
      <c r="G13991" s="218">
        <f t="shared" si="436"/>
        <v>1914</v>
      </c>
      <c r="H13991" t="s">
        <v>4123</v>
      </c>
      <c r="I13991">
        <v>2</v>
      </c>
      <c r="J13991" s="264"/>
      <c r="K13991" t="str">
        <f t="shared" si="437"/>
        <v>GF28072</v>
      </c>
      <c r="L13991">
        <v>92</v>
      </c>
    </row>
    <row r="13992" spans="1:12">
      <c r="A13992" t="s">
        <v>4135</v>
      </c>
      <c r="B13992" t="s">
        <v>4136</v>
      </c>
      <c r="C13992">
        <v>10.24</v>
      </c>
      <c r="D13992" s="274" t="s">
        <v>3985</v>
      </c>
      <c r="E13992" s="254" t="s">
        <v>3986</v>
      </c>
      <c r="F13992" s="249">
        <v>174</v>
      </c>
      <c r="G13992" s="218">
        <f t="shared" si="436"/>
        <v>1781</v>
      </c>
      <c r="H13992" t="s">
        <v>4123</v>
      </c>
      <c r="I13992">
        <v>2</v>
      </c>
      <c r="J13992" s="264"/>
      <c r="K13992" t="str">
        <f t="shared" si="437"/>
        <v>GF29072</v>
      </c>
      <c r="L13992">
        <v>92</v>
      </c>
    </row>
    <row r="13993" spans="1:12">
      <c r="A13993" t="s">
        <v>4135</v>
      </c>
      <c r="B13993" t="s">
        <v>4136</v>
      </c>
      <c r="C13993">
        <v>10.24</v>
      </c>
      <c r="D13993" s="274" t="s">
        <v>3987</v>
      </c>
      <c r="E13993" s="254" t="s">
        <v>3988</v>
      </c>
      <c r="F13993" s="249">
        <v>178</v>
      </c>
      <c r="G13993" s="218">
        <f t="shared" si="436"/>
        <v>1822</v>
      </c>
      <c r="H13993" t="s">
        <v>4123</v>
      </c>
      <c r="I13993">
        <v>2</v>
      </c>
      <c r="J13993" s="264"/>
      <c r="K13993" t="str">
        <f t="shared" si="437"/>
        <v>GF30072</v>
      </c>
      <c r="L13993">
        <v>92</v>
      </c>
    </row>
    <row r="13994" spans="1:12">
      <c r="A13994" t="s">
        <v>4135</v>
      </c>
      <c r="B13994" t="s">
        <v>4136</v>
      </c>
      <c r="C13994">
        <v>10.24</v>
      </c>
      <c r="D13994" s="274" t="s">
        <v>578</v>
      </c>
      <c r="E13994" s="254" t="s">
        <v>551</v>
      </c>
      <c r="F13994" s="249">
        <v>467</v>
      </c>
      <c r="G13994" s="218">
        <f t="shared" si="436"/>
        <v>4782</v>
      </c>
      <c r="H13994" t="s">
        <v>4123</v>
      </c>
      <c r="I13994">
        <v>2</v>
      </c>
      <c r="K13994" t="str">
        <f t="shared" si="437"/>
        <v>CA61072</v>
      </c>
      <c r="L13994">
        <v>439</v>
      </c>
    </row>
    <row r="13995" spans="1:12">
      <c r="A13995" t="s">
        <v>4135</v>
      </c>
      <c r="B13995" t="s">
        <v>4136</v>
      </c>
      <c r="C13995">
        <v>10.24</v>
      </c>
      <c r="D13995" s="274" t="s">
        <v>579</v>
      </c>
      <c r="E13995" s="254" t="s">
        <v>552</v>
      </c>
      <c r="F13995" s="249">
        <v>327</v>
      </c>
      <c r="G13995" s="218">
        <f t="shared" si="436"/>
        <v>3348</v>
      </c>
      <c r="H13995" t="s">
        <v>4123</v>
      </c>
      <c r="I13995">
        <v>2</v>
      </c>
      <c r="J13995" s="264"/>
      <c r="K13995" t="str">
        <f t="shared" si="437"/>
        <v>CA62072</v>
      </c>
      <c r="L13995">
        <v>439</v>
      </c>
    </row>
    <row r="13996" spans="1:12">
      <c r="A13996" t="s">
        <v>4135</v>
      </c>
      <c r="B13996" t="s">
        <v>4136</v>
      </c>
      <c r="C13996">
        <v>10.24</v>
      </c>
      <c r="D13996" s="274" t="s">
        <v>580</v>
      </c>
      <c r="E13996" s="254" t="s">
        <v>553</v>
      </c>
      <c r="F13996" s="249">
        <v>234</v>
      </c>
      <c r="G13996" s="218">
        <f t="shared" si="436"/>
        <v>2396</v>
      </c>
      <c r="H13996" t="s">
        <v>4123</v>
      </c>
      <c r="I13996">
        <v>2</v>
      </c>
      <c r="J13996" s="264"/>
      <c r="K13996" t="str">
        <f t="shared" si="437"/>
        <v>CA63072</v>
      </c>
      <c r="L13996">
        <v>439</v>
      </c>
    </row>
    <row r="13997" spans="1:12">
      <c r="A13997" t="s">
        <v>4135</v>
      </c>
      <c r="B13997" t="s">
        <v>4136</v>
      </c>
      <c r="C13997">
        <v>10.24</v>
      </c>
      <c r="D13997" s="274" t="s">
        <v>581</v>
      </c>
      <c r="E13997" s="254" t="s">
        <v>554</v>
      </c>
      <c r="F13997" s="249">
        <v>434</v>
      </c>
      <c r="G13997" s="218">
        <f t="shared" si="436"/>
        <v>4444</v>
      </c>
      <c r="H13997" t="s">
        <v>4123</v>
      </c>
      <c r="I13997">
        <v>2</v>
      </c>
      <c r="J13997" s="264"/>
      <c r="K13997" t="str">
        <f t="shared" si="437"/>
        <v>CA67072</v>
      </c>
      <c r="L13997">
        <v>439</v>
      </c>
    </row>
    <row r="13998" spans="1:12">
      <c r="A13998" t="s">
        <v>4135</v>
      </c>
      <c r="B13998" t="s">
        <v>4136</v>
      </c>
      <c r="C13998">
        <v>10.24</v>
      </c>
      <c r="D13998" s="274" t="s">
        <v>582</v>
      </c>
      <c r="E13998" s="254" t="s">
        <v>555</v>
      </c>
      <c r="F13998" s="249">
        <v>304</v>
      </c>
      <c r="G13998" s="218">
        <f t="shared" si="436"/>
        <v>3112</v>
      </c>
      <c r="H13998" t="s">
        <v>4123</v>
      </c>
      <c r="I13998">
        <v>2</v>
      </c>
      <c r="J13998" s="264"/>
      <c r="K13998" t="str">
        <f t="shared" si="437"/>
        <v>CA68072</v>
      </c>
      <c r="L13998">
        <v>439</v>
      </c>
    </row>
    <row r="13999" spans="1:12">
      <c r="A13999" t="s">
        <v>4135</v>
      </c>
      <c r="B13999" t="s">
        <v>4136</v>
      </c>
      <c r="C13999">
        <v>10.24</v>
      </c>
      <c r="D13999" s="274" t="s">
        <v>583</v>
      </c>
      <c r="E13999" s="254" t="s">
        <v>556</v>
      </c>
      <c r="F13999" s="249">
        <v>217</v>
      </c>
      <c r="G13999" s="218">
        <f t="shared" si="436"/>
        <v>2222</v>
      </c>
      <c r="H13999" t="s">
        <v>4123</v>
      </c>
      <c r="I13999">
        <v>2</v>
      </c>
      <c r="J13999" s="264"/>
      <c r="K13999" t="str">
        <f t="shared" si="437"/>
        <v>CA69072</v>
      </c>
      <c r="L13999">
        <v>439</v>
      </c>
    </row>
    <row r="14000" spans="1:12">
      <c r="A14000" t="s">
        <v>4135</v>
      </c>
      <c r="B14000" t="s">
        <v>4136</v>
      </c>
      <c r="C14000">
        <v>10.24</v>
      </c>
      <c r="D14000" s="274" t="s">
        <v>584</v>
      </c>
      <c r="E14000" s="254" t="s">
        <v>557</v>
      </c>
      <c r="F14000" s="249">
        <v>444</v>
      </c>
      <c r="G14000" s="218">
        <f t="shared" si="436"/>
        <v>4546</v>
      </c>
      <c r="H14000" t="s">
        <v>4123</v>
      </c>
      <c r="I14000">
        <v>2</v>
      </c>
      <c r="J14000" s="264"/>
      <c r="K14000" t="str">
        <f t="shared" si="437"/>
        <v>CA73072</v>
      </c>
      <c r="L14000">
        <v>439</v>
      </c>
    </row>
    <row r="14001" spans="1:12">
      <c r="A14001" t="s">
        <v>4135</v>
      </c>
      <c r="B14001" t="s">
        <v>4136</v>
      </c>
      <c r="C14001">
        <v>10.24</v>
      </c>
      <c r="D14001" s="274" t="s">
        <v>585</v>
      </c>
      <c r="E14001" s="254" t="s">
        <v>558</v>
      </c>
      <c r="F14001" s="249">
        <v>311</v>
      </c>
      <c r="G14001" s="218">
        <f t="shared" si="436"/>
        <v>3184</v>
      </c>
      <c r="H14001" t="s">
        <v>4123</v>
      </c>
      <c r="I14001">
        <v>2</v>
      </c>
      <c r="J14001" s="264"/>
      <c r="K14001" t="str">
        <f t="shared" si="437"/>
        <v>CA74072</v>
      </c>
      <c r="L14001">
        <v>439</v>
      </c>
    </row>
    <row r="14002" spans="1:12">
      <c r="A14002" t="s">
        <v>4135</v>
      </c>
      <c r="B14002" t="s">
        <v>4136</v>
      </c>
      <c r="C14002">
        <v>10.24</v>
      </c>
      <c r="D14002" s="274" t="s">
        <v>586</v>
      </c>
      <c r="E14002" s="254" t="s">
        <v>559</v>
      </c>
      <c r="F14002" s="249">
        <v>222</v>
      </c>
      <c r="G14002" s="218">
        <f t="shared" si="436"/>
        <v>2273</v>
      </c>
      <c r="H14002" t="s">
        <v>4123</v>
      </c>
      <c r="I14002">
        <v>2</v>
      </c>
      <c r="J14002" s="264"/>
      <c r="K14002" t="str">
        <f t="shared" si="437"/>
        <v>CA75072</v>
      </c>
      <c r="L14002">
        <v>439</v>
      </c>
    </row>
    <row r="14003" spans="1:12">
      <c r="A14003" t="s">
        <v>4135</v>
      </c>
      <c r="B14003" t="s">
        <v>4136</v>
      </c>
      <c r="C14003">
        <v>10.24</v>
      </c>
      <c r="D14003" s="274" t="s">
        <v>3345</v>
      </c>
      <c r="E14003" s="254" t="s">
        <v>3346</v>
      </c>
      <c r="F14003" s="249">
        <v>444</v>
      </c>
      <c r="G14003" s="218">
        <f t="shared" si="436"/>
        <v>4546</v>
      </c>
      <c r="H14003" t="s">
        <v>4123</v>
      </c>
      <c r="I14003">
        <v>2</v>
      </c>
      <c r="J14003" s="264"/>
      <c r="K14003" t="str">
        <f t="shared" si="437"/>
        <v>GD52072</v>
      </c>
      <c r="L14003">
        <v>439</v>
      </c>
    </row>
    <row r="14004" spans="1:12">
      <c r="A14004" t="s">
        <v>4135</v>
      </c>
      <c r="B14004" t="s">
        <v>4136</v>
      </c>
      <c r="C14004">
        <v>10.24</v>
      </c>
      <c r="D14004" s="274" t="s">
        <v>3347</v>
      </c>
      <c r="E14004" s="254" t="s">
        <v>3348</v>
      </c>
      <c r="F14004" s="249">
        <v>311</v>
      </c>
      <c r="G14004" s="218">
        <f t="shared" si="436"/>
        <v>3184</v>
      </c>
      <c r="H14004" t="s">
        <v>4123</v>
      </c>
      <c r="I14004">
        <v>2</v>
      </c>
      <c r="J14004" s="264"/>
      <c r="K14004" t="str">
        <f t="shared" si="437"/>
        <v>GD53072</v>
      </c>
      <c r="L14004">
        <v>439</v>
      </c>
    </row>
    <row r="14005" spans="1:12">
      <c r="A14005" t="s">
        <v>4135</v>
      </c>
      <c r="B14005" t="s">
        <v>4136</v>
      </c>
      <c r="C14005">
        <v>10.24</v>
      </c>
      <c r="D14005" s="274" t="s">
        <v>3349</v>
      </c>
      <c r="E14005" s="254" t="s">
        <v>3350</v>
      </c>
      <c r="F14005" s="249">
        <v>222</v>
      </c>
      <c r="G14005" s="218">
        <f t="shared" si="436"/>
        <v>2273</v>
      </c>
      <c r="H14005" t="s">
        <v>4123</v>
      </c>
      <c r="I14005">
        <v>2</v>
      </c>
      <c r="J14005" s="264"/>
      <c r="K14005" t="str">
        <f t="shared" si="437"/>
        <v>GD54072</v>
      </c>
      <c r="L14005">
        <v>439</v>
      </c>
    </row>
    <row r="14006" spans="1:12">
      <c r="A14006" t="s">
        <v>4135</v>
      </c>
      <c r="B14006" t="s">
        <v>4136</v>
      </c>
      <c r="C14006">
        <v>10.24</v>
      </c>
      <c r="D14006" s="274" t="s">
        <v>3351</v>
      </c>
      <c r="E14006" s="254" t="s">
        <v>3352</v>
      </c>
      <c r="F14006" s="249">
        <v>412</v>
      </c>
      <c r="G14006" s="218">
        <f t="shared" si="436"/>
        <v>4218</v>
      </c>
      <c r="H14006" t="s">
        <v>4123</v>
      </c>
      <c r="I14006">
        <v>2</v>
      </c>
      <c r="J14006" s="264"/>
      <c r="K14006" t="str">
        <f t="shared" si="437"/>
        <v>GD55072</v>
      </c>
      <c r="L14006">
        <v>439</v>
      </c>
    </row>
    <row r="14007" spans="1:12">
      <c r="A14007" t="s">
        <v>4135</v>
      </c>
      <c r="B14007" t="s">
        <v>4136</v>
      </c>
      <c r="C14007">
        <v>10.24</v>
      </c>
      <c r="D14007" s="274" t="s">
        <v>3353</v>
      </c>
      <c r="E14007" s="254" t="s">
        <v>3354</v>
      </c>
      <c r="F14007" s="249">
        <v>289</v>
      </c>
      <c r="G14007" s="218">
        <f t="shared" ref="G14007:G14070" si="438">ROUNDDOWN(C14007*F14007,0)</f>
        <v>2959</v>
      </c>
      <c r="H14007" t="s">
        <v>4123</v>
      </c>
      <c r="I14007">
        <v>2</v>
      </c>
      <c r="J14007" s="264"/>
      <c r="K14007" t="str">
        <f t="shared" si="437"/>
        <v>GD56072</v>
      </c>
      <c r="L14007">
        <v>439</v>
      </c>
    </row>
    <row r="14008" spans="1:12">
      <c r="A14008" t="s">
        <v>4135</v>
      </c>
      <c r="B14008" t="s">
        <v>4136</v>
      </c>
      <c r="C14008">
        <v>10.24</v>
      </c>
      <c r="D14008" s="274" t="s">
        <v>3355</v>
      </c>
      <c r="E14008" s="254" t="s">
        <v>3356</v>
      </c>
      <c r="F14008" s="249">
        <v>206</v>
      </c>
      <c r="G14008" s="218">
        <f t="shared" si="438"/>
        <v>2109</v>
      </c>
      <c r="H14008" t="s">
        <v>4123</v>
      </c>
      <c r="I14008">
        <v>2</v>
      </c>
      <c r="J14008" s="264"/>
      <c r="K14008" t="str">
        <f t="shared" si="437"/>
        <v>GD57072</v>
      </c>
      <c r="L14008">
        <v>439</v>
      </c>
    </row>
    <row r="14009" spans="1:12">
      <c r="A14009" t="s">
        <v>4135</v>
      </c>
      <c r="B14009" t="s">
        <v>4136</v>
      </c>
      <c r="C14009">
        <v>10.24</v>
      </c>
      <c r="D14009" s="274" t="s">
        <v>3357</v>
      </c>
      <c r="E14009" s="254" t="s">
        <v>3358</v>
      </c>
      <c r="F14009" s="249">
        <v>422</v>
      </c>
      <c r="G14009" s="218">
        <f t="shared" si="438"/>
        <v>4321</v>
      </c>
      <c r="H14009" t="s">
        <v>4123</v>
      </c>
      <c r="I14009">
        <v>2</v>
      </c>
      <c r="J14009" s="264"/>
      <c r="K14009" t="str">
        <f t="shared" si="437"/>
        <v>GD58072</v>
      </c>
      <c r="L14009">
        <v>439</v>
      </c>
    </row>
    <row r="14010" spans="1:12">
      <c r="A14010" t="s">
        <v>4135</v>
      </c>
      <c r="B14010" t="s">
        <v>4136</v>
      </c>
      <c r="C14010">
        <v>10.24</v>
      </c>
      <c r="D14010" s="274" t="s">
        <v>3359</v>
      </c>
      <c r="E14010" s="254" t="s">
        <v>3360</v>
      </c>
      <c r="F14010" s="249">
        <v>295</v>
      </c>
      <c r="G14010" s="218">
        <f t="shared" si="438"/>
        <v>3020</v>
      </c>
      <c r="H14010" t="s">
        <v>4123</v>
      </c>
      <c r="I14010">
        <v>2</v>
      </c>
      <c r="J14010" s="264"/>
      <c r="K14010" t="str">
        <f t="shared" si="437"/>
        <v>GD59072</v>
      </c>
      <c r="L14010">
        <v>439</v>
      </c>
    </row>
    <row r="14011" spans="1:12">
      <c r="A14011" t="s">
        <v>4135</v>
      </c>
      <c r="B14011" t="s">
        <v>4136</v>
      </c>
      <c r="C14011">
        <v>10.24</v>
      </c>
      <c r="D14011" s="274" t="s">
        <v>3361</v>
      </c>
      <c r="E14011" s="254" t="s">
        <v>3362</v>
      </c>
      <c r="F14011" s="249">
        <v>211</v>
      </c>
      <c r="G14011" s="218">
        <f t="shared" si="438"/>
        <v>2160</v>
      </c>
      <c r="H14011" t="s">
        <v>4123</v>
      </c>
      <c r="I14011">
        <v>2</v>
      </c>
      <c r="J14011" s="264"/>
      <c r="K14011" t="str">
        <f t="shared" si="437"/>
        <v>GD60072</v>
      </c>
      <c r="L14011">
        <v>439</v>
      </c>
    </row>
    <row r="14012" spans="1:12">
      <c r="A14012" t="s">
        <v>4135</v>
      </c>
      <c r="B14012" t="s">
        <v>4136</v>
      </c>
      <c r="C14012">
        <v>10.24</v>
      </c>
      <c r="D14012" s="274" t="s">
        <v>630</v>
      </c>
      <c r="E14012" s="254" t="s">
        <v>603</v>
      </c>
      <c r="F14012" s="249">
        <v>356</v>
      </c>
      <c r="G14012" s="218">
        <f t="shared" si="438"/>
        <v>3645</v>
      </c>
      <c r="H14012" t="s">
        <v>4123</v>
      </c>
      <c r="I14012">
        <v>2</v>
      </c>
      <c r="J14012" s="264"/>
      <c r="K14012" t="str">
        <f t="shared" si="437"/>
        <v>CC41072</v>
      </c>
      <c r="L14012">
        <v>439</v>
      </c>
    </row>
    <row r="14013" spans="1:12">
      <c r="A14013" t="s">
        <v>4135</v>
      </c>
      <c r="B14013" t="s">
        <v>4136</v>
      </c>
      <c r="C14013">
        <v>10.24</v>
      </c>
      <c r="D14013" s="274" t="s">
        <v>631</v>
      </c>
      <c r="E14013" s="254" t="s">
        <v>604</v>
      </c>
      <c r="F14013" s="249">
        <v>249</v>
      </c>
      <c r="G14013" s="218">
        <f t="shared" si="438"/>
        <v>2549</v>
      </c>
      <c r="H14013" t="s">
        <v>4123</v>
      </c>
      <c r="I14013">
        <v>2</v>
      </c>
      <c r="J14013" s="264"/>
      <c r="K14013" t="str">
        <f t="shared" si="437"/>
        <v>CC42072</v>
      </c>
      <c r="L14013">
        <v>439</v>
      </c>
    </row>
    <row r="14014" spans="1:12">
      <c r="A14014" t="s">
        <v>4135</v>
      </c>
      <c r="B14014" t="s">
        <v>4136</v>
      </c>
      <c r="C14014">
        <v>10.24</v>
      </c>
      <c r="D14014" s="274" t="s">
        <v>632</v>
      </c>
      <c r="E14014" s="254" t="s">
        <v>605</v>
      </c>
      <c r="F14014" s="249">
        <v>178</v>
      </c>
      <c r="G14014" s="218">
        <f t="shared" si="438"/>
        <v>1822</v>
      </c>
      <c r="H14014" t="s">
        <v>4123</v>
      </c>
      <c r="I14014">
        <v>2</v>
      </c>
      <c r="J14014" s="264"/>
      <c r="K14014" t="str">
        <f t="shared" si="437"/>
        <v>CC43072</v>
      </c>
      <c r="L14014">
        <v>439</v>
      </c>
    </row>
    <row r="14015" spans="1:12">
      <c r="A14015" t="s">
        <v>4135</v>
      </c>
      <c r="B14015" t="s">
        <v>4136</v>
      </c>
      <c r="C14015">
        <v>10.24</v>
      </c>
      <c r="D14015" s="274" t="s">
        <v>633</v>
      </c>
      <c r="E14015" s="254" t="s">
        <v>606</v>
      </c>
      <c r="F14015" s="249">
        <v>331</v>
      </c>
      <c r="G14015" s="218">
        <f t="shared" si="438"/>
        <v>3389</v>
      </c>
      <c r="H14015" t="s">
        <v>4123</v>
      </c>
      <c r="I14015">
        <v>2</v>
      </c>
      <c r="J14015" s="264"/>
      <c r="K14015" t="str">
        <f t="shared" si="437"/>
        <v>CC47072</v>
      </c>
      <c r="L14015">
        <v>439</v>
      </c>
    </row>
    <row r="14016" spans="1:12">
      <c r="A14016" t="s">
        <v>4135</v>
      </c>
      <c r="B14016" t="s">
        <v>4136</v>
      </c>
      <c r="C14016">
        <v>10.24</v>
      </c>
      <c r="D14016" s="274" t="s">
        <v>634</v>
      </c>
      <c r="E14016" s="254" t="s">
        <v>607</v>
      </c>
      <c r="F14016" s="249">
        <v>232</v>
      </c>
      <c r="G14016" s="218">
        <f t="shared" si="438"/>
        <v>2375</v>
      </c>
      <c r="H14016" t="s">
        <v>4123</v>
      </c>
      <c r="I14016">
        <v>2</v>
      </c>
      <c r="J14016" s="264"/>
      <c r="K14016" t="str">
        <f t="shared" si="437"/>
        <v>CC48072</v>
      </c>
      <c r="L14016">
        <v>439</v>
      </c>
    </row>
    <row r="14017" spans="1:12">
      <c r="A14017" t="s">
        <v>4135</v>
      </c>
      <c r="B14017" t="s">
        <v>4136</v>
      </c>
      <c r="C14017">
        <v>10.24</v>
      </c>
      <c r="D14017" s="274" t="s">
        <v>635</v>
      </c>
      <c r="E14017" s="254" t="s">
        <v>608</v>
      </c>
      <c r="F14017" s="249">
        <v>166</v>
      </c>
      <c r="G14017" s="218">
        <f t="shared" si="438"/>
        <v>1699</v>
      </c>
      <c r="H14017" t="s">
        <v>4123</v>
      </c>
      <c r="I14017">
        <v>2</v>
      </c>
      <c r="J14017" s="264"/>
      <c r="K14017" t="str">
        <f t="shared" si="437"/>
        <v>CC49072</v>
      </c>
      <c r="L14017">
        <v>439</v>
      </c>
    </row>
    <row r="14018" spans="1:12">
      <c r="A14018" t="s">
        <v>4135</v>
      </c>
      <c r="B14018" t="s">
        <v>4136</v>
      </c>
      <c r="C14018">
        <v>10.24</v>
      </c>
      <c r="D14018" s="274" t="s">
        <v>636</v>
      </c>
      <c r="E14018" s="254" t="s">
        <v>609</v>
      </c>
      <c r="F14018" s="249">
        <v>338</v>
      </c>
      <c r="G14018" s="218">
        <f t="shared" si="438"/>
        <v>3461</v>
      </c>
      <c r="H14018" t="s">
        <v>4123</v>
      </c>
      <c r="I14018">
        <v>2</v>
      </c>
      <c r="J14018" s="264"/>
      <c r="K14018" t="str">
        <f t="shared" ref="K14018:K14081" si="439">D14018&amp;A14018&amp;I14018</f>
        <v>CC53072</v>
      </c>
      <c r="L14018">
        <v>439</v>
      </c>
    </row>
    <row r="14019" spans="1:12">
      <c r="A14019" t="s">
        <v>4135</v>
      </c>
      <c r="B14019" t="s">
        <v>4136</v>
      </c>
      <c r="C14019">
        <v>10.24</v>
      </c>
      <c r="D14019" s="274" t="s">
        <v>637</v>
      </c>
      <c r="E14019" s="254" t="s">
        <v>610</v>
      </c>
      <c r="F14019" s="249">
        <v>237</v>
      </c>
      <c r="G14019" s="218">
        <f t="shared" si="438"/>
        <v>2426</v>
      </c>
      <c r="H14019" t="s">
        <v>4123</v>
      </c>
      <c r="I14019">
        <v>2</v>
      </c>
      <c r="J14019" s="264"/>
      <c r="K14019" t="str">
        <f t="shared" si="439"/>
        <v>CC54072</v>
      </c>
      <c r="L14019">
        <v>439</v>
      </c>
    </row>
    <row r="14020" spans="1:12">
      <c r="A14020" t="s">
        <v>4135</v>
      </c>
      <c r="B14020" t="s">
        <v>4136</v>
      </c>
      <c r="C14020">
        <v>10.24</v>
      </c>
      <c r="D14020" s="274" t="s">
        <v>638</v>
      </c>
      <c r="E14020" s="254" t="s">
        <v>611</v>
      </c>
      <c r="F14020" s="249">
        <v>169</v>
      </c>
      <c r="G14020" s="218">
        <f t="shared" si="438"/>
        <v>1730</v>
      </c>
      <c r="H14020" t="s">
        <v>4123</v>
      </c>
      <c r="I14020">
        <v>2</v>
      </c>
      <c r="J14020" s="264"/>
      <c r="K14020" t="str">
        <f t="shared" si="439"/>
        <v>CC55072</v>
      </c>
      <c r="L14020">
        <v>439</v>
      </c>
    </row>
    <row r="14021" spans="1:12">
      <c r="A14021" t="s">
        <v>4135</v>
      </c>
      <c r="B14021" t="s">
        <v>4136</v>
      </c>
      <c r="C14021">
        <v>10.24</v>
      </c>
      <c r="D14021" s="274" t="s">
        <v>3401</v>
      </c>
      <c r="E14021" s="254" t="s">
        <v>3402</v>
      </c>
      <c r="F14021" s="249">
        <v>338</v>
      </c>
      <c r="G14021" s="218">
        <f t="shared" si="438"/>
        <v>3461</v>
      </c>
      <c r="H14021" t="s">
        <v>4123</v>
      </c>
      <c r="I14021">
        <v>2</v>
      </c>
      <c r="J14021" s="264"/>
      <c r="K14021" t="str">
        <f t="shared" si="439"/>
        <v>GD79072</v>
      </c>
      <c r="L14021">
        <v>439</v>
      </c>
    </row>
    <row r="14022" spans="1:12">
      <c r="A14022" t="s">
        <v>4135</v>
      </c>
      <c r="B14022" t="s">
        <v>4136</v>
      </c>
      <c r="C14022">
        <v>10.24</v>
      </c>
      <c r="D14022" s="274" t="s">
        <v>3403</v>
      </c>
      <c r="E14022" s="254" t="s">
        <v>3404</v>
      </c>
      <c r="F14022" s="249">
        <v>237</v>
      </c>
      <c r="G14022" s="218">
        <f t="shared" si="438"/>
        <v>2426</v>
      </c>
      <c r="H14022" t="s">
        <v>4123</v>
      </c>
      <c r="I14022">
        <v>2</v>
      </c>
      <c r="J14022" s="264"/>
      <c r="K14022" t="str">
        <f t="shared" si="439"/>
        <v>GD80072</v>
      </c>
      <c r="L14022">
        <v>439</v>
      </c>
    </row>
    <row r="14023" spans="1:12">
      <c r="A14023" t="s">
        <v>4135</v>
      </c>
      <c r="B14023" t="s">
        <v>4136</v>
      </c>
      <c r="C14023">
        <v>10.24</v>
      </c>
      <c r="D14023" s="274" t="s">
        <v>3405</v>
      </c>
      <c r="E14023" s="254" t="s">
        <v>3406</v>
      </c>
      <c r="F14023" s="249">
        <v>169</v>
      </c>
      <c r="G14023" s="218">
        <f t="shared" si="438"/>
        <v>1730</v>
      </c>
      <c r="H14023" t="s">
        <v>4123</v>
      </c>
      <c r="I14023">
        <v>2</v>
      </c>
      <c r="J14023" s="264"/>
      <c r="K14023" t="str">
        <f t="shared" si="439"/>
        <v>GD81072</v>
      </c>
      <c r="L14023">
        <v>439</v>
      </c>
    </row>
    <row r="14024" spans="1:12">
      <c r="A14024" t="s">
        <v>4135</v>
      </c>
      <c r="B14024" t="s">
        <v>4136</v>
      </c>
      <c r="C14024">
        <v>10.24</v>
      </c>
      <c r="D14024" s="274" t="s">
        <v>3407</v>
      </c>
      <c r="E14024" s="254" t="s">
        <v>3408</v>
      </c>
      <c r="F14024" s="249">
        <v>314</v>
      </c>
      <c r="G14024" s="218">
        <f t="shared" si="438"/>
        <v>3215</v>
      </c>
      <c r="H14024" t="s">
        <v>4123</v>
      </c>
      <c r="I14024">
        <v>2</v>
      </c>
      <c r="J14024" s="264"/>
      <c r="K14024" t="str">
        <f t="shared" si="439"/>
        <v>GD82072</v>
      </c>
      <c r="L14024">
        <v>439</v>
      </c>
    </row>
    <row r="14025" spans="1:12">
      <c r="A14025" t="s">
        <v>4135</v>
      </c>
      <c r="B14025" t="s">
        <v>4136</v>
      </c>
      <c r="C14025">
        <v>10.24</v>
      </c>
      <c r="D14025" s="274" t="s">
        <v>3409</v>
      </c>
      <c r="E14025" s="254" t="s">
        <v>3410</v>
      </c>
      <c r="F14025" s="249">
        <v>220</v>
      </c>
      <c r="G14025" s="218">
        <f t="shared" si="438"/>
        <v>2252</v>
      </c>
      <c r="H14025" t="s">
        <v>4123</v>
      </c>
      <c r="I14025">
        <v>2</v>
      </c>
      <c r="J14025" s="264"/>
      <c r="K14025" t="str">
        <f t="shared" si="439"/>
        <v>GD83072</v>
      </c>
      <c r="L14025">
        <v>439</v>
      </c>
    </row>
    <row r="14026" spans="1:12">
      <c r="A14026" t="s">
        <v>4135</v>
      </c>
      <c r="B14026" t="s">
        <v>4136</v>
      </c>
      <c r="C14026">
        <v>10.24</v>
      </c>
      <c r="D14026" s="274" t="s">
        <v>3411</v>
      </c>
      <c r="E14026" s="254" t="s">
        <v>3412</v>
      </c>
      <c r="F14026" s="249">
        <v>158</v>
      </c>
      <c r="G14026" s="218">
        <f t="shared" si="438"/>
        <v>1617</v>
      </c>
      <c r="H14026" t="s">
        <v>4123</v>
      </c>
      <c r="I14026">
        <v>2</v>
      </c>
      <c r="J14026" s="264"/>
      <c r="K14026" t="str">
        <f t="shared" si="439"/>
        <v>GD84072</v>
      </c>
      <c r="L14026">
        <v>439</v>
      </c>
    </row>
    <row r="14027" spans="1:12">
      <c r="A14027" t="s">
        <v>4135</v>
      </c>
      <c r="B14027" t="s">
        <v>4136</v>
      </c>
      <c r="C14027">
        <v>10.24</v>
      </c>
      <c r="D14027" s="274" t="s">
        <v>3413</v>
      </c>
      <c r="E14027" s="254" t="s">
        <v>3414</v>
      </c>
      <c r="F14027" s="249">
        <v>321</v>
      </c>
      <c r="G14027" s="218">
        <f t="shared" si="438"/>
        <v>3287</v>
      </c>
      <c r="H14027" t="s">
        <v>4123</v>
      </c>
      <c r="I14027">
        <v>2</v>
      </c>
      <c r="J14027" s="264"/>
      <c r="K14027" t="str">
        <f t="shared" si="439"/>
        <v>GD85072</v>
      </c>
      <c r="L14027">
        <v>439</v>
      </c>
    </row>
    <row r="14028" spans="1:12">
      <c r="A14028" t="s">
        <v>4135</v>
      </c>
      <c r="B14028" t="s">
        <v>4136</v>
      </c>
      <c r="C14028">
        <v>10.24</v>
      </c>
      <c r="D14028" s="274" t="s">
        <v>3415</v>
      </c>
      <c r="E14028" s="254" t="s">
        <v>3416</v>
      </c>
      <c r="F14028" s="249">
        <v>225</v>
      </c>
      <c r="G14028" s="218">
        <f t="shared" si="438"/>
        <v>2304</v>
      </c>
      <c r="H14028" t="s">
        <v>4123</v>
      </c>
      <c r="I14028">
        <v>2</v>
      </c>
      <c r="J14028" s="264"/>
      <c r="K14028" t="str">
        <f t="shared" si="439"/>
        <v>GD86072</v>
      </c>
      <c r="L14028">
        <v>439</v>
      </c>
    </row>
    <row r="14029" spans="1:12">
      <c r="A14029" t="s">
        <v>4135</v>
      </c>
      <c r="B14029" t="s">
        <v>4136</v>
      </c>
      <c r="C14029">
        <v>10.24</v>
      </c>
      <c r="D14029" s="274" t="s">
        <v>3417</v>
      </c>
      <c r="E14029" s="254" t="s">
        <v>3418</v>
      </c>
      <c r="F14029" s="249">
        <v>161</v>
      </c>
      <c r="G14029" s="218">
        <f t="shared" si="438"/>
        <v>1648</v>
      </c>
      <c r="H14029" t="s">
        <v>4123</v>
      </c>
      <c r="I14029">
        <v>2</v>
      </c>
      <c r="J14029" s="264"/>
      <c r="K14029" t="str">
        <f t="shared" si="439"/>
        <v>GD87072</v>
      </c>
      <c r="L14029">
        <v>439</v>
      </c>
    </row>
    <row r="14030" spans="1:12">
      <c r="A14030" t="s">
        <v>4135</v>
      </c>
      <c r="B14030" t="s">
        <v>4136</v>
      </c>
      <c r="C14030">
        <v>10.24</v>
      </c>
      <c r="D14030" s="274" t="s">
        <v>3455</v>
      </c>
      <c r="E14030" s="254" t="s">
        <v>3456</v>
      </c>
      <c r="F14030" s="249">
        <v>327</v>
      </c>
      <c r="G14030" s="218">
        <f t="shared" si="438"/>
        <v>3348</v>
      </c>
      <c r="H14030" t="s">
        <v>4123</v>
      </c>
      <c r="I14030">
        <v>2</v>
      </c>
      <c r="J14030" s="264"/>
      <c r="K14030" t="str">
        <f t="shared" si="439"/>
        <v>E241072</v>
      </c>
      <c r="L14030">
        <v>439</v>
      </c>
    </row>
    <row r="14031" spans="1:12">
      <c r="A14031" t="s">
        <v>4135</v>
      </c>
      <c r="B14031" t="s">
        <v>4136</v>
      </c>
      <c r="C14031">
        <v>10.24</v>
      </c>
      <c r="D14031" s="274" t="s">
        <v>3457</v>
      </c>
      <c r="E14031" s="254" t="s">
        <v>3458</v>
      </c>
      <c r="F14031" s="249">
        <v>229</v>
      </c>
      <c r="G14031" s="218">
        <f t="shared" si="438"/>
        <v>2344</v>
      </c>
      <c r="H14031" t="s">
        <v>4123</v>
      </c>
      <c r="I14031">
        <v>2</v>
      </c>
      <c r="J14031" s="264"/>
      <c r="K14031" t="str">
        <f t="shared" si="439"/>
        <v>E242072</v>
      </c>
      <c r="L14031">
        <v>439</v>
      </c>
    </row>
    <row r="14032" spans="1:12">
      <c r="A14032" t="s">
        <v>4135</v>
      </c>
      <c r="B14032" t="s">
        <v>4136</v>
      </c>
      <c r="C14032">
        <v>10.24</v>
      </c>
      <c r="D14032" s="274" t="s">
        <v>3459</v>
      </c>
      <c r="E14032" s="254" t="s">
        <v>3460</v>
      </c>
      <c r="F14032" s="249">
        <v>164</v>
      </c>
      <c r="G14032" s="218">
        <f t="shared" si="438"/>
        <v>1679</v>
      </c>
      <c r="H14032" t="s">
        <v>4123</v>
      </c>
      <c r="I14032">
        <v>2</v>
      </c>
      <c r="J14032" s="264"/>
      <c r="K14032" t="str">
        <f t="shared" si="439"/>
        <v>E243072</v>
      </c>
      <c r="L14032">
        <v>439</v>
      </c>
    </row>
    <row r="14033" spans="1:12">
      <c r="A14033" t="s">
        <v>4135</v>
      </c>
      <c r="B14033" t="s">
        <v>4136</v>
      </c>
      <c r="C14033">
        <v>10.24</v>
      </c>
      <c r="D14033" s="274" t="s">
        <v>3461</v>
      </c>
      <c r="E14033" s="254" t="s">
        <v>3462</v>
      </c>
      <c r="F14033" s="249">
        <v>304</v>
      </c>
      <c r="G14033" s="218">
        <f t="shared" si="438"/>
        <v>3112</v>
      </c>
      <c r="H14033" t="s">
        <v>4123</v>
      </c>
      <c r="I14033">
        <v>2</v>
      </c>
      <c r="J14033" s="264"/>
      <c r="K14033" t="str">
        <f t="shared" si="439"/>
        <v>E247072</v>
      </c>
      <c r="L14033">
        <v>439</v>
      </c>
    </row>
    <row r="14034" spans="1:12">
      <c r="A14034" t="s">
        <v>4135</v>
      </c>
      <c r="B14034" t="s">
        <v>4136</v>
      </c>
      <c r="C14034">
        <v>10.24</v>
      </c>
      <c r="D14034" s="274" t="s">
        <v>3463</v>
      </c>
      <c r="E14034" s="254" t="s">
        <v>3464</v>
      </c>
      <c r="F14034" s="249">
        <v>213</v>
      </c>
      <c r="G14034" s="218">
        <f t="shared" si="438"/>
        <v>2181</v>
      </c>
      <c r="H14034" t="s">
        <v>4123</v>
      </c>
      <c r="I14034">
        <v>2</v>
      </c>
      <c r="J14034" s="264"/>
      <c r="K14034" t="str">
        <f t="shared" si="439"/>
        <v>E248072</v>
      </c>
      <c r="L14034">
        <v>439</v>
      </c>
    </row>
    <row r="14035" spans="1:12">
      <c r="A14035" t="s">
        <v>4135</v>
      </c>
      <c r="B14035" t="s">
        <v>4136</v>
      </c>
      <c r="C14035">
        <v>10.24</v>
      </c>
      <c r="D14035" s="274" t="s">
        <v>3465</v>
      </c>
      <c r="E14035" s="254" t="s">
        <v>3466</v>
      </c>
      <c r="F14035" s="249">
        <v>152</v>
      </c>
      <c r="G14035" s="218">
        <f t="shared" si="438"/>
        <v>1556</v>
      </c>
      <c r="H14035" t="s">
        <v>4123</v>
      </c>
      <c r="I14035">
        <v>2</v>
      </c>
      <c r="J14035" s="264"/>
      <c r="K14035" t="str">
        <f t="shared" si="439"/>
        <v>E249072</v>
      </c>
      <c r="L14035">
        <v>439</v>
      </c>
    </row>
    <row r="14036" spans="1:12">
      <c r="A14036" t="s">
        <v>4135</v>
      </c>
      <c r="B14036" t="s">
        <v>4136</v>
      </c>
      <c r="C14036">
        <v>10.24</v>
      </c>
      <c r="D14036" s="274" t="s">
        <v>3467</v>
      </c>
      <c r="E14036" s="254" t="s">
        <v>3468</v>
      </c>
      <c r="F14036" s="249">
        <v>311</v>
      </c>
      <c r="G14036" s="218">
        <f t="shared" si="438"/>
        <v>3184</v>
      </c>
      <c r="H14036" t="s">
        <v>4123</v>
      </c>
      <c r="I14036">
        <v>2</v>
      </c>
      <c r="J14036" s="264"/>
      <c r="K14036" t="str">
        <f t="shared" si="439"/>
        <v>E253072</v>
      </c>
      <c r="L14036">
        <v>439</v>
      </c>
    </row>
    <row r="14037" spans="1:12">
      <c r="A14037" t="s">
        <v>4135</v>
      </c>
      <c r="B14037" t="s">
        <v>4136</v>
      </c>
      <c r="C14037">
        <v>10.24</v>
      </c>
      <c r="D14037" s="274" t="s">
        <v>3469</v>
      </c>
      <c r="E14037" s="254" t="s">
        <v>3470</v>
      </c>
      <c r="F14037" s="249">
        <v>218</v>
      </c>
      <c r="G14037" s="218">
        <f t="shared" si="438"/>
        <v>2232</v>
      </c>
      <c r="H14037" t="s">
        <v>4123</v>
      </c>
      <c r="I14037">
        <v>2</v>
      </c>
      <c r="J14037" s="264"/>
      <c r="K14037" t="str">
        <f t="shared" si="439"/>
        <v>E254072</v>
      </c>
      <c r="L14037">
        <v>439</v>
      </c>
    </row>
    <row r="14038" spans="1:12">
      <c r="A14038" t="s">
        <v>4135</v>
      </c>
      <c r="B14038" t="s">
        <v>4136</v>
      </c>
      <c r="C14038">
        <v>10.24</v>
      </c>
      <c r="D14038" s="274" t="s">
        <v>3471</v>
      </c>
      <c r="E14038" s="254" t="s">
        <v>3472</v>
      </c>
      <c r="F14038" s="249">
        <v>156</v>
      </c>
      <c r="G14038" s="218">
        <f t="shared" si="438"/>
        <v>1597</v>
      </c>
      <c r="H14038" t="s">
        <v>4123</v>
      </c>
      <c r="I14038">
        <v>2</v>
      </c>
      <c r="J14038" s="264"/>
      <c r="K14038" t="str">
        <f t="shared" si="439"/>
        <v>E255072</v>
      </c>
      <c r="L14038">
        <v>439</v>
      </c>
    </row>
    <row r="14039" spans="1:12">
      <c r="A14039" t="s">
        <v>4135</v>
      </c>
      <c r="B14039" t="s">
        <v>4136</v>
      </c>
      <c r="C14039">
        <v>10.24</v>
      </c>
      <c r="D14039" s="274" t="s">
        <v>3509</v>
      </c>
      <c r="E14039" s="254" t="s">
        <v>3510</v>
      </c>
      <c r="F14039" s="249">
        <v>311</v>
      </c>
      <c r="G14039" s="218">
        <f t="shared" si="438"/>
        <v>3184</v>
      </c>
      <c r="H14039" t="s">
        <v>4123</v>
      </c>
      <c r="I14039">
        <v>2</v>
      </c>
      <c r="J14039" s="264"/>
      <c r="K14039" t="str">
        <f t="shared" si="439"/>
        <v>GE07072</v>
      </c>
      <c r="L14039">
        <v>439</v>
      </c>
    </row>
    <row r="14040" spans="1:12">
      <c r="A14040" t="s">
        <v>4135</v>
      </c>
      <c r="B14040" t="s">
        <v>4136</v>
      </c>
      <c r="C14040">
        <v>10.24</v>
      </c>
      <c r="D14040" s="274" t="s">
        <v>3511</v>
      </c>
      <c r="E14040" s="254" t="s">
        <v>3512</v>
      </c>
      <c r="F14040" s="249">
        <v>218</v>
      </c>
      <c r="G14040" s="218">
        <f t="shared" si="438"/>
        <v>2232</v>
      </c>
      <c r="H14040" t="s">
        <v>4123</v>
      </c>
      <c r="I14040">
        <v>2</v>
      </c>
      <c r="J14040" s="264"/>
      <c r="K14040" t="str">
        <f t="shared" si="439"/>
        <v>GE08072</v>
      </c>
      <c r="L14040">
        <v>439</v>
      </c>
    </row>
    <row r="14041" spans="1:12">
      <c r="A14041" t="s">
        <v>4135</v>
      </c>
      <c r="B14041" t="s">
        <v>4136</v>
      </c>
      <c r="C14041">
        <v>10.24</v>
      </c>
      <c r="D14041" s="274" t="s">
        <v>3513</v>
      </c>
      <c r="E14041" s="254" t="s">
        <v>3514</v>
      </c>
      <c r="F14041" s="249">
        <v>156</v>
      </c>
      <c r="G14041" s="218">
        <f t="shared" si="438"/>
        <v>1597</v>
      </c>
      <c r="H14041" t="s">
        <v>4123</v>
      </c>
      <c r="I14041">
        <v>2</v>
      </c>
      <c r="J14041" s="264"/>
      <c r="K14041" t="str">
        <f t="shared" si="439"/>
        <v>GE09072</v>
      </c>
      <c r="L14041">
        <v>439</v>
      </c>
    </row>
    <row r="14042" spans="1:12">
      <c r="A14042" t="s">
        <v>4135</v>
      </c>
      <c r="B14042" t="s">
        <v>4136</v>
      </c>
      <c r="C14042">
        <v>10.24</v>
      </c>
      <c r="D14042" s="274" t="s">
        <v>3515</v>
      </c>
      <c r="E14042" s="254" t="s">
        <v>3516</v>
      </c>
      <c r="F14042" s="249">
        <v>289</v>
      </c>
      <c r="G14042" s="218">
        <f t="shared" si="438"/>
        <v>2959</v>
      </c>
      <c r="H14042" t="s">
        <v>4123</v>
      </c>
      <c r="I14042">
        <v>2</v>
      </c>
      <c r="J14042" s="264"/>
      <c r="K14042" t="str">
        <f t="shared" si="439"/>
        <v>GE10072</v>
      </c>
      <c r="L14042">
        <v>439</v>
      </c>
    </row>
    <row r="14043" spans="1:12">
      <c r="A14043" t="s">
        <v>4135</v>
      </c>
      <c r="B14043" t="s">
        <v>4136</v>
      </c>
      <c r="C14043">
        <v>10.24</v>
      </c>
      <c r="D14043" s="274" t="s">
        <v>3517</v>
      </c>
      <c r="E14043" s="254" t="s">
        <v>3518</v>
      </c>
      <c r="F14043" s="249">
        <v>202</v>
      </c>
      <c r="G14043" s="218">
        <f t="shared" si="438"/>
        <v>2068</v>
      </c>
      <c r="H14043" t="s">
        <v>4123</v>
      </c>
      <c r="I14043">
        <v>2</v>
      </c>
      <c r="J14043" s="264"/>
      <c r="K14043" t="str">
        <f t="shared" si="439"/>
        <v>GE11072</v>
      </c>
      <c r="L14043">
        <v>439</v>
      </c>
    </row>
    <row r="14044" spans="1:12">
      <c r="A14044" t="s">
        <v>4135</v>
      </c>
      <c r="B14044" t="s">
        <v>4136</v>
      </c>
      <c r="C14044">
        <v>10.24</v>
      </c>
      <c r="D14044" s="274" t="s">
        <v>3519</v>
      </c>
      <c r="E14044" s="254" t="s">
        <v>3520</v>
      </c>
      <c r="F14044" s="249">
        <v>144</v>
      </c>
      <c r="G14044" s="218">
        <f t="shared" si="438"/>
        <v>1474</v>
      </c>
      <c r="H14044" t="s">
        <v>4123</v>
      </c>
      <c r="I14044">
        <v>2</v>
      </c>
      <c r="J14044" s="264"/>
      <c r="K14044" t="str">
        <f t="shared" si="439"/>
        <v>GE12072</v>
      </c>
      <c r="L14044">
        <v>439</v>
      </c>
    </row>
    <row r="14045" spans="1:12">
      <c r="A14045" t="s">
        <v>4135</v>
      </c>
      <c r="B14045" t="s">
        <v>4136</v>
      </c>
      <c r="C14045">
        <v>10.24</v>
      </c>
      <c r="D14045" s="274" t="s">
        <v>3521</v>
      </c>
      <c r="E14045" s="254" t="s">
        <v>3522</v>
      </c>
      <c r="F14045" s="249">
        <v>295</v>
      </c>
      <c r="G14045" s="218">
        <f t="shared" si="438"/>
        <v>3020</v>
      </c>
      <c r="H14045" t="s">
        <v>4123</v>
      </c>
      <c r="I14045">
        <v>2</v>
      </c>
      <c r="J14045" s="264"/>
      <c r="K14045" t="str">
        <f t="shared" si="439"/>
        <v>GE13072</v>
      </c>
      <c r="L14045">
        <v>439</v>
      </c>
    </row>
    <row r="14046" spans="1:12">
      <c r="A14046" t="s">
        <v>4135</v>
      </c>
      <c r="B14046" t="s">
        <v>4136</v>
      </c>
      <c r="C14046">
        <v>10.24</v>
      </c>
      <c r="D14046" s="274" t="s">
        <v>3523</v>
      </c>
      <c r="E14046" s="254" t="s">
        <v>3524</v>
      </c>
      <c r="F14046" s="249">
        <v>207</v>
      </c>
      <c r="G14046" s="218">
        <f t="shared" si="438"/>
        <v>2119</v>
      </c>
      <c r="H14046" t="s">
        <v>4123</v>
      </c>
      <c r="I14046">
        <v>2</v>
      </c>
      <c r="J14046" s="264"/>
      <c r="K14046" t="str">
        <f t="shared" si="439"/>
        <v>GE14072</v>
      </c>
      <c r="L14046">
        <v>439</v>
      </c>
    </row>
    <row r="14047" spans="1:12">
      <c r="A14047" t="s">
        <v>4135</v>
      </c>
      <c r="B14047" t="s">
        <v>4136</v>
      </c>
      <c r="C14047">
        <v>10.24</v>
      </c>
      <c r="D14047" s="274" t="s">
        <v>3525</v>
      </c>
      <c r="E14047" s="254" t="s">
        <v>3526</v>
      </c>
      <c r="F14047" s="249">
        <v>148</v>
      </c>
      <c r="G14047" s="218">
        <f t="shared" si="438"/>
        <v>1515</v>
      </c>
      <c r="H14047" t="s">
        <v>4123</v>
      </c>
      <c r="I14047">
        <v>2</v>
      </c>
      <c r="J14047" s="264"/>
      <c r="K14047" t="str">
        <f t="shared" si="439"/>
        <v>GE15072</v>
      </c>
      <c r="L14047">
        <v>439</v>
      </c>
    </row>
    <row r="14048" spans="1:12">
      <c r="A14048" t="s">
        <v>4135</v>
      </c>
      <c r="B14048" t="s">
        <v>4136</v>
      </c>
      <c r="C14048">
        <v>10.24</v>
      </c>
      <c r="D14048" s="274" t="s">
        <v>3563</v>
      </c>
      <c r="E14048" s="254" t="s">
        <v>3564</v>
      </c>
      <c r="F14048" s="249">
        <v>249</v>
      </c>
      <c r="G14048" s="218">
        <f t="shared" si="438"/>
        <v>2549</v>
      </c>
      <c r="H14048" t="s">
        <v>4123</v>
      </c>
      <c r="I14048">
        <v>2</v>
      </c>
      <c r="J14048" s="264"/>
      <c r="K14048" t="str">
        <f t="shared" si="439"/>
        <v>E541072</v>
      </c>
      <c r="L14048">
        <v>439</v>
      </c>
    </row>
    <row r="14049" spans="1:12">
      <c r="A14049" t="s">
        <v>4135</v>
      </c>
      <c r="B14049" t="s">
        <v>4136</v>
      </c>
      <c r="C14049">
        <v>10.24</v>
      </c>
      <c r="D14049" s="274" t="s">
        <v>3565</v>
      </c>
      <c r="E14049" s="254" t="s">
        <v>3566</v>
      </c>
      <c r="F14049" s="249">
        <v>174</v>
      </c>
      <c r="G14049" s="218">
        <f t="shared" si="438"/>
        <v>1781</v>
      </c>
      <c r="H14049" t="s">
        <v>4123</v>
      </c>
      <c r="I14049">
        <v>2</v>
      </c>
      <c r="J14049" s="264"/>
      <c r="K14049" t="str">
        <f t="shared" si="439"/>
        <v>E542072</v>
      </c>
      <c r="L14049">
        <v>439</v>
      </c>
    </row>
    <row r="14050" spans="1:12">
      <c r="A14050" t="s">
        <v>4135</v>
      </c>
      <c r="B14050" t="s">
        <v>4136</v>
      </c>
      <c r="C14050">
        <v>10.24</v>
      </c>
      <c r="D14050" s="274" t="s">
        <v>3567</v>
      </c>
      <c r="E14050" s="254" t="s">
        <v>3568</v>
      </c>
      <c r="F14050" s="249">
        <v>125</v>
      </c>
      <c r="G14050" s="218">
        <f t="shared" si="438"/>
        <v>1280</v>
      </c>
      <c r="H14050" t="s">
        <v>4123</v>
      </c>
      <c r="I14050">
        <v>2</v>
      </c>
      <c r="J14050" s="264"/>
      <c r="K14050" t="str">
        <f t="shared" si="439"/>
        <v>E543072</v>
      </c>
      <c r="L14050">
        <v>439</v>
      </c>
    </row>
    <row r="14051" spans="1:12">
      <c r="A14051" t="s">
        <v>4135</v>
      </c>
      <c r="B14051" t="s">
        <v>4136</v>
      </c>
      <c r="C14051">
        <v>10.24</v>
      </c>
      <c r="D14051" s="274" t="s">
        <v>3569</v>
      </c>
      <c r="E14051" s="254" t="s">
        <v>3570</v>
      </c>
      <c r="F14051" s="249">
        <v>232</v>
      </c>
      <c r="G14051" s="218">
        <f t="shared" si="438"/>
        <v>2375</v>
      </c>
      <c r="H14051" t="s">
        <v>4123</v>
      </c>
      <c r="I14051">
        <v>2</v>
      </c>
      <c r="J14051" s="264"/>
      <c r="K14051" t="str">
        <f t="shared" si="439"/>
        <v>E547072</v>
      </c>
      <c r="L14051">
        <v>439</v>
      </c>
    </row>
    <row r="14052" spans="1:12">
      <c r="A14052" t="s">
        <v>4135</v>
      </c>
      <c r="B14052" t="s">
        <v>4136</v>
      </c>
      <c r="C14052">
        <v>10.24</v>
      </c>
      <c r="D14052" s="274" t="s">
        <v>3571</v>
      </c>
      <c r="E14052" s="254" t="s">
        <v>3572</v>
      </c>
      <c r="F14052" s="249">
        <v>162</v>
      </c>
      <c r="G14052" s="218">
        <f t="shared" si="438"/>
        <v>1658</v>
      </c>
      <c r="H14052" t="s">
        <v>4123</v>
      </c>
      <c r="I14052">
        <v>2</v>
      </c>
      <c r="J14052" s="264"/>
      <c r="K14052" t="str">
        <f t="shared" si="439"/>
        <v>E548072</v>
      </c>
      <c r="L14052">
        <v>439</v>
      </c>
    </row>
    <row r="14053" spans="1:12">
      <c r="A14053" t="s">
        <v>4135</v>
      </c>
      <c r="B14053" t="s">
        <v>4136</v>
      </c>
      <c r="C14053">
        <v>10.24</v>
      </c>
      <c r="D14053" s="274" t="s">
        <v>3573</v>
      </c>
      <c r="E14053" s="254" t="s">
        <v>3574</v>
      </c>
      <c r="F14053" s="249">
        <v>116</v>
      </c>
      <c r="G14053" s="218">
        <f t="shared" si="438"/>
        <v>1187</v>
      </c>
      <c r="H14053" t="s">
        <v>4123</v>
      </c>
      <c r="I14053">
        <v>2</v>
      </c>
      <c r="J14053" s="264"/>
      <c r="K14053" t="str">
        <f t="shared" si="439"/>
        <v>E549072</v>
      </c>
      <c r="L14053">
        <v>439</v>
      </c>
    </row>
    <row r="14054" spans="1:12">
      <c r="A14054" t="s">
        <v>4135</v>
      </c>
      <c r="B14054" t="s">
        <v>4136</v>
      </c>
      <c r="C14054">
        <v>10.24</v>
      </c>
      <c r="D14054" s="274" t="s">
        <v>3575</v>
      </c>
      <c r="E14054" s="254" t="s">
        <v>3576</v>
      </c>
      <c r="F14054" s="249">
        <v>237</v>
      </c>
      <c r="G14054" s="218">
        <f t="shared" si="438"/>
        <v>2426</v>
      </c>
      <c r="H14054" t="s">
        <v>4123</v>
      </c>
      <c r="I14054">
        <v>2</v>
      </c>
      <c r="J14054" s="264"/>
      <c r="K14054" t="str">
        <f t="shared" si="439"/>
        <v>E553072</v>
      </c>
      <c r="L14054">
        <v>439</v>
      </c>
    </row>
    <row r="14055" spans="1:12">
      <c r="A14055" t="s">
        <v>4135</v>
      </c>
      <c r="B14055" t="s">
        <v>4136</v>
      </c>
      <c r="C14055">
        <v>10.24</v>
      </c>
      <c r="D14055" s="274" t="s">
        <v>3577</v>
      </c>
      <c r="E14055" s="254" t="s">
        <v>3578</v>
      </c>
      <c r="F14055" s="249">
        <v>166</v>
      </c>
      <c r="G14055" s="218">
        <f t="shared" si="438"/>
        <v>1699</v>
      </c>
      <c r="H14055" t="s">
        <v>4123</v>
      </c>
      <c r="I14055">
        <v>2</v>
      </c>
      <c r="J14055" s="264"/>
      <c r="K14055" t="str">
        <f t="shared" si="439"/>
        <v>E554072</v>
      </c>
      <c r="L14055">
        <v>439</v>
      </c>
    </row>
    <row r="14056" spans="1:12">
      <c r="A14056" t="s">
        <v>4135</v>
      </c>
      <c r="B14056" t="s">
        <v>4136</v>
      </c>
      <c r="C14056">
        <v>10.24</v>
      </c>
      <c r="D14056" s="274" t="s">
        <v>3579</v>
      </c>
      <c r="E14056" s="254" t="s">
        <v>3580</v>
      </c>
      <c r="F14056" s="249">
        <v>119</v>
      </c>
      <c r="G14056" s="218">
        <f t="shared" si="438"/>
        <v>1218</v>
      </c>
      <c r="H14056" t="s">
        <v>4123</v>
      </c>
      <c r="I14056">
        <v>2</v>
      </c>
      <c r="J14056" s="264"/>
      <c r="K14056" t="str">
        <f t="shared" si="439"/>
        <v>E555072</v>
      </c>
      <c r="L14056">
        <v>439</v>
      </c>
    </row>
    <row r="14057" spans="1:12">
      <c r="A14057" t="s">
        <v>4135</v>
      </c>
      <c r="B14057" t="s">
        <v>4136</v>
      </c>
      <c r="C14057">
        <v>10.24</v>
      </c>
      <c r="D14057" s="274" t="s">
        <v>3617</v>
      </c>
      <c r="E14057" s="254" t="s">
        <v>3618</v>
      </c>
      <c r="F14057" s="249">
        <v>237</v>
      </c>
      <c r="G14057" s="218">
        <f t="shared" si="438"/>
        <v>2426</v>
      </c>
      <c r="H14057" t="s">
        <v>4123</v>
      </c>
      <c r="I14057">
        <v>2</v>
      </c>
      <c r="J14057" s="264"/>
      <c r="K14057" t="str">
        <f t="shared" si="439"/>
        <v>GE34072</v>
      </c>
      <c r="L14057">
        <v>439</v>
      </c>
    </row>
    <row r="14058" spans="1:12">
      <c r="A14058" t="s">
        <v>4135</v>
      </c>
      <c r="B14058" t="s">
        <v>4136</v>
      </c>
      <c r="C14058">
        <v>10.24</v>
      </c>
      <c r="D14058" s="274" t="s">
        <v>3619</v>
      </c>
      <c r="E14058" s="254" t="s">
        <v>3620</v>
      </c>
      <c r="F14058" s="249">
        <v>165</v>
      </c>
      <c r="G14058" s="218">
        <f t="shared" si="438"/>
        <v>1689</v>
      </c>
      <c r="H14058" t="s">
        <v>4123</v>
      </c>
      <c r="I14058">
        <v>2</v>
      </c>
      <c r="J14058" s="264"/>
      <c r="K14058" t="str">
        <f t="shared" si="439"/>
        <v>GE35072</v>
      </c>
      <c r="L14058">
        <v>439</v>
      </c>
    </row>
    <row r="14059" spans="1:12">
      <c r="A14059" t="s">
        <v>4135</v>
      </c>
      <c r="B14059" t="s">
        <v>4136</v>
      </c>
      <c r="C14059">
        <v>10.24</v>
      </c>
      <c r="D14059" s="274" t="s">
        <v>3621</v>
      </c>
      <c r="E14059" s="254" t="s">
        <v>3622</v>
      </c>
      <c r="F14059" s="249">
        <v>119</v>
      </c>
      <c r="G14059" s="218">
        <f t="shared" si="438"/>
        <v>1218</v>
      </c>
      <c r="H14059" t="s">
        <v>4123</v>
      </c>
      <c r="I14059">
        <v>2</v>
      </c>
      <c r="J14059" s="264"/>
      <c r="K14059" t="str">
        <f t="shared" si="439"/>
        <v>GE36072</v>
      </c>
      <c r="L14059">
        <v>439</v>
      </c>
    </row>
    <row r="14060" spans="1:12">
      <c r="A14060" t="s">
        <v>4135</v>
      </c>
      <c r="B14060" t="s">
        <v>4136</v>
      </c>
      <c r="C14060">
        <v>10.24</v>
      </c>
      <c r="D14060" s="274" t="s">
        <v>3623</v>
      </c>
      <c r="E14060" s="254" t="s">
        <v>3624</v>
      </c>
      <c r="F14060" s="249">
        <v>220</v>
      </c>
      <c r="G14060" s="218">
        <f t="shared" si="438"/>
        <v>2252</v>
      </c>
      <c r="H14060" t="s">
        <v>4123</v>
      </c>
      <c r="I14060">
        <v>2</v>
      </c>
      <c r="J14060" s="264"/>
      <c r="K14060" t="str">
        <f t="shared" si="439"/>
        <v>GE37072</v>
      </c>
      <c r="L14060">
        <v>439</v>
      </c>
    </row>
    <row r="14061" spans="1:12">
      <c r="A14061" t="s">
        <v>4135</v>
      </c>
      <c r="B14061" t="s">
        <v>4136</v>
      </c>
      <c r="C14061">
        <v>10.24</v>
      </c>
      <c r="D14061" s="274" t="s">
        <v>3625</v>
      </c>
      <c r="E14061" s="254" t="s">
        <v>3626</v>
      </c>
      <c r="F14061" s="249">
        <v>154</v>
      </c>
      <c r="G14061" s="218">
        <f t="shared" si="438"/>
        <v>1576</v>
      </c>
      <c r="H14061" t="s">
        <v>4123</v>
      </c>
      <c r="I14061">
        <v>2</v>
      </c>
      <c r="J14061" s="264"/>
      <c r="K14061" t="str">
        <f t="shared" si="439"/>
        <v>GE38072</v>
      </c>
      <c r="L14061">
        <v>439</v>
      </c>
    </row>
    <row r="14062" spans="1:12">
      <c r="A14062" t="s">
        <v>4135</v>
      </c>
      <c r="B14062" t="s">
        <v>4136</v>
      </c>
      <c r="C14062">
        <v>10.24</v>
      </c>
      <c r="D14062" s="274" t="s">
        <v>3627</v>
      </c>
      <c r="E14062" s="254" t="s">
        <v>3628</v>
      </c>
      <c r="F14062" s="249">
        <v>110</v>
      </c>
      <c r="G14062" s="218">
        <f t="shared" si="438"/>
        <v>1126</v>
      </c>
      <c r="H14062" t="s">
        <v>4123</v>
      </c>
      <c r="I14062">
        <v>2</v>
      </c>
      <c r="J14062" s="264"/>
      <c r="K14062" t="str">
        <f t="shared" si="439"/>
        <v>GE39072</v>
      </c>
      <c r="L14062">
        <v>439</v>
      </c>
    </row>
    <row r="14063" spans="1:12">
      <c r="A14063" t="s">
        <v>4135</v>
      </c>
      <c r="B14063" t="s">
        <v>4136</v>
      </c>
      <c r="C14063">
        <v>10.24</v>
      </c>
      <c r="D14063" s="274" t="s">
        <v>3629</v>
      </c>
      <c r="E14063" s="254" t="s">
        <v>3630</v>
      </c>
      <c r="F14063" s="249">
        <v>225</v>
      </c>
      <c r="G14063" s="218">
        <f t="shared" si="438"/>
        <v>2304</v>
      </c>
      <c r="H14063" t="s">
        <v>4123</v>
      </c>
      <c r="I14063">
        <v>2</v>
      </c>
      <c r="J14063" s="264"/>
      <c r="K14063" t="str">
        <f t="shared" si="439"/>
        <v>GE40072</v>
      </c>
      <c r="L14063">
        <v>439</v>
      </c>
    </row>
    <row r="14064" spans="1:12">
      <c r="A14064" t="s">
        <v>4135</v>
      </c>
      <c r="B14064" t="s">
        <v>4136</v>
      </c>
      <c r="C14064">
        <v>10.24</v>
      </c>
      <c r="D14064" s="274" t="s">
        <v>3631</v>
      </c>
      <c r="E14064" s="254" t="s">
        <v>3632</v>
      </c>
      <c r="F14064" s="249">
        <v>158</v>
      </c>
      <c r="G14064" s="218">
        <f t="shared" si="438"/>
        <v>1617</v>
      </c>
      <c r="H14064" t="s">
        <v>4123</v>
      </c>
      <c r="I14064">
        <v>2</v>
      </c>
      <c r="J14064" s="264"/>
      <c r="K14064" t="str">
        <f t="shared" si="439"/>
        <v>GE41072</v>
      </c>
      <c r="L14064">
        <v>439</v>
      </c>
    </row>
    <row r="14065" spans="1:12">
      <c r="A14065" t="s">
        <v>4135</v>
      </c>
      <c r="B14065" t="s">
        <v>4136</v>
      </c>
      <c r="C14065">
        <v>10.24</v>
      </c>
      <c r="D14065" s="274" t="s">
        <v>3633</v>
      </c>
      <c r="E14065" s="254" t="s">
        <v>3634</v>
      </c>
      <c r="F14065" s="249">
        <v>113</v>
      </c>
      <c r="G14065" s="218">
        <f t="shared" si="438"/>
        <v>1157</v>
      </c>
      <c r="H14065" t="s">
        <v>4123</v>
      </c>
      <c r="I14065">
        <v>2</v>
      </c>
      <c r="J14065" s="264"/>
      <c r="K14065" t="str">
        <f t="shared" si="439"/>
        <v>GE42072</v>
      </c>
      <c r="L14065">
        <v>439</v>
      </c>
    </row>
    <row r="14066" spans="1:12">
      <c r="A14066" t="s">
        <v>4135</v>
      </c>
      <c r="B14066" t="s">
        <v>4136</v>
      </c>
      <c r="C14066">
        <v>10.24</v>
      </c>
      <c r="D14066" s="274" t="s">
        <v>3671</v>
      </c>
      <c r="E14066" s="254" t="s">
        <v>3672</v>
      </c>
      <c r="F14066" s="249">
        <v>234</v>
      </c>
      <c r="G14066" s="218">
        <f t="shared" si="438"/>
        <v>2396</v>
      </c>
      <c r="H14066" t="s">
        <v>4123</v>
      </c>
      <c r="I14066">
        <v>2</v>
      </c>
      <c r="J14066" s="264"/>
      <c r="K14066" t="str">
        <f t="shared" si="439"/>
        <v>E841072</v>
      </c>
      <c r="L14066">
        <v>439</v>
      </c>
    </row>
    <row r="14067" spans="1:12">
      <c r="A14067" t="s">
        <v>4135</v>
      </c>
      <c r="B14067" t="s">
        <v>4136</v>
      </c>
      <c r="C14067">
        <v>10.24</v>
      </c>
      <c r="D14067" s="274" t="s">
        <v>3673</v>
      </c>
      <c r="E14067" s="254" t="s">
        <v>3674</v>
      </c>
      <c r="F14067" s="249">
        <v>164</v>
      </c>
      <c r="G14067" s="218">
        <f t="shared" si="438"/>
        <v>1679</v>
      </c>
      <c r="H14067" t="s">
        <v>4123</v>
      </c>
      <c r="I14067">
        <v>2</v>
      </c>
      <c r="J14067" s="264"/>
      <c r="K14067" t="str">
        <f t="shared" si="439"/>
        <v>E842072</v>
      </c>
      <c r="L14067">
        <v>439</v>
      </c>
    </row>
    <row r="14068" spans="1:12">
      <c r="A14068" t="s">
        <v>4135</v>
      </c>
      <c r="B14068" t="s">
        <v>4136</v>
      </c>
      <c r="C14068">
        <v>10.24</v>
      </c>
      <c r="D14068" s="274" t="s">
        <v>3675</v>
      </c>
      <c r="E14068" s="254" t="s">
        <v>3676</v>
      </c>
      <c r="F14068" s="249">
        <v>117</v>
      </c>
      <c r="G14068" s="218">
        <f t="shared" si="438"/>
        <v>1198</v>
      </c>
      <c r="H14068" t="s">
        <v>4123</v>
      </c>
      <c r="I14068">
        <v>2</v>
      </c>
      <c r="J14068" s="264"/>
      <c r="K14068" t="str">
        <f t="shared" si="439"/>
        <v>E843072</v>
      </c>
      <c r="L14068">
        <v>439</v>
      </c>
    </row>
    <row r="14069" spans="1:12">
      <c r="A14069" t="s">
        <v>4135</v>
      </c>
      <c r="B14069" t="s">
        <v>4136</v>
      </c>
      <c r="C14069">
        <v>10.24</v>
      </c>
      <c r="D14069" s="274" t="s">
        <v>3677</v>
      </c>
      <c r="E14069" s="254" t="s">
        <v>3678</v>
      </c>
      <c r="F14069" s="249">
        <v>217</v>
      </c>
      <c r="G14069" s="218">
        <f t="shared" si="438"/>
        <v>2222</v>
      </c>
      <c r="H14069" t="s">
        <v>4123</v>
      </c>
      <c r="I14069">
        <v>2</v>
      </c>
      <c r="J14069" s="264"/>
      <c r="K14069" t="str">
        <f t="shared" si="439"/>
        <v>E847072</v>
      </c>
      <c r="L14069">
        <v>439</v>
      </c>
    </row>
    <row r="14070" spans="1:12">
      <c r="A14070" t="s">
        <v>4135</v>
      </c>
      <c r="B14070" t="s">
        <v>4136</v>
      </c>
      <c r="C14070">
        <v>10.24</v>
      </c>
      <c r="D14070" s="274" t="s">
        <v>3679</v>
      </c>
      <c r="E14070" s="254" t="s">
        <v>3680</v>
      </c>
      <c r="F14070" s="249">
        <v>152</v>
      </c>
      <c r="G14070" s="218">
        <f t="shared" si="438"/>
        <v>1556</v>
      </c>
      <c r="H14070" t="s">
        <v>4123</v>
      </c>
      <c r="I14070">
        <v>2</v>
      </c>
      <c r="J14070" s="264"/>
      <c r="K14070" t="str">
        <f t="shared" si="439"/>
        <v>E848072</v>
      </c>
      <c r="L14070">
        <v>439</v>
      </c>
    </row>
    <row r="14071" spans="1:12">
      <c r="A14071" t="s">
        <v>4135</v>
      </c>
      <c r="B14071" t="s">
        <v>4136</v>
      </c>
      <c r="C14071">
        <v>10.24</v>
      </c>
      <c r="D14071" s="274" t="s">
        <v>3681</v>
      </c>
      <c r="E14071" s="254" t="s">
        <v>3682</v>
      </c>
      <c r="F14071" s="249">
        <v>109</v>
      </c>
      <c r="G14071" s="218">
        <f t="shared" ref="G14071:G14134" si="440">ROUNDDOWN(C14071*F14071,0)</f>
        <v>1116</v>
      </c>
      <c r="H14071" t="s">
        <v>4123</v>
      </c>
      <c r="I14071">
        <v>2</v>
      </c>
      <c r="J14071" s="264"/>
      <c r="K14071" t="str">
        <f t="shared" si="439"/>
        <v>E849072</v>
      </c>
      <c r="L14071">
        <v>439</v>
      </c>
    </row>
    <row r="14072" spans="1:12">
      <c r="A14072" t="s">
        <v>4135</v>
      </c>
      <c r="B14072" t="s">
        <v>4136</v>
      </c>
      <c r="C14072">
        <v>10.24</v>
      </c>
      <c r="D14072" s="274" t="s">
        <v>3683</v>
      </c>
      <c r="E14072" s="254" t="s">
        <v>3684</v>
      </c>
      <c r="F14072" s="249">
        <v>222</v>
      </c>
      <c r="G14072" s="218">
        <f t="shared" si="440"/>
        <v>2273</v>
      </c>
      <c r="H14072" t="s">
        <v>4123</v>
      </c>
      <c r="I14072">
        <v>2</v>
      </c>
      <c r="J14072" s="264"/>
      <c r="K14072" t="str">
        <f t="shared" si="439"/>
        <v>E853072</v>
      </c>
      <c r="L14072">
        <v>439</v>
      </c>
    </row>
    <row r="14073" spans="1:12">
      <c r="A14073" t="s">
        <v>4135</v>
      </c>
      <c r="B14073" t="s">
        <v>4136</v>
      </c>
      <c r="C14073">
        <v>10.24</v>
      </c>
      <c r="D14073" s="274" t="s">
        <v>3685</v>
      </c>
      <c r="E14073" s="254" t="s">
        <v>3686</v>
      </c>
      <c r="F14073" s="249">
        <v>155</v>
      </c>
      <c r="G14073" s="218">
        <f t="shared" si="440"/>
        <v>1587</v>
      </c>
      <c r="H14073" t="s">
        <v>4123</v>
      </c>
      <c r="I14073">
        <v>2</v>
      </c>
      <c r="J14073" s="264"/>
      <c r="K14073" t="str">
        <f t="shared" si="439"/>
        <v>E854072</v>
      </c>
      <c r="L14073">
        <v>439</v>
      </c>
    </row>
    <row r="14074" spans="1:12">
      <c r="A14074" t="s">
        <v>4135</v>
      </c>
      <c r="B14074" t="s">
        <v>4136</v>
      </c>
      <c r="C14074">
        <v>10.24</v>
      </c>
      <c r="D14074" s="274" t="s">
        <v>3687</v>
      </c>
      <c r="E14074" s="254" t="s">
        <v>3688</v>
      </c>
      <c r="F14074" s="249">
        <v>111</v>
      </c>
      <c r="G14074" s="218">
        <f t="shared" si="440"/>
        <v>1136</v>
      </c>
      <c r="H14074" t="s">
        <v>4123</v>
      </c>
      <c r="I14074">
        <v>2</v>
      </c>
      <c r="J14074" s="264"/>
      <c r="K14074" t="str">
        <f t="shared" si="439"/>
        <v>E855072</v>
      </c>
      <c r="L14074">
        <v>439</v>
      </c>
    </row>
    <row r="14075" spans="1:12">
      <c r="A14075" t="s">
        <v>4135</v>
      </c>
      <c r="B14075" t="s">
        <v>4136</v>
      </c>
      <c r="C14075">
        <v>10.24</v>
      </c>
      <c r="D14075" s="274" t="s">
        <v>3725</v>
      </c>
      <c r="E14075" s="254" t="s">
        <v>3726</v>
      </c>
      <c r="F14075" s="249">
        <v>222</v>
      </c>
      <c r="G14075" s="218">
        <f t="shared" si="440"/>
        <v>2273</v>
      </c>
      <c r="H14075" t="s">
        <v>4123</v>
      </c>
      <c r="I14075">
        <v>2</v>
      </c>
      <c r="J14075" s="264"/>
      <c r="K14075" t="str">
        <f t="shared" si="439"/>
        <v>GE61072</v>
      </c>
      <c r="L14075">
        <v>439</v>
      </c>
    </row>
    <row r="14076" spans="1:12">
      <c r="A14076" t="s">
        <v>4135</v>
      </c>
      <c r="B14076" t="s">
        <v>4136</v>
      </c>
      <c r="C14076">
        <v>10.24</v>
      </c>
      <c r="D14076" s="274" t="s">
        <v>3727</v>
      </c>
      <c r="E14076" s="254" t="s">
        <v>3728</v>
      </c>
      <c r="F14076" s="249">
        <v>156</v>
      </c>
      <c r="G14076" s="218">
        <f t="shared" si="440"/>
        <v>1597</v>
      </c>
      <c r="H14076" t="s">
        <v>4123</v>
      </c>
      <c r="I14076">
        <v>2</v>
      </c>
      <c r="J14076" s="264"/>
      <c r="K14076" t="str">
        <f t="shared" si="439"/>
        <v>GE62072</v>
      </c>
      <c r="L14076">
        <v>439</v>
      </c>
    </row>
    <row r="14077" spans="1:12">
      <c r="A14077" t="s">
        <v>4135</v>
      </c>
      <c r="B14077" t="s">
        <v>4136</v>
      </c>
      <c r="C14077">
        <v>10.24</v>
      </c>
      <c r="D14077" s="274" t="s">
        <v>3729</v>
      </c>
      <c r="E14077" s="254" t="s">
        <v>3730</v>
      </c>
      <c r="F14077" s="249">
        <v>111</v>
      </c>
      <c r="G14077" s="218">
        <f t="shared" si="440"/>
        <v>1136</v>
      </c>
      <c r="H14077" t="s">
        <v>4123</v>
      </c>
      <c r="I14077">
        <v>2</v>
      </c>
      <c r="J14077" s="264"/>
      <c r="K14077" t="str">
        <f t="shared" si="439"/>
        <v>GE63072</v>
      </c>
      <c r="L14077">
        <v>439</v>
      </c>
    </row>
    <row r="14078" spans="1:12">
      <c r="A14078" t="s">
        <v>4135</v>
      </c>
      <c r="B14078" t="s">
        <v>4136</v>
      </c>
      <c r="C14078">
        <v>10.24</v>
      </c>
      <c r="D14078" s="274" t="s">
        <v>3731</v>
      </c>
      <c r="E14078" s="254" t="s">
        <v>3732</v>
      </c>
      <c r="F14078" s="249">
        <v>206</v>
      </c>
      <c r="G14078" s="218">
        <f t="shared" si="440"/>
        <v>2109</v>
      </c>
      <c r="H14078" t="s">
        <v>4123</v>
      </c>
      <c r="I14078">
        <v>2</v>
      </c>
      <c r="J14078" s="264"/>
      <c r="K14078" t="str">
        <f t="shared" si="439"/>
        <v>GE64072</v>
      </c>
      <c r="L14078">
        <v>439</v>
      </c>
    </row>
    <row r="14079" spans="1:12">
      <c r="A14079" t="s">
        <v>4135</v>
      </c>
      <c r="B14079" t="s">
        <v>4136</v>
      </c>
      <c r="C14079">
        <v>10.24</v>
      </c>
      <c r="D14079" s="274" t="s">
        <v>3733</v>
      </c>
      <c r="E14079" s="254" t="s">
        <v>3734</v>
      </c>
      <c r="F14079" s="249">
        <v>144</v>
      </c>
      <c r="G14079" s="218">
        <f t="shared" si="440"/>
        <v>1474</v>
      </c>
      <c r="H14079" t="s">
        <v>4123</v>
      </c>
      <c r="I14079">
        <v>2</v>
      </c>
      <c r="J14079" s="264"/>
      <c r="K14079" t="str">
        <f t="shared" si="439"/>
        <v>GE65072</v>
      </c>
      <c r="L14079">
        <v>439</v>
      </c>
    </row>
    <row r="14080" spans="1:12">
      <c r="A14080" t="s">
        <v>4135</v>
      </c>
      <c r="B14080" t="s">
        <v>4136</v>
      </c>
      <c r="C14080">
        <v>10.24</v>
      </c>
      <c r="D14080" s="274" t="s">
        <v>3735</v>
      </c>
      <c r="E14080" s="254" t="s">
        <v>3736</v>
      </c>
      <c r="F14080" s="249">
        <v>104</v>
      </c>
      <c r="G14080" s="218">
        <f t="shared" si="440"/>
        <v>1064</v>
      </c>
      <c r="H14080" t="s">
        <v>4123</v>
      </c>
      <c r="I14080">
        <v>2</v>
      </c>
      <c r="J14080" s="264"/>
      <c r="K14080" t="str">
        <f t="shared" si="439"/>
        <v>GE66072</v>
      </c>
      <c r="L14080">
        <v>439</v>
      </c>
    </row>
    <row r="14081" spans="1:12">
      <c r="A14081" t="s">
        <v>4135</v>
      </c>
      <c r="B14081" t="s">
        <v>4136</v>
      </c>
      <c r="C14081">
        <v>10.24</v>
      </c>
      <c r="D14081" s="274" t="s">
        <v>3737</v>
      </c>
      <c r="E14081" s="254" t="s">
        <v>3738</v>
      </c>
      <c r="F14081" s="249">
        <v>211</v>
      </c>
      <c r="G14081" s="218">
        <f t="shared" si="440"/>
        <v>2160</v>
      </c>
      <c r="H14081" t="s">
        <v>4123</v>
      </c>
      <c r="I14081">
        <v>2</v>
      </c>
      <c r="J14081" s="264"/>
      <c r="K14081" t="str">
        <f t="shared" si="439"/>
        <v>GE67072</v>
      </c>
      <c r="L14081">
        <v>439</v>
      </c>
    </row>
    <row r="14082" spans="1:12">
      <c r="A14082" t="s">
        <v>4135</v>
      </c>
      <c r="B14082" t="s">
        <v>4136</v>
      </c>
      <c r="C14082">
        <v>10.24</v>
      </c>
      <c r="D14082" s="274" t="s">
        <v>3739</v>
      </c>
      <c r="E14082" s="254" t="s">
        <v>3740</v>
      </c>
      <c r="F14082" s="249">
        <v>147</v>
      </c>
      <c r="G14082" s="218">
        <f t="shared" si="440"/>
        <v>1505</v>
      </c>
      <c r="H14082" t="s">
        <v>4123</v>
      </c>
      <c r="I14082">
        <v>2</v>
      </c>
      <c r="J14082" s="264"/>
      <c r="K14082" t="str">
        <f t="shared" ref="K14082:K14145" si="441">D14082&amp;A14082&amp;I14082</f>
        <v>GE68072</v>
      </c>
      <c r="L14082">
        <v>439</v>
      </c>
    </row>
    <row r="14083" spans="1:12">
      <c r="A14083" t="s">
        <v>4135</v>
      </c>
      <c r="B14083" t="s">
        <v>4136</v>
      </c>
      <c r="C14083">
        <v>10.24</v>
      </c>
      <c r="D14083" s="274" t="s">
        <v>3741</v>
      </c>
      <c r="E14083" s="254" t="s">
        <v>3742</v>
      </c>
      <c r="F14083" s="249">
        <v>105</v>
      </c>
      <c r="G14083" s="218">
        <f t="shared" si="440"/>
        <v>1075</v>
      </c>
      <c r="H14083" t="s">
        <v>4123</v>
      </c>
      <c r="I14083">
        <v>2</v>
      </c>
      <c r="J14083" s="264"/>
      <c r="K14083" t="str">
        <f t="shared" si="441"/>
        <v>GE69072</v>
      </c>
      <c r="L14083">
        <v>439</v>
      </c>
    </row>
    <row r="14084" spans="1:12">
      <c r="A14084" t="s">
        <v>4135</v>
      </c>
      <c r="B14084" t="s">
        <v>4136</v>
      </c>
      <c r="C14084">
        <v>10.24</v>
      </c>
      <c r="D14084" s="274" t="s">
        <v>3779</v>
      </c>
      <c r="E14084" s="254" t="s">
        <v>3780</v>
      </c>
      <c r="F14084" s="249">
        <v>178</v>
      </c>
      <c r="G14084" s="218">
        <f t="shared" si="440"/>
        <v>1822</v>
      </c>
      <c r="H14084" t="s">
        <v>4123</v>
      </c>
      <c r="I14084">
        <v>2</v>
      </c>
      <c r="J14084" s="264"/>
      <c r="K14084" t="str">
        <f t="shared" si="441"/>
        <v>EB41072</v>
      </c>
      <c r="L14084">
        <v>439</v>
      </c>
    </row>
    <row r="14085" spans="1:12">
      <c r="A14085" t="s">
        <v>4135</v>
      </c>
      <c r="B14085" t="s">
        <v>4136</v>
      </c>
      <c r="C14085">
        <v>10.24</v>
      </c>
      <c r="D14085" s="274" t="s">
        <v>3781</v>
      </c>
      <c r="E14085" s="254" t="s">
        <v>3782</v>
      </c>
      <c r="F14085" s="249">
        <v>125</v>
      </c>
      <c r="G14085" s="218">
        <f t="shared" si="440"/>
        <v>1280</v>
      </c>
      <c r="H14085" t="s">
        <v>4123</v>
      </c>
      <c r="I14085">
        <v>2</v>
      </c>
      <c r="J14085" s="264"/>
      <c r="K14085" t="str">
        <f t="shared" si="441"/>
        <v>EB42072</v>
      </c>
      <c r="L14085">
        <v>439</v>
      </c>
    </row>
    <row r="14086" spans="1:12">
      <c r="A14086" t="s">
        <v>4135</v>
      </c>
      <c r="B14086" t="s">
        <v>4136</v>
      </c>
      <c r="C14086">
        <v>10.24</v>
      </c>
      <c r="D14086" s="274" t="s">
        <v>3783</v>
      </c>
      <c r="E14086" s="254" t="s">
        <v>3784</v>
      </c>
      <c r="F14086" s="249">
        <v>89</v>
      </c>
      <c r="G14086" s="218">
        <f t="shared" si="440"/>
        <v>911</v>
      </c>
      <c r="H14086" t="s">
        <v>4123</v>
      </c>
      <c r="I14086">
        <v>2</v>
      </c>
      <c r="J14086" s="264"/>
      <c r="K14086" t="str">
        <f t="shared" si="441"/>
        <v>EB43072</v>
      </c>
      <c r="L14086">
        <v>439</v>
      </c>
    </row>
    <row r="14087" spans="1:12">
      <c r="A14087" t="s">
        <v>4135</v>
      </c>
      <c r="B14087" t="s">
        <v>4136</v>
      </c>
      <c r="C14087">
        <v>10.24</v>
      </c>
      <c r="D14087" s="274" t="s">
        <v>3785</v>
      </c>
      <c r="E14087" s="254" t="s">
        <v>3786</v>
      </c>
      <c r="F14087" s="249">
        <v>166</v>
      </c>
      <c r="G14087" s="218">
        <f t="shared" si="440"/>
        <v>1699</v>
      </c>
      <c r="H14087" t="s">
        <v>4123</v>
      </c>
      <c r="I14087">
        <v>2</v>
      </c>
      <c r="J14087" s="264"/>
      <c r="K14087" t="str">
        <f t="shared" si="441"/>
        <v>EB47072</v>
      </c>
      <c r="L14087">
        <v>439</v>
      </c>
    </row>
    <row r="14088" spans="1:12">
      <c r="A14088" t="s">
        <v>4135</v>
      </c>
      <c r="B14088" t="s">
        <v>4136</v>
      </c>
      <c r="C14088">
        <v>10.24</v>
      </c>
      <c r="D14088" s="274" t="s">
        <v>3787</v>
      </c>
      <c r="E14088" s="254" t="s">
        <v>3788</v>
      </c>
      <c r="F14088" s="249">
        <v>116</v>
      </c>
      <c r="G14088" s="218">
        <f t="shared" si="440"/>
        <v>1187</v>
      </c>
      <c r="H14088" t="s">
        <v>4123</v>
      </c>
      <c r="I14088">
        <v>2</v>
      </c>
      <c r="J14088" s="264"/>
      <c r="K14088" t="str">
        <f t="shared" si="441"/>
        <v>EB48072</v>
      </c>
      <c r="L14088">
        <v>439</v>
      </c>
    </row>
    <row r="14089" spans="1:12">
      <c r="A14089" t="s">
        <v>4135</v>
      </c>
      <c r="B14089" t="s">
        <v>4136</v>
      </c>
      <c r="C14089">
        <v>10.24</v>
      </c>
      <c r="D14089" s="274" t="s">
        <v>3789</v>
      </c>
      <c r="E14089" s="254" t="s">
        <v>3790</v>
      </c>
      <c r="F14089" s="249">
        <v>83</v>
      </c>
      <c r="G14089" s="218">
        <f t="shared" si="440"/>
        <v>849</v>
      </c>
      <c r="H14089" t="s">
        <v>4123</v>
      </c>
      <c r="I14089">
        <v>2</v>
      </c>
      <c r="J14089" s="264"/>
      <c r="K14089" t="str">
        <f t="shared" si="441"/>
        <v>EB49072</v>
      </c>
      <c r="L14089">
        <v>439</v>
      </c>
    </row>
    <row r="14090" spans="1:12">
      <c r="A14090" t="s">
        <v>4135</v>
      </c>
      <c r="B14090" t="s">
        <v>4136</v>
      </c>
      <c r="C14090">
        <v>10.24</v>
      </c>
      <c r="D14090" s="274" t="s">
        <v>3791</v>
      </c>
      <c r="E14090" s="254" t="s">
        <v>3792</v>
      </c>
      <c r="F14090" s="249">
        <v>169</v>
      </c>
      <c r="G14090" s="218">
        <f t="shared" si="440"/>
        <v>1730</v>
      </c>
      <c r="H14090" t="s">
        <v>4123</v>
      </c>
      <c r="I14090">
        <v>2</v>
      </c>
      <c r="J14090" s="264"/>
      <c r="K14090" t="str">
        <f t="shared" si="441"/>
        <v>EB53072</v>
      </c>
      <c r="L14090">
        <v>439</v>
      </c>
    </row>
    <row r="14091" spans="1:12">
      <c r="A14091" t="s">
        <v>4135</v>
      </c>
      <c r="B14091" t="s">
        <v>4136</v>
      </c>
      <c r="C14091">
        <v>10.24</v>
      </c>
      <c r="D14091" s="274" t="s">
        <v>3793</v>
      </c>
      <c r="E14091" s="254" t="s">
        <v>3794</v>
      </c>
      <c r="F14091" s="249">
        <v>118</v>
      </c>
      <c r="G14091" s="218">
        <f t="shared" si="440"/>
        <v>1208</v>
      </c>
      <c r="H14091" t="s">
        <v>4123</v>
      </c>
      <c r="I14091">
        <v>2</v>
      </c>
      <c r="J14091" s="264"/>
      <c r="K14091" t="str">
        <f t="shared" si="441"/>
        <v>EB54072</v>
      </c>
      <c r="L14091">
        <v>439</v>
      </c>
    </row>
    <row r="14092" spans="1:12">
      <c r="A14092" t="s">
        <v>4135</v>
      </c>
      <c r="B14092" t="s">
        <v>4136</v>
      </c>
      <c r="C14092">
        <v>10.24</v>
      </c>
      <c r="D14092" s="274" t="s">
        <v>3795</v>
      </c>
      <c r="E14092" s="254" t="s">
        <v>3796</v>
      </c>
      <c r="F14092" s="249">
        <v>85</v>
      </c>
      <c r="G14092" s="218">
        <f t="shared" si="440"/>
        <v>870</v>
      </c>
      <c r="H14092" t="s">
        <v>4123</v>
      </c>
      <c r="I14092">
        <v>2</v>
      </c>
      <c r="J14092" s="264"/>
      <c r="K14092" t="str">
        <f t="shared" si="441"/>
        <v>EB55072</v>
      </c>
      <c r="L14092">
        <v>439</v>
      </c>
    </row>
    <row r="14093" spans="1:12">
      <c r="A14093" t="s">
        <v>4135</v>
      </c>
      <c r="B14093" t="s">
        <v>4136</v>
      </c>
      <c r="C14093">
        <v>10.24</v>
      </c>
      <c r="D14093" s="274" t="s">
        <v>3833</v>
      </c>
      <c r="E14093" s="254" t="s">
        <v>3834</v>
      </c>
      <c r="F14093" s="249">
        <v>169</v>
      </c>
      <c r="G14093" s="218">
        <f t="shared" si="440"/>
        <v>1730</v>
      </c>
      <c r="H14093" t="s">
        <v>4123</v>
      </c>
      <c r="I14093">
        <v>2</v>
      </c>
      <c r="J14093" s="264"/>
      <c r="K14093" t="str">
        <f t="shared" si="441"/>
        <v>GE88072</v>
      </c>
      <c r="L14093">
        <v>439</v>
      </c>
    </row>
    <row r="14094" spans="1:12">
      <c r="A14094" t="s">
        <v>4135</v>
      </c>
      <c r="B14094" t="s">
        <v>4136</v>
      </c>
      <c r="C14094">
        <v>10.24</v>
      </c>
      <c r="D14094" s="274" t="s">
        <v>3835</v>
      </c>
      <c r="E14094" s="254" t="s">
        <v>3836</v>
      </c>
      <c r="F14094" s="249">
        <v>119</v>
      </c>
      <c r="G14094" s="218">
        <f t="shared" si="440"/>
        <v>1218</v>
      </c>
      <c r="H14094" t="s">
        <v>4123</v>
      </c>
      <c r="I14094">
        <v>2</v>
      </c>
      <c r="J14094" s="264"/>
      <c r="K14094" t="str">
        <f t="shared" si="441"/>
        <v>GE89072</v>
      </c>
      <c r="L14094">
        <v>439</v>
      </c>
    </row>
    <row r="14095" spans="1:12">
      <c r="A14095" t="s">
        <v>4135</v>
      </c>
      <c r="B14095" t="s">
        <v>4136</v>
      </c>
      <c r="C14095">
        <v>10.24</v>
      </c>
      <c r="D14095" s="274" t="s">
        <v>3837</v>
      </c>
      <c r="E14095" s="254" t="s">
        <v>3838</v>
      </c>
      <c r="F14095" s="249">
        <v>85</v>
      </c>
      <c r="G14095" s="218">
        <f t="shared" si="440"/>
        <v>870</v>
      </c>
      <c r="H14095" t="s">
        <v>4123</v>
      </c>
      <c r="I14095">
        <v>2</v>
      </c>
      <c r="J14095" s="264"/>
      <c r="K14095" t="str">
        <f t="shared" si="441"/>
        <v>GE90072</v>
      </c>
      <c r="L14095">
        <v>439</v>
      </c>
    </row>
    <row r="14096" spans="1:12">
      <c r="A14096" t="s">
        <v>4135</v>
      </c>
      <c r="B14096" t="s">
        <v>4136</v>
      </c>
      <c r="C14096">
        <v>10.24</v>
      </c>
      <c r="D14096" s="274" t="s">
        <v>3839</v>
      </c>
      <c r="E14096" s="254" t="s">
        <v>3840</v>
      </c>
      <c r="F14096" s="249">
        <v>158</v>
      </c>
      <c r="G14096" s="218">
        <f t="shared" si="440"/>
        <v>1617</v>
      </c>
      <c r="H14096" t="s">
        <v>4123</v>
      </c>
      <c r="I14096">
        <v>2</v>
      </c>
      <c r="J14096" s="264"/>
      <c r="K14096" t="str">
        <f t="shared" si="441"/>
        <v>GE91072</v>
      </c>
      <c r="L14096">
        <v>439</v>
      </c>
    </row>
    <row r="14097" spans="1:12">
      <c r="A14097" t="s">
        <v>4135</v>
      </c>
      <c r="B14097" t="s">
        <v>4136</v>
      </c>
      <c r="C14097">
        <v>10.24</v>
      </c>
      <c r="D14097" s="274" t="s">
        <v>3841</v>
      </c>
      <c r="E14097" s="254" t="s">
        <v>3842</v>
      </c>
      <c r="F14097" s="249">
        <v>110</v>
      </c>
      <c r="G14097" s="218">
        <f t="shared" si="440"/>
        <v>1126</v>
      </c>
      <c r="H14097" t="s">
        <v>4123</v>
      </c>
      <c r="I14097">
        <v>2</v>
      </c>
      <c r="J14097" s="264"/>
      <c r="K14097" t="str">
        <f t="shared" si="441"/>
        <v>GE92072</v>
      </c>
      <c r="L14097">
        <v>439</v>
      </c>
    </row>
    <row r="14098" spans="1:12">
      <c r="A14098" t="s">
        <v>4135</v>
      </c>
      <c r="B14098" t="s">
        <v>4136</v>
      </c>
      <c r="C14098">
        <v>10.24</v>
      </c>
      <c r="D14098" s="274" t="s">
        <v>3843</v>
      </c>
      <c r="E14098" s="254" t="s">
        <v>3844</v>
      </c>
      <c r="F14098" s="249">
        <v>79</v>
      </c>
      <c r="G14098" s="218">
        <f t="shared" si="440"/>
        <v>808</v>
      </c>
      <c r="H14098" t="s">
        <v>4123</v>
      </c>
      <c r="I14098">
        <v>2</v>
      </c>
      <c r="J14098" s="264"/>
      <c r="K14098" t="str">
        <f t="shared" si="441"/>
        <v>GE93072</v>
      </c>
      <c r="L14098">
        <v>439</v>
      </c>
    </row>
    <row r="14099" spans="1:12">
      <c r="A14099" t="s">
        <v>4135</v>
      </c>
      <c r="B14099" t="s">
        <v>4136</v>
      </c>
      <c r="C14099">
        <v>10.24</v>
      </c>
      <c r="D14099" s="274" t="s">
        <v>3845</v>
      </c>
      <c r="E14099" s="254" t="s">
        <v>3846</v>
      </c>
      <c r="F14099" s="249">
        <v>161</v>
      </c>
      <c r="G14099" s="218">
        <f t="shared" si="440"/>
        <v>1648</v>
      </c>
      <c r="H14099" t="s">
        <v>4123</v>
      </c>
      <c r="I14099">
        <v>2</v>
      </c>
      <c r="J14099" s="264"/>
      <c r="K14099" t="str">
        <f t="shared" si="441"/>
        <v>GE94072</v>
      </c>
      <c r="L14099">
        <v>439</v>
      </c>
    </row>
    <row r="14100" spans="1:12">
      <c r="A14100" t="s">
        <v>4135</v>
      </c>
      <c r="B14100" t="s">
        <v>4136</v>
      </c>
      <c r="C14100">
        <v>10.24</v>
      </c>
      <c r="D14100" s="274" t="s">
        <v>3847</v>
      </c>
      <c r="E14100" s="254" t="s">
        <v>3848</v>
      </c>
      <c r="F14100" s="249">
        <v>112</v>
      </c>
      <c r="G14100" s="218">
        <f t="shared" si="440"/>
        <v>1146</v>
      </c>
      <c r="H14100" t="s">
        <v>4123</v>
      </c>
      <c r="I14100">
        <v>2</v>
      </c>
      <c r="J14100" s="264"/>
      <c r="K14100" t="str">
        <f t="shared" si="441"/>
        <v>GE95072</v>
      </c>
      <c r="L14100">
        <v>439</v>
      </c>
    </row>
    <row r="14101" spans="1:12">
      <c r="A14101" t="s">
        <v>4135</v>
      </c>
      <c r="B14101" t="s">
        <v>4136</v>
      </c>
      <c r="C14101">
        <v>10.24</v>
      </c>
      <c r="D14101" s="274" t="s">
        <v>3849</v>
      </c>
      <c r="E14101" s="254" t="s">
        <v>3850</v>
      </c>
      <c r="F14101" s="249">
        <v>81</v>
      </c>
      <c r="G14101" s="218">
        <f t="shared" si="440"/>
        <v>829</v>
      </c>
      <c r="H14101" t="s">
        <v>4123</v>
      </c>
      <c r="I14101">
        <v>2</v>
      </c>
      <c r="J14101" s="264"/>
      <c r="K14101" t="str">
        <f t="shared" si="441"/>
        <v>GE96072</v>
      </c>
      <c r="L14101">
        <v>439</v>
      </c>
    </row>
    <row r="14102" spans="1:12">
      <c r="A14102" t="s">
        <v>4135</v>
      </c>
      <c r="B14102" t="s">
        <v>4136</v>
      </c>
      <c r="C14102">
        <v>10.24</v>
      </c>
      <c r="D14102" s="274" t="s">
        <v>3863</v>
      </c>
      <c r="E14102" s="254" t="s">
        <v>3864</v>
      </c>
      <c r="F14102" s="249">
        <v>327</v>
      </c>
      <c r="G14102" s="218">
        <f t="shared" si="440"/>
        <v>3348</v>
      </c>
      <c r="H14102" t="s">
        <v>4123</v>
      </c>
      <c r="I14102">
        <v>2</v>
      </c>
      <c r="J14102" s="264"/>
      <c r="K14102" t="str">
        <f t="shared" si="441"/>
        <v>G241072</v>
      </c>
      <c r="L14102">
        <v>439</v>
      </c>
    </row>
    <row r="14103" spans="1:12">
      <c r="A14103" t="s">
        <v>4135</v>
      </c>
      <c r="B14103" t="s">
        <v>4136</v>
      </c>
      <c r="C14103">
        <v>10.24</v>
      </c>
      <c r="D14103" s="274" t="s">
        <v>3865</v>
      </c>
      <c r="E14103" s="254" t="s">
        <v>3866</v>
      </c>
      <c r="F14103" s="249">
        <v>304</v>
      </c>
      <c r="G14103" s="218">
        <f t="shared" si="440"/>
        <v>3112</v>
      </c>
      <c r="H14103" t="s">
        <v>4123</v>
      </c>
      <c r="I14103">
        <v>2</v>
      </c>
      <c r="J14103" s="264"/>
      <c r="K14103" t="str">
        <f t="shared" si="441"/>
        <v>G247072</v>
      </c>
      <c r="L14103">
        <v>439</v>
      </c>
    </row>
    <row r="14104" spans="1:12">
      <c r="A14104" t="s">
        <v>4135</v>
      </c>
      <c r="B14104" t="s">
        <v>4136</v>
      </c>
      <c r="C14104">
        <v>10.24</v>
      </c>
      <c r="D14104" s="274" t="s">
        <v>3867</v>
      </c>
      <c r="E14104" s="254" t="s">
        <v>3868</v>
      </c>
      <c r="F14104" s="249">
        <v>311</v>
      </c>
      <c r="G14104" s="218">
        <f t="shared" si="440"/>
        <v>3184</v>
      </c>
      <c r="H14104" t="s">
        <v>4123</v>
      </c>
      <c r="I14104">
        <v>2</v>
      </c>
      <c r="J14104" s="264"/>
      <c r="K14104" t="str">
        <f t="shared" si="441"/>
        <v>G253072</v>
      </c>
      <c r="L14104">
        <v>439</v>
      </c>
    </row>
    <row r="14105" spans="1:12">
      <c r="A14105" t="s">
        <v>4135</v>
      </c>
      <c r="B14105" t="s">
        <v>4136</v>
      </c>
      <c r="C14105">
        <v>10.24</v>
      </c>
      <c r="D14105" s="274" t="s">
        <v>3881</v>
      </c>
      <c r="E14105" s="254" t="s">
        <v>3882</v>
      </c>
      <c r="F14105" s="249">
        <v>311</v>
      </c>
      <c r="G14105" s="218">
        <f t="shared" si="440"/>
        <v>3184</v>
      </c>
      <c r="H14105" t="s">
        <v>4123</v>
      </c>
      <c r="I14105">
        <v>2</v>
      </c>
      <c r="J14105" s="264"/>
      <c r="K14105" t="str">
        <f t="shared" si="441"/>
        <v>GF04072</v>
      </c>
      <c r="L14105">
        <v>439</v>
      </c>
    </row>
    <row r="14106" spans="1:12">
      <c r="A14106" t="s">
        <v>4135</v>
      </c>
      <c r="B14106" t="s">
        <v>4136</v>
      </c>
      <c r="C14106">
        <v>10.24</v>
      </c>
      <c r="D14106" s="274" t="s">
        <v>3883</v>
      </c>
      <c r="E14106" s="254" t="s">
        <v>3884</v>
      </c>
      <c r="F14106" s="249">
        <v>289</v>
      </c>
      <c r="G14106" s="218">
        <f t="shared" si="440"/>
        <v>2959</v>
      </c>
      <c r="H14106" t="s">
        <v>4123</v>
      </c>
      <c r="I14106">
        <v>2</v>
      </c>
      <c r="J14106" s="264"/>
      <c r="K14106" t="str">
        <f t="shared" si="441"/>
        <v>GF05072</v>
      </c>
      <c r="L14106">
        <v>439</v>
      </c>
    </row>
    <row r="14107" spans="1:12">
      <c r="A14107" t="s">
        <v>4135</v>
      </c>
      <c r="B14107" t="s">
        <v>4136</v>
      </c>
      <c r="C14107">
        <v>10.24</v>
      </c>
      <c r="D14107" s="274" t="s">
        <v>3885</v>
      </c>
      <c r="E14107" s="254" t="s">
        <v>3886</v>
      </c>
      <c r="F14107" s="249">
        <v>295</v>
      </c>
      <c r="G14107" s="218">
        <f t="shared" si="440"/>
        <v>3020</v>
      </c>
      <c r="H14107" t="s">
        <v>4123</v>
      </c>
      <c r="I14107">
        <v>2</v>
      </c>
      <c r="J14107" s="264"/>
      <c r="K14107" t="str">
        <f t="shared" si="441"/>
        <v>GF06072</v>
      </c>
      <c r="L14107">
        <v>439</v>
      </c>
    </row>
    <row r="14108" spans="1:12">
      <c r="A14108" t="s">
        <v>4135</v>
      </c>
      <c r="B14108" t="s">
        <v>4136</v>
      </c>
      <c r="C14108">
        <v>10.24</v>
      </c>
      <c r="D14108" s="274" t="s">
        <v>3902</v>
      </c>
      <c r="E14108" s="254" t="s">
        <v>3893</v>
      </c>
      <c r="F14108" s="249">
        <v>249</v>
      </c>
      <c r="G14108" s="218">
        <f t="shared" si="440"/>
        <v>2549</v>
      </c>
      <c r="H14108" t="s">
        <v>4123</v>
      </c>
      <c r="I14108">
        <v>2</v>
      </c>
      <c r="J14108" s="264"/>
      <c r="K14108" t="str">
        <f t="shared" si="441"/>
        <v>G541072</v>
      </c>
      <c r="L14108">
        <v>439</v>
      </c>
    </row>
    <row r="14109" spans="1:12">
      <c r="A14109" t="s">
        <v>4135</v>
      </c>
      <c r="B14109" t="s">
        <v>4136</v>
      </c>
      <c r="C14109">
        <v>10.24</v>
      </c>
      <c r="D14109" s="274" t="s">
        <v>3903</v>
      </c>
      <c r="E14109" s="254" t="s">
        <v>3894</v>
      </c>
      <c r="F14109" s="249">
        <v>232</v>
      </c>
      <c r="G14109" s="218">
        <f t="shared" si="440"/>
        <v>2375</v>
      </c>
      <c r="H14109" t="s">
        <v>4123</v>
      </c>
      <c r="I14109">
        <v>2</v>
      </c>
      <c r="J14109" s="264"/>
      <c r="K14109" t="str">
        <f t="shared" si="441"/>
        <v>G547072</v>
      </c>
      <c r="L14109">
        <v>439</v>
      </c>
    </row>
    <row r="14110" spans="1:12">
      <c r="A14110" t="s">
        <v>4135</v>
      </c>
      <c r="B14110" t="s">
        <v>4136</v>
      </c>
      <c r="C14110">
        <v>10.24</v>
      </c>
      <c r="D14110" s="274" t="s">
        <v>3904</v>
      </c>
      <c r="E14110" s="254" t="s">
        <v>3895</v>
      </c>
      <c r="F14110" s="249">
        <v>237</v>
      </c>
      <c r="G14110" s="218">
        <f t="shared" si="440"/>
        <v>2426</v>
      </c>
      <c r="H14110" t="s">
        <v>4123</v>
      </c>
      <c r="I14110">
        <v>2</v>
      </c>
      <c r="J14110" s="264"/>
      <c r="K14110" t="str">
        <f t="shared" si="441"/>
        <v>G553072</v>
      </c>
      <c r="L14110">
        <v>439</v>
      </c>
    </row>
    <row r="14111" spans="1:12">
      <c r="A14111" t="s">
        <v>4135</v>
      </c>
      <c r="B14111" t="s">
        <v>4136</v>
      </c>
      <c r="C14111">
        <v>10.24</v>
      </c>
      <c r="D14111" s="274" t="s">
        <v>3917</v>
      </c>
      <c r="E14111" s="254" t="s">
        <v>3918</v>
      </c>
      <c r="F14111" s="249">
        <v>237</v>
      </c>
      <c r="G14111" s="218">
        <f t="shared" si="440"/>
        <v>2426</v>
      </c>
      <c r="H14111" t="s">
        <v>4123</v>
      </c>
      <c r="I14111">
        <v>2</v>
      </c>
      <c r="J14111" s="264"/>
      <c r="K14111" t="str">
        <f t="shared" si="441"/>
        <v>GF13072</v>
      </c>
      <c r="L14111">
        <v>439</v>
      </c>
    </row>
    <row r="14112" spans="1:12">
      <c r="A14112" t="s">
        <v>4135</v>
      </c>
      <c r="B14112" t="s">
        <v>4136</v>
      </c>
      <c r="C14112">
        <v>10.24</v>
      </c>
      <c r="D14112" s="274" t="s">
        <v>3919</v>
      </c>
      <c r="E14112" s="254" t="s">
        <v>3920</v>
      </c>
      <c r="F14112" s="249">
        <v>220</v>
      </c>
      <c r="G14112" s="218">
        <f t="shared" si="440"/>
        <v>2252</v>
      </c>
      <c r="H14112" t="s">
        <v>4123</v>
      </c>
      <c r="I14112">
        <v>2</v>
      </c>
      <c r="J14112" s="264"/>
      <c r="K14112" t="str">
        <f t="shared" si="441"/>
        <v>GF14072</v>
      </c>
      <c r="L14112">
        <v>439</v>
      </c>
    </row>
    <row r="14113" spans="1:12">
      <c r="A14113" t="s">
        <v>4135</v>
      </c>
      <c r="B14113" t="s">
        <v>4136</v>
      </c>
      <c r="C14113">
        <v>10.24</v>
      </c>
      <c r="D14113" s="274" t="s">
        <v>3921</v>
      </c>
      <c r="E14113" s="254" t="s">
        <v>3922</v>
      </c>
      <c r="F14113" s="249">
        <v>225</v>
      </c>
      <c r="G14113" s="218">
        <f t="shared" si="440"/>
        <v>2304</v>
      </c>
      <c r="H14113" t="s">
        <v>4123</v>
      </c>
      <c r="I14113">
        <v>2</v>
      </c>
      <c r="J14113" s="264"/>
      <c r="K14113" t="str">
        <f t="shared" si="441"/>
        <v>GF15072</v>
      </c>
      <c r="L14113">
        <v>439</v>
      </c>
    </row>
    <row r="14114" spans="1:12">
      <c r="A14114" t="s">
        <v>4135</v>
      </c>
      <c r="B14114" t="s">
        <v>4136</v>
      </c>
      <c r="C14114">
        <v>10.24</v>
      </c>
      <c r="D14114" s="274" t="s">
        <v>3938</v>
      </c>
      <c r="E14114" s="254" t="s">
        <v>3929</v>
      </c>
      <c r="F14114" s="249">
        <v>234</v>
      </c>
      <c r="G14114" s="218">
        <f t="shared" si="440"/>
        <v>2396</v>
      </c>
      <c r="H14114" t="s">
        <v>4123</v>
      </c>
      <c r="I14114">
        <v>2</v>
      </c>
      <c r="J14114" s="264"/>
      <c r="K14114" t="str">
        <f t="shared" si="441"/>
        <v>G841072</v>
      </c>
      <c r="L14114">
        <v>439</v>
      </c>
    </row>
    <row r="14115" spans="1:12">
      <c r="A14115" t="s">
        <v>4135</v>
      </c>
      <c r="B14115" t="s">
        <v>4136</v>
      </c>
      <c r="C14115">
        <v>10.24</v>
      </c>
      <c r="D14115" s="274" t="s">
        <v>3939</v>
      </c>
      <c r="E14115" s="254" t="s">
        <v>3930</v>
      </c>
      <c r="F14115" s="249">
        <v>217</v>
      </c>
      <c r="G14115" s="218">
        <f t="shared" si="440"/>
        <v>2222</v>
      </c>
      <c r="H14115" t="s">
        <v>4123</v>
      </c>
      <c r="I14115">
        <v>2</v>
      </c>
      <c r="J14115" s="264"/>
      <c r="K14115" t="str">
        <f t="shared" si="441"/>
        <v>G847072</v>
      </c>
      <c r="L14115">
        <v>439</v>
      </c>
    </row>
    <row r="14116" spans="1:12">
      <c r="A14116" t="s">
        <v>4135</v>
      </c>
      <c r="B14116" t="s">
        <v>4136</v>
      </c>
      <c r="C14116">
        <v>10.24</v>
      </c>
      <c r="D14116" s="274" t="s">
        <v>3940</v>
      </c>
      <c r="E14116" s="254" t="s">
        <v>3931</v>
      </c>
      <c r="F14116" s="249">
        <v>222</v>
      </c>
      <c r="G14116" s="218">
        <f t="shared" si="440"/>
        <v>2273</v>
      </c>
      <c r="H14116" t="s">
        <v>4123</v>
      </c>
      <c r="I14116">
        <v>2</v>
      </c>
      <c r="J14116" s="264"/>
      <c r="K14116" t="str">
        <f t="shared" si="441"/>
        <v>G853072</v>
      </c>
      <c r="L14116">
        <v>439</v>
      </c>
    </row>
    <row r="14117" spans="1:12">
      <c r="A14117" t="s">
        <v>4135</v>
      </c>
      <c r="B14117" t="s">
        <v>4136</v>
      </c>
      <c r="C14117">
        <v>10.24</v>
      </c>
      <c r="D14117" s="274" t="s">
        <v>3953</v>
      </c>
      <c r="E14117" s="254" t="s">
        <v>3954</v>
      </c>
      <c r="F14117" s="249">
        <v>222</v>
      </c>
      <c r="G14117" s="218">
        <f t="shared" si="440"/>
        <v>2273</v>
      </c>
      <c r="H14117" t="s">
        <v>4123</v>
      </c>
      <c r="I14117">
        <v>2</v>
      </c>
      <c r="J14117" s="264"/>
      <c r="K14117" t="str">
        <f t="shared" si="441"/>
        <v>GF22072</v>
      </c>
      <c r="L14117">
        <v>439</v>
      </c>
    </row>
    <row r="14118" spans="1:12">
      <c r="A14118" t="s">
        <v>4135</v>
      </c>
      <c r="B14118" t="s">
        <v>4136</v>
      </c>
      <c r="C14118">
        <v>10.24</v>
      </c>
      <c r="D14118" s="274" t="s">
        <v>3955</v>
      </c>
      <c r="E14118" s="254" t="s">
        <v>3956</v>
      </c>
      <c r="F14118" s="249">
        <v>206</v>
      </c>
      <c r="G14118" s="218">
        <f t="shared" si="440"/>
        <v>2109</v>
      </c>
      <c r="H14118" t="s">
        <v>4123</v>
      </c>
      <c r="I14118">
        <v>2</v>
      </c>
      <c r="J14118" s="264"/>
      <c r="K14118" t="str">
        <f t="shared" si="441"/>
        <v>GF23072</v>
      </c>
      <c r="L14118">
        <v>439</v>
      </c>
    </row>
    <row r="14119" spans="1:12">
      <c r="A14119" t="s">
        <v>4135</v>
      </c>
      <c r="B14119" t="s">
        <v>4136</v>
      </c>
      <c r="C14119">
        <v>10.24</v>
      </c>
      <c r="D14119" s="274" t="s">
        <v>3957</v>
      </c>
      <c r="E14119" s="254" t="s">
        <v>3958</v>
      </c>
      <c r="F14119" s="249">
        <v>211</v>
      </c>
      <c r="G14119" s="218">
        <f t="shared" si="440"/>
        <v>2160</v>
      </c>
      <c r="H14119" t="s">
        <v>4123</v>
      </c>
      <c r="I14119">
        <v>2</v>
      </c>
      <c r="J14119" s="264"/>
      <c r="K14119" t="str">
        <f t="shared" si="441"/>
        <v>GF24072</v>
      </c>
      <c r="L14119">
        <v>439</v>
      </c>
    </row>
    <row r="14120" spans="1:12">
      <c r="A14120" t="s">
        <v>4135</v>
      </c>
      <c r="B14120" t="s">
        <v>4136</v>
      </c>
      <c r="C14120">
        <v>10.24</v>
      </c>
      <c r="D14120" s="274" t="s">
        <v>3974</v>
      </c>
      <c r="E14120" s="254" t="s">
        <v>3965</v>
      </c>
      <c r="F14120" s="249">
        <v>178</v>
      </c>
      <c r="G14120" s="218">
        <f t="shared" si="440"/>
        <v>1822</v>
      </c>
      <c r="H14120" t="s">
        <v>4123</v>
      </c>
      <c r="I14120">
        <v>2</v>
      </c>
      <c r="J14120" s="264"/>
      <c r="K14120" t="str">
        <f t="shared" si="441"/>
        <v>GB41072</v>
      </c>
      <c r="L14120">
        <v>439</v>
      </c>
    </row>
    <row r="14121" spans="1:12">
      <c r="A14121" t="s">
        <v>4135</v>
      </c>
      <c r="B14121" t="s">
        <v>4136</v>
      </c>
      <c r="C14121">
        <v>10.24</v>
      </c>
      <c r="D14121" s="274" t="s">
        <v>3975</v>
      </c>
      <c r="E14121" s="254" t="s">
        <v>3966</v>
      </c>
      <c r="F14121" s="249">
        <v>166</v>
      </c>
      <c r="G14121" s="218">
        <f t="shared" si="440"/>
        <v>1699</v>
      </c>
      <c r="H14121" t="s">
        <v>4123</v>
      </c>
      <c r="I14121">
        <v>2</v>
      </c>
      <c r="J14121" s="264"/>
      <c r="K14121" t="str">
        <f t="shared" si="441"/>
        <v>GB47072</v>
      </c>
      <c r="L14121">
        <v>439</v>
      </c>
    </row>
    <row r="14122" spans="1:12">
      <c r="A14122" t="s">
        <v>4135</v>
      </c>
      <c r="B14122" t="s">
        <v>4136</v>
      </c>
      <c r="C14122">
        <v>10.24</v>
      </c>
      <c r="D14122" s="274" t="s">
        <v>3976</v>
      </c>
      <c r="E14122" s="254" t="s">
        <v>3967</v>
      </c>
      <c r="F14122" s="249">
        <v>169</v>
      </c>
      <c r="G14122" s="218">
        <f t="shared" si="440"/>
        <v>1730</v>
      </c>
      <c r="H14122" t="s">
        <v>4123</v>
      </c>
      <c r="I14122">
        <v>2</v>
      </c>
      <c r="J14122" s="264"/>
      <c r="K14122" t="str">
        <f t="shared" si="441"/>
        <v>GB53072</v>
      </c>
      <c r="L14122">
        <v>439</v>
      </c>
    </row>
    <row r="14123" spans="1:12">
      <c r="A14123" t="s">
        <v>4135</v>
      </c>
      <c r="B14123" t="s">
        <v>4136</v>
      </c>
      <c r="C14123">
        <v>10.24</v>
      </c>
      <c r="D14123" s="274" t="s">
        <v>3989</v>
      </c>
      <c r="E14123" s="254" t="s">
        <v>3990</v>
      </c>
      <c r="F14123" s="249">
        <v>169</v>
      </c>
      <c r="G14123" s="218">
        <f t="shared" si="440"/>
        <v>1730</v>
      </c>
      <c r="H14123" t="s">
        <v>4123</v>
      </c>
      <c r="I14123">
        <v>2</v>
      </c>
      <c r="J14123" s="264"/>
      <c r="K14123" t="str">
        <f t="shared" si="441"/>
        <v>GF31072</v>
      </c>
      <c r="L14123">
        <v>439</v>
      </c>
    </row>
    <row r="14124" spans="1:12">
      <c r="A14124" t="s">
        <v>4135</v>
      </c>
      <c r="B14124" t="s">
        <v>4136</v>
      </c>
      <c r="C14124">
        <v>10.24</v>
      </c>
      <c r="D14124" s="274" t="s">
        <v>3991</v>
      </c>
      <c r="E14124" s="254" t="s">
        <v>3992</v>
      </c>
      <c r="F14124" s="249">
        <v>158</v>
      </c>
      <c r="G14124" s="218">
        <f t="shared" si="440"/>
        <v>1617</v>
      </c>
      <c r="H14124" t="s">
        <v>4123</v>
      </c>
      <c r="I14124">
        <v>2</v>
      </c>
      <c r="J14124" s="264"/>
      <c r="K14124" t="str">
        <f t="shared" si="441"/>
        <v>GF32072</v>
      </c>
      <c r="L14124">
        <v>439</v>
      </c>
    </row>
    <row r="14125" spans="1:12">
      <c r="A14125" t="s">
        <v>4135</v>
      </c>
      <c r="B14125" t="s">
        <v>4136</v>
      </c>
      <c r="C14125">
        <v>10.24</v>
      </c>
      <c r="D14125" s="274" t="s">
        <v>3993</v>
      </c>
      <c r="E14125" s="254" t="s">
        <v>3994</v>
      </c>
      <c r="F14125" s="249">
        <v>161</v>
      </c>
      <c r="G14125" s="218">
        <f t="shared" si="440"/>
        <v>1648</v>
      </c>
      <c r="H14125" t="s">
        <v>4123</v>
      </c>
      <c r="I14125">
        <v>2</v>
      </c>
      <c r="J14125" s="264"/>
      <c r="K14125" t="str">
        <f t="shared" si="441"/>
        <v>GF33072</v>
      </c>
      <c r="L14125">
        <v>439</v>
      </c>
    </row>
    <row r="14126" spans="1:12">
      <c r="A14126" t="s">
        <v>4135</v>
      </c>
      <c r="B14126" t="s">
        <v>4136</v>
      </c>
      <c r="C14126">
        <v>10.24</v>
      </c>
      <c r="D14126" s="274" t="s">
        <v>4734</v>
      </c>
      <c r="E14126" s="250" t="s">
        <v>639</v>
      </c>
      <c r="F14126" s="249">
        <v>171</v>
      </c>
      <c r="G14126" s="218">
        <f t="shared" si="440"/>
        <v>1751</v>
      </c>
      <c r="H14126" t="s">
        <v>4123</v>
      </c>
      <c r="I14126">
        <v>2</v>
      </c>
      <c r="K14126" t="str">
        <f t="shared" si="441"/>
        <v>1411072</v>
      </c>
      <c r="L14126">
        <v>1740</v>
      </c>
    </row>
    <row r="14127" spans="1:12">
      <c r="A14127" t="s">
        <v>4135</v>
      </c>
      <c r="B14127" t="s">
        <v>4136</v>
      </c>
      <c r="C14127">
        <v>10.24</v>
      </c>
      <c r="D14127" s="274" t="s">
        <v>4735</v>
      </c>
      <c r="E14127" s="250" t="s">
        <v>640</v>
      </c>
      <c r="F14127" s="249">
        <v>120</v>
      </c>
      <c r="G14127" s="218">
        <f t="shared" si="440"/>
        <v>1228</v>
      </c>
      <c r="H14127" t="s">
        <v>4123</v>
      </c>
      <c r="I14127">
        <v>2</v>
      </c>
      <c r="J14127" s="264"/>
      <c r="K14127" t="str">
        <f t="shared" si="441"/>
        <v>1412072</v>
      </c>
      <c r="L14127">
        <v>1740</v>
      </c>
    </row>
    <row r="14128" spans="1:12">
      <c r="A14128" t="s">
        <v>4135</v>
      </c>
      <c r="B14128" t="s">
        <v>4136</v>
      </c>
      <c r="C14128">
        <v>10.24</v>
      </c>
      <c r="D14128" s="274" t="s">
        <v>659</v>
      </c>
      <c r="E14128" s="250" t="s">
        <v>641</v>
      </c>
      <c r="F14128" s="249">
        <v>86</v>
      </c>
      <c r="G14128" s="218">
        <f t="shared" si="440"/>
        <v>880</v>
      </c>
      <c r="H14128" t="s">
        <v>4123</v>
      </c>
      <c r="I14128">
        <v>2</v>
      </c>
      <c r="J14128" s="264"/>
      <c r="K14128" t="str">
        <f t="shared" si="441"/>
        <v>B041072</v>
      </c>
      <c r="L14128">
        <v>1740</v>
      </c>
    </row>
    <row r="14129" spans="1:12">
      <c r="A14129" t="s">
        <v>4135</v>
      </c>
      <c r="B14129" t="s">
        <v>4136</v>
      </c>
      <c r="C14129">
        <v>10.24</v>
      </c>
      <c r="D14129" s="274" t="s">
        <v>4736</v>
      </c>
      <c r="E14129" s="250" t="s">
        <v>642</v>
      </c>
      <c r="F14129" s="249">
        <v>154</v>
      </c>
      <c r="G14129" s="218">
        <f t="shared" si="440"/>
        <v>1576</v>
      </c>
      <c r="H14129" t="s">
        <v>4123</v>
      </c>
      <c r="I14129">
        <v>2</v>
      </c>
      <c r="J14129" s="264"/>
      <c r="K14129" t="str">
        <f t="shared" si="441"/>
        <v>1413072</v>
      </c>
      <c r="L14129">
        <v>1740</v>
      </c>
    </row>
    <row r="14130" spans="1:12">
      <c r="A14130" t="s">
        <v>4135</v>
      </c>
      <c r="B14130" t="s">
        <v>4136</v>
      </c>
      <c r="C14130">
        <v>10.24</v>
      </c>
      <c r="D14130" s="274" t="s">
        <v>4737</v>
      </c>
      <c r="E14130" s="250" t="s">
        <v>643</v>
      </c>
      <c r="F14130" s="249">
        <v>108</v>
      </c>
      <c r="G14130" s="218">
        <f t="shared" si="440"/>
        <v>1105</v>
      </c>
      <c r="H14130" t="s">
        <v>4123</v>
      </c>
      <c r="I14130">
        <v>2</v>
      </c>
      <c r="J14130" s="264"/>
      <c r="K14130" t="str">
        <f t="shared" si="441"/>
        <v>1414072</v>
      </c>
      <c r="L14130">
        <v>1740</v>
      </c>
    </row>
    <row r="14131" spans="1:12">
      <c r="A14131" t="s">
        <v>4135</v>
      </c>
      <c r="B14131" t="s">
        <v>4136</v>
      </c>
      <c r="C14131">
        <v>10.24</v>
      </c>
      <c r="D14131" s="274" t="s">
        <v>663</v>
      </c>
      <c r="E14131" s="250" t="s">
        <v>644</v>
      </c>
      <c r="F14131" s="249">
        <v>77</v>
      </c>
      <c r="G14131" s="218">
        <f t="shared" si="440"/>
        <v>788</v>
      </c>
      <c r="H14131" t="s">
        <v>4123</v>
      </c>
      <c r="I14131">
        <v>2</v>
      </c>
      <c r="J14131" s="264"/>
      <c r="K14131" t="str">
        <f t="shared" si="441"/>
        <v>B045072</v>
      </c>
      <c r="L14131">
        <v>1740</v>
      </c>
    </row>
    <row r="14132" spans="1:12">
      <c r="A14132" t="s">
        <v>4135</v>
      </c>
      <c r="B14132" t="s">
        <v>4136</v>
      </c>
      <c r="C14132">
        <v>10.24</v>
      </c>
      <c r="D14132" s="274" t="s">
        <v>4738</v>
      </c>
      <c r="E14132" s="250" t="s">
        <v>645</v>
      </c>
      <c r="F14132" s="249">
        <v>149</v>
      </c>
      <c r="G14132" s="218">
        <f t="shared" si="440"/>
        <v>1525</v>
      </c>
      <c r="H14132" t="s">
        <v>4123</v>
      </c>
      <c r="I14132">
        <v>2</v>
      </c>
      <c r="J14132" s="264"/>
      <c r="K14132" t="str">
        <f t="shared" si="441"/>
        <v>1415072</v>
      </c>
      <c r="L14132">
        <v>1740</v>
      </c>
    </row>
    <row r="14133" spans="1:12">
      <c r="A14133" t="s">
        <v>4135</v>
      </c>
      <c r="B14133" t="s">
        <v>4136</v>
      </c>
      <c r="C14133">
        <v>10.24</v>
      </c>
      <c r="D14133" s="274" t="s">
        <v>4739</v>
      </c>
      <c r="E14133" s="250" t="s">
        <v>646</v>
      </c>
      <c r="F14133" s="249">
        <v>104</v>
      </c>
      <c r="G14133" s="218">
        <f t="shared" si="440"/>
        <v>1064</v>
      </c>
      <c r="H14133" t="s">
        <v>4123</v>
      </c>
      <c r="I14133">
        <v>2</v>
      </c>
      <c r="J14133" s="264"/>
      <c r="K14133" t="str">
        <f t="shared" si="441"/>
        <v>1416072</v>
      </c>
      <c r="L14133">
        <v>1740</v>
      </c>
    </row>
    <row r="14134" spans="1:12">
      <c r="A14134" t="s">
        <v>4135</v>
      </c>
      <c r="B14134" t="s">
        <v>4136</v>
      </c>
      <c r="C14134">
        <v>10.24</v>
      </c>
      <c r="D14134" s="274" t="s">
        <v>667</v>
      </c>
      <c r="E14134" s="250" t="s">
        <v>647</v>
      </c>
      <c r="F14134" s="249">
        <v>75</v>
      </c>
      <c r="G14134" s="218">
        <f t="shared" si="440"/>
        <v>768</v>
      </c>
      <c r="H14134" t="s">
        <v>4123</v>
      </c>
      <c r="I14134">
        <v>2</v>
      </c>
      <c r="J14134" s="264"/>
      <c r="K14134" t="str">
        <f t="shared" si="441"/>
        <v>B049072</v>
      </c>
      <c r="L14134">
        <v>1740</v>
      </c>
    </row>
    <row r="14135" spans="1:12">
      <c r="A14135" t="s">
        <v>4135</v>
      </c>
      <c r="B14135" t="s">
        <v>4136</v>
      </c>
      <c r="C14135">
        <v>10.24</v>
      </c>
      <c r="D14135" s="274" t="s">
        <v>4740</v>
      </c>
      <c r="E14135" s="250" t="s">
        <v>3995</v>
      </c>
      <c r="F14135" s="249">
        <v>120</v>
      </c>
      <c r="G14135" s="218">
        <f t="shared" ref="G14135:G14198" si="442">ROUNDDOWN(C14135*F14135,0)</f>
        <v>1228</v>
      </c>
      <c r="H14135" t="s">
        <v>4123</v>
      </c>
      <c r="I14135">
        <v>2</v>
      </c>
      <c r="J14135" s="264"/>
      <c r="K14135" t="str">
        <f t="shared" si="441"/>
        <v>9411072</v>
      </c>
      <c r="L14135">
        <v>1740</v>
      </c>
    </row>
    <row r="14136" spans="1:12">
      <c r="A14136" t="s">
        <v>4135</v>
      </c>
      <c r="B14136" t="s">
        <v>4136</v>
      </c>
      <c r="C14136">
        <v>10.24</v>
      </c>
      <c r="D14136" s="274" t="s">
        <v>4741</v>
      </c>
      <c r="E14136" s="250" t="s">
        <v>3996</v>
      </c>
      <c r="F14136" s="249">
        <v>84</v>
      </c>
      <c r="G14136" s="218">
        <f t="shared" si="442"/>
        <v>860</v>
      </c>
      <c r="H14136" t="s">
        <v>4123</v>
      </c>
      <c r="I14136">
        <v>2</v>
      </c>
      <c r="J14136" s="264"/>
      <c r="K14136" t="str">
        <f t="shared" si="441"/>
        <v>9412072</v>
      </c>
      <c r="L14136">
        <v>1740</v>
      </c>
    </row>
    <row r="14137" spans="1:12">
      <c r="A14137" t="s">
        <v>4135</v>
      </c>
      <c r="B14137" t="s">
        <v>4136</v>
      </c>
      <c r="C14137">
        <v>10.24</v>
      </c>
      <c r="D14137" s="274" t="s">
        <v>3997</v>
      </c>
      <c r="E14137" s="250" t="s">
        <v>3998</v>
      </c>
      <c r="F14137" s="249">
        <v>60</v>
      </c>
      <c r="G14137" s="218">
        <f t="shared" si="442"/>
        <v>614</v>
      </c>
      <c r="H14137" t="s">
        <v>4123</v>
      </c>
      <c r="I14137">
        <v>2</v>
      </c>
      <c r="J14137" s="264"/>
      <c r="K14137" t="str">
        <f t="shared" si="441"/>
        <v>B341072</v>
      </c>
      <c r="L14137">
        <v>1740</v>
      </c>
    </row>
    <row r="14138" spans="1:12">
      <c r="A14138" t="s">
        <v>4135</v>
      </c>
      <c r="B14138" t="s">
        <v>4136</v>
      </c>
      <c r="C14138">
        <v>10.24</v>
      </c>
      <c r="D14138" s="274" t="s">
        <v>4742</v>
      </c>
      <c r="E14138" s="250" t="s">
        <v>3999</v>
      </c>
      <c r="F14138" s="249">
        <v>108</v>
      </c>
      <c r="G14138" s="218">
        <f t="shared" si="442"/>
        <v>1105</v>
      </c>
      <c r="H14138" t="s">
        <v>4123</v>
      </c>
      <c r="I14138">
        <v>2</v>
      </c>
      <c r="J14138" s="264"/>
      <c r="K14138" t="str">
        <f t="shared" si="441"/>
        <v>9413072</v>
      </c>
      <c r="L14138">
        <v>1740</v>
      </c>
    </row>
    <row r="14139" spans="1:12">
      <c r="A14139" t="s">
        <v>4135</v>
      </c>
      <c r="B14139" t="s">
        <v>4136</v>
      </c>
      <c r="C14139">
        <v>10.24</v>
      </c>
      <c r="D14139" s="274" t="s">
        <v>4743</v>
      </c>
      <c r="E14139" s="250" t="s">
        <v>4000</v>
      </c>
      <c r="F14139" s="249">
        <v>76</v>
      </c>
      <c r="G14139" s="218">
        <f t="shared" si="442"/>
        <v>778</v>
      </c>
      <c r="H14139" t="s">
        <v>4123</v>
      </c>
      <c r="I14139">
        <v>2</v>
      </c>
      <c r="J14139" s="264"/>
      <c r="K14139" t="str">
        <f t="shared" si="441"/>
        <v>9414072</v>
      </c>
      <c r="L14139">
        <v>1740</v>
      </c>
    </row>
    <row r="14140" spans="1:12">
      <c r="A14140" t="s">
        <v>4135</v>
      </c>
      <c r="B14140" t="s">
        <v>4136</v>
      </c>
      <c r="C14140">
        <v>10.24</v>
      </c>
      <c r="D14140" s="274" t="s">
        <v>4001</v>
      </c>
      <c r="E14140" s="250" t="s">
        <v>4002</v>
      </c>
      <c r="F14140" s="249">
        <v>54</v>
      </c>
      <c r="G14140" s="218">
        <f t="shared" si="442"/>
        <v>552</v>
      </c>
      <c r="H14140" t="s">
        <v>4123</v>
      </c>
      <c r="I14140">
        <v>2</v>
      </c>
      <c r="J14140" s="264"/>
      <c r="K14140" t="str">
        <f t="shared" si="441"/>
        <v>B345072</v>
      </c>
      <c r="L14140">
        <v>1740</v>
      </c>
    </row>
    <row r="14141" spans="1:12">
      <c r="A14141" t="s">
        <v>4135</v>
      </c>
      <c r="B14141" t="s">
        <v>4136</v>
      </c>
      <c r="C14141">
        <v>10.24</v>
      </c>
      <c r="D14141" s="274" t="s">
        <v>4744</v>
      </c>
      <c r="E14141" s="250" t="s">
        <v>4003</v>
      </c>
      <c r="F14141" s="249">
        <v>104</v>
      </c>
      <c r="G14141" s="218">
        <f t="shared" si="442"/>
        <v>1064</v>
      </c>
      <c r="H14141" t="s">
        <v>4123</v>
      </c>
      <c r="I14141">
        <v>2</v>
      </c>
      <c r="J14141" s="264"/>
      <c r="K14141" t="str">
        <f t="shared" si="441"/>
        <v>9415072</v>
      </c>
      <c r="L14141">
        <v>1740</v>
      </c>
    </row>
    <row r="14142" spans="1:12">
      <c r="A14142" t="s">
        <v>4135</v>
      </c>
      <c r="B14142" t="s">
        <v>4136</v>
      </c>
      <c r="C14142">
        <v>10.24</v>
      </c>
      <c r="D14142" s="274" t="s">
        <v>4745</v>
      </c>
      <c r="E14142" s="250" t="s">
        <v>4004</v>
      </c>
      <c r="F14142" s="249">
        <v>73</v>
      </c>
      <c r="G14142" s="218">
        <f t="shared" si="442"/>
        <v>747</v>
      </c>
      <c r="H14142" t="s">
        <v>4123</v>
      </c>
      <c r="I14142">
        <v>2</v>
      </c>
      <c r="J14142" s="264"/>
      <c r="K14142" t="str">
        <f t="shared" si="441"/>
        <v>9416072</v>
      </c>
      <c r="L14142">
        <v>1740</v>
      </c>
    </row>
    <row r="14143" spans="1:12">
      <c r="A14143" t="s">
        <v>4135</v>
      </c>
      <c r="B14143" t="s">
        <v>4136</v>
      </c>
      <c r="C14143">
        <v>10.24</v>
      </c>
      <c r="D14143" s="274" t="s">
        <v>4005</v>
      </c>
      <c r="E14143" s="250" t="s">
        <v>4006</v>
      </c>
      <c r="F14143" s="249">
        <v>52</v>
      </c>
      <c r="G14143" s="218">
        <f t="shared" si="442"/>
        <v>532</v>
      </c>
      <c r="H14143" t="s">
        <v>4123</v>
      </c>
      <c r="I14143">
        <v>2</v>
      </c>
      <c r="J14143" s="264"/>
      <c r="K14143" t="str">
        <f t="shared" si="441"/>
        <v>B349072</v>
      </c>
      <c r="L14143">
        <v>1740</v>
      </c>
    </row>
    <row r="14144" spans="1:12">
      <c r="A14144" t="s">
        <v>4135</v>
      </c>
      <c r="B14144" t="s">
        <v>4136</v>
      </c>
      <c r="C14144">
        <v>10.24</v>
      </c>
      <c r="D14144" s="274" t="s">
        <v>4007</v>
      </c>
      <c r="E14144" s="250" t="s">
        <v>4008</v>
      </c>
      <c r="F14144" s="249">
        <v>86</v>
      </c>
      <c r="G14144" s="218">
        <f t="shared" si="442"/>
        <v>880</v>
      </c>
      <c r="H14144" t="s">
        <v>4123</v>
      </c>
      <c r="I14144">
        <v>2</v>
      </c>
      <c r="J14144" s="264"/>
      <c r="K14144" t="str">
        <f t="shared" si="441"/>
        <v>B561072</v>
      </c>
      <c r="L14144">
        <v>1740</v>
      </c>
    </row>
    <row r="14145" spans="1:12">
      <c r="A14145" t="s">
        <v>4135</v>
      </c>
      <c r="B14145" t="s">
        <v>4136</v>
      </c>
      <c r="C14145">
        <v>10.24</v>
      </c>
      <c r="D14145" s="274" t="s">
        <v>4009</v>
      </c>
      <c r="E14145" s="250" t="s">
        <v>4010</v>
      </c>
      <c r="F14145" s="249">
        <v>60</v>
      </c>
      <c r="G14145" s="218">
        <f t="shared" si="442"/>
        <v>614</v>
      </c>
      <c r="H14145" t="s">
        <v>4123</v>
      </c>
      <c r="I14145">
        <v>2</v>
      </c>
      <c r="J14145" s="264"/>
      <c r="K14145" t="str">
        <f t="shared" si="441"/>
        <v>B562072</v>
      </c>
      <c r="L14145">
        <v>1740</v>
      </c>
    </row>
    <row r="14146" spans="1:12">
      <c r="A14146" t="s">
        <v>4135</v>
      </c>
      <c r="B14146" t="s">
        <v>4136</v>
      </c>
      <c r="C14146">
        <v>10.24</v>
      </c>
      <c r="D14146" s="274" t="s">
        <v>4011</v>
      </c>
      <c r="E14146" s="250" t="s">
        <v>4012</v>
      </c>
      <c r="F14146" s="249">
        <v>43</v>
      </c>
      <c r="G14146" s="218">
        <f t="shared" si="442"/>
        <v>440</v>
      </c>
      <c r="H14146" t="s">
        <v>4123</v>
      </c>
      <c r="I14146">
        <v>2</v>
      </c>
      <c r="J14146" s="264"/>
      <c r="K14146" t="str">
        <f t="shared" ref="K14146:K14209" si="443">D14146&amp;A14146&amp;I14146</f>
        <v>B563072</v>
      </c>
      <c r="L14146">
        <v>1740</v>
      </c>
    </row>
    <row r="14147" spans="1:12">
      <c r="A14147" t="s">
        <v>4135</v>
      </c>
      <c r="B14147" t="s">
        <v>4136</v>
      </c>
      <c r="C14147">
        <v>10.24</v>
      </c>
      <c r="D14147" s="274" t="s">
        <v>4013</v>
      </c>
      <c r="E14147" s="250" t="s">
        <v>4014</v>
      </c>
      <c r="F14147" s="249">
        <v>77</v>
      </c>
      <c r="G14147" s="218">
        <f t="shared" si="442"/>
        <v>788</v>
      </c>
      <c r="H14147" t="s">
        <v>4123</v>
      </c>
      <c r="I14147">
        <v>2</v>
      </c>
      <c r="J14147" s="264"/>
      <c r="K14147" t="str">
        <f t="shared" si="443"/>
        <v>B571072</v>
      </c>
      <c r="L14147">
        <v>1740</v>
      </c>
    </row>
    <row r="14148" spans="1:12">
      <c r="A14148" t="s">
        <v>4135</v>
      </c>
      <c r="B14148" t="s">
        <v>4136</v>
      </c>
      <c r="C14148">
        <v>10.24</v>
      </c>
      <c r="D14148" s="274" t="s">
        <v>4015</v>
      </c>
      <c r="E14148" s="250" t="s">
        <v>4016</v>
      </c>
      <c r="F14148" s="249">
        <v>54</v>
      </c>
      <c r="G14148" s="218">
        <f t="shared" si="442"/>
        <v>552</v>
      </c>
      <c r="H14148" t="s">
        <v>4123</v>
      </c>
      <c r="I14148">
        <v>2</v>
      </c>
      <c r="J14148" s="264"/>
      <c r="K14148" t="str">
        <f t="shared" si="443"/>
        <v>B572072</v>
      </c>
      <c r="L14148">
        <v>1740</v>
      </c>
    </row>
    <row r="14149" spans="1:12">
      <c r="A14149" t="s">
        <v>4135</v>
      </c>
      <c r="B14149" t="s">
        <v>4136</v>
      </c>
      <c r="C14149">
        <v>10.24</v>
      </c>
      <c r="D14149" s="274" t="s">
        <v>4017</v>
      </c>
      <c r="E14149" s="250" t="s">
        <v>4018</v>
      </c>
      <c r="F14149" s="249">
        <v>39</v>
      </c>
      <c r="G14149" s="218">
        <f t="shared" si="442"/>
        <v>399</v>
      </c>
      <c r="H14149" t="s">
        <v>4123</v>
      </c>
      <c r="I14149">
        <v>2</v>
      </c>
      <c r="J14149" s="264"/>
      <c r="K14149" t="str">
        <f t="shared" si="443"/>
        <v>B573072</v>
      </c>
      <c r="L14149">
        <v>1740</v>
      </c>
    </row>
    <row r="14150" spans="1:12">
      <c r="A14150" t="s">
        <v>4135</v>
      </c>
      <c r="B14150" t="s">
        <v>4136</v>
      </c>
      <c r="C14150">
        <v>10.24</v>
      </c>
      <c r="D14150" s="274" t="s">
        <v>4019</v>
      </c>
      <c r="E14150" s="250" t="s">
        <v>4020</v>
      </c>
      <c r="F14150" s="249">
        <v>75</v>
      </c>
      <c r="G14150" s="218">
        <f t="shared" si="442"/>
        <v>768</v>
      </c>
      <c r="H14150" t="s">
        <v>4123</v>
      </c>
      <c r="I14150">
        <v>2</v>
      </c>
      <c r="J14150" s="264"/>
      <c r="K14150" t="str">
        <f t="shared" si="443"/>
        <v>B581072</v>
      </c>
      <c r="L14150">
        <v>1740</v>
      </c>
    </row>
    <row r="14151" spans="1:12">
      <c r="A14151" t="s">
        <v>4135</v>
      </c>
      <c r="B14151" t="s">
        <v>4136</v>
      </c>
      <c r="C14151">
        <v>10.24</v>
      </c>
      <c r="D14151" s="274" t="s">
        <v>4021</v>
      </c>
      <c r="E14151" s="250" t="s">
        <v>4022</v>
      </c>
      <c r="F14151" s="249">
        <v>53</v>
      </c>
      <c r="G14151" s="218">
        <f t="shared" si="442"/>
        <v>542</v>
      </c>
      <c r="H14151" t="s">
        <v>4123</v>
      </c>
      <c r="I14151">
        <v>2</v>
      </c>
      <c r="J14151" s="264"/>
      <c r="K14151" t="str">
        <f t="shared" si="443"/>
        <v>B582072</v>
      </c>
      <c r="L14151">
        <v>1740</v>
      </c>
    </row>
    <row r="14152" spans="1:12">
      <c r="A14152" t="s">
        <v>4135</v>
      </c>
      <c r="B14152" t="s">
        <v>4136</v>
      </c>
      <c r="C14152">
        <v>10.24</v>
      </c>
      <c r="D14152" s="274" t="s">
        <v>4023</v>
      </c>
      <c r="E14152" s="250" t="s">
        <v>4024</v>
      </c>
      <c r="F14152" s="249">
        <v>38</v>
      </c>
      <c r="G14152" s="218">
        <f t="shared" si="442"/>
        <v>389</v>
      </c>
      <c r="H14152" t="s">
        <v>4123</v>
      </c>
      <c r="I14152">
        <v>2</v>
      </c>
      <c r="J14152" s="264"/>
      <c r="K14152" t="str">
        <f t="shared" si="443"/>
        <v>B583072</v>
      </c>
      <c r="L14152">
        <v>1740</v>
      </c>
    </row>
    <row r="14153" spans="1:12">
      <c r="A14153" t="s">
        <v>4135</v>
      </c>
      <c r="B14153" t="s">
        <v>4136</v>
      </c>
      <c r="C14153">
        <v>10.24</v>
      </c>
      <c r="D14153" s="274" t="s">
        <v>4025</v>
      </c>
      <c r="E14153" s="250" t="s">
        <v>4026</v>
      </c>
      <c r="F14153" s="249">
        <v>120</v>
      </c>
      <c r="G14153" s="218">
        <f t="shared" si="442"/>
        <v>1228</v>
      </c>
      <c r="H14153" t="s">
        <v>4123</v>
      </c>
      <c r="I14153">
        <v>2</v>
      </c>
      <c r="J14153" s="264"/>
      <c r="K14153" t="str">
        <f t="shared" si="443"/>
        <v>B661072</v>
      </c>
      <c r="L14153">
        <v>1740</v>
      </c>
    </row>
    <row r="14154" spans="1:12">
      <c r="A14154" t="s">
        <v>4135</v>
      </c>
      <c r="B14154" t="s">
        <v>4136</v>
      </c>
      <c r="C14154">
        <v>10.24</v>
      </c>
      <c r="D14154" s="274" t="s">
        <v>4027</v>
      </c>
      <c r="E14154" s="250" t="s">
        <v>4028</v>
      </c>
      <c r="F14154" s="249">
        <v>108</v>
      </c>
      <c r="G14154" s="218">
        <f t="shared" si="442"/>
        <v>1105</v>
      </c>
      <c r="H14154" t="s">
        <v>4123</v>
      </c>
      <c r="I14154">
        <v>2</v>
      </c>
      <c r="J14154" s="264"/>
      <c r="K14154" t="str">
        <f t="shared" si="443"/>
        <v>B671072</v>
      </c>
      <c r="L14154">
        <v>1740</v>
      </c>
    </row>
    <row r="14155" spans="1:12">
      <c r="A14155" t="s">
        <v>4135</v>
      </c>
      <c r="B14155" t="s">
        <v>4136</v>
      </c>
      <c r="C14155">
        <v>10.24</v>
      </c>
      <c r="D14155" s="274" t="s">
        <v>4029</v>
      </c>
      <c r="E14155" s="250" t="s">
        <v>4030</v>
      </c>
      <c r="F14155" s="249">
        <v>104</v>
      </c>
      <c r="G14155" s="218">
        <f t="shared" si="442"/>
        <v>1064</v>
      </c>
      <c r="H14155" t="s">
        <v>4123</v>
      </c>
      <c r="I14155">
        <v>2</v>
      </c>
      <c r="J14155" s="264"/>
      <c r="K14155" t="str">
        <f t="shared" si="443"/>
        <v>B681072</v>
      </c>
      <c r="L14155">
        <v>1740</v>
      </c>
    </row>
    <row r="14156" spans="1:12">
      <c r="A14156" t="s">
        <v>4135</v>
      </c>
      <c r="B14156" t="s">
        <v>4136</v>
      </c>
      <c r="C14156">
        <v>10.24</v>
      </c>
      <c r="D14156" s="274" t="s">
        <v>4031</v>
      </c>
      <c r="E14156" s="250" t="s">
        <v>4032</v>
      </c>
      <c r="F14156" s="249">
        <v>86</v>
      </c>
      <c r="G14156" s="218">
        <f t="shared" si="442"/>
        <v>880</v>
      </c>
      <c r="H14156" t="s">
        <v>4123</v>
      </c>
      <c r="I14156">
        <v>2</v>
      </c>
      <c r="J14156" s="264"/>
      <c r="K14156" t="str">
        <f t="shared" si="443"/>
        <v>B761072</v>
      </c>
      <c r="L14156">
        <v>1740</v>
      </c>
    </row>
    <row r="14157" spans="1:12">
      <c r="A14157" t="s">
        <v>4135</v>
      </c>
      <c r="B14157" t="s">
        <v>4136</v>
      </c>
      <c r="C14157">
        <v>10.24</v>
      </c>
      <c r="D14157" s="274" t="s">
        <v>4033</v>
      </c>
      <c r="E14157" s="250" t="s">
        <v>4034</v>
      </c>
      <c r="F14157" s="249">
        <v>77</v>
      </c>
      <c r="G14157" s="218">
        <f t="shared" si="442"/>
        <v>788</v>
      </c>
      <c r="H14157" t="s">
        <v>4123</v>
      </c>
      <c r="I14157">
        <v>2</v>
      </c>
      <c r="J14157" s="264"/>
      <c r="K14157" t="str">
        <f t="shared" si="443"/>
        <v>B771072</v>
      </c>
      <c r="L14157">
        <v>1740</v>
      </c>
    </row>
    <row r="14158" spans="1:12">
      <c r="A14158" t="s">
        <v>4135</v>
      </c>
      <c r="B14158" t="s">
        <v>4136</v>
      </c>
      <c r="C14158">
        <v>10.24</v>
      </c>
      <c r="D14158" s="274" t="s">
        <v>4035</v>
      </c>
      <c r="E14158" s="250" t="s">
        <v>4036</v>
      </c>
      <c r="F14158" s="249">
        <v>75</v>
      </c>
      <c r="G14158" s="218">
        <f t="shared" si="442"/>
        <v>768</v>
      </c>
      <c r="H14158" t="s">
        <v>4123</v>
      </c>
      <c r="I14158">
        <v>2</v>
      </c>
      <c r="J14158" s="264"/>
      <c r="K14158" t="str">
        <f t="shared" si="443"/>
        <v>B781072</v>
      </c>
      <c r="L14158">
        <v>1740</v>
      </c>
    </row>
    <row r="14159" spans="1:12">
      <c r="A14159" t="s">
        <v>4135</v>
      </c>
      <c r="B14159" t="s">
        <v>4136</v>
      </c>
      <c r="C14159">
        <v>10.24</v>
      </c>
      <c r="D14159" s="274" t="s">
        <v>4746</v>
      </c>
      <c r="E14159" s="250" t="s">
        <v>648</v>
      </c>
      <c r="F14159" s="249">
        <v>115</v>
      </c>
      <c r="G14159" s="218">
        <f t="shared" si="442"/>
        <v>1177</v>
      </c>
      <c r="H14159" t="s">
        <v>4123</v>
      </c>
      <c r="I14159">
        <v>2</v>
      </c>
      <c r="J14159" s="264"/>
      <c r="K14159" t="str">
        <f t="shared" si="443"/>
        <v>1511072</v>
      </c>
      <c r="L14159">
        <v>0</v>
      </c>
    </row>
    <row r="14160" spans="1:12">
      <c r="A14160" t="s">
        <v>4135</v>
      </c>
      <c r="B14160" t="s">
        <v>4136</v>
      </c>
      <c r="C14160">
        <v>10.24</v>
      </c>
      <c r="D14160" s="274" t="s">
        <v>4747</v>
      </c>
      <c r="E14160" s="250" t="s">
        <v>649</v>
      </c>
      <c r="F14160" s="249">
        <v>81</v>
      </c>
      <c r="G14160" s="218">
        <f t="shared" si="442"/>
        <v>829</v>
      </c>
      <c r="H14160" t="s">
        <v>4123</v>
      </c>
      <c r="I14160">
        <v>2</v>
      </c>
      <c r="J14160" s="264"/>
      <c r="K14160" t="str">
        <f t="shared" si="443"/>
        <v>1512072</v>
      </c>
      <c r="L14160">
        <v>0</v>
      </c>
    </row>
    <row r="14161" spans="1:12">
      <c r="A14161" t="s">
        <v>4135</v>
      </c>
      <c r="B14161" t="s">
        <v>4136</v>
      </c>
      <c r="C14161">
        <v>10.24</v>
      </c>
      <c r="D14161" s="274" t="s">
        <v>669</v>
      </c>
      <c r="E14161" s="250" t="s">
        <v>650</v>
      </c>
      <c r="F14161" s="249">
        <v>58</v>
      </c>
      <c r="G14161" s="218">
        <f t="shared" si="442"/>
        <v>593</v>
      </c>
      <c r="H14161" t="s">
        <v>4123</v>
      </c>
      <c r="I14161">
        <v>2</v>
      </c>
      <c r="J14161" s="264"/>
      <c r="K14161" t="str">
        <f t="shared" si="443"/>
        <v>B061072</v>
      </c>
      <c r="L14161">
        <v>0</v>
      </c>
    </row>
    <row r="14162" spans="1:12">
      <c r="A14162" t="s">
        <v>4135</v>
      </c>
      <c r="B14162" t="s">
        <v>4136</v>
      </c>
      <c r="C14162">
        <v>10.24</v>
      </c>
      <c r="D14162" s="274" t="s">
        <v>4748</v>
      </c>
      <c r="E14162" s="250" t="s">
        <v>651</v>
      </c>
      <c r="F14162" s="249">
        <v>104</v>
      </c>
      <c r="G14162" s="218">
        <f t="shared" si="442"/>
        <v>1064</v>
      </c>
      <c r="H14162" t="s">
        <v>4123</v>
      </c>
      <c r="I14162">
        <v>2</v>
      </c>
      <c r="J14162" s="264"/>
      <c r="K14162" t="str">
        <f t="shared" si="443"/>
        <v>1513072</v>
      </c>
      <c r="L14162">
        <v>0</v>
      </c>
    </row>
    <row r="14163" spans="1:12">
      <c r="A14163" t="s">
        <v>4135</v>
      </c>
      <c r="B14163" t="s">
        <v>4136</v>
      </c>
      <c r="C14163">
        <v>10.24</v>
      </c>
      <c r="D14163" s="274" t="s">
        <v>4749</v>
      </c>
      <c r="E14163" s="250" t="s">
        <v>652</v>
      </c>
      <c r="F14163" s="249">
        <v>73</v>
      </c>
      <c r="G14163" s="218">
        <f t="shared" si="442"/>
        <v>747</v>
      </c>
      <c r="H14163" t="s">
        <v>4123</v>
      </c>
      <c r="I14163">
        <v>2</v>
      </c>
      <c r="J14163" s="264"/>
      <c r="K14163" t="str">
        <f t="shared" si="443"/>
        <v>1514072</v>
      </c>
      <c r="L14163">
        <v>0</v>
      </c>
    </row>
    <row r="14164" spans="1:12">
      <c r="A14164" t="s">
        <v>4135</v>
      </c>
      <c r="B14164" t="s">
        <v>4136</v>
      </c>
      <c r="C14164">
        <v>10.24</v>
      </c>
      <c r="D14164" s="274" t="s">
        <v>670</v>
      </c>
      <c r="E14164" s="250" t="s">
        <v>653</v>
      </c>
      <c r="F14164" s="249">
        <v>52</v>
      </c>
      <c r="G14164" s="218">
        <f t="shared" si="442"/>
        <v>532</v>
      </c>
      <c r="H14164" t="s">
        <v>4123</v>
      </c>
      <c r="I14164">
        <v>2</v>
      </c>
      <c r="J14164" s="264"/>
      <c r="K14164" t="str">
        <f t="shared" si="443"/>
        <v>B065072</v>
      </c>
      <c r="L14164">
        <v>0</v>
      </c>
    </row>
    <row r="14165" spans="1:12">
      <c r="A14165" t="s">
        <v>4135</v>
      </c>
      <c r="B14165" t="s">
        <v>4136</v>
      </c>
      <c r="C14165">
        <v>10.24</v>
      </c>
      <c r="D14165" s="274" t="s">
        <v>4750</v>
      </c>
      <c r="E14165" s="250" t="s">
        <v>654</v>
      </c>
      <c r="F14165" s="249">
        <v>100</v>
      </c>
      <c r="G14165" s="218">
        <f t="shared" si="442"/>
        <v>1024</v>
      </c>
      <c r="H14165" t="s">
        <v>4123</v>
      </c>
      <c r="I14165">
        <v>2</v>
      </c>
      <c r="J14165" s="264"/>
      <c r="K14165" t="str">
        <f t="shared" si="443"/>
        <v>1515072</v>
      </c>
      <c r="L14165">
        <v>0</v>
      </c>
    </row>
    <row r="14166" spans="1:12">
      <c r="A14166" t="s">
        <v>4135</v>
      </c>
      <c r="B14166" t="s">
        <v>4136</v>
      </c>
      <c r="C14166">
        <v>10.24</v>
      </c>
      <c r="D14166" s="274" t="s">
        <v>4751</v>
      </c>
      <c r="E14166" s="250" t="s">
        <v>655</v>
      </c>
      <c r="F14166" s="249">
        <v>70</v>
      </c>
      <c r="G14166" s="218">
        <f t="shared" si="442"/>
        <v>716</v>
      </c>
      <c r="H14166" t="s">
        <v>4123</v>
      </c>
      <c r="I14166">
        <v>2</v>
      </c>
      <c r="J14166" s="264"/>
      <c r="K14166" t="str">
        <f t="shared" si="443"/>
        <v>1516072</v>
      </c>
      <c r="L14166">
        <v>0</v>
      </c>
    </row>
    <row r="14167" spans="1:12">
      <c r="A14167" t="s">
        <v>4135</v>
      </c>
      <c r="B14167" t="s">
        <v>4136</v>
      </c>
      <c r="C14167">
        <v>10.24</v>
      </c>
      <c r="D14167" s="274" t="s">
        <v>671</v>
      </c>
      <c r="E14167" s="250" t="s">
        <v>656</v>
      </c>
      <c r="F14167" s="249">
        <v>50</v>
      </c>
      <c r="G14167" s="218">
        <f t="shared" si="442"/>
        <v>512</v>
      </c>
      <c r="H14167" t="s">
        <v>4123</v>
      </c>
      <c r="I14167">
        <v>2</v>
      </c>
      <c r="J14167" s="264"/>
      <c r="K14167" t="str">
        <f t="shared" si="443"/>
        <v>B069072</v>
      </c>
      <c r="L14167">
        <v>0</v>
      </c>
    </row>
    <row r="14168" spans="1:12">
      <c r="A14168" t="s">
        <v>4135</v>
      </c>
      <c r="B14168" t="s">
        <v>4136</v>
      </c>
      <c r="C14168">
        <v>10.24</v>
      </c>
      <c r="D14168" s="274" t="s">
        <v>4752</v>
      </c>
      <c r="E14168" s="250" t="s">
        <v>4037</v>
      </c>
      <c r="F14168" s="249">
        <v>81</v>
      </c>
      <c r="G14168" s="218">
        <f t="shared" si="442"/>
        <v>829</v>
      </c>
      <c r="H14168" t="s">
        <v>4123</v>
      </c>
      <c r="I14168">
        <v>2</v>
      </c>
      <c r="J14168" s="264"/>
      <c r="K14168" t="str">
        <f t="shared" si="443"/>
        <v>9511072</v>
      </c>
      <c r="L14168">
        <v>0</v>
      </c>
    </row>
    <row r="14169" spans="1:12">
      <c r="A14169" t="s">
        <v>4135</v>
      </c>
      <c r="B14169" t="s">
        <v>4136</v>
      </c>
      <c r="C14169">
        <v>10.24</v>
      </c>
      <c r="D14169" s="274" t="s">
        <v>4753</v>
      </c>
      <c r="E14169" s="250" t="s">
        <v>4038</v>
      </c>
      <c r="F14169" s="249">
        <v>57</v>
      </c>
      <c r="G14169" s="218">
        <f t="shared" si="442"/>
        <v>583</v>
      </c>
      <c r="H14169" t="s">
        <v>4123</v>
      </c>
      <c r="I14169">
        <v>2</v>
      </c>
      <c r="J14169" s="264"/>
      <c r="K14169" t="str">
        <f t="shared" si="443"/>
        <v>9512072</v>
      </c>
      <c r="L14169">
        <v>0</v>
      </c>
    </row>
    <row r="14170" spans="1:12">
      <c r="A14170" t="s">
        <v>4135</v>
      </c>
      <c r="B14170" t="s">
        <v>4136</v>
      </c>
      <c r="C14170">
        <v>10.24</v>
      </c>
      <c r="D14170" s="274" t="s">
        <v>4039</v>
      </c>
      <c r="E14170" s="250" t="s">
        <v>4040</v>
      </c>
      <c r="F14170" s="249">
        <v>41</v>
      </c>
      <c r="G14170" s="218">
        <f t="shared" si="442"/>
        <v>419</v>
      </c>
      <c r="H14170" t="s">
        <v>4123</v>
      </c>
      <c r="I14170">
        <v>2</v>
      </c>
      <c r="J14170" s="264"/>
      <c r="K14170" t="str">
        <f t="shared" si="443"/>
        <v>B361072</v>
      </c>
      <c r="L14170">
        <v>0</v>
      </c>
    </row>
    <row r="14171" spans="1:12">
      <c r="A14171" t="s">
        <v>4135</v>
      </c>
      <c r="B14171" t="s">
        <v>4136</v>
      </c>
      <c r="C14171">
        <v>10.24</v>
      </c>
      <c r="D14171" s="274" t="s">
        <v>4754</v>
      </c>
      <c r="E14171" s="250" t="s">
        <v>4041</v>
      </c>
      <c r="F14171" s="249">
        <v>73</v>
      </c>
      <c r="G14171" s="218">
        <f t="shared" si="442"/>
        <v>747</v>
      </c>
      <c r="H14171" t="s">
        <v>4123</v>
      </c>
      <c r="I14171">
        <v>2</v>
      </c>
      <c r="J14171" s="264"/>
      <c r="K14171" t="str">
        <f t="shared" si="443"/>
        <v>9513072</v>
      </c>
      <c r="L14171">
        <v>0</v>
      </c>
    </row>
    <row r="14172" spans="1:12">
      <c r="A14172" t="s">
        <v>4135</v>
      </c>
      <c r="B14172" t="s">
        <v>4136</v>
      </c>
      <c r="C14172">
        <v>10.24</v>
      </c>
      <c r="D14172" s="274" t="s">
        <v>4755</v>
      </c>
      <c r="E14172" s="250" t="s">
        <v>4042</v>
      </c>
      <c r="F14172" s="249">
        <v>51</v>
      </c>
      <c r="G14172" s="218">
        <f t="shared" si="442"/>
        <v>522</v>
      </c>
      <c r="H14172" t="s">
        <v>4123</v>
      </c>
      <c r="I14172">
        <v>2</v>
      </c>
      <c r="J14172" s="264"/>
      <c r="K14172" t="str">
        <f t="shared" si="443"/>
        <v>9514072</v>
      </c>
      <c r="L14172">
        <v>0</v>
      </c>
    </row>
    <row r="14173" spans="1:12">
      <c r="A14173" t="s">
        <v>4135</v>
      </c>
      <c r="B14173" t="s">
        <v>4136</v>
      </c>
      <c r="C14173">
        <v>10.24</v>
      </c>
      <c r="D14173" s="274" t="s">
        <v>4043</v>
      </c>
      <c r="E14173" s="250" t="s">
        <v>4044</v>
      </c>
      <c r="F14173" s="249">
        <v>37</v>
      </c>
      <c r="G14173" s="218">
        <f t="shared" si="442"/>
        <v>378</v>
      </c>
      <c r="H14173" t="s">
        <v>4123</v>
      </c>
      <c r="I14173">
        <v>2</v>
      </c>
      <c r="J14173" s="264"/>
      <c r="K14173" t="str">
        <f t="shared" si="443"/>
        <v>B365072</v>
      </c>
      <c r="L14173">
        <v>0</v>
      </c>
    </row>
    <row r="14174" spans="1:12">
      <c r="A14174" t="s">
        <v>4135</v>
      </c>
      <c r="B14174" t="s">
        <v>4136</v>
      </c>
      <c r="C14174">
        <v>10.24</v>
      </c>
      <c r="D14174" s="274" t="s">
        <v>4756</v>
      </c>
      <c r="E14174" s="250" t="s">
        <v>4045</v>
      </c>
      <c r="F14174" s="249">
        <v>70</v>
      </c>
      <c r="G14174" s="218">
        <f t="shared" si="442"/>
        <v>716</v>
      </c>
      <c r="H14174" t="s">
        <v>4123</v>
      </c>
      <c r="I14174">
        <v>2</v>
      </c>
      <c r="J14174" s="264"/>
      <c r="K14174" t="str">
        <f t="shared" si="443"/>
        <v>9515072</v>
      </c>
      <c r="L14174">
        <v>0</v>
      </c>
    </row>
    <row r="14175" spans="1:12">
      <c r="A14175" t="s">
        <v>4135</v>
      </c>
      <c r="B14175" t="s">
        <v>4136</v>
      </c>
      <c r="C14175">
        <v>10.24</v>
      </c>
      <c r="D14175" s="274" t="s">
        <v>4757</v>
      </c>
      <c r="E14175" s="250" t="s">
        <v>4046</v>
      </c>
      <c r="F14175" s="249">
        <v>49</v>
      </c>
      <c r="G14175" s="218">
        <f t="shared" si="442"/>
        <v>501</v>
      </c>
      <c r="H14175" t="s">
        <v>4123</v>
      </c>
      <c r="I14175">
        <v>2</v>
      </c>
      <c r="J14175" s="264"/>
      <c r="K14175" t="str">
        <f t="shared" si="443"/>
        <v>9516072</v>
      </c>
      <c r="L14175">
        <v>0</v>
      </c>
    </row>
    <row r="14176" spans="1:12">
      <c r="A14176" t="s">
        <v>4135</v>
      </c>
      <c r="B14176" t="s">
        <v>4136</v>
      </c>
      <c r="C14176">
        <v>10.24</v>
      </c>
      <c r="D14176" s="274" t="s">
        <v>4047</v>
      </c>
      <c r="E14176" s="250" t="s">
        <v>4048</v>
      </c>
      <c r="F14176" s="249">
        <v>35</v>
      </c>
      <c r="G14176" s="218">
        <f t="shared" si="442"/>
        <v>358</v>
      </c>
      <c r="H14176" t="s">
        <v>4123</v>
      </c>
      <c r="I14176">
        <v>2</v>
      </c>
      <c r="J14176" s="264"/>
      <c r="K14176" t="str">
        <f t="shared" si="443"/>
        <v>B369072</v>
      </c>
      <c r="L14176">
        <v>0</v>
      </c>
    </row>
    <row r="14177" spans="1:12">
      <c r="A14177" t="s">
        <v>4135</v>
      </c>
      <c r="B14177" t="s">
        <v>4136</v>
      </c>
      <c r="C14177">
        <v>10.24</v>
      </c>
      <c r="D14177" s="274" t="s">
        <v>4049</v>
      </c>
      <c r="E14177" s="250" t="s">
        <v>4050</v>
      </c>
      <c r="F14177" s="249">
        <v>58</v>
      </c>
      <c r="G14177" s="218">
        <f t="shared" si="442"/>
        <v>593</v>
      </c>
      <c r="H14177" t="s">
        <v>4123</v>
      </c>
      <c r="I14177">
        <v>2</v>
      </c>
      <c r="J14177" s="264"/>
      <c r="K14177" t="str">
        <f t="shared" si="443"/>
        <v>B591072</v>
      </c>
      <c r="L14177">
        <v>0</v>
      </c>
    </row>
    <row r="14178" spans="1:12">
      <c r="A14178" t="s">
        <v>4135</v>
      </c>
      <c r="B14178" t="s">
        <v>4136</v>
      </c>
      <c r="C14178">
        <v>10.24</v>
      </c>
      <c r="D14178" s="274" t="s">
        <v>4051</v>
      </c>
      <c r="E14178" s="250" t="s">
        <v>4052</v>
      </c>
      <c r="F14178" s="249">
        <v>41</v>
      </c>
      <c r="G14178" s="218">
        <f t="shared" si="442"/>
        <v>419</v>
      </c>
      <c r="H14178" t="s">
        <v>4123</v>
      </c>
      <c r="I14178">
        <v>2</v>
      </c>
      <c r="J14178" s="264"/>
      <c r="K14178" t="str">
        <f t="shared" si="443"/>
        <v>B592072</v>
      </c>
      <c r="L14178">
        <v>0</v>
      </c>
    </row>
    <row r="14179" spans="1:12">
      <c r="A14179" t="s">
        <v>4135</v>
      </c>
      <c r="B14179" t="s">
        <v>4136</v>
      </c>
      <c r="C14179">
        <v>10.24</v>
      </c>
      <c r="D14179" s="274" t="s">
        <v>4053</v>
      </c>
      <c r="E14179" s="250" t="s">
        <v>4054</v>
      </c>
      <c r="F14179" s="249">
        <v>29</v>
      </c>
      <c r="G14179" s="218">
        <f t="shared" si="442"/>
        <v>296</v>
      </c>
      <c r="H14179" t="s">
        <v>4123</v>
      </c>
      <c r="I14179">
        <v>2</v>
      </c>
      <c r="J14179" s="264"/>
      <c r="K14179" t="str">
        <f t="shared" si="443"/>
        <v>B593072</v>
      </c>
      <c r="L14179">
        <v>0</v>
      </c>
    </row>
    <row r="14180" spans="1:12">
      <c r="A14180" t="s">
        <v>4135</v>
      </c>
      <c r="B14180" t="s">
        <v>4136</v>
      </c>
      <c r="C14180">
        <v>10.24</v>
      </c>
      <c r="D14180" s="274" t="s">
        <v>4055</v>
      </c>
      <c r="E14180" s="250" t="s">
        <v>4056</v>
      </c>
      <c r="F14180" s="249">
        <v>52</v>
      </c>
      <c r="G14180" s="218">
        <f t="shared" si="442"/>
        <v>532</v>
      </c>
      <c r="H14180" t="s">
        <v>4123</v>
      </c>
      <c r="I14180">
        <v>2</v>
      </c>
      <c r="J14180" s="264"/>
      <c r="K14180" t="str">
        <f t="shared" si="443"/>
        <v>B5A1072</v>
      </c>
      <c r="L14180">
        <v>0</v>
      </c>
    </row>
    <row r="14181" spans="1:12">
      <c r="A14181" t="s">
        <v>4135</v>
      </c>
      <c r="B14181" t="s">
        <v>4136</v>
      </c>
      <c r="C14181">
        <v>10.24</v>
      </c>
      <c r="D14181" s="274" t="s">
        <v>4057</v>
      </c>
      <c r="E14181" s="250" t="s">
        <v>4058</v>
      </c>
      <c r="F14181" s="249">
        <v>36</v>
      </c>
      <c r="G14181" s="218">
        <f t="shared" si="442"/>
        <v>368</v>
      </c>
      <c r="H14181" t="s">
        <v>4123</v>
      </c>
      <c r="I14181">
        <v>2</v>
      </c>
      <c r="J14181" s="264"/>
      <c r="K14181" t="str">
        <f t="shared" si="443"/>
        <v>B5A2072</v>
      </c>
      <c r="L14181">
        <v>0</v>
      </c>
    </row>
    <row r="14182" spans="1:12">
      <c r="A14182" t="s">
        <v>4135</v>
      </c>
      <c r="B14182" t="s">
        <v>4136</v>
      </c>
      <c r="C14182">
        <v>10.24</v>
      </c>
      <c r="D14182" s="274" t="s">
        <v>4059</v>
      </c>
      <c r="E14182" s="250" t="s">
        <v>4060</v>
      </c>
      <c r="F14182" s="249">
        <v>26</v>
      </c>
      <c r="G14182" s="218">
        <f t="shared" si="442"/>
        <v>266</v>
      </c>
      <c r="H14182" t="s">
        <v>4123</v>
      </c>
      <c r="I14182">
        <v>2</v>
      </c>
      <c r="J14182" s="264"/>
      <c r="K14182" t="str">
        <f t="shared" si="443"/>
        <v>B5A3072</v>
      </c>
      <c r="L14182">
        <v>0</v>
      </c>
    </row>
    <row r="14183" spans="1:12">
      <c r="A14183" t="s">
        <v>4135</v>
      </c>
      <c r="B14183" t="s">
        <v>4136</v>
      </c>
      <c r="C14183">
        <v>10.24</v>
      </c>
      <c r="D14183" s="274" t="s">
        <v>4061</v>
      </c>
      <c r="E14183" s="250" t="s">
        <v>4062</v>
      </c>
      <c r="F14183" s="249">
        <v>50</v>
      </c>
      <c r="G14183" s="218">
        <f t="shared" si="442"/>
        <v>512</v>
      </c>
      <c r="H14183" t="s">
        <v>4123</v>
      </c>
      <c r="I14183">
        <v>2</v>
      </c>
      <c r="J14183" s="264"/>
      <c r="K14183" t="str">
        <f t="shared" si="443"/>
        <v>B5B1072</v>
      </c>
      <c r="L14183">
        <v>0</v>
      </c>
    </row>
    <row r="14184" spans="1:12">
      <c r="A14184" t="s">
        <v>4135</v>
      </c>
      <c r="B14184" t="s">
        <v>4136</v>
      </c>
      <c r="C14184">
        <v>10.24</v>
      </c>
      <c r="D14184" s="274" t="s">
        <v>4063</v>
      </c>
      <c r="E14184" s="250" t="s">
        <v>4064</v>
      </c>
      <c r="F14184" s="249">
        <v>35</v>
      </c>
      <c r="G14184" s="218">
        <f t="shared" si="442"/>
        <v>358</v>
      </c>
      <c r="H14184" t="s">
        <v>4123</v>
      </c>
      <c r="I14184">
        <v>2</v>
      </c>
      <c r="J14184" s="264"/>
      <c r="K14184" t="str">
        <f t="shared" si="443"/>
        <v>B5B2072</v>
      </c>
      <c r="L14184">
        <v>0</v>
      </c>
    </row>
    <row r="14185" spans="1:12">
      <c r="A14185" t="s">
        <v>4135</v>
      </c>
      <c r="B14185" t="s">
        <v>4136</v>
      </c>
      <c r="C14185">
        <v>10.24</v>
      </c>
      <c r="D14185" s="274" t="s">
        <v>4065</v>
      </c>
      <c r="E14185" s="250" t="s">
        <v>4066</v>
      </c>
      <c r="F14185" s="249">
        <v>25</v>
      </c>
      <c r="G14185" s="218">
        <f t="shared" si="442"/>
        <v>256</v>
      </c>
      <c r="H14185" t="s">
        <v>4123</v>
      </c>
      <c r="I14185">
        <v>2</v>
      </c>
      <c r="J14185" s="264"/>
      <c r="K14185" t="str">
        <f t="shared" si="443"/>
        <v>B5B3072</v>
      </c>
      <c r="L14185">
        <v>0</v>
      </c>
    </row>
    <row r="14186" spans="1:12">
      <c r="A14186" t="s">
        <v>4135</v>
      </c>
      <c r="B14186" t="s">
        <v>4136</v>
      </c>
      <c r="C14186">
        <v>10.24</v>
      </c>
      <c r="D14186" s="274" t="s">
        <v>4067</v>
      </c>
      <c r="E14186" s="250" t="s">
        <v>4068</v>
      </c>
      <c r="F14186" s="249">
        <v>81</v>
      </c>
      <c r="G14186" s="218">
        <f t="shared" si="442"/>
        <v>829</v>
      </c>
      <c r="H14186" t="s">
        <v>4123</v>
      </c>
      <c r="I14186">
        <v>2</v>
      </c>
      <c r="J14186" s="264"/>
      <c r="K14186" t="str">
        <f t="shared" si="443"/>
        <v>B691072</v>
      </c>
      <c r="L14186">
        <v>0</v>
      </c>
    </row>
    <row r="14187" spans="1:12">
      <c r="A14187" t="s">
        <v>4135</v>
      </c>
      <c r="B14187" t="s">
        <v>4136</v>
      </c>
      <c r="C14187">
        <v>10.24</v>
      </c>
      <c r="D14187" s="274" t="s">
        <v>4069</v>
      </c>
      <c r="E14187" s="250" t="s">
        <v>4070</v>
      </c>
      <c r="F14187" s="249">
        <v>73</v>
      </c>
      <c r="G14187" s="218">
        <f t="shared" si="442"/>
        <v>747</v>
      </c>
      <c r="H14187" t="s">
        <v>4123</v>
      </c>
      <c r="I14187">
        <v>2</v>
      </c>
      <c r="J14187" s="264"/>
      <c r="K14187" t="str">
        <f t="shared" si="443"/>
        <v>B6A1072</v>
      </c>
      <c r="L14187">
        <v>0</v>
      </c>
    </row>
    <row r="14188" spans="1:12">
      <c r="A14188" t="s">
        <v>4135</v>
      </c>
      <c r="B14188" t="s">
        <v>4136</v>
      </c>
      <c r="C14188">
        <v>10.24</v>
      </c>
      <c r="D14188" s="274" t="s">
        <v>4071</v>
      </c>
      <c r="E14188" s="250" t="s">
        <v>4072</v>
      </c>
      <c r="F14188" s="249">
        <v>70</v>
      </c>
      <c r="G14188" s="218">
        <f t="shared" si="442"/>
        <v>716</v>
      </c>
      <c r="H14188" t="s">
        <v>4123</v>
      </c>
      <c r="I14188">
        <v>2</v>
      </c>
      <c r="J14188" s="264"/>
      <c r="K14188" t="str">
        <f t="shared" si="443"/>
        <v>B6B1072</v>
      </c>
      <c r="L14188">
        <v>0</v>
      </c>
    </row>
    <row r="14189" spans="1:12">
      <c r="A14189" t="s">
        <v>4135</v>
      </c>
      <c r="B14189" t="s">
        <v>4136</v>
      </c>
      <c r="C14189">
        <v>10.24</v>
      </c>
      <c r="D14189" s="274" t="s">
        <v>4073</v>
      </c>
      <c r="E14189" s="250" t="s">
        <v>4074</v>
      </c>
      <c r="F14189" s="249">
        <v>58</v>
      </c>
      <c r="G14189" s="218">
        <f t="shared" si="442"/>
        <v>593</v>
      </c>
      <c r="H14189" t="s">
        <v>4123</v>
      </c>
      <c r="I14189">
        <v>2</v>
      </c>
      <c r="J14189" s="264"/>
      <c r="K14189" t="str">
        <f t="shared" si="443"/>
        <v>B791072</v>
      </c>
      <c r="L14189">
        <v>0</v>
      </c>
    </row>
    <row r="14190" spans="1:12">
      <c r="A14190" t="s">
        <v>4135</v>
      </c>
      <c r="B14190" t="s">
        <v>4136</v>
      </c>
      <c r="C14190">
        <v>10.24</v>
      </c>
      <c r="D14190" s="274" t="s">
        <v>4075</v>
      </c>
      <c r="E14190" s="250" t="s">
        <v>4076</v>
      </c>
      <c r="F14190" s="249">
        <v>52</v>
      </c>
      <c r="G14190" s="218">
        <f t="shared" si="442"/>
        <v>532</v>
      </c>
      <c r="H14190" t="s">
        <v>4123</v>
      </c>
      <c r="I14190">
        <v>2</v>
      </c>
      <c r="J14190" s="264"/>
      <c r="K14190" t="str">
        <f t="shared" si="443"/>
        <v>B7A1072</v>
      </c>
      <c r="L14190">
        <v>0</v>
      </c>
    </row>
    <row r="14191" spans="1:12">
      <c r="A14191" t="s">
        <v>4135</v>
      </c>
      <c r="B14191" t="s">
        <v>4136</v>
      </c>
      <c r="C14191">
        <v>10.24</v>
      </c>
      <c r="D14191" s="274" t="s">
        <v>4077</v>
      </c>
      <c r="E14191" s="250" t="s">
        <v>4078</v>
      </c>
      <c r="F14191" s="249">
        <v>50</v>
      </c>
      <c r="G14191" s="218">
        <f t="shared" si="442"/>
        <v>512</v>
      </c>
      <c r="H14191" t="s">
        <v>4123</v>
      </c>
      <c r="I14191">
        <v>2</v>
      </c>
      <c r="J14191" s="264"/>
      <c r="K14191" t="str">
        <f t="shared" si="443"/>
        <v>B7B1072</v>
      </c>
      <c r="L14191">
        <v>0</v>
      </c>
    </row>
    <row r="14192" spans="1:12">
      <c r="A14192" t="s">
        <v>4135</v>
      </c>
      <c r="B14192" t="s">
        <v>4136</v>
      </c>
      <c r="C14192">
        <v>10.24</v>
      </c>
      <c r="D14192" s="274" t="s">
        <v>4758</v>
      </c>
      <c r="E14192" s="250" t="s">
        <v>657</v>
      </c>
      <c r="F14192" s="249">
        <v>273</v>
      </c>
      <c r="G14192" s="218">
        <f t="shared" si="442"/>
        <v>2795</v>
      </c>
      <c r="H14192" t="s">
        <v>4123</v>
      </c>
      <c r="I14192">
        <v>2</v>
      </c>
      <c r="K14192" t="str">
        <f t="shared" si="443"/>
        <v>1611072</v>
      </c>
      <c r="L14192">
        <v>1415</v>
      </c>
    </row>
    <row r="14193" spans="1:12">
      <c r="A14193" t="s">
        <v>4135</v>
      </c>
      <c r="B14193" t="s">
        <v>4136</v>
      </c>
      <c r="C14193">
        <v>10.24</v>
      </c>
      <c r="D14193" s="274" t="s">
        <v>4759</v>
      </c>
      <c r="E14193" s="250" t="s">
        <v>658</v>
      </c>
      <c r="F14193" s="249">
        <v>191</v>
      </c>
      <c r="G14193" s="218">
        <f t="shared" si="442"/>
        <v>1955</v>
      </c>
      <c r="H14193" t="s">
        <v>4123</v>
      </c>
      <c r="I14193">
        <v>2</v>
      </c>
      <c r="J14193" s="264"/>
      <c r="K14193" t="str">
        <f t="shared" si="443"/>
        <v>1612072</v>
      </c>
      <c r="L14193">
        <v>1415</v>
      </c>
    </row>
    <row r="14194" spans="1:12">
      <c r="A14194" t="s">
        <v>4135</v>
      </c>
      <c r="B14194" t="s">
        <v>4136</v>
      </c>
      <c r="C14194">
        <v>10.24</v>
      </c>
      <c r="D14194" s="274" t="s">
        <v>672</v>
      </c>
      <c r="E14194" s="250" t="s">
        <v>660</v>
      </c>
      <c r="F14194" s="249">
        <v>137</v>
      </c>
      <c r="G14194" s="218">
        <f t="shared" si="442"/>
        <v>1402</v>
      </c>
      <c r="H14194" t="s">
        <v>4123</v>
      </c>
      <c r="I14194">
        <v>2</v>
      </c>
      <c r="J14194" s="264"/>
      <c r="K14194" t="str">
        <f t="shared" si="443"/>
        <v>B081072</v>
      </c>
      <c r="L14194">
        <v>1415</v>
      </c>
    </row>
    <row r="14195" spans="1:12">
      <c r="A14195" t="s">
        <v>4135</v>
      </c>
      <c r="B14195" t="s">
        <v>4136</v>
      </c>
      <c r="C14195">
        <v>10.24</v>
      </c>
      <c r="D14195" s="274" t="s">
        <v>4760</v>
      </c>
      <c r="E14195" s="250" t="s">
        <v>661</v>
      </c>
      <c r="F14195" s="249">
        <v>246</v>
      </c>
      <c r="G14195" s="218">
        <f t="shared" si="442"/>
        <v>2519</v>
      </c>
      <c r="H14195" t="s">
        <v>4123</v>
      </c>
      <c r="I14195">
        <v>2</v>
      </c>
      <c r="J14195" s="264"/>
      <c r="K14195" t="str">
        <f t="shared" si="443"/>
        <v>1613072</v>
      </c>
      <c r="L14195">
        <v>1415</v>
      </c>
    </row>
    <row r="14196" spans="1:12">
      <c r="A14196" t="s">
        <v>4135</v>
      </c>
      <c r="B14196" t="s">
        <v>4136</v>
      </c>
      <c r="C14196">
        <v>10.24</v>
      </c>
      <c r="D14196" s="274" t="s">
        <v>4761</v>
      </c>
      <c r="E14196" s="250" t="s">
        <v>662</v>
      </c>
      <c r="F14196" s="249">
        <v>172</v>
      </c>
      <c r="G14196" s="218">
        <f t="shared" si="442"/>
        <v>1761</v>
      </c>
      <c r="H14196" t="s">
        <v>4123</v>
      </c>
      <c r="I14196">
        <v>2</v>
      </c>
      <c r="J14196" s="264"/>
      <c r="K14196" t="str">
        <f t="shared" si="443"/>
        <v>1614072</v>
      </c>
      <c r="L14196">
        <v>1415</v>
      </c>
    </row>
    <row r="14197" spans="1:12">
      <c r="A14197" t="s">
        <v>4135</v>
      </c>
      <c r="B14197" t="s">
        <v>4136</v>
      </c>
      <c r="C14197">
        <v>10.24</v>
      </c>
      <c r="D14197" s="274" t="s">
        <v>673</v>
      </c>
      <c r="E14197" s="250" t="s">
        <v>664</v>
      </c>
      <c r="F14197" s="249">
        <v>123</v>
      </c>
      <c r="G14197" s="218">
        <f t="shared" si="442"/>
        <v>1259</v>
      </c>
      <c r="H14197" t="s">
        <v>4123</v>
      </c>
      <c r="I14197">
        <v>2</v>
      </c>
      <c r="J14197" s="264"/>
      <c r="K14197" t="str">
        <f t="shared" si="443"/>
        <v>B085072</v>
      </c>
      <c r="L14197">
        <v>1415</v>
      </c>
    </row>
    <row r="14198" spans="1:12">
      <c r="A14198" t="s">
        <v>4135</v>
      </c>
      <c r="B14198" t="s">
        <v>4136</v>
      </c>
      <c r="C14198">
        <v>10.24</v>
      </c>
      <c r="D14198" s="274" t="s">
        <v>4762</v>
      </c>
      <c r="E14198" s="250" t="s">
        <v>665</v>
      </c>
      <c r="F14198" s="249">
        <v>238</v>
      </c>
      <c r="G14198" s="218">
        <f t="shared" si="442"/>
        <v>2437</v>
      </c>
      <c r="H14198" t="s">
        <v>4123</v>
      </c>
      <c r="I14198">
        <v>2</v>
      </c>
      <c r="J14198" s="264"/>
      <c r="K14198" t="str">
        <f t="shared" si="443"/>
        <v>1615072</v>
      </c>
      <c r="L14198">
        <v>1415</v>
      </c>
    </row>
    <row r="14199" spans="1:12">
      <c r="A14199" t="s">
        <v>4135</v>
      </c>
      <c r="B14199" t="s">
        <v>4136</v>
      </c>
      <c r="C14199">
        <v>10.24</v>
      </c>
      <c r="D14199" s="274" t="s">
        <v>4763</v>
      </c>
      <c r="E14199" s="250" t="s">
        <v>666</v>
      </c>
      <c r="F14199" s="249">
        <v>167</v>
      </c>
      <c r="G14199" s="218">
        <f t="shared" ref="G14199:G14262" si="444">ROUNDDOWN(C14199*F14199,0)</f>
        <v>1710</v>
      </c>
      <c r="H14199" t="s">
        <v>4123</v>
      </c>
      <c r="I14199">
        <v>2</v>
      </c>
      <c r="J14199" s="264"/>
      <c r="K14199" t="str">
        <f t="shared" si="443"/>
        <v>1616072</v>
      </c>
      <c r="L14199">
        <v>1415</v>
      </c>
    </row>
    <row r="14200" spans="1:12">
      <c r="A14200" t="s">
        <v>4135</v>
      </c>
      <c r="B14200" t="s">
        <v>4136</v>
      </c>
      <c r="C14200">
        <v>10.24</v>
      </c>
      <c r="D14200" s="274" t="s">
        <v>674</v>
      </c>
      <c r="E14200" s="250" t="s">
        <v>668</v>
      </c>
      <c r="F14200" s="249">
        <v>119</v>
      </c>
      <c r="G14200" s="218">
        <f t="shared" si="444"/>
        <v>1218</v>
      </c>
      <c r="H14200" t="s">
        <v>4123</v>
      </c>
      <c r="I14200">
        <v>2</v>
      </c>
      <c r="J14200" s="264"/>
      <c r="K14200" t="str">
        <f t="shared" si="443"/>
        <v>B089072</v>
      </c>
      <c r="L14200">
        <v>1415</v>
      </c>
    </row>
    <row r="14201" spans="1:12">
      <c r="A14201" t="s">
        <v>4135</v>
      </c>
      <c r="B14201" t="s">
        <v>4136</v>
      </c>
      <c r="C14201">
        <v>10.24</v>
      </c>
      <c r="D14201" s="274" t="s">
        <v>4764</v>
      </c>
      <c r="E14201" s="250" t="s">
        <v>4079</v>
      </c>
      <c r="F14201" s="249">
        <v>191</v>
      </c>
      <c r="G14201" s="218">
        <f t="shared" si="444"/>
        <v>1955</v>
      </c>
      <c r="H14201" t="s">
        <v>4123</v>
      </c>
      <c r="I14201">
        <v>2</v>
      </c>
      <c r="J14201" s="264"/>
      <c r="K14201" t="str">
        <f t="shared" si="443"/>
        <v>9611072</v>
      </c>
      <c r="L14201">
        <v>1415</v>
      </c>
    </row>
    <row r="14202" spans="1:12">
      <c r="A14202" t="s">
        <v>4135</v>
      </c>
      <c r="B14202" t="s">
        <v>4136</v>
      </c>
      <c r="C14202">
        <v>10.24</v>
      </c>
      <c r="D14202" s="274" t="s">
        <v>4765</v>
      </c>
      <c r="E14202" s="250" t="s">
        <v>4080</v>
      </c>
      <c r="F14202" s="249">
        <v>134</v>
      </c>
      <c r="G14202" s="218">
        <f t="shared" si="444"/>
        <v>1372</v>
      </c>
      <c r="H14202" t="s">
        <v>4123</v>
      </c>
      <c r="I14202">
        <v>2</v>
      </c>
      <c r="J14202" s="264"/>
      <c r="K14202" t="str">
        <f t="shared" si="443"/>
        <v>9612072</v>
      </c>
      <c r="L14202">
        <v>1415</v>
      </c>
    </row>
    <row r="14203" spans="1:12">
      <c r="A14203" t="s">
        <v>4135</v>
      </c>
      <c r="B14203" t="s">
        <v>4136</v>
      </c>
      <c r="C14203">
        <v>10.24</v>
      </c>
      <c r="D14203" s="274" t="s">
        <v>4081</v>
      </c>
      <c r="E14203" s="250" t="s">
        <v>4082</v>
      </c>
      <c r="F14203" s="249">
        <v>96</v>
      </c>
      <c r="G14203" s="218">
        <f t="shared" si="444"/>
        <v>983</v>
      </c>
      <c r="H14203" t="s">
        <v>4123</v>
      </c>
      <c r="I14203">
        <v>2</v>
      </c>
      <c r="J14203" s="264"/>
      <c r="K14203" t="str">
        <f t="shared" si="443"/>
        <v>B381072</v>
      </c>
      <c r="L14203">
        <v>1415</v>
      </c>
    </row>
    <row r="14204" spans="1:12">
      <c r="A14204" t="s">
        <v>4135</v>
      </c>
      <c r="B14204" t="s">
        <v>4136</v>
      </c>
      <c r="C14204">
        <v>10.24</v>
      </c>
      <c r="D14204" s="274" t="s">
        <v>4766</v>
      </c>
      <c r="E14204" s="250" t="s">
        <v>4083</v>
      </c>
      <c r="F14204" s="249">
        <v>172</v>
      </c>
      <c r="G14204" s="218">
        <f t="shared" si="444"/>
        <v>1761</v>
      </c>
      <c r="H14204" t="s">
        <v>4123</v>
      </c>
      <c r="I14204">
        <v>2</v>
      </c>
      <c r="J14204" s="264"/>
      <c r="K14204" t="str">
        <f t="shared" si="443"/>
        <v>9613072</v>
      </c>
      <c r="L14204">
        <v>1415</v>
      </c>
    </row>
    <row r="14205" spans="1:12">
      <c r="A14205" t="s">
        <v>4135</v>
      </c>
      <c r="B14205" t="s">
        <v>4136</v>
      </c>
      <c r="C14205">
        <v>10.24</v>
      </c>
      <c r="D14205" s="274" t="s">
        <v>4767</v>
      </c>
      <c r="E14205" s="250" t="s">
        <v>4084</v>
      </c>
      <c r="F14205" s="249">
        <v>120</v>
      </c>
      <c r="G14205" s="218">
        <f t="shared" si="444"/>
        <v>1228</v>
      </c>
      <c r="H14205" t="s">
        <v>4123</v>
      </c>
      <c r="I14205">
        <v>2</v>
      </c>
      <c r="J14205" s="264"/>
      <c r="K14205" t="str">
        <f t="shared" si="443"/>
        <v>9614072</v>
      </c>
      <c r="L14205">
        <v>1415</v>
      </c>
    </row>
    <row r="14206" spans="1:12">
      <c r="A14206" t="s">
        <v>4135</v>
      </c>
      <c r="B14206" t="s">
        <v>4136</v>
      </c>
      <c r="C14206">
        <v>10.24</v>
      </c>
      <c r="D14206" s="274" t="s">
        <v>4085</v>
      </c>
      <c r="E14206" s="250" t="s">
        <v>4086</v>
      </c>
      <c r="F14206" s="249">
        <v>86</v>
      </c>
      <c r="G14206" s="218">
        <f t="shared" si="444"/>
        <v>880</v>
      </c>
      <c r="H14206" t="s">
        <v>4123</v>
      </c>
      <c r="I14206">
        <v>2</v>
      </c>
      <c r="J14206" s="264"/>
      <c r="K14206" t="str">
        <f t="shared" si="443"/>
        <v>B385072</v>
      </c>
      <c r="L14206">
        <v>1415</v>
      </c>
    </row>
    <row r="14207" spans="1:12">
      <c r="A14207" t="s">
        <v>4135</v>
      </c>
      <c r="B14207" t="s">
        <v>4136</v>
      </c>
      <c r="C14207">
        <v>10.24</v>
      </c>
      <c r="D14207" s="274" t="s">
        <v>4768</v>
      </c>
      <c r="E14207" s="250" t="s">
        <v>4087</v>
      </c>
      <c r="F14207" s="249">
        <v>167</v>
      </c>
      <c r="G14207" s="218">
        <f t="shared" si="444"/>
        <v>1710</v>
      </c>
      <c r="H14207" t="s">
        <v>4123</v>
      </c>
      <c r="I14207">
        <v>2</v>
      </c>
      <c r="J14207" s="264"/>
      <c r="K14207" t="str">
        <f t="shared" si="443"/>
        <v>9615072</v>
      </c>
      <c r="L14207">
        <v>1415</v>
      </c>
    </row>
    <row r="14208" spans="1:12">
      <c r="A14208" t="s">
        <v>4135</v>
      </c>
      <c r="B14208" t="s">
        <v>4136</v>
      </c>
      <c r="C14208">
        <v>10.24</v>
      </c>
      <c r="D14208" s="274" t="s">
        <v>4769</v>
      </c>
      <c r="E14208" s="250" t="s">
        <v>4088</v>
      </c>
      <c r="F14208" s="249">
        <v>117</v>
      </c>
      <c r="G14208" s="218">
        <f t="shared" si="444"/>
        <v>1198</v>
      </c>
      <c r="H14208" t="s">
        <v>4123</v>
      </c>
      <c r="I14208">
        <v>2</v>
      </c>
      <c r="J14208" s="264"/>
      <c r="K14208" t="str">
        <f t="shared" si="443"/>
        <v>9616072</v>
      </c>
      <c r="L14208">
        <v>1415</v>
      </c>
    </row>
    <row r="14209" spans="1:12">
      <c r="A14209" t="s">
        <v>4135</v>
      </c>
      <c r="B14209" t="s">
        <v>4136</v>
      </c>
      <c r="C14209">
        <v>10.24</v>
      </c>
      <c r="D14209" s="274" t="s">
        <v>4089</v>
      </c>
      <c r="E14209" s="250" t="s">
        <v>4090</v>
      </c>
      <c r="F14209" s="249">
        <v>84</v>
      </c>
      <c r="G14209" s="218">
        <f t="shared" si="444"/>
        <v>860</v>
      </c>
      <c r="H14209" t="s">
        <v>4123</v>
      </c>
      <c r="I14209">
        <v>2</v>
      </c>
      <c r="J14209" s="264"/>
      <c r="K14209" t="str">
        <f t="shared" si="443"/>
        <v>B389072</v>
      </c>
      <c r="L14209">
        <v>1415</v>
      </c>
    </row>
    <row r="14210" spans="1:12">
      <c r="A14210" t="s">
        <v>4135</v>
      </c>
      <c r="B14210" t="s">
        <v>4136</v>
      </c>
      <c r="C14210">
        <v>10.24</v>
      </c>
      <c r="D14210" s="274" t="s">
        <v>4091</v>
      </c>
      <c r="E14210" s="250" t="s">
        <v>4092</v>
      </c>
      <c r="F14210" s="249">
        <v>137</v>
      </c>
      <c r="G14210" s="218">
        <f t="shared" si="444"/>
        <v>1402</v>
      </c>
      <c r="H14210" t="s">
        <v>4123</v>
      </c>
      <c r="I14210">
        <v>2</v>
      </c>
      <c r="J14210" s="264"/>
      <c r="K14210" t="str">
        <f t="shared" ref="K14210:K14273" si="445">D14210&amp;A14210&amp;I14210</f>
        <v>B5C1072</v>
      </c>
      <c r="L14210">
        <v>1415</v>
      </c>
    </row>
    <row r="14211" spans="1:12">
      <c r="A14211" t="s">
        <v>4135</v>
      </c>
      <c r="B14211" t="s">
        <v>4136</v>
      </c>
      <c r="C14211">
        <v>10.24</v>
      </c>
      <c r="D14211" s="274" t="s">
        <v>4093</v>
      </c>
      <c r="E14211" s="250" t="s">
        <v>4094</v>
      </c>
      <c r="F14211" s="249">
        <v>96</v>
      </c>
      <c r="G14211" s="218">
        <f t="shared" si="444"/>
        <v>983</v>
      </c>
      <c r="H14211" t="s">
        <v>4123</v>
      </c>
      <c r="I14211">
        <v>2</v>
      </c>
      <c r="J14211" s="264"/>
      <c r="K14211" t="str">
        <f t="shared" si="445"/>
        <v>B5C2072</v>
      </c>
      <c r="L14211">
        <v>1415</v>
      </c>
    </row>
    <row r="14212" spans="1:12">
      <c r="A14212" t="s">
        <v>4135</v>
      </c>
      <c r="B14212" t="s">
        <v>4136</v>
      </c>
      <c r="C14212">
        <v>10.24</v>
      </c>
      <c r="D14212" s="274" t="s">
        <v>4095</v>
      </c>
      <c r="E14212" s="250" t="s">
        <v>4096</v>
      </c>
      <c r="F14212" s="249">
        <v>69</v>
      </c>
      <c r="G14212" s="218">
        <f t="shared" si="444"/>
        <v>706</v>
      </c>
      <c r="H14212" t="s">
        <v>4123</v>
      </c>
      <c r="I14212">
        <v>2</v>
      </c>
      <c r="J14212" s="264"/>
      <c r="K14212" t="str">
        <f t="shared" si="445"/>
        <v>B5C3072</v>
      </c>
      <c r="L14212">
        <v>1415</v>
      </c>
    </row>
    <row r="14213" spans="1:12">
      <c r="A14213" t="s">
        <v>4135</v>
      </c>
      <c r="B14213" t="s">
        <v>4136</v>
      </c>
      <c r="C14213">
        <v>10.24</v>
      </c>
      <c r="D14213" s="274" t="s">
        <v>4097</v>
      </c>
      <c r="E14213" s="250" t="s">
        <v>4098</v>
      </c>
      <c r="F14213" s="249">
        <v>123</v>
      </c>
      <c r="G14213" s="218">
        <f t="shared" si="444"/>
        <v>1259</v>
      </c>
      <c r="H14213" t="s">
        <v>4123</v>
      </c>
      <c r="I14213">
        <v>2</v>
      </c>
      <c r="J14213" s="264"/>
      <c r="K14213" t="str">
        <f t="shared" si="445"/>
        <v>B5D1072</v>
      </c>
      <c r="L14213">
        <v>1415</v>
      </c>
    </row>
    <row r="14214" spans="1:12">
      <c r="A14214" t="s">
        <v>4135</v>
      </c>
      <c r="B14214" t="s">
        <v>4136</v>
      </c>
      <c r="C14214">
        <v>10.24</v>
      </c>
      <c r="D14214" s="274" t="s">
        <v>4099</v>
      </c>
      <c r="E14214" s="250" t="s">
        <v>4100</v>
      </c>
      <c r="F14214" s="249">
        <v>86</v>
      </c>
      <c r="G14214" s="218">
        <f t="shared" si="444"/>
        <v>880</v>
      </c>
      <c r="H14214" t="s">
        <v>4123</v>
      </c>
      <c r="I14214">
        <v>2</v>
      </c>
      <c r="J14214" s="264"/>
      <c r="K14214" t="str">
        <f t="shared" si="445"/>
        <v>B5D2072</v>
      </c>
      <c r="L14214">
        <v>1415</v>
      </c>
    </row>
    <row r="14215" spans="1:12">
      <c r="A14215" t="s">
        <v>4135</v>
      </c>
      <c r="B14215" t="s">
        <v>4136</v>
      </c>
      <c r="C14215">
        <v>10.24</v>
      </c>
      <c r="D14215" s="274" t="s">
        <v>4101</v>
      </c>
      <c r="E14215" s="250" t="s">
        <v>4102</v>
      </c>
      <c r="F14215" s="249">
        <v>62</v>
      </c>
      <c r="G14215" s="218">
        <f t="shared" si="444"/>
        <v>634</v>
      </c>
      <c r="H14215" t="s">
        <v>4123</v>
      </c>
      <c r="I14215">
        <v>2</v>
      </c>
      <c r="J14215" s="264"/>
      <c r="K14215" t="str">
        <f t="shared" si="445"/>
        <v>B5D3072</v>
      </c>
      <c r="L14215">
        <v>1415</v>
      </c>
    </row>
    <row r="14216" spans="1:12">
      <c r="A14216" t="s">
        <v>4135</v>
      </c>
      <c r="B14216" t="s">
        <v>4136</v>
      </c>
      <c r="C14216">
        <v>10.24</v>
      </c>
      <c r="D14216" s="274" t="s">
        <v>4103</v>
      </c>
      <c r="E14216" s="250" t="s">
        <v>4104</v>
      </c>
      <c r="F14216" s="249">
        <v>119</v>
      </c>
      <c r="G14216" s="218">
        <f t="shared" si="444"/>
        <v>1218</v>
      </c>
      <c r="H14216" t="s">
        <v>4123</v>
      </c>
      <c r="I14216">
        <v>2</v>
      </c>
      <c r="J14216" s="264"/>
      <c r="K14216" t="str">
        <f t="shared" si="445"/>
        <v>B5E1072</v>
      </c>
      <c r="L14216">
        <v>1415</v>
      </c>
    </row>
    <row r="14217" spans="1:12">
      <c r="A14217" t="s">
        <v>4135</v>
      </c>
      <c r="B14217" t="s">
        <v>4136</v>
      </c>
      <c r="C14217">
        <v>10.24</v>
      </c>
      <c r="D14217" s="274" t="s">
        <v>4105</v>
      </c>
      <c r="E14217" s="250" t="s">
        <v>4106</v>
      </c>
      <c r="F14217" s="249">
        <v>83</v>
      </c>
      <c r="G14217" s="218">
        <f t="shared" si="444"/>
        <v>849</v>
      </c>
      <c r="H14217" t="s">
        <v>4123</v>
      </c>
      <c r="I14217">
        <v>2</v>
      </c>
      <c r="J14217" s="264"/>
      <c r="K14217" t="str">
        <f t="shared" si="445"/>
        <v>B5E2072</v>
      </c>
      <c r="L14217">
        <v>1415</v>
      </c>
    </row>
    <row r="14218" spans="1:12">
      <c r="A14218" t="s">
        <v>4135</v>
      </c>
      <c r="B14218" t="s">
        <v>4136</v>
      </c>
      <c r="C14218">
        <v>10.24</v>
      </c>
      <c r="D14218" s="274" t="s">
        <v>4107</v>
      </c>
      <c r="E14218" s="250" t="s">
        <v>4108</v>
      </c>
      <c r="F14218" s="249">
        <v>60</v>
      </c>
      <c r="G14218" s="218">
        <f t="shared" si="444"/>
        <v>614</v>
      </c>
      <c r="H14218" t="s">
        <v>4123</v>
      </c>
      <c r="I14218">
        <v>2</v>
      </c>
      <c r="J14218" s="264"/>
      <c r="K14218" t="str">
        <f t="shared" si="445"/>
        <v>B5E3072</v>
      </c>
      <c r="L14218">
        <v>1415</v>
      </c>
    </row>
    <row r="14219" spans="1:12">
      <c r="A14219" t="s">
        <v>4135</v>
      </c>
      <c r="B14219" t="s">
        <v>4136</v>
      </c>
      <c r="C14219">
        <v>10.24</v>
      </c>
      <c r="D14219" s="274" t="s">
        <v>4109</v>
      </c>
      <c r="E14219" s="250" t="s">
        <v>4110</v>
      </c>
      <c r="F14219" s="249">
        <v>191</v>
      </c>
      <c r="G14219" s="218">
        <f t="shared" si="444"/>
        <v>1955</v>
      </c>
      <c r="H14219" t="s">
        <v>4123</v>
      </c>
      <c r="I14219">
        <v>2</v>
      </c>
      <c r="J14219" s="264"/>
      <c r="K14219" t="str">
        <f t="shared" si="445"/>
        <v>B6C1072</v>
      </c>
      <c r="L14219">
        <v>1415</v>
      </c>
    </row>
    <row r="14220" spans="1:12">
      <c r="A14220" t="s">
        <v>4135</v>
      </c>
      <c r="B14220" t="s">
        <v>4136</v>
      </c>
      <c r="C14220">
        <v>10.24</v>
      </c>
      <c r="D14220" s="274" t="s">
        <v>4111</v>
      </c>
      <c r="E14220" s="250" t="s">
        <v>4112</v>
      </c>
      <c r="F14220" s="249">
        <v>172</v>
      </c>
      <c r="G14220" s="218">
        <f t="shared" si="444"/>
        <v>1761</v>
      </c>
      <c r="H14220" t="s">
        <v>4123</v>
      </c>
      <c r="I14220">
        <v>2</v>
      </c>
      <c r="J14220" s="264"/>
      <c r="K14220" t="str">
        <f t="shared" si="445"/>
        <v>B6D1072</v>
      </c>
      <c r="L14220">
        <v>1415</v>
      </c>
    </row>
    <row r="14221" spans="1:12">
      <c r="A14221" t="s">
        <v>4135</v>
      </c>
      <c r="B14221" t="s">
        <v>4136</v>
      </c>
      <c r="C14221">
        <v>10.24</v>
      </c>
      <c r="D14221" s="274" t="s">
        <v>4113</v>
      </c>
      <c r="E14221" s="250" t="s">
        <v>4114</v>
      </c>
      <c r="F14221" s="249">
        <v>167</v>
      </c>
      <c r="G14221" s="218">
        <f t="shared" si="444"/>
        <v>1710</v>
      </c>
      <c r="H14221" t="s">
        <v>4123</v>
      </c>
      <c r="I14221">
        <v>2</v>
      </c>
      <c r="J14221" s="264"/>
      <c r="K14221" t="str">
        <f t="shared" si="445"/>
        <v>B6E1072</v>
      </c>
      <c r="L14221">
        <v>1415</v>
      </c>
    </row>
    <row r="14222" spans="1:12">
      <c r="A14222" t="s">
        <v>4135</v>
      </c>
      <c r="B14222" t="s">
        <v>4136</v>
      </c>
      <c r="C14222">
        <v>10.24</v>
      </c>
      <c r="D14222" s="274" t="s">
        <v>4115</v>
      </c>
      <c r="E14222" s="250" t="s">
        <v>4116</v>
      </c>
      <c r="F14222" s="249">
        <v>137</v>
      </c>
      <c r="G14222" s="218">
        <f t="shared" si="444"/>
        <v>1402</v>
      </c>
      <c r="H14222" t="s">
        <v>4123</v>
      </c>
      <c r="I14222">
        <v>2</v>
      </c>
      <c r="J14222" s="264"/>
      <c r="K14222" t="str">
        <f t="shared" si="445"/>
        <v>B7C1072</v>
      </c>
      <c r="L14222">
        <v>1415</v>
      </c>
    </row>
    <row r="14223" spans="1:12">
      <c r="A14223" t="s">
        <v>4135</v>
      </c>
      <c r="B14223" t="s">
        <v>4136</v>
      </c>
      <c r="C14223">
        <v>10.24</v>
      </c>
      <c r="D14223" s="274" t="s">
        <v>4117</v>
      </c>
      <c r="E14223" s="250" t="s">
        <v>4118</v>
      </c>
      <c r="F14223" s="249">
        <v>123</v>
      </c>
      <c r="G14223" s="218">
        <f t="shared" si="444"/>
        <v>1259</v>
      </c>
      <c r="H14223" t="s">
        <v>4123</v>
      </c>
      <c r="I14223">
        <v>2</v>
      </c>
      <c r="J14223" s="264"/>
      <c r="K14223" t="str">
        <f t="shared" si="445"/>
        <v>B7D1072</v>
      </c>
      <c r="L14223">
        <v>1415</v>
      </c>
    </row>
    <row r="14224" spans="1:12">
      <c r="A14224" t="s">
        <v>4135</v>
      </c>
      <c r="B14224" t="s">
        <v>4136</v>
      </c>
      <c r="C14224">
        <v>10.24</v>
      </c>
      <c r="D14224" s="274" t="s">
        <v>4119</v>
      </c>
      <c r="E14224" s="250" t="s">
        <v>4120</v>
      </c>
      <c r="F14224" s="249">
        <v>119</v>
      </c>
      <c r="G14224" s="218">
        <f t="shared" si="444"/>
        <v>1218</v>
      </c>
      <c r="H14224" t="s">
        <v>4123</v>
      </c>
      <c r="I14224">
        <v>2</v>
      </c>
      <c r="J14224" s="264"/>
      <c r="K14224" t="str">
        <f t="shared" si="445"/>
        <v>B7E1072</v>
      </c>
      <c r="L14224">
        <v>1415</v>
      </c>
    </row>
    <row r="14225" spans="1:12">
      <c r="A14225" t="s">
        <v>4135</v>
      </c>
      <c r="B14225" t="s">
        <v>4136</v>
      </c>
      <c r="C14225">
        <v>10.24</v>
      </c>
      <c r="D14225" s="274" t="s">
        <v>4734</v>
      </c>
      <c r="E14225" s="251" t="s">
        <v>639</v>
      </c>
      <c r="F14225" s="249">
        <v>171</v>
      </c>
      <c r="G14225" s="218">
        <f t="shared" si="444"/>
        <v>1751</v>
      </c>
      <c r="H14225" t="s">
        <v>4121</v>
      </c>
      <c r="I14225">
        <v>1</v>
      </c>
      <c r="K14225" t="str">
        <f t="shared" si="445"/>
        <v>1411071</v>
      </c>
      <c r="L14225">
        <v>790</v>
      </c>
    </row>
    <row r="14226" spans="1:12">
      <c r="A14226" t="s">
        <v>4135</v>
      </c>
      <c r="B14226" t="s">
        <v>4136</v>
      </c>
      <c r="C14226">
        <v>10.24</v>
      </c>
      <c r="D14226" s="274" t="s">
        <v>4735</v>
      </c>
      <c r="E14226" s="251" t="s">
        <v>640</v>
      </c>
      <c r="F14226" s="249">
        <v>120</v>
      </c>
      <c r="G14226" s="218">
        <f t="shared" si="444"/>
        <v>1228</v>
      </c>
      <c r="H14226" t="s">
        <v>4121</v>
      </c>
      <c r="I14226">
        <v>1</v>
      </c>
      <c r="J14226" s="264"/>
      <c r="K14226" t="str">
        <f t="shared" si="445"/>
        <v>1412071</v>
      </c>
      <c r="L14226">
        <v>790</v>
      </c>
    </row>
    <row r="14227" spans="1:12">
      <c r="A14227" t="s">
        <v>4135</v>
      </c>
      <c r="B14227" t="s">
        <v>4136</v>
      </c>
      <c r="C14227">
        <v>10.24</v>
      </c>
      <c r="D14227" s="274" t="s">
        <v>659</v>
      </c>
      <c r="E14227" s="251" t="s">
        <v>641</v>
      </c>
      <c r="F14227" s="249">
        <v>86</v>
      </c>
      <c r="G14227" s="218">
        <f t="shared" si="444"/>
        <v>880</v>
      </c>
      <c r="H14227" t="s">
        <v>4121</v>
      </c>
      <c r="I14227">
        <v>1</v>
      </c>
      <c r="J14227" s="264"/>
      <c r="K14227" t="str">
        <f t="shared" si="445"/>
        <v>B041071</v>
      </c>
      <c r="L14227">
        <v>790</v>
      </c>
    </row>
    <row r="14228" spans="1:12">
      <c r="A14228" t="s">
        <v>4135</v>
      </c>
      <c r="B14228" t="s">
        <v>4136</v>
      </c>
      <c r="C14228">
        <v>10.24</v>
      </c>
      <c r="D14228" s="274" t="s">
        <v>4736</v>
      </c>
      <c r="E14228" s="251" t="s">
        <v>642</v>
      </c>
      <c r="F14228" s="249">
        <v>154</v>
      </c>
      <c r="G14228" s="218">
        <f t="shared" si="444"/>
        <v>1576</v>
      </c>
      <c r="H14228" t="s">
        <v>4121</v>
      </c>
      <c r="I14228">
        <v>1</v>
      </c>
      <c r="J14228" s="264"/>
      <c r="K14228" t="str">
        <f t="shared" si="445"/>
        <v>1413071</v>
      </c>
      <c r="L14228">
        <v>790</v>
      </c>
    </row>
    <row r="14229" spans="1:12">
      <c r="A14229" t="s">
        <v>4135</v>
      </c>
      <c r="B14229" t="s">
        <v>4136</v>
      </c>
      <c r="C14229">
        <v>10.24</v>
      </c>
      <c r="D14229" s="274" t="s">
        <v>4737</v>
      </c>
      <c r="E14229" s="251" t="s">
        <v>643</v>
      </c>
      <c r="F14229" s="249">
        <v>108</v>
      </c>
      <c r="G14229" s="218">
        <f t="shared" si="444"/>
        <v>1105</v>
      </c>
      <c r="H14229" t="s">
        <v>4121</v>
      </c>
      <c r="I14229">
        <v>1</v>
      </c>
      <c r="J14229" s="264"/>
      <c r="K14229" t="str">
        <f t="shared" si="445"/>
        <v>1414071</v>
      </c>
      <c r="L14229">
        <v>790</v>
      </c>
    </row>
    <row r="14230" spans="1:12">
      <c r="A14230" t="s">
        <v>4135</v>
      </c>
      <c r="B14230" t="s">
        <v>4136</v>
      </c>
      <c r="C14230">
        <v>10.24</v>
      </c>
      <c r="D14230" s="274" t="s">
        <v>663</v>
      </c>
      <c r="E14230" s="251" t="s">
        <v>644</v>
      </c>
      <c r="F14230" s="249">
        <v>77</v>
      </c>
      <c r="G14230" s="218">
        <f t="shared" si="444"/>
        <v>788</v>
      </c>
      <c r="H14230" t="s">
        <v>4121</v>
      </c>
      <c r="I14230">
        <v>1</v>
      </c>
      <c r="J14230" s="264"/>
      <c r="K14230" t="str">
        <f t="shared" si="445"/>
        <v>B045071</v>
      </c>
      <c r="L14230">
        <v>790</v>
      </c>
    </row>
    <row r="14231" spans="1:12">
      <c r="A14231" t="s">
        <v>4135</v>
      </c>
      <c r="B14231" t="s">
        <v>4136</v>
      </c>
      <c r="C14231">
        <v>10.24</v>
      </c>
      <c r="D14231" s="274" t="s">
        <v>4738</v>
      </c>
      <c r="E14231" s="251" t="s">
        <v>645</v>
      </c>
      <c r="F14231" s="249">
        <v>149</v>
      </c>
      <c r="G14231" s="218">
        <f t="shared" si="444"/>
        <v>1525</v>
      </c>
      <c r="H14231" t="s">
        <v>4121</v>
      </c>
      <c r="I14231">
        <v>1</v>
      </c>
      <c r="J14231" s="264"/>
      <c r="K14231" t="str">
        <f t="shared" si="445"/>
        <v>1415071</v>
      </c>
      <c r="L14231">
        <v>790</v>
      </c>
    </row>
    <row r="14232" spans="1:12">
      <c r="A14232" t="s">
        <v>4135</v>
      </c>
      <c r="B14232" t="s">
        <v>4136</v>
      </c>
      <c r="C14232">
        <v>10.24</v>
      </c>
      <c r="D14232" s="274" t="s">
        <v>4739</v>
      </c>
      <c r="E14232" s="251" t="s">
        <v>646</v>
      </c>
      <c r="F14232" s="249">
        <v>104</v>
      </c>
      <c r="G14232" s="218">
        <f t="shared" si="444"/>
        <v>1064</v>
      </c>
      <c r="H14232" t="s">
        <v>4121</v>
      </c>
      <c r="I14232">
        <v>1</v>
      </c>
      <c r="J14232" s="264"/>
      <c r="K14232" t="str">
        <f t="shared" si="445"/>
        <v>1416071</v>
      </c>
      <c r="L14232">
        <v>790</v>
      </c>
    </row>
    <row r="14233" spans="1:12">
      <c r="A14233" t="s">
        <v>4135</v>
      </c>
      <c r="B14233" t="s">
        <v>4136</v>
      </c>
      <c r="C14233">
        <v>10.24</v>
      </c>
      <c r="D14233" s="274" t="s">
        <v>667</v>
      </c>
      <c r="E14233" s="251" t="s">
        <v>647</v>
      </c>
      <c r="F14233" s="249">
        <v>75</v>
      </c>
      <c r="G14233" s="218">
        <f t="shared" si="444"/>
        <v>768</v>
      </c>
      <c r="H14233" t="s">
        <v>4121</v>
      </c>
      <c r="I14233">
        <v>1</v>
      </c>
      <c r="J14233" s="264"/>
      <c r="K14233" t="str">
        <f t="shared" si="445"/>
        <v>B049071</v>
      </c>
      <c r="L14233">
        <v>790</v>
      </c>
    </row>
    <row r="14234" spans="1:12">
      <c r="A14234" t="s">
        <v>4135</v>
      </c>
      <c r="B14234" t="s">
        <v>4136</v>
      </c>
      <c r="C14234">
        <v>10.24</v>
      </c>
      <c r="D14234" s="274" t="s">
        <v>4740</v>
      </c>
      <c r="E14234" s="251" t="s">
        <v>3995</v>
      </c>
      <c r="F14234" s="249">
        <v>120</v>
      </c>
      <c r="G14234" s="218">
        <f t="shared" si="444"/>
        <v>1228</v>
      </c>
      <c r="H14234" t="s">
        <v>4121</v>
      </c>
      <c r="I14234">
        <v>1</v>
      </c>
      <c r="J14234" s="264"/>
      <c r="K14234" t="str">
        <f t="shared" si="445"/>
        <v>9411071</v>
      </c>
      <c r="L14234">
        <v>790</v>
      </c>
    </row>
    <row r="14235" spans="1:12">
      <c r="A14235" t="s">
        <v>4135</v>
      </c>
      <c r="B14235" t="s">
        <v>4136</v>
      </c>
      <c r="C14235">
        <v>10.24</v>
      </c>
      <c r="D14235" s="274" t="s">
        <v>4741</v>
      </c>
      <c r="E14235" s="251" t="s">
        <v>3996</v>
      </c>
      <c r="F14235" s="249">
        <v>84</v>
      </c>
      <c r="G14235" s="218">
        <f t="shared" si="444"/>
        <v>860</v>
      </c>
      <c r="H14235" t="s">
        <v>4121</v>
      </c>
      <c r="I14235">
        <v>1</v>
      </c>
      <c r="J14235" s="264"/>
      <c r="K14235" t="str">
        <f t="shared" si="445"/>
        <v>9412071</v>
      </c>
      <c r="L14235">
        <v>790</v>
      </c>
    </row>
    <row r="14236" spans="1:12">
      <c r="A14236" t="s">
        <v>4135</v>
      </c>
      <c r="B14236" t="s">
        <v>4136</v>
      </c>
      <c r="C14236">
        <v>10.24</v>
      </c>
      <c r="D14236" s="274" t="s">
        <v>3997</v>
      </c>
      <c r="E14236" s="251" t="s">
        <v>3998</v>
      </c>
      <c r="F14236" s="249">
        <v>60</v>
      </c>
      <c r="G14236" s="218">
        <f t="shared" si="444"/>
        <v>614</v>
      </c>
      <c r="H14236" t="s">
        <v>4121</v>
      </c>
      <c r="I14236">
        <v>1</v>
      </c>
      <c r="J14236" s="264"/>
      <c r="K14236" t="str">
        <f t="shared" si="445"/>
        <v>B341071</v>
      </c>
      <c r="L14236">
        <v>790</v>
      </c>
    </row>
    <row r="14237" spans="1:12">
      <c r="A14237" t="s">
        <v>4135</v>
      </c>
      <c r="B14237" t="s">
        <v>4136</v>
      </c>
      <c r="C14237">
        <v>10.24</v>
      </c>
      <c r="D14237" s="274" t="s">
        <v>4742</v>
      </c>
      <c r="E14237" s="251" t="s">
        <v>3999</v>
      </c>
      <c r="F14237" s="249">
        <v>108</v>
      </c>
      <c r="G14237" s="218">
        <f t="shared" si="444"/>
        <v>1105</v>
      </c>
      <c r="H14237" t="s">
        <v>4121</v>
      </c>
      <c r="I14237">
        <v>1</v>
      </c>
      <c r="J14237" s="264"/>
      <c r="K14237" t="str">
        <f t="shared" si="445"/>
        <v>9413071</v>
      </c>
      <c r="L14237">
        <v>790</v>
      </c>
    </row>
    <row r="14238" spans="1:12">
      <c r="A14238" t="s">
        <v>4135</v>
      </c>
      <c r="B14238" t="s">
        <v>4136</v>
      </c>
      <c r="C14238">
        <v>10.24</v>
      </c>
      <c r="D14238" s="274" t="s">
        <v>4743</v>
      </c>
      <c r="E14238" s="251" t="s">
        <v>4000</v>
      </c>
      <c r="F14238" s="249">
        <v>76</v>
      </c>
      <c r="G14238" s="218">
        <f t="shared" si="444"/>
        <v>778</v>
      </c>
      <c r="H14238" t="s">
        <v>4121</v>
      </c>
      <c r="I14238">
        <v>1</v>
      </c>
      <c r="J14238" s="264"/>
      <c r="K14238" t="str">
        <f t="shared" si="445"/>
        <v>9414071</v>
      </c>
      <c r="L14238">
        <v>790</v>
      </c>
    </row>
    <row r="14239" spans="1:12">
      <c r="A14239" t="s">
        <v>4135</v>
      </c>
      <c r="B14239" t="s">
        <v>4136</v>
      </c>
      <c r="C14239">
        <v>10.24</v>
      </c>
      <c r="D14239" s="274" t="s">
        <v>4001</v>
      </c>
      <c r="E14239" s="251" t="s">
        <v>4002</v>
      </c>
      <c r="F14239" s="249">
        <v>54</v>
      </c>
      <c r="G14239" s="218">
        <f t="shared" si="444"/>
        <v>552</v>
      </c>
      <c r="H14239" t="s">
        <v>4121</v>
      </c>
      <c r="I14239">
        <v>1</v>
      </c>
      <c r="J14239" s="264"/>
      <c r="K14239" t="str">
        <f t="shared" si="445"/>
        <v>B345071</v>
      </c>
      <c r="L14239">
        <v>790</v>
      </c>
    </row>
    <row r="14240" spans="1:12">
      <c r="A14240" t="s">
        <v>4135</v>
      </c>
      <c r="B14240" t="s">
        <v>4136</v>
      </c>
      <c r="C14240">
        <v>10.24</v>
      </c>
      <c r="D14240" s="274" t="s">
        <v>4744</v>
      </c>
      <c r="E14240" s="251" t="s">
        <v>4003</v>
      </c>
      <c r="F14240" s="249">
        <v>104</v>
      </c>
      <c r="G14240" s="218">
        <f t="shared" si="444"/>
        <v>1064</v>
      </c>
      <c r="H14240" t="s">
        <v>4121</v>
      </c>
      <c r="I14240">
        <v>1</v>
      </c>
      <c r="J14240" s="264"/>
      <c r="K14240" t="str">
        <f t="shared" si="445"/>
        <v>9415071</v>
      </c>
      <c r="L14240">
        <v>790</v>
      </c>
    </row>
    <row r="14241" spans="1:12">
      <c r="A14241" t="s">
        <v>4135</v>
      </c>
      <c r="B14241" t="s">
        <v>4136</v>
      </c>
      <c r="C14241">
        <v>10.24</v>
      </c>
      <c r="D14241" s="274" t="s">
        <v>4745</v>
      </c>
      <c r="E14241" s="251" t="s">
        <v>4004</v>
      </c>
      <c r="F14241" s="249">
        <v>73</v>
      </c>
      <c r="G14241" s="218">
        <f t="shared" si="444"/>
        <v>747</v>
      </c>
      <c r="H14241" t="s">
        <v>4121</v>
      </c>
      <c r="I14241">
        <v>1</v>
      </c>
      <c r="J14241" s="264"/>
      <c r="K14241" t="str">
        <f t="shared" si="445"/>
        <v>9416071</v>
      </c>
      <c r="L14241">
        <v>790</v>
      </c>
    </row>
    <row r="14242" spans="1:12">
      <c r="A14242" t="s">
        <v>4135</v>
      </c>
      <c r="B14242" t="s">
        <v>4136</v>
      </c>
      <c r="C14242">
        <v>10.24</v>
      </c>
      <c r="D14242" s="274" t="s">
        <v>4005</v>
      </c>
      <c r="E14242" s="251" t="s">
        <v>4006</v>
      </c>
      <c r="F14242" s="249">
        <v>52</v>
      </c>
      <c r="G14242" s="218">
        <f t="shared" si="444"/>
        <v>532</v>
      </c>
      <c r="H14242" t="s">
        <v>4121</v>
      </c>
      <c r="I14242">
        <v>1</v>
      </c>
      <c r="J14242" s="264"/>
      <c r="K14242" t="str">
        <f t="shared" si="445"/>
        <v>B349071</v>
      </c>
      <c r="L14242">
        <v>790</v>
      </c>
    </row>
    <row r="14243" spans="1:12">
      <c r="A14243" t="s">
        <v>4135</v>
      </c>
      <c r="B14243" t="s">
        <v>4136</v>
      </c>
      <c r="C14243">
        <v>10.24</v>
      </c>
      <c r="D14243" s="274" t="s">
        <v>4007</v>
      </c>
      <c r="E14243" s="251" t="s">
        <v>4008</v>
      </c>
      <c r="F14243" s="249">
        <v>86</v>
      </c>
      <c r="G14243" s="218">
        <f t="shared" si="444"/>
        <v>880</v>
      </c>
      <c r="H14243" t="s">
        <v>4121</v>
      </c>
      <c r="I14243">
        <v>1</v>
      </c>
      <c r="J14243" s="264"/>
      <c r="K14243" t="str">
        <f t="shared" si="445"/>
        <v>B561071</v>
      </c>
      <c r="L14243">
        <v>790</v>
      </c>
    </row>
    <row r="14244" spans="1:12">
      <c r="A14244" t="s">
        <v>4135</v>
      </c>
      <c r="B14244" t="s">
        <v>4136</v>
      </c>
      <c r="C14244">
        <v>10.24</v>
      </c>
      <c r="D14244" s="274" t="s">
        <v>4009</v>
      </c>
      <c r="E14244" s="251" t="s">
        <v>4010</v>
      </c>
      <c r="F14244" s="249">
        <v>60</v>
      </c>
      <c r="G14244" s="218">
        <f t="shared" si="444"/>
        <v>614</v>
      </c>
      <c r="H14244" t="s">
        <v>4121</v>
      </c>
      <c r="I14244">
        <v>1</v>
      </c>
      <c r="J14244" s="264"/>
      <c r="K14244" t="str">
        <f t="shared" si="445"/>
        <v>B562071</v>
      </c>
      <c r="L14244">
        <v>790</v>
      </c>
    </row>
    <row r="14245" spans="1:12">
      <c r="A14245" t="s">
        <v>4135</v>
      </c>
      <c r="B14245" t="s">
        <v>4136</v>
      </c>
      <c r="C14245">
        <v>10.24</v>
      </c>
      <c r="D14245" s="274" t="s">
        <v>4011</v>
      </c>
      <c r="E14245" s="251" t="s">
        <v>4012</v>
      </c>
      <c r="F14245" s="249">
        <v>43</v>
      </c>
      <c r="G14245" s="218">
        <f t="shared" si="444"/>
        <v>440</v>
      </c>
      <c r="H14245" t="s">
        <v>4121</v>
      </c>
      <c r="I14245">
        <v>1</v>
      </c>
      <c r="J14245" s="264"/>
      <c r="K14245" t="str">
        <f t="shared" si="445"/>
        <v>B563071</v>
      </c>
      <c r="L14245">
        <v>790</v>
      </c>
    </row>
    <row r="14246" spans="1:12">
      <c r="A14246" t="s">
        <v>4135</v>
      </c>
      <c r="B14246" t="s">
        <v>4136</v>
      </c>
      <c r="C14246">
        <v>10.24</v>
      </c>
      <c r="D14246" s="274" t="s">
        <v>4013</v>
      </c>
      <c r="E14246" s="251" t="s">
        <v>4014</v>
      </c>
      <c r="F14246" s="249">
        <v>77</v>
      </c>
      <c r="G14246" s="218">
        <f t="shared" si="444"/>
        <v>788</v>
      </c>
      <c r="H14246" t="s">
        <v>4121</v>
      </c>
      <c r="I14246">
        <v>1</v>
      </c>
      <c r="J14246" s="264"/>
      <c r="K14246" t="str">
        <f t="shared" si="445"/>
        <v>B571071</v>
      </c>
      <c r="L14246">
        <v>790</v>
      </c>
    </row>
    <row r="14247" spans="1:12">
      <c r="A14247" t="s">
        <v>4135</v>
      </c>
      <c r="B14247" t="s">
        <v>4136</v>
      </c>
      <c r="C14247">
        <v>10.24</v>
      </c>
      <c r="D14247" s="274" t="s">
        <v>4015</v>
      </c>
      <c r="E14247" s="251" t="s">
        <v>4016</v>
      </c>
      <c r="F14247" s="249">
        <v>54</v>
      </c>
      <c r="G14247" s="218">
        <f t="shared" si="444"/>
        <v>552</v>
      </c>
      <c r="H14247" t="s">
        <v>4121</v>
      </c>
      <c r="I14247">
        <v>1</v>
      </c>
      <c r="J14247" s="264"/>
      <c r="K14247" t="str">
        <f t="shared" si="445"/>
        <v>B572071</v>
      </c>
      <c r="L14247">
        <v>790</v>
      </c>
    </row>
    <row r="14248" spans="1:12">
      <c r="A14248" t="s">
        <v>4135</v>
      </c>
      <c r="B14248" t="s">
        <v>4136</v>
      </c>
      <c r="C14248">
        <v>10.24</v>
      </c>
      <c r="D14248" s="274" t="s">
        <v>4017</v>
      </c>
      <c r="E14248" s="251" t="s">
        <v>4018</v>
      </c>
      <c r="F14248" s="249">
        <v>39</v>
      </c>
      <c r="G14248" s="218">
        <f t="shared" si="444"/>
        <v>399</v>
      </c>
      <c r="H14248" t="s">
        <v>4121</v>
      </c>
      <c r="I14248">
        <v>1</v>
      </c>
      <c r="J14248" s="264"/>
      <c r="K14248" t="str">
        <f t="shared" si="445"/>
        <v>B573071</v>
      </c>
      <c r="L14248">
        <v>790</v>
      </c>
    </row>
    <row r="14249" spans="1:12">
      <c r="A14249" t="s">
        <v>4135</v>
      </c>
      <c r="B14249" t="s">
        <v>4136</v>
      </c>
      <c r="C14249">
        <v>10.24</v>
      </c>
      <c r="D14249" s="274" t="s">
        <v>4019</v>
      </c>
      <c r="E14249" s="251" t="s">
        <v>4020</v>
      </c>
      <c r="F14249" s="249">
        <v>75</v>
      </c>
      <c r="G14249" s="218">
        <f t="shared" si="444"/>
        <v>768</v>
      </c>
      <c r="H14249" t="s">
        <v>4121</v>
      </c>
      <c r="I14249">
        <v>1</v>
      </c>
      <c r="J14249" s="264"/>
      <c r="K14249" t="str">
        <f t="shared" si="445"/>
        <v>B581071</v>
      </c>
      <c r="L14249">
        <v>790</v>
      </c>
    </row>
    <row r="14250" spans="1:12">
      <c r="A14250" t="s">
        <v>4135</v>
      </c>
      <c r="B14250" t="s">
        <v>4136</v>
      </c>
      <c r="C14250">
        <v>10.24</v>
      </c>
      <c r="D14250" s="274" t="s">
        <v>4021</v>
      </c>
      <c r="E14250" s="251" t="s">
        <v>4022</v>
      </c>
      <c r="F14250" s="249">
        <v>53</v>
      </c>
      <c r="G14250" s="218">
        <f t="shared" si="444"/>
        <v>542</v>
      </c>
      <c r="H14250" t="s">
        <v>4121</v>
      </c>
      <c r="I14250">
        <v>1</v>
      </c>
      <c r="J14250" s="264"/>
      <c r="K14250" t="str">
        <f t="shared" si="445"/>
        <v>B582071</v>
      </c>
      <c r="L14250">
        <v>790</v>
      </c>
    </row>
    <row r="14251" spans="1:12">
      <c r="A14251" t="s">
        <v>4135</v>
      </c>
      <c r="B14251" t="s">
        <v>4136</v>
      </c>
      <c r="C14251">
        <v>10.24</v>
      </c>
      <c r="D14251" s="274" t="s">
        <v>4023</v>
      </c>
      <c r="E14251" s="251" t="s">
        <v>4024</v>
      </c>
      <c r="F14251" s="249">
        <v>38</v>
      </c>
      <c r="G14251" s="218">
        <f t="shared" si="444"/>
        <v>389</v>
      </c>
      <c r="H14251" t="s">
        <v>4121</v>
      </c>
      <c r="I14251">
        <v>1</v>
      </c>
      <c r="J14251" s="264"/>
      <c r="K14251" t="str">
        <f t="shared" si="445"/>
        <v>B583071</v>
      </c>
      <c r="L14251">
        <v>790</v>
      </c>
    </row>
    <row r="14252" spans="1:12">
      <c r="A14252" t="s">
        <v>4135</v>
      </c>
      <c r="B14252" t="s">
        <v>4136</v>
      </c>
      <c r="C14252">
        <v>10.24</v>
      </c>
      <c r="D14252" s="274" t="s">
        <v>4025</v>
      </c>
      <c r="E14252" s="251" t="s">
        <v>4026</v>
      </c>
      <c r="F14252" s="249">
        <v>120</v>
      </c>
      <c r="G14252" s="218">
        <f t="shared" si="444"/>
        <v>1228</v>
      </c>
      <c r="H14252" t="s">
        <v>4121</v>
      </c>
      <c r="I14252">
        <v>1</v>
      </c>
      <c r="J14252" s="264"/>
      <c r="K14252" t="str">
        <f t="shared" si="445"/>
        <v>B661071</v>
      </c>
      <c r="L14252">
        <v>790</v>
      </c>
    </row>
    <row r="14253" spans="1:12">
      <c r="A14253" t="s">
        <v>4135</v>
      </c>
      <c r="B14253" t="s">
        <v>4136</v>
      </c>
      <c r="C14253">
        <v>10.24</v>
      </c>
      <c r="D14253" s="274" t="s">
        <v>4027</v>
      </c>
      <c r="E14253" s="251" t="s">
        <v>4028</v>
      </c>
      <c r="F14253" s="249">
        <v>108</v>
      </c>
      <c r="G14253" s="218">
        <f t="shared" si="444"/>
        <v>1105</v>
      </c>
      <c r="H14253" t="s">
        <v>4121</v>
      </c>
      <c r="I14253">
        <v>1</v>
      </c>
      <c r="J14253" s="264"/>
      <c r="K14253" t="str">
        <f t="shared" si="445"/>
        <v>B671071</v>
      </c>
      <c r="L14253">
        <v>790</v>
      </c>
    </row>
    <row r="14254" spans="1:12">
      <c r="A14254" t="s">
        <v>4135</v>
      </c>
      <c r="B14254" t="s">
        <v>4136</v>
      </c>
      <c r="C14254">
        <v>10.24</v>
      </c>
      <c r="D14254" s="274" t="s">
        <v>4029</v>
      </c>
      <c r="E14254" s="251" t="s">
        <v>4030</v>
      </c>
      <c r="F14254" s="249">
        <v>104</v>
      </c>
      <c r="G14254" s="218">
        <f t="shared" si="444"/>
        <v>1064</v>
      </c>
      <c r="H14254" t="s">
        <v>4121</v>
      </c>
      <c r="I14254">
        <v>1</v>
      </c>
      <c r="J14254" s="264"/>
      <c r="K14254" t="str">
        <f t="shared" si="445"/>
        <v>B681071</v>
      </c>
      <c r="L14254">
        <v>790</v>
      </c>
    </row>
    <row r="14255" spans="1:12">
      <c r="A14255" t="s">
        <v>4135</v>
      </c>
      <c r="B14255" t="s">
        <v>4136</v>
      </c>
      <c r="C14255">
        <v>10.24</v>
      </c>
      <c r="D14255" s="274" t="s">
        <v>4031</v>
      </c>
      <c r="E14255" s="251" t="s">
        <v>4032</v>
      </c>
      <c r="F14255" s="249">
        <v>86</v>
      </c>
      <c r="G14255" s="218">
        <f t="shared" si="444"/>
        <v>880</v>
      </c>
      <c r="H14255" t="s">
        <v>4121</v>
      </c>
      <c r="I14255">
        <v>1</v>
      </c>
      <c r="J14255" s="264"/>
      <c r="K14255" t="str">
        <f t="shared" si="445"/>
        <v>B761071</v>
      </c>
      <c r="L14255">
        <v>790</v>
      </c>
    </row>
    <row r="14256" spans="1:12">
      <c r="A14256" t="s">
        <v>4135</v>
      </c>
      <c r="B14256" t="s">
        <v>4136</v>
      </c>
      <c r="C14256">
        <v>10.24</v>
      </c>
      <c r="D14256" s="274" t="s">
        <v>4033</v>
      </c>
      <c r="E14256" s="251" t="s">
        <v>4034</v>
      </c>
      <c r="F14256" s="249">
        <v>77</v>
      </c>
      <c r="G14256" s="218">
        <f t="shared" si="444"/>
        <v>788</v>
      </c>
      <c r="H14256" t="s">
        <v>4121</v>
      </c>
      <c r="I14256">
        <v>1</v>
      </c>
      <c r="J14256" s="264"/>
      <c r="K14256" t="str">
        <f t="shared" si="445"/>
        <v>B771071</v>
      </c>
      <c r="L14256">
        <v>790</v>
      </c>
    </row>
    <row r="14257" spans="1:12">
      <c r="A14257" t="s">
        <v>4135</v>
      </c>
      <c r="B14257" t="s">
        <v>4136</v>
      </c>
      <c r="C14257">
        <v>10.24</v>
      </c>
      <c r="D14257" s="274" t="s">
        <v>4035</v>
      </c>
      <c r="E14257" s="251" t="s">
        <v>4036</v>
      </c>
      <c r="F14257" s="249">
        <v>75</v>
      </c>
      <c r="G14257" s="218">
        <f t="shared" si="444"/>
        <v>768</v>
      </c>
      <c r="H14257" t="s">
        <v>4121</v>
      </c>
      <c r="I14257">
        <v>1</v>
      </c>
      <c r="J14257" s="264"/>
      <c r="K14257" t="str">
        <f t="shared" si="445"/>
        <v>B781071</v>
      </c>
      <c r="L14257">
        <v>790</v>
      </c>
    </row>
    <row r="14258" spans="1:12">
      <c r="A14258" t="s">
        <v>4135</v>
      </c>
      <c r="B14258" t="s">
        <v>4136</v>
      </c>
      <c r="C14258">
        <v>10.24</v>
      </c>
      <c r="D14258" s="274" t="s">
        <v>4746</v>
      </c>
      <c r="E14258" s="251" t="s">
        <v>648</v>
      </c>
      <c r="F14258" s="249">
        <v>115</v>
      </c>
      <c r="G14258" s="218">
        <f t="shared" si="444"/>
        <v>1177</v>
      </c>
      <c r="H14258" t="s">
        <v>4121</v>
      </c>
      <c r="I14258">
        <v>1</v>
      </c>
      <c r="J14258" s="264"/>
      <c r="K14258" t="str">
        <f t="shared" si="445"/>
        <v>1511071</v>
      </c>
      <c r="L14258">
        <v>0</v>
      </c>
    </row>
    <row r="14259" spans="1:12">
      <c r="A14259" t="s">
        <v>4135</v>
      </c>
      <c r="B14259" t="s">
        <v>4136</v>
      </c>
      <c r="C14259">
        <v>10.24</v>
      </c>
      <c r="D14259" s="274" t="s">
        <v>4747</v>
      </c>
      <c r="E14259" s="251" t="s">
        <v>649</v>
      </c>
      <c r="F14259" s="249">
        <v>81</v>
      </c>
      <c r="G14259" s="218">
        <f t="shared" si="444"/>
        <v>829</v>
      </c>
      <c r="H14259" t="s">
        <v>4121</v>
      </c>
      <c r="I14259">
        <v>1</v>
      </c>
      <c r="J14259" s="264"/>
      <c r="K14259" t="str">
        <f t="shared" si="445"/>
        <v>1512071</v>
      </c>
      <c r="L14259">
        <v>0</v>
      </c>
    </row>
    <row r="14260" spans="1:12">
      <c r="A14260" t="s">
        <v>4135</v>
      </c>
      <c r="B14260" t="s">
        <v>4136</v>
      </c>
      <c r="C14260">
        <v>10.24</v>
      </c>
      <c r="D14260" s="274" t="s">
        <v>669</v>
      </c>
      <c r="E14260" s="251" t="s">
        <v>650</v>
      </c>
      <c r="F14260" s="249">
        <v>58</v>
      </c>
      <c r="G14260" s="218">
        <f t="shared" si="444"/>
        <v>593</v>
      </c>
      <c r="H14260" t="s">
        <v>4121</v>
      </c>
      <c r="I14260">
        <v>1</v>
      </c>
      <c r="J14260" s="264"/>
      <c r="K14260" t="str">
        <f t="shared" si="445"/>
        <v>B061071</v>
      </c>
      <c r="L14260">
        <v>0</v>
      </c>
    </row>
    <row r="14261" spans="1:12">
      <c r="A14261" t="s">
        <v>4135</v>
      </c>
      <c r="B14261" t="s">
        <v>4136</v>
      </c>
      <c r="C14261">
        <v>10.24</v>
      </c>
      <c r="D14261" s="274" t="s">
        <v>4748</v>
      </c>
      <c r="E14261" s="251" t="s">
        <v>651</v>
      </c>
      <c r="F14261" s="249">
        <v>104</v>
      </c>
      <c r="G14261" s="218">
        <f t="shared" si="444"/>
        <v>1064</v>
      </c>
      <c r="H14261" t="s">
        <v>4121</v>
      </c>
      <c r="I14261">
        <v>1</v>
      </c>
      <c r="J14261" s="264"/>
      <c r="K14261" t="str">
        <f t="shared" si="445"/>
        <v>1513071</v>
      </c>
      <c r="L14261">
        <v>0</v>
      </c>
    </row>
    <row r="14262" spans="1:12">
      <c r="A14262" t="s">
        <v>4135</v>
      </c>
      <c r="B14262" t="s">
        <v>4136</v>
      </c>
      <c r="C14262">
        <v>10.24</v>
      </c>
      <c r="D14262" s="274" t="s">
        <v>4749</v>
      </c>
      <c r="E14262" s="251" t="s">
        <v>652</v>
      </c>
      <c r="F14262" s="249">
        <v>73</v>
      </c>
      <c r="G14262" s="218">
        <f t="shared" si="444"/>
        <v>747</v>
      </c>
      <c r="H14262" t="s">
        <v>4121</v>
      </c>
      <c r="I14262">
        <v>1</v>
      </c>
      <c r="J14262" s="264"/>
      <c r="K14262" t="str">
        <f t="shared" si="445"/>
        <v>1514071</v>
      </c>
      <c r="L14262">
        <v>0</v>
      </c>
    </row>
    <row r="14263" spans="1:12">
      <c r="A14263" t="s">
        <v>4135</v>
      </c>
      <c r="B14263" t="s">
        <v>4136</v>
      </c>
      <c r="C14263">
        <v>10.24</v>
      </c>
      <c r="D14263" s="274" t="s">
        <v>670</v>
      </c>
      <c r="E14263" s="251" t="s">
        <v>653</v>
      </c>
      <c r="F14263" s="249">
        <v>52</v>
      </c>
      <c r="G14263" s="218">
        <f t="shared" ref="G14263:G14323" si="446">ROUNDDOWN(C14263*F14263,0)</f>
        <v>532</v>
      </c>
      <c r="H14263" t="s">
        <v>4121</v>
      </c>
      <c r="I14263">
        <v>1</v>
      </c>
      <c r="J14263" s="264"/>
      <c r="K14263" t="str">
        <f t="shared" si="445"/>
        <v>B065071</v>
      </c>
      <c r="L14263">
        <v>0</v>
      </c>
    </row>
    <row r="14264" spans="1:12">
      <c r="A14264" t="s">
        <v>4135</v>
      </c>
      <c r="B14264" t="s">
        <v>4136</v>
      </c>
      <c r="C14264">
        <v>10.24</v>
      </c>
      <c r="D14264" s="274" t="s">
        <v>4750</v>
      </c>
      <c r="E14264" s="251" t="s">
        <v>654</v>
      </c>
      <c r="F14264" s="249">
        <v>100</v>
      </c>
      <c r="G14264" s="218">
        <f t="shared" si="446"/>
        <v>1024</v>
      </c>
      <c r="H14264" t="s">
        <v>4121</v>
      </c>
      <c r="I14264">
        <v>1</v>
      </c>
      <c r="J14264" s="264"/>
      <c r="K14264" t="str">
        <f t="shared" si="445"/>
        <v>1515071</v>
      </c>
      <c r="L14264">
        <v>0</v>
      </c>
    </row>
    <row r="14265" spans="1:12">
      <c r="A14265" t="s">
        <v>4135</v>
      </c>
      <c r="B14265" t="s">
        <v>4136</v>
      </c>
      <c r="C14265">
        <v>10.24</v>
      </c>
      <c r="D14265" s="274" t="s">
        <v>4751</v>
      </c>
      <c r="E14265" s="251" t="s">
        <v>655</v>
      </c>
      <c r="F14265" s="249">
        <v>70</v>
      </c>
      <c r="G14265" s="218">
        <f t="shared" si="446"/>
        <v>716</v>
      </c>
      <c r="H14265" t="s">
        <v>4121</v>
      </c>
      <c r="I14265">
        <v>1</v>
      </c>
      <c r="J14265" s="264"/>
      <c r="K14265" t="str">
        <f t="shared" si="445"/>
        <v>1516071</v>
      </c>
      <c r="L14265">
        <v>0</v>
      </c>
    </row>
    <row r="14266" spans="1:12">
      <c r="A14266" t="s">
        <v>4135</v>
      </c>
      <c r="B14266" t="s">
        <v>4136</v>
      </c>
      <c r="C14266">
        <v>10.24</v>
      </c>
      <c r="D14266" s="274" t="s">
        <v>671</v>
      </c>
      <c r="E14266" s="251" t="s">
        <v>656</v>
      </c>
      <c r="F14266" s="249">
        <v>50</v>
      </c>
      <c r="G14266" s="218">
        <f t="shared" si="446"/>
        <v>512</v>
      </c>
      <c r="H14266" t="s">
        <v>4121</v>
      </c>
      <c r="I14266">
        <v>1</v>
      </c>
      <c r="J14266" s="264"/>
      <c r="K14266" t="str">
        <f t="shared" si="445"/>
        <v>B069071</v>
      </c>
      <c r="L14266">
        <v>0</v>
      </c>
    </row>
    <row r="14267" spans="1:12">
      <c r="A14267" t="s">
        <v>4135</v>
      </c>
      <c r="B14267" t="s">
        <v>4136</v>
      </c>
      <c r="C14267">
        <v>10.24</v>
      </c>
      <c r="D14267" s="274" t="s">
        <v>4752</v>
      </c>
      <c r="E14267" s="251" t="s">
        <v>4037</v>
      </c>
      <c r="F14267" s="249">
        <v>81</v>
      </c>
      <c r="G14267" s="218">
        <f t="shared" si="446"/>
        <v>829</v>
      </c>
      <c r="H14267" t="s">
        <v>4121</v>
      </c>
      <c r="I14267">
        <v>1</v>
      </c>
      <c r="J14267" s="264"/>
      <c r="K14267" t="str">
        <f t="shared" si="445"/>
        <v>9511071</v>
      </c>
      <c r="L14267">
        <v>0</v>
      </c>
    </row>
    <row r="14268" spans="1:12">
      <c r="A14268" t="s">
        <v>4135</v>
      </c>
      <c r="B14268" t="s">
        <v>4136</v>
      </c>
      <c r="C14268">
        <v>10.24</v>
      </c>
      <c r="D14268" s="274" t="s">
        <v>4753</v>
      </c>
      <c r="E14268" s="251" t="s">
        <v>4038</v>
      </c>
      <c r="F14268" s="249">
        <v>57</v>
      </c>
      <c r="G14268" s="218">
        <f t="shared" si="446"/>
        <v>583</v>
      </c>
      <c r="H14268" t="s">
        <v>4121</v>
      </c>
      <c r="I14268">
        <v>1</v>
      </c>
      <c r="J14268" s="264"/>
      <c r="K14268" t="str">
        <f t="shared" si="445"/>
        <v>9512071</v>
      </c>
      <c r="L14268">
        <v>0</v>
      </c>
    </row>
    <row r="14269" spans="1:12">
      <c r="A14269" t="s">
        <v>4135</v>
      </c>
      <c r="B14269" t="s">
        <v>4136</v>
      </c>
      <c r="C14269">
        <v>10.24</v>
      </c>
      <c r="D14269" s="274" t="s">
        <v>4039</v>
      </c>
      <c r="E14269" s="251" t="s">
        <v>4040</v>
      </c>
      <c r="F14269" s="249">
        <v>41</v>
      </c>
      <c r="G14269" s="218">
        <f t="shared" si="446"/>
        <v>419</v>
      </c>
      <c r="H14269" t="s">
        <v>4121</v>
      </c>
      <c r="I14269">
        <v>1</v>
      </c>
      <c r="J14269" s="264"/>
      <c r="K14269" t="str">
        <f t="shared" si="445"/>
        <v>B361071</v>
      </c>
      <c r="L14269">
        <v>0</v>
      </c>
    </row>
    <row r="14270" spans="1:12">
      <c r="A14270" t="s">
        <v>4135</v>
      </c>
      <c r="B14270" t="s">
        <v>4136</v>
      </c>
      <c r="C14270">
        <v>10.24</v>
      </c>
      <c r="D14270" s="274" t="s">
        <v>4754</v>
      </c>
      <c r="E14270" s="251" t="s">
        <v>4041</v>
      </c>
      <c r="F14270" s="249">
        <v>73</v>
      </c>
      <c r="G14270" s="218">
        <f t="shared" si="446"/>
        <v>747</v>
      </c>
      <c r="H14270" t="s">
        <v>4121</v>
      </c>
      <c r="I14270">
        <v>1</v>
      </c>
      <c r="J14270" s="264"/>
      <c r="K14270" t="str">
        <f t="shared" si="445"/>
        <v>9513071</v>
      </c>
      <c r="L14270">
        <v>0</v>
      </c>
    </row>
    <row r="14271" spans="1:12">
      <c r="A14271" t="s">
        <v>4135</v>
      </c>
      <c r="B14271" t="s">
        <v>4136</v>
      </c>
      <c r="C14271">
        <v>10.24</v>
      </c>
      <c r="D14271" s="274" t="s">
        <v>4755</v>
      </c>
      <c r="E14271" s="251" t="s">
        <v>4042</v>
      </c>
      <c r="F14271" s="249">
        <v>51</v>
      </c>
      <c r="G14271" s="218">
        <f t="shared" si="446"/>
        <v>522</v>
      </c>
      <c r="H14271" t="s">
        <v>4121</v>
      </c>
      <c r="I14271">
        <v>1</v>
      </c>
      <c r="J14271" s="264"/>
      <c r="K14271" t="str">
        <f t="shared" si="445"/>
        <v>9514071</v>
      </c>
      <c r="L14271">
        <v>0</v>
      </c>
    </row>
    <row r="14272" spans="1:12">
      <c r="A14272" t="s">
        <v>4135</v>
      </c>
      <c r="B14272" t="s">
        <v>4136</v>
      </c>
      <c r="C14272">
        <v>10.24</v>
      </c>
      <c r="D14272" s="274" t="s">
        <v>4043</v>
      </c>
      <c r="E14272" s="251" t="s">
        <v>4044</v>
      </c>
      <c r="F14272" s="249">
        <v>37</v>
      </c>
      <c r="G14272" s="218">
        <f t="shared" si="446"/>
        <v>378</v>
      </c>
      <c r="H14272" t="s">
        <v>4121</v>
      </c>
      <c r="I14272">
        <v>1</v>
      </c>
      <c r="J14272" s="264"/>
      <c r="K14272" t="str">
        <f t="shared" si="445"/>
        <v>B365071</v>
      </c>
      <c r="L14272">
        <v>0</v>
      </c>
    </row>
    <row r="14273" spans="1:12">
      <c r="A14273" t="s">
        <v>4135</v>
      </c>
      <c r="B14273" t="s">
        <v>4136</v>
      </c>
      <c r="C14273">
        <v>10.24</v>
      </c>
      <c r="D14273" s="274" t="s">
        <v>4756</v>
      </c>
      <c r="E14273" s="251" t="s">
        <v>4045</v>
      </c>
      <c r="F14273" s="249">
        <v>70</v>
      </c>
      <c r="G14273" s="218">
        <f t="shared" si="446"/>
        <v>716</v>
      </c>
      <c r="H14273" t="s">
        <v>4121</v>
      </c>
      <c r="I14273">
        <v>1</v>
      </c>
      <c r="J14273" s="264"/>
      <c r="K14273" t="str">
        <f t="shared" si="445"/>
        <v>9515071</v>
      </c>
      <c r="L14273">
        <v>0</v>
      </c>
    </row>
    <row r="14274" spans="1:12">
      <c r="A14274" t="s">
        <v>4135</v>
      </c>
      <c r="B14274" t="s">
        <v>4136</v>
      </c>
      <c r="C14274">
        <v>10.24</v>
      </c>
      <c r="D14274" s="274" t="s">
        <v>4757</v>
      </c>
      <c r="E14274" s="251" t="s">
        <v>4046</v>
      </c>
      <c r="F14274" s="249">
        <v>49</v>
      </c>
      <c r="G14274" s="218">
        <f t="shared" si="446"/>
        <v>501</v>
      </c>
      <c r="H14274" t="s">
        <v>4121</v>
      </c>
      <c r="I14274">
        <v>1</v>
      </c>
      <c r="J14274" s="264"/>
      <c r="K14274" t="str">
        <f t="shared" ref="K14274:K14337" si="447">D14274&amp;A14274&amp;I14274</f>
        <v>9516071</v>
      </c>
      <c r="L14274">
        <v>0</v>
      </c>
    </row>
    <row r="14275" spans="1:12">
      <c r="A14275" t="s">
        <v>4135</v>
      </c>
      <c r="B14275" t="s">
        <v>4136</v>
      </c>
      <c r="C14275">
        <v>10.24</v>
      </c>
      <c r="D14275" s="274" t="s">
        <v>4047</v>
      </c>
      <c r="E14275" s="251" t="s">
        <v>4048</v>
      </c>
      <c r="F14275" s="249">
        <v>35</v>
      </c>
      <c r="G14275" s="218">
        <f t="shared" si="446"/>
        <v>358</v>
      </c>
      <c r="H14275" t="s">
        <v>4121</v>
      </c>
      <c r="I14275">
        <v>1</v>
      </c>
      <c r="J14275" s="264"/>
      <c r="K14275" t="str">
        <f t="shared" si="447"/>
        <v>B369071</v>
      </c>
      <c r="L14275">
        <v>0</v>
      </c>
    </row>
    <row r="14276" spans="1:12">
      <c r="A14276" t="s">
        <v>4135</v>
      </c>
      <c r="B14276" t="s">
        <v>4136</v>
      </c>
      <c r="C14276">
        <v>10.24</v>
      </c>
      <c r="D14276" s="274" t="s">
        <v>4049</v>
      </c>
      <c r="E14276" s="251" t="s">
        <v>4050</v>
      </c>
      <c r="F14276" s="249">
        <v>58</v>
      </c>
      <c r="G14276" s="218">
        <f t="shared" si="446"/>
        <v>593</v>
      </c>
      <c r="H14276" t="s">
        <v>4121</v>
      </c>
      <c r="I14276">
        <v>1</v>
      </c>
      <c r="J14276" s="264"/>
      <c r="K14276" t="str">
        <f t="shared" si="447"/>
        <v>B591071</v>
      </c>
      <c r="L14276">
        <v>0</v>
      </c>
    </row>
    <row r="14277" spans="1:12">
      <c r="A14277" t="s">
        <v>4135</v>
      </c>
      <c r="B14277" t="s">
        <v>4136</v>
      </c>
      <c r="C14277">
        <v>10.24</v>
      </c>
      <c r="D14277" s="274" t="s">
        <v>4051</v>
      </c>
      <c r="E14277" s="251" t="s">
        <v>4052</v>
      </c>
      <c r="F14277" s="249">
        <v>41</v>
      </c>
      <c r="G14277" s="218">
        <f t="shared" si="446"/>
        <v>419</v>
      </c>
      <c r="H14277" t="s">
        <v>4121</v>
      </c>
      <c r="I14277">
        <v>1</v>
      </c>
      <c r="J14277" s="264"/>
      <c r="K14277" t="str">
        <f t="shared" si="447"/>
        <v>B592071</v>
      </c>
      <c r="L14277">
        <v>0</v>
      </c>
    </row>
    <row r="14278" spans="1:12">
      <c r="A14278" t="s">
        <v>4135</v>
      </c>
      <c r="B14278" t="s">
        <v>4136</v>
      </c>
      <c r="C14278">
        <v>10.24</v>
      </c>
      <c r="D14278" s="274" t="s">
        <v>4053</v>
      </c>
      <c r="E14278" s="251" t="s">
        <v>4054</v>
      </c>
      <c r="F14278" s="249">
        <v>29</v>
      </c>
      <c r="G14278" s="218">
        <f t="shared" si="446"/>
        <v>296</v>
      </c>
      <c r="H14278" t="s">
        <v>4121</v>
      </c>
      <c r="I14278">
        <v>1</v>
      </c>
      <c r="J14278" s="264"/>
      <c r="K14278" t="str">
        <f t="shared" si="447"/>
        <v>B593071</v>
      </c>
      <c r="L14278">
        <v>0</v>
      </c>
    </row>
    <row r="14279" spans="1:12">
      <c r="A14279" t="s">
        <v>4135</v>
      </c>
      <c r="B14279" t="s">
        <v>4136</v>
      </c>
      <c r="C14279">
        <v>10.24</v>
      </c>
      <c r="D14279" s="274" t="s">
        <v>4055</v>
      </c>
      <c r="E14279" s="251" t="s">
        <v>4056</v>
      </c>
      <c r="F14279" s="249">
        <v>52</v>
      </c>
      <c r="G14279" s="218">
        <f t="shared" si="446"/>
        <v>532</v>
      </c>
      <c r="H14279" t="s">
        <v>4121</v>
      </c>
      <c r="I14279">
        <v>1</v>
      </c>
      <c r="J14279" s="264"/>
      <c r="K14279" t="str">
        <f t="shared" si="447"/>
        <v>B5A1071</v>
      </c>
      <c r="L14279">
        <v>0</v>
      </c>
    </row>
    <row r="14280" spans="1:12">
      <c r="A14280" t="s">
        <v>4135</v>
      </c>
      <c r="B14280" t="s">
        <v>4136</v>
      </c>
      <c r="C14280">
        <v>10.24</v>
      </c>
      <c r="D14280" s="274" t="s">
        <v>4057</v>
      </c>
      <c r="E14280" s="251" t="s">
        <v>4058</v>
      </c>
      <c r="F14280" s="249">
        <v>36</v>
      </c>
      <c r="G14280" s="218">
        <f t="shared" si="446"/>
        <v>368</v>
      </c>
      <c r="H14280" t="s">
        <v>4121</v>
      </c>
      <c r="I14280">
        <v>1</v>
      </c>
      <c r="J14280" s="264"/>
      <c r="K14280" t="str">
        <f t="shared" si="447"/>
        <v>B5A2071</v>
      </c>
      <c r="L14280">
        <v>0</v>
      </c>
    </row>
    <row r="14281" spans="1:12">
      <c r="A14281" t="s">
        <v>4135</v>
      </c>
      <c r="B14281" t="s">
        <v>4136</v>
      </c>
      <c r="C14281">
        <v>10.24</v>
      </c>
      <c r="D14281" s="274" t="s">
        <v>4059</v>
      </c>
      <c r="E14281" s="251" t="s">
        <v>4060</v>
      </c>
      <c r="F14281" s="249">
        <v>26</v>
      </c>
      <c r="G14281" s="218">
        <f t="shared" si="446"/>
        <v>266</v>
      </c>
      <c r="H14281" t="s">
        <v>4121</v>
      </c>
      <c r="I14281">
        <v>1</v>
      </c>
      <c r="J14281" s="264"/>
      <c r="K14281" t="str">
        <f t="shared" si="447"/>
        <v>B5A3071</v>
      </c>
      <c r="L14281">
        <v>0</v>
      </c>
    </row>
    <row r="14282" spans="1:12">
      <c r="A14282" t="s">
        <v>4135</v>
      </c>
      <c r="B14282" t="s">
        <v>4136</v>
      </c>
      <c r="C14282">
        <v>10.24</v>
      </c>
      <c r="D14282" s="274" t="s">
        <v>4061</v>
      </c>
      <c r="E14282" s="251" t="s">
        <v>4062</v>
      </c>
      <c r="F14282" s="249">
        <v>50</v>
      </c>
      <c r="G14282" s="218">
        <f t="shared" si="446"/>
        <v>512</v>
      </c>
      <c r="H14282" t="s">
        <v>4121</v>
      </c>
      <c r="I14282">
        <v>1</v>
      </c>
      <c r="J14282" s="264"/>
      <c r="K14282" t="str">
        <f t="shared" si="447"/>
        <v>B5B1071</v>
      </c>
      <c r="L14282">
        <v>0</v>
      </c>
    </row>
    <row r="14283" spans="1:12">
      <c r="A14283" t="s">
        <v>4135</v>
      </c>
      <c r="B14283" t="s">
        <v>4136</v>
      </c>
      <c r="C14283">
        <v>10.24</v>
      </c>
      <c r="D14283" s="274" t="s">
        <v>4063</v>
      </c>
      <c r="E14283" s="251" t="s">
        <v>4064</v>
      </c>
      <c r="F14283" s="249">
        <v>35</v>
      </c>
      <c r="G14283" s="218">
        <f t="shared" si="446"/>
        <v>358</v>
      </c>
      <c r="H14283" t="s">
        <v>4121</v>
      </c>
      <c r="I14283">
        <v>1</v>
      </c>
      <c r="J14283" s="264"/>
      <c r="K14283" t="str">
        <f t="shared" si="447"/>
        <v>B5B2071</v>
      </c>
      <c r="L14283">
        <v>0</v>
      </c>
    </row>
    <row r="14284" spans="1:12">
      <c r="A14284" t="s">
        <v>4135</v>
      </c>
      <c r="B14284" t="s">
        <v>4136</v>
      </c>
      <c r="C14284">
        <v>10.24</v>
      </c>
      <c r="D14284" s="274" t="s">
        <v>4065</v>
      </c>
      <c r="E14284" s="251" t="s">
        <v>4066</v>
      </c>
      <c r="F14284" s="249">
        <v>25</v>
      </c>
      <c r="G14284" s="218">
        <f t="shared" si="446"/>
        <v>256</v>
      </c>
      <c r="H14284" t="s">
        <v>4121</v>
      </c>
      <c r="I14284">
        <v>1</v>
      </c>
      <c r="J14284" s="264"/>
      <c r="K14284" t="str">
        <f t="shared" si="447"/>
        <v>B5B3071</v>
      </c>
      <c r="L14284">
        <v>0</v>
      </c>
    </row>
    <row r="14285" spans="1:12">
      <c r="A14285" t="s">
        <v>4135</v>
      </c>
      <c r="B14285" t="s">
        <v>4136</v>
      </c>
      <c r="C14285">
        <v>10.24</v>
      </c>
      <c r="D14285" s="274" t="s">
        <v>4067</v>
      </c>
      <c r="E14285" s="251" t="s">
        <v>4068</v>
      </c>
      <c r="F14285" s="249">
        <v>81</v>
      </c>
      <c r="G14285" s="218">
        <f t="shared" si="446"/>
        <v>829</v>
      </c>
      <c r="H14285" t="s">
        <v>4121</v>
      </c>
      <c r="I14285">
        <v>1</v>
      </c>
      <c r="J14285" s="264"/>
      <c r="K14285" t="str">
        <f t="shared" si="447"/>
        <v>B691071</v>
      </c>
      <c r="L14285">
        <v>0</v>
      </c>
    </row>
    <row r="14286" spans="1:12">
      <c r="A14286" t="s">
        <v>4135</v>
      </c>
      <c r="B14286" t="s">
        <v>4136</v>
      </c>
      <c r="C14286">
        <v>10.24</v>
      </c>
      <c r="D14286" s="274" t="s">
        <v>4069</v>
      </c>
      <c r="E14286" s="251" t="s">
        <v>4070</v>
      </c>
      <c r="F14286" s="249">
        <v>73</v>
      </c>
      <c r="G14286" s="218">
        <f t="shared" si="446"/>
        <v>747</v>
      </c>
      <c r="H14286" t="s">
        <v>4121</v>
      </c>
      <c r="I14286">
        <v>1</v>
      </c>
      <c r="J14286" s="264"/>
      <c r="K14286" t="str">
        <f t="shared" si="447"/>
        <v>B6A1071</v>
      </c>
      <c r="L14286">
        <v>0</v>
      </c>
    </row>
    <row r="14287" spans="1:12">
      <c r="A14287" t="s">
        <v>4135</v>
      </c>
      <c r="B14287" t="s">
        <v>4136</v>
      </c>
      <c r="C14287">
        <v>10.24</v>
      </c>
      <c r="D14287" s="274" t="s">
        <v>4071</v>
      </c>
      <c r="E14287" s="251" t="s">
        <v>4072</v>
      </c>
      <c r="F14287" s="249">
        <v>70</v>
      </c>
      <c r="G14287" s="218">
        <f t="shared" si="446"/>
        <v>716</v>
      </c>
      <c r="H14287" t="s">
        <v>4121</v>
      </c>
      <c r="I14287">
        <v>1</v>
      </c>
      <c r="J14287" s="264"/>
      <c r="K14287" t="str">
        <f t="shared" si="447"/>
        <v>B6B1071</v>
      </c>
      <c r="L14287">
        <v>0</v>
      </c>
    </row>
    <row r="14288" spans="1:12">
      <c r="A14288" t="s">
        <v>4135</v>
      </c>
      <c r="B14288" t="s">
        <v>4136</v>
      </c>
      <c r="C14288">
        <v>10.24</v>
      </c>
      <c r="D14288" s="274" t="s">
        <v>4073</v>
      </c>
      <c r="E14288" s="251" t="s">
        <v>4074</v>
      </c>
      <c r="F14288" s="249">
        <v>58</v>
      </c>
      <c r="G14288" s="218">
        <f t="shared" si="446"/>
        <v>593</v>
      </c>
      <c r="H14288" t="s">
        <v>4121</v>
      </c>
      <c r="I14288">
        <v>1</v>
      </c>
      <c r="J14288" s="264"/>
      <c r="K14288" t="str">
        <f t="shared" si="447"/>
        <v>B791071</v>
      </c>
      <c r="L14288">
        <v>0</v>
      </c>
    </row>
    <row r="14289" spans="1:12">
      <c r="A14289" t="s">
        <v>4135</v>
      </c>
      <c r="B14289" t="s">
        <v>4136</v>
      </c>
      <c r="C14289">
        <v>10.24</v>
      </c>
      <c r="D14289" s="274" t="s">
        <v>4075</v>
      </c>
      <c r="E14289" s="251" t="s">
        <v>4076</v>
      </c>
      <c r="F14289" s="249">
        <v>52</v>
      </c>
      <c r="G14289" s="218">
        <f t="shared" si="446"/>
        <v>532</v>
      </c>
      <c r="H14289" t="s">
        <v>4121</v>
      </c>
      <c r="I14289">
        <v>1</v>
      </c>
      <c r="J14289" s="264"/>
      <c r="K14289" t="str">
        <f t="shared" si="447"/>
        <v>B7A1071</v>
      </c>
      <c r="L14289">
        <v>0</v>
      </c>
    </row>
    <row r="14290" spans="1:12">
      <c r="A14290" t="s">
        <v>4135</v>
      </c>
      <c r="B14290" t="s">
        <v>4136</v>
      </c>
      <c r="C14290">
        <v>10.24</v>
      </c>
      <c r="D14290" s="274" t="s">
        <v>4077</v>
      </c>
      <c r="E14290" s="251" t="s">
        <v>4078</v>
      </c>
      <c r="F14290" s="249">
        <v>50</v>
      </c>
      <c r="G14290" s="218">
        <f t="shared" si="446"/>
        <v>512</v>
      </c>
      <c r="H14290" t="s">
        <v>4121</v>
      </c>
      <c r="I14290">
        <v>1</v>
      </c>
      <c r="J14290" s="264"/>
      <c r="K14290" t="str">
        <f t="shared" si="447"/>
        <v>B7B1071</v>
      </c>
      <c r="L14290">
        <v>0</v>
      </c>
    </row>
    <row r="14291" spans="1:12">
      <c r="A14291" t="s">
        <v>4135</v>
      </c>
      <c r="B14291" t="s">
        <v>4136</v>
      </c>
      <c r="C14291">
        <v>10.24</v>
      </c>
      <c r="D14291" s="274" t="s">
        <v>4758</v>
      </c>
      <c r="E14291" s="251" t="s">
        <v>657</v>
      </c>
      <c r="F14291" s="249">
        <v>273</v>
      </c>
      <c r="G14291" s="218">
        <f t="shared" si="446"/>
        <v>2795</v>
      </c>
      <c r="H14291" t="s">
        <v>4121</v>
      </c>
      <c r="I14291">
        <v>1</v>
      </c>
      <c r="K14291" t="str">
        <f t="shared" si="447"/>
        <v>1611071</v>
      </c>
      <c r="L14291">
        <v>265</v>
      </c>
    </row>
    <row r="14292" spans="1:12">
      <c r="A14292" t="s">
        <v>4135</v>
      </c>
      <c r="B14292" t="s">
        <v>4136</v>
      </c>
      <c r="C14292">
        <v>10.24</v>
      </c>
      <c r="D14292" s="274" t="s">
        <v>4759</v>
      </c>
      <c r="E14292" s="251" t="s">
        <v>658</v>
      </c>
      <c r="F14292" s="249">
        <v>191</v>
      </c>
      <c r="G14292" s="218">
        <f t="shared" si="446"/>
        <v>1955</v>
      </c>
      <c r="H14292" t="s">
        <v>4121</v>
      </c>
      <c r="I14292">
        <v>1</v>
      </c>
      <c r="J14292" s="264"/>
      <c r="K14292" t="str">
        <f t="shared" si="447"/>
        <v>1612071</v>
      </c>
      <c r="L14292">
        <v>265</v>
      </c>
    </row>
    <row r="14293" spans="1:12">
      <c r="A14293" t="s">
        <v>4135</v>
      </c>
      <c r="B14293" t="s">
        <v>4136</v>
      </c>
      <c r="C14293">
        <v>10.24</v>
      </c>
      <c r="D14293" s="274" t="s">
        <v>672</v>
      </c>
      <c r="E14293" s="251" t="s">
        <v>660</v>
      </c>
      <c r="F14293" s="249">
        <v>137</v>
      </c>
      <c r="G14293" s="218">
        <f t="shared" si="446"/>
        <v>1402</v>
      </c>
      <c r="H14293" t="s">
        <v>4121</v>
      </c>
      <c r="I14293">
        <v>1</v>
      </c>
      <c r="J14293" s="264"/>
      <c r="K14293" t="str">
        <f t="shared" si="447"/>
        <v>B081071</v>
      </c>
      <c r="L14293">
        <v>265</v>
      </c>
    </row>
    <row r="14294" spans="1:12">
      <c r="A14294" t="s">
        <v>4135</v>
      </c>
      <c r="B14294" t="s">
        <v>4136</v>
      </c>
      <c r="C14294">
        <v>10.24</v>
      </c>
      <c r="D14294" s="274" t="s">
        <v>4760</v>
      </c>
      <c r="E14294" s="251" t="s">
        <v>661</v>
      </c>
      <c r="F14294" s="249">
        <v>246</v>
      </c>
      <c r="G14294" s="218">
        <f t="shared" si="446"/>
        <v>2519</v>
      </c>
      <c r="H14294" t="s">
        <v>4121</v>
      </c>
      <c r="I14294">
        <v>1</v>
      </c>
      <c r="J14294" s="264"/>
      <c r="K14294" t="str">
        <f t="shared" si="447"/>
        <v>1613071</v>
      </c>
      <c r="L14294">
        <v>265</v>
      </c>
    </row>
    <row r="14295" spans="1:12">
      <c r="A14295" t="s">
        <v>4135</v>
      </c>
      <c r="B14295" t="s">
        <v>4136</v>
      </c>
      <c r="C14295">
        <v>10.24</v>
      </c>
      <c r="D14295" s="274" t="s">
        <v>4761</v>
      </c>
      <c r="E14295" s="251" t="s">
        <v>662</v>
      </c>
      <c r="F14295" s="249">
        <v>172</v>
      </c>
      <c r="G14295" s="218">
        <f t="shared" si="446"/>
        <v>1761</v>
      </c>
      <c r="H14295" t="s">
        <v>4121</v>
      </c>
      <c r="I14295">
        <v>1</v>
      </c>
      <c r="J14295" s="264"/>
      <c r="K14295" t="str">
        <f t="shared" si="447"/>
        <v>1614071</v>
      </c>
      <c r="L14295">
        <v>265</v>
      </c>
    </row>
    <row r="14296" spans="1:12">
      <c r="A14296" t="s">
        <v>4135</v>
      </c>
      <c r="B14296" t="s">
        <v>4136</v>
      </c>
      <c r="C14296">
        <v>10.24</v>
      </c>
      <c r="D14296" s="274" t="s">
        <v>673</v>
      </c>
      <c r="E14296" s="251" t="s">
        <v>664</v>
      </c>
      <c r="F14296" s="249">
        <v>123</v>
      </c>
      <c r="G14296" s="218">
        <f t="shared" si="446"/>
        <v>1259</v>
      </c>
      <c r="H14296" t="s">
        <v>4121</v>
      </c>
      <c r="I14296">
        <v>1</v>
      </c>
      <c r="J14296" s="264"/>
      <c r="K14296" t="str">
        <f t="shared" si="447"/>
        <v>B085071</v>
      </c>
      <c r="L14296">
        <v>265</v>
      </c>
    </row>
    <row r="14297" spans="1:12">
      <c r="A14297" t="s">
        <v>4135</v>
      </c>
      <c r="B14297" t="s">
        <v>4136</v>
      </c>
      <c r="C14297">
        <v>10.24</v>
      </c>
      <c r="D14297" s="274" t="s">
        <v>4762</v>
      </c>
      <c r="E14297" s="251" t="s">
        <v>665</v>
      </c>
      <c r="F14297" s="249">
        <v>238</v>
      </c>
      <c r="G14297" s="218">
        <f t="shared" si="446"/>
        <v>2437</v>
      </c>
      <c r="H14297" t="s">
        <v>4121</v>
      </c>
      <c r="I14297">
        <v>1</v>
      </c>
      <c r="J14297" s="264"/>
      <c r="K14297" t="str">
        <f t="shared" si="447"/>
        <v>1615071</v>
      </c>
      <c r="L14297">
        <v>265</v>
      </c>
    </row>
    <row r="14298" spans="1:12">
      <c r="A14298" t="s">
        <v>4135</v>
      </c>
      <c r="B14298" t="s">
        <v>4136</v>
      </c>
      <c r="C14298">
        <v>10.24</v>
      </c>
      <c r="D14298" s="274" t="s">
        <v>4763</v>
      </c>
      <c r="E14298" s="251" t="s">
        <v>666</v>
      </c>
      <c r="F14298" s="249">
        <v>167</v>
      </c>
      <c r="G14298" s="218">
        <f t="shared" si="446"/>
        <v>1710</v>
      </c>
      <c r="H14298" t="s">
        <v>4121</v>
      </c>
      <c r="I14298">
        <v>1</v>
      </c>
      <c r="J14298" s="264"/>
      <c r="K14298" t="str">
        <f t="shared" si="447"/>
        <v>1616071</v>
      </c>
      <c r="L14298">
        <v>265</v>
      </c>
    </row>
    <row r="14299" spans="1:12">
      <c r="A14299" t="s">
        <v>4135</v>
      </c>
      <c r="B14299" t="s">
        <v>4136</v>
      </c>
      <c r="C14299">
        <v>10.24</v>
      </c>
      <c r="D14299" s="274" t="s">
        <v>674</v>
      </c>
      <c r="E14299" s="251" t="s">
        <v>668</v>
      </c>
      <c r="F14299" s="249">
        <v>119</v>
      </c>
      <c r="G14299" s="218">
        <f t="shared" si="446"/>
        <v>1218</v>
      </c>
      <c r="H14299" t="s">
        <v>4121</v>
      </c>
      <c r="I14299">
        <v>1</v>
      </c>
      <c r="J14299" s="264"/>
      <c r="K14299" t="str">
        <f t="shared" si="447"/>
        <v>B089071</v>
      </c>
      <c r="L14299">
        <v>265</v>
      </c>
    </row>
    <row r="14300" spans="1:12">
      <c r="A14300" t="s">
        <v>4135</v>
      </c>
      <c r="B14300" t="s">
        <v>4136</v>
      </c>
      <c r="C14300">
        <v>10.24</v>
      </c>
      <c r="D14300" s="274" t="s">
        <v>4764</v>
      </c>
      <c r="E14300" s="251" t="s">
        <v>4079</v>
      </c>
      <c r="F14300" s="249">
        <v>191</v>
      </c>
      <c r="G14300" s="218">
        <f t="shared" si="446"/>
        <v>1955</v>
      </c>
      <c r="H14300" t="s">
        <v>4121</v>
      </c>
      <c r="I14300">
        <v>1</v>
      </c>
      <c r="J14300" s="264"/>
      <c r="K14300" t="str">
        <f t="shared" si="447"/>
        <v>9611071</v>
      </c>
      <c r="L14300">
        <v>265</v>
      </c>
    </row>
    <row r="14301" spans="1:12">
      <c r="A14301" t="s">
        <v>4135</v>
      </c>
      <c r="B14301" t="s">
        <v>4136</v>
      </c>
      <c r="C14301">
        <v>10.24</v>
      </c>
      <c r="D14301" s="274" t="s">
        <v>4765</v>
      </c>
      <c r="E14301" s="251" t="s">
        <v>4080</v>
      </c>
      <c r="F14301" s="249">
        <v>134</v>
      </c>
      <c r="G14301" s="218">
        <f t="shared" si="446"/>
        <v>1372</v>
      </c>
      <c r="H14301" t="s">
        <v>4121</v>
      </c>
      <c r="I14301">
        <v>1</v>
      </c>
      <c r="J14301" s="264"/>
      <c r="K14301" t="str">
        <f t="shared" si="447"/>
        <v>9612071</v>
      </c>
      <c r="L14301">
        <v>265</v>
      </c>
    </row>
    <row r="14302" spans="1:12">
      <c r="A14302" t="s">
        <v>4135</v>
      </c>
      <c r="B14302" t="s">
        <v>4136</v>
      </c>
      <c r="C14302">
        <v>10.24</v>
      </c>
      <c r="D14302" s="274" t="s">
        <v>4081</v>
      </c>
      <c r="E14302" s="251" t="s">
        <v>4082</v>
      </c>
      <c r="F14302" s="249">
        <v>96</v>
      </c>
      <c r="G14302" s="218">
        <f t="shared" si="446"/>
        <v>983</v>
      </c>
      <c r="H14302" t="s">
        <v>4121</v>
      </c>
      <c r="I14302">
        <v>1</v>
      </c>
      <c r="J14302" s="264"/>
      <c r="K14302" t="str">
        <f t="shared" si="447"/>
        <v>B381071</v>
      </c>
      <c r="L14302">
        <v>265</v>
      </c>
    </row>
    <row r="14303" spans="1:12">
      <c r="A14303" t="s">
        <v>4135</v>
      </c>
      <c r="B14303" t="s">
        <v>4136</v>
      </c>
      <c r="C14303">
        <v>10.24</v>
      </c>
      <c r="D14303" s="274" t="s">
        <v>4766</v>
      </c>
      <c r="E14303" s="251" t="s">
        <v>4083</v>
      </c>
      <c r="F14303" s="249">
        <v>172</v>
      </c>
      <c r="G14303" s="218">
        <f t="shared" si="446"/>
        <v>1761</v>
      </c>
      <c r="H14303" t="s">
        <v>4121</v>
      </c>
      <c r="I14303">
        <v>1</v>
      </c>
      <c r="J14303" s="264"/>
      <c r="K14303" t="str">
        <f t="shared" si="447"/>
        <v>9613071</v>
      </c>
      <c r="L14303">
        <v>265</v>
      </c>
    </row>
    <row r="14304" spans="1:12">
      <c r="A14304" t="s">
        <v>4135</v>
      </c>
      <c r="B14304" t="s">
        <v>4136</v>
      </c>
      <c r="C14304">
        <v>10.24</v>
      </c>
      <c r="D14304" s="274" t="s">
        <v>4767</v>
      </c>
      <c r="E14304" s="251" t="s">
        <v>4084</v>
      </c>
      <c r="F14304" s="249">
        <v>120</v>
      </c>
      <c r="G14304" s="218">
        <f t="shared" si="446"/>
        <v>1228</v>
      </c>
      <c r="H14304" t="s">
        <v>4121</v>
      </c>
      <c r="I14304">
        <v>1</v>
      </c>
      <c r="J14304" s="264"/>
      <c r="K14304" t="str">
        <f t="shared" si="447"/>
        <v>9614071</v>
      </c>
      <c r="L14304">
        <v>265</v>
      </c>
    </row>
    <row r="14305" spans="1:12">
      <c r="A14305" t="s">
        <v>4135</v>
      </c>
      <c r="B14305" t="s">
        <v>4136</v>
      </c>
      <c r="C14305">
        <v>10.24</v>
      </c>
      <c r="D14305" s="274" t="s">
        <v>4085</v>
      </c>
      <c r="E14305" s="251" t="s">
        <v>4086</v>
      </c>
      <c r="F14305" s="249">
        <v>86</v>
      </c>
      <c r="G14305" s="218">
        <f t="shared" si="446"/>
        <v>880</v>
      </c>
      <c r="H14305" t="s">
        <v>4121</v>
      </c>
      <c r="I14305">
        <v>1</v>
      </c>
      <c r="J14305" s="264"/>
      <c r="K14305" t="str">
        <f t="shared" si="447"/>
        <v>B385071</v>
      </c>
      <c r="L14305">
        <v>265</v>
      </c>
    </row>
    <row r="14306" spans="1:12">
      <c r="A14306" t="s">
        <v>4135</v>
      </c>
      <c r="B14306" t="s">
        <v>4136</v>
      </c>
      <c r="C14306">
        <v>10.24</v>
      </c>
      <c r="D14306" s="274" t="s">
        <v>4768</v>
      </c>
      <c r="E14306" s="251" t="s">
        <v>4087</v>
      </c>
      <c r="F14306" s="249">
        <v>167</v>
      </c>
      <c r="G14306" s="218">
        <f t="shared" si="446"/>
        <v>1710</v>
      </c>
      <c r="H14306" t="s">
        <v>4121</v>
      </c>
      <c r="I14306">
        <v>1</v>
      </c>
      <c r="J14306" s="264"/>
      <c r="K14306" t="str">
        <f t="shared" si="447"/>
        <v>9615071</v>
      </c>
      <c r="L14306">
        <v>265</v>
      </c>
    </row>
    <row r="14307" spans="1:12">
      <c r="A14307" t="s">
        <v>4135</v>
      </c>
      <c r="B14307" t="s">
        <v>4136</v>
      </c>
      <c r="C14307">
        <v>10.24</v>
      </c>
      <c r="D14307" s="274" t="s">
        <v>4769</v>
      </c>
      <c r="E14307" s="251" t="s">
        <v>4088</v>
      </c>
      <c r="F14307" s="249">
        <v>117</v>
      </c>
      <c r="G14307" s="218">
        <f t="shared" si="446"/>
        <v>1198</v>
      </c>
      <c r="H14307" t="s">
        <v>4121</v>
      </c>
      <c r="I14307">
        <v>1</v>
      </c>
      <c r="J14307" s="264"/>
      <c r="K14307" t="str">
        <f t="shared" si="447"/>
        <v>9616071</v>
      </c>
      <c r="L14307">
        <v>265</v>
      </c>
    </row>
    <row r="14308" spans="1:12">
      <c r="A14308" t="s">
        <v>4135</v>
      </c>
      <c r="B14308" t="s">
        <v>4136</v>
      </c>
      <c r="C14308">
        <v>10.24</v>
      </c>
      <c r="D14308" s="274" t="s">
        <v>4089</v>
      </c>
      <c r="E14308" s="251" t="s">
        <v>4090</v>
      </c>
      <c r="F14308" s="249">
        <v>84</v>
      </c>
      <c r="G14308" s="218">
        <f t="shared" si="446"/>
        <v>860</v>
      </c>
      <c r="H14308" t="s">
        <v>4121</v>
      </c>
      <c r="I14308">
        <v>1</v>
      </c>
      <c r="J14308" s="264"/>
      <c r="K14308" t="str">
        <f t="shared" si="447"/>
        <v>B389071</v>
      </c>
      <c r="L14308">
        <v>265</v>
      </c>
    </row>
    <row r="14309" spans="1:12">
      <c r="A14309" t="s">
        <v>4135</v>
      </c>
      <c r="B14309" t="s">
        <v>4136</v>
      </c>
      <c r="C14309">
        <v>10.24</v>
      </c>
      <c r="D14309" s="274" t="s">
        <v>4091</v>
      </c>
      <c r="E14309" s="251" t="s">
        <v>4092</v>
      </c>
      <c r="F14309" s="249">
        <v>137</v>
      </c>
      <c r="G14309" s="218">
        <f t="shared" si="446"/>
        <v>1402</v>
      </c>
      <c r="H14309" t="s">
        <v>4121</v>
      </c>
      <c r="I14309">
        <v>1</v>
      </c>
      <c r="J14309" s="264"/>
      <c r="K14309" t="str">
        <f t="shared" si="447"/>
        <v>B5C1071</v>
      </c>
      <c r="L14309">
        <v>265</v>
      </c>
    </row>
    <row r="14310" spans="1:12">
      <c r="A14310" t="s">
        <v>4135</v>
      </c>
      <c r="B14310" t="s">
        <v>4136</v>
      </c>
      <c r="C14310">
        <v>10.24</v>
      </c>
      <c r="D14310" s="274" t="s">
        <v>4093</v>
      </c>
      <c r="E14310" s="251" t="s">
        <v>4094</v>
      </c>
      <c r="F14310" s="249">
        <v>96</v>
      </c>
      <c r="G14310" s="218">
        <f t="shared" si="446"/>
        <v>983</v>
      </c>
      <c r="H14310" t="s">
        <v>4121</v>
      </c>
      <c r="I14310">
        <v>1</v>
      </c>
      <c r="J14310" s="264"/>
      <c r="K14310" t="str">
        <f t="shared" si="447"/>
        <v>B5C2071</v>
      </c>
      <c r="L14310">
        <v>265</v>
      </c>
    </row>
    <row r="14311" spans="1:12">
      <c r="A14311" t="s">
        <v>4135</v>
      </c>
      <c r="B14311" t="s">
        <v>4136</v>
      </c>
      <c r="C14311">
        <v>10.24</v>
      </c>
      <c r="D14311" s="274" t="s">
        <v>4095</v>
      </c>
      <c r="E14311" s="251" t="s">
        <v>4096</v>
      </c>
      <c r="F14311" s="249">
        <v>69</v>
      </c>
      <c r="G14311" s="218">
        <f t="shared" si="446"/>
        <v>706</v>
      </c>
      <c r="H14311" t="s">
        <v>4121</v>
      </c>
      <c r="I14311">
        <v>1</v>
      </c>
      <c r="J14311" s="264"/>
      <c r="K14311" t="str">
        <f t="shared" si="447"/>
        <v>B5C3071</v>
      </c>
      <c r="L14311">
        <v>265</v>
      </c>
    </row>
    <row r="14312" spans="1:12">
      <c r="A14312" t="s">
        <v>4135</v>
      </c>
      <c r="B14312" t="s">
        <v>4136</v>
      </c>
      <c r="C14312">
        <v>10.24</v>
      </c>
      <c r="D14312" s="274" t="s">
        <v>4097</v>
      </c>
      <c r="E14312" s="251" t="s">
        <v>4098</v>
      </c>
      <c r="F14312" s="249">
        <v>123</v>
      </c>
      <c r="G14312" s="218">
        <f t="shared" si="446"/>
        <v>1259</v>
      </c>
      <c r="H14312" t="s">
        <v>4121</v>
      </c>
      <c r="I14312">
        <v>1</v>
      </c>
      <c r="J14312" s="264"/>
      <c r="K14312" t="str">
        <f t="shared" si="447"/>
        <v>B5D1071</v>
      </c>
      <c r="L14312">
        <v>265</v>
      </c>
    </row>
    <row r="14313" spans="1:12">
      <c r="A14313" t="s">
        <v>4135</v>
      </c>
      <c r="B14313" t="s">
        <v>4136</v>
      </c>
      <c r="C14313">
        <v>10.24</v>
      </c>
      <c r="D14313" s="274" t="s">
        <v>4099</v>
      </c>
      <c r="E14313" s="251" t="s">
        <v>4100</v>
      </c>
      <c r="F14313" s="249">
        <v>86</v>
      </c>
      <c r="G14313" s="218">
        <f t="shared" si="446"/>
        <v>880</v>
      </c>
      <c r="H14313" t="s">
        <v>4121</v>
      </c>
      <c r="I14313">
        <v>1</v>
      </c>
      <c r="J14313" s="264"/>
      <c r="K14313" t="str">
        <f t="shared" si="447"/>
        <v>B5D2071</v>
      </c>
      <c r="L14313">
        <v>265</v>
      </c>
    </row>
    <row r="14314" spans="1:12">
      <c r="A14314" t="s">
        <v>4135</v>
      </c>
      <c r="B14314" t="s">
        <v>4136</v>
      </c>
      <c r="C14314">
        <v>10.24</v>
      </c>
      <c r="D14314" s="274" t="s">
        <v>4101</v>
      </c>
      <c r="E14314" s="251" t="s">
        <v>4102</v>
      </c>
      <c r="F14314" s="249">
        <v>62</v>
      </c>
      <c r="G14314" s="218">
        <f t="shared" si="446"/>
        <v>634</v>
      </c>
      <c r="H14314" t="s">
        <v>4121</v>
      </c>
      <c r="I14314">
        <v>1</v>
      </c>
      <c r="J14314" s="264"/>
      <c r="K14314" t="str">
        <f t="shared" si="447"/>
        <v>B5D3071</v>
      </c>
      <c r="L14314">
        <v>265</v>
      </c>
    </row>
    <row r="14315" spans="1:12">
      <c r="A14315" t="s">
        <v>4135</v>
      </c>
      <c r="B14315" t="s">
        <v>4136</v>
      </c>
      <c r="C14315">
        <v>10.24</v>
      </c>
      <c r="D14315" s="274" t="s">
        <v>4103</v>
      </c>
      <c r="E14315" s="251" t="s">
        <v>4104</v>
      </c>
      <c r="F14315" s="249">
        <v>119</v>
      </c>
      <c r="G14315" s="218">
        <f t="shared" si="446"/>
        <v>1218</v>
      </c>
      <c r="H14315" t="s">
        <v>4121</v>
      </c>
      <c r="I14315">
        <v>1</v>
      </c>
      <c r="J14315" s="264"/>
      <c r="K14315" t="str">
        <f t="shared" si="447"/>
        <v>B5E1071</v>
      </c>
      <c r="L14315">
        <v>265</v>
      </c>
    </row>
    <row r="14316" spans="1:12">
      <c r="A14316" t="s">
        <v>4135</v>
      </c>
      <c r="B14316" t="s">
        <v>4136</v>
      </c>
      <c r="C14316">
        <v>10.24</v>
      </c>
      <c r="D14316" s="274" t="s">
        <v>4105</v>
      </c>
      <c r="E14316" s="251" t="s">
        <v>4106</v>
      </c>
      <c r="F14316" s="249">
        <v>83</v>
      </c>
      <c r="G14316" s="218">
        <f t="shared" si="446"/>
        <v>849</v>
      </c>
      <c r="H14316" t="s">
        <v>4121</v>
      </c>
      <c r="I14316">
        <v>1</v>
      </c>
      <c r="J14316" s="264"/>
      <c r="K14316" t="str">
        <f t="shared" si="447"/>
        <v>B5E2071</v>
      </c>
      <c r="L14316">
        <v>265</v>
      </c>
    </row>
    <row r="14317" spans="1:12">
      <c r="A14317" t="s">
        <v>4135</v>
      </c>
      <c r="B14317" t="s">
        <v>4136</v>
      </c>
      <c r="C14317">
        <v>10.24</v>
      </c>
      <c r="D14317" s="274" t="s">
        <v>4107</v>
      </c>
      <c r="E14317" s="251" t="s">
        <v>4108</v>
      </c>
      <c r="F14317" s="249">
        <v>60</v>
      </c>
      <c r="G14317" s="218">
        <f t="shared" si="446"/>
        <v>614</v>
      </c>
      <c r="H14317" t="s">
        <v>4121</v>
      </c>
      <c r="I14317">
        <v>1</v>
      </c>
      <c r="J14317" s="264"/>
      <c r="K14317" t="str">
        <f t="shared" si="447"/>
        <v>B5E3071</v>
      </c>
      <c r="L14317">
        <v>265</v>
      </c>
    </row>
    <row r="14318" spans="1:12">
      <c r="A14318" t="s">
        <v>4135</v>
      </c>
      <c r="B14318" t="s">
        <v>4136</v>
      </c>
      <c r="C14318">
        <v>10.24</v>
      </c>
      <c r="D14318" s="274" t="s">
        <v>4109</v>
      </c>
      <c r="E14318" s="251" t="s">
        <v>4110</v>
      </c>
      <c r="F14318" s="249">
        <v>191</v>
      </c>
      <c r="G14318" s="218">
        <f t="shared" si="446"/>
        <v>1955</v>
      </c>
      <c r="H14318" t="s">
        <v>4121</v>
      </c>
      <c r="I14318">
        <v>1</v>
      </c>
      <c r="J14318" s="264"/>
      <c r="K14318" t="str">
        <f t="shared" si="447"/>
        <v>B6C1071</v>
      </c>
      <c r="L14318">
        <v>265</v>
      </c>
    </row>
    <row r="14319" spans="1:12">
      <c r="A14319" t="s">
        <v>4135</v>
      </c>
      <c r="B14319" t="s">
        <v>4136</v>
      </c>
      <c r="C14319">
        <v>10.24</v>
      </c>
      <c r="D14319" s="274" t="s">
        <v>4111</v>
      </c>
      <c r="E14319" s="251" t="s">
        <v>4112</v>
      </c>
      <c r="F14319" s="249">
        <v>172</v>
      </c>
      <c r="G14319" s="218">
        <f t="shared" si="446"/>
        <v>1761</v>
      </c>
      <c r="H14319" t="s">
        <v>4121</v>
      </c>
      <c r="I14319">
        <v>1</v>
      </c>
      <c r="J14319" s="264"/>
      <c r="K14319" t="str">
        <f t="shared" si="447"/>
        <v>B6D1071</v>
      </c>
      <c r="L14319">
        <v>265</v>
      </c>
    </row>
    <row r="14320" spans="1:12">
      <c r="A14320" t="s">
        <v>4135</v>
      </c>
      <c r="B14320" t="s">
        <v>4136</v>
      </c>
      <c r="C14320">
        <v>10.24</v>
      </c>
      <c r="D14320" s="274" t="s">
        <v>4113</v>
      </c>
      <c r="E14320" s="251" t="s">
        <v>4114</v>
      </c>
      <c r="F14320" s="249">
        <v>167</v>
      </c>
      <c r="G14320" s="218">
        <f t="shared" si="446"/>
        <v>1710</v>
      </c>
      <c r="H14320" t="s">
        <v>4121</v>
      </c>
      <c r="I14320">
        <v>1</v>
      </c>
      <c r="J14320" s="264"/>
      <c r="K14320" t="str">
        <f t="shared" si="447"/>
        <v>B6E1071</v>
      </c>
      <c r="L14320">
        <v>265</v>
      </c>
    </row>
    <row r="14321" spans="1:12">
      <c r="A14321" t="s">
        <v>4135</v>
      </c>
      <c r="B14321" t="s">
        <v>4136</v>
      </c>
      <c r="C14321">
        <v>10.24</v>
      </c>
      <c r="D14321" s="274" t="s">
        <v>4115</v>
      </c>
      <c r="E14321" s="251" t="s">
        <v>4116</v>
      </c>
      <c r="F14321" s="249">
        <v>137</v>
      </c>
      <c r="G14321" s="218">
        <f t="shared" si="446"/>
        <v>1402</v>
      </c>
      <c r="H14321" t="s">
        <v>4121</v>
      </c>
      <c r="I14321">
        <v>1</v>
      </c>
      <c r="J14321" s="264"/>
      <c r="K14321" t="str">
        <f t="shared" si="447"/>
        <v>B7C1071</v>
      </c>
      <c r="L14321">
        <v>265</v>
      </c>
    </row>
    <row r="14322" spans="1:12">
      <c r="A14322" t="s">
        <v>4135</v>
      </c>
      <c r="B14322" t="s">
        <v>4136</v>
      </c>
      <c r="C14322">
        <v>10.24</v>
      </c>
      <c r="D14322" s="274" t="s">
        <v>4117</v>
      </c>
      <c r="E14322" s="251" t="s">
        <v>4118</v>
      </c>
      <c r="F14322" s="249">
        <v>123</v>
      </c>
      <c r="G14322" s="218">
        <f t="shared" si="446"/>
        <v>1259</v>
      </c>
      <c r="H14322" t="s">
        <v>4121</v>
      </c>
      <c r="I14322">
        <v>1</v>
      </c>
      <c r="J14322" s="264"/>
      <c r="K14322" t="str">
        <f t="shared" si="447"/>
        <v>B7D1071</v>
      </c>
      <c r="L14322">
        <v>265</v>
      </c>
    </row>
    <row r="14323" spans="1:12">
      <c r="A14323" t="s">
        <v>4135</v>
      </c>
      <c r="B14323" t="s">
        <v>4136</v>
      </c>
      <c r="C14323">
        <v>10.24</v>
      </c>
      <c r="D14323" s="274" t="s">
        <v>4119</v>
      </c>
      <c r="E14323" s="251" t="s">
        <v>4120</v>
      </c>
      <c r="F14323" s="249">
        <v>119</v>
      </c>
      <c r="G14323" s="218">
        <f t="shared" si="446"/>
        <v>1218</v>
      </c>
      <c r="H14323" t="s">
        <v>4121</v>
      </c>
      <c r="I14323">
        <v>1</v>
      </c>
      <c r="J14323" s="264"/>
      <c r="K14323" t="str">
        <f t="shared" si="447"/>
        <v>B7E1071</v>
      </c>
      <c r="L14323">
        <v>265</v>
      </c>
    </row>
    <row r="14324" spans="1:12">
      <c r="A14324" t="s">
        <v>4137</v>
      </c>
      <c r="B14324" t="s">
        <v>4138</v>
      </c>
      <c r="C14324">
        <v>10</v>
      </c>
      <c r="D14324" s="274" t="s">
        <v>4324</v>
      </c>
      <c r="E14324" s="253" t="s">
        <v>140</v>
      </c>
      <c r="F14324" s="249">
        <v>600</v>
      </c>
      <c r="G14324" s="218">
        <f>ROUNDDOWN(C14324*F14324,0)</f>
        <v>6000</v>
      </c>
      <c r="H14324" t="s">
        <v>4123</v>
      </c>
      <c r="I14324">
        <v>2</v>
      </c>
      <c r="K14324" t="str">
        <f t="shared" si="447"/>
        <v>1421202</v>
      </c>
      <c r="L14324">
        <v>2710</v>
      </c>
    </row>
    <row r="14325" spans="1:12">
      <c r="A14325" t="s">
        <v>4137</v>
      </c>
      <c r="B14325" t="s">
        <v>4138</v>
      </c>
      <c r="C14325">
        <v>10</v>
      </c>
      <c r="D14325" s="274" t="s">
        <v>4325</v>
      </c>
      <c r="E14325" s="253" t="s">
        <v>1158</v>
      </c>
      <c r="F14325" s="249">
        <v>420</v>
      </c>
      <c r="G14325" s="218">
        <f t="shared" ref="G14325:G14388" si="448">ROUNDDOWN(C14325*F14325,0)</f>
        <v>4200</v>
      </c>
      <c r="H14325" t="s">
        <v>4123</v>
      </c>
      <c r="I14325">
        <v>2</v>
      </c>
      <c r="J14325" s="264"/>
      <c r="K14325" t="str">
        <f t="shared" si="447"/>
        <v>1422202</v>
      </c>
      <c r="L14325">
        <v>2710</v>
      </c>
    </row>
    <row r="14326" spans="1:12">
      <c r="A14326" t="s">
        <v>4137</v>
      </c>
      <c r="B14326" t="s">
        <v>4138</v>
      </c>
      <c r="C14326">
        <v>10</v>
      </c>
      <c r="D14326" s="274" t="s">
        <v>4326</v>
      </c>
      <c r="E14326" s="253" t="s">
        <v>1159</v>
      </c>
      <c r="F14326" s="249">
        <v>300</v>
      </c>
      <c r="G14326" s="218">
        <f t="shared" si="448"/>
        <v>3000</v>
      </c>
      <c r="H14326" t="s">
        <v>4123</v>
      </c>
      <c r="I14326">
        <v>2</v>
      </c>
      <c r="J14326" s="264"/>
      <c r="K14326" t="str">
        <f t="shared" si="447"/>
        <v>3241202</v>
      </c>
      <c r="L14326">
        <v>2710</v>
      </c>
    </row>
    <row r="14327" spans="1:12">
      <c r="A14327" t="s">
        <v>4137</v>
      </c>
      <c r="B14327" t="s">
        <v>4138</v>
      </c>
      <c r="C14327">
        <v>10</v>
      </c>
      <c r="D14327" s="274" t="s">
        <v>4327</v>
      </c>
      <c r="E14327" s="253" t="s">
        <v>141</v>
      </c>
      <c r="F14327" s="249">
        <v>570</v>
      </c>
      <c r="G14327" s="218">
        <f t="shared" si="448"/>
        <v>5700</v>
      </c>
      <c r="H14327" t="s">
        <v>4123</v>
      </c>
      <c r="I14327">
        <v>2</v>
      </c>
      <c r="J14327" s="264"/>
      <c r="K14327" t="str">
        <f t="shared" si="447"/>
        <v>1423202</v>
      </c>
      <c r="L14327">
        <v>2710</v>
      </c>
    </row>
    <row r="14328" spans="1:12">
      <c r="A14328" t="s">
        <v>4137</v>
      </c>
      <c r="B14328" t="s">
        <v>4138</v>
      </c>
      <c r="C14328">
        <v>10</v>
      </c>
      <c r="D14328" s="274" t="s">
        <v>4328</v>
      </c>
      <c r="E14328" s="253" t="s">
        <v>1160</v>
      </c>
      <c r="F14328" s="249">
        <v>399</v>
      </c>
      <c r="G14328" s="218">
        <f t="shared" si="448"/>
        <v>3990</v>
      </c>
      <c r="H14328" t="s">
        <v>4123</v>
      </c>
      <c r="I14328">
        <v>2</v>
      </c>
      <c r="J14328" s="264"/>
      <c r="K14328" t="str">
        <f t="shared" si="447"/>
        <v>1424202</v>
      </c>
      <c r="L14328">
        <v>2710</v>
      </c>
    </row>
    <row r="14329" spans="1:12">
      <c r="A14329" t="s">
        <v>4137</v>
      </c>
      <c r="B14329" t="s">
        <v>4138</v>
      </c>
      <c r="C14329">
        <v>10</v>
      </c>
      <c r="D14329" s="274" t="s">
        <v>4329</v>
      </c>
      <c r="E14329" s="253" t="s">
        <v>1161</v>
      </c>
      <c r="F14329" s="249">
        <v>285</v>
      </c>
      <c r="G14329" s="218">
        <f t="shared" si="448"/>
        <v>2850</v>
      </c>
      <c r="H14329" t="s">
        <v>4123</v>
      </c>
      <c r="I14329">
        <v>2</v>
      </c>
      <c r="J14329" s="264"/>
      <c r="K14329" t="str">
        <f t="shared" si="447"/>
        <v>3245202</v>
      </c>
      <c r="L14329">
        <v>2710</v>
      </c>
    </row>
    <row r="14330" spans="1:12">
      <c r="A14330" t="s">
        <v>4137</v>
      </c>
      <c r="B14330" t="s">
        <v>4138</v>
      </c>
      <c r="C14330">
        <v>10</v>
      </c>
      <c r="D14330" s="274" t="s">
        <v>4330</v>
      </c>
      <c r="E14330" s="253" t="s">
        <v>142</v>
      </c>
      <c r="F14330" s="249">
        <v>558</v>
      </c>
      <c r="G14330" s="218">
        <f t="shared" si="448"/>
        <v>5580</v>
      </c>
      <c r="H14330" t="s">
        <v>4123</v>
      </c>
      <c r="I14330">
        <v>2</v>
      </c>
      <c r="J14330" s="264"/>
      <c r="K14330" t="str">
        <f t="shared" si="447"/>
        <v>1425202</v>
      </c>
      <c r="L14330">
        <v>2710</v>
      </c>
    </row>
    <row r="14331" spans="1:12">
      <c r="A14331" t="s">
        <v>4137</v>
      </c>
      <c r="B14331" t="s">
        <v>4138</v>
      </c>
      <c r="C14331">
        <v>10</v>
      </c>
      <c r="D14331" s="274" t="s">
        <v>4331</v>
      </c>
      <c r="E14331" s="253" t="s">
        <v>1162</v>
      </c>
      <c r="F14331" s="249">
        <v>391</v>
      </c>
      <c r="G14331" s="218">
        <f t="shared" si="448"/>
        <v>3910</v>
      </c>
      <c r="H14331" t="s">
        <v>4123</v>
      </c>
      <c r="I14331">
        <v>2</v>
      </c>
      <c r="J14331" s="264"/>
      <c r="K14331" t="str">
        <f t="shared" si="447"/>
        <v>1426202</v>
      </c>
      <c r="L14331">
        <v>2710</v>
      </c>
    </row>
    <row r="14332" spans="1:12">
      <c r="A14332" t="s">
        <v>4137</v>
      </c>
      <c r="B14332" t="s">
        <v>4138</v>
      </c>
      <c r="C14332">
        <v>10</v>
      </c>
      <c r="D14332" s="274" t="s">
        <v>4332</v>
      </c>
      <c r="E14332" s="253" t="s">
        <v>1163</v>
      </c>
      <c r="F14332" s="249">
        <v>279</v>
      </c>
      <c r="G14332" s="218">
        <f t="shared" si="448"/>
        <v>2790</v>
      </c>
      <c r="H14332" t="s">
        <v>4123</v>
      </c>
      <c r="I14332">
        <v>2</v>
      </c>
      <c r="J14332" s="264"/>
      <c r="K14332" t="str">
        <f t="shared" si="447"/>
        <v>3249202</v>
      </c>
      <c r="L14332">
        <v>2710</v>
      </c>
    </row>
    <row r="14333" spans="1:12">
      <c r="A14333" t="s">
        <v>4137</v>
      </c>
      <c r="B14333" t="s">
        <v>4138</v>
      </c>
      <c r="C14333">
        <v>10</v>
      </c>
      <c r="D14333" s="274" t="s">
        <v>4333</v>
      </c>
      <c r="E14333" s="253" t="s">
        <v>143</v>
      </c>
      <c r="F14333" s="249">
        <v>570</v>
      </c>
      <c r="G14333" s="218">
        <f t="shared" si="448"/>
        <v>5700</v>
      </c>
      <c r="H14333" t="s">
        <v>4123</v>
      </c>
      <c r="I14333">
        <v>2</v>
      </c>
      <c r="J14333" s="264"/>
      <c r="K14333" t="str">
        <f t="shared" si="447"/>
        <v>1427202</v>
      </c>
      <c r="L14333">
        <v>2710</v>
      </c>
    </row>
    <row r="14334" spans="1:12">
      <c r="A14334" t="s">
        <v>4137</v>
      </c>
      <c r="B14334" t="s">
        <v>4138</v>
      </c>
      <c r="C14334">
        <v>10</v>
      </c>
      <c r="D14334" s="274" t="s">
        <v>4334</v>
      </c>
      <c r="E14334" s="253" t="s">
        <v>1164</v>
      </c>
      <c r="F14334" s="249">
        <v>399</v>
      </c>
      <c r="G14334" s="218">
        <f t="shared" si="448"/>
        <v>3990</v>
      </c>
      <c r="H14334" t="s">
        <v>4123</v>
      </c>
      <c r="I14334">
        <v>2</v>
      </c>
      <c r="J14334" s="264"/>
      <c r="K14334" t="str">
        <f t="shared" si="447"/>
        <v>1428202</v>
      </c>
      <c r="L14334">
        <v>2710</v>
      </c>
    </row>
    <row r="14335" spans="1:12">
      <c r="A14335" t="s">
        <v>4137</v>
      </c>
      <c r="B14335" t="s">
        <v>4138</v>
      </c>
      <c r="C14335">
        <v>10</v>
      </c>
      <c r="D14335" s="274" t="s">
        <v>4335</v>
      </c>
      <c r="E14335" s="253" t="s">
        <v>1165</v>
      </c>
      <c r="F14335" s="249">
        <v>285</v>
      </c>
      <c r="G14335" s="218">
        <f t="shared" si="448"/>
        <v>2850</v>
      </c>
      <c r="H14335" t="s">
        <v>4123</v>
      </c>
      <c r="I14335">
        <v>2</v>
      </c>
      <c r="J14335" s="264"/>
      <c r="K14335" t="str">
        <f t="shared" si="447"/>
        <v>3253202</v>
      </c>
      <c r="L14335">
        <v>2710</v>
      </c>
    </row>
    <row r="14336" spans="1:12">
      <c r="A14336" t="s">
        <v>4137</v>
      </c>
      <c r="B14336" t="s">
        <v>4138</v>
      </c>
      <c r="C14336">
        <v>10</v>
      </c>
      <c r="D14336" s="274" t="s">
        <v>4336</v>
      </c>
      <c r="E14336" s="253" t="s">
        <v>1208</v>
      </c>
      <c r="F14336" s="249">
        <v>420</v>
      </c>
      <c r="G14336" s="218">
        <f t="shared" si="448"/>
        <v>4200</v>
      </c>
      <c r="H14336" t="s">
        <v>4123</v>
      </c>
      <c r="I14336">
        <v>2</v>
      </c>
      <c r="J14336" s="264"/>
      <c r="K14336" t="str">
        <f t="shared" si="447"/>
        <v>9421202</v>
      </c>
      <c r="L14336">
        <v>2710</v>
      </c>
    </row>
    <row r="14337" spans="1:12">
      <c r="A14337" t="s">
        <v>4137</v>
      </c>
      <c r="B14337" t="s">
        <v>4138</v>
      </c>
      <c r="C14337">
        <v>10</v>
      </c>
      <c r="D14337" s="274" t="s">
        <v>4337</v>
      </c>
      <c r="E14337" s="253" t="s">
        <v>1209</v>
      </c>
      <c r="F14337" s="249">
        <v>294</v>
      </c>
      <c r="G14337" s="218">
        <f t="shared" si="448"/>
        <v>2940</v>
      </c>
      <c r="H14337" t="s">
        <v>4123</v>
      </c>
      <c r="I14337">
        <v>2</v>
      </c>
      <c r="J14337" s="264"/>
      <c r="K14337" t="str">
        <f t="shared" si="447"/>
        <v>9422202</v>
      </c>
      <c r="L14337">
        <v>2710</v>
      </c>
    </row>
    <row r="14338" spans="1:12">
      <c r="A14338" t="s">
        <v>4137</v>
      </c>
      <c r="B14338" t="s">
        <v>4138</v>
      </c>
      <c r="C14338">
        <v>10</v>
      </c>
      <c r="D14338" s="274" t="s">
        <v>4338</v>
      </c>
      <c r="E14338" s="253" t="s">
        <v>1210</v>
      </c>
      <c r="F14338" s="249">
        <v>210</v>
      </c>
      <c r="G14338" s="218">
        <f t="shared" si="448"/>
        <v>2100</v>
      </c>
      <c r="H14338" t="s">
        <v>4123</v>
      </c>
      <c r="I14338">
        <v>2</v>
      </c>
      <c r="J14338" s="264"/>
      <c r="K14338" t="str">
        <f t="shared" ref="K14338:K14401" si="449">D14338&amp;A14338&amp;I14338</f>
        <v>4601202</v>
      </c>
      <c r="L14338">
        <v>2710</v>
      </c>
    </row>
    <row r="14339" spans="1:12">
      <c r="A14339" t="s">
        <v>4137</v>
      </c>
      <c r="B14339" t="s">
        <v>4138</v>
      </c>
      <c r="C14339">
        <v>10</v>
      </c>
      <c r="D14339" s="274" t="s">
        <v>4339</v>
      </c>
      <c r="E14339" s="253" t="s">
        <v>1211</v>
      </c>
      <c r="F14339" s="249">
        <v>399</v>
      </c>
      <c r="G14339" s="218">
        <f t="shared" si="448"/>
        <v>3990</v>
      </c>
      <c r="H14339" t="s">
        <v>4123</v>
      </c>
      <c r="I14339">
        <v>2</v>
      </c>
      <c r="J14339" s="264"/>
      <c r="K14339" t="str">
        <f t="shared" si="449"/>
        <v>9423202</v>
      </c>
      <c r="L14339">
        <v>2710</v>
      </c>
    </row>
    <row r="14340" spans="1:12">
      <c r="A14340" t="s">
        <v>4137</v>
      </c>
      <c r="B14340" t="s">
        <v>4138</v>
      </c>
      <c r="C14340">
        <v>10</v>
      </c>
      <c r="D14340" s="274" t="s">
        <v>4340</v>
      </c>
      <c r="E14340" s="253" t="s">
        <v>1212</v>
      </c>
      <c r="F14340" s="249">
        <v>279</v>
      </c>
      <c r="G14340" s="218">
        <f t="shared" si="448"/>
        <v>2790</v>
      </c>
      <c r="H14340" t="s">
        <v>4123</v>
      </c>
      <c r="I14340">
        <v>2</v>
      </c>
      <c r="J14340" s="264"/>
      <c r="K14340" t="str">
        <f t="shared" si="449"/>
        <v>9424202</v>
      </c>
      <c r="L14340">
        <v>2710</v>
      </c>
    </row>
    <row r="14341" spans="1:12">
      <c r="A14341" t="s">
        <v>4137</v>
      </c>
      <c r="B14341" t="s">
        <v>4138</v>
      </c>
      <c r="C14341">
        <v>10</v>
      </c>
      <c r="D14341" s="274" t="s">
        <v>4341</v>
      </c>
      <c r="E14341" s="253" t="s">
        <v>1213</v>
      </c>
      <c r="F14341" s="249">
        <v>200</v>
      </c>
      <c r="G14341" s="218">
        <f t="shared" si="448"/>
        <v>2000</v>
      </c>
      <c r="H14341" t="s">
        <v>4123</v>
      </c>
      <c r="I14341">
        <v>2</v>
      </c>
      <c r="J14341" s="264"/>
      <c r="K14341" t="str">
        <f t="shared" si="449"/>
        <v>4605202</v>
      </c>
      <c r="L14341">
        <v>2710</v>
      </c>
    </row>
    <row r="14342" spans="1:12">
      <c r="A14342" t="s">
        <v>4137</v>
      </c>
      <c r="B14342" t="s">
        <v>4138</v>
      </c>
      <c r="C14342">
        <v>10</v>
      </c>
      <c r="D14342" s="274" t="s">
        <v>4342</v>
      </c>
      <c r="E14342" s="253" t="s">
        <v>1214</v>
      </c>
      <c r="F14342" s="249">
        <v>391</v>
      </c>
      <c r="G14342" s="218">
        <f t="shared" si="448"/>
        <v>3910</v>
      </c>
      <c r="H14342" t="s">
        <v>4123</v>
      </c>
      <c r="I14342">
        <v>2</v>
      </c>
      <c r="J14342" s="264"/>
      <c r="K14342" t="str">
        <f t="shared" si="449"/>
        <v>9425202</v>
      </c>
      <c r="L14342">
        <v>2710</v>
      </c>
    </row>
    <row r="14343" spans="1:12">
      <c r="A14343" t="s">
        <v>4137</v>
      </c>
      <c r="B14343" t="s">
        <v>4138</v>
      </c>
      <c r="C14343">
        <v>10</v>
      </c>
      <c r="D14343" s="274" t="s">
        <v>4343</v>
      </c>
      <c r="E14343" s="253" t="s">
        <v>1215</v>
      </c>
      <c r="F14343" s="249">
        <v>274</v>
      </c>
      <c r="G14343" s="218">
        <f t="shared" si="448"/>
        <v>2740</v>
      </c>
      <c r="H14343" t="s">
        <v>4123</v>
      </c>
      <c r="I14343">
        <v>2</v>
      </c>
      <c r="J14343" s="264"/>
      <c r="K14343" t="str">
        <f t="shared" si="449"/>
        <v>9426202</v>
      </c>
      <c r="L14343">
        <v>2710</v>
      </c>
    </row>
    <row r="14344" spans="1:12">
      <c r="A14344" t="s">
        <v>4137</v>
      </c>
      <c r="B14344" t="s">
        <v>4138</v>
      </c>
      <c r="C14344">
        <v>10</v>
      </c>
      <c r="D14344" s="274" t="s">
        <v>4344</v>
      </c>
      <c r="E14344" s="253" t="s">
        <v>1216</v>
      </c>
      <c r="F14344" s="249">
        <v>196</v>
      </c>
      <c r="G14344" s="218">
        <f t="shared" si="448"/>
        <v>1960</v>
      </c>
      <c r="H14344" t="s">
        <v>4123</v>
      </c>
      <c r="I14344">
        <v>2</v>
      </c>
      <c r="J14344" s="264"/>
      <c r="K14344" t="str">
        <f t="shared" si="449"/>
        <v>4609202</v>
      </c>
      <c r="L14344">
        <v>2710</v>
      </c>
    </row>
    <row r="14345" spans="1:12">
      <c r="A14345" t="s">
        <v>4137</v>
      </c>
      <c r="B14345" t="s">
        <v>4138</v>
      </c>
      <c r="C14345">
        <v>10</v>
      </c>
      <c r="D14345" s="274" t="s">
        <v>4345</v>
      </c>
      <c r="E14345" s="253" t="s">
        <v>1217</v>
      </c>
      <c r="F14345" s="249">
        <v>399</v>
      </c>
      <c r="G14345" s="218">
        <f t="shared" si="448"/>
        <v>3990</v>
      </c>
      <c r="H14345" t="s">
        <v>4123</v>
      </c>
      <c r="I14345">
        <v>2</v>
      </c>
      <c r="J14345" s="264"/>
      <c r="K14345" t="str">
        <f t="shared" si="449"/>
        <v>9427202</v>
      </c>
      <c r="L14345">
        <v>2710</v>
      </c>
    </row>
    <row r="14346" spans="1:12">
      <c r="A14346" t="s">
        <v>4137</v>
      </c>
      <c r="B14346" t="s">
        <v>4138</v>
      </c>
      <c r="C14346">
        <v>10</v>
      </c>
      <c r="D14346" s="274" t="s">
        <v>4346</v>
      </c>
      <c r="E14346" s="253" t="s">
        <v>1218</v>
      </c>
      <c r="F14346" s="249">
        <v>279</v>
      </c>
      <c r="G14346" s="218">
        <f t="shared" si="448"/>
        <v>2790</v>
      </c>
      <c r="H14346" t="s">
        <v>4123</v>
      </c>
      <c r="I14346">
        <v>2</v>
      </c>
      <c r="J14346" s="264"/>
      <c r="K14346" t="str">
        <f t="shared" si="449"/>
        <v>9428202</v>
      </c>
      <c r="L14346">
        <v>2710</v>
      </c>
    </row>
    <row r="14347" spans="1:12">
      <c r="A14347" t="s">
        <v>4137</v>
      </c>
      <c r="B14347" t="s">
        <v>4138</v>
      </c>
      <c r="C14347">
        <v>10</v>
      </c>
      <c r="D14347" s="274" t="s">
        <v>4347</v>
      </c>
      <c r="E14347" s="253" t="s">
        <v>1219</v>
      </c>
      <c r="F14347" s="249">
        <v>200</v>
      </c>
      <c r="G14347" s="218">
        <f t="shared" si="448"/>
        <v>2000</v>
      </c>
      <c r="H14347" t="s">
        <v>4123</v>
      </c>
      <c r="I14347">
        <v>2</v>
      </c>
      <c r="J14347" s="264"/>
      <c r="K14347" t="str">
        <f t="shared" si="449"/>
        <v>4613202</v>
      </c>
      <c r="L14347">
        <v>2710</v>
      </c>
    </row>
    <row r="14348" spans="1:12">
      <c r="A14348" t="s">
        <v>4137</v>
      </c>
      <c r="B14348" t="s">
        <v>4138</v>
      </c>
      <c r="C14348">
        <v>10</v>
      </c>
      <c r="D14348" s="274" t="s">
        <v>4348</v>
      </c>
      <c r="E14348" s="253" t="s">
        <v>1280</v>
      </c>
      <c r="F14348" s="249">
        <v>300</v>
      </c>
      <c r="G14348" s="218">
        <f t="shared" si="448"/>
        <v>3000</v>
      </c>
      <c r="H14348" t="s">
        <v>4123</v>
      </c>
      <c r="I14348">
        <v>2</v>
      </c>
      <c r="J14348" s="264"/>
      <c r="K14348" t="str">
        <f t="shared" si="449"/>
        <v>4721202</v>
      </c>
      <c r="L14348">
        <v>2710</v>
      </c>
    </row>
    <row r="14349" spans="1:12">
      <c r="A14349" t="s">
        <v>4137</v>
      </c>
      <c r="B14349" t="s">
        <v>4138</v>
      </c>
      <c r="C14349">
        <v>10</v>
      </c>
      <c r="D14349" s="274" t="s">
        <v>4349</v>
      </c>
      <c r="E14349" s="253" t="s">
        <v>1281</v>
      </c>
      <c r="F14349" s="249">
        <v>210</v>
      </c>
      <c r="G14349" s="218">
        <f t="shared" si="448"/>
        <v>2100</v>
      </c>
      <c r="H14349" t="s">
        <v>4123</v>
      </c>
      <c r="I14349">
        <v>2</v>
      </c>
      <c r="J14349" s="264"/>
      <c r="K14349" t="str">
        <f t="shared" si="449"/>
        <v>4722202</v>
      </c>
      <c r="L14349">
        <v>2710</v>
      </c>
    </row>
    <row r="14350" spans="1:12">
      <c r="A14350" t="s">
        <v>4137</v>
      </c>
      <c r="B14350" t="s">
        <v>4138</v>
      </c>
      <c r="C14350">
        <v>10</v>
      </c>
      <c r="D14350" s="274" t="s">
        <v>4350</v>
      </c>
      <c r="E14350" s="253" t="s">
        <v>1282</v>
      </c>
      <c r="F14350" s="249">
        <v>150</v>
      </c>
      <c r="G14350" s="218">
        <f t="shared" si="448"/>
        <v>1500</v>
      </c>
      <c r="H14350" t="s">
        <v>4123</v>
      </c>
      <c r="I14350">
        <v>2</v>
      </c>
      <c r="J14350" s="264"/>
      <c r="K14350" t="str">
        <f t="shared" si="449"/>
        <v>4723202</v>
      </c>
      <c r="L14350">
        <v>2710</v>
      </c>
    </row>
    <row r="14351" spans="1:12">
      <c r="A14351" t="s">
        <v>4137</v>
      </c>
      <c r="B14351" t="s">
        <v>4138</v>
      </c>
      <c r="C14351">
        <v>10</v>
      </c>
      <c r="D14351" s="274" t="s">
        <v>4351</v>
      </c>
      <c r="E14351" s="253" t="s">
        <v>1283</v>
      </c>
      <c r="F14351" s="249">
        <v>285</v>
      </c>
      <c r="G14351" s="218">
        <f t="shared" si="448"/>
        <v>2850</v>
      </c>
      <c r="H14351" t="s">
        <v>4123</v>
      </c>
      <c r="I14351">
        <v>2</v>
      </c>
      <c r="J14351" s="264"/>
      <c r="K14351" t="str">
        <f t="shared" si="449"/>
        <v>4727202</v>
      </c>
      <c r="L14351">
        <v>2710</v>
      </c>
    </row>
    <row r="14352" spans="1:12">
      <c r="A14352" t="s">
        <v>4137</v>
      </c>
      <c r="B14352" t="s">
        <v>4138</v>
      </c>
      <c r="C14352">
        <v>10</v>
      </c>
      <c r="D14352" s="274" t="s">
        <v>4352</v>
      </c>
      <c r="E14352" s="253" t="s">
        <v>1284</v>
      </c>
      <c r="F14352" s="249">
        <v>200</v>
      </c>
      <c r="G14352" s="218">
        <f t="shared" si="448"/>
        <v>2000</v>
      </c>
      <c r="H14352" t="s">
        <v>4123</v>
      </c>
      <c r="I14352">
        <v>2</v>
      </c>
      <c r="J14352" s="264"/>
      <c r="K14352" t="str">
        <f t="shared" si="449"/>
        <v>4728202</v>
      </c>
      <c r="L14352">
        <v>2710</v>
      </c>
    </row>
    <row r="14353" spans="1:12">
      <c r="A14353" t="s">
        <v>4137</v>
      </c>
      <c r="B14353" t="s">
        <v>4138</v>
      </c>
      <c r="C14353">
        <v>10</v>
      </c>
      <c r="D14353" s="274" t="s">
        <v>4353</v>
      </c>
      <c r="E14353" s="253" t="s">
        <v>1285</v>
      </c>
      <c r="F14353" s="249">
        <v>143</v>
      </c>
      <c r="G14353" s="218">
        <f t="shared" si="448"/>
        <v>1430</v>
      </c>
      <c r="H14353" t="s">
        <v>4123</v>
      </c>
      <c r="I14353">
        <v>2</v>
      </c>
      <c r="J14353" s="264"/>
      <c r="K14353" t="str">
        <f t="shared" si="449"/>
        <v>4729202</v>
      </c>
      <c r="L14353">
        <v>2710</v>
      </c>
    </row>
    <row r="14354" spans="1:12">
      <c r="A14354" t="s">
        <v>4137</v>
      </c>
      <c r="B14354" t="s">
        <v>4138</v>
      </c>
      <c r="C14354">
        <v>10</v>
      </c>
      <c r="D14354" s="274" t="s">
        <v>4354</v>
      </c>
      <c r="E14354" s="253" t="s">
        <v>1286</v>
      </c>
      <c r="F14354" s="249">
        <v>279</v>
      </c>
      <c r="G14354" s="218">
        <f t="shared" si="448"/>
        <v>2790</v>
      </c>
      <c r="H14354" t="s">
        <v>4123</v>
      </c>
      <c r="I14354">
        <v>2</v>
      </c>
      <c r="J14354" s="264"/>
      <c r="K14354" t="str">
        <f t="shared" si="449"/>
        <v>4733202</v>
      </c>
      <c r="L14354">
        <v>2710</v>
      </c>
    </row>
    <row r="14355" spans="1:12">
      <c r="A14355" t="s">
        <v>4137</v>
      </c>
      <c r="B14355" t="s">
        <v>4138</v>
      </c>
      <c r="C14355">
        <v>10</v>
      </c>
      <c r="D14355" s="274" t="s">
        <v>4355</v>
      </c>
      <c r="E14355" s="253" t="s">
        <v>1287</v>
      </c>
      <c r="F14355" s="249">
        <v>195</v>
      </c>
      <c r="G14355" s="218">
        <f t="shared" si="448"/>
        <v>1950</v>
      </c>
      <c r="H14355" t="s">
        <v>4123</v>
      </c>
      <c r="I14355">
        <v>2</v>
      </c>
      <c r="J14355" s="264"/>
      <c r="K14355" t="str">
        <f t="shared" si="449"/>
        <v>4734202</v>
      </c>
      <c r="L14355">
        <v>2710</v>
      </c>
    </row>
    <row r="14356" spans="1:12">
      <c r="A14356" t="s">
        <v>4137</v>
      </c>
      <c r="B14356" t="s">
        <v>4138</v>
      </c>
      <c r="C14356">
        <v>10</v>
      </c>
      <c r="D14356" s="274" t="s">
        <v>4356</v>
      </c>
      <c r="E14356" s="253" t="s">
        <v>1288</v>
      </c>
      <c r="F14356" s="249">
        <v>140</v>
      </c>
      <c r="G14356" s="218">
        <f t="shared" si="448"/>
        <v>1400</v>
      </c>
      <c r="H14356" t="s">
        <v>4123</v>
      </c>
      <c r="I14356">
        <v>2</v>
      </c>
      <c r="J14356" s="264"/>
      <c r="K14356" t="str">
        <f t="shared" si="449"/>
        <v>4735202</v>
      </c>
      <c r="L14356">
        <v>2710</v>
      </c>
    </row>
    <row r="14357" spans="1:12">
      <c r="A14357" t="s">
        <v>4137</v>
      </c>
      <c r="B14357" t="s">
        <v>4138</v>
      </c>
      <c r="C14357">
        <v>10</v>
      </c>
      <c r="D14357" s="274" t="s">
        <v>4357</v>
      </c>
      <c r="E14357" s="253" t="s">
        <v>1289</v>
      </c>
      <c r="F14357" s="249">
        <v>285</v>
      </c>
      <c r="G14357" s="218">
        <f t="shared" si="448"/>
        <v>2850</v>
      </c>
      <c r="H14357" t="s">
        <v>4123</v>
      </c>
      <c r="I14357">
        <v>2</v>
      </c>
      <c r="J14357" s="264"/>
      <c r="K14357" t="str">
        <f t="shared" si="449"/>
        <v>4739202</v>
      </c>
      <c r="L14357">
        <v>2710</v>
      </c>
    </row>
    <row r="14358" spans="1:12">
      <c r="A14358" t="s">
        <v>4137</v>
      </c>
      <c r="B14358" t="s">
        <v>4138</v>
      </c>
      <c r="C14358">
        <v>10</v>
      </c>
      <c r="D14358" s="274" t="s">
        <v>4358</v>
      </c>
      <c r="E14358" s="253" t="s">
        <v>1290</v>
      </c>
      <c r="F14358" s="249">
        <v>200</v>
      </c>
      <c r="G14358" s="218">
        <f t="shared" si="448"/>
        <v>2000</v>
      </c>
      <c r="H14358" t="s">
        <v>4123</v>
      </c>
      <c r="I14358">
        <v>2</v>
      </c>
      <c r="J14358" s="264"/>
      <c r="K14358" t="str">
        <f t="shared" si="449"/>
        <v>4740202</v>
      </c>
      <c r="L14358">
        <v>2710</v>
      </c>
    </row>
    <row r="14359" spans="1:12">
      <c r="A14359" t="s">
        <v>4137</v>
      </c>
      <c r="B14359" t="s">
        <v>4138</v>
      </c>
      <c r="C14359">
        <v>10</v>
      </c>
      <c r="D14359" s="274" t="s">
        <v>4359</v>
      </c>
      <c r="E14359" s="253" t="s">
        <v>1291</v>
      </c>
      <c r="F14359" s="249">
        <v>143</v>
      </c>
      <c r="G14359" s="218">
        <f t="shared" si="448"/>
        <v>1430</v>
      </c>
      <c r="H14359" t="s">
        <v>4123</v>
      </c>
      <c r="I14359">
        <v>2</v>
      </c>
      <c r="J14359" s="264"/>
      <c r="K14359" t="str">
        <f t="shared" si="449"/>
        <v>4741202</v>
      </c>
      <c r="L14359">
        <v>2710</v>
      </c>
    </row>
    <row r="14360" spans="1:12">
      <c r="A14360" t="s">
        <v>4137</v>
      </c>
      <c r="B14360" t="s">
        <v>4138</v>
      </c>
      <c r="C14360">
        <v>10</v>
      </c>
      <c r="D14360" s="274" t="s">
        <v>1400</v>
      </c>
      <c r="E14360" s="253" t="s">
        <v>1352</v>
      </c>
      <c r="F14360" s="249">
        <v>420</v>
      </c>
      <c r="G14360" s="218">
        <f t="shared" si="448"/>
        <v>4200</v>
      </c>
      <c r="H14360" t="s">
        <v>4123</v>
      </c>
      <c r="I14360">
        <v>2</v>
      </c>
      <c r="J14360" s="264"/>
      <c r="K14360" t="str">
        <f t="shared" si="449"/>
        <v>A721202</v>
      </c>
      <c r="L14360">
        <v>2710</v>
      </c>
    </row>
    <row r="14361" spans="1:12">
      <c r="A14361" t="s">
        <v>4137</v>
      </c>
      <c r="B14361" t="s">
        <v>4138</v>
      </c>
      <c r="C14361">
        <v>10</v>
      </c>
      <c r="D14361" s="274" t="s">
        <v>1401</v>
      </c>
      <c r="E14361" s="253" t="s">
        <v>1353</v>
      </c>
      <c r="F14361" s="249">
        <v>399</v>
      </c>
      <c r="G14361" s="218">
        <f t="shared" si="448"/>
        <v>3990</v>
      </c>
      <c r="H14361" t="s">
        <v>4123</v>
      </c>
      <c r="I14361">
        <v>2</v>
      </c>
      <c r="J14361" s="264"/>
      <c r="K14361" t="str">
        <f t="shared" si="449"/>
        <v>A727202</v>
      </c>
      <c r="L14361">
        <v>2710</v>
      </c>
    </row>
    <row r="14362" spans="1:12">
      <c r="A14362" t="s">
        <v>4137</v>
      </c>
      <c r="B14362" t="s">
        <v>4138</v>
      </c>
      <c r="C14362">
        <v>10</v>
      </c>
      <c r="D14362" s="274" t="s">
        <v>1402</v>
      </c>
      <c r="E14362" s="253" t="s">
        <v>1354</v>
      </c>
      <c r="F14362" s="249">
        <v>391</v>
      </c>
      <c r="G14362" s="218">
        <f t="shared" si="448"/>
        <v>3910</v>
      </c>
      <c r="H14362" t="s">
        <v>4123</v>
      </c>
      <c r="I14362">
        <v>2</v>
      </c>
      <c r="J14362" s="264"/>
      <c r="K14362" t="str">
        <f t="shared" si="449"/>
        <v>A733202</v>
      </c>
      <c r="L14362">
        <v>2710</v>
      </c>
    </row>
    <row r="14363" spans="1:12">
      <c r="A14363" t="s">
        <v>4137</v>
      </c>
      <c r="B14363" t="s">
        <v>4138</v>
      </c>
      <c r="C14363">
        <v>10</v>
      </c>
      <c r="D14363" s="274" t="s">
        <v>1403</v>
      </c>
      <c r="E14363" s="253" t="s">
        <v>1355</v>
      </c>
      <c r="F14363" s="249">
        <v>399</v>
      </c>
      <c r="G14363" s="218">
        <f t="shared" si="448"/>
        <v>3990</v>
      </c>
      <c r="H14363" t="s">
        <v>4123</v>
      </c>
      <c r="I14363">
        <v>2</v>
      </c>
      <c r="J14363" s="264"/>
      <c r="K14363" t="str">
        <f t="shared" si="449"/>
        <v>A739202</v>
      </c>
      <c r="L14363">
        <v>2710</v>
      </c>
    </row>
    <row r="14364" spans="1:12">
      <c r="A14364" t="s">
        <v>4137</v>
      </c>
      <c r="B14364" t="s">
        <v>4138</v>
      </c>
      <c r="C14364">
        <v>10</v>
      </c>
      <c r="D14364" s="274" t="s">
        <v>1424</v>
      </c>
      <c r="E14364" s="253" t="s">
        <v>1376</v>
      </c>
      <c r="F14364" s="249">
        <v>300</v>
      </c>
      <c r="G14364" s="218">
        <f t="shared" si="448"/>
        <v>3000</v>
      </c>
      <c r="H14364" t="s">
        <v>4123</v>
      </c>
      <c r="I14364">
        <v>2</v>
      </c>
      <c r="J14364" s="264"/>
      <c r="K14364" t="str">
        <f t="shared" si="449"/>
        <v>A901202</v>
      </c>
      <c r="L14364">
        <v>2710</v>
      </c>
    </row>
    <row r="14365" spans="1:12">
      <c r="A14365" t="s">
        <v>4137</v>
      </c>
      <c r="B14365" t="s">
        <v>4138</v>
      </c>
      <c r="C14365">
        <v>10</v>
      </c>
      <c r="D14365" s="274" t="s">
        <v>1425</v>
      </c>
      <c r="E14365" s="253" t="s">
        <v>1377</v>
      </c>
      <c r="F14365" s="249">
        <v>285</v>
      </c>
      <c r="G14365" s="218">
        <f t="shared" si="448"/>
        <v>2850</v>
      </c>
      <c r="H14365" t="s">
        <v>4123</v>
      </c>
      <c r="I14365">
        <v>2</v>
      </c>
      <c r="J14365" s="264"/>
      <c r="K14365" t="str">
        <f t="shared" si="449"/>
        <v>A907202</v>
      </c>
      <c r="L14365">
        <v>2710</v>
      </c>
    </row>
    <row r="14366" spans="1:12">
      <c r="A14366" t="s">
        <v>4137</v>
      </c>
      <c r="B14366" t="s">
        <v>4138</v>
      </c>
      <c r="C14366">
        <v>10</v>
      </c>
      <c r="D14366" s="274" t="s">
        <v>1426</v>
      </c>
      <c r="E14366" s="253" t="s">
        <v>1378</v>
      </c>
      <c r="F14366" s="249">
        <v>279</v>
      </c>
      <c r="G14366" s="218">
        <f t="shared" si="448"/>
        <v>2790</v>
      </c>
      <c r="H14366" t="s">
        <v>4123</v>
      </c>
      <c r="I14366">
        <v>2</v>
      </c>
      <c r="J14366" s="264"/>
      <c r="K14366" t="str">
        <f t="shared" si="449"/>
        <v>A913202</v>
      </c>
      <c r="L14366">
        <v>2710</v>
      </c>
    </row>
    <row r="14367" spans="1:12">
      <c r="A14367" t="s">
        <v>4137</v>
      </c>
      <c r="B14367" t="s">
        <v>4138</v>
      </c>
      <c r="C14367">
        <v>10</v>
      </c>
      <c r="D14367" s="274" t="s">
        <v>1427</v>
      </c>
      <c r="E14367" s="253" t="s">
        <v>1379</v>
      </c>
      <c r="F14367" s="249">
        <v>285</v>
      </c>
      <c r="G14367" s="218">
        <f t="shared" si="448"/>
        <v>2850</v>
      </c>
      <c r="H14367" t="s">
        <v>4123</v>
      </c>
      <c r="I14367">
        <v>2</v>
      </c>
      <c r="J14367" s="264"/>
      <c r="K14367" t="str">
        <f t="shared" si="449"/>
        <v>A919202</v>
      </c>
      <c r="L14367">
        <v>2710</v>
      </c>
    </row>
    <row r="14368" spans="1:12">
      <c r="A14368" t="s">
        <v>4137</v>
      </c>
      <c r="B14368" t="s">
        <v>4138</v>
      </c>
      <c r="C14368">
        <v>10</v>
      </c>
      <c r="D14368" s="274" t="s">
        <v>4360</v>
      </c>
      <c r="E14368" s="253" t="s">
        <v>144</v>
      </c>
      <c r="F14368" s="249">
        <v>456</v>
      </c>
      <c r="G14368" s="218">
        <f t="shared" si="448"/>
        <v>4560</v>
      </c>
      <c r="H14368" t="s">
        <v>4123</v>
      </c>
      <c r="I14368">
        <v>2</v>
      </c>
      <c r="K14368" t="str">
        <f t="shared" si="449"/>
        <v>1431202</v>
      </c>
      <c r="L14368">
        <v>2530</v>
      </c>
    </row>
    <row r="14369" spans="1:12">
      <c r="A14369" t="s">
        <v>4137</v>
      </c>
      <c r="B14369" t="s">
        <v>4138</v>
      </c>
      <c r="C14369">
        <v>10</v>
      </c>
      <c r="D14369" s="274" t="s">
        <v>4361</v>
      </c>
      <c r="E14369" s="253" t="s">
        <v>1168</v>
      </c>
      <c r="F14369" s="249">
        <v>319</v>
      </c>
      <c r="G14369" s="218">
        <f t="shared" si="448"/>
        <v>3190</v>
      </c>
      <c r="H14369" t="s">
        <v>4123</v>
      </c>
      <c r="I14369">
        <v>2</v>
      </c>
      <c r="J14369" s="264"/>
      <c r="K14369" t="str">
        <f t="shared" si="449"/>
        <v>1432202</v>
      </c>
      <c r="L14369">
        <v>2530</v>
      </c>
    </row>
    <row r="14370" spans="1:12">
      <c r="A14370" t="s">
        <v>4137</v>
      </c>
      <c r="B14370" t="s">
        <v>4138</v>
      </c>
      <c r="C14370">
        <v>10</v>
      </c>
      <c r="D14370" s="274" t="s">
        <v>4362</v>
      </c>
      <c r="E14370" s="253" t="s">
        <v>1169</v>
      </c>
      <c r="F14370" s="249">
        <v>228</v>
      </c>
      <c r="G14370" s="218">
        <f t="shared" si="448"/>
        <v>2280</v>
      </c>
      <c r="H14370" t="s">
        <v>4123</v>
      </c>
      <c r="I14370">
        <v>2</v>
      </c>
      <c r="J14370" s="264"/>
      <c r="K14370" t="str">
        <f t="shared" si="449"/>
        <v>3261202</v>
      </c>
      <c r="L14370">
        <v>2530</v>
      </c>
    </row>
    <row r="14371" spans="1:12">
      <c r="A14371" t="s">
        <v>4137</v>
      </c>
      <c r="B14371" t="s">
        <v>4138</v>
      </c>
      <c r="C14371">
        <v>10</v>
      </c>
      <c r="D14371" s="274" t="s">
        <v>4363</v>
      </c>
      <c r="E14371" s="253" t="s">
        <v>145</v>
      </c>
      <c r="F14371" s="249">
        <v>433</v>
      </c>
      <c r="G14371" s="218">
        <f t="shared" si="448"/>
        <v>4330</v>
      </c>
      <c r="H14371" t="s">
        <v>4123</v>
      </c>
      <c r="I14371">
        <v>2</v>
      </c>
      <c r="J14371" s="264"/>
      <c r="K14371" t="str">
        <f t="shared" si="449"/>
        <v>1433202</v>
      </c>
      <c r="L14371">
        <v>2530</v>
      </c>
    </row>
    <row r="14372" spans="1:12">
      <c r="A14372" t="s">
        <v>4137</v>
      </c>
      <c r="B14372" t="s">
        <v>4138</v>
      </c>
      <c r="C14372">
        <v>10</v>
      </c>
      <c r="D14372" s="274" t="s">
        <v>4364</v>
      </c>
      <c r="E14372" s="253" t="s">
        <v>1170</v>
      </c>
      <c r="F14372" s="249">
        <v>303</v>
      </c>
      <c r="G14372" s="218">
        <f t="shared" si="448"/>
        <v>3030</v>
      </c>
      <c r="H14372" t="s">
        <v>4123</v>
      </c>
      <c r="I14372">
        <v>2</v>
      </c>
      <c r="J14372" s="264"/>
      <c r="K14372" t="str">
        <f t="shared" si="449"/>
        <v>1434202</v>
      </c>
      <c r="L14372">
        <v>2530</v>
      </c>
    </row>
    <row r="14373" spans="1:12">
      <c r="A14373" t="s">
        <v>4137</v>
      </c>
      <c r="B14373" t="s">
        <v>4138</v>
      </c>
      <c r="C14373">
        <v>10</v>
      </c>
      <c r="D14373" s="274" t="s">
        <v>4365</v>
      </c>
      <c r="E14373" s="253" t="s">
        <v>1171</v>
      </c>
      <c r="F14373" s="249">
        <v>217</v>
      </c>
      <c r="G14373" s="218">
        <f t="shared" si="448"/>
        <v>2170</v>
      </c>
      <c r="H14373" t="s">
        <v>4123</v>
      </c>
      <c r="I14373">
        <v>2</v>
      </c>
      <c r="J14373" s="264"/>
      <c r="K14373" t="str">
        <f t="shared" si="449"/>
        <v>3265202</v>
      </c>
      <c r="L14373">
        <v>2530</v>
      </c>
    </row>
    <row r="14374" spans="1:12">
      <c r="A14374" t="s">
        <v>4137</v>
      </c>
      <c r="B14374" t="s">
        <v>4138</v>
      </c>
      <c r="C14374">
        <v>10</v>
      </c>
      <c r="D14374" s="274" t="s">
        <v>4366</v>
      </c>
      <c r="E14374" s="253" t="s">
        <v>146</v>
      </c>
      <c r="F14374" s="249">
        <v>424</v>
      </c>
      <c r="G14374" s="218">
        <f t="shared" si="448"/>
        <v>4240</v>
      </c>
      <c r="H14374" t="s">
        <v>4123</v>
      </c>
      <c r="I14374">
        <v>2</v>
      </c>
      <c r="J14374" s="264"/>
      <c r="K14374" t="str">
        <f t="shared" si="449"/>
        <v>1435202</v>
      </c>
      <c r="L14374">
        <v>2530</v>
      </c>
    </row>
    <row r="14375" spans="1:12">
      <c r="A14375" t="s">
        <v>4137</v>
      </c>
      <c r="B14375" t="s">
        <v>4138</v>
      </c>
      <c r="C14375">
        <v>10</v>
      </c>
      <c r="D14375" s="274" t="s">
        <v>4367</v>
      </c>
      <c r="E14375" s="253" t="s">
        <v>1172</v>
      </c>
      <c r="F14375" s="249">
        <v>297</v>
      </c>
      <c r="G14375" s="218">
        <f t="shared" si="448"/>
        <v>2970</v>
      </c>
      <c r="H14375" t="s">
        <v>4123</v>
      </c>
      <c r="I14375">
        <v>2</v>
      </c>
      <c r="J14375" s="264"/>
      <c r="K14375" t="str">
        <f t="shared" si="449"/>
        <v>1436202</v>
      </c>
      <c r="L14375">
        <v>2530</v>
      </c>
    </row>
    <row r="14376" spans="1:12">
      <c r="A14376" t="s">
        <v>4137</v>
      </c>
      <c r="B14376" t="s">
        <v>4138</v>
      </c>
      <c r="C14376">
        <v>10</v>
      </c>
      <c r="D14376" s="274" t="s">
        <v>4368</v>
      </c>
      <c r="E14376" s="253" t="s">
        <v>1173</v>
      </c>
      <c r="F14376" s="249">
        <v>212</v>
      </c>
      <c r="G14376" s="218">
        <f t="shared" si="448"/>
        <v>2120</v>
      </c>
      <c r="H14376" t="s">
        <v>4123</v>
      </c>
      <c r="I14376">
        <v>2</v>
      </c>
      <c r="J14376" s="264"/>
      <c r="K14376" t="str">
        <f t="shared" si="449"/>
        <v>3269202</v>
      </c>
      <c r="L14376">
        <v>2530</v>
      </c>
    </row>
    <row r="14377" spans="1:12">
      <c r="A14377" t="s">
        <v>4137</v>
      </c>
      <c r="B14377" t="s">
        <v>4138</v>
      </c>
      <c r="C14377">
        <v>10</v>
      </c>
      <c r="D14377" s="274" t="s">
        <v>4369</v>
      </c>
      <c r="E14377" s="253" t="s">
        <v>147</v>
      </c>
      <c r="F14377" s="249">
        <v>433</v>
      </c>
      <c r="G14377" s="218">
        <f t="shared" si="448"/>
        <v>4330</v>
      </c>
      <c r="H14377" t="s">
        <v>4123</v>
      </c>
      <c r="I14377">
        <v>2</v>
      </c>
      <c r="J14377" s="264"/>
      <c r="K14377" t="str">
        <f t="shared" si="449"/>
        <v>1437202</v>
      </c>
      <c r="L14377">
        <v>2530</v>
      </c>
    </row>
    <row r="14378" spans="1:12">
      <c r="A14378" t="s">
        <v>4137</v>
      </c>
      <c r="B14378" t="s">
        <v>4138</v>
      </c>
      <c r="C14378">
        <v>10</v>
      </c>
      <c r="D14378" s="274" t="s">
        <v>4370</v>
      </c>
      <c r="E14378" s="253" t="s">
        <v>1174</v>
      </c>
      <c r="F14378" s="249">
        <v>303</v>
      </c>
      <c r="G14378" s="218">
        <f t="shared" si="448"/>
        <v>3030</v>
      </c>
      <c r="H14378" t="s">
        <v>4123</v>
      </c>
      <c r="I14378">
        <v>2</v>
      </c>
      <c r="J14378" s="264"/>
      <c r="K14378" t="str">
        <f t="shared" si="449"/>
        <v>1438202</v>
      </c>
      <c r="L14378">
        <v>2530</v>
      </c>
    </row>
    <row r="14379" spans="1:12">
      <c r="A14379" t="s">
        <v>4137</v>
      </c>
      <c r="B14379" t="s">
        <v>4138</v>
      </c>
      <c r="C14379">
        <v>10</v>
      </c>
      <c r="D14379" s="274" t="s">
        <v>4371</v>
      </c>
      <c r="E14379" s="253" t="s">
        <v>1175</v>
      </c>
      <c r="F14379" s="249">
        <v>217</v>
      </c>
      <c r="G14379" s="218">
        <f t="shared" si="448"/>
        <v>2170</v>
      </c>
      <c r="H14379" t="s">
        <v>4123</v>
      </c>
      <c r="I14379">
        <v>2</v>
      </c>
      <c r="J14379" s="264"/>
      <c r="K14379" t="str">
        <f t="shared" si="449"/>
        <v>3273202</v>
      </c>
      <c r="L14379">
        <v>2530</v>
      </c>
    </row>
    <row r="14380" spans="1:12">
      <c r="A14380" t="s">
        <v>4137</v>
      </c>
      <c r="B14380" t="s">
        <v>4138</v>
      </c>
      <c r="C14380">
        <v>10</v>
      </c>
      <c r="D14380" s="274" t="s">
        <v>4372</v>
      </c>
      <c r="E14380" s="253" t="s">
        <v>1220</v>
      </c>
      <c r="F14380" s="249">
        <v>319</v>
      </c>
      <c r="G14380" s="218">
        <f t="shared" si="448"/>
        <v>3190</v>
      </c>
      <c r="H14380" t="s">
        <v>4123</v>
      </c>
      <c r="I14380">
        <v>2</v>
      </c>
      <c r="J14380" s="264"/>
      <c r="K14380" t="str">
        <f t="shared" si="449"/>
        <v>9431202</v>
      </c>
      <c r="L14380">
        <v>2530</v>
      </c>
    </row>
    <row r="14381" spans="1:12">
      <c r="A14381" t="s">
        <v>4137</v>
      </c>
      <c r="B14381" t="s">
        <v>4138</v>
      </c>
      <c r="C14381">
        <v>10</v>
      </c>
      <c r="D14381" s="274" t="s">
        <v>4373</v>
      </c>
      <c r="E14381" s="253" t="s">
        <v>1221</v>
      </c>
      <c r="F14381" s="249">
        <v>223</v>
      </c>
      <c r="G14381" s="218">
        <f t="shared" si="448"/>
        <v>2230</v>
      </c>
      <c r="H14381" t="s">
        <v>4123</v>
      </c>
      <c r="I14381">
        <v>2</v>
      </c>
      <c r="J14381" s="264"/>
      <c r="K14381" t="str">
        <f t="shared" si="449"/>
        <v>9432202</v>
      </c>
      <c r="L14381">
        <v>2530</v>
      </c>
    </row>
    <row r="14382" spans="1:12">
      <c r="A14382" t="s">
        <v>4137</v>
      </c>
      <c r="B14382" t="s">
        <v>4138</v>
      </c>
      <c r="C14382">
        <v>10</v>
      </c>
      <c r="D14382" s="274" t="s">
        <v>4374</v>
      </c>
      <c r="E14382" s="253" t="s">
        <v>1222</v>
      </c>
      <c r="F14382" s="249">
        <v>160</v>
      </c>
      <c r="G14382" s="218">
        <f t="shared" si="448"/>
        <v>1600</v>
      </c>
      <c r="H14382" t="s">
        <v>4123</v>
      </c>
      <c r="I14382">
        <v>2</v>
      </c>
      <c r="J14382" s="264"/>
      <c r="K14382" t="str">
        <f t="shared" si="449"/>
        <v>4621202</v>
      </c>
      <c r="L14382">
        <v>2530</v>
      </c>
    </row>
    <row r="14383" spans="1:12">
      <c r="A14383" t="s">
        <v>4137</v>
      </c>
      <c r="B14383" t="s">
        <v>4138</v>
      </c>
      <c r="C14383">
        <v>10</v>
      </c>
      <c r="D14383" s="274" t="s">
        <v>4375</v>
      </c>
      <c r="E14383" s="253" t="s">
        <v>1223</v>
      </c>
      <c r="F14383" s="249">
        <v>303</v>
      </c>
      <c r="G14383" s="218">
        <f t="shared" si="448"/>
        <v>3030</v>
      </c>
      <c r="H14383" t="s">
        <v>4123</v>
      </c>
      <c r="I14383">
        <v>2</v>
      </c>
      <c r="J14383" s="264"/>
      <c r="K14383" t="str">
        <f t="shared" si="449"/>
        <v>9433202</v>
      </c>
      <c r="L14383">
        <v>2530</v>
      </c>
    </row>
    <row r="14384" spans="1:12">
      <c r="A14384" t="s">
        <v>4137</v>
      </c>
      <c r="B14384" t="s">
        <v>4138</v>
      </c>
      <c r="C14384">
        <v>10</v>
      </c>
      <c r="D14384" s="274" t="s">
        <v>4376</v>
      </c>
      <c r="E14384" s="253" t="s">
        <v>1224</v>
      </c>
      <c r="F14384" s="249">
        <v>212</v>
      </c>
      <c r="G14384" s="218">
        <f t="shared" si="448"/>
        <v>2120</v>
      </c>
      <c r="H14384" t="s">
        <v>4123</v>
      </c>
      <c r="I14384">
        <v>2</v>
      </c>
      <c r="J14384" s="264"/>
      <c r="K14384" t="str">
        <f t="shared" si="449"/>
        <v>9434202</v>
      </c>
      <c r="L14384">
        <v>2530</v>
      </c>
    </row>
    <row r="14385" spans="1:12">
      <c r="A14385" t="s">
        <v>4137</v>
      </c>
      <c r="B14385" t="s">
        <v>4138</v>
      </c>
      <c r="C14385">
        <v>10</v>
      </c>
      <c r="D14385" s="274" t="s">
        <v>4377</v>
      </c>
      <c r="E14385" s="253" t="s">
        <v>1225</v>
      </c>
      <c r="F14385" s="249">
        <v>152</v>
      </c>
      <c r="G14385" s="218">
        <f t="shared" si="448"/>
        <v>1520</v>
      </c>
      <c r="H14385" t="s">
        <v>4123</v>
      </c>
      <c r="I14385">
        <v>2</v>
      </c>
      <c r="J14385" s="264"/>
      <c r="K14385" t="str">
        <f t="shared" si="449"/>
        <v>4625202</v>
      </c>
      <c r="L14385">
        <v>2530</v>
      </c>
    </row>
    <row r="14386" spans="1:12">
      <c r="A14386" t="s">
        <v>4137</v>
      </c>
      <c r="B14386" t="s">
        <v>4138</v>
      </c>
      <c r="C14386">
        <v>10</v>
      </c>
      <c r="D14386" s="274" t="s">
        <v>4378</v>
      </c>
      <c r="E14386" s="253" t="s">
        <v>1226</v>
      </c>
      <c r="F14386" s="249">
        <v>297</v>
      </c>
      <c r="G14386" s="218">
        <f t="shared" si="448"/>
        <v>2970</v>
      </c>
      <c r="H14386" t="s">
        <v>4123</v>
      </c>
      <c r="I14386">
        <v>2</v>
      </c>
      <c r="J14386" s="264"/>
      <c r="K14386" t="str">
        <f t="shared" si="449"/>
        <v>9435202</v>
      </c>
      <c r="L14386">
        <v>2530</v>
      </c>
    </row>
    <row r="14387" spans="1:12">
      <c r="A14387" t="s">
        <v>4137</v>
      </c>
      <c r="B14387" t="s">
        <v>4138</v>
      </c>
      <c r="C14387">
        <v>10</v>
      </c>
      <c r="D14387" s="274" t="s">
        <v>4379</v>
      </c>
      <c r="E14387" s="253" t="s">
        <v>1227</v>
      </c>
      <c r="F14387" s="249">
        <v>208</v>
      </c>
      <c r="G14387" s="218">
        <f t="shared" si="448"/>
        <v>2080</v>
      </c>
      <c r="H14387" t="s">
        <v>4123</v>
      </c>
      <c r="I14387">
        <v>2</v>
      </c>
      <c r="J14387" s="264"/>
      <c r="K14387" t="str">
        <f t="shared" si="449"/>
        <v>9436202</v>
      </c>
      <c r="L14387">
        <v>2530</v>
      </c>
    </row>
    <row r="14388" spans="1:12">
      <c r="A14388" t="s">
        <v>4137</v>
      </c>
      <c r="B14388" t="s">
        <v>4138</v>
      </c>
      <c r="C14388">
        <v>10</v>
      </c>
      <c r="D14388" s="274" t="s">
        <v>4380</v>
      </c>
      <c r="E14388" s="253" t="s">
        <v>1228</v>
      </c>
      <c r="F14388" s="249">
        <v>149</v>
      </c>
      <c r="G14388" s="218">
        <f t="shared" si="448"/>
        <v>1490</v>
      </c>
      <c r="H14388" t="s">
        <v>4123</v>
      </c>
      <c r="I14388">
        <v>2</v>
      </c>
      <c r="J14388" s="264"/>
      <c r="K14388" t="str">
        <f t="shared" si="449"/>
        <v>4629202</v>
      </c>
      <c r="L14388">
        <v>2530</v>
      </c>
    </row>
    <row r="14389" spans="1:12">
      <c r="A14389" t="s">
        <v>4137</v>
      </c>
      <c r="B14389" t="s">
        <v>4138</v>
      </c>
      <c r="C14389">
        <v>10</v>
      </c>
      <c r="D14389" s="274" t="s">
        <v>4381</v>
      </c>
      <c r="E14389" s="253" t="s">
        <v>1229</v>
      </c>
      <c r="F14389" s="249">
        <v>303</v>
      </c>
      <c r="G14389" s="218">
        <f t="shared" ref="G14389:G14452" si="450">ROUNDDOWN(C14389*F14389,0)</f>
        <v>3030</v>
      </c>
      <c r="H14389" t="s">
        <v>4123</v>
      </c>
      <c r="I14389">
        <v>2</v>
      </c>
      <c r="J14389" s="264"/>
      <c r="K14389" t="str">
        <f t="shared" si="449"/>
        <v>9437202</v>
      </c>
      <c r="L14389">
        <v>2530</v>
      </c>
    </row>
    <row r="14390" spans="1:12">
      <c r="A14390" t="s">
        <v>4137</v>
      </c>
      <c r="B14390" t="s">
        <v>4138</v>
      </c>
      <c r="C14390">
        <v>10</v>
      </c>
      <c r="D14390" s="274" t="s">
        <v>4382</v>
      </c>
      <c r="E14390" s="253" t="s">
        <v>1230</v>
      </c>
      <c r="F14390" s="249">
        <v>212</v>
      </c>
      <c r="G14390" s="218">
        <f t="shared" si="450"/>
        <v>2120</v>
      </c>
      <c r="H14390" t="s">
        <v>4123</v>
      </c>
      <c r="I14390">
        <v>2</v>
      </c>
      <c r="J14390" s="264"/>
      <c r="K14390" t="str">
        <f t="shared" si="449"/>
        <v>9438202</v>
      </c>
      <c r="L14390">
        <v>2530</v>
      </c>
    </row>
    <row r="14391" spans="1:12">
      <c r="A14391" t="s">
        <v>4137</v>
      </c>
      <c r="B14391" t="s">
        <v>4138</v>
      </c>
      <c r="C14391">
        <v>10</v>
      </c>
      <c r="D14391" s="274" t="s">
        <v>4383</v>
      </c>
      <c r="E14391" s="253" t="s">
        <v>1231</v>
      </c>
      <c r="F14391" s="249">
        <v>152</v>
      </c>
      <c r="G14391" s="218">
        <f t="shared" si="450"/>
        <v>1520</v>
      </c>
      <c r="H14391" t="s">
        <v>4123</v>
      </c>
      <c r="I14391">
        <v>2</v>
      </c>
      <c r="J14391" s="264"/>
      <c r="K14391" t="str">
        <f t="shared" si="449"/>
        <v>4633202</v>
      </c>
      <c r="L14391">
        <v>2530</v>
      </c>
    </row>
    <row r="14392" spans="1:12">
      <c r="A14392" t="s">
        <v>4137</v>
      </c>
      <c r="B14392" t="s">
        <v>4138</v>
      </c>
      <c r="C14392">
        <v>10</v>
      </c>
      <c r="D14392" s="274" t="s">
        <v>4384</v>
      </c>
      <c r="E14392" s="253" t="s">
        <v>1292</v>
      </c>
      <c r="F14392" s="249">
        <v>228</v>
      </c>
      <c r="G14392" s="218">
        <f t="shared" si="450"/>
        <v>2280</v>
      </c>
      <c r="H14392" t="s">
        <v>4123</v>
      </c>
      <c r="I14392">
        <v>2</v>
      </c>
      <c r="J14392" s="264"/>
      <c r="K14392" t="str">
        <f t="shared" si="449"/>
        <v>4751202</v>
      </c>
      <c r="L14392">
        <v>2530</v>
      </c>
    </row>
    <row r="14393" spans="1:12">
      <c r="A14393" t="s">
        <v>4137</v>
      </c>
      <c r="B14393" t="s">
        <v>4138</v>
      </c>
      <c r="C14393">
        <v>10</v>
      </c>
      <c r="D14393" s="274" t="s">
        <v>4385</v>
      </c>
      <c r="E14393" s="253" t="s">
        <v>1293</v>
      </c>
      <c r="F14393" s="249">
        <v>160</v>
      </c>
      <c r="G14393" s="218">
        <f t="shared" si="450"/>
        <v>1600</v>
      </c>
      <c r="H14393" t="s">
        <v>4123</v>
      </c>
      <c r="I14393">
        <v>2</v>
      </c>
      <c r="J14393" s="264"/>
      <c r="K14393" t="str">
        <f t="shared" si="449"/>
        <v>4752202</v>
      </c>
      <c r="L14393">
        <v>2530</v>
      </c>
    </row>
    <row r="14394" spans="1:12">
      <c r="A14394" t="s">
        <v>4137</v>
      </c>
      <c r="B14394" t="s">
        <v>4138</v>
      </c>
      <c r="C14394">
        <v>10</v>
      </c>
      <c r="D14394" s="274" t="s">
        <v>4386</v>
      </c>
      <c r="E14394" s="253" t="s">
        <v>1294</v>
      </c>
      <c r="F14394" s="249">
        <v>114</v>
      </c>
      <c r="G14394" s="218">
        <f t="shared" si="450"/>
        <v>1140</v>
      </c>
      <c r="H14394" t="s">
        <v>4123</v>
      </c>
      <c r="I14394">
        <v>2</v>
      </c>
      <c r="J14394" s="264"/>
      <c r="K14394" t="str">
        <f t="shared" si="449"/>
        <v>4753202</v>
      </c>
      <c r="L14394">
        <v>2530</v>
      </c>
    </row>
    <row r="14395" spans="1:12">
      <c r="A14395" t="s">
        <v>4137</v>
      </c>
      <c r="B14395" t="s">
        <v>4138</v>
      </c>
      <c r="C14395">
        <v>10</v>
      </c>
      <c r="D14395" s="274" t="s">
        <v>4387</v>
      </c>
      <c r="E14395" s="253" t="s">
        <v>1295</v>
      </c>
      <c r="F14395" s="249">
        <v>217</v>
      </c>
      <c r="G14395" s="218">
        <f t="shared" si="450"/>
        <v>2170</v>
      </c>
      <c r="H14395" t="s">
        <v>4123</v>
      </c>
      <c r="I14395">
        <v>2</v>
      </c>
      <c r="J14395" s="264"/>
      <c r="K14395" t="str">
        <f t="shared" si="449"/>
        <v>4757202</v>
      </c>
      <c r="L14395">
        <v>2530</v>
      </c>
    </row>
    <row r="14396" spans="1:12">
      <c r="A14396" t="s">
        <v>4137</v>
      </c>
      <c r="B14396" t="s">
        <v>4138</v>
      </c>
      <c r="C14396">
        <v>10</v>
      </c>
      <c r="D14396" s="274" t="s">
        <v>4388</v>
      </c>
      <c r="E14396" s="253" t="s">
        <v>1296</v>
      </c>
      <c r="F14396" s="249">
        <v>152</v>
      </c>
      <c r="G14396" s="218">
        <f t="shared" si="450"/>
        <v>1520</v>
      </c>
      <c r="H14396" t="s">
        <v>4123</v>
      </c>
      <c r="I14396">
        <v>2</v>
      </c>
      <c r="J14396" s="264"/>
      <c r="K14396" t="str">
        <f t="shared" si="449"/>
        <v>4758202</v>
      </c>
      <c r="L14396">
        <v>2530</v>
      </c>
    </row>
    <row r="14397" spans="1:12">
      <c r="A14397" t="s">
        <v>4137</v>
      </c>
      <c r="B14397" t="s">
        <v>4138</v>
      </c>
      <c r="C14397">
        <v>10</v>
      </c>
      <c r="D14397" s="274" t="s">
        <v>4389</v>
      </c>
      <c r="E14397" s="253" t="s">
        <v>1297</v>
      </c>
      <c r="F14397" s="249">
        <v>109</v>
      </c>
      <c r="G14397" s="218">
        <f t="shared" si="450"/>
        <v>1090</v>
      </c>
      <c r="H14397" t="s">
        <v>4123</v>
      </c>
      <c r="I14397">
        <v>2</v>
      </c>
      <c r="J14397" s="264"/>
      <c r="K14397" t="str">
        <f t="shared" si="449"/>
        <v>4759202</v>
      </c>
      <c r="L14397">
        <v>2530</v>
      </c>
    </row>
    <row r="14398" spans="1:12">
      <c r="A14398" t="s">
        <v>4137</v>
      </c>
      <c r="B14398" t="s">
        <v>4138</v>
      </c>
      <c r="C14398">
        <v>10</v>
      </c>
      <c r="D14398" s="274" t="s">
        <v>4390</v>
      </c>
      <c r="E14398" s="253" t="s">
        <v>1298</v>
      </c>
      <c r="F14398" s="249">
        <v>212</v>
      </c>
      <c r="G14398" s="218">
        <f t="shared" si="450"/>
        <v>2120</v>
      </c>
      <c r="H14398" t="s">
        <v>4123</v>
      </c>
      <c r="I14398">
        <v>2</v>
      </c>
      <c r="J14398" s="264"/>
      <c r="K14398" t="str">
        <f t="shared" si="449"/>
        <v>4763202</v>
      </c>
      <c r="L14398">
        <v>2530</v>
      </c>
    </row>
    <row r="14399" spans="1:12">
      <c r="A14399" t="s">
        <v>4137</v>
      </c>
      <c r="B14399" t="s">
        <v>4138</v>
      </c>
      <c r="C14399">
        <v>10</v>
      </c>
      <c r="D14399" s="274" t="s">
        <v>4391</v>
      </c>
      <c r="E14399" s="253" t="s">
        <v>1299</v>
      </c>
      <c r="F14399" s="249">
        <v>148</v>
      </c>
      <c r="G14399" s="218">
        <f t="shared" si="450"/>
        <v>1480</v>
      </c>
      <c r="H14399" t="s">
        <v>4123</v>
      </c>
      <c r="I14399">
        <v>2</v>
      </c>
      <c r="J14399" s="264"/>
      <c r="K14399" t="str">
        <f t="shared" si="449"/>
        <v>4764202</v>
      </c>
      <c r="L14399">
        <v>2530</v>
      </c>
    </row>
    <row r="14400" spans="1:12">
      <c r="A14400" t="s">
        <v>4137</v>
      </c>
      <c r="B14400" t="s">
        <v>4138</v>
      </c>
      <c r="C14400">
        <v>10</v>
      </c>
      <c r="D14400" s="274" t="s">
        <v>4392</v>
      </c>
      <c r="E14400" s="253" t="s">
        <v>1300</v>
      </c>
      <c r="F14400" s="249">
        <v>106</v>
      </c>
      <c r="G14400" s="218">
        <f t="shared" si="450"/>
        <v>1060</v>
      </c>
      <c r="H14400" t="s">
        <v>4123</v>
      </c>
      <c r="I14400">
        <v>2</v>
      </c>
      <c r="J14400" s="264"/>
      <c r="K14400" t="str">
        <f t="shared" si="449"/>
        <v>4765202</v>
      </c>
      <c r="L14400">
        <v>2530</v>
      </c>
    </row>
    <row r="14401" spans="1:12">
      <c r="A14401" t="s">
        <v>4137</v>
      </c>
      <c r="B14401" t="s">
        <v>4138</v>
      </c>
      <c r="C14401">
        <v>10</v>
      </c>
      <c r="D14401" s="274" t="s">
        <v>4393</v>
      </c>
      <c r="E14401" s="253" t="s">
        <v>1301</v>
      </c>
      <c r="F14401" s="249">
        <v>217</v>
      </c>
      <c r="G14401" s="218">
        <f t="shared" si="450"/>
        <v>2170</v>
      </c>
      <c r="H14401" t="s">
        <v>4123</v>
      </c>
      <c r="I14401">
        <v>2</v>
      </c>
      <c r="J14401" s="264"/>
      <c r="K14401" t="str">
        <f t="shared" si="449"/>
        <v>4769202</v>
      </c>
      <c r="L14401">
        <v>2530</v>
      </c>
    </row>
    <row r="14402" spans="1:12">
      <c r="A14402" t="s">
        <v>4137</v>
      </c>
      <c r="B14402" t="s">
        <v>4138</v>
      </c>
      <c r="C14402">
        <v>10</v>
      </c>
      <c r="D14402" s="274" t="s">
        <v>4394</v>
      </c>
      <c r="E14402" s="253" t="s">
        <v>1302</v>
      </c>
      <c r="F14402" s="249">
        <v>152</v>
      </c>
      <c r="G14402" s="218">
        <f t="shared" si="450"/>
        <v>1520</v>
      </c>
      <c r="H14402" t="s">
        <v>4123</v>
      </c>
      <c r="I14402">
        <v>2</v>
      </c>
      <c r="J14402" s="264"/>
      <c r="K14402" t="str">
        <f t="shared" ref="K14402:K14465" si="451">D14402&amp;A14402&amp;I14402</f>
        <v>4770202</v>
      </c>
      <c r="L14402">
        <v>2530</v>
      </c>
    </row>
    <row r="14403" spans="1:12">
      <c r="A14403" t="s">
        <v>4137</v>
      </c>
      <c r="B14403" t="s">
        <v>4138</v>
      </c>
      <c r="C14403">
        <v>10</v>
      </c>
      <c r="D14403" s="274" t="s">
        <v>4395</v>
      </c>
      <c r="E14403" s="253" t="s">
        <v>1303</v>
      </c>
      <c r="F14403" s="249">
        <v>109</v>
      </c>
      <c r="G14403" s="218">
        <f t="shared" si="450"/>
        <v>1090</v>
      </c>
      <c r="H14403" t="s">
        <v>4123</v>
      </c>
      <c r="I14403">
        <v>2</v>
      </c>
      <c r="J14403" s="264"/>
      <c r="K14403" t="str">
        <f t="shared" si="451"/>
        <v>4771202</v>
      </c>
      <c r="L14403">
        <v>2530</v>
      </c>
    </row>
    <row r="14404" spans="1:12">
      <c r="A14404" t="s">
        <v>4137</v>
      </c>
      <c r="B14404" t="s">
        <v>4138</v>
      </c>
      <c r="C14404">
        <v>10</v>
      </c>
      <c r="D14404" s="274" t="s">
        <v>1404</v>
      </c>
      <c r="E14404" s="253" t="s">
        <v>1356</v>
      </c>
      <c r="F14404" s="249">
        <v>319</v>
      </c>
      <c r="G14404" s="218">
        <f t="shared" si="450"/>
        <v>3190</v>
      </c>
      <c r="H14404" t="s">
        <v>4123</v>
      </c>
      <c r="I14404">
        <v>2</v>
      </c>
      <c r="J14404" s="264"/>
      <c r="K14404" t="str">
        <f t="shared" si="451"/>
        <v>A751202</v>
      </c>
      <c r="L14404">
        <v>2530</v>
      </c>
    </row>
    <row r="14405" spans="1:12">
      <c r="A14405" t="s">
        <v>4137</v>
      </c>
      <c r="B14405" t="s">
        <v>4138</v>
      </c>
      <c r="C14405">
        <v>10</v>
      </c>
      <c r="D14405" s="274" t="s">
        <v>1405</v>
      </c>
      <c r="E14405" s="253" t="s">
        <v>1357</v>
      </c>
      <c r="F14405" s="249">
        <v>303</v>
      </c>
      <c r="G14405" s="218">
        <f t="shared" si="450"/>
        <v>3030</v>
      </c>
      <c r="H14405" t="s">
        <v>4123</v>
      </c>
      <c r="I14405">
        <v>2</v>
      </c>
      <c r="J14405" s="264"/>
      <c r="K14405" t="str">
        <f t="shared" si="451"/>
        <v>A757202</v>
      </c>
      <c r="L14405">
        <v>2530</v>
      </c>
    </row>
    <row r="14406" spans="1:12">
      <c r="A14406" t="s">
        <v>4137</v>
      </c>
      <c r="B14406" t="s">
        <v>4138</v>
      </c>
      <c r="C14406">
        <v>10</v>
      </c>
      <c r="D14406" s="274" t="s">
        <v>1406</v>
      </c>
      <c r="E14406" s="253" t="s">
        <v>1358</v>
      </c>
      <c r="F14406" s="249">
        <v>297</v>
      </c>
      <c r="G14406" s="218">
        <f t="shared" si="450"/>
        <v>2970</v>
      </c>
      <c r="H14406" t="s">
        <v>4123</v>
      </c>
      <c r="I14406">
        <v>2</v>
      </c>
      <c r="J14406" s="264"/>
      <c r="K14406" t="str">
        <f t="shared" si="451"/>
        <v>A763202</v>
      </c>
      <c r="L14406">
        <v>2530</v>
      </c>
    </row>
    <row r="14407" spans="1:12">
      <c r="A14407" t="s">
        <v>4137</v>
      </c>
      <c r="B14407" t="s">
        <v>4138</v>
      </c>
      <c r="C14407">
        <v>10</v>
      </c>
      <c r="D14407" s="274" t="s">
        <v>1407</v>
      </c>
      <c r="E14407" s="253" t="s">
        <v>1359</v>
      </c>
      <c r="F14407" s="249">
        <v>303</v>
      </c>
      <c r="G14407" s="218">
        <f t="shared" si="450"/>
        <v>3030</v>
      </c>
      <c r="H14407" t="s">
        <v>4123</v>
      </c>
      <c r="I14407">
        <v>2</v>
      </c>
      <c r="J14407" s="264"/>
      <c r="K14407" t="str">
        <f t="shared" si="451"/>
        <v>A769202</v>
      </c>
      <c r="L14407">
        <v>2530</v>
      </c>
    </row>
    <row r="14408" spans="1:12">
      <c r="A14408" t="s">
        <v>4137</v>
      </c>
      <c r="B14408" t="s">
        <v>4138</v>
      </c>
      <c r="C14408">
        <v>10</v>
      </c>
      <c r="D14408" s="274" t="s">
        <v>1428</v>
      </c>
      <c r="E14408" s="253" t="s">
        <v>1380</v>
      </c>
      <c r="F14408" s="249">
        <v>228</v>
      </c>
      <c r="G14408" s="218">
        <f t="shared" si="450"/>
        <v>2280</v>
      </c>
      <c r="H14408" t="s">
        <v>4123</v>
      </c>
      <c r="I14408">
        <v>2</v>
      </c>
      <c r="J14408" s="264"/>
      <c r="K14408" t="str">
        <f t="shared" si="451"/>
        <v>A931202</v>
      </c>
      <c r="L14408">
        <v>2530</v>
      </c>
    </row>
    <row r="14409" spans="1:12">
      <c r="A14409" t="s">
        <v>4137</v>
      </c>
      <c r="B14409" t="s">
        <v>4138</v>
      </c>
      <c r="C14409">
        <v>10</v>
      </c>
      <c r="D14409" s="274" t="s">
        <v>1429</v>
      </c>
      <c r="E14409" s="253" t="s">
        <v>1381</v>
      </c>
      <c r="F14409" s="249">
        <v>217</v>
      </c>
      <c r="G14409" s="218">
        <f t="shared" si="450"/>
        <v>2170</v>
      </c>
      <c r="H14409" t="s">
        <v>4123</v>
      </c>
      <c r="I14409">
        <v>2</v>
      </c>
      <c r="J14409" s="264"/>
      <c r="K14409" t="str">
        <f t="shared" si="451"/>
        <v>A937202</v>
      </c>
      <c r="L14409">
        <v>2530</v>
      </c>
    </row>
    <row r="14410" spans="1:12">
      <c r="A14410" t="s">
        <v>4137</v>
      </c>
      <c r="B14410" t="s">
        <v>4138</v>
      </c>
      <c r="C14410">
        <v>10</v>
      </c>
      <c r="D14410" s="274" t="s">
        <v>1430</v>
      </c>
      <c r="E14410" s="253" t="s">
        <v>1382</v>
      </c>
      <c r="F14410" s="249">
        <v>212</v>
      </c>
      <c r="G14410" s="218">
        <f t="shared" si="450"/>
        <v>2120</v>
      </c>
      <c r="H14410" t="s">
        <v>4123</v>
      </c>
      <c r="I14410">
        <v>2</v>
      </c>
      <c r="J14410" s="264"/>
      <c r="K14410" t="str">
        <f t="shared" si="451"/>
        <v>A943202</v>
      </c>
      <c r="L14410">
        <v>2530</v>
      </c>
    </row>
    <row r="14411" spans="1:12">
      <c r="A14411" t="s">
        <v>4137</v>
      </c>
      <c r="B14411" t="s">
        <v>4138</v>
      </c>
      <c r="C14411">
        <v>10</v>
      </c>
      <c r="D14411" s="274" t="s">
        <v>1431</v>
      </c>
      <c r="E14411" s="253" t="s">
        <v>1383</v>
      </c>
      <c r="F14411" s="249">
        <v>217</v>
      </c>
      <c r="G14411" s="218">
        <f t="shared" si="450"/>
        <v>2170</v>
      </c>
      <c r="H14411" t="s">
        <v>4123</v>
      </c>
      <c r="I14411">
        <v>2</v>
      </c>
      <c r="J14411" s="264"/>
      <c r="K14411" t="str">
        <f t="shared" si="451"/>
        <v>A949202</v>
      </c>
      <c r="L14411">
        <v>2530</v>
      </c>
    </row>
    <row r="14412" spans="1:12">
      <c r="A14412" t="s">
        <v>4137</v>
      </c>
      <c r="B14412" t="s">
        <v>4138</v>
      </c>
      <c r="C14412">
        <v>10</v>
      </c>
      <c r="D14412" s="274" t="s">
        <v>4396</v>
      </c>
      <c r="E14412" s="253" t="s">
        <v>148</v>
      </c>
      <c r="F14412" s="249">
        <v>372</v>
      </c>
      <c r="G14412" s="218">
        <f t="shared" si="450"/>
        <v>3720</v>
      </c>
      <c r="H14412" t="s">
        <v>4123</v>
      </c>
      <c r="I14412">
        <v>2</v>
      </c>
      <c r="K14412" t="str">
        <f t="shared" si="451"/>
        <v>1441202</v>
      </c>
      <c r="L14412">
        <v>2240</v>
      </c>
    </row>
    <row r="14413" spans="1:12">
      <c r="A14413" t="s">
        <v>4137</v>
      </c>
      <c r="B14413" t="s">
        <v>4138</v>
      </c>
      <c r="C14413">
        <v>10</v>
      </c>
      <c r="D14413" s="274" t="s">
        <v>4397</v>
      </c>
      <c r="E14413" s="253" t="s">
        <v>1176</v>
      </c>
      <c r="F14413" s="249">
        <v>260</v>
      </c>
      <c r="G14413" s="218">
        <f t="shared" si="450"/>
        <v>2600</v>
      </c>
      <c r="H14413" t="s">
        <v>4123</v>
      </c>
      <c r="I14413">
        <v>2</v>
      </c>
      <c r="J14413" s="264"/>
      <c r="K14413" t="str">
        <f t="shared" si="451"/>
        <v>1442202</v>
      </c>
      <c r="L14413">
        <v>2240</v>
      </c>
    </row>
    <row r="14414" spans="1:12">
      <c r="A14414" t="s">
        <v>4137</v>
      </c>
      <c r="B14414" t="s">
        <v>4138</v>
      </c>
      <c r="C14414">
        <v>10</v>
      </c>
      <c r="D14414" s="274" t="s">
        <v>4320</v>
      </c>
      <c r="E14414" s="253" t="s">
        <v>1177</v>
      </c>
      <c r="F14414" s="249">
        <v>186</v>
      </c>
      <c r="G14414" s="218">
        <f t="shared" si="450"/>
        <v>1860</v>
      </c>
      <c r="H14414" t="s">
        <v>4123</v>
      </c>
      <c r="I14414">
        <v>2</v>
      </c>
      <c r="J14414" s="264"/>
      <c r="K14414" t="str">
        <f t="shared" si="451"/>
        <v>3281202</v>
      </c>
      <c r="L14414">
        <v>2240</v>
      </c>
    </row>
    <row r="14415" spans="1:12">
      <c r="A14415" t="s">
        <v>4137</v>
      </c>
      <c r="B14415" t="s">
        <v>4138</v>
      </c>
      <c r="C14415">
        <v>10</v>
      </c>
      <c r="D14415" s="274" t="s">
        <v>4321</v>
      </c>
      <c r="E14415" s="253" t="s">
        <v>149</v>
      </c>
      <c r="F14415" s="249">
        <v>353</v>
      </c>
      <c r="G14415" s="218">
        <f t="shared" si="450"/>
        <v>3530</v>
      </c>
      <c r="H14415" t="s">
        <v>4123</v>
      </c>
      <c r="I14415">
        <v>2</v>
      </c>
      <c r="J14415" s="264"/>
      <c r="K14415" t="str">
        <f t="shared" si="451"/>
        <v>1443202</v>
      </c>
      <c r="L14415">
        <v>2240</v>
      </c>
    </row>
    <row r="14416" spans="1:12">
      <c r="A14416" t="s">
        <v>4137</v>
      </c>
      <c r="B14416" t="s">
        <v>4138</v>
      </c>
      <c r="C14416">
        <v>10</v>
      </c>
      <c r="D14416" s="274" t="s">
        <v>4322</v>
      </c>
      <c r="E14416" s="253" t="s">
        <v>1178</v>
      </c>
      <c r="F14416" s="249">
        <v>247</v>
      </c>
      <c r="G14416" s="218">
        <f t="shared" si="450"/>
        <v>2470</v>
      </c>
      <c r="H14416" t="s">
        <v>4123</v>
      </c>
      <c r="I14416">
        <v>2</v>
      </c>
      <c r="J14416" s="264"/>
      <c r="K14416" t="str">
        <f t="shared" si="451"/>
        <v>1444202</v>
      </c>
      <c r="L14416">
        <v>2240</v>
      </c>
    </row>
    <row r="14417" spans="1:12">
      <c r="A14417" t="s">
        <v>4137</v>
      </c>
      <c r="B14417" t="s">
        <v>4138</v>
      </c>
      <c r="C14417">
        <v>10</v>
      </c>
      <c r="D14417" s="274" t="s">
        <v>4323</v>
      </c>
      <c r="E14417" s="253" t="s">
        <v>1179</v>
      </c>
      <c r="F14417" s="249">
        <v>177</v>
      </c>
      <c r="G14417" s="218">
        <f t="shared" si="450"/>
        <v>1770</v>
      </c>
      <c r="H14417" t="s">
        <v>4123</v>
      </c>
      <c r="I14417">
        <v>2</v>
      </c>
      <c r="J14417" s="264"/>
      <c r="K14417" t="str">
        <f t="shared" si="451"/>
        <v>3285202</v>
      </c>
      <c r="L14417">
        <v>2240</v>
      </c>
    </row>
    <row r="14418" spans="1:12">
      <c r="A14418" t="s">
        <v>4137</v>
      </c>
      <c r="B14418" t="s">
        <v>4138</v>
      </c>
      <c r="C14418">
        <v>10</v>
      </c>
      <c r="D14418" s="274" t="s">
        <v>4398</v>
      </c>
      <c r="E14418" s="253" t="s">
        <v>150</v>
      </c>
      <c r="F14418" s="249">
        <v>346</v>
      </c>
      <c r="G14418" s="218">
        <f t="shared" si="450"/>
        <v>3460</v>
      </c>
      <c r="H14418" t="s">
        <v>4123</v>
      </c>
      <c r="I14418">
        <v>2</v>
      </c>
      <c r="J14418" s="264"/>
      <c r="K14418" t="str">
        <f t="shared" si="451"/>
        <v>1445202</v>
      </c>
      <c r="L14418">
        <v>2240</v>
      </c>
    </row>
    <row r="14419" spans="1:12">
      <c r="A14419" t="s">
        <v>4137</v>
      </c>
      <c r="B14419" t="s">
        <v>4138</v>
      </c>
      <c r="C14419">
        <v>10</v>
      </c>
      <c r="D14419" s="274" t="s">
        <v>4399</v>
      </c>
      <c r="E14419" s="253" t="s">
        <v>1180</v>
      </c>
      <c r="F14419" s="249">
        <v>242</v>
      </c>
      <c r="G14419" s="218">
        <f t="shared" si="450"/>
        <v>2420</v>
      </c>
      <c r="H14419" t="s">
        <v>4123</v>
      </c>
      <c r="I14419">
        <v>2</v>
      </c>
      <c r="J14419" s="264"/>
      <c r="K14419" t="str">
        <f t="shared" si="451"/>
        <v>1446202</v>
      </c>
      <c r="L14419">
        <v>2240</v>
      </c>
    </row>
    <row r="14420" spans="1:12">
      <c r="A14420" t="s">
        <v>4137</v>
      </c>
      <c r="B14420" t="s">
        <v>4138</v>
      </c>
      <c r="C14420">
        <v>10</v>
      </c>
      <c r="D14420" s="274" t="s">
        <v>4400</v>
      </c>
      <c r="E14420" s="253" t="s">
        <v>1181</v>
      </c>
      <c r="F14420" s="249">
        <v>173</v>
      </c>
      <c r="G14420" s="218">
        <f t="shared" si="450"/>
        <v>1730</v>
      </c>
      <c r="H14420" t="s">
        <v>4123</v>
      </c>
      <c r="I14420">
        <v>2</v>
      </c>
      <c r="J14420" s="264"/>
      <c r="K14420" t="str">
        <f t="shared" si="451"/>
        <v>3289202</v>
      </c>
      <c r="L14420">
        <v>2240</v>
      </c>
    </row>
    <row r="14421" spans="1:12">
      <c r="A14421" t="s">
        <v>4137</v>
      </c>
      <c r="B14421" t="s">
        <v>4138</v>
      </c>
      <c r="C14421">
        <v>10</v>
      </c>
      <c r="D14421" s="274" t="s">
        <v>4401</v>
      </c>
      <c r="E14421" s="253" t="s">
        <v>151</v>
      </c>
      <c r="F14421" s="249">
        <v>353</v>
      </c>
      <c r="G14421" s="218">
        <f t="shared" si="450"/>
        <v>3530</v>
      </c>
      <c r="H14421" t="s">
        <v>4123</v>
      </c>
      <c r="I14421">
        <v>2</v>
      </c>
      <c r="J14421" s="264"/>
      <c r="K14421" t="str">
        <f t="shared" si="451"/>
        <v>1447202</v>
      </c>
      <c r="L14421">
        <v>2240</v>
      </c>
    </row>
    <row r="14422" spans="1:12">
      <c r="A14422" t="s">
        <v>4137</v>
      </c>
      <c r="B14422" t="s">
        <v>4138</v>
      </c>
      <c r="C14422">
        <v>10</v>
      </c>
      <c r="D14422" s="274" t="s">
        <v>4402</v>
      </c>
      <c r="E14422" s="253" t="s">
        <v>1182</v>
      </c>
      <c r="F14422" s="249">
        <v>247</v>
      </c>
      <c r="G14422" s="218">
        <f t="shared" si="450"/>
        <v>2470</v>
      </c>
      <c r="H14422" t="s">
        <v>4123</v>
      </c>
      <c r="I14422">
        <v>2</v>
      </c>
      <c r="J14422" s="264"/>
      <c r="K14422" t="str">
        <f t="shared" si="451"/>
        <v>1448202</v>
      </c>
      <c r="L14422">
        <v>2240</v>
      </c>
    </row>
    <row r="14423" spans="1:12">
      <c r="A14423" t="s">
        <v>4137</v>
      </c>
      <c r="B14423" t="s">
        <v>4138</v>
      </c>
      <c r="C14423">
        <v>10</v>
      </c>
      <c r="D14423" s="274" t="s">
        <v>4403</v>
      </c>
      <c r="E14423" s="253" t="s">
        <v>1183</v>
      </c>
      <c r="F14423" s="249">
        <v>177</v>
      </c>
      <c r="G14423" s="218">
        <f t="shared" si="450"/>
        <v>1770</v>
      </c>
      <c r="H14423" t="s">
        <v>4123</v>
      </c>
      <c r="I14423">
        <v>2</v>
      </c>
      <c r="J14423" s="264"/>
      <c r="K14423" t="str">
        <f t="shared" si="451"/>
        <v>3293202</v>
      </c>
      <c r="L14423">
        <v>2240</v>
      </c>
    </row>
    <row r="14424" spans="1:12">
      <c r="A14424" t="s">
        <v>4137</v>
      </c>
      <c r="B14424" t="s">
        <v>4138</v>
      </c>
      <c r="C14424">
        <v>10</v>
      </c>
      <c r="D14424" s="274" t="s">
        <v>4404</v>
      </c>
      <c r="E14424" s="253" t="s">
        <v>1232</v>
      </c>
      <c r="F14424" s="249">
        <v>260</v>
      </c>
      <c r="G14424" s="218">
        <f t="shared" si="450"/>
        <v>2600</v>
      </c>
      <c r="H14424" t="s">
        <v>4123</v>
      </c>
      <c r="I14424">
        <v>2</v>
      </c>
      <c r="J14424" s="264"/>
      <c r="K14424" t="str">
        <f t="shared" si="451"/>
        <v>9441202</v>
      </c>
      <c r="L14424">
        <v>2240</v>
      </c>
    </row>
    <row r="14425" spans="1:12">
      <c r="A14425" t="s">
        <v>4137</v>
      </c>
      <c r="B14425" t="s">
        <v>4138</v>
      </c>
      <c r="C14425">
        <v>10</v>
      </c>
      <c r="D14425" s="274" t="s">
        <v>4405</v>
      </c>
      <c r="E14425" s="253" t="s">
        <v>1233</v>
      </c>
      <c r="F14425" s="249">
        <v>182</v>
      </c>
      <c r="G14425" s="218">
        <f t="shared" si="450"/>
        <v>1820</v>
      </c>
      <c r="H14425" t="s">
        <v>4123</v>
      </c>
      <c r="I14425">
        <v>2</v>
      </c>
      <c r="J14425" s="264"/>
      <c r="K14425" t="str">
        <f t="shared" si="451"/>
        <v>9442202</v>
      </c>
      <c r="L14425">
        <v>2240</v>
      </c>
    </row>
    <row r="14426" spans="1:12">
      <c r="A14426" t="s">
        <v>4137</v>
      </c>
      <c r="B14426" t="s">
        <v>4138</v>
      </c>
      <c r="C14426">
        <v>10</v>
      </c>
      <c r="D14426" s="274" t="s">
        <v>4406</v>
      </c>
      <c r="E14426" s="253" t="s">
        <v>1234</v>
      </c>
      <c r="F14426" s="249">
        <v>130</v>
      </c>
      <c r="G14426" s="218">
        <f t="shared" si="450"/>
        <v>1300</v>
      </c>
      <c r="H14426" t="s">
        <v>4123</v>
      </c>
      <c r="I14426">
        <v>2</v>
      </c>
      <c r="J14426" s="264"/>
      <c r="K14426" t="str">
        <f t="shared" si="451"/>
        <v>4641202</v>
      </c>
      <c r="L14426">
        <v>2240</v>
      </c>
    </row>
    <row r="14427" spans="1:12">
      <c r="A14427" t="s">
        <v>4137</v>
      </c>
      <c r="B14427" t="s">
        <v>4138</v>
      </c>
      <c r="C14427">
        <v>10</v>
      </c>
      <c r="D14427" s="274" t="s">
        <v>4407</v>
      </c>
      <c r="E14427" s="253" t="s">
        <v>1235</v>
      </c>
      <c r="F14427" s="249">
        <v>247</v>
      </c>
      <c r="G14427" s="218">
        <f t="shared" si="450"/>
        <v>2470</v>
      </c>
      <c r="H14427" t="s">
        <v>4123</v>
      </c>
      <c r="I14427">
        <v>2</v>
      </c>
      <c r="J14427" s="264"/>
      <c r="K14427" t="str">
        <f t="shared" si="451"/>
        <v>9443202</v>
      </c>
      <c r="L14427">
        <v>2240</v>
      </c>
    </row>
    <row r="14428" spans="1:12">
      <c r="A14428" t="s">
        <v>4137</v>
      </c>
      <c r="B14428" t="s">
        <v>4138</v>
      </c>
      <c r="C14428">
        <v>10</v>
      </c>
      <c r="D14428" s="274" t="s">
        <v>4408</v>
      </c>
      <c r="E14428" s="253" t="s">
        <v>1236</v>
      </c>
      <c r="F14428" s="249">
        <v>173</v>
      </c>
      <c r="G14428" s="218">
        <f t="shared" si="450"/>
        <v>1730</v>
      </c>
      <c r="H14428" t="s">
        <v>4123</v>
      </c>
      <c r="I14428">
        <v>2</v>
      </c>
      <c r="J14428" s="264"/>
      <c r="K14428" t="str">
        <f t="shared" si="451"/>
        <v>9444202</v>
      </c>
      <c r="L14428">
        <v>2240</v>
      </c>
    </row>
    <row r="14429" spans="1:12">
      <c r="A14429" t="s">
        <v>4137</v>
      </c>
      <c r="B14429" t="s">
        <v>4138</v>
      </c>
      <c r="C14429">
        <v>10</v>
      </c>
      <c r="D14429" s="274" t="s">
        <v>4409</v>
      </c>
      <c r="E14429" s="253" t="s">
        <v>1237</v>
      </c>
      <c r="F14429" s="249">
        <v>124</v>
      </c>
      <c r="G14429" s="218">
        <f t="shared" si="450"/>
        <v>1240</v>
      </c>
      <c r="H14429" t="s">
        <v>4123</v>
      </c>
      <c r="I14429">
        <v>2</v>
      </c>
      <c r="J14429" s="264"/>
      <c r="K14429" t="str">
        <f t="shared" si="451"/>
        <v>4645202</v>
      </c>
      <c r="L14429">
        <v>2240</v>
      </c>
    </row>
    <row r="14430" spans="1:12">
      <c r="A14430" t="s">
        <v>4137</v>
      </c>
      <c r="B14430" t="s">
        <v>4138</v>
      </c>
      <c r="C14430">
        <v>10</v>
      </c>
      <c r="D14430" s="274" t="s">
        <v>4410</v>
      </c>
      <c r="E14430" s="253" t="s">
        <v>1238</v>
      </c>
      <c r="F14430" s="249">
        <v>242</v>
      </c>
      <c r="G14430" s="218">
        <f t="shared" si="450"/>
        <v>2420</v>
      </c>
      <c r="H14430" t="s">
        <v>4123</v>
      </c>
      <c r="I14430">
        <v>2</v>
      </c>
      <c r="J14430" s="264"/>
      <c r="K14430" t="str">
        <f t="shared" si="451"/>
        <v>9445202</v>
      </c>
      <c r="L14430">
        <v>2240</v>
      </c>
    </row>
    <row r="14431" spans="1:12">
      <c r="A14431" t="s">
        <v>4137</v>
      </c>
      <c r="B14431" t="s">
        <v>4138</v>
      </c>
      <c r="C14431">
        <v>10</v>
      </c>
      <c r="D14431" s="274" t="s">
        <v>4411</v>
      </c>
      <c r="E14431" s="253" t="s">
        <v>1239</v>
      </c>
      <c r="F14431" s="249">
        <v>169</v>
      </c>
      <c r="G14431" s="218">
        <f t="shared" si="450"/>
        <v>1690</v>
      </c>
      <c r="H14431" t="s">
        <v>4123</v>
      </c>
      <c r="I14431">
        <v>2</v>
      </c>
      <c r="J14431" s="264"/>
      <c r="K14431" t="str">
        <f t="shared" si="451"/>
        <v>9446202</v>
      </c>
      <c r="L14431">
        <v>2240</v>
      </c>
    </row>
    <row r="14432" spans="1:12">
      <c r="A14432" t="s">
        <v>4137</v>
      </c>
      <c r="B14432" t="s">
        <v>4138</v>
      </c>
      <c r="C14432">
        <v>10</v>
      </c>
      <c r="D14432" s="274" t="s">
        <v>4412</v>
      </c>
      <c r="E14432" s="253" t="s">
        <v>1240</v>
      </c>
      <c r="F14432" s="249">
        <v>121</v>
      </c>
      <c r="G14432" s="218">
        <f t="shared" si="450"/>
        <v>1210</v>
      </c>
      <c r="H14432" t="s">
        <v>4123</v>
      </c>
      <c r="I14432">
        <v>2</v>
      </c>
      <c r="J14432" s="264"/>
      <c r="K14432" t="str">
        <f t="shared" si="451"/>
        <v>4649202</v>
      </c>
      <c r="L14432">
        <v>2240</v>
      </c>
    </row>
    <row r="14433" spans="1:12">
      <c r="A14433" t="s">
        <v>4137</v>
      </c>
      <c r="B14433" t="s">
        <v>4138</v>
      </c>
      <c r="C14433">
        <v>10</v>
      </c>
      <c r="D14433" s="274" t="s">
        <v>4413</v>
      </c>
      <c r="E14433" s="253" t="s">
        <v>1241</v>
      </c>
      <c r="F14433" s="249">
        <v>247</v>
      </c>
      <c r="G14433" s="218">
        <f t="shared" si="450"/>
        <v>2470</v>
      </c>
      <c r="H14433" t="s">
        <v>4123</v>
      </c>
      <c r="I14433">
        <v>2</v>
      </c>
      <c r="J14433" s="264"/>
      <c r="K14433" t="str">
        <f t="shared" si="451"/>
        <v>9447202</v>
      </c>
      <c r="L14433">
        <v>2240</v>
      </c>
    </row>
    <row r="14434" spans="1:12">
      <c r="A14434" t="s">
        <v>4137</v>
      </c>
      <c r="B14434" t="s">
        <v>4138</v>
      </c>
      <c r="C14434">
        <v>10</v>
      </c>
      <c r="D14434" s="274" t="s">
        <v>4414</v>
      </c>
      <c r="E14434" s="253" t="s">
        <v>1242</v>
      </c>
      <c r="F14434" s="249">
        <v>173</v>
      </c>
      <c r="G14434" s="218">
        <f t="shared" si="450"/>
        <v>1730</v>
      </c>
      <c r="H14434" t="s">
        <v>4123</v>
      </c>
      <c r="I14434">
        <v>2</v>
      </c>
      <c r="J14434" s="264"/>
      <c r="K14434" t="str">
        <f t="shared" si="451"/>
        <v>9448202</v>
      </c>
      <c r="L14434">
        <v>2240</v>
      </c>
    </row>
    <row r="14435" spans="1:12">
      <c r="A14435" t="s">
        <v>4137</v>
      </c>
      <c r="B14435" t="s">
        <v>4138</v>
      </c>
      <c r="C14435">
        <v>10</v>
      </c>
      <c r="D14435" s="274" t="s">
        <v>4415</v>
      </c>
      <c r="E14435" s="253" t="s">
        <v>1243</v>
      </c>
      <c r="F14435" s="249">
        <v>124</v>
      </c>
      <c r="G14435" s="218">
        <f t="shared" si="450"/>
        <v>1240</v>
      </c>
      <c r="H14435" t="s">
        <v>4123</v>
      </c>
      <c r="I14435">
        <v>2</v>
      </c>
      <c r="J14435" s="264"/>
      <c r="K14435" t="str">
        <f t="shared" si="451"/>
        <v>4653202</v>
      </c>
      <c r="L14435">
        <v>2240</v>
      </c>
    </row>
    <row r="14436" spans="1:12">
      <c r="A14436" t="s">
        <v>4137</v>
      </c>
      <c r="B14436" t="s">
        <v>4138</v>
      </c>
      <c r="C14436">
        <v>10</v>
      </c>
      <c r="D14436" s="274" t="s">
        <v>4416</v>
      </c>
      <c r="E14436" s="253" t="s">
        <v>1304</v>
      </c>
      <c r="F14436" s="249">
        <v>186</v>
      </c>
      <c r="G14436" s="218">
        <f t="shared" si="450"/>
        <v>1860</v>
      </c>
      <c r="H14436" t="s">
        <v>4123</v>
      </c>
      <c r="I14436">
        <v>2</v>
      </c>
      <c r="J14436" s="264"/>
      <c r="K14436" t="str">
        <f t="shared" si="451"/>
        <v>4781202</v>
      </c>
      <c r="L14436">
        <v>2240</v>
      </c>
    </row>
    <row r="14437" spans="1:12">
      <c r="A14437" t="s">
        <v>4137</v>
      </c>
      <c r="B14437" t="s">
        <v>4138</v>
      </c>
      <c r="C14437">
        <v>10</v>
      </c>
      <c r="D14437" s="274" t="s">
        <v>4417</v>
      </c>
      <c r="E14437" s="253" t="s">
        <v>1305</v>
      </c>
      <c r="F14437" s="249">
        <v>130</v>
      </c>
      <c r="G14437" s="218">
        <f t="shared" si="450"/>
        <v>1300</v>
      </c>
      <c r="H14437" t="s">
        <v>4123</v>
      </c>
      <c r="I14437">
        <v>2</v>
      </c>
      <c r="J14437" s="264"/>
      <c r="K14437" t="str">
        <f t="shared" si="451"/>
        <v>4782202</v>
      </c>
      <c r="L14437">
        <v>2240</v>
      </c>
    </row>
    <row r="14438" spans="1:12">
      <c r="A14438" t="s">
        <v>4137</v>
      </c>
      <c r="B14438" t="s">
        <v>4138</v>
      </c>
      <c r="C14438">
        <v>10</v>
      </c>
      <c r="D14438" s="274" t="s">
        <v>4418</v>
      </c>
      <c r="E14438" s="253" t="s">
        <v>1306</v>
      </c>
      <c r="F14438" s="249">
        <v>93</v>
      </c>
      <c r="G14438" s="218">
        <f t="shared" si="450"/>
        <v>930</v>
      </c>
      <c r="H14438" t="s">
        <v>4123</v>
      </c>
      <c r="I14438">
        <v>2</v>
      </c>
      <c r="J14438" s="264"/>
      <c r="K14438" t="str">
        <f t="shared" si="451"/>
        <v>4783202</v>
      </c>
      <c r="L14438">
        <v>2240</v>
      </c>
    </row>
    <row r="14439" spans="1:12">
      <c r="A14439" t="s">
        <v>4137</v>
      </c>
      <c r="B14439" t="s">
        <v>4138</v>
      </c>
      <c r="C14439">
        <v>10</v>
      </c>
      <c r="D14439" s="274" t="s">
        <v>4419</v>
      </c>
      <c r="E14439" s="253" t="s">
        <v>1307</v>
      </c>
      <c r="F14439" s="249">
        <v>177</v>
      </c>
      <c r="G14439" s="218">
        <f t="shared" si="450"/>
        <v>1770</v>
      </c>
      <c r="H14439" t="s">
        <v>4123</v>
      </c>
      <c r="I14439">
        <v>2</v>
      </c>
      <c r="J14439" s="264"/>
      <c r="K14439" t="str">
        <f t="shared" si="451"/>
        <v>4787202</v>
      </c>
      <c r="L14439">
        <v>2240</v>
      </c>
    </row>
    <row r="14440" spans="1:12">
      <c r="A14440" t="s">
        <v>4137</v>
      </c>
      <c r="B14440" t="s">
        <v>4138</v>
      </c>
      <c r="C14440">
        <v>10</v>
      </c>
      <c r="D14440" s="274" t="s">
        <v>4420</v>
      </c>
      <c r="E14440" s="253" t="s">
        <v>1308</v>
      </c>
      <c r="F14440" s="249">
        <v>124</v>
      </c>
      <c r="G14440" s="218">
        <f t="shared" si="450"/>
        <v>1240</v>
      </c>
      <c r="H14440" t="s">
        <v>4123</v>
      </c>
      <c r="I14440">
        <v>2</v>
      </c>
      <c r="J14440" s="264"/>
      <c r="K14440" t="str">
        <f t="shared" si="451"/>
        <v>4788202</v>
      </c>
      <c r="L14440">
        <v>2240</v>
      </c>
    </row>
    <row r="14441" spans="1:12">
      <c r="A14441" t="s">
        <v>4137</v>
      </c>
      <c r="B14441" t="s">
        <v>4138</v>
      </c>
      <c r="C14441">
        <v>10</v>
      </c>
      <c r="D14441" s="274" t="s">
        <v>4421</v>
      </c>
      <c r="E14441" s="253" t="s">
        <v>1309</v>
      </c>
      <c r="F14441" s="249">
        <v>89</v>
      </c>
      <c r="G14441" s="218">
        <f t="shared" si="450"/>
        <v>890</v>
      </c>
      <c r="H14441" t="s">
        <v>4123</v>
      </c>
      <c r="I14441">
        <v>2</v>
      </c>
      <c r="J14441" s="264"/>
      <c r="K14441" t="str">
        <f t="shared" si="451"/>
        <v>4789202</v>
      </c>
      <c r="L14441">
        <v>2240</v>
      </c>
    </row>
    <row r="14442" spans="1:12">
      <c r="A14442" t="s">
        <v>4137</v>
      </c>
      <c r="B14442" t="s">
        <v>4138</v>
      </c>
      <c r="C14442">
        <v>10</v>
      </c>
      <c r="D14442" s="274" t="s">
        <v>4422</v>
      </c>
      <c r="E14442" s="253" t="s">
        <v>1310</v>
      </c>
      <c r="F14442" s="249">
        <v>173</v>
      </c>
      <c r="G14442" s="218">
        <f t="shared" si="450"/>
        <v>1730</v>
      </c>
      <c r="H14442" t="s">
        <v>4123</v>
      </c>
      <c r="I14442">
        <v>2</v>
      </c>
      <c r="J14442" s="264"/>
      <c r="K14442" t="str">
        <f t="shared" si="451"/>
        <v>4793202</v>
      </c>
      <c r="L14442">
        <v>2240</v>
      </c>
    </row>
    <row r="14443" spans="1:12">
      <c r="A14443" t="s">
        <v>4137</v>
      </c>
      <c r="B14443" t="s">
        <v>4138</v>
      </c>
      <c r="C14443">
        <v>10</v>
      </c>
      <c r="D14443" s="274" t="s">
        <v>4423</v>
      </c>
      <c r="E14443" s="253" t="s">
        <v>1311</v>
      </c>
      <c r="F14443" s="249">
        <v>121</v>
      </c>
      <c r="G14443" s="218">
        <f t="shared" si="450"/>
        <v>1210</v>
      </c>
      <c r="H14443" t="s">
        <v>4123</v>
      </c>
      <c r="I14443">
        <v>2</v>
      </c>
      <c r="J14443" s="264"/>
      <c r="K14443" t="str">
        <f t="shared" si="451"/>
        <v>4794202</v>
      </c>
      <c r="L14443">
        <v>2240</v>
      </c>
    </row>
    <row r="14444" spans="1:12">
      <c r="A14444" t="s">
        <v>4137</v>
      </c>
      <c r="B14444" t="s">
        <v>4138</v>
      </c>
      <c r="C14444">
        <v>10</v>
      </c>
      <c r="D14444" s="274" t="s">
        <v>4424</v>
      </c>
      <c r="E14444" s="253" t="s">
        <v>1312</v>
      </c>
      <c r="F14444" s="249">
        <v>87</v>
      </c>
      <c r="G14444" s="218">
        <f t="shared" si="450"/>
        <v>870</v>
      </c>
      <c r="H14444" t="s">
        <v>4123</v>
      </c>
      <c r="I14444">
        <v>2</v>
      </c>
      <c r="J14444" s="264"/>
      <c r="K14444" t="str">
        <f t="shared" si="451"/>
        <v>4795202</v>
      </c>
      <c r="L14444">
        <v>2240</v>
      </c>
    </row>
    <row r="14445" spans="1:12">
      <c r="A14445" t="s">
        <v>4137</v>
      </c>
      <c r="B14445" t="s">
        <v>4138</v>
      </c>
      <c r="C14445">
        <v>10</v>
      </c>
      <c r="D14445" s="274" t="s">
        <v>4425</v>
      </c>
      <c r="E14445" s="253" t="s">
        <v>1313</v>
      </c>
      <c r="F14445" s="249">
        <v>177</v>
      </c>
      <c r="G14445" s="218">
        <f t="shared" si="450"/>
        <v>1770</v>
      </c>
      <c r="H14445" t="s">
        <v>4123</v>
      </c>
      <c r="I14445">
        <v>2</v>
      </c>
      <c r="J14445" s="264"/>
      <c r="K14445" t="str">
        <f t="shared" si="451"/>
        <v>4799202</v>
      </c>
      <c r="L14445">
        <v>2240</v>
      </c>
    </row>
    <row r="14446" spans="1:12">
      <c r="A14446" t="s">
        <v>4137</v>
      </c>
      <c r="B14446" t="s">
        <v>4138</v>
      </c>
      <c r="C14446">
        <v>10</v>
      </c>
      <c r="D14446" s="274" t="s">
        <v>4426</v>
      </c>
      <c r="E14446" s="253" t="s">
        <v>1314</v>
      </c>
      <c r="F14446" s="249">
        <v>124</v>
      </c>
      <c r="G14446" s="218">
        <f t="shared" si="450"/>
        <v>1240</v>
      </c>
      <c r="H14446" t="s">
        <v>4123</v>
      </c>
      <c r="I14446">
        <v>2</v>
      </c>
      <c r="J14446" s="264"/>
      <c r="K14446" t="str">
        <f t="shared" si="451"/>
        <v>4800202</v>
      </c>
      <c r="L14446">
        <v>2240</v>
      </c>
    </row>
    <row r="14447" spans="1:12">
      <c r="A14447" t="s">
        <v>4137</v>
      </c>
      <c r="B14447" t="s">
        <v>4138</v>
      </c>
      <c r="C14447">
        <v>10</v>
      </c>
      <c r="D14447" s="274" t="s">
        <v>4427</v>
      </c>
      <c r="E14447" s="253" t="s">
        <v>1315</v>
      </c>
      <c r="F14447" s="249">
        <v>89</v>
      </c>
      <c r="G14447" s="218">
        <f t="shared" si="450"/>
        <v>890</v>
      </c>
      <c r="H14447" t="s">
        <v>4123</v>
      </c>
      <c r="I14447">
        <v>2</v>
      </c>
      <c r="J14447" s="264"/>
      <c r="K14447" t="str">
        <f t="shared" si="451"/>
        <v>4801202</v>
      </c>
      <c r="L14447">
        <v>2240</v>
      </c>
    </row>
    <row r="14448" spans="1:12">
      <c r="A14448" t="s">
        <v>4137</v>
      </c>
      <c r="B14448" t="s">
        <v>4138</v>
      </c>
      <c r="C14448">
        <v>10</v>
      </c>
      <c r="D14448" s="274" t="s">
        <v>1408</v>
      </c>
      <c r="E14448" s="253" t="s">
        <v>1360</v>
      </c>
      <c r="F14448" s="249">
        <v>260</v>
      </c>
      <c r="G14448" s="218">
        <f t="shared" si="450"/>
        <v>2600</v>
      </c>
      <c r="H14448" t="s">
        <v>4123</v>
      </c>
      <c r="I14448">
        <v>2</v>
      </c>
      <c r="J14448" s="264"/>
      <c r="K14448" t="str">
        <f t="shared" si="451"/>
        <v>A781202</v>
      </c>
      <c r="L14448">
        <v>2240</v>
      </c>
    </row>
    <row r="14449" spans="1:12">
      <c r="A14449" t="s">
        <v>4137</v>
      </c>
      <c r="B14449" t="s">
        <v>4138</v>
      </c>
      <c r="C14449">
        <v>10</v>
      </c>
      <c r="D14449" s="274" t="s">
        <v>1409</v>
      </c>
      <c r="E14449" s="253" t="s">
        <v>1361</v>
      </c>
      <c r="F14449" s="249">
        <v>247</v>
      </c>
      <c r="G14449" s="218">
        <f t="shared" si="450"/>
        <v>2470</v>
      </c>
      <c r="H14449" t="s">
        <v>4123</v>
      </c>
      <c r="I14449">
        <v>2</v>
      </c>
      <c r="J14449" s="264"/>
      <c r="K14449" t="str">
        <f t="shared" si="451"/>
        <v>A787202</v>
      </c>
      <c r="L14449">
        <v>2240</v>
      </c>
    </row>
    <row r="14450" spans="1:12">
      <c r="A14450" t="s">
        <v>4137</v>
      </c>
      <c r="B14450" t="s">
        <v>4138</v>
      </c>
      <c r="C14450">
        <v>10</v>
      </c>
      <c r="D14450" s="274" t="s">
        <v>1410</v>
      </c>
      <c r="E14450" s="253" t="s">
        <v>1362</v>
      </c>
      <c r="F14450" s="249">
        <v>242</v>
      </c>
      <c r="G14450" s="218">
        <f t="shared" si="450"/>
        <v>2420</v>
      </c>
      <c r="H14450" t="s">
        <v>4123</v>
      </c>
      <c r="I14450">
        <v>2</v>
      </c>
      <c r="J14450" s="264"/>
      <c r="K14450" t="str">
        <f t="shared" si="451"/>
        <v>A793202</v>
      </c>
      <c r="L14450">
        <v>2240</v>
      </c>
    </row>
    <row r="14451" spans="1:12">
      <c r="A14451" t="s">
        <v>4137</v>
      </c>
      <c r="B14451" t="s">
        <v>4138</v>
      </c>
      <c r="C14451">
        <v>10</v>
      </c>
      <c r="D14451" s="274" t="s">
        <v>1411</v>
      </c>
      <c r="E14451" s="253" t="s">
        <v>1363</v>
      </c>
      <c r="F14451" s="249">
        <v>247</v>
      </c>
      <c r="G14451" s="218">
        <f t="shared" si="450"/>
        <v>2470</v>
      </c>
      <c r="H14451" t="s">
        <v>4123</v>
      </c>
      <c r="I14451">
        <v>2</v>
      </c>
      <c r="J14451" s="264"/>
      <c r="K14451" t="str">
        <f t="shared" si="451"/>
        <v>A799202</v>
      </c>
      <c r="L14451">
        <v>2240</v>
      </c>
    </row>
    <row r="14452" spans="1:12">
      <c r="A14452" t="s">
        <v>4137</v>
      </c>
      <c r="B14452" t="s">
        <v>4138</v>
      </c>
      <c r="C14452">
        <v>10</v>
      </c>
      <c r="D14452" s="274" t="s">
        <v>1432</v>
      </c>
      <c r="E14452" s="253" t="s">
        <v>1384</v>
      </c>
      <c r="F14452" s="249">
        <v>186</v>
      </c>
      <c r="G14452" s="218">
        <f t="shared" si="450"/>
        <v>1860</v>
      </c>
      <c r="H14452" t="s">
        <v>4123</v>
      </c>
      <c r="I14452">
        <v>2</v>
      </c>
      <c r="J14452" s="264"/>
      <c r="K14452" t="str">
        <f t="shared" si="451"/>
        <v>A961202</v>
      </c>
      <c r="L14452">
        <v>2240</v>
      </c>
    </row>
    <row r="14453" spans="1:12">
      <c r="A14453" t="s">
        <v>4137</v>
      </c>
      <c r="B14453" t="s">
        <v>4138</v>
      </c>
      <c r="C14453">
        <v>10</v>
      </c>
      <c r="D14453" s="274" t="s">
        <v>1433</v>
      </c>
      <c r="E14453" s="253" t="s">
        <v>1385</v>
      </c>
      <c r="F14453" s="249">
        <v>177</v>
      </c>
      <c r="G14453" s="218">
        <f t="shared" ref="G14453:G14516" si="452">ROUNDDOWN(C14453*F14453,0)</f>
        <v>1770</v>
      </c>
      <c r="H14453" t="s">
        <v>4123</v>
      </c>
      <c r="I14453">
        <v>2</v>
      </c>
      <c r="J14453" s="264"/>
      <c r="K14453" t="str">
        <f t="shared" si="451"/>
        <v>A967202</v>
      </c>
      <c r="L14453">
        <v>2240</v>
      </c>
    </row>
    <row r="14454" spans="1:12">
      <c r="A14454" t="s">
        <v>4137</v>
      </c>
      <c r="B14454" t="s">
        <v>4138</v>
      </c>
      <c r="C14454">
        <v>10</v>
      </c>
      <c r="D14454" s="274" t="s">
        <v>1434</v>
      </c>
      <c r="E14454" s="253" t="s">
        <v>1386</v>
      </c>
      <c r="F14454" s="249">
        <v>173</v>
      </c>
      <c r="G14454" s="218">
        <f t="shared" si="452"/>
        <v>1730</v>
      </c>
      <c r="H14454" t="s">
        <v>4123</v>
      </c>
      <c r="I14454">
        <v>2</v>
      </c>
      <c r="J14454" s="264"/>
      <c r="K14454" t="str">
        <f t="shared" si="451"/>
        <v>A973202</v>
      </c>
      <c r="L14454">
        <v>2240</v>
      </c>
    </row>
    <row r="14455" spans="1:12">
      <c r="A14455" t="s">
        <v>4137</v>
      </c>
      <c r="B14455" t="s">
        <v>4138</v>
      </c>
      <c r="C14455">
        <v>10</v>
      </c>
      <c r="D14455" s="274" t="s">
        <v>1435</v>
      </c>
      <c r="E14455" s="253" t="s">
        <v>1387</v>
      </c>
      <c r="F14455" s="249">
        <v>177</v>
      </c>
      <c r="G14455" s="218">
        <f t="shared" si="452"/>
        <v>1770</v>
      </c>
      <c r="H14455" t="s">
        <v>4123</v>
      </c>
      <c r="I14455">
        <v>2</v>
      </c>
      <c r="J14455" s="264"/>
      <c r="K14455" t="str">
        <f t="shared" si="451"/>
        <v>A979202</v>
      </c>
      <c r="L14455">
        <v>2240</v>
      </c>
    </row>
    <row r="14456" spans="1:12">
      <c r="A14456" t="s">
        <v>4137</v>
      </c>
      <c r="B14456" t="s">
        <v>4138</v>
      </c>
      <c r="C14456">
        <v>10</v>
      </c>
      <c r="D14456" s="274" t="s">
        <v>4428</v>
      </c>
      <c r="E14456" s="253" t="s">
        <v>152</v>
      </c>
      <c r="F14456" s="249">
        <v>297</v>
      </c>
      <c r="G14456" s="218">
        <f t="shared" si="452"/>
        <v>2970</v>
      </c>
      <c r="H14456" t="s">
        <v>4123</v>
      </c>
      <c r="I14456">
        <v>2</v>
      </c>
      <c r="K14456" t="str">
        <f t="shared" si="451"/>
        <v>1451202</v>
      </c>
      <c r="L14456">
        <v>1790</v>
      </c>
    </row>
    <row r="14457" spans="1:12">
      <c r="A14457" t="s">
        <v>4137</v>
      </c>
      <c r="B14457" t="s">
        <v>4138</v>
      </c>
      <c r="C14457">
        <v>10</v>
      </c>
      <c r="D14457" s="274" t="s">
        <v>4429</v>
      </c>
      <c r="E14457" s="253" t="s">
        <v>1184</v>
      </c>
      <c r="F14457" s="249">
        <v>208</v>
      </c>
      <c r="G14457" s="218">
        <f t="shared" si="452"/>
        <v>2080</v>
      </c>
      <c r="H14457" t="s">
        <v>4123</v>
      </c>
      <c r="I14457">
        <v>2</v>
      </c>
      <c r="J14457" s="264"/>
      <c r="K14457" t="str">
        <f t="shared" si="451"/>
        <v>1452202</v>
      </c>
      <c r="L14457">
        <v>1790</v>
      </c>
    </row>
    <row r="14458" spans="1:12">
      <c r="A14458" t="s">
        <v>4137</v>
      </c>
      <c r="B14458" t="s">
        <v>4138</v>
      </c>
      <c r="C14458">
        <v>10</v>
      </c>
      <c r="D14458" s="274" t="s">
        <v>4430</v>
      </c>
      <c r="E14458" s="253" t="s">
        <v>1185</v>
      </c>
      <c r="F14458" s="249">
        <v>149</v>
      </c>
      <c r="G14458" s="218">
        <f t="shared" si="452"/>
        <v>1490</v>
      </c>
      <c r="H14458" t="s">
        <v>4123</v>
      </c>
      <c r="I14458">
        <v>2</v>
      </c>
      <c r="J14458" s="264"/>
      <c r="K14458" t="str">
        <f t="shared" si="451"/>
        <v>3301202</v>
      </c>
      <c r="L14458">
        <v>1790</v>
      </c>
    </row>
    <row r="14459" spans="1:12">
      <c r="A14459" t="s">
        <v>4137</v>
      </c>
      <c r="B14459" t="s">
        <v>4138</v>
      </c>
      <c r="C14459">
        <v>10</v>
      </c>
      <c r="D14459" s="274" t="s">
        <v>4431</v>
      </c>
      <c r="E14459" s="253" t="s">
        <v>153</v>
      </c>
      <c r="F14459" s="249">
        <v>282</v>
      </c>
      <c r="G14459" s="218">
        <f t="shared" si="452"/>
        <v>2820</v>
      </c>
      <c r="H14459" t="s">
        <v>4123</v>
      </c>
      <c r="I14459">
        <v>2</v>
      </c>
      <c r="J14459" s="264"/>
      <c r="K14459" t="str">
        <f t="shared" si="451"/>
        <v>1453202</v>
      </c>
      <c r="L14459">
        <v>1790</v>
      </c>
    </row>
    <row r="14460" spans="1:12">
      <c r="A14460" t="s">
        <v>4137</v>
      </c>
      <c r="B14460" t="s">
        <v>4138</v>
      </c>
      <c r="C14460">
        <v>10</v>
      </c>
      <c r="D14460" s="274" t="s">
        <v>4432</v>
      </c>
      <c r="E14460" s="253" t="s">
        <v>1186</v>
      </c>
      <c r="F14460" s="249">
        <v>197</v>
      </c>
      <c r="G14460" s="218">
        <f t="shared" si="452"/>
        <v>1970</v>
      </c>
      <c r="H14460" t="s">
        <v>4123</v>
      </c>
      <c r="I14460">
        <v>2</v>
      </c>
      <c r="J14460" s="264"/>
      <c r="K14460" t="str">
        <f t="shared" si="451"/>
        <v>1454202</v>
      </c>
      <c r="L14460">
        <v>1790</v>
      </c>
    </row>
    <row r="14461" spans="1:12">
      <c r="A14461" t="s">
        <v>4137</v>
      </c>
      <c r="B14461" t="s">
        <v>4138</v>
      </c>
      <c r="C14461">
        <v>10</v>
      </c>
      <c r="D14461" s="274" t="s">
        <v>4433</v>
      </c>
      <c r="E14461" s="253" t="s">
        <v>1187</v>
      </c>
      <c r="F14461" s="249">
        <v>141</v>
      </c>
      <c r="G14461" s="218">
        <f t="shared" si="452"/>
        <v>1410</v>
      </c>
      <c r="H14461" t="s">
        <v>4123</v>
      </c>
      <c r="I14461">
        <v>2</v>
      </c>
      <c r="J14461" s="264"/>
      <c r="K14461" t="str">
        <f t="shared" si="451"/>
        <v>3305202</v>
      </c>
      <c r="L14461">
        <v>1790</v>
      </c>
    </row>
    <row r="14462" spans="1:12">
      <c r="A14462" t="s">
        <v>4137</v>
      </c>
      <c r="B14462" t="s">
        <v>4138</v>
      </c>
      <c r="C14462">
        <v>10</v>
      </c>
      <c r="D14462" s="274" t="s">
        <v>4434</v>
      </c>
      <c r="E14462" s="253" t="s">
        <v>154</v>
      </c>
      <c r="F14462" s="249">
        <v>276</v>
      </c>
      <c r="G14462" s="218">
        <f t="shared" si="452"/>
        <v>2760</v>
      </c>
      <c r="H14462" t="s">
        <v>4123</v>
      </c>
      <c r="I14462">
        <v>2</v>
      </c>
      <c r="J14462" s="264"/>
      <c r="K14462" t="str">
        <f t="shared" si="451"/>
        <v>1455202</v>
      </c>
      <c r="L14462">
        <v>1790</v>
      </c>
    </row>
    <row r="14463" spans="1:12">
      <c r="A14463" t="s">
        <v>4137</v>
      </c>
      <c r="B14463" t="s">
        <v>4138</v>
      </c>
      <c r="C14463">
        <v>10</v>
      </c>
      <c r="D14463" s="274" t="s">
        <v>4435</v>
      </c>
      <c r="E14463" s="253" t="s">
        <v>1188</v>
      </c>
      <c r="F14463" s="249">
        <v>193</v>
      </c>
      <c r="G14463" s="218">
        <f t="shared" si="452"/>
        <v>1930</v>
      </c>
      <c r="H14463" t="s">
        <v>4123</v>
      </c>
      <c r="I14463">
        <v>2</v>
      </c>
      <c r="J14463" s="264"/>
      <c r="K14463" t="str">
        <f t="shared" si="451"/>
        <v>1456202</v>
      </c>
      <c r="L14463">
        <v>1790</v>
      </c>
    </row>
    <row r="14464" spans="1:12">
      <c r="A14464" t="s">
        <v>4137</v>
      </c>
      <c r="B14464" t="s">
        <v>4138</v>
      </c>
      <c r="C14464">
        <v>10</v>
      </c>
      <c r="D14464" s="274" t="s">
        <v>4436</v>
      </c>
      <c r="E14464" s="253" t="s">
        <v>1189</v>
      </c>
      <c r="F14464" s="249">
        <v>138</v>
      </c>
      <c r="G14464" s="218">
        <f t="shared" si="452"/>
        <v>1380</v>
      </c>
      <c r="H14464" t="s">
        <v>4123</v>
      </c>
      <c r="I14464">
        <v>2</v>
      </c>
      <c r="J14464" s="264"/>
      <c r="K14464" t="str">
        <f t="shared" si="451"/>
        <v>3309202</v>
      </c>
      <c r="L14464">
        <v>1790</v>
      </c>
    </row>
    <row r="14465" spans="1:12">
      <c r="A14465" t="s">
        <v>4137</v>
      </c>
      <c r="B14465" t="s">
        <v>4138</v>
      </c>
      <c r="C14465">
        <v>10</v>
      </c>
      <c r="D14465" s="274" t="s">
        <v>4437</v>
      </c>
      <c r="E14465" s="253" t="s">
        <v>155</v>
      </c>
      <c r="F14465" s="249">
        <v>282</v>
      </c>
      <c r="G14465" s="218">
        <f t="shared" si="452"/>
        <v>2820</v>
      </c>
      <c r="H14465" t="s">
        <v>4123</v>
      </c>
      <c r="I14465">
        <v>2</v>
      </c>
      <c r="J14465" s="264"/>
      <c r="K14465" t="str">
        <f t="shared" si="451"/>
        <v>1457202</v>
      </c>
      <c r="L14465">
        <v>1790</v>
      </c>
    </row>
    <row r="14466" spans="1:12">
      <c r="A14466" t="s">
        <v>4137</v>
      </c>
      <c r="B14466" t="s">
        <v>4138</v>
      </c>
      <c r="C14466">
        <v>10</v>
      </c>
      <c r="D14466" s="274" t="s">
        <v>4438</v>
      </c>
      <c r="E14466" s="253" t="s">
        <v>1190</v>
      </c>
      <c r="F14466" s="249">
        <v>197</v>
      </c>
      <c r="G14466" s="218">
        <f t="shared" si="452"/>
        <v>1970</v>
      </c>
      <c r="H14466" t="s">
        <v>4123</v>
      </c>
      <c r="I14466">
        <v>2</v>
      </c>
      <c r="J14466" s="264"/>
      <c r="K14466" t="str">
        <f t="shared" ref="K14466:K14529" si="453">D14466&amp;A14466&amp;I14466</f>
        <v>1458202</v>
      </c>
      <c r="L14466">
        <v>1790</v>
      </c>
    </row>
    <row r="14467" spans="1:12">
      <c r="A14467" t="s">
        <v>4137</v>
      </c>
      <c r="B14467" t="s">
        <v>4138</v>
      </c>
      <c r="C14467">
        <v>10</v>
      </c>
      <c r="D14467" s="274" t="s">
        <v>4439</v>
      </c>
      <c r="E14467" s="253" t="s">
        <v>1191</v>
      </c>
      <c r="F14467" s="249">
        <v>141</v>
      </c>
      <c r="G14467" s="218">
        <f t="shared" si="452"/>
        <v>1410</v>
      </c>
      <c r="H14467" t="s">
        <v>4123</v>
      </c>
      <c r="I14467">
        <v>2</v>
      </c>
      <c r="J14467" s="264"/>
      <c r="K14467" t="str">
        <f t="shared" si="453"/>
        <v>3313202</v>
      </c>
      <c r="L14467">
        <v>1790</v>
      </c>
    </row>
    <row r="14468" spans="1:12">
      <c r="A14468" t="s">
        <v>4137</v>
      </c>
      <c r="B14468" t="s">
        <v>4138</v>
      </c>
      <c r="C14468">
        <v>10</v>
      </c>
      <c r="D14468" s="274" t="s">
        <v>4440</v>
      </c>
      <c r="E14468" s="253" t="s">
        <v>1244</v>
      </c>
      <c r="F14468" s="249">
        <v>208</v>
      </c>
      <c r="G14468" s="218">
        <f t="shared" si="452"/>
        <v>2080</v>
      </c>
      <c r="H14468" t="s">
        <v>4123</v>
      </c>
      <c r="I14468">
        <v>2</v>
      </c>
      <c r="J14468" s="264"/>
      <c r="K14468" t="str">
        <f t="shared" si="453"/>
        <v>9451202</v>
      </c>
      <c r="L14468">
        <v>1790</v>
      </c>
    </row>
    <row r="14469" spans="1:12">
      <c r="A14469" t="s">
        <v>4137</v>
      </c>
      <c r="B14469" t="s">
        <v>4138</v>
      </c>
      <c r="C14469">
        <v>10</v>
      </c>
      <c r="D14469" s="274" t="s">
        <v>4441</v>
      </c>
      <c r="E14469" s="253" t="s">
        <v>1245</v>
      </c>
      <c r="F14469" s="249">
        <v>146</v>
      </c>
      <c r="G14469" s="218">
        <f t="shared" si="452"/>
        <v>1460</v>
      </c>
      <c r="H14469" t="s">
        <v>4123</v>
      </c>
      <c r="I14469">
        <v>2</v>
      </c>
      <c r="J14469" s="264"/>
      <c r="K14469" t="str">
        <f t="shared" si="453"/>
        <v>9452202</v>
      </c>
      <c r="L14469">
        <v>1790</v>
      </c>
    </row>
    <row r="14470" spans="1:12">
      <c r="A14470" t="s">
        <v>4137</v>
      </c>
      <c r="B14470" t="s">
        <v>4138</v>
      </c>
      <c r="C14470">
        <v>10</v>
      </c>
      <c r="D14470" s="274" t="s">
        <v>4442</v>
      </c>
      <c r="E14470" s="253" t="s">
        <v>1246</v>
      </c>
      <c r="F14470" s="249">
        <v>104</v>
      </c>
      <c r="G14470" s="218">
        <f t="shared" si="452"/>
        <v>1040</v>
      </c>
      <c r="H14470" t="s">
        <v>4123</v>
      </c>
      <c r="I14470">
        <v>2</v>
      </c>
      <c r="J14470" s="264"/>
      <c r="K14470" t="str">
        <f t="shared" si="453"/>
        <v>4661202</v>
      </c>
      <c r="L14470">
        <v>1790</v>
      </c>
    </row>
    <row r="14471" spans="1:12">
      <c r="A14471" t="s">
        <v>4137</v>
      </c>
      <c r="B14471" t="s">
        <v>4138</v>
      </c>
      <c r="C14471">
        <v>10</v>
      </c>
      <c r="D14471" s="274" t="s">
        <v>4443</v>
      </c>
      <c r="E14471" s="253" t="s">
        <v>1247</v>
      </c>
      <c r="F14471" s="249">
        <v>197</v>
      </c>
      <c r="G14471" s="218">
        <f t="shared" si="452"/>
        <v>1970</v>
      </c>
      <c r="H14471" t="s">
        <v>4123</v>
      </c>
      <c r="I14471">
        <v>2</v>
      </c>
      <c r="J14471" s="264"/>
      <c r="K14471" t="str">
        <f t="shared" si="453"/>
        <v>9453202</v>
      </c>
      <c r="L14471">
        <v>1790</v>
      </c>
    </row>
    <row r="14472" spans="1:12">
      <c r="A14472" t="s">
        <v>4137</v>
      </c>
      <c r="B14472" t="s">
        <v>4138</v>
      </c>
      <c r="C14472">
        <v>10</v>
      </c>
      <c r="D14472" s="274" t="s">
        <v>4444</v>
      </c>
      <c r="E14472" s="253" t="s">
        <v>1248</v>
      </c>
      <c r="F14472" s="249">
        <v>138</v>
      </c>
      <c r="G14472" s="218">
        <f t="shared" si="452"/>
        <v>1380</v>
      </c>
      <c r="H14472" t="s">
        <v>4123</v>
      </c>
      <c r="I14472">
        <v>2</v>
      </c>
      <c r="J14472" s="264"/>
      <c r="K14472" t="str">
        <f t="shared" si="453"/>
        <v>9454202</v>
      </c>
      <c r="L14472">
        <v>1790</v>
      </c>
    </row>
    <row r="14473" spans="1:12">
      <c r="A14473" t="s">
        <v>4137</v>
      </c>
      <c r="B14473" t="s">
        <v>4138</v>
      </c>
      <c r="C14473">
        <v>10</v>
      </c>
      <c r="D14473" s="274" t="s">
        <v>4445</v>
      </c>
      <c r="E14473" s="253" t="s">
        <v>1249</v>
      </c>
      <c r="F14473" s="249">
        <v>99</v>
      </c>
      <c r="G14473" s="218">
        <f t="shared" si="452"/>
        <v>990</v>
      </c>
      <c r="H14473" t="s">
        <v>4123</v>
      </c>
      <c r="I14473">
        <v>2</v>
      </c>
      <c r="J14473" s="264"/>
      <c r="K14473" t="str">
        <f t="shared" si="453"/>
        <v>4665202</v>
      </c>
      <c r="L14473">
        <v>1790</v>
      </c>
    </row>
    <row r="14474" spans="1:12">
      <c r="A14474" t="s">
        <v>4137</v>
      </c>
      <c r="B14474" t="s">
        <v>4138</v>
      </c>
      <c r="C14474">
        <v>10</v>
      </c>
      <c r="D14474" s="274" t="s">
        <v>4446</v>
      </c>
      <c r="E14474" s="253" t="s">
        <v>1250</v>
      </c>
      <c r="F14474" s="249">
        <v>193</v>
      </c>
      <c r="G14474" s="218">
        <f t="shared" si="452"/>
        <v>1930</v>
      </c>
      <c r="H14474" t="s">
        <v>4123</v>
      </c>
      <c r="I14474">
        <v>2</v>
      </c>
      <c r="J14474" s="264"/>
      <c r="K14474" t="str">
        <f t="shared" si="453"/>
        <v>9455202</v>
      </c>
      <c r="L14474">
        <v>1790</v>
      </c>
    </row>
    <row r="14475" spans="1:12">
      <c r="A14475" t="s">
        <v>4137</v>
      </c>
      <c r="B14475" t="s">
        <v>4138</v>
      </c>
      <c r="C14475">
        <v>10</v>
      </c>
      <c r="D14475" s="274" t="s">
        <v>4447</v>
      </c>
      <c r="E14475" s="253" t="s">
        <v>1251</v>
      </c>
      <c r="F14475" s="249">
        <v>135</v>
      </c>
      <c r="G14475" s="218">
        <f t="shared" si="452"/>
        <v>1350</v>
      </c>
      <c r="H14475" t="s">
        <v>4123</v>
      </c>
      <c r="I14475">
        <v>2</v>
      </c>
      <c r="J14475" s="264"/>
      <c r="K14475" t="str">
        <f t="shared" si="453"/>
        <v>9456202</v>
      </c>
      <c r="L14475">
        <v>1790</v>
      </c>
    </row>
    <row r="14476" spans="1:12">
      <c r="A14476" t="s">
        <v>4137</v>
      </c>
      <c r="B14476" t="s">
        <v>4138</v>
      </c>
      <c r="C14476">
        <v>10</v>
      </c>
      <c r="D14476" s="274" t="s">
        <v>4448</v>
      </c>
      <c r="E14476" s="253" t="s">
        <v>1252</v>
      </c>
      <c r="F14476" s="249">
        <v>97</v>
      </c>
      <c r="G14476" s="218">
        <f t="shared" si="452"/>
        <v>970</v>
      </c>
      <c r="H14476" t="s">
        <v>4123</v>
      </c>
      <c r="I14476">
        <v>2</v>
      </c>
      <c r="J14476" s="264"/>
      <c r="K14476" t="str">
        <f t="shared" si="453"/>
        <v>4669202</v>
      </c>
      <c r="L14476">
        <v>1790</v>
      </c>
    </row>
    <row r="14477" spans="1:12">
      <c r="A14477" t="s">
        <v>4137</v>
      </c>
      <c r="B14477" t="s">
        <v>4138</v>
      </c>
      <c r="C14477">
        <v>10</v>
      </c>
      <c r="D14477" s="274" t="s">
        <v>4449</v>
      </c>
      <c r="E14477" s="253" t="s">
        <v>1253</v>
      </c>
      <c r="F14477" s="249">
        <v>197</v>
      </c>
      <c r="G14477" s="218">
        <f t="shared" si="452"/>
        <v>1970</v>
      </c>
      <c r="H14477" t="s">
        <v>4123</v>
      </c>
      <c r="I14477">
        <v>2</v>
      </c>
      <c r="J14477" s="264"/>
      <c r="K14477" t="str">
        <f t="shared" si="453"/>
        <v>9457202</v>
      </c>
      <c r="L14477">
        <v>1790</v>
      </c>
    </row>
    <row r="14478" spans="1:12">
      <c r="A14478" t="s">
        <v>4137</v>
      </c>
      <c r="B14478" t="s">
        <v>4138</v>
      </c>
      <c r="C14478">
        <v>10</v>
      </c>
      <c r="D14478" s="274" t="s">
        <v>4450</v>
      </c>
      <c r="E14478" s="253" t="s">
        <v>1254</v>
      </c>
      <c r="F14478" s="249">
        <v>138</v>
      </c>
      <c r="G14478" s="218">
        <f t="shared" si="452"/>
        <v>1380</v>
      </c>
      <c r="H14478" t="s">
        <v>4123</v>
      </c>
      <c r="I14478">
        <v>2</v>
      </c>
      <c r="J14478" s="264"/>
      <c r="K14478" t="str">
        <f t="shared" si="453"/>
        <v>9458202</v>
      </c>
      <c r="L14478">
        <v>1790</v>
      </c>
    </row>
    <row r="14479" spans="1:12">
      <c r="A14479" t="s">
        <v>4137</v>
      </c>
      <c r="B14479" t="s">
        <v>4138</v>
      </c>
      <c r="C14479">
        <v>10</v>
      </c>
      <c r="D14479" s="274" t="s">
        <v>4451</v>
      </c>
      <c r="E14479" s="253" t="s">
        <v>1255</v>
      </c>
      <c r="F14479" s="249">
        <v>99</v>
      </c>
      <c r="G14479" s="218">
        <f t="shared" si="452"/>
        <v>990</v>
      </c>
      <c r="H14479" t="s">
        <v>4123</v>
      </c>
      <c r="I14479">
        <v>2</v>
      </c>
      <c r="J14479" s="264"/>
      <c r="K14479" t="str">
        <f t="shared" si="453"/>
        <v>4673202</v>
      </c>
      <c r="L14479">
        <v>1790</v>
      </c>
    </row>
    <row r="14480" spans="1:12">
      <c r="A14480" t="s">
        <v>4137</v>
      </c>
      <c r="B14480" t="s">
        <v>4138</v>
      </c>
      <c r="C14480">
        <v>10</v>
      </c>
      <c r="D14480" s="274" t="s">
        <v>4452</v>
      </c>
      <c r="E14480" s="253" t="s">
        <v>1316</v>
      </c>
      <c r="F14480" s="249">
        <v>149</v>
      </c>
      <c r="G14480" s="218">
        <f t="shared" si="452"/>
        <v>1490</v>
      </c>
      <c r="H14480" t="s">
        <v>4123</v>
      </c>
      <c r="I14480">
        <v>2</v>
      </c>
      <c r="J14480" s="264"/>
      <c r="K14480" t="str">
        <f t="shared" si="453"/>
        <v>4811202</v>
      </c>
      <c r="L14480">
        <v>1790</v>
      </c>
    </row>
    <row r="14481" spans="1:12">
      <c r="A14481" t="s">
        <v>4137</v>
      </c>
      <c r="B14481" t="s">
        <v>4138</v>
      </c>
      <c r="C14481">
        <v>10</v>
      </c>
      <c r="D14481" s="274" t="s">
        <v>4453</v>
      </c>
      <c r="E14481" s="253" t="s">
        <v>1317</v>
      </c>
      <c r="F14481" s="249">
        <v>104</v>
      </c>
      <c r="G14481" s="218">
        <f t="shared" si="452"/>
        <v>1040</v>
      </c>
      <c r="H14481" t="s">
        <v>4123</v>
      </c>
      <c r="I14481">
        <v>2</v>
      </c>
      <c r="J14481" s="264"/>
      <c r="K14481" t="str">
        <f t="shared" si="453"/>
        <v>4812202</v>
      </c>
      <c r="L14481">
        <v>1790</v>
      </c>
    </row>
    <row r="14482" spans="1:12">
      <c r="A14482" t="s">
        <v>4137</v>
      </c>
      <c r="B14482" t="s">
        <v>4138</v>
      </c>
      <c r="C14482">
        <v>10</v>
      </c>
      <c r="D14482" s="274" t="s">
        <v>4454</v>
      </c>
      <c r="E14482" s="253" t="s">
        <v>1318</v>
      </c>
      <c r="F14482" s="249">
        <v>75</v>
      </c>
      <c r="G14482" s="218">
        <f t="shared" si="452"/>
        <v>750</v>
      </c>
      <c r="H14482" t="s">
        <v>4123</v>
      </c>
      <c r="I14482">
        <v>2</v>
      </c>
      <c r="J14482" s="264"/>
      <c r="K14482" t="str">
        <f t="shared" si="453"/>
        <v>4813202</v>
      </c>
      <c r="L14482">
        <v>1790</v>
      </c>
    </row>
    <row r="14483" spans="1:12">
      <c r="A14483" t="s">
        <v>4137</v>
      </c>
      <c r="B14483" t="s">
        <v>4138</v>
      </c>
      <c r="C14483">
        <v>10</v>
      </c>
      <c r="D14483" s="274" t="s">
        <v>4455</v>
      </c>
      <c r="E14483" s="253" t="s">
        <v>1319</v>
      </c>
      <c r="F14483" s="249">
        <v>141</v>
      </c>
      <c r="G14483" s="218">
        <f t="shared" si="452"/>
        <v>1410</v>
      </c>
      <c r="H14483" t="s">
        <v>4123</v>
      </c>
      <c r="I14483">
        <v>2</v>
      </c>
      <c r="J14483" s="264"/>
      <c r="K14483" t="str">
        <f t="shared" si="453"/>
        <v>4817202</v>
      </c>
      <c r="L14483">
        <v>1790</v>
      </c>
    </row>
    <row r="14484" spans="1:12">
      <c r="A14484" t="s">
        <v>4137</v>
      </c>
      <c r="B14484" t="s">
        <v>4138</v>
      </c>
      <c r="C14484">
        <v>10</v>
      </c>
      <c r="D14484" s="274" t="s">
        <v>4456</v>
      </c>
      <c r="E14484" s="253" t="s">
        <v>1320</v>
      </c>
      <c r="F14484" s="249">
        <v>99</v>
      </c>
      <c r="G14484" s="218">
        <f t="shared" si="452"/>
        <v>990</v>
      </c>
      <c r="H14484" t="s">
        <v>4123</v>
      </c>
      <c r="I14484">
        <v>2</v>
      </c>
      <c r="J14484" s="264"/>
      <c r="K14484" t="str">
        <f t="shared" si="453"/>
        <v>4818202</v>
      </c>
      <c r="L14484">
        <v>1790</v>
      </c>
    </row>
    <row r="14485" spans="1:12">
      <c r="A14485" t="s">
        <v>4137</v>
      </c>
      <c r="B14485" t="s">
        <v>4138</v>
      </c>
      <c r="C14485">
        <v>10</v>
      </c>
      <c r="D14485" s="274" t="s">
        <v>4457</v>
      </c>
      <c r="E14485" s="253" t="s">
        <v>1321</v>
      </c>
      <c r="F14485" s="249">
        <v>71</v>
      </c>
      <c r="G14485" s="218">
        <f t="shared" si="452"/>
        <v>710</v>
      </c>
      <c r="H14485" t="s">
        <v>4123</v>
      </c>
      <c r="I14485">
        <v>2</v>
      </c>
      <c r="J14485" s="264"/>
      <c r="K14485" t="str">
        <f t="shared" si="453"/>
        <v>4819202</v>
      </c>
      <c r="L14485">
        <v>1790</v>
      </c>
    </row>
    <row r="14486" spans="1:12">
      <c r="A14486" t="s">
        <v>4137</v>
      </c>
      <c r="B14486" t="s">
        <v>4138</v>
      </c>
      <c r="C14486">
        <v>10</v>
      </c>
      <c r="D14486" s="274" t="s">
        <v>4458</v>
      </c>
      <c r="E14486" s="253" t="s">
        <v>1322</v>
      </c>
      <c r="F14486" s="249">
        <v>138</v>
      </c>
      <c r="G14486" s="218">
        <f t="shared" si="452"/>
        <v>1380</v>
      </c>
      <c r="H14486" t="s">
        <v>4123</v>
      </c>
      <c r="I14486">
        <v>2</v>
      </c>
      <c r="J14486" s="264"/>
      <c r="K14486" t="str">
        <f t="shared" si="453"/>
        <v>4823202</v>
      </c>
      <c r="L14486">
        <v>1790</v>
      </c>
    </row>
    <row r="14487" spans="1:12">
      <c r="A14487" t="s">
        <v>4137</v>
      </c>
      <c r="B14487" t="s">
        <v>4138</v>
      </c>
      <c r="C14487">
        <v>10</v>
      </c>
      <c r="D14487" s="274" t="s">
        <v>4459</v>
      </c>
      <c r="E14487" s="253" t="s">
        <v>1323</v>
      </c>
      <c r="F14487" s="249">
        <v>97</v>
      </c>
      <c r="G14487" s="218">
        <f t="shared" si="452"/>
        <v>970</v>
      </c>
      <c r="H14487" t="s">
        <v>4123</v>
      </c>
      <c r="I14487">
        <v>2</v>
      </c>
      <c r="J14487" s="264"/>
      <c r="K14487" t="str">
        <f t="shared" si="453"/>
        <v>4824202</v>
      </c>
      <c r="L14487">
        <v>1790</v>
      </c>
    </row>
    <row r="14488" spans="1:12">
      <c r="A14488" t="s">
        <v>4137</v>
      </c>
      <c r="B14488" t="s">
        <v>4138</v>
      </c>
      <c r="C14488">
        <v>10</v>
      </c>
      <c r="D14488" s="274" t="s">
        <v>4460</v>
      </c>
      <c r="E14488" s="253" t="s">
        <v>1324</v>
      </c>
      <c r="F14488" s="249">
        <v>69</v>
      </c>
      <c r="G14488" s="218">
        <f t="shared" si="452"/>
        <v>690</v>
      </c>
      <c r="H14488" t="s">
        <v>4123</v>
      </c>
      <c r="I14488">
        <v>2</v>
      </c>
      <c r="J14488" s="264"/>
      <c r="K14488" t="str">
        <f t="shared" si="453"/>
        <v>4825202</v>
      </c>
      <c r="L14488">
        <v>1790</v>
      </c>
    </row>
    <row r="14489" spans="1:12">
      <c r="A14489" t="s">
        <v>4137</v>
      </c>
      <c r="B14489" t="s">
        <v>4138</v>
      </c>
      <c r="C14489">
        <v>10</v>
      </c>
      <c r="D14489" s="274" t="s">
        <v>4461</v>
      </c>
      <c r="E14489" s="253" t="s">
        <v>1325</v>
      </c>
      <c r="F14489" s="249">
        <v>141</v>
      </c>
      <c r="G14489" s="218">
        <f t="shared" si="452"/>
        <v>1410</v>
      </c>
      <c r="H14489" t="s">
        <v>4123</v>
      </c>
      <c r="I14489">
        <v>2</v>
      </c>
      <c r="J14489" s="264"/>
      <c r="K14489" t="str">
        <f t="shared" si="453"/>
        <v>4829202</v>
      </c>
      <c r="L14489">
        <v>1790</v>
      </c>
    </row>
    <row r="14490" spans="1:12">
      <c r="A14490" t="s">
        <v>4137</v>
      </c>
      <c r="B14490" t="s">
        <v>4138</v>
      </c>
      <c r="C14490">
        <v>10</v>
      </c>
      <c r="D14490" s="274" t="s">
        <v>4462</v>
      </c>
      <c r="E14490" s="253" t="s">
        <v>1326</v>
      </c>
      <c r="F14490" s="249">
        <v>99</v>
      </c>
      <c r="G14490" s="218">
        <f t="shared" si="452"/>
        <v>990</v>
      </c>
      <c r="H14490" t="s">
        <v>4123</v>
      </c>
      <c r="I14490">
        <v>2</v>
      </c>
      <c r="J14490" s="264"/>
      <c r="K14490" t="str">
        <f t="shared" si="453"/>
        <v>4830202</v>
      </c>
      <c r="L14490">
        <v>1790</v>
      </c>
    </row>
    <row r="14491" spans="1:12">
      <c r="A14491" t="s">
        <v>4137</v>
      </c>
      <c r="B14491" t="s">
        <v>4138</v>
      </c>
      <c r="C14491">
        <v>10</v>
      </c>
      <c r="D14491" s="274" t="s">
        <v>4463</v>
      </c>
      <c r="E14491" s="253" t="s">
        <v>1327</v>
      </c>
      <c r="F14491" s="249">
        <v>71</v>
      </c>
      <c r="G14491" s="218">
        <f t="shared" si="452"/>
        <v>710</v>
      </c>
      <c r="H14491" t="s">
        <v>4123</v>
      </c>
      <c r="I14491">
        <v>2</v>
      </c>
      <c r="J14491" s="264"/>
      <c r="K14491" t="str">
        <f t="shared" si="453"/>
        <v>4831202</v>
      </c>
      <c r="L14491">
        <v>1790</v>
      </c>
    </row>
    <row r="14492" spans="1:12">
      <c r="A14492" t="s">
        <v>4137</v>
      </c>
      <c r="B14492" t="s">
        <v>4138</v>
      </c>
      <c r="C14492">
        <v>10</v>
      </c>
      <c r="D14492" s="274" t="s">
        <v>1412</v>
      </c>
      <c r="E14492" s="253" t="s">
        <v>1364</v>
      </c>
      <c r="F14492" s="249">
        <v>208</v>
      </c>
      <c r="G14492" s="218">
        <f t="shared" si="452"/>
        <v>2080</v>
      </c>
      <c r="H14492" t="s">
        <v>4123</v>
      </c>
      <c r="I14492">
        <v>2</v>
      </c>
      <c r="J14492" s="264"/>
      <c r="K14492" t="str">
        <f t="shared" si="453"/>
        <v>A811202</v>
      </c>
      <c r="L14492">
        <v>1790</v>
      </c>
    </row>
    <row r="14493" spans="1:12">
      <c r="A14493" t="s">
        <v>4137</v>
      </c>
      <c r="B14493" t="s">
        <v>4138</v>
      </c>
      <c r="C14493">
        <v>10</v>
      </c>
      <c r="D14493" s="274" t="s">
        <v>1413</v>
      </c>
      <c r="E14493" s="253" t="s">
        <v>1365</v>
      </c>
      <c r="F14493" s="249">
        <v>197</v>
      </c>
      <c r="G14493" s="218">
        <f t="shared" si="452"/>
        <v>1970</v>
      </c>
      <c r="H14493" t="s">
        <v>4123</v>
      </c>
      <c r="I14493">
        <v>2</v>
      </c>
      <c r="J14493" s="264"/>
      <c r="K14493" t="str">
        <f t="shared" si="453"/>
        <v>A817202</v>
      </c>
      <c r="L14493">
        <v>1790</v>
      </c>
    </row>
    <row r="14494" spans="1:12">
      <c r="A14494" t="s">
        <v>4137</v>
      </c>
      <c r="B14494" t="s">
        <v>4138</v>
      </c>
      <c r="C14494">
        <v>10</v>
      </c>
      <c r="D14494" s="274" t="s">
        <v>1414</v>
      </c>
      <c r="E14494" s="253" t="s">
        <v>1366</v>
      </c>
      <c r="F14494" s="249">
        <v>193</v>
      </c>
      <c r="G14494" s="218">
        <f t="shared" si="452"/>
        <v>1930</v>
      </c>
      <c r="H14494" t="s">
        <v>4123</v>
      </c>
      <c r="I14494">
        <v>2</v>
      </c>
      <c r="J14494" s="264"/>
      <c r="K14494" t="str">
        <f t="shared" si="453"/>
        <v>A823202</v>
      </c>
      <c r="L14494">
        <v>1790</v>
      </c>
    </row>
    <row r="14495" spans="1:12">
      <c r="A14495" t="s">
        <v>4137</v>
      </c>
      <c r="B14495" t="s">
        <v>4138</v>
      </c>
      <c r="C14495">
        <v>10</v>
      </c>
      <c r="D14495" s="274" t="s">
        <v>1415</v>
      </c>
      <c r="E14495" s="253" t="s">
        <v>1367</v>
      </c>
      <c r="F14495" s="249">
        <v>197</v>
      </c>
      <c r="G14495" s="218">
        <f t="shared" si="452"/>
        <v>1970</v>
      </c>
      <c r="H14495" t="s">
        <v>4123</v>
      </c>
      <c r="I14495">
        <v>2</v>
      </c>
      <c r="J14495" s="264"/>
      <c r="K14495" t="str">
        <f t="shared" si="453"/>
        <v>A829202</v>
      </c>
      <c r="L14495">
        <v>1790</v>
      </c>
    </row>
    <row r="14496" spans="1:12">
      <c r="A14496" t="s">
        <v>4137</v>
      </c>
      <c r="B14496" t="s">
        <v>4138</v>
      </c>
      <c r="C14496">
        <v>10</v>
      </c>
      <c r="D14496" s="274" t="s">
        <v>1436</v>
      </c>
      <c r="E14496" s="253" t="s">
        <v>1388</v>
      </c>
      <c r="F14496" s="249">
        <v>149</v>
      </c>
      <c r="G14496" s="218">
        <f t="shared" si="452"/>
        <v>1490</v>
      </c>
      <c r="H14496" t="s">
        <v>4123</v>
      </c>
      <c r="I14496">
        <v>2</v>
      </c>
      <c r="J14496" s="264"/>
      <c r="K14496" t="str">
        <f t="shared" si="453"/>
        <v>AA01202</v>
      </c>
      <c r="L14496">
        <v>1790</v>
      </c>
    </row>
    <row r="14497" spans="1:12">
      <c r="A14497" t="s">
        <v>4137</v>
      </c>
      <c r="B14497" t="s">
        <v>4138</v>
      </c>
      <c r="C14497">
        <v>10</v>
      </c>
      <c r="D14497" s="274" t="s">
        <v>1437</v>
      </c>
      <c r="E14497" s="253" t="s">
        <v>1389</v>
      </c>
      <c r="F14497" s="249">
        <v>141</v>
      </c>
      <c r="G14497" s="218">
        <f t="shared" si="452"/>
        <v>1410</v>
      </c>
      <c r="H14497" t="s">
        <v>4123</v>
      </c>
      <c r="I14497">
        <v>2</v>
      </c>
      <c r="J14497" s="264"/>
      <c r="K14497" t="str">
        <f t="shared" si="453"/>
        <v>AA07202</v>
      </c>
      <c r="L14497">
        <v>1790</v>
      </c>
    </row>
    <row r="14498" spans="1:12">
      <c r="A14498" t="s">
        <v>4137</v>
      </c>
      <c r="B14498" t="s">
        <v>4138</v>
      </c>
      <c r="C14498">
        <v>10</v>
      </c>
      <c r="D14498" s="274" t="s">
        <v>1438</v>
      </c>
      <c r="E14498" s="253" t="s">
        <v>1390</v>
      </c>
      <c r="F14498" s="249">
        <v>138</v>
      </c>
      <c r="G14498" s="218">
        <f t="shared" si="452"/>
        <v>1380</v>
      </c>
      <c r="H14498" t="s">
        <v>4123</v>
      </c>
      <c r="I14498">
        <v>2</v>
      </c>
      <c r="J14498" s="264"/>
      <c r="K14498" t="str">
        <f t="shared" si="453"/>
        <v>AA13202</v>
      </c>
      <c r="L14498">
        <v>1790</v>
      </c>
    </row>
    <row r="14499" spans="1:12">
      <c r="A14499" t="s">
        <v>4137</v>
      </c>
      <c r="B14499" t="s">
        <v>4138</v>
      </c>
      <c r="C14499">
        <v>10</v>
      </c>
      <c r="D14499" s="274" t="s">
        <v>1439</v>
      </c>
      <c r="E14499" s="253" t="s">
        <v>1391</v>
      </c>
      <c r="F14499" s="249">
        <v>141</v>
      </c>
      <c r="G14499" s="218">
        <f t="shared" si="452"/>
        <v>1410</v>
      </c>
      <c r="H14499" t="s">
        <v>4123</v>
      </c>
      <c r="I14499">
        <v>2</v>
      </c>
      <c r="J14499" s="264"/>
      <c r="K14499" t="str">
        <f t="shared" si="453"/>
        <v>AA19202</v>
      </c>
      <c r="L14499">
        <v>1790</v>
      </c>
    </row>
    <row r="14500" spans="1:12">
      <c r="A14500" t="s">
        <v>4137</v>
      </c>
      <c r="B14500" t="s">
        <v>4138</v>
      </c>
      <c r="C14500">
        <v>10</v>
      </c>
      <c r="D14500" s="274" t="s">
        <v>4464</v>
      </c>
      <c r="E14500" s="253" t="s">
        <v>156</v>
      </c>
      <c r="F14500" s="249">
        <v>188</v>
      </c>
      <c r="G14500" s="218">
        <f t="shared" si="452"/>
        <v>1880</v>
      </c>
      <c r="H14500" t="s">
        <v>4123</v>
      </c>
      <c r="I14500">
        <v>2</v>
      </c>
      <c r="K14500" t="str">
        <f t="shared" si="453"/>
        <v>1461202</v>
      </c>
      <c r="L14500">
        <v>1610</v>
      </c>
    </row>
    <row r="14501" spans="1:12">
      <c r="A14501" t="s">
        <v>4137</v>
      </c>
      <c r="B14501" t="s">
        <v>4138</v>
      </c>
      <c r="C14501">
        <v>10</v>
      </c>
      <c r="D14501" s="274" t="s">
        <v>4465</v>
      </c>
      <c r="E14501" s="253" t="s">
        <v>1192</v>
      </c>
      <c r="F14501" s="249">
        <v>132</v>
      </c>
      <c r="G14501" s="218">
        <f t="shared" si="452"/>
        <v>1320</v>
      </c>
      <c r="H14501" t="s">
        <v>4123</v>
      </c>
      <c r="I14501">
        <v>2</v>
      </c>
      <c r="J14501" s="264"/>
      <c r="K14501" t="str">
        <f t="shared" si="453"/>
        <v>1462202</v>
      </c>
      <c r="L14501">
        <v>1610</v>
      </c>
    </row>
    <row r="14502" spans="1:12">
      <c r="A14502" t="s">
        <v>4137</v>
      </c>
      <c r="B14502" t="s">
        <v>4138</v>
      </c>
      <c r="C14502">
        <v>10</v>
      </c>
      <c r="D14502" s="274" t="s">
        <v>4466</v>
      </c>
      <c r="E14502" s="253" t="s">
        <v>1193</v>
      </c>
      <c r="F14502" s="249">
        <v>94</v>
      </c>
      <c r="G14502" s="218">
        <f t="shared" si="452"/>
        <v>940</v>
      </c>
      <c r="H14502" t="s">
        <v>4123</v>
      </c>
      <c r="I14502">
        <v>2</v>
      </c>
      <c r="J14502" s="264"/>
      <c r="K14502" t="str">
        <f t="shared" si="453"/>
        <v>3321202</v>
      </c>
      <c r="L14502">
        <v>1610</v>
      </c>
    </row>
    <row r="14503" spans="1:12">
      <c r="A14503" t="s">
        <v>4137</v>
      </c>
      <c r="B14503" t="s">
        <v>4138</v>
      </c>
      <c r="C14503">
        <v>10</v>
      </c>
      <c r="D14503" s="274" t="s">
        <v>4467</v>
      </c>
      <c r="E14503" s="253" t="s">
        <v>157</v>
      </c>
      <c r="F14503" s="249">
        <v>179</v>
      </c>
      <c r="G14503" s="218">
        <f t="shared" si="452"/>
        <v>1790</v>
      </c>
      <c r="H14503" t="s">
        <v>4123</v>
      </c>
      <c r="I14503">
        <v>2</v>
      </c>
      <c r="J14503" s="264"/>
      <c r="K14503" t="str">
        <f t="shared" si="453"/>
        <v>1463202</v>
      </c>
      <c r="L14503">
        <v>1610</v>
      </c>
    </row>
    <row r="14504" spans="1:12">
      <c r="A14504" t="s">
        <v>4137</v>
      </c>
      <c r="B14504" t="s">
        <v>4138</v>
      </c>
      <c r="C14504">
        <v>10</v>
      </c>
      <c r="D14504" s="274" t="s">
        <v>4468</v>
      </c>
      <c r="E14504" s="253" t="s">
        <v>1194</v>
      </c>
      <c r="F14504" s="249">
        <v>125</v>
      </c>
      <c r="G14504" s="218">
        <f t="shared" si="452"/>
        <v>1250</v>
      </c>
      <c r="H14504" t="s">
        <v>4123</v>
      </c>
      <c r="I14504">
        <v>2</v>
      </c>
      <c r="J14504" s="264"/>
      <c r="K14504" t="str">
        <f t="shared" si="453"/>
        <v>1464202</v>
      </c>
      <c r="L14504">
        <v>1610</v>
      </c>
    </row>
    <row r="14505" spans="1:12">
      <c r="A14505" t="s">
        <v>4137</v>
      </c>
      <c r="B14505" t="s">
        <v>4138</v>
      </c>
      <c r="C14505">
        <v>10</v>
      </c>
      <c r="D14505" s="274" t="s">
        <v>4469</v>
      </c>
      <c r="E14505" s="253" t="s">
        <v>1195</v>
      </c>
      <c r="F14505" s="249">
        <v>90</v>
      </c>
      <c r="G14505" s="218">
        <f t="shared" si="452"/>
        <v>900</v>
      </c>
      <c r="H14505" t="s">
        <v>4123</v>
      </c>
      <c r="I14505">
        <v>2</v>
      </c>
      <c r="J14505" s="264"/>
      <c r="K14505" t="str">
        <f t="shared" si="453"/>
        <v>3325202</v>
      </c>
      <c r="L14505">
        <v>1610</v>
      </c>
    </row>
    <row r="14506" spans="1:12">
      <c r="A14506" t="s">
        <v>4137</v>
      </c>
      <c r="B14506" t="s">
        <v>4138</v>
      </c>
      <c r="C14506">
        <v>10</v>
      </c>
      <c r="D14506" s="274" t="s">
        <v>4470</v>
      </c>
      <c r="E14506" s="253" t="s">
        <v>158</v>
      </c>
      <c r="F14506" s="249">
        <v>175</v>
      </c>
      <c r="G14506" s="218">
        <f t="shared" si="452"/>
        <v>1750</v>
      </c>
      <c r="H14506" t="s">
        <v>4123</v>
      </c>
      <c r="I14506">
        <v>2</v>
      </c>
      <c r="J14506" s="264"/>
      <c r="K14506" t="str">
        <f t="shared" si="453"/>
        <v>1465202</v>
      </c>
      <c r="L14506">
        <v>1610</v>
      </c>
    </row>
    <row r="14507" spans="1:12">
      <c r="A14507" t="s">
        <v>4137</v>
      </c>
      <c r="B14507" t="s">
        <v>4138</v>
      </c>
      <c r="C14507">
        <v>10</v>
      </c>
      <c r="D14507" s="274" t="s">
        <v>4471</v>
      </c>
      <c r="E14507" s="253" t="s">
        <v>1196</v>
      </c>
      <c r="F14507" s="249">
        <v>123</v>
      </c>
      <c r="G14507" s="218">
        <f t="shared" si="452"/>
        <v>1230</v>
      </c>
      <c r="H14507" t="s">
        <v>4123</v>
      </c>
      <c r="I14507">
        <v>2</v>
      </c>
      <c r="J14507" s="264"/>
      <c r="K14507" t="str">
        <f t="shared" si="453"/>
        <v>1466202</v>
      </c>
      <c r="L14507">
        <v>1610</v>
      </c>
    </row>
    <row r="14508" spans="1:12">
      <c r="A14508" t="s">
        <v>4137</v>
      </c>
      <c r="B14508" t="s">
        <v>4138</v>
      </c>
      <c r="C14508">
        <v>10</v>
      </c>
      <c r="D14508" s="274" t="s">
        <v>4472</v>
      </c>
      <c r="E14508" s="253" t="s">
        <v>1197</v>
      </c>
      <c r="F14508" s="249">
        <v>88</v>
      </c>
      <c r="G14508" s="218">
        <f t="shared" si="452"/>
        <v>880</v>
      </c>
      <c r="H14508" t="s">
        <v>4123</v>
      </c>
      <c r="I14508">
        <v>2</v>
      </c>
      <c r="J14508" s="264"/>
      <c r="K14508" t="str">
        <f t="shared" si="453"/>
        <v>3329202</v>
      </c>
      <c r="L14508">
        <v>1610</v>
      </c>
    </row>
    <row r="14509" spans="1:12">
      <c r="A14509" t="s">
        <v>4137</v>
      </c>
      <c r="B14509" t="s">
        <v>4138</v>
      </c>
      <c r="C14509">
        <v>10</v>
      </c>
      <c r="D14509" s="274" t="s">
        <v>4473</v>
      </c>
      <c r="E14509" s="253" t="s">
        <v>159</v>
      </c>
      <c r="F14509" s="249">
        <v>179</v>
      </c>
      <c r="G14509" s="218">
        <f t="shared" si="452"/>
        <v>1790</v>
      </c>
      <c r="H14509" t="s">
        <v>4123</v>
      </c>
      <c r="I14509">
        <v>2</v>
      </c>
      <c r="J14509" s="264"/>
      <c r="K14509" t="str">
        <f t="shared" si="453"/>
        <v>1467202</v>
      </c>
      <c r="L14509">
        <v>1610</v>
      </c>
    </row>
    <row r="14510" spans="1:12">
      <c r="A14510" t="s">
        <v>4137</v>
      </c>
      <c r="B14510" t="s">
        <v>4138</v>
      </c>
      <c r="C14510">
        <v>10</v>
      </c>
      <c r="D14510" s="274" t="s">
        <v>4474</v>
      </c>
      <c r="E14510" s="253" t="s">
        <v>1198</v>
      </c>
      <c r="F14510" s="249">
        <v>125</v>
      </c>
      <c r="G14510" s="218">
        <f t="shared" si="452"/>
        <v>1250</v>
      </c>
      <c r="H14510" t="s">
        <v>4123</v>
      </c>
      <c r="I14510">
        <v>2</v>
      </c>
      <c r="J14510" s="264"/>
      <c r="K14510" t="str">
        <f t="shared" si="453"/>
        <v>1468202</v>
      </c>
      <c r="L14510">
        <v>1610</v>
      </c>
    </row>
    <row r="14511" spans="1:12">
      <c r="A14511" t="s">
        <v>4137</v>
      </c>
      <c r="B14511" t="s">
        <v>4138</v>
      </c>
      <c r="C14511">
        <v>10</v>
      </c>
      <c r="D14511" s="274" t="s">
        <v>4475</v>
      </c>
      <c r="E14511" s="253" t="s">
        <v>1199</v>
      </c>
      <c r="F14511" s="249">
        <v>90</v>
      </c>
      <c r="G14511" s="218">
        <f t="shared" si="452"/>
        <v>900</v>
      </c>
      <c r="H14511" t="s">
        <v>4123</v>
      </c>
      <c r="I14511">
        <v>2</v>
      </c>
      <c r="J14511" s="264"/>
      <c r="K14511" t="str">
        <f t="shared" si="453"/>
        <v>3333202</v>
      </c>
      <c r="L14511">
        <v>1610</v>
      </c>
    </row>
    <row r="14512" spans="1:12">
      <c r="A14512" t="s">
        <v>4137</v>
      </c>
      <c r="B14512" t="s">
        <v>4138</v>
      </c>
      <c r="C14512">
        <v>10</v>
      </c>
      <c r="D14512" s="274" t="s">
        <v>4476</v>
      </c>
      <c r="E14512" s="253" t="s">
        <v>1256</v>
      </c>
      <c r="F14512" s="249">
        <v>132</v>
      </c>
      <c r="G14512" s="218">
        <f t="shared" si="452"/>
        <v>1320</v>
      </c>
      <c r="H14512" t="s">
        <v>4123</v>
      </c>
      <c r="I14512">
        <v>2</v>
      </c>
      <c r="J14512" s="264"/>
      <c r="K14512" t="str">
        <f t="shared" si="453"/>
        <v>9461202</v>
      </c>
      <c r="L14512">
        <v>1610</v>
      </c>
    </row>
    <row r="14513" spans="1:12">
      <c r="A14513" t="s">
        <v>4137</v>
      </c>
      <c r="B14513" t="s">
        <v>4138</v>
      </c>
      <c r="C14513">
        <v>10</v>
      </c>
      <c r="D14513" s="274" t="s">
        <v>4477</v>
      </c>
      <c r="E14513" s="253" t="s">
        <v>1257</v>
      </c>
      <c r="F14513" s="249">
        <v>92</v>
      </c>
      <c r="G14513" s="218">
        <f t="shared" si="452"/>
        <v>920</v>
      </c>
      <c r="H14513" t="s">
        <v>4123</v>
      </c>
      <c r="I14513">
        <v>2</v>
      </c>
      <c r="J14513" s="264"/>
      <c r="K14513" t="str">
        <f t="shared" si="453"/>
        <v>9462202</v>
      </c>
      <c r="L14513">
        <v>1610</v>
      </c>
    </row>
    <row r="14514" spans="1:12">
      <c r="A14514" t="s">
        <v>4137</v>
      </c>
      <c r="B14514" t="s">
        <v>4138</v>
      </c>
      <c r="C14514">
        <v>10</v>
      </c>
      <c r="D14514" s="274" t="s">
        <v>4478</v>
      </c>
      <c r="E14514" s="253" t="s">
        <v>1258</v>
      </c>
      <c r="F14514" s="249">
        <v>66</v>
      </c>
      <c r="G14514" s="218">
        <f t="shared" si="452"/>
        <v>660</v>
      </c>
      <c r="H14514" t="s">
        <v>4123</v>
      </c>
      <c r="I14514">
        <v>2</v>
      </c>
      <c r="J14514" s="264"/>
      <c r="K14514" t="str">
        <f t="shared" si="453"/>
        <v>4681202</v>
      </c>
      <c r="L14514">
        <v>1610</v>
      </c>
    </row>
    <row r="14515" spans="1:12">
      <c r="A14515" t="s">
        <v>4137</v>
      </c>
      <c r="B14515" t="s">
        <v>4138</v>
      </c>
      <c r="C14515">
        <v>10</v>
      </c>
      <c r="D14515" s="274" t="s">
        <v>4479</v>
      </c>
      <c r="E14515" s="253" t="s">
        <v>1259</v>
      </c>
      <c r="F14515" s="249">
        <v>125</v>
      </c>
      <c r="G14515" s="218">
        <f t="shared" si="452"/>
        <v>1250</v>
      </c>
      <c r="H14515" t="s">
        <v>4123</v>
      </c>
      <c r="I14515">
        <v>2</v>
      </c>
      <c r="J14515" s="264"/>
      <c r="K14515" t="str">
        <f t="shared" si="453"/>
        <v>9463202</v>
      </c>
      <c r="L14515">
        <v>1610</v>
      </c>
    </row>
    <row r="14516" spans="1:12">
      <c r="A14516" t="s">
        <v>4137</v>
      </c>
      <c r="B14516" t="s">
        <v>4138</v>
      </c>
      <c r="C14516">
        <v>10</v>
      </c>
      <c r="D14516" s="274" t="s">
        <v>4480</v>
      </c>
      <c r="E14516" s="253" t="s">
        <v>1260</v>
      </c>
      <c r="F14516" s="249">
        <v>88</v>
      </c>
      <c r="G14516" s="218">
        <f t="shared" si="452"/>
        <v>880</v>
      </c>
      <c r="H14516" t="s">
        <v>4123</v>
      </c>
      <c r="I14516">
        <v>2</v>
      </c>
      <c r="J14516" s="264"/>
      <c r="K14516" t="str">
        <f t="shared" si="453"/>
        <v>9464202</v>
      </c>
      <c r="L14516">
        <v>1610</v>
      </c>
    </row>
    <row r="14517" spans="1:12">
      <c r="A14517" t="s">
        <v>4137</v>
      </c>
      <c r="B14517" t="s">
        <v>4138</v>
      </c>
      <c r="C14517">
        <v>10</v>
      </c>
      <c r="D14517" s="274" t="s">
        <v>4481</v>
      </c>
      <c r="E14517" s="253" t="s">
        <v>1261</v>
      </c>
      <c r="F14517" s="249">
        <v>63</v>
      </c>
      <c r="G14517" s="218">
        <f t="shared" ref="G14517:G14580" si="454">ROUNDDOWN(C14517*F14517,0)</f>
        <v>630</v>
      </c>
      <c r="H14517" t="s">
        <v>4123</v>
      </c>
      <c r="I14517">
        <v>2</v>
      </c>
      <c r="J14517" s="264"/>
      <c r="K14517" t="str">
        <f t="shared" si="453"/>
        <v>4685202</v>
      </c>
      <c r="L14517">
        <v>1610</v>
      </c>
    </row>
    <row r="14518" spans="1:12">
      <c r="A14518" t="s">
        <v>4137</v>
      </c>
      <c r="B14518" t="s">
        <v>4138</v>
      </c>
      <c r="C14518">
        <v>10</v>
      </c>
      <c r="D14518" s="274" t="s">
        <v>4482</v>
      </c>
      <c r="E14518" s="253" t="s">
        <v>1262</v>
      </c>
      <c r="F14518" s="249">
        <v>123</v>
      </c>
      <c r="G14518" s="218">
        <f t="shared" si="454"/>
        <v>1230</v>
      </c>
      <c r="H14518" t="s">
        <v>4123</v>
      </c>
      <c r="I14518">
        <v>2</v>
      </c>
      <c r="J14518" s="264"/>
      <c r="K14518" t="str">
        <f t="shared" si="453"/>
        <v>9465202</v>
      </c>
      <c r="L14518">
        <v>1610</v>
      </c>
    </row>
    <row r="14519" spans="1:12">
      <c r="A14519" t="s">
        <v>4137</v>
      </c>
      <c r="B14519" t="s">
        <v>4138</v>
      </c>
      <c r="C14519">
        <v>10</v>
      </c>
      <c r="D14519" s="274" t="s">
        <v>4483</v>
      </c>
      <c r="E14519" s="253" t="s">
        <v>1263</v>
      </c>
      <c r="F14519" s="249">
        <v>86</v>
      </c>
      <c r="G14519" s="218">
        <f t="shared" si="454"/>
        <v>860</v>
      </c>
      <c r="H14519" t="s">
        <v>4123</v>
      </c>
      <c r="I14519">
        <v>2</v>
      </c>
      <c r="J14519" s="264"/>
      <c r="K14519" t="str">
        <f t="shared" si="453"/>
        <v>9466202</v>
      </c>
      <c r="L14519">
        <v>1610</v>
      </c>
    </row>
    <row r="14520" spans="1:12">
      <c r="A14520" t="s">
        <v>4137</v>
      </c>
      <c r="B14520" t="s">
        <v>4138</v>
      </c>
      <c r="C14520">
        <v>10</v>
      </c>
      <c r="D14520" s="274" t="s">
        <v>4484</v>
      </c>
      <c r="E14520" s="253" t="s">
        <v>1264</v>
      </c>
      <c r="F14520" s="249">
        <v>62</v>
      </c>
      <c r="G14520" s="218">
        <f t="shared" si="454"/>
        <v>620</v>
      </c>
      <c r="H14520" t="s">
        <v>4123</v>
      </c>
      <c r="I14520">
        <v>2</v>
      </c>
      <c r="J14520" s="264"/>
      <c r="K14520" t="str">
        <f t="shared" si="453"/>
        <v>4689202</v>
      </c>
      <c r="L14520">
        <v>1610</v>
      </c>
    </row>
    <row r="14521" spans="1:12">
      <c r="A14521" t="s">
        <v>4137</v>
      </c>
      <c r="B14521" t="s">
        <v>4138</v>
      </c>
      <c r="C14521">
        <v>10</v>
      </c>
      <c r="D14521" s="274" t="s">
        <v>4485</v>
      </c>
      <c r="E14521" s="253" t="s">
        <v>1265</v>
      </c>
      <c r="F14521" s="249">
        <v>125</v>
      </c>
      <c r="G14521" s="218">
        <f t="shared" si="454"/>
        <v>1250</v>
      </c>
      <c r="H14521" t="s">
        <v>4123</v>
      </c>
      <c r="I14521">
        <v>2</v>
      </c>
      <c r="J14521" s="264"/>
      <c r="K14521" t="str">
        <f t="shared" si="453"/>
        <v>9467202</v>
      </c>
      <c r="L14521">
        <v>1610</v>
      </c>
    </row>
    <row r="14522" spans="1:12">
      <c r="A14522" t="s">
        <v>4137</v>
      </c>
      <c r="B14522" t="s">
        <v>4138</v>
      </c>
      <c r="C14522">
        <v>10</v>
      </c>
      <c r="D14522" s="274" t="s">
        <v>4486</v>
      </c>
      <c r="E14522" s="253" t="s">
        <v>1266</v>
      </c>
      <c r="F14522" s="249">
        <v>88</v>
      </c>
      <c r="G14522" s="218">
        <f t="shared" si="454"/>
        <v>880</v>
      </c>
      <c r="H14522" t="s">
        <v>4123</v>
      </c>
      <c r="I14522">
        <v>2</v>
      </c>
      <c r="J14522" s="264"/>
      <c r="K14522" t="str">
        <f t="shared" si="453"/>
        <v>9468202</v>
      </c>
      <c r="L14522">
        <v>1610</v>
      </c>
    </row>
    <row r="14523" spans="1:12">
      <c r="A14523" t="s">
        <v>4137</v>
      </c>
      <c r="B14523" t="s">
        <v>4138</v>
      </c>
      <c r="C14523">
        <v>10</v>
      </c>
      <c r="D14523" s="274" t="s">
        <v>4487</v>
      </c>
      <c r="E14523" s="253" t="s">
        <v>1267</v>
      </c>
      <c r="F14523" s="249">
        <v>63</v>
      </c>
      <c r="G14523" s="218">
        <f t="shared" si="454"/>
        <v>630</v>
      </c>
      <c r="H14523" t="s">
        <v>4123</v>
      </c>
      <c r="I14523">
        <v>2</v>
      </c>
      <c r="J14523" s="264"/>
      <c r="K14523" t="str">
        <f t="shared" si="453"/>
        <v>4693202</v>
      </c>
      <c r="L14523">
        <v>1610</v>
      </c>
    </row>
    <row r="14524" spans="1:12">
      <c r="A14524" t="s">
        <v>4137</v>
      </c>
      <c r="B14524" t="s">
        <v>4138</v>
      </c>
      <c r="C14524">
        <v>10</v>
      </c>
      <c r="D14524" s="274" t="s">
        <v>4488</v>
      </c>
      <c r="E14524" s="253" t="s">
        <v>1328</v>
      </c>
      <c r="F14524" s="249">
        <v>94</v>
      </c>
      <c r="G14524" s="218">
        <f t="shared" si="454"/>
        <v>940</v>
      </c>
      <c r="H14524" t="s">
        <v>4123</v>
      </c>
      <c r="I14524">
        <v>2</v>
      </c>
      <c r="J14524" s="264"/>
      <c r="K14524" t="str">
        <f t="shared" si="453"/>
        <v>4841202</v>
      </c>
      <c r="L14524">
        <v>1610</v>
      </c>
    </row>
    <row r="14525" spans="1:12">
      <c r="A14525" t="s">
        <v>4137</v>
      </c>
      <c r="B14525" t="s">
        <v>4138</v>
      </c>
      <c r="C14525">
        <v>10</v>
      </c>
      <c r="D14525" s="274" t="s">
        <v>4489</v>
      </c>
      <c r="E14525" s="253" t="s">
        <v>1329</v>
      </c>
      <c r="F14525" s="249">
        <v>66</v>
      </c>
      <c r="G14525" s="218">
        <f t="shared" si="454"/>
        <v>660</v>
      </c>
      <c r="H14525" t="s">
        <v>4123</v>
      </c>
      <c r="I14525">
        <v>2</v>
      </c>
      <c r="J14525" s="264"/>
      <c r="K14525" t="str">
        <f t="shared" si="453"/>
        <v>4842202</v>
      </c>
      <c r="L14525">
        <v>1610</v>
      </c>
    </row>
    <row r="14526" spans="1:12">
      <c r="A14526" t="s">
        <v>4137</v>
      </c>
      <c r="B14526" t="s">
        <v>4138</v>
      </c>
      <c r="C14526">
        <v>10</v>
      </c>
      <c r="D14526" s="274" t="s">
        <v>4490</v>
      </c>
      <c r="E14526" s="253" t="s">
        <v>1330</v>
      </c>
      <c r="F14526" s="249">
        <v>47</v>
      </c>
      <c r="G14526" s="218">
        <f t="shared" si="454"/>
        <v>470</v>
      </c>
      <c r="H14526" t="s">
        <v>4123</v>
      </c>
      <c r="I14526">
        <v>2</v>
      </c>
      <c r="J14526" s="264"/>
      <c r="K14526" t="str">
        <f t="shared" si="453"/>
        <v>4843202</v>
      </c>
      <c r="L14526">
        <v>1610</v>
      </c>
    </row>
    <row r="14527" spans="1:12">
      <c r="A14527" t="s">
        <v>4137</v>
      </c>
      <c r="B14527" t="s">
        <v>4138</v>
      </c>
      <c r="C14527">
        <v>10</v>
      </c>
      <c r="D14527" s="274" t="s">
        <v>4491</v>
      </c>
      <c r="E14527" s="253" t="s">
        <v>1331</v>
      </c>
      <c r="F14527" s="249">
        <v>90</v>
      </c>
      <c r="G14527" s="218">
        <f t="shared" si="454"/>
        <v>900</v>
      </c>
      <c r="H14527" t="s">
        <v>4123</v>
      </c>
      <c r="I14527">
        <v>2</v>
      </c>
      <c r="J14527" s="264"/>
      <c r="K14527" t="str">
        <f t="shared" si="453"/>
        <v>4847202</v>
      </c>
      <c r="L14527">
        <v>1610</v>
      </c>
    </row>
    <row r="14528" spans="1:12">
      <c r="A14528" t="s">
        <v>4137</v>
      </c>
      <c r="B14528" t="s">
        <v>4138</v>
      </c>
      <c r="C14528">
        <v>10</v>
      </c>
      <c r="D14528" s="274" t="s">
        <v>4492</v>
      </c>
      <c r="E14528" s="253" t="s">
        <v>1332</v>
      </c>
      <c r="F14528" s="249">
        <v>63</v>
      </c>
      <c r="G14528" s="218">
        <f t="shared" si="454"/>
        <v>630</v>
      </c>
      <c r="H14528" t="s">
        <v>4123</v>
      </c>
      <c r="I14528">
        <v>2</v>
      </c>
      <c r="J14528" s="264"/>
      <c r="K14528" t="str">
        <f t="shared" si="453"/>
        <v>4848202</v>
      </c>
      <c r="L14528">
        <v>1610</v>
      </c>
    </row>
    <row r="14529" spans="1:12">
      <c r="A14529" t="s">
        <v>4137</v>
      </c>
      <c r="B14529" t="s">
        <v>4138</v>
      </c>
      <c r="C14529">
        <v>10</v>
      </c>
      <c r="D14529" s="274" t="s">
        <v>4493</v>
      </c>
      <c r="E14529" s="253" t="s">
        <v>1333</v>
      </c>
      <c r="F14529" s="249">
        <v>45</v>
      </c>
      <c r="G14529" s="218">
        <f t="shared" si="454"/>
        <v>450</v>
      </c>
      <c r="H14529" t="s">
        <v>4123</v>
      </c>
      <c r="I14529">
        <v>2</v>
      </c>
      <c r="J14529" s="264"/>
      <c r="K14529" t="str">
        <f t="shared" si="453"/>
        <v>4849202</v>
      </c>
      <c r="L14529">
        <v>1610</v>
      </c>
    </row>
    <row r="14530" spans="1:12">
      <c r="A14530" t="s">
        <v>4137</v>
      </c>
      <c r="B14530" t="s">
        <v>4138</v>
      </c>
      <c r="C14530">
        <v>10</v>
      </c>
      <c r="D14530" s="274" t="s">
        <v>4494</v>
      </c>
      <c r="E14530" s="253" t="s">
        <v>1334</v>
      </c>
      <c r="F14530" s="249">
        <v>88</v>
      </c>
      <c r="G14530" s="218">
        <f t="shared" si="454"/>
        <v>880</v>
      </c>
      <c r="H14530" t="s">
        <v>4123</v>
      </c>
      <c r="I14530">
        <v>2</v>
      </c>
      <c r="J14530" s="264"/>
      <c r="K14530" t="str">
        <f t="shared" ref="K14530:K14593" si="455">D14530&amp;A14530&amp;I14530</f>
        <v>4853202</v>
      </c>
      <c r="L14530">
        <v>1610</v>
      </c>
    </row>
    <row r="14531" spans="1:12">
      <c r="A14531" t="s">
        <v>4137</v>
      </c>
      <c r="B14531" t="s">
        <v>4138</v>
      </c>
      <c r="C14531">
        <v>10</v>
      </c>
      <c r="D14531" s="274" t="s">
        <v>4495</v>
      </c>
      <c r="E14531" s="253" t="s">
        <v>1335</v>
      </c>
      <c r="F14531" s="249">
        <v>62</v>
      </c>
      <c r="G14531" s="218">
        <f t="shared" si="454"/>
        <v>620</v>
      </c>
      <c r="H14531" t="s">
        <v>4123</v>
      </c>
      <c r="I14531">
        <v>2</v>
      </c>
      <c r="J14531" s="264"/>
      <c r="K14531" t="str">
        <f t="shared" si="455"/>
        <v>4854202</v>
      </c>
      <c r="L14531">
        <v>1610</v>
      </c>
    </row>
    <row r="14532" spans="1:12">
      <c r="A14532" t="s">
        <v>4137</v>
      </c>
      <c r="B14532" t="s">
        <v>4138</v>
      </c>
      <c r="C14532">
        <v>10</v>
      </c>
      <c r="D14532" s="274" t="s">
        <v>4496</v>
      </c>
      <c r="E14532" s="253" t="s">
        <v>1336</v>
      </c>
      <c r="F14532" s="249">
        <v>44</v>
      </c>
      <c r="G14532" s="218">
        <f t="shared" si="454"/>
        <v>440</v>
      </c>
      <c r="H14532" t="s">
        <v>4123</v>
      </c>
      <c r="I14532">
        <v>2</v>
      </c>
      <c r="J14532" s="264"/>
      <c r="K14532" t="str">
        <f t="shared" si="455"/>
        <v>4855202</v>
      </c>
      <c r="L14532">
        <v>1610</v>
      </c>
    </row>
    <row r="14533" spans="1:12">
      <c r="A14533" t="s">
        <v>4137</v>
      </c>
      <c r="B14533" t="s">
        <v>4138</v>
      </c>
      <c r="C14533">
        <v>10</v>
      </c>
      <c r="D14533" s="274" t="s">
        <v>4497</v>
      </c>
      <c r="E14533" s="253" t="s">
        <v>1337</v>
      </c>
      <c r="F14533" s="249">
        <v>90</v>
      </c>
      <c r="G14533" s="218">
        <f t="shared" si="454"/>
        <v>900</v>
      </c>
      <c r="H14533" t="s">
        <v>4123</v>
      </c>
      <c r="I14533">
        <v>2</v>
      </c>
      <c r="J14533" s="264"/>
      <c r="K14533" t="str">
        <f t="shared" si="455"/>
        <v>4859202</v>
      </c>
      <c r="L14533">
        <v>1610</v>
      </c>
    </row>
    <row r="14534" spans="1:12">
      <c r="A14534" t="s">
        <v>4137</v>
      </c>
      <c r="B14534" t="s">
        <v>4138</v>
      </c>
      <c r="C14534">
        <v>10</v>
      </c>
      <c r="D14534" s="274" t="s">
        <v>4498</v>
      </c>
      <c r="E14534" s="253" t="s">
        <v>1338</v>
      </c>
      <c r="F14534" s="249">
        <v>63</v>
      </c>
      <c r="G14534" s="218">
        <f t="shared" si="454"/>
        <v>630</v>
      </c>
      <c r="H14534" t="s">
        <v>4123</v>
      </c>
      <c r="I14534">
        <v>2</v>
      </c>
      <c r="J14534" s="264"/>
      <c r="K14534" t="str">
        <f t="shared" si="455"/>
        <v>4860202</v>
      </c>
      <c r="L14534">
        <v>1610</v>
      </c>
    </row>
    <row r="14535" spans="1:12">
      <c r="A14535" t="s">
        <v>4137</v>
      </c>
      <c r="B14535" t="s">
        <v>4138</v>
      </c>
      <c r="C14535">
        <v>10</v>
      </c>
      <c r="D14535" s="274" t="s">
        <v>4499</v>
      </c>
      <c r="E14535" s="253" t="s">
        <v>1339</v>
      </c>
      <c r="F14535" s="249">
        <v>45</v>
      </c>
      <c r="G14535" s="218">
        <f t="shared" si="454"/>
        <v>450</v>
      </c>
      <c r="H14535" t="s">
        <v>4123</v>
      </c>
      <c r="I14535">
        <v>2</v>
      </c>
      <c r="J14535" s="264"/>
      <c r="K14535" t="str">
        <f t="shared" si="455"/>
        <v>4861202</v>
      </c>
      <c r="L14535">
        <v>1610</v>
      </c>
    </row>
    <row r="14536" spans="1:12">
      <c r="A14536" t="s">
        <v>4137</v>
      </c>
      <c r="B14536" t="s">
        <v>4138</v>
      </c>
      <c r="C14536">
        <v>10</v>
      </c>
      <c r="D14536" s="274" t="s">
        <v>1416</v>
      </c>
      <c r="E14536" s="253" t="s">
        <v>1368</v>
      </c>
      <c r="F14536" s="249">
        <v>132</v>
      </c>
      <c r="G14536" s="218">
        <f t="shared" si="454"/>
        <v>1320</v>
      </c>
      <c r="H14536" t="s">
        <v>4123</v>
      </c>
      <c r="I14536">
        <v>2</v>
      </c>
      <c r="J14536" s="264"/>
      <c r="K14536" t="str">
        <f t="shared" si="455"/>
        <v>A841202</v>
      </c>
      <c r="L14536">
        <v>1610</v>
      </c>
    </row>
    <row r="14537" spans="1:12">
      <c r="A14537" t="s">
        <v>4137</v>
      </c>
      <c r="B14537" t="s">
        <v>4138</v>
      </c>
      <c r="C14537">
        <v>10</v>
      </c>
      <c r="D14537" s="274" t="s">
        <v>1417</v>
      </c>
      <c r="E14537" s="253" t="s">
        <v>1369</v>
      </c>
      <c r="F14537" s="249">
        <v>125</v>
      </c>
      <c r="G14537" s="218">
        <f t="shared" si="454"/>
        <v>1250</v>
      </c>
      <c r="H14537" t="s">
        <v>4123</v>
      </c>
      <c r="I14537">
        <v>2</v>
      </c>
      <c r="J14537" s="264"/>
      <c r="K14537" t="str">
        <f t="shared" si="455"/>
        <v>A847202</v>
      </c>
      <c r="L14537">
        <v>1610</v>
      </c>
    </row>
    <row r="14538" spans="1:12">
      <c r="A14538" t="s">
        <v>4137</v>
      </c>
      <c r="B14538" t="s">
        <v>4138</v>
      </c>
      <c r="C14538">
        <v>10</v>
      </c>
      <c r="D14538" s="274" t="s">
        <v>1418</v>
      </c>
      <c r="E14538" s="253" t="s">
        <v>1370</v>
      </c>
      <c r="F14538" s="249">
        <v>123</v>
      </c>
      <c r="G14538" s="218">
        <f t="shared" si="454"/>
        <v>1230</v>
      </c>
      <c r="H14538" t="s">
        <v>4123</v>
      </c>
      <c r="I14538">
        <v>2</v>
      </c>
      <c r="J14538" s="264"/>
      <c r="K14538" t="str">
        <f t="shared" si="455"/>
        <v>A853202</v>
      </c>
      <c r="L14538">
        <v>1610</v>
      </c>
    </row>
    <row r="14539" spans="1:12">
      <c r="A14539" t="s">
        <v>4137</v>
      </c>
      <c r="B14539" t="s">
        <v>4138</v>
      </c>
      <c r="C14539">
        <v>10</v>
      </c>
      <c r="D14539" s="274" t="s">
        <v>1419</v>
      </c>
      <c r="E14539" s="253" t="s">
        <v>1371</v>
      </c>
      <c r="F14539" s="249">
        <v>125</v>
      </c>
      <c r="G14539" s="218">
        <f t="shared" si="454"/>
        <v>1250</v>
      </c>
      <c r="H14539" t="s">
        <v>4123</v>
      </c>
      <c r="I14539">
        <v>2</v>
      </c>
      <c r="J14539" s="264"/>
      <c r="K14539" t="str">
        <f t="shared" si="455"/>
        <v>A859202</v>
      </c>
      <c r="L14539">
        <v>1610</v>
      </c>
    </row>
    <row r="14540" spans="1:12">
      <c r="A14540" t="s">
        <v>4137</v>
      </c>
      <c r="B14540" t="s">
        <v>4138</v>
      </c>
      <c r="C14540">
        <v>10</v>
      </c>
      <c r="D14540" s="274" t="s">
        <v>1440</v>
      </c>
      <c r="E14540" s="253" t="s">
        <v>1392</v>
      </c>
      <c r="F14540" s="249">
        <v>94</v>
      </c>
      <c r="G14540" s="218">
        <f t="shared" si="454"/>
        <v>940</v>
      </c>
      <c r="H14540" t="s">
        <v>4123</v>
      </c>
      <c r="I14540">
        <v>2</v>
      </c>
      <c r="J14540" s="264"/>
      <c r="K14540" t="str">
        <f t="shared" si="455"/>
        <v>AA31202</v>
      </c>
      <c r="L14540">
        <v>1610</v>
      </c>
    </row>
    <row r="14541" spans="1:12">
      <c r="A14541" t="s">
        <v>4137</v>
      </c>
      <c r="B14541" t="s">
        <v>4138</v>
      </c>
      <c r="C14541">
        <v>10</v>
      </c>
      <c r="D14541" s="274" t="s">
        <v>1441</v>
      </c>
      <c r="E14541" s="253" t="s">
        <v>1393</v>
      </c>
      <c r="F14541" s="249">
        <v>90</v>
      </c>
      <c r="G14541" s="218">
        <f t="shared" si="454"/>
        <v>900</v>
      </c>
      <c r="H14541" t="s">
        <v>4123</v>
      </c>
      <c r="I14541">
        <v>2</v>
      </c>
      <c r="J14541" s="264"/>
      <c r="K14541" t="str">
        <f t="shared" si="455"/>
        <v>AA37202</v>
      </c>
      <c r="L14541">
        <v>1610</v>
      </c>
    </row>
    <row r="14542" spans="1:12">
      <c r="A14542" t="s">
        <v>4137</v>
      </c>
      <c r="B14542" t="s">
        <v>4138</v>
      </c>
      <c r="C14542">
        <v>10</v>
      </c>
      <c r="D14542" s="274" t="s">
        <v>1442</v>
      </c>
      <c r="E14542" s="253" t="s">
        <v>1394</v>
      </c>
      <c r="F14542" s="249">
        <v>88</v>
      </c>
      <c r="G14542" s="218">
        <f t="shared" si="454"/>
        <v>880</v>
      </c>
      <c r="H14542" t="s">
        <v>4123</v>
      </c>
      <c r="I14542">
        <v>2</v>
      </c>
      <c r="J14542" s="264"/>
      <c r="K14542" t="str">
        <f t="shared" si="455"/>
        <v>AA43202</v>
      </c>
      <c r="L14542">
        <v>1610</v>
      </c>
    </row>
    <row r="14543" spans="1:12">
      <c r="A14543" t="s">
        <v>4137</v>
      </c>
      <c r="B14543" t="s">
        <v>4138</v>
      </c>
      <c r="C14543">
        <v>10</v>
      </c>
      <c r="D14543" s="274" t="s">
        <v>1443</v>
      </c>
      <c r="E14543" s="253" t="s">
        <v>1395</v>
      </c>
      <c r="F14543" s="249">
        <v>90</v>
      </c>
      <c r="G14543" s="218">
        <f t="shared" si="454"/>
        <v>900</v>
      </c>
      <c r="H14543" t="s">
        <v>4123</v>
      </c>
      <c r="I14543">
        <v>2</v>
      </c>
      <c r="J14543" s="264"/>
      <c r="K14543" t="str">
        <f t="shared" si="455"/>
        <v>AA49202</v>
      </c>
      <c r="L14543">
        <v>1610</v>
      </c>
    </row>
    <row r="14544" spans="1:12">
      <c r="A14544" t="s">
        <v>4137</v>
      </c>
      <c r="B14544" t="s">
        <v>4138</v>
      </c>
      <c r="C14544">
        <v>10</v>
      </c>
      <c r="D14544" s="274" t="s">
        <v>4500</v>
      </c>
      <c r="E14544" s="253" t="s">
        <v>160</v>
      </c>
      <c r="F14544" s="249">
        <v>171</v>
      </c>
      <c r="G14544" s="218">
        <f t="shared" si="454"/>
        <v>1710</v>
      </c>
      <c r="H14544" t="s">
        <v>4124</v>
      </c>
      <c r="I14544">
        <v>1</v>
      </c>
      <c r="K14544" t="str">
        <f t="shared" si="455"/>
        <v>1471201</v>
      </c>
      <c r="L14544">
        <v>830</v>
      </c>
    </row>
    <row r="14545" spans="1:12">
      <c r="A14545" t="s">
        <v>4137</v>
      </c>
      <c r="B14545" t="s">
        <v>4138</v>
      </c>
      <c r="C14545">
        <v>10</v>
      </c>
      <c r="D14545" s="274" t="s">
        <v>4501</v>
      </c>
      <c r="E14545" s="253" t="s">
        <v>1200</v>
      </c>
      <c r="F14545" s="249">
        <v>120</v>
      </c>
      <c r="G14545" s="218">
        <f t="shared" si="454"/>
        <v>1200</v>
      </c>
      <c r="H14545" t="s">
        <v>4124</v>
      </c>
      <c r="I14545">
        <v>1</v>
      </c>
      <c r="J14545" s="264"/>
      <c r="K14545" t="str">
        <f t="shared" si="455"/>
        <v>1472201</v>
      </c>
      <c r="L14545">
        <v>830</v>
      </c>
    </row>
    <row r="14546" spans="1:12">
      <c r="A14546" t="s">
        <v>4137</v>
      </c>
      <c r="B14546" t="s">
        <v>4138</v>
      </c>
      <c r="C14546">
        <v>10</v>
      </c>
      <c r="D14546" s="274" t="s">
        <v>4502</v>
      </c>
      <c r="E14546" s="253" t="s">
        <v>1201</v>
      </c>
      <c r="F14546" s="249">
        <v>86</v>
      </c>
      <c r="G14546" s="218">
        <f t="shared" si="454"/>
        <v>860</v>
      </c>
      <c r="H14546" t="s">
        <v>4124</v>
      </c>
      <c r="I14546">
        <v>1</v>
      </c>
      <c r="J14546" s="264"/>
      <c r="K14546" t="str">
        <f t="shared" si="455"/>
        <v>3341201</v>
      </c>
      <c r="L14546">
        <v>830</v>
      </c>
    </row>
    <row r="14547" spans="1:12">
      <c r="A14547" t="s">
        <v>4137</v>
      </c>
      <c r="B14547" t="s">
        <v>4138</v>
      </c>
      <c r="C14547">
        <v>10</v>
      </c>
      <c r="D14547" s="274" t="s">
        <v>4503</v>
      </c>
      <c r="E14547" s="253" t="s">
        <v>161</v>
      </c>
      <c r="F14547" s="249">
        <v>162</v>
      </c>
      <c r="G14547" s="218">
        <f t="shared" si="454"/>
        <v>1620</v>
      </c>
      <c r="H14547" t="s">
        <v>4124</v>
      </c>
      <c r="I14547">
        <v>1</v>
      </c>
      <c r="J14547" s="264"/>
      <c r="K14547" t="str">
        <f t="shared" si="455"/>
        <v>1473201</v>
      </c>
      <c r="L14547">
        <v>830</v>
      </c>
    </row>
    <row r="14548" spans="1:12">
      <c r="A14548" t="s">
        <v>4137</v>
      </c>
      <c r="B14548" t="s">
        <v>4138</v>
      </c>
      <c r="C14548">
        <v>10</v>
      </c>
      <c r="D14548" s="274" t="s">
        <v>4504</v>
      </c>
      <c r="E14548" s="253" t="s">
        <v>1202</v>
      </c>
      <c r="F14548" s="249">
        <v>113</v>
      </c>
      <c r="G14548" s="218">
        <f t="shared" si="454"/>
        <v>1130</v>
      </c>
      <c r="H14548" t="s">
        <v>4124</v>
      </c>
      <c r="I14548">
        <v>1</v>
      </c>
      <c r="J14548" s="264"/>
      <c r="K14548" t="str">
        <f t="shared" si="455"/>
        <v>1474201</v>
      </c>
      <c r="L14548">
        <v>830</v>
      </c>
    </row>
    <row r="14549" spans="1:12">
      <c r="A14549" t="s">
        <v>4137</v>
      </c>
      <c r="B14549" t="s">
        <v>4138</v>
      </c>
      <c r="C14549">
        <v>10</v>
      </c>
      <c r="D14549" s="274" t="s">
        <v>4505</v>
      </c>
      <c r="E14549" s="253" t="s">
        <v>1203</v>
      </c>
      <c r="F14549" s="249">
        <v>81</v>
      </c>
      <c r="G14549" s="218">
        <f t="shared" si="454"/>
        <v>810</v>
      </c>
      <c r="H14549" t="s">
        <v>4124</v>
      </c>
      <c r="I14549">
        <v>1</v>
      </c>
      <c r="J14549" s="264"/>
      <c r="K14549" t="str">
        <f t="shared" si="455"/>
        <v>3345201</v>
      </c>
      <c r="L14549">
        <v>830</v>
      </c>
    </row>
    <row r="14550" spans="1:12">
      <c r="A14550" t="s">
        <v>4137</v>
      </c>
      <c r="B14550" t="s">
        <v>4138</v>
      </c>
      <c r="C14550">
        <v>10</v>
      </c>
      <c r="D14550" s="274" t="s">
        <v>4506</v>
      </c>
      <c r="E14550" s="253" t="s">
        <v>162</v>
      </c>
      <c r="F14550" s="249">
        <v>159</v>
      </c>
      <c r="G14550" s="218">
        <f t="shared" si="454"/>
        <v>1590</v>
      </c>
      <c r="H14550" t="s">
        <v>4124</v>
      </c>
      <c r="I14550">
        <v>1</v>
      </c>
      <c r="J14550" s="264"/>
      <c r="K14550" t="str">
        <f t="shared" si="455"/>
        <v>1475201</v>
      </c>
      <c r="L14550">
        <v>830</v>
      </c>
    </row>
    <row r="14551" spans="1:12">
      <c r="A14551" t="s">
        <v>4137</v>
      </c>
      <c r="B14551" t="s">
        <v>4138</v>
      </c>
      <c r="C14551">
        <v>10</v>
      </c>
      <c r="D14551" s="274" t="s">
        <v>4507</v>
      </c>
      <c r="E14551" s="253" t="s">
        <v>1204</v>
      </c>
      <c r="F14551" s="249">
        <v>111</v>
      </c>
      <c r="G14551" s="218">
        <f t="shared" si="454"/>
        <v>1110</v>
      </c>
      <c r="H14551" t="s">
        <v>4124</v>
      </c>
      <c r="I14551">
        <v>1</v>
      </c>
      <c r="J14551" s="264"/>
      <c r="K14551" t="str">
        <f t="shared" si="455"/>
        <v>1476201</v>
      </c>
      <c r="L14551">
        <v>830</v>
      </c>
    </row>
    <row r="14552" spans="1:12">
      <c r="A14552" t="s">
        <v>4137</v>
      </c>
      <c r="B14552" t="s">
        <v>4138</v>
      </c>
      <c r="C14552">
        <v>10</v>
      </c>
      <c r="D14552" s="274" t="s">
        <v>4508</v>
      </c>
      <c r="E14552" s="253" t="s">
        <v>1205</v>
      </c>
      <c r="F14552" s="249">
        <v>80</v>
      </c>
      <c r="G14552" s="218">
        <f t="shared" si="454"/>
        <v>800</v>
      </c>
      <c r="H14552" t="s">
        <v>4124</v>
      </c>
      <c r="I14552">
        <v>1</v>
      </c>
      <c r="J14552" s="264"/>
      <c r="K14552" t="str">
        <f t="shared" si="455"/>
        <v>3349201</v>
      </c>
      <c r="L14552">
        <v>830</v>
      </c>
    </row>
    <row r="14553" spans="1:12">
      <c r="A14553" t="s">
        <v>4137</v>
      </c>
      <c r="B14553" t="s">
        <v>4138</v>
      </c>
      <c r="C14553">
        <v>10</v>
      </c>
      <c r="D14553" s="274" t="s">
        <v>4509</v>
      </c>
      <c r="E14553" s="253" t="s">
        <v>163</v>
      </c>
      <c r="F14553" s="249">
        <v>162</v>
      </c>
      <c r="G14553" s="218">
        <f t="shared" si="454"/>
        <v>1620</v>
      </c>
      <c r="H14553" t="s">
        <v>4124</v>
      </c>
      <c r="I14553">
        <v>1</v>
      </c>
      <c r="J14553" s="264"/>
      <c r="K14553" t="str">
        <f t="shared" si="455"/>
        <v>1477201</v>
      </c>
      <c r="L14553">
        <v>830</v>
      </c>
    </row>
    <row r="14554" spans="1:12">
      <c r="A14554" t="s">
        <v>4137</v>
      </c>
      <c r="B14554" t="s">
        <v>4138</v>
      </c>
      <c r="C14554">
        <v>10</v>
      </c>
      <c r="D14554" s="274" t="s">
        <v>4510</v>
      </c>
      <c r="E14554" s="253" t="s">
        <v>1206</v>
      </c>
      <c r="F14554" s="249">
        <v>113</v>
      </c>
      <c r="G14554" s="218">
        <f t="shared" si="454"/>
        <v>1130</v>
      </c>
      <c r="H14554" t="s">
        <v>4124</v>
      </c>
      <c r="I14554">
        <v>1</v>
      </c>
      <c r="J14554" s="264"/>
      <c r="K14554" t="str">
        <f t="shared" si="455"/>
        <v>1478201</v>
      </c>
      <c r="L14554">
        <v>830</v>
      </c>
    </row>
    <row r="14555" spans="1:12">
      <c r="A14555" t="s">
        <v>4137</v>
      </c>
      <c r="B14555" t="s">
        <v>4138</v>
      </c>
      <c r="C14555">
        <v>10</v>
      </c>
      <c r="D14555" s="274" t="s">
        <v>4511</v>
      </c>
      <c r="E14555" s="253" t="s">
        <v>1207</v>
      </c>
      <c r="F14555" s="249">
        <v>81</v>
      </c>
      <c r="G14555" s="218">
        <f t="shared" si="454"/>
        <v>810</v>
      </c>
      <c r="H14555" t="s">
        <v>4124</v>
      </c>
      <c r="I14555">
        <v>1</v>
      </c>
      <c r="J14555" s="264"/>
      <c r="K14555" t="str">
        <f t="shared" si="455"/>
        <v>3353201</v>
      </c>
      <c r="L14555">
        <v>830</v>
      </c>
    </row>
    <row r="14556" spans="1:12">
      <c r="A14556" t="s">
        <v>4137</v>
      </c>
      <c r="B14556" t="s">
        <v>4138</v>
      </c>
      <c r="C14556">
        <v>10</v>
      </c>
      <c r="D14556" s="274" t="s">
        <v>4512</v>
      </c>
      <c r="E14556" s="253" t="s">
        <v>1268</v>
      </c>
      <c r="F14556" s="249">
        <v>120</v>
      </c>
      <c r="G14556" s="218">
        <f t="shared" si="454"/>
        <v>1200</v>
      </c>
      <c r="H14556" t="s">
        <v>4124</v>
      </c>
      <c r="I14556">
        <v>1</v>
      </c>
      <c r="J14556" s="264"/>
      <c r="K14556" t="str">
        <f t="shared" si="455"/>
        <v>9471201</v>
      </c>
      <c r="L14556">
        <v>830</v>
      </c>
    </row>
    <row r="14557" spans="1:12">
      <c r="A14557" t="s">
        <v>4137</v>
      </c>
      <c r="B14557" t="s">
        <v>4138</v>
      </c>
      <c r="C14557">
        <v>10</v>
      </c>
      <c r="D14557" s="274" t="s">
        <v>4513</v>
      </c>
      <c r="E14557" s="253" t="s">
        <v>1269</v>
      </c>
      <c r="F14557" s="249">
        <v>84</v>
      </c>
      <c r="G14557" s="218">
        <f t="shared" si="454"/>
        <v>840</v>
      </c>
      <c r="H14557" t="s">
        <v>4124</v>
      </c>
      <c r="I14557">
        <v>1</v>
      </c>
      <c r="J14557" s="264"/>
      <c r="K14557" t="str">
        <f t="shared" si="455"/>
        <v>9472201</v>
      </c>
      <c r="L14557">
        <v>830</v>
      </c>
    </row>
    <row r="14558" spans="1:12">
      <c r="A14558" t="s">
        <v>4137</v>
      </c>
      <c r="B14558" t="s">
        <v>4138</v>
      </c>
      <c r="C14558">
        <v>10</v>
      </c>
      <c r="D14558" s="274" t="s">
        <v>4514</v>
      </c>
      <c r="E14558" s="253" t="s">
        <v>1270</v>
      </c>
      <c r="F14558" s="249">
        <v>60</v>
      </c>
      <c r="G14558" s="218">
        <f t="shared" si="454"/>
        <v>600</v>
      </c>
      <c r="H14558" t="s">
        <v>4124</v>
      </c>
      <c r="I14558">
        <v>1</v>
      </c>
      <c r="J14558" s="264"/>
      <c r="K14558" t="str">
        <f t="shared" si="455"/>
        <v>4701201</v>
      </c>
      <c r="L14558">
        <v>830</v>
      </c>
    </row>
    <row r="14559" spans="1:12">
      <c r="A14559" t="s">
        <v>4137</v>
      </c>
      <c r="B14559" t="s">
        <v>4138</v>
      </c>
      <c r="C14559">
        <v>10</v>
      </c>
      <c r="D14559" s="274" t="s">
        <v>4515</v>
      </c>
      <c r="E14559" s="253" t="s">
        <v>1271</v>
      </c>
      <c r="F14559" s="249">
        <v>113</v>
      </c>
      <c r="G14559" s="218">
        <f t="shared" si="454"/>
        <v>1130</v>
      </c>
      <c r="H14559" t="s">
        <v>4124</v>
      </c>
      <c r="I14559">
        <v>1</v>
      </c>
      <c r="J14559" s="264"/>
      <c r="K14559" t="str">
        <f t="shared" si="455"/>
        <v>9473201</v>
      </c>
      <c r="L14559">
        <v>830</v>
      </c>
    </row>
    <row r="14560" spans="1:12">
      <c r="A14560" t="s">
        <v>4137</v>
      </c>
      <c r="B14560" t="s">
        <v>4138</v>
      </c>
      <c r="C14560">
        <v>10</v>
      </c>
      <c r="D14560" s="274" t="s">
        <v>4516</v>
      </c>
      <c r="E14560" s="253" t="s">
        <v>1272</v>
      </c>
      <c r="F14560" s="249">
        <v>79</v>
      </c>
      <c r="G14560" s="218">
        <f t="shared" si="454"/>
        <v>790</v>
      </c>
      <c r="H14560" t="s">
        <v>4124</v>
      </c>
      <c r="I14560">
        <v>1</v>
      </c>
      <c r="J14560" s="264"/>
      <c r="K14560" t="str">
        <f t="shared" si="455"/>
        <v>9474201</v>
      </c>
      <c r="L14560">
        <v>830</v>
      </c>
    </row>
    <row r="14561" spans="1:12">
      <c r="A14561" t="s">
        <v>4137</v>
      </c>
      <c r="B14561" t="s">
        <v>4138</v>
      </c>
      <c r="C14561">
        <v>10</v>
      </c>
      <c r="D14561" s="274" t="s">
        <v>4517</v>
      </c>
      <c r="E14561" s="253" t="s">
        <v>1273</v>
      </c>
      <c r="F14561" s="249">
        <v>57</v>
      </c>
      <c r="G14561" s="218">
        <f t="shared" si="454"/>
        <v>570</v>
      </c>
      <c r="H14561" t="s">
        <v>4124</v>
      </c>
      <c r="I14561">
        <v>1</v>
      </c>
      <c r="J14561" s="264"/>
      <c r="K14561" t="str">
        <f t="shared" si="455"/>
        <v>4705201</v>
      </c>
      <c r="L14561">
        <v>830</v>
      </c>
    </row>
    <row r="14562" spans="1:12">
      <c r="A14562" t="s">
        <v>4137</v>
      </c>
      <c r="B14562" t="s">
        <v>4138</v>
      </c>
      <c r="C14562">
        <v>10</v>
      </c>
      <c r="D14562" s="274" t="s">
        <v>4518</v>
      </c>
      <c r="E14562" s="253" t="s">
        <v>1274</v>
      </c>
      <c r="F14562" s="249">
        <v>111</v>
      </c>
      <c r="G14562" s="218">
        <f t="shared" si="454"/>
        <v>1110</v>
      </c>
      <c r="H14562" t="s">
        <v>4124</v>
      </c>
      <c r="I14562">
        <v>1</v>
      </c>
      <c r="J14562" s="264"/>
      <c r="K14562" t="str">
        <f t="shared" si="455"/>
        <v>9475201</v>
      </c>
      <c r="L14562">
        <v>830</v>
      </c>
    </row>
    <row r="14563" spans="1:12">
      <c r="A14563" t="s">
        <v>4137</v>
      </c>
      <c r="B14563" t="s">
        <v>4138</v>
      </c>
      <c r="C14563">
        <v>10</v>
      </c>
      <c r="D14563" s="274" t="s">
        <v>4519</v>
      </c>
      <c r="E14563" s="253" t="s">
        <v>1275</v>
      </c>
      <c r="F14563" s="249">
        <v>78</v>
      </c>
      <c r="G14563" s="218">
        <f t="shared" si="454"/>
        <v>780</v>
      </c>
      <c r="H14563" t="s">
        <v>4124</v>
      </c>
      <c r="I14563">
        <v>1</v>
      </c>
      <c r="J14563" s="264"/>
      <c r="K14563" t="str">
        <f t="shared" si="455"/>
        <v>9476201</v>
      </c>
      <c r="L14563">
        <v>830</v>
      </c>
    </row>
    <row r="14564" spans="1:12">
      <c r="A14564" t="s">
        <v>4137</v>
      </c>
      <c r="B14564" t="s">
        <v>4138</v>
      </c>
      <c r="C14564">
        <v>10</v>
      </c>
      <c r="D14564" s="274" t="s">
        <v>4520</v>
      </c>
      <c r="E14564" s="253" t="s">
        <v>1276</v>
      </c>
      <c r="F14564" s="249">
        <v>56</v>
      </c>
      <c r="G14564" s="218">
        <f t="shared" si="454"/>
        <v>560</v>
      </c>
      <c r="H14564" t="s">
        <v>4124</v>
      </c>
      <c r="I14564">
        <v>1</v>
      </c>
      <c r="J14564" s="264"/>
      <c r="K14564" t="str">
        <f t="shared" si="455"/>
        <v>4709201</v>
      </c>
      <c r="L14564">
        <v>830</v>
      </c>
    </row>
    <row r="14565" spans="1:12">
      <c r="A14565" t="s">
        <v>4137</v>
      </c>
      <c r="B14565" t="s">
        <v>4138</v>
      </c>
      <c r="C14565">
        <v>10</v>
      </c>
      <c r="D14565" s="274" t="s">
        <v>4521</v>
      </c>
      <c r="E14565" s="253" t="s">
        <v>1277</v>
      </c>
      <c r="F14565" s="249">
        <v>113</v>
      </c>
      <c r="G14565" s="218">
        <f t="shared" si="454"/>
        <v>1130</v>
      </c>
      <c r="H14565" t="s">
        <v>4124</v>
      </c>
      <c r="I14565">
        <v>1</v>
      </c>
      <c r="J14565" s="264"/>
      <c r="K14565" t="str">
        <f t="shared" si="455"/>
        <v>9477201</v>
      </c>
      <c r="L14565">
        <v>830</v>
      </c>
    </row>
    <row r="14566" spans="1:12">
      <c r="A14566" t="s">
        <v>4137</v>
      </c>
      <c r="B14566" t="s">
        <v>4138</v>
      </c>
      <c r="C14566">
        <v>10</v>
      </c>
      <c r="D14566" s="274" t="s">
        <v>4522</v>
      </c>
      <c r="E14566" s="253" t="s">
        <v>1278</v>
      </c>
      <c r="F14566" s="249">
        <v>79</v>
      </c>
      <c r="G14566" s="218">
        <f t="shared" si="454"/>
        <v>790</v>
      </c>
      <c r="H14566" t="s">
        <v>4124</v>
      </c>
      <c r="I14566">
        <v>1</v>
      </c>
      <c r="J14566" s="264"/>
      <c r="K14566" t="str">
        <f t="shared" si="455"/>
        <v>9478201</v>
      </c>
      <c r="L14566">
        <v>830</v>
      </c>
    </row>
    <row r="14567" spans="1:12">
      <c r="A14567" t="s">
        <v>4137</v>
      </c>
      <c r="B14567" t="s">
        <v>4138</v>
      </c>
      <c r="C14567">
        <v>10</v>
      </c>
      <c r="D14567" s="274" t="s">
        <v>4523</v>
      </c>
      <c r="E14567" s="253" t="s">
        <v>1279</v>
      </c>
      <c r="F14567" s="249">
        <v>57</v>
      </c>
      <c r="G14567" s="218">
        <f t="shared" si="454"/>
        <v>570</v>
      </c>
      <c r="H14567" t="s">
        <v>4124</v>
      </c>
      <c r="I14567">
        <v>1</v>
      </c>
      <c r="J14567" s="264"/>
      <c r="K14567" t="str">
        <f t="shared" si="455"/>
        <v>4713201</v>
      </c>
      <c r="L14567">
        <v>830</v>
      </c>
    </row>
    <row r="14568" spans="1:12">
      <c r="A14568" t="s">
        <v>4137</v>
      </c>
      <c r="B14568" t="s">
        <v>4138</v>
      </c>
      <c r="C14568">
        <v>10</v>
      </c>
      <c r="D14568" s="274" t="s">
        <v>4524</v>
      </c>
      <c r="E14568" s="253" t="s">
        <v>1340</v>
      </c>
      <c r="F14568" s="249">
        <v>86</v>
      </c>
      <c r="G14568" s="218">
        <f t="shared" si="454"/>
        <v>860</v>
      </c>
      <c r="H14568" t="s">
        <v>4124</v>
      </c>
      <c r="I14568">
        <v>1</v>
      </c>
      <c r="J14568" s="264"/>
      <c r="K14568" t="str">
        <f t="shared" si="455"/>
        <v>4871201</v>
      </c>
      <c r="L14568">
        <v>830</v>
      </c>
    </row>
    <row r="14569" spans="1:12">
      <c r="A14569" t="s">
        <v>4137</v>
      </c>
      <c r="B14569" t="s">
        <v>4138</v>
      </c>
      <c r="C14569">
        <v>10</v>
      </c>
      <c r="D14569" s="274" t="s">
        <v>4525</v>
      </c>
      <c r="E14569" s="253" t="s">
        <v>1341</v>
      </c>
      <c r="F14569" s="249">
        <v>60</v>
      </c>
      <c r="G14569" s="218">
        <f t="shared" si="454"/>
        <v>600</v>
      </c>
      <c r="H14569" t="s">
        <v>4124</v>
      </c>
      <c r="I14569">
        <v>1</v>
      </c>
      <c r="J14569" s="264"/>
      <c r="K14569" t="str">
        <f t="shared" si="455"/>
        <v>4872201</v>
      </c>
      <c r="L14569">
        <v>830</v>
      </c>
    </row>
    <row r="14570" spans="1:12">
      <c r="A14570" t="s">
        <v>4137</v>
      </c>
      <c r="B14570" t="s">
        <v>4138</v>
      </c>
      <c r="C14570">
        <v>10</v>
      </c>
      <c r="D14570" s="274" t="s">
        <v>4526</v>
      </c>
      <c r="E14570" s="253" t="s">
        <v>1342</v>
      </c>
      <c r="F14570" s="249">
        <v>43</v>
      </c>
      <c r="G14570" s="218">
        <f t="shared" si="454"/>
        <v>430</v>
      </c>
      <c r="H14570" t="s">
        <v>4124</v>
      </c>
      <c r="I14570">
        <v>1</v>
      </c>
      <c r="J14570" s="264"/>
      <c r="K14570" t="str">
        <f t="shared" si="455"/>
        <v>4873201</v>
      </c>
      <c r="L14570">
        <v>830</v>
      </c>
    </row>
    <row r="14571" spans="1:12">
      <c r="A14571" t="s">
        <v>4137</v>
      </c>
      <c r="B14571" t="s">
        <v>4138</v>
      </c>
      <c r="C14571">
        <v>10</v>
      </c>
      <c r="D14571" s="274" t="s">
        <v>4527</v>
      </c>
      <c r="E14571" s="253" t="s">
        <v>1343</v>
      </c>
      <c r="F14571" s="249">
        <v>81</v>
      </c>
      <c r="G14571" s="218">
        <f t="shared" si="454"/>
        <v>810</v>
      </c>
      <c r="H14571" t="s">
        <v>4124</v>
      </c>
      <c r="I14571">
        <v>1</v>
      </c>
      <c r="J14571" s="264"/>
      <c r="K14571" t="str">
        <f t="shared" si="455"/>
        <v>4877201</v>
      </c>
      <c r="L14571">
        <v>830</v>
      </c>
    </row>
    <row r="14572" spans="1:12">
      <c r="A14572" t="s">
        <v>4137</v>
      </c>
      <c r="B14572" t="s">
        <v>4138</v>
      </c>
      <c r="C14572">
        <v>10</v>
      </c>
      <c r="D14572" s="274" t="s">
        <v>4528</v>
      </c>
      <c r="E14572" s="253" t="s">
        <v>1344</v>
      </c>
      <c r="F14572" s="249">
        <v>57</v>
      </c>
      <c r="G14572" s="218">
        <f t="shared" si="454"/>
        <v>570</v>
      </c>
      <c r="H14572" t="s">
        <v>4124</v>
      </c>
      <c r="I14572">
        <v>1</v>
      </c>
      <c r="J14572" s="264"/>
      <c r="K14572" t="str">
        <f t="shared" si="455"/>
        <v>4878201</v>
      </c>
      <c r="L14572">
        <v>830</v>
      </c>
    </row>
    <row r="14573" spans="1:12">
      <c r="A14573" t="s">
        <v>4137</v>
      </c>
      <c r="B14573" t="s">
        <v>4138</v>
      </c>
      <c r="C14573">
        <v>10</v>
      </c>
      <c r="D14573" s="274" t="s">
        <v>4529</v>
      </c>
      <c r="E14573" s="253" t="s">
        <v>1345</v>
      </c>
      <c r="F14573" s="249">
        <v>41</v>
      </c>
      <c r="G14573" s="218">
        <f t="shared" si="454"/>
        <v>410</v>
      </c>
      <c r="H14573" t="s">
        <v>4124</v>
      </c>
      <c r="I14573">
        <v>1</v>
      </c>
      <c r="J14573" s="264"/>
      <c r="K14573" t="str">
        <f t="shared" si="455"/>
        <v>4879201</v>
      </c>
      <c r="L14573">
        <v>830</v>
      </c>
    </row>
    <row r="14574" spans="1:12">
      <c r="A14574" t="s">
        <v>4137</v>
      </c>
      <c r="B14574" t="s">
        <v>4138</v>
      </c>
      <c r="C14574">
        <v>10</v>
      </c>
      <c r="D14574" s="274" t="s">
        <v>4530</v>
      </c>
      <c r="E14574" s="253" t="s">
        <v>1346</v>
      </c>
      <c r="F14574" s="249">
        <v>80</v>
      </c>
      <c r="G14574" s="218">
        <f t="shared" si="454"/>
        <v>800</v>
      </c>
      <c r="H14574" t="s">
        <v>4124</v>
      </c>
      <c r="I14574">
        <v>1</v>
      </c>
      <c r="J14574" s="264"/>
      <c r="K14574" t="str">
        <f t="shared" si="455"/>
        <v>4883201</v>
      </c>
      <c r="L14574">
        <v>830</v>
      </c>
    </row>
    <row r="14575" spans="1:12">
      <c r="A14575" t="s">
        <v>4137</v>
      </c>
      <c r="B14575" t="s">
        <v>4138</v>
      </c>
      <c r="C14575">
        <v>10</v>
      </c>
      <c r="D14575" s="274" t="s">
        <v>4531</v>
      </c>
      <c r="E14575" s="253" t="s">
        <v>1347</v>
      </c>
      <c r="F14575" s="249">
        <v>56</v>
      </c>
      <c r="G14575" s="218">
        <f t="shared" si="454"/>
        <v>560</v>
      </c>
      <c r="H14575" t="s">
        <v>4124</v>
      </c>
      <c r="I14575">
        <v>1</v>
      </c>
      <c r="J14575" s="264"/>
      <c r="K14575" t="str">
        <f t="shared" si="455"/>
        <v>4884201</v>
      </c>
      <c r="L14575">
        <v>830</v>
      </c>
    </row>
    <row r="14576" spans="1:12">
      <c r="A14576" t="s">
        <v>4137</v>
      </c>
      <c r="B14576" t="s">
        <v>4138</v>
      </c>
      <c r="C14576">
        <v>10</v>
      </c>
      <c r="D14576" s="274" t="s">
        <v>4532</v>
      </c>
      <c r="E14576" s="253" t="s">
        <v>1348</v>
      </c>
      <c r="F14576" s="249">
        <v>40</v>
      </c>
      <c r="G14576" s="218">
        <f t="shared" si="454"/>
        <v>400</v>
      </c>
      <c r="H14576" t="s">
        <v>4124</v>
      </c>
      <c r="I14576">
        <v>1</v>
      </c>
      <c r="J14576" s="264"/>
      <c r="K14576" t="str">
        <f t="shared" si="455"/>
        <v>4885201</v>
      </c>
      <c r="L14576">
        <v>830</v>
      </c>
    </row>
    <row r="14577" spans="1:12">
      <c r="A14577" t="s">
        <v>4137</v>
      </c>
      <c r="B14577" t="s">
        <v>4138</v>
      </c>
      <c r="C14577">
        <v>10</v>
      </c>
      <c r="D14577" s="274" t="s">
        <v>4533</v>
      </c>
      <c r="E14577" s="253" t="s">
        <v>1349</v>
      </c>
      <c r="F14577" s="249">
        <v>81</v>
      </c>
      <c r="G14577" s="218">
        <f t="shared" si="454"/>
        <v>810</v>
      </c>
      <c r="H14577" t="s">
        <v>4124</v>
      </c>
      <c r="I14577">
        <v>1</v>
      </c>
      <c r="J14577" s="264"/>
      <c r="K14577" t="str">
        <f t="shared" si="455"/>
        <v>4889201</v>
      </c>
      <c r="L14577">
        <v>830</v>
      </c>
    </row>
    <row r="14578" spans="1:12">
      <c r="A14578" t="s">
        <v>4137</v>
      </c>
      <c r="B14578" t="s">
        <v>4138</v>
      </c>
      <c r="C14578">
        <v>10</v>
      </c>
      <c r="D14578" s="274" t="s">
        <v>4534</v>
      </c>
      <c r="E14578" s="253" t="s">
        <v>1350</v>
      </c>
      <c r="F14578" s="249">
        <v>57</v>
      </c>
      <c r="G14578" s="218">
        <f t="shared" si="454"/>
        <v>570</v>
      </c>
      <c r="H14578" t="s">
        <v>4124</v>
      </c>
      <c r="I14578">
        <v>1</v>
      </c>
      <c r="J14578" s="264"/>
      <c r="K14578" t="str">
        <f t="shared" si="455"/>
        <v>4890201</v>
      </c>
      <c r="L14578">
        <v>830</v>
      </c>
    </row>
    <row r="14579" spans="1:12">
      <c r="A14579" t="s">
        <v>4137</v>
      </c>
      <c r="B14579" t="s">
        <v>4138</v>
      </c>
      <c r="C14579">
        <v>10</v>
      </c>
      <c r="D14579" s="274" t="s">
        <v>4535</v>
      </c>
      <c r="E14579" s="253" t="s">
        <v>1351</v>
      </c>
      <c r="F14579" s="249">
        <v>41</v>
      </c>
      <c r="G14579" s="218">
        <f t="shared" si="454"/>
        <v>410</v>
      </c>
      <c r="H14579" t="s">
        <v>4124</v>
      </c>
      <c r="I14579">
        <v>1</v>
      </c>
      <c r="J14579" s="264"/>
      <c r="K14579" t="str">
        <f t="shared" si="455"/>
        <v>4891201</v>
      </c>
      <c r="L14579">
        <v>830</v>
      </c>
    </row>
    <row r="14580" spans="1:12">
      <c r="A14580" t="s">
        <v>4137</v>
      </c>
      <c r="B14580" t="s">
        <v>4138</v>
      </c>
      <c r="C14580">
        <v>10</v>
      </c>
      <c r="D14580" s="274" t="s">
        <v>1420</v>
      </c>
      <c r="E14580" s="253" t="s">
        <v>1372</v>
      </c>
      <c r="F14580" s="249">
        <v>120</v>
      </c>
      <c r="G14580" s="218">
        <f t="shared" si="454"/>
        <v>1200</v>
      </c>
      <c r="H14580" t="s">
        <v>4124</v>
      </c>
      <c r="I14580">
        <v>1</v>
      </c>
      <c r="J14580" s="264"/>
      <c r="K14580" t="str">
        <f t="shared" si="455"/>
        <v>A871201</v>
      </c>
      <c r="L14580">
        <v>830</v>
      </c>
    </row>
    <row r="14581" spans="1:12">
      <c r="A14581" t="s">
        <v>4137</v>
      </c>
      <c r="B14581" t="s">
        <v>4138</v>
      </c>
      <c r="C14581">
        <v>10</v>
      </c>
      <c r="D14581" s="274" t="s">
        <v>1421</v>
      </c>
      <c r="E14581" s="253" t="s">
        <v>1373</v>
      </c>
      <c r="F14581" s="249">
        <v>113</v>
      </c>
      <c r="G14581" s="218">
        <f t="shared" ref="G14581:G14644" si="456">ROUNDDOWN(C14581*F14581,0)</f>
        <v>1130</v>
      </c>
      <c r="H14581" t="s">
        <v>4124</v>
      </c>
      <c r="I14581">
        <v>1</v>
      </c>
      <c r="J14581" s="264"/>
      <c r="K14581" t="str">
        <f t="shared" si="455"/>
        <v>A877201</v>
      </c>
      <c r="L14581">
        <v>830</v>
      </c>
    </row>
    <row r="14582" spans="1:12">
      <c r="A14582" t="s">
        <v>4137</v>
      </c>
      <c r="B14582" t="s">
        <v>4138</v>
      </c>
      <c r="C14582">
        <v>10</v>
      </c>
      <c r="D14582" s="274" t="s">
        <v>1422</v>
      </c>
      <c r="E14582" s="253" t="s">
        <v>1374</v>
      </c>
      <c r="F14582" s="249">
        <v>111</v>
      </c>
      <c r="G14582" s="218">
        <f t="shared" si="456"/>
        <v>1110</v>
      </c>
      <c r="H14582" t="s">
        <v>4124</v>
      </c>
      <c r="I14582">
        <v>1</v>
      </c>
      <c r="J14582" s="264"/>
      <c r="K14582" t="str">
        <f t="shared" si="455"/>
        <v>A883201</v>
      </c>
      <c r="L14582">
        <v>830</v>
      </c>
    </row>
    <row r="14583" spans="1:12">
      <c r="A14583" t="s">
        <v>4137</v>
      </c>
      <c r="B14583" t="s">
        <v>4138</v>
      </c>
      <c r="C14583">
        <v>10</v>
      </c>
      <c r="D14583" s="274" t="s">
        <v>1423</v>
      </c>
      <c r="E14583" s="253" t="s">
        <v>1375</v>
      </c>
      <c r="F14583" s="249">
        <v>113</v>
      </c>
      <c r="G14583" s="218">
        <f t="shared" si="456"/>
        <v>1130</v>
      </c>
      <c r="H14583" t="s">
        <v>4124</v>
      </c>
      <c r="I14583">
        <v>1</v>
      </c>
      <c r="J14583" s="264"/>
      <c r="K14583" t="str">
        <f t="shared" si="455"/>
        <v>A889201</v>
      </c>
      <c r="L14583">
        <v>830</v>
      </c>
    </row>
    <row r="14584" spans="1:12">
      <c r="A14584" t="s">
        <v>4137</v>
      </c>
      <c r="B14584" t="s">
        <v>4138</v>
      </c>
      <c r="C14584">
        <v>10</v>
      </c>
      <c r="D14584" s="274" t="s">
        <v>1444</v>
      </c>
      <c r="E14584" s="253" t="s">
        <v>1396</v>
      </c>
      <c r="F14584" s="249">
        <v>86</v>
      </c>
      <c r="G14584" s="218">
        <f t="shared" si="456"/>
        <v>860</v>
      </c>
      <c r="H14584" t="s">
        <v>4124</v>
      </c>
      <c r="I14584">
        <v>1</v>
      </c>
      <c r="J14584" s="264"/>
      <c r="K14584" t="str">
        <f t="shared" si="455"/>
        <v>AA61201</v>
      </c>
      <c r="L14584">
        <v>830</v>
      </c>
    </row>
    <row r="14585" spans="1:12">
      <c r="A14585" t="s">
        <v>4137</v>
      </c>
      <c r="B14585" t="s">
        <v>4138</v>
      </c>
      <c r="C14585">
        <v>10</v>
      </c>
      <c r="D14585" s="274" t="s">
        <v>1445</v>
      </c>
      <c r="E14585" s="253" t="s">
        <v>1397</v>
      </c>
      <c r="F14585" s="249">
        <v>81</v>
      </c>
      <c r="G14585" s="218">
        <f t="shared" si="456"/>
        <v>810</v>
      </c>
      <c r="H14585" t="s">
        <v>4124</v>
      </c>
      <c r="I14585">
        <v>1</v>
      </c>
      <c r="J14585" s="264"/>
      <c r="K14585" t="str">
        <f t="shared" si="455"/>
        <v>AA67201</v>
      </c>
      <c r="L14585">
        <v>830</v>
      </c>
    </row>
    <row r="14586" spans="1:12">
      <c r="A14586" t="s">
        <v>4137</v>
      </c>
      <c r="B14586" t="s">
        <v>4138</v>
      </c>
      <c r="C14586">
        <v>10</v>
      </c>
      <c r="D14586" s="274" t="s">
        <v>1446</v>
      </c>
      <c r="E14586" s="253" t="s">
        <v>1398</v>
      </c>
      <c r="F14586" s="249">
        <v>80</v>
      </c>
      <c r="G14586" s="218">
        <f t="shared" si="456"/>
        <v>800</v>
      </c>
      <c r="H14586" t="s">
        <v>4124</v>
      </c>
      <c r="I14586">
        <v>1</v>
      </c>
      <c r="J14586" s="264"/>
      <c r="K14586" t="str">
        <f t="shared" si="455"/>
        <v>AA73201</v>
      </c>
      <c r="L14586">
        <v>830</v>
      </c>
    </row>
    <row r="14587" spans="1:12">
      <c r="A14587" t="s">
        <v>4137</v>
      </c>
      <c r="B14587" t="s">
        <v>4138</v>
      </c>
      <c r="C14587">
        <v>10</v>
      </c>
      <c r="D14587" s="274" t="s">
        <v>1447</v>
      </c>
      <c r="E14587" s="253" t="s">
        <v>1399</v>
      </c>
      <c r="F14587" s="249">
        <v>81</v>
      </c>
      <c r="G14587" s="218">
        <f t="shared" si="456"/>
        <v>810</v>
      </c>
      <c r="H14587" t="s">
        <v>4124</v>
      </c>
      <c r="I14587">
        <v>1</v>
      </c>
      <c r="J14587" s="264"/>
      <c r="K14587" t="str">
        <f t="shared" si="455"/>
        <v>AA79201</v>
      </c>
      <c r="L14587">
        <v>830</v>
      </c>
    </row>
    <row r="14588" spans="1:12">
      <c r="A14588" t="s">
        <v>4137</v>
      </c>
      <c r="B14588" t="s">
        <v>4138</v>
      </c>
      <c r="C14588">
        <v>10</v>
      </c>
      <c r="D14588" s="274" t="s">
        <v>4536</v>
      </c>
      <c r="E14588" s="255" t="s">
        <v>164</v>
      </c>
      <c r="F14588" s="249">
        <v>717</v>
      </c>
      <c r="G14588" s="218">
        <f t="shared" si="456"/>
        <v>7170</v>
      </c>
      <c r="H14588" t="s">
        <v>4123</v>
      </c>
      <c r="I14588">
        <v>2</v>
      </c>
      <c r="J14588" s="249"/>
      <c r="K14588" t="str">
        <f t="shared" si="455"/>
        <v>1521202</v>
      </c>
      <c r="L14588">
        <v>2450</v>
      </c>
    </row>
    <row r="14589" spans="1:12">
      <c r="A14589" t="s">
        <v>4137</v>
      </c>
      <c r="B14589" t="s">
        <v>4138</v>
      </c>
      <c r="C14589">
        <v>10</v>
      </c>
      <c r="D14589" s="274" t="s">
        <v>4537</v>
      </c>
      <c r="E14589" s="255" t="s">
        <v>1448</v>
      </c>
      <c r="F14589" s="249">
        <v>502</v>
      </c>
      <c r="G14589" s="218">
        <f t="shared" si="456"/>
        <v>5020</v>
      </c>
      <c r="H14589" t="s">
        <v>4123</v>
      </c>
      <c r="I14589">
        <v>2</v>
      </c>
      <c r="J14589" s="264"/>
      <c r="K14589" t="str">
        <f t="shared" si="455"/>
        <v>1522202</v>
      </c>
      <c r="L14589">
        <v>2450</v>
      </c>
    </row>
    <row r="14590" spans="1:12">
      <c r="A14590" t="s">
        <v>4137</v>
      </c>
      <c r="B14590" t="s">
        <v>4138</v>
      </c>
      <c r="C14590">
        <v>10</v>
      </c>
      <c r="D14590" s="274" t="s">
        <v>4538</v>
      </c>
      <c r="E14590" s="255" t="s">
        <v>1449</v>
      </c>
      <c r="F14590" s="249">
        <v>359</v>
      </c>
      <c r="G14590" s="218">
        <f t="shared" si="456"/>
        <v>3590</v>
      </c>
      <c r="H14590" t="s">
        <v>4123</v>
      </c>
      <c r="I14590">
        <v>2</v>
      </c>
      <c r="J14590" s="264"/>
      <c r="K14590" t="str">
        <f t="shared" si="455"/>
        <v>3361202</v>
      </c>
      <c r="L14590">
        <v>2450</v>
      </c>
    </row>
    <row r="14591" spans="1:12">
      <c r="A14591" t="s">
        <v>4137</v>
      </c>
      <c r="B14591" t="s">
        <v>4138</v>
      </c>
      <c r="C14591">
        <v>10</v>
      </c>
      <c r="D14591" s="274" t="s">
        <v>4539</v>
      </c>
      <c r="E14591" s="255" t="s">
        <v>165</v>
      </c>
      <c r="F14591" s="249">
        <v>681</v>
      </c>
      <c r="G14591" s="218">
        <f t="shared" si="456"/>
        <v>6810</v>
      </c>
      <c r="H14591" t="s">
        <v>4123</v>
      </c>
      <c r="I14591">
        <v>2</v>
      </c>
      <c r="J14591" s="264"/>
      <c r="K14591" t="str">
        <f t="shared" si="455"/>
        <v>1523202</v>
      </c>
      <c r="L14591">
        <v>2450</v>
      </c>
    </row>
    <row r="14592" spans="1:12">
      <c r="A14592" t="s">
        <v>4137</v>
      </c>
      <c r="B14592" t="s">
        <v>4138</v>
      </c>
      <c r="C14592">
        <v>10</v>
      </c>
      <c r="D14592" s="274" t="s">
        <v>4540</v>
      </c>
      <c r="E14592" s="255" t="s">
        <v>1450</v>
      </c>
      <c r="F14592" s="249">
        <v>477</v>
      </c>
      <c r="G14592" s="218">
        <f t="shared" si="456"/>
        <v>4770</v>
      </c>
      <c r="H14592" t="s">
        <v>4123</v>
      </c>
      <c r="I14592">
        <v>2</v>
      </c>
      <c r="J14592" s="264"/>
      <c r="K14592" t="str">
        <f t="shared" si="455"/>
        <v>1524202</v>
      </c>
      <c r="L14592">
        <v>2450</v>
      </c>
    </row>
    <row r="14593" spans="1:12">
      <c r="A14593" t="s">
        <v>4137</v>
      </c>
      <c r="B14593" t="s">
        <v>4138</v>
      </c>
      <c r="C14593">
        <v>10</v>
      </c>
      <c r="D14593" s="274" t="s">
        <v>4541</v>
      </c>
      <c r="E14593" s="255" t="s">
        <v>1451</v>
      </c>
      <c r="F14593" s="249">
        <v>341</v>
      </c>
      <c r="G14593" s="218">
        <f t="shared" si="456"/>
        <v>3410</v>
      </c>
      <c r="H14593" t="s">
        <v>4123</v>
      </c>
      <c r="I14593">
        <v>2</v>
      </c>
      <c r="J14593" s="264"/>
      <c r="K14593" t="str">
        <f t="shared" si="455"/>
        <v>3365202</v>
      </c>
      <c r="L14593">
        <v>2450</v>
      </c>
    </row>
    <row r="14594" spans="1:12">
      <c r="A14594" t="s">
        <v>4137</v>
      </c>
      <c r="B14594" t="s">
        <v>4138</v>
      </c>
      <c r="C14594">
        <v>10</v>
      </c>
      <c r="D14594" s="274" t="s">
        <v>4542</v>
      </c>
      <c r="E14594" s="255" t="s">
        <v>166</v>
      </c>
      <c r="F14594" s="249">
        <v>667</v>
      </c>
      <c r="G14594" s="218">
        <f t="shared" si="456"/>
        <v>6670</v>
      </c>
      <c r="H14594" t="s">
        <v>4123</v>
      </c>
      <c r="I14594">
        <v>2</v>
      </c>
      <c r="J14594" s="264"/>
      <c r="K14594" t="str">
        <f t="shared" ref="K14594:K14657" si="457">D14594&amp;A14594&amp;I14594</f>
        <v>1525202</v>
      </c>
      <c r="L14594">
        <v>2450</v>
      </c>
    </row>
    <row r="14595" spans="1:12">
      <c r="A14595" t="s">
        <v>4137</v>
      </c>
      <c r="B14595" t="s">
        <v>4138</v>
      </c>
      <c r="C14595">
        <v>10</v>
      </c>
      <c r="D14595" s="274" t="s">
        <v>4543</v>
      </c>
      <c r="E14595" s="255" t="s">
        <v>1452</v>
      </c>
      <c r="F14595" s="249">
        <v>467</v>
      </c>
      <c r="G14595" s="218">
        <f t="shared" si="456"/>
        <v>4670</v>
      </c>
      <c r="H14595" t="s">
        <v>4123</v>
      </c>
      <c r="I14595">
        <v>2</v>
      </c>
      <c r="J14595" s="264"/>
      <c r="K14595" t="str">
        <f t="shared" si="457"/>
        <v>1526202</v>
      </c>
      <c r="L14595">
        <v>2450</v>
      </c>
    </row>
    <row r="14596" spans="1:12">
      <c r="A14596" t="s">
        <v>4137</v>
      </c>
      <c r="B14596" t="s">
        <v>4138</v>
      </c>
      <c r="C14596">
        <v>10</v>
      </c>
      <c r="D14596" s="274" t="s">
        <v>4544</v>
      </c>
      <c r="E14596" s="255" t="s">
        <v>1453</v>
      </c>
      <c r="F14596" s="249">
        <v>334</v>
      </c>
      <c r="G14596" s="218">
        <f t="shared" si="456"/>
        <v>3340</v>
      </c>
      <c r="H14596" t="s">
        <v>4123</v>
      </c>
      <c r="I14596">
        <v>2</v>
      </c>
      <c r="J14596" s="264"/>
      <c r="K14596" t="str">
        <f t="shared" si="457"/>
        <v>3369202</v>
      </c>
      <c r="L14596">
        <v>2450</v>
      </c>
    </row>
    <row r="14597" spans="1:12">
      <c r="A14597" t="s">
        <v>4137</v>
      </c>
      <c r="B14597" t="s">
        <v>4138</v>
      </c>
      <c r="C14597">
        <v>10</v>
      </c>
      <c r="D14597" s="274" t="s">
        <v>4545</v>
      </c>
      <c r="E14597" s="255" t="s">
        <v>167</v>
      </c>
      <c r="F14597" s="249">
        <v>681</v>
      </c>
      <c r="G14597" s="218">
        <f t="shared" si="456"/>
        <v>6810</v>
      </c>
      <c r="H14597" t="s">
        <v>4123</v>
      </c>
      <c r="I14597">
        <v>2</v>
      </c>
      <c r="J14597" s="264"/>
      <c r="K14597" t="str">
        <f t="shared" si="457"/>
        <v>1527202</v>
      </c>
      <c r="L14597">
        <v>2450</v>
      </c>
    </row>
    <row r="14598" spans="1:12">
      <c r="A14598" t="s">
        <v>4137</v>
      </c>
      <c r="B14598" t="s">
        <v>4138</v>
      </c>
      <c r="C14598">
        <v>10</v>
      </c>
      <c r="D14598" s="274" t="s">
        <v>4546</v>
      </c>
      <c r="E14598" s="255" t="s">
        <v>1454</v>
      </c>
      <c r="F14598" s="249">
        <v>477</v>
      </c>
      <c r="G14598" s="218">
        <f t="shared" si="456"/>
        <v>4770</v>
      </c>
      <c r="H14598" t="s">
        <v>4123</v>
      </c>
      <c r="I14598">
        <v>2</v>
      </c>
      <c r="J14598" s="264"/>
      <c r="K14598" t="str">
        <f t="shared" si="457"/>
        <v>1528202</v>
      </c>
      <c r="L14598">
        <v>2450</v>
      </c>
    </row>
    <row r="14599" spans="1:12">
      <c r="A14599" t="s">
        <v>4137</v>
      </c>
      <c r="B14599" t="s">
        <v>4138</v>
      </c>
      <c r="C14599">
        <v>10</v>
      </c>
      <c r="D14599" s="274" t="s">
        <v>4547</v>
      </c>
      <c r="E14599" s="255" t="s">
        <v>1455</v>
      </c>
      <c r="F14599" s="249">
        <v>341</v>
      </c>
      <c r="G14599" s="218">
        <f t="shared" si="456"/>
        <v>3410</v>
      </c>
      <c r="H14599" t="s">
        <v>4123</v>
      </c>
      <c r="I14599">
        <v>2</v>
      </c>
      <c r="J14599" s="264"/>
      <c r="K14599" t="str">
        <f t="shared" si="457"/>
        <v>3373202</v>
      </c>
      <c r="L14599">
        <v>2450</v>
      </c>
    </row>
    <row r="14600" spans="1:12">
      <c r="A14600" t="s">
        <v>4137</v>
      </c>
      <c r="B14600" t="s">
        <v>4138</v>
      </c>
      <c r="C14600">
        <v>10</v>
      </c>
      <c r="D14600" s="274" t="s">
        <v>4548</v>
      </c>
      <c r="E14600" s="255" t="s">
        <v>1496</v>
      </c>
      <c r="F14600" s="249">
        <v>502</v>
      </c>
      <c r="G14600" s="218">
        <f t="shared" si="456"/>
        <v>5020</v>
      </c>
      <c r="H14600" t="s">
        <v>4123</v>
      </c>
      <c r="I14600">
        <v>2</v>
      </c>
      <c r="J14600" s="264"/>
      <c r="K14600" t="str">
        <f t="shared" si="457"/>
        <v>9521202</v>
      </c>
      <c r="L14600">
        <v>2450</v>
      </c>
    </row>
    <row r="14601" spans="1:12">
      <c r="A14601" t="s">
        <v>4137</v>
      </c>
      <c r="B14601" t="s">
        <v>4138</v>
      </c>
      <c r="C14601">
        <v>10</v>
      </c>
      <c r="D14601" s="274" t="s">
        <v>4549</v>
      </c>
      <c r="E14601" s="255" t="s">
        <v>1497</v>
      </c>
      <c r="F14601" s="249">
        <v>351</v>
      </c>
      <c r="G14601" s="218">
        <f t="shared" si="456"/>
        <v>3510</v>
      </c>
      <c r="H14601" t="s">
        <v>4123</v>
      </c>
      <c r="I14601">
        <v>2</v>
      </c>
      <c r="J14601" s="264"/>
      <c r="K14601" t="str">
        <f t="shared" si="457"/>
        <v>9522202</v>
      </c>
      <c r="L14601">
        <v>2450</v>
      </c>
    </row>
    <row r="14602" spans="1:12">
      <c r="A14602" t="s">
        <v>4137</v>
      </c>
      <c r="B14602" t="s">
        <v>4138</v>
      </c>
      <c r="C14602">
        <v>10</v>
      </c>
      <c r="D14602" s="274" t="s">
        <v>4550</v>
      </c>
      <c r="E14602" s="255" t="s">
        <v>1498</v>
      </c>
      <c r="F14602" s="249">
        <v>251</v>
      </c>
      <c r="G14602" s="218">
        <f t="shared" si="456"/>
        <v>2510</v>
      </c>
      <c r="H14602" t="s">
        <v>4123</v>
      </c>
      <c r="I14602">
        <v>2</v>
      </c>
      <c r="J14602" s="264"/>
      <c r="K14602" t="str">
        <f t="shared" si="457"/>
        <v>4901202</v>
      </c>
      <c r="L14602">
        <v>2450</v>
      </c>
    </row>
    <row r="14603" spans="1:12">
      <c r="A14603" t="s">
        <v>4137</v>
      </c>
      <c r="B14603" t="s">
        <v>4138</v>
      </c>
      <c r="C14603">
        <v>10</v>
      </c>
      <c r="D14603" s="274" t="s">
        <v>4551</v>
      </c>
      <c r="E14603" s="255" t="s">
        <v>1499</v>
      </c>
      <c r="F14603" s="249">
        <v>477</v>
      </c>
      <c r="G14603" s="218">
        <f t="shared" si="456"/>
        <v>4770</v>
      </c>
      <c r="H14603" t="s">
        <v>4123</v>
      </c>
      <c r="I14603">
        <v>2</v>
      </c>
      <c r="J14603" s="264"/>
      <c r="K14603" t="str">
        <f t="shared" si="457"/>
        <v>9523202</v>
      </c>
      <c r="L14603">
        <v>2450</v>
      </c>
    </row>
    <row r="14604" spans="1:12">
      <c r="A14604" t="s">
        <v>4137</v>
      </c>
      <c r="B14604" t="s">
        <v>4138</v>
      </c>
      <c r="C14604">
        <v>10</v>
      </c>
      <c r="D14604" s="274" t="s">
        <v>4552</v>
      </c>
      <c r="E14604" s="255" t="s">
        <v>1500</v>
      </c>
      <c r="F14604" s="249">
        <v>334</v>
      </c>
      <c r="G14604" s="218">
        <f t="shared" si="456"/>
        <v>3340</v>
      </c>
      <c r="H14604" t="s">
        <v>4123</v>
      </c>
      <c r="I14604">
        <v>2</v>
      </c>
      <c r="J14604" s="264"/>
      <c r="K14604" t="str">
        <f t="shared" si="457"/>
        <v>9524202</v>
      </c>
      <c r="L14604">
        <v>2450</v>
      </c>
    </row>
    <row r="14605" spans="1:12">
      <c r="A14605" t="s">
        <v>4137</v>
      </c>
      <c r="B14605" t="s">
        <v>4138</v>
      </c>
      <c r="C14605">
        <v>10</v>
      </c>
      <c r="D14605" s="274" t="s">
        <v>4553</v>
      </c>
      <c r="E14605" s="255" t="s">
        <v>1501</v>
      </c>
      <c r="F14605" s="249">
        <v>239</v>
      </c>
      <c r="G14605" s="218">
        <f t="shared" si="456"/>
        <v>2390</v>
      </c>
      <c r="H14605" t="s">
        <v>4123</v>
      </c>
      <c r="I14605">
        <v>2</v>
      </c>
      <c r="J14605" s="264"/>
      <c r="K14605" t="str">
        <f t="shared" si="457"/>
        <v>4905202</v>
      </c>
      <c r="L14605">
        <v>2450</v>
      </c>
    </row>
    <row r="14606" spans="1:12">
      <c r="A14606" t="s">
        <v>4137</v>
      </c>
      <c r="B14606" t="s">
        <v>4138</v>
      </c>
      <c r="C14606">
        <v>10</v>
      </c>
      <c r="D14606" s="274" t="s">
        <v>4554</v>
      </c>
      <c r="E14606" s="255" t="s">
        <v>1502</v>
      </c>
      <c r="F14606" s="249">
        <v>467</v>
      </c>
      <c r="G14606" s="218">
        <f t="shared" si="456"/>
        <v>4670</v>
      </c>
      <c r="H14606" t="s">
        <v>4123</v>
      </c>
      <c r="I14606">
        <v>2</v>
      </c>
      <c r="J14606" s="264"/>
      <c r="K14606" t="str">
        <f t="shared" si="457"/>
        <v>9525202</v>
      </c>
      <c r="L14606">
        <v>2450</v>
      </c>
    </row>
    <row r="14607" spans="1:12">
      <c r="A14607" t="s">
        <v>4137</v>
      </c>
      <c r="B14607" t="s">
        <v>4138</v>
      </c>
      <c r="C14607">
        <v>10</v>
      </c>
      <c r="D14607" s="274" t="s">
        <v>4555</v>
      </c>
      <c r="E14607" s="255" t="s">
        <v>1503</v>
      </c>
      <c r="F14607" s="249">
        <v>327</v>
      </c>
      <c r="G14607" s="218">
        <f t="shared" si="456"/>
        <v>3270</v>
      </c>
      <c r="H14607" t="s">
        <v>4123</v>
      </c>
      <c r="I14607">
        <v>2</v>
      </c>
      <c r="J14607" s="264"/>
      <c r="K14607" t="str">
        <f t="shared" si="457"/>
        <v>9526202</v>
      </c>
      <c r="L14607">
        <v>2450</v>
      </c>
    </row>
    <row r="14608" spans="1:12">
      <c r="A14608" t="s">
        <v>4137</v>
      </c>
      <c r="B14608" t="s">
        <v>4138</v>
      </c>
      <c r="C14608">
        <v>10</v>
      </c>
      <c r="D14608" s="274" t="s">
        <v>4556</v>
      </c>
      <c r="E14608" s="255" t="s">
        <v>1504</v>
      </c>
      <c r="F14608" s="249">
        <v>234</v>
      </c>
      <c r="G14608" s="218">
        <f t="shared" si="456"/>
        <v>2340</v>
      </c>
      <c r="H14608" t="s">
        <v>4123</v>
      </c>
      <c r="I14608">
        <v>2</v>
      </c>
      <c r="J14608" s="264"/>
      <c r="K14608" t="str">
        <f t="shared" si="457"/>
        <v>4909202</v>
      </c>
      <c r="L14608">
        <v>2450</v>
      </c>
    </row>
    <row r="14609" spans="1:12">
      <c r="A14609" t="s">
        <v>4137</v>
      </c>
      <c r="B14609" t="s">
        <v>4138</v>
      </c>
      <c r="C14609">
        <v>10</v>
      </c>
      <c r="D14609" s="274" t="s">
        <v>4557</v>
      </c>
      <c r="E14609" s="255" t="s">
        <v>1505</v>
      </c>
      <c r="F14609" s="249">
        <v>477</v>
      </c>
      <c r="G14609" s="218">
        <f t="shared" si="456"/>
        <v>4770</v>
      </c>
      <c r="H14609" t="s">
        <v>4123</v>
      </c>
      <c r="I14609">
        <v>2</v>
      </c>
      <c r="J14609" s="264"/>
      <c r="K14609" t="str">
        <f t="shared" si="457"/>
        <v>9527202</v>
      </c>
      <c r="L14609">
        <v>2450</v>
      </c>
    </row>
    <row r="14610" spans="1:12">
      <c r="A14610" t="s">
        <v>4137</v>
      </c>
      <c r="B14610" t="s">
        <v>4138</v>
      </c>
      <c r="C14610">
        <v>10</v>
      </c>
      <c r="D14610" s="274" t="s">
        <v>4558</v>
      </c>
      <c r="E14610" s="255" t="s">
        <v>1506</v>
      </c>
      <c r="F14610" s="249">
        <v>334</v>
      </c>
      <c r="G14610" s="218">
        <f t="shared" si="456"/>
        <v>3340</v>
      </c>
      <c r="H14610" t="s">
        <v>4123</v>
      </c>
      <c r="I14610">
        <v>2</v>
      </c>
      <c r="J14610" s="264"/>
      <c r="K14610" t="str">
        <f t="shared" si="457"/>
        <v>9528202</v>
      </c>
      <c r="L14610">
        <v>2450</v>
      </c>
    </row>
    <row r="14611" spans="1:12">
      <c r="A14611" t="s">
        <v>4137</v>
      </c>
      <c r="B14611" t="s">
        <v>4138</v>
      </c>
      <c r="C14611">
        <v>10</v>
      </c>
      <c r="D14611" s="274" t="s">
        <v>4559</v>
      </c>
      <c r="E14611" s="255" t="s">
        <v>1507</v>
      </c>
      <c r="F14611" s="249">
        <v>239</v>
      </c>
      <c r="G14611" s="218">
        <f t="shared" si="456"/>
        <v>2390</v>
      </c>
      <c r="H14611" t="s">
        <v>4123</v>
      </c>
      <c r="I14611">
        <v>2</v>
      </c>
      <c r="J14611" s="264"/>
      <c r="K14611" t="str">
        <f t="shared" si="457"/>
        <v>4913202</v>
      </c>
      <c r="L14611">
        <v>2450</v>
      </c>
    </row>
    <row r="14612" spans="1:12">
      <c r="A14612" t="s">
        <v>4137</v>
      </c>
      <c r="B14612" t="s">
        <v>4138</v>
      </c>
      <c r="C14612">
        <v>10</v>
      </c>
      <c r="D14612" s="274" t="s">
        <v>1572</v>
      </c>
      <c r="E14612" s="255" t="s">
        <v>1573</v>
      </c>
      <c r="F14612" s="249">
        <v>359</v>
      </c>
      <c r="G14612" s="218">
        <f t="shared" si="456"/>
        <v>3590</v>
      </c>
      <c r="H14612" t="s">
        <v>4123</v>
      </c>
      <c r="I14612">
        <v>2</v>
      </c>
      <c r="J14612" s="264"/>
      <c r="K14612" t="str">
        <f t="shared" si="457"/>
        <v>4A21202</v>
      </c>
      <c r="L14612">
        <v>2450</v>
      </c>
    </row>
    <row r="14613" spans="1:12">
      <c r="A14613" t="s">
        <v>4137</v>
      </c>
      <c r="B14613" t="s">
        <v>4138</v>
      </c>
      <c r="C14613">
        <v>10</v>
      </c>
      <c r="D14613" s="274" t="s">
        <v>1574</v>
      </c>
      <c r="E14613" s="255" t="s">
        <v>1575</v>
      </c>
      <c r="F14613" s="249">
        <v>251</v>
      </c>
      <c r="G14613" s="218">
        <f t="shared" si="456"/>
        <v>2510</v>
      </c>
      <c r="H14613" t="s">
        <v>4123</v>
      </c>
      <c r="I14613">
        <v>2</v>
      </c>
      <c r="J14613" s="264"/>
      <c r="K14613" t="str">
        <f t="shared" si="457"/>
        <v>4A22202</v>
      </c>
      <c r="L14613">
        <v>2450</v>
      </c>
    </row>
    <row r="14614" spans="1:12">
      <c r="A14614" t="s">
        <v>4137</v>
      </c>
      <c r="B14614" t="s">
        <v>4138</v>
      </c>
      <c r="C14614">
        <v>10</v>
      </c>
      <c r="D14614" s="274" t="s">
        <v>1576</v>
      </c>
      <c r="E14614" s="255" t="s">
        <v>1577</v>
      </c>
      <c r="F14614" s="249">
        <v>180</v>
      </c>
      <c r="G14614" s="218">
        <f t="shared" si="456"/>
        <v>1800</v>
      </c>
      <c r="H14614" t="s">
        <v>4123</v>
      </c>
      <c r="I14614">
        <v>2</v>
      </c>
      <c r="J14614" s="264"/>
      <c r="K14614" t="str">
        <f t="shared" si="457"/>
        <v>4A23202</v>
      </c>
      <c r="L14614">
        <v>2450</v>
      </c>
    </row>
    <row r="14615" spans="1:12">
      <c r="A14615" t="s">
        <v>4137</v>
      </c>
      <c r="B14615" t="s">
        <v>4138</v>
      </c>
      <c r="C14615">
        <v>10</v>
      </c>
      <c r="D14615" s="274" t="s">
        <v>1578</v>
      </c>
      <c r="E14615" s="255" t="s">
        <v>1579</v>
      </c>
      <c r="F14615" s="249">
        <v>341</v>
      </c>
      <c r="G14615" s="218">
        <f t="shared" si="456"/>
        <v>3410</v>
      </c>
      <c r="H14615" t="s">
        <v>4123</v>
      </c>
      <c r="I14615">
        <v>2</v>
      </c>
      <c r="J14615" s="264"/>
      <c r="K14615" t="str">
        <f t="shared" si="457"/>
        <v>4A27202</v>
      </c>
      <c r="L14615">
        <v>2450</v>
      </c>
    </row>
    <row r="14616" spans="1:12">
      <c r="A14616" t="s">
        <v>4137</v>
      </c>
      <c r="B14616" t="s">
        <v>4138</v>
      </c>
      <c r="C14616">
        <v>10</v>
      </c>
      <c r="D14616" s="274" t="s">
        <v>1580</v>
      </c>
      <c r="E14616" s="255" t="s">
        <v>1581</v>
      </c>
      <c r="F14616" s="249">
        <v>239</v>
      </c>
      <c r="G14616" s="218">
        <f t="shared" si="456"/>
        <v>2390</v>
      </c>
      <c r="H14616" t="s">
        <v>4123</v>
      </c>
      <c r="I14616">
        <v>2</v>
      </c>
      <c r="J14616" s="264"/>
      <c r="K14616" t="str">
        <f t="shared" si="457"/>
        <v>4A28202</v>
      </c>
      <c r="L14616">
        <v>2450</v>
      </c>
    </row>
    <row r="14617" spans="1:12">
      <c r="A14617" t="s">
        <v>4137</v>
      </c>
      <c r="B14617" t="s">
        <v>4138</v>
      </c>
      <c r="C14617">
        <v>10</v>
      </c>
      <c r="D14617" s="274" t="s">
        <v>1582</v>
      </c>
      <c r="E14617" s="255" t="s">
        <v>1583</v>
      </c>
      <c r="F14617" s="249">
        <v>171</v>
      </c>
      <c r="G14617" s="218">
        <f t="shared" si="456"/>
        <v>1710</v>
      </c>
      <c r="H14617" t="s">
        <v>4123</v>
      </c>
      <c r="I14617">
        <v>2</v>
      </c>
      <c r="J14617" s="264"/>
      <c r="K14617" t="str">
        <f t="shared" si="457"/>
        <v>4A29202</v>
      </c>
      <c r="L14617">
        <v>2450</v>
      </c>
    </row>
    <row r="14618" spans="1:12">
      <c r="A14618" t="s">
        <v>4137</v>
      </c>
      <c r="B14618" t="s">
        <v>4138</v>
      </c>
      <c r="C14618">
        <v>10</v>
      </c>
      <c r="D14618" s="274" t="s">
        <v>1584</v>
      </c>
      <c r="E14618" s="255" t="s">
        <v>1585</v>
      </c>
      <c r="F14618" s="249">
        <v>334</v>
      </c>
      <c r="G14618" s="218">
        <f t="shared" si="456"/>
        <v>3340</v>
      </c>
      <c r="H14618" t="s">
        <v>4123</v>
      </c>
      <c r="I14618">
        <v>2</v>
      </c>
      <c r="J14618" s="264"/>
      <c r="K14618" t="str">
        <f t="shared" si="457"/>
        <v>4A33202</v>
      </c>
      <c r="L14618">
        <v>2450</v>
      </c>
    </row>
    <row r="14619" spans="1:12">
      <c r="A14619" t="s">
        <v>4137</v>
      </c>
      <c r="B14619" t="s">
        <v>4138</v>
      </c>
      <c r="C14619">
        <v>10</v>
      </c>
      <c r="D14619" s="274" t="s">
        <v>1586</v>
      </c>
      <c r="E14619" s="255" t="s">
        <v>1587</v>
      </c>
      <c r="F14619" s="249">
        <v>234</v>
      </c>
      <c r="G14619" s="218">
        <f t="shared" si="456"/>
        <v>2340</v>
      </c>
      <c r="H14619" t="s">
        <v>4123</v>
      </c>
      <c r="I14619">
        <v>2</v>
      </c>
      <c r="J14619" s="264"/>
      <c r="K14619" t="str">
        <f t="shared" si="457"/>
        <v>4A34202</v>
      </c>
      <c r="L14619">
        <v>2450</v>
      </c>
    </row>
    <row r="14620" spans="1:12">
      <c r="A14620" t="s">
        <v>4137</v>
      </c>
      <c r="B14620" t="s">
        <v>4138</v>
      </c>
      <c r="C14620">
        <v>10</v>
      </c>
      <c r="D14620" s="274" t="s">
        <v>1588</v>
      </c>
      <c r="E14620" s="255" t="s">
        <v>1589</v>
      </c>
      <c r="F14620" s="249">
        <v>167</v>
      </c>
      <c r="G14620" s="218">
        <f t="shared" si="456"/>
        <v>1670</v>
      </c>
      <c r="H14620" t="s">
        <v>4123</v>
      </c>
      <c r="I14620">
        <v>2</v>
      </c>
      <c r="J14620" s="264"/>
      <c r="K14620" t="str">
        <f t="shared" si="457"/>
        <v>4A35202</v>
      </c>
      <c r="L14620">
        <v>2450</v>
      </c>
    </row>
    <row r="14621" spans="1:12">
      <c r="A14621" t="s">
        <v>4137</v>
      </c>
      <c r="B14621" t="s">
        <v>4138</v>
      </c>
      <c r="C14621">
        <v>10</v>
      </c>
      <c r="D14621" s="274" t="s">
        <v>1590</v>
      </c>
      <c r="E14621" s="255" t="s">
        <v>1591</v>
      </c>
      <c r="F14621" s="249">
        <v>341</v>
      </c>
      <c r="G14621" s="218">
        <f t="shared" si="456"/>
        <v>3410</v>
      </c>
      <c r="H14621" t="s">
        <v>4123</v>
      </c>
      <c r="I14621">
        <v>2</v>
      </c>
      <c r="J14621" s="264"/>
      <c r="K14621" t="str">
        <f t="shared" si="457"/>
        <v>4A39202</v>
      </c>
      <c r="L14621">
        <v>2450</v>
      </c>
    </row>
    <row r="14622" spans="1:12">
      <c r="A14622" t="s">
        <v>4137</v>
      </c>
      <c r="B14622" t="s">
        <v>4138</v>
      </c>
      <c r="C14622">
        <v>10</v>
      </c>
      <c r="D14622" s="274" t="s">
        <v>1592</v>
      </c>
      <c r="E14622" s="255" t="s">
        <v>1593</v>
      </c>
      <c r="F14622" s="249">
        <v>239</v>
      </c>
      <c r="G14622" s="218">
        <f t="shared" si="456"/>
        <v>2390</v>
      </c>
      <c r="H14622" t="s">
        <v>4123</v>
      </c>
      <c r="I14622">
        <v>2</v>
      </c>
      <c r="J14622" s="264"/>
      <c r="K14622" t="str">
        <f t="shared" si="457"/>
        <v>4A40202</v>
      </c>
      <c r="L14622">
        <v>2450</v>
      </c>
    </row>
    <row r="14623" spans="1:12">
      <c r="A14623" t="s">
        <v>4137</v>
      </c>
      <c r="B14623" t="s">
        <v>4138</v>
      </c>
      <c r="C14623">
        <v>10</v>
      </c>
      <c r="D14623" s="274" t="s">
        <v>1594</v>
      </c>
      <c r="E14623" s="255" t="s">
        <v>1595</v>
      </c>
      <c r="F14623" s="249">
        <v>171</v>
      </c>
      <c r="G14623" s="218">
        <f t="shared" si="456"/>
        <v>1710</v>
      </c>
      <c r="H14623" t="s">
        <v>4123</v>
      </c>
      <c r="I14623">
        <v>2</v>
      </c>
      <c r="J14623" s="264"/>
      <c r="K14623" t="str">
        <f t="shared" si="457"/>
        <v>4A41202</v>
      </c>
      <c r="L14623">
        <v>2450</v>
      </c>
    </row>
    <row r="14624" spans="1:12">
      <c r="A14624" t="s">
        <v>4137</v>
      </c>
      <c r="B14624" t="s">
        <v>4138</v>
      </c>
      <c r="C14624">
        <v>10</v>
      </c>
      <c r="D14624" s="274" t="s">
        <v>1716</v>
      </c>
      <c r="E14624" s="255" t="s">
        <v>1717</v>
      </c>
      <c r="F14624" s="249">
        <v>502</v>
      </c>
      <c r="G14624" s="218">
        <f t="shared" si="456"/>
        <v>5020</v>
      </c>
      <c r="H14624" t="s">
        <v>4123</v>
      </c>
      <c r="I14624">
        <v>2</v>
      </c>
      <c r="J14624" s="264"/>
      <c r="K14624" t="str">
        <f t="shared" si="457"/>
        <v>AB01202</v>
      </c>
      <c r="L14624">
        <v>2450</v>
      </c>
    </row>
    <row r="14625" spans="1:12">
      <c r="A14625" t="s">
        <v>4137</v>
      </c>
      <c r="B14625" t="s">
        <v>4138</v>
      </c>
      <c r="C14625">
        <v>10</v>
      </c>
      <c r="D14625" s="274" t="s">
        <v>1718</v>
      </c>
      <c r="E14625" s="255" t="s">
        <v>1719</v>
      </c>
      <c r="F14625" s="249">
        <v>477</v>
      </c>
      <c r="G14625" s="218">
        <f t="shared" si="456"/>
        <v>4770</v>
      </c>
      <c r="H14625" t="s">
        <v>4123</v>
      </c>
      <c r="I14625">
        <v>2</v>
      </c>
      <c r="J14625" s="264"/>
      <c r="K14625" t="str">
        <f t="shared" si="457"/>
        <v>AB07202</v>
      </c>
      <c r="L14625">
        <v>2450</v>
      </c>
    </row>
    <row r="14626" spans="1:12">
      <c r="A14626" t="s">
        <v>4137</v>
      </c>
      <c r="B14626" t="s">
        <v>4138</v>
      </c>
      <c r="C14626">
        <v>10</v>
      </c>
      <c r="D14626" s="274" t="s">
        <v>1720</v>
      </c>
      <c r="E14626" s="255" t="s">
        <v>1721</v>
      </c>
      <c r="F14626" s="249">
        <v>467</v>
      </c>
      <c r="G14626" s="218">
        <f t="shared" si="456"/>
        <v>4670</v>
      </c>
      <c r="H14626" t="s">
        <v>4123</v>
      </c>
      <c r="I14626">
        <v>2</v>
      </c>
      <c r="J14626" s="264"/>
      <c r="K14626" t="str">
        <f t="shared" si="457"/>
        <v>AB13202</v>
      </c>
      <c r="L14626">
        <v>2450</v>
      </c>
    </row>
    <row r="14627" spans="1:12">
      <c r="A14627" t="s">
        <v>4137</v>
      </c>
      <c r="B14627" t="s">
        <v>4138</v>
      </c>
      <c r="C14627">
        <v>10</v>
      </c>
      <c r="D14627" s="274" t="s">
        <v>1722</v>
      </c>
      <c r="E14627" s="255" t="s">
        <v>1723</v>
      </c>
      <c r="F14627" s="249">
        <v>477</v>
      </c>
      <c r="G14627" s="218">
        <f t="shared" si="456"/>
        <v>4770</v>
      </c>
      <c r="H14627" t="s">
        <v>4123</v>
      </c>
      <c r="I14627">
        <v>2</v>
      </c>
      <c r="J14627" s="264"/>
      <c r="K14627" t="str">
        <f t="shared" si="457"/>
        <v>AB19202</v>
      </c>
      <c r="L14627">
        <v>2450</v>
      </c>
    </row>
    <row r="14628" spans="1:12">
      <c r="A14628" t="s">
        <v>4137</v>
      </c>
      <c r="B14628" t="s">
        <v>4138</v>
      </c>
      <c r="C14628">
        <v>10</v>
      </c>
      <c r="D14628" s="274" t="s">
        <v>1764</v>
      </c>
      <c r="E14628" s="255" t="s">
        <v>1765</v>
      </c>
      <c r="F14628" s="249">
        <v>359</v>
      </c>
      <c r="G14628" s="218">
        <f t="shared" si="456"/>
        <v>3590</v>
      </c>
      <c r="H14628" t="s">
        <v>4123</v>
      </c>
      <c r="I14628">
        <v>2</v>
      </c>
      <c r="J14628" s="264"/>
      <c r="K14628" t="str">
        <f t="shared" si="457"/>
        <v>AD01202</v>
      </c>
      <c r="L14628">
        <v>2450</v>
      </c>
    </row>
    <row r="14629" spans="1:12">
      <c r="A14629" t="s">
        <v>4137</v>
      </c>
      <c r="B14629" t="s">
        <v>4138</v>
      </c>
      <c r="C14629">
        <v>10</v>
      </c>
      <c r="D14629" s="274" t="s">
        <v>1766</v>
      </c>
      <c r="E14629" s="255" t="s">
        <v>1767</v>
      </c>
      <c r="F14629" s="249">
        <v>341</v>
      </c>
      <c r="G14629" s="218">
        <f t="shared" si="456"/>
        <v>3410</v>
      </c>
      <c r="H14629" t="s">
        <v>4123</v>
      </c>
      <c r="I14629">
        <v>2</v>
      </c>
      <c r="J14629" s="264"/>
      <c r="K14629" t="str">
        <f t="shared" si="457"/>
        <v>AD07202</v>
      </c>
      <c r="L14629">
        <v>2450</v>
      </c>
    </row>
    <row r="14630" spans="1:12">
      <c r="A14630" t="s">
        <v>4137</v>
      </c>
      <c r="B14630" t="s">
        <v>4138</v>
      </c>
      <c r="C14630">
        <v>10</v>
      </c>
      <c r="D14630" s="274" t="s">
        <v>1768</v>
      </c>
      <c r="E14630" s="255" t="s">
        <v>1769</v>
      </c>
      <c r="F14630" s="249">
        <v>334</v>
      </c>
      <c r="G14630" s="218">
        <f t="shared" si="456"/>
        <v>3340</v>
      </c>
      <c r="H14630" t="s">
        <v>4123</v>
      </c>
      <c r="I14630">
        <v>2</v>
      </c>
      <c r="J14630" s="264"/>
      <c r="K14630" t="str">
        <f t="shared" si="457"/>
        <v>AD13202</v>
      </c>
      <c r="L14630">
        <v>2450</v>
      </c>
    </row>
    <row r="14631" spans="1:12">
      <c r="A14631" t="s">
        <v>4137</v>
      </c>
      <c r="B14631" t="s">
        <v>4138</v>
      </c>
      <c r="C14631">
        <v>10</v>
      </c>
      <c r="D14631" s="274" t="s">
        <v>1770</v>
      </c>
      <c r="E14631" s="255" t="s">
        <v>1771</v>
      </c>
      <c r="F14631" s="249">
        <v>341</v>
      </c>
      <c r="G14631" s="218">
        <f t="shared" si="456"/>
        <v>3410</v>
      </c>
      <c r="H14631" t="s">
        <v>4123</v>
      </c>
      <c r="I14631">
        <v>2</v>
      </c>
      <c r="J14631" s="264"/>
      <c r="K14631" t="str">
        <f t="shared" si="457"/>
        <v>AD19202</v>
      </c>
      <c r="L14631">
        <v>2450</v>
      </c>
    </row>
    <row r="14632" spans="1:12">
      <c r="A14632" t="s">
        <v>4137</v>
      </c>
      <c r="B14632" t="s">
        <v>4138</v>
      </c>
      <c r="C14632">
        <v>10</v>
      </c>
      <c r="D14632" s="274" t="s">
        <v>4560</v>
      </c>
      <c r="E14632" s="255" t="s">
        <v>168</v>
      </c>
      <c r="F14632" s="249">
        <v>569</v>
      </c>
      <c r="G14632" s="218">
        <f t="shared" si="456"/>
        <v>5690</v>
      </c>
      <c r="H14632" t="s">
        <v>4123</v>
      </c>
      <c r="I14632">
        <v>2</v>
      </c>
      <c r="K14632" t="str">
        <f t="shared" si="457"/>
        <v>1531202</v>
      </c>
      <c r="L14632">
        <v>2120</v>
      </c>
    </row>
    <row r="14633" spans="1:12">
      <c r="A14633" t="s">
        <v>4137</v>
      </c>
      <c r="B14633" t="s">
        <v>4138</v>
      </c>
      <c r="C14633">
        <v>10</v>
      </c>
      <c r="D14633" s="274" t="s">
        <v>4561</v>
      </c>
      <c r="E14633" s="255" t="s">
        <v>1456</v>
      </c>
      <c r="F14633" s="249">
        <v>398</v>
      </c>
      <c r="G14633" s="218">
        <f t="shared" si="456"/>
        <v>3980</v>
      </c>
      <c r="H14633" t="s">
        <v>4123</v>
      </c>
      <c r="I14633">
        <v>2</v>
      </c>
      <c r="J14633" s="264"/>
      <c r="K14633" t="str">
        <f t="shared" si="457"/>
        <v>1532202</v>
      </c>
      <c r="L14633">
        <v>2120</v>
      </c>
    </row>
    <row r="14634" spans="1:12">
      <c r="A14634" t="s">
        <v>4137</v>
      </c>
      <c r="B14634" t="s">
        <v>4138</v>
      </c>
      <c r="C14634">
        <v>10</v>
      </c>
      <c r="D14634" s="274" t="s">
        <v>4562</v>
      </c>
      <c r="E14634" s="255" t="s">
        <v>1457</v>
      </c>
      <c r="F14634" s="249">
        <v>285</v>
      </c>
      <c r="G14634" s="218">
        <f t="shared" si="456"/>
        <v>2850</v>
      </c>
      <c r="H14634" t="s">
        <v>4123</v>
      </c>
      <c r="I14634">
        <v>2</v>
      </c>
      <c r="J14634" s="264"/>
      <c r="K14634" t="str">
        <f t="shared" si="457"/>
        <v>3381202</v>
      </c>
      <c r="L14634">
        <v>2120</v>
      </c>
    </row>
    <row r="14635" spans="1:12">
      <c r="A14635" t="s">
        <v>4137</v>
      </c>
      <c r="B14635" t="s">
        <v>4138</v>
      </c>
      <c r="C14635">
        <v>10</v>
      </c>
      <c r="D14635" s="274" t="s">
        <v>4563</v>
      </c>
      <c r="E14635" s="255" t="s">
        <v>169</v>
      </c>
      <c r="F14635" s="249">
        <v>541</v>
      </c>
      <c r="G14635" s="218">
        <f t="shared" si="456"/>
        <v>5410</v>
      </c>
      <c r="H14635" t="s">
        <v>4123</v>
      </c>
      <c r="I14635">
        <v>2</v>
      </c>
      <c r="J14635" s="264"/>
      <c r="K14635" t="str">
        <f t="shared" si="457"/>
        <v>1533202</v>
      </c>
      <c r="L14635">
        <v>2120</v>
      </c>
    </row>
    <row r="14636" spans="1:12">
      <c r="A14636" t="s">
        <v>4137</v>
      </c>
      <c r="B14636" t="s">
        <v>4138</v>
      </c>
      <c r="C14636">
        <v>10</v>
      </c>
      <c r="D14636" s="274" t="s">
        <v>4564</v>
      </c>
      <c r="E14636" s="255" t="s">
        <v>1458</v>
      </c>
      <c r="F14636" s="249">
        <v>379</v>
      </c>
      <c r="G14636" s="218">
        <f t="shared" si="456"/>
        <v>3790</v>
      </c>
      <c r="H14636" t="s">
        <v>4123</v>
      </c>
      <c r="I14636">
        <v>2</v>
      </c>
      <c r="J14636" s="264"/>
      <c r="K14636" t="str">
        <f t="shared" si="457"/>
        <v>1534202</v>
      </c>
      <c r="L14636">
        <v>2120</v>
      </c>
    </row>
    <row r="14637" spans="1:12">
      <c r="A14637" t="s">
        <v>4137</v>
      </c>
      <c r="B14637" t="s">
        <v>4138</v>
      </c>
      <c r="C14637">
        <v>10</v>
      </c>
      <c r="D14637" s="274" t="s">
        <v>4565</v>
      </c>
      <c r="E14637" s="255" t="s">
        <v>1459</v>
      </c>
      <c r="F14637" s="249">
        <v>271</v>
      </c>
      <c r="G14637" s="218">
        <f t="shared" si="456"/>
        <v>2710</v>
      </c>
      <c r="H14637" t="s">
        <v>4123</v>
      </c>
      <c r="I14637">
        <v>2</v>
      </c>
      <c r="J14637" s="264"/>
      <c r="K14637" t="str">
        <f t="shared" si="457"/>
        <v>3385202</v>
      </c>
      <c r="L14637">
        <v>2120</v>
      </c>
    </row>
    <row r="14638" spans="1:12">
      <c r="A14638" t="s">
        <v>4137</v>
      </c>
      <c r="B14638" t="s">
        <v>4138</v>
      </c>
      <c r="C14638">
        <v>10</v>
      </c>
      <c r="D14638" s="274" t="s">
        <v>4566</v>
      </c>
      <c r="E14638" s="255" t="s">
        <v>170</v>
      </c>
      <c r="F14638" s="249">
        <v>529</v>
      </c>
      <c r="G14638" s="218">
        <f t="shared" si="456"/>
        <v>5290</v>
      </c>
      <c r="H14638" t="s">
        <v>4123</v>
      </c>
      <c r="I14638">
        <v>2</v>
      </c>
      <c r="J14638" s="264"/>
      <c r="K14638" t="str">
        <f t="shared" si="457"/>
        <v>1535202</v>
      </c>
      <c r="L14638">
        <v>2120</v>
      </c>
    </row>
    <row r="14639" spans="1:12">
      <c r="A14639" t="s">
        <v>4137</v>
      </c>
      <c r="B14639" t="s">
        <v>4138</v>
      </c>
      <c r="C14639">
        <v>10</v>
      </c>
      <c r="D14639" s="274" t="s">
        <v>4567</v>
      </c>
      <c r="E14639" s="255" t="s">
        <v>1460</v>
      </c>
      <c r="F14639" s="249">
        <v>370</v>
      </c>
      <c r="G14639" s="218">
        <f t="shared" si="456"/>
        <v>3700</v>
      </c>
      <c r="H14639" t="s">
        <v>4123</v>
      </c>
      <c r="I14639">
        <v>2</v>
      </c>
      <c r="J14639" s="264"/>
      <c r="K14639" t="str">
        <f t="shared" si="457"/>
        <v>1536202</v>
      </c>
      <c r="L14639">
        <v>2120</v>
      </c>
    </row>
    <row r="14640" spans="1:12">
      <c r="A14640" t="s">
        <v>4137</v>
      </c>
      <c r="B14640" t="s">
        <v>4138</v>
      </c>
      <c r="C14640">
        <v>10</v>
      </c>
      <c r="D14640" s="274" t="s">
        <v>4568</v>
      </c>
      <c r="E14640" s="255" t="s">
        <v>1461</v>
      </c>
      <c r="F14640" s="249">
        <v>265</v>
      </c>
      <c r="G14640" s="218">
        <f t="shared" si="456"/>
        <v>2650</v>
      </c>
      <c r="H14640" t="s">
        <v>4123</v>
      </c>
      <c r="I14640">
        <v>2</v>
      </c>
      <c r="J14640" s="264"/>
      <c r="K14640" t="str">
        <f t="shared" si="457"/>
        <v>3389202</v>
      </c>
      <c r="L14640">
        <v>2120</v>
      </c>
    </row>
    <row r="14641" spans="1:12">
      <c r="A14641" t="s">
        <v>4137</v>
      </c>
      <c r="B14641" t="s">
        <v>4138</v>
      </c>
      <c r="C14641">
        <v>10</v>
      </c>
      <c r="D14641" s="274" t="s">
        <v>4569</v>
      </c>
      <c r="E14641" s="255" t="s">
        <v>171</v>
      </c>
      <c r="F14641" s="249">
        <v>541</v>
      </c>
      <c r="G14641" s="218">
        <f t="shared" si="456"/>
        <v>5410</v>
      </c>
      <c r="H14641" t="s">
        <v>4123</v>
      </c>
      <c r="I14641">
        <v>2</v>
      </c>
      <c r="J14641" s="264"/>
      <c r="K14641" t="str">
        <f t="shared" si="457"/>
        <v>1537202</v>
      </c>
      <c r="L14641">
        <v>2120</v>
      </c>
    </row>
    <row r="14642" spans="1:12">
      <c r="A14642" t="s">
        <v>4137</v>
      </c>
      <c r="B14642" t="s">
        <v>4138</v>
      </c>
      <c r="C14642">
        <v>10</v>
      </c>
      <c r="D14642" s="274" t="s">
        <v>4570</v>
      </c>
      <c r="E14642" s="255" t="s">
        <v>1462</v>
      </c>
      <c r="F14642" s="249">
        <v>379</v>
      </c>
      <c r="G14642" s="218">
        <f t="shared" si="456"/>
        <v>3790</v>
      </c>
      <c r="H14642" t="s">
        <v>4123</v>
      </c>
      <c r="I14642">
        <v>2</v>
      </c>
      <c r="J14642" s="264"/>
      <c r="K14642" t="str">
        <f t="shared" si="457"/>
        <v>1538202</v>
      </c>
      <c r="L14642">
        <v>2120</v>
      </c>
    </row>
    <row r="14643" spans="1:12">
      <c r="A14643" t="s">
        <v>4137</v>
      </c>
      <c r="B14643" t="s">
        <v>4138</v>
      </c>
      <c r="C14643">
        <v>10</v>
      </c>
      <c r="D14643" s="274" t="s">
        <v>4571</v>
      </c>
      <c r="E14643" s="255" t="s">
        <v>1463</v>
      </c>
      <c r="F14643" s="249">
        <v>271</v>
      </c>
      <c r="G14643" s="218">
        <f t="shared" si="456"/>
        <v>2710</v>
      </c>
      <c r="H14643" t="s">
        <v>4123</v>
      </c>
      <c r="I14643">
        <v>2</v>
      </c>
      <c r="J14643" s="264"/>
      <c r="K14643" t="str">
        <f t="shared" si="457"/>
        <v>3393202</v>
      </c>
      <c r="L14643">
        <v>2120</v>
      </c>
    </row>
    <row r="14644" spans="1:12">
      <c r="A14644" t="s">
        <v>4137</v>
      </c>
      <c r="B14644" t="s">
        <v>4138</v>
      </c>
      <c r="C14644">
        <v>10</v>
      </c>
      <c r="D14644" s="274" t="s">
        <v>4572</v>
      </c>
      <c r="E14644" s="255" t="s">
        <v>1508</v>
      </c>
      <c r="F14644" s="249">
        <v>398</v>
      </c>
      <c r="G14644" s="218">
        <f t="shared" si="456"/>
        <v>3980</v>
      </c>
      <c r="H14644" t="s">
        <v>4123</v>
      </c>
      <c r="I14644">
        <v>2</v>
      </c>
      <c r="J14644" s="264"/>
      <c r="K14644" t="str">
        <f t="shared" si="457"/>
        <v>9531202</v>
      </c>
      <c r="L14644">
        <v>2120</v>
      </c>
    </row>
    <row r="14645" spans="1:12">
      <c r="A14645" t="s">
        <v>4137</v>
      </c>
      <c r="B14645" t="s">
        <v>4138</v>
      </c>
      <c r="C14645">
        <v>10</v>
      </c>
      <c r="D14645" s="274" t="s">
        <v>4573</v>
      </c>
      <c r="E14645" s="255" t="s">
        <v>1509</v>
      </c>
      <c r="F14645" s="249">
        <v>279</v>
      </c>
      <c r="G14645" s="218">
        <f t="shared" ref="G14645:G14708" si="458">ROUNDDOWN(C14645*F14645,0)</f>
        <v>2790</v>
      </c>
      <c r="H14645" t="s">
        <v>4123</v>
      </c>
      <c r="I14645">
        <v>2</v>
      </c>
      <c r="J14645" s="264"/>
      <c r="K14645" t="str">
        <f t="shared" si="457"/>
        <v>9532202</v>
      </c>
      <c r="L14645">
        <v>2120</v>
      </c>
    </row>
    <row r="14646" spans="1:12">
      <c r="A14646" t="s">
        <v>4137</v>
      </c>
      <c r="B14646" t="s">
        <v>4138</v>
      </c>
      <c r="C14646">
        <v>10</v>
      </c>
      <c r="D14646" s="274" t="s">
        <v>4574</v>
      </c>
      <c r="E14646" s="255" t="s">
        <v>1510</v>
      </c>
      <c r="F14646" s="249">
        <v>199</v>
      </c>
      <c r="G14646" s="218">
        <f t="shared" si="458"/>
        <v>1990</v>
      </c>
      <c r="H14646" t="s">
        <v>4123</v>
      </c>
      <c r="I14646">
        <v>2</v>
      </c>
      <c r="J14646" s="264"/>
      <c r="K14646" t="str">
        <f t="shared" si="457"/>
        <v>4921202</v>
      </c>
      <c r="L14646">
        <v>2120</v>
      </c>
    </row>
    <row r="14647" spans="1:12">
      <c r="A14647" t="s">
        <v>4137</v>
      </c>
      <c r="B14647" t="s">
        <v>4138</v>
      </c>
      <c r="C14647">
        <v>10</v>
      </c>
      <c r="D14647" s="274" t="s">
        <v>4575</v>
      </c>
      <c r="E14647" s="255" t="s">
        <v>1511</v>
      </c>
      <c r="F14647" s="249">
        <v>379</v>
      </c>
      <c r="G14647" s="218">
        <f t="shared" si="458"/>
        <v>3790</v>
      </c>
      <c r="H14647" t="s">
        <v>4123</v>
      </c>
      <c r="I14647">
        <v>2</v>
      </c>
      <c r="J14647" s="264"/>
      <c r="K14647" t="str">
        <f t="shared" si="457"/>
        <v>9533202</v>
      </c>
      <c r="L14647">
        <v>2120</v>
      </c>
    </row>
    <row r="14648" spans="1:12">
      <c r="A14648" t="s">
        <v>4137</v>
      </c>
      <c r="B14648" t="s">
        <v>4138</v>
      </c>
      <c r="C14648">
        <v>10</v>
      </c>
      <c r="D14648" s="274" t="s">
        <v>4576</v>
      </c>
      <c r="E14648" s="255" t="s">
        <v>1512</v>
      </c>
      <c r="F14648" s="249">
        <v>265</v>
      </c>
      <c r="G14648" s="218">
        <f t="shared" si="458"/>
        <v>2650</v>
      </c>
      <c r="H14648" t="s">
        <v>4123</v>
      </c>
      <c r="I14648">
        <v>2</v>
      </c>
      <c r="J14648" s="264"/>
      <c r="K14648" t="str">
        <f t="shared" si="457"/>
        <v>9534202</v>
      </c>
      <c r="L14648">
        <v>2120</v>
      </c>
    </row>
    <row r="14649" spans="1:12">
      <c r="A14649" t="s">
        <v>4137</v>
      </c>
      <c r="B14649" t="s">
        <v>4138</v>
      </c>
      <c r="C14649">
        <v>10</v>
      </c>
      <c r="D14649" s="274" t="s">
        <v>4577</v>
      </c>
      <c r="E14649" s="255" t="s">
        <v>1513</v>
      </c>
      <c r="F14649" s="249">
        <v>190</v>
      </c>
      <c r="G14649" s="218">
        <f t="shared" si="458"/>
        <v>1900</v>
      </c>
      <c r="H14649" t="s">
        <v>4123</v>
      </c>
      <c r="I14649">
        <v>2</v>
      </c>
      <c r="J14649" s="264"/>
      <c r="K14649" t="str">
        <f t="shared" si="457"/>
        <v>4925202</v>
      </c>
      <c r="L14649">
        <v>2120</v>
      </c>
    </row>
    <row r="14650" spans="1:12">
      <c r="A14650" t="s">
        <v>4137</v>
      </c>
      <c r="B14650" t="s">
        <v>4138</v>
      </c>
      <c r="C14650">
        <v>10</v>
      </c>
      <c r="D14650" s="274" t="s">
        <v>4578</v>
      </c>
      <c r="E14650" s="255" t="s">
        <v>1514</v>
      </c>
      <c r="F14650" s="249">
        <v>370</v>
      </c>
      <c r="G14650" s="218">
        <f t="shared" si="458"/>
        <v>3700</v>
      </c>
      <c r="H14650" t="s">
        <v>4123</v>
      </c>
      <c r="I14650">
        <v>2</v>
      </c>
      <c r="J14650" s="264"/>
      <c r="K14650" t="str">
        <f t="shared" si="457"/>
        <v>9535202</v>
      </c>
      <c r="L14650">
        <v>2120</v>
      </c>
    </row>
    <row r="14651" spans="1:12">
      <c r="A14651" t="s">
        <v>4137</v>
      </c>
      <c r="B14651" t="s">
        <v>4138</v>
      </c>
      <c r="C14651">
        <v>10</v>
      </c>
      <c r="D14651" s="274" t="s">
        <v>4579</v>
      </c>
      <c r="E14651" s="255" t="s">
        <v>1515</v>
      </c>
      <c r="F14651" s="249">
        <v>259</v>
      </c>
      <c r="G14651" s="218">
        <f t="shared" si="458"/>
        <v>2590</v>
      </c>
      <c r="H14651" t="s">
        <v>4123</v>
      </c>
      <c r="I14651">
        <v>2</v>
      </c>
      <c r="J14651" s="264"/>
      <c r="K14651" t="str">
        <f t="shared" si="457"/>
        <v>9536202</v>
      </c>
      <c r="L14651">
        <v>2120</v>
      </c>
    </row>
    <row r="14652" spans="1:12">
      <c r="A14652" t="s">
        <v>4137</v>
      </c>
      <c r="B14652" t="s">
        <v>4138</v>
      </c>
      <c r="C14652">
        <v>10</v>
      </c>
      <c r="D14652" s="274" t="s">
        <v>4580</v>
      </c>
      <c r="E14652" s="255" t="s">
        <v>1516</v>
      </c>
      <c r="F14652" s="249">
        <v>185</v>
      </c>
      <c r="G14652" s="218">
        <f t="shared" si="458"/>
        <v>1850</v>
      </c>
      <c r="H14652" t="s">
        <v>4123</v>
      </c>
      <c r="I14652">
        <v>2</v>
      </c>
      <c r="J14652" s="264"/>
      <c r="K14652" t="str">
        <f t="shared" si="457"/>
        <v>4929202</v>
      </c>
      <c r="L14652">
        <v>2120</v>
      </c>
    </row>
    <row r="14653" spans="1:12">
      <c r="A14653" t="s">
        <v>4137</v>
      </c>
      <c r="B14653" t="s">
        <v>4138</v>
      </c>
      <c r="C14653">
        <v>10</v>
      </c>
      <c r="D14653" s="274" t="s">
        <v>4581</v>
      </c>
      <c r="E14653" s="255" t="s">
        <v>1517</v>
      </c>
      <c r="F14653" s="249">
        <v>379</v>
      </c>
      <c r="G14653" s="218">
        <f t="shared" si="458"/>
        <v>3790</v>
      </c>
      <c r="H14653" t="s">
        <v>4123</v>
      </c>
      <c r="I14653">
        <v>2</v>
      </c>
      <c r="J14653" s="264"/>
      <c r="K14653" t="str">
        <f t="shared" si="457"/>
        <v>9537202</v>
      </c>
      <c r="L14653">
        <v>2120</v>
      </c>
    </row>
    <row r="14654" spans="1:12">
      <c r="A14654" t="s">
        <v>4137</v>
      </c>
      <c r="B14654" t="s">
        <v>4138</v>
      </c>
      <c r="C14654">
        <v>10</v>
      </c>
      <c r="D14654" s="274" t="s">
        <v>4582</v>
      </c>
      <c r="E14654" s="255" t="s">
        <v>1518</v>
      </c>
      <c r="F14654" s="249">
        <v>265</v>
      </c>
      <c r="G14654" s="218">
        <f t="shared" si="458"/>
        <v>2650</v>
      </c>
      <c r="H14654" t="s">
        <v>4123</v>
      </c>
      <c r="I14654">
        <v>2</v>
      </c>
      <c r="J14654" s="264"/>
      <c r="K14654" t="str">
        <f t="shared" si="457"/>
        <v>9538202</v>
      </c>
      <c r="L14654">
        <v>2120</v>
      </c>
    </row>
    <row r="14655" spans="1:12">
      <c r="A14655" t="s">
        <v>4137</v>
      </c>
      <c r="B14655" t="s">
        <v>4138</v>
      </c>
      <c r="C14655">
        <v>10</v>
      </c>
      <c r="D14655" s="274" t="s">
        <v>4583</v>
      </c>
      <c r="E14655" s="255" t="s">
        <v>1519</v>
      </c>
      <c r="F14655" s="249">
        <v>190</v>
      </c>
      <c r="G14655" s="218">
        <f t="shared" si="458"/>
        <v>1900</v>
      </c>
      <c r="H14655" t="s">
        <v>4123</v>
      </c>
      <c r="I14655">
        <v>2</v>
      </c>
      <c r="J14655" s="264"/>
      <c r="K14655" t="str">
        <f t="shared" si="457"/>
        <v>4933202</v>
      </c>
      <c r="L14655">
        <v>2120</v>
      </c>
    </row>
    <row r="14656" spans="1:12">
      <c r="A14656" t="s">
        <v>4137</v>
      </c>
      <c r="B14656" t="s">
        <v>4138</v>
      </c>
      <c r="C14656">
        <v>10</v>
      </c>
      <c r="D14656" s="274" t="s">
        <v>1596</v>
      </c>
      <c r="E14656" s="255" t="s">
        <v>1597</v>
      </c>
      <c r="F14656" s="249">
        <v>285</v>
      </c>
      <c r="G14656" s="218">
        <f t="shared" si="458"/>
        <v>2850</v>
      </c>
      <c r="H14656" t="s">
        <v>4123</v>
      </c>
      <c r="I14656">
        <v>2</v>
      </c>
      <c r="J14656" s="264"/>
      <c r="K14656" t="str">
        <f t="shared" si="457"/>
        <v>4A51202</v>
      </c>
      <c r="L14656">
        <v>2120</v>
      </c>
    </row>
    <row r="14657" spans="1:12">
      <c r="A14657" t="s">
        <v>4137</v>
      </c>
      <c r="B14657" t="s">
        <v>4138</v>
      </c>
      <c r="C14657">
        <v>10</v>
      </c>
      <c r="D14657" s="274" t="s">
        <v>1598</v>
      </c>
      <c r="E14657" s="255" t="s">
        <v>1599</v>
      </c>
      <c r="F14657" s="249">
        <v>200</v>
      </c>
      <c r="G14657" s="218">
        <f t="shared" si="458"/>
        <v>2000</v>
      </c>
      <c r="H14657" t="s">
        <v>4123</v>
      </c>
      <c r="I14657">
        <v>2</v>
      </c>
      <c r="J14657" s="264"/>
      <c r="K14657" t="str">
        <f t="shared" si="457"/>
        <v>4A52202</v>
      </c>
      <c r="L14657">
        <v>2120</v>
      </c>
    </row>
    <row r="14658" spans="1:12">
      <c r="A14658" t="s">
        <v>4137</v>
      </c>
      <c r="B14658" t="s">
        <v>4138</v>
      </c>
      <c r="C14658">
        <v>10</v>
      </c>
      <c r="D14658" s="274" t="s">
        <v>1600</v>
      </c>
      <c r="E14658" s="255" t="s">
        <v>1601</v>
      </c>
      <c r="F14658" s="249">
        <v>143</v>
      </c>
      <c r="G14658" s="218">
        <f t="shared" si="458"/>
        <v>1430</v>
      </c>
      <c r="H14658" t="s">
        <v>4123</v>
      </c>
      <c r="I14658">
        <v>2</v>
      </c>
      <c r="J14658" s="264"/>
      <c r="K14658" t="str">
        <f t="shared" ref="K14658:K14721" si="459">D14658&amp;A14658&amp;I14658</f>
        <v>4A53202</v>
      </c>
      <c r="L14658">
        <v>2120</v>
      </c>
    </row>
    <row r="14659" spans="1:12">
      <c r="A14659" t="s">
        <v>4137</v>
      </c>
      <c r="B14659" t="s">
        <v>4138</v>
      </c>
      <c r="C14659">
        <v>10</v>
      </c>
      <c r="D14659" s="274" t="s">
        <v>1602</v>
      </c>
      <c r="E14659" s="255" t="s">
        <v>1603</v>
      </c>
      <c r="F14659" s="249">
        <v>271</v>
      </c>
      <c r="G14659" s="218">
        <f t="shared" si="458"/>
        <v>2710</v>
      </c>
      <c r="H14659" t="s">
        <v>4123</v>
      </c>
      <c r="I14659">
        <v>2</v>
      </c>
      <c r="J14659" s="264"/>
      <c r="K14659" t="str">
        <f t="shared" si="459"/>
        <v>4A57202</v>
      </c>
      <c r="L14659">
        <v>2120</v>
      </c>
    </row>
    <row r="14660" spans="1:12">
      <c r="A14660" t="s">
        <v>4137</v>
      </c>
      <c r="B14660" t="s">
        <v>4138</v>
      </c>
      <c r="C14660">
        <v>10</v>
      </c>
      <c r="D14660" s="274" t="s">
        <v>1604</v>
      </c>
      <c r="E14660" s="255" t="s">
        <v>1605</v>
      </c>
      <c r="F14660" s="249">
        <v>190</v>
      </c>
      <c r="G14660" s="218">
        <f t="shared" si="458"/>
        <v>1900</v>
      </c>
      <c r="H14660" t="s">
        <v>4123</v>
      </c>
      <c r="I14660">
        <v>2</v>
      </c>
      <c r="J14660" s="264"/>
      <c r="K14660" t="str">
        <f t="shared" si="459"/>
        <v>4A58202</v>
      </c>
      <c r="L14660">
        <v>2120</v>
      </c>
    </row>
    <row r="14661" spans="1:12">
      <c r="A14661" t="s">
        <v>4137</v>
      </c>
      <c r="B14661" t="s">
        <v>4138</v>
      </c>
      <c r="C14661">
        <v>10</v>
      </c>
      <c r="D14661" s="274" t="s">
        <v>1606</v>
      </c>
      <c r="E14661" s="255" t="s">
        <v>1607</v>
      </c>
      <c r="F14661" s="249">
        <v>136</v>
      </c>
      <c r="G14661" s="218">
        <f t="shared" si="458"/>
        <v>1360</v>
      </c>
      <c r="H14661" t="s">
        <v>4123</v>
      </c>
      <c r="I14661">
        <v>2</v>
      </c>
      <c r="J14661" s="264"/>
      <c r="K14661" t="str">
        <f t="shared" si="459"/>
        <v>4A59202</v>
      </c>
      <c r="L14661">
        <v>2120</v>
      </c>
    </row>
    <row r="14662" spans="1:12">
      <c r="A14662" t="s">
        <v>4137</v>
      </c>
      <c r="B14662" t="s">
        <v>4138</v>
      </c>
      <c r="C14662">
        <v>10</v>
      </c>
      <c r="D14662" s="274" t="s">
        <v>1608</v>
      </c>
      <c r="E14662" s="255" t="s">
        <v>1609</v>
      </c>
      <c r="F14662" s="249">
        <v>265</v>
      </c>
      <c r="G14662" s="218">
        <f t="shared" si="458"/>
        <v>2650</v>
      </c>
      <c r="H14662" t="s">
        <v>4123</v>
      </c>
      <c r="I14662">
        <v>2</v>
      </c>
      <c r="J14662" s="264"/>
      <c r="K14662" t="str">
        <f t="shared" si="459"/>
        <v>4A63202</v>
      </c>
      <c r="L14662">
        <v>2120</v>
      </c>
    </row>
    <row r="14663" spans="1:12">
      <c r="A14663" t="s">
        <v>4137</v>
      </c>
      <c r="B14663" t="s">
        <v>4138</v>
      </c>
      <c r="C14663">
        <v>10</v>
      </c>
      <c r="D14663" s="274" t="s">
        <v>1610</v>
      </c>
      <c r="E14663" s="255" t="s">
        <v>1611</v>
      </c>
      <c r="F14663" s="249">
        <v>186</v>
      </c>
      <c r="G14663" s="218">
        <f t="shared" si="458"/>
        <v>1860</v>
      </c>
      <c r="H14663" t="s">
        <v>4123</v>
      </c>
      <c r="I14663">
        <v>2</v>
      </c>
      <c r="J14663" s="264"/>
      <c r="K14663" t="str">
        <f t="shared" si="459"/>
        <v>4A64202</v>
      </c>
      <c r="L14663">
        <v>2120</v>
      </c>
    </row>
    <row r="14664" spans="1:12">
      <c r="A14664" t="s">
        <v>4137</v>
      </c>
      <c r="B14664" t="s">
        <v>4138</v>
      </c>
      <c r="C14664">
        <v>10</v>
      </c>
      <c r="D14664" s="274" t="s">
        <v>1612</v>
      </c>
      <c r="E14664" s="255" t="s">
        <v>1613</v>
      </c>
      <c r="F14664" s="249">
        <v>133</v>
      </c>
      <c r="G14664" s="218">
        <f t="shared" si="458"/>
        <v>1330</v>
      </c>
      <c r="H14664" t="s">
        <v>4123</v>
      </c>
      <c r="I14664">
        <v>2</v>
      </c>
      <c r="J14664" s="264"/>
      <c r="K14664" t="str">
        <f t="shared" si="459"/>
        <v>4A65202</v>
      </c>
      <c r="L14664">
        <v>2120</v>
      </c>
    </row>
    <row r="14665" spans="1:12">
      <c r="A14665" t="s">
        <v>4137</v>
      </c>
      <c r="B14665" t="s">
        <v>4138</v>
      </c>
      <c r="C14665">
        <v>10</v>
      </c>
      <c r="D14665" s="274" t="s">
        <v>1614</v>
      </c>
      <c r="E14665" s="255" t="s">
        <v>1615</v>
      </c>
      <c r="F14665" s="249">
        <v>271</v>
      </c>
      <c r="G14665" s="218">
        <f t="shared" si="458"/>
        <v>2710</v>
      </c>
      <c r="H14665" t="s">
        <v>4123</v>
      </c>
      <c r="I14665">
        <v>2</v>
      </c>
      <c r="J14665" s="264"/>
      <c r="K14665" t="str">
        <f t="shared" si="459"/>
        <v>4A69202</v>
      </c>
      <c r="L14665">
        <v>2120</v>
      </c>
    </row>
    <row r="14666" spans="1:12">
      <c r="A14666" t="s">
        <v>4137</v>
      </c>
      <c r="B14666" t="s">
        <v>4138</v>
      </c>
      <c r="C14666">
        <v>10</v>
      </c>
      <c r="D14666" s="274" t="s">
        <v>1616</v>
      </c>
      <c r="E14666" s="255" t="s">
        <v>1617</v>
      </c>
      <c r="F14666" s="249">
        <v>190</v>
      </c>
      <c r="G14666" s="218">
        <f t="shared" si="458"/>
        <v>1900</v>
      </c>
      <c r="H14666" t="s">
        <v>4123</v>
      </c>
      <c r="I14666">
        <v>2</v>
      </c>
      <c r="J14666" s="264"/>
      <c r="K14666" t="str">
        <f t="shared" si="459"/>
        <v>4A70202</v>
      </c>
      <c r="L14666">
        <v>2120</v>
      </c>
    </row>
    <row r="14667" spans="1:12">
      <c r="A14667" t="s">
        <v>4137</v>
      </c>
      <c r="B14667" t="s">
        <v>4138</v>
      </c>
      <c r="C14667">
        <v>10</v>
      </c>
      <c r="D14667" s="274" t="s">
        <v>1618</v>
      </c>
      <c r="E14667" s="255" t="s">
        <v>1619</v>
      </c>
      <c r="F14667" s="249">
        <v>136</v>
      </c>
      <c r="G14667" s="218">
        <f t="shared" si="458"/>
        <v>1360</v>
      </c>
      <c r="H14667" t="s">
        <v>4123</v>
      </c>
      <c r="I14667">
        <v>2</v>
      </c>
      <c r="J14667" s="264"/>
      <c r="K14667" t="str">
        <f t="shared" si="459"/>
        <v>4A71202</v>
      </c>
      <c r="L14667">
        <v>2120</v>
      </c>
    </row>
    <row r="14668" spans="1:12">
      <c r="A14668" t="s">
        <v>4137</v>
      </c>
      <c r="B14668" t="s">
        <v>4138</v>
      </c>
      <c r="C14668">
        <v>10</v>
      </c>
      <c r="D14668" s="274" t="s">
        <v>1724</v>
      </c>
      <c r="E14668" s="255" t="s">
        <v>1725</v>
      </c>
      <c r="F14668" s="249">
        <v>398</v>
      </c>
      <c r="G14668" s="218">
        <f t="shared" si="458"/>
        <v>3980</v>
      </c>
      <c r="H14668" t="s">
        <v>4123</v>
      </c>
      <c r="I14668">
        <v>2</v>
      </c>
      <c r="J14668" s="264"/>
      <c r="K14668" t="str">
        <f t="shared" si="459"/>
        <v>AB31202</v>
      </c>
      <c r="L14668">
        <v>2120</v>
      </c>
    </row>
    <row r="14669" spans="1:12">
      <c r="A14669" t="s">
        <v>4137</v>
      </c>
      <c r="B14669" t="s">
        <v>4138</v>
      </c>
      <c r="C14669">
        <v>10</v>
      </c>
      <c r="D14669" s="274" t="s">
        <v>1726</v>
      </c>
      <c r="E14669" s="255" t="s">
        <v>1727</v>
      </c>
      <c r="F14669" s="249">
        <v>379</v>
      </c>
      <c r="G14669" s="218">
        <f t="shared" si="458"/>
        <v>3790</v>
      </c>
      <c r="H14669" t="s">
        <v>4123</v>
      </c>
      <c r="I14669">
        <v>2</v>
      </c>
      <c r="J14669" s="264"/>
      <c r="K14669" t="str">
        <f t="shared" si="459"/>
        <v>AB37202</v>
      </c>
      <c r="L14669">
        <v>2120</v>
      </c>
    </row>
    <row r="14670" spans="1:12">
      <c r="A14670" t="s">
        <v>4137</v>
      </c>
      <c r="B14670" t="s">
        <v>4138</v>
      </c>
      <c r="C14670">
        <v>10</v>
      </c>
      <c r="D14670" s="274" t="s">
        <v>1728</v>
      </c>
      <c r="E14670" s="255" t="s">
        <v>1729</v>
      </c>
      <c r="F14670" s="249">
        <v>370</v>
      </c>
      <c r="G14670" s="218">
        <f t="shared" si="458"/>
        <v>3700</v>
      </c>
      <c r="H14670" t="s">
        <v>4123</v>
      </c>
      <c r="I14670">
        <v>2</v>
      </c>
      <c r="J14670" s="264"/>
      <c r="K14670" t="str">
        <f t="shared" si="459"/>
        <v>AB43202</v>
      </c>
      <c r="L14670">
        <v>2120</v>
      </c>
    </row>
    <row r="14671" spans="1:12">
      <c r="A14671" t="s">
        <v>4137</v>
      </c>
      <c r="B14671" t="s">
        <v>4138</v>
      </c>
      <c r="C14671">
        <v>10</v>
      </c>
      <c r="D14671" s="274" t="s">
        <v>1730</v>
      </c>
      <c r="E14671" s="255" t="s">
        <v>1731</v>
      </c>
      <c r="F14671" s="249">
        <v>379</v>
      </c>
      <c r="G14671" s="218">
        <f t="shared" si="458"/>
        <v>3790</v>
      </c>
      <c r="H14671" t="s">
        <v>4123</v>
      </c>
      <c r="I14671">
        <v>2</v>
      </c>
      <c r="J14671" s="264"/>
      <c r="K14671" t="str">
        <f t="shared" si="459"/>
        <v>AB49202</v>
      </c>
      <c r="L14671">
        <v>2120</v>
      </c>
    </row>
    <row r="14672" spans="1:12">
      <c r="A14672" t="s">
        <v>4137</v>
      </c>
      <c r="B14672" t="s">
        <v>4138</v>
      </c>
      <c r="C14672">
        <v>10</v>
      </c>
      <c r="D14672" s="274" t="s">
        <v>1772</v>
      </c>
      <c r="E14672" s="255" t="s">
        <v>1773</v>
      </c>
      <c r="F14672" s="249">
        <v>285</v>
      </c>
      <c r="G14672" s="218">
        <f t="shared" si="458"/>
        <v>2850</v>
      </c>
      <c r="H14672" t="s">
        <v>4123</v>
      </c>
      <c r="I14672">
        <v>2</v>
      </c>
      <c r="J14672" s="264"/>
      <c r="K14672" t="str">
        <f t="shared" si="459"/>
        <v>AD31202</v>
      </c>
      <c r="L14672">
        <v>2120</v>
      </c>
    </row>
    <row r="14673" spans="1:12">
      <c r="A14673" t="s">
        <v>4137</v>
      </c>
      <c r="B14673" t="s">
        <v>4138</v>
      </c>
      <c r="C14673">
        <v>10</v>
      </c>
      <c r="D14673" s="274" t="s">
        <v>1774</v>
      </c>
      <c r="E14673" s="255" t="s">
        <v>1775</v>
      </c>
      <c r="F14673" s="249">
        <v>271</v>
      </c>
      <c r="G14673" s="218">
        <f t="shared" si="458"/>
        <v>2710</v>
      </c>
      <c r="H14673" t="s">
        <v>4123</v>
      </c>
      <c r="I14673">
        <v>2</v>
      </c>
      <c r="J14673" s="264"/>
      <c r="K14673" t="str">
        <f t="shared" si="459"/>
        <v>AD37202</v>
      </c>
      <c r="L14673">
        <v>2120</v>
      </c>
    </row>
    <row r="14674" spans="1:12">
      <c r="A14674" t="s">
        <v>4137</v>
      </c>
      <c r="B14674" t="s">
        <v>4138</v>
      </c>
      <c r="C14674">
        <v>10</v>
      </c>
      <c r="D14674" s="274" t="s">
        <v>1776</v>
      </c>
      <c r="E14674" s="255" t="s">
        <v>1777</v>
      </c>
      <c r="F14674" s="249">
        <v>265</v>
      </c>
      <c r="G14674" s="218">
        <f t="shared" si="458"/>
        <v>2650</v>
      </c>
      <c r="H14674" t="s">
        <v>4123</v>
      </c>
      <c r="I14674">
        <v>2</v>
      </c>
      <c r="J14674" s="264"/>
      <c r="K14674" t="str">
        <f t="shared" si="459"/>
        <v>AD43202</v>
      </c>
      <c r="L14674">
        <v>2120</v>
      </c>
    </row>
    <row r="14675" spans="1:12">
      <c r="A14675" t="s">
        <v>4137</v>
      </c>
      <c r="B14675" t="s">
        <v>4138</v>
      </c>
      <c r="C14675">
        <v>10</v>
      </c>
      <c r="D14675" s="274" t="s">
        <v>1778</v>
      </c>
      <c r="E14675" s="255" t="s">
        <v>1779</v>
      </c>
      <c r="F14675" s="249">
        <v>271</v>
      </c>
      <c r="G14675" s="218">
        <f t="shared" si="458"/>
        <v>2710</v>
      </c>
      <c r="H14675" t="s">
        <v>4123</v>
      </c>
      <c r="I14675">
        <v>2</v>
      </c>
      <c r="J14675" s="264"/>
      <c r="K14675" t="str">
        <f t="shared" si="459"/>
        <v>AD49202</v>
      </c>
      <c r="L14675">
        <v>2120</v>
      </c>
    </row>
    <row r="14676" spans="1:12">
      <c r="A14676" t="s">
        <v>4137</v>
      </c>
      <c r="B14676" t="s">
        <v>4138</v>
      </c>
      <c r="C14676">
        <v>10</v>
      </c>
      <c r="D14676" s="274" t="s">
        <v>4584</v>
      </c>
      <c r="E14676" s="255" t="s">
        <v>172</v>
      </c>
      <c r="F14676" s="249">
        <v>481</v>
      </c>
      <c r="G14676" s="218">
        <f t="shared" si="458"/>
        <v>4810</v>
      </c>
      <c r="H14676" t="s">
        <v>4123</v>
      </c>
      <c r="I14676">
        <v>2</v>
      </c>
      <c r="K14676" t="str">
        <f t="shared" si="459"/>
        <v>1541202</v>
      </c>
      <c r="L14676">
        <v>1860</v>
      </c>
    </row>
    <row r="14677" spans="1:12">
      <c r="A14677" t="s">
        <v>4137</v>
      </c>
      <c r="B14677" t="s">
        <v>4138</v>
      </c>
      <c r="C14677">
        <v>10</v>
      </c>
      <c r="D14677" s="274" t="s">
        <v>4585</v>
      </c>
      <c r="E14677" s="255" t="s">
        <v>1464</v>
      </c>
      <c r="F14677" s="249">
        <v>337</v>
      </c>
      <c r="G14677" s="218">
        <f t="shared" si="458"/>
        <v>3370</v>
      </c>
      <c r="H14677" t="s">
        <v>4123</v>
      </c>
      <c r="I14677">
        <v>2</v>
      </c>
      <c r="J14677" s="264"/>
      <c r="K14677" t="str">
        <f t="shared" si="459"/>
        <v>1542202</v>
      </c>
      <c r="L14677">
        <v>1860</v>
      </c>
    </row>
    <row r="14678" spans="1:12">
      <c r="A14678" t="s">
        <v>4137</v>
      </c>
      <c r="B14678" t="s">
        <v>4138</v>
      </c>
      <c r="C14678">
        <v>10</v>
      </c>
      <c r="D14678" s="274" t="s">
        <v>4586</v>
      </c>
      <c r="E14678" s="255" t="s">
        <v>1465</v>
      </c>
      <c r="F14678" s="249">
        <v>241</v>
      </c>
      <c r="G14678" s="218">
        <f t="shared" si="458"/>
        <v>2410</v>
      </c>
      <c r="H14678" t="s">
        <v>4123</v>
      </c>
      <c r="I14678">
        <v>2</v>
      </c>
      <c r="J14678" s="264"/>
      <c r="K14678" t="str">
        <f t="shared" si="459"/>
        <v>3401202</v>
      </c>
      <c r="L14678">
        <v>1860</v>
      </c>
    </row>
    <row r="14679" spans="1:12">
      <c r="A14679" t="s">
        <v>4137</v>
      </c>
      <c r="B14679" t="s">
        <v>4138</v>
      </c>
      <c r="C14679">
        <v>10</v>
      </c>
      <c r="D14679" s="274" t="s">
        <v>4587</v>
      </c>
      <c r="E14679" s="255" t="s">
        <v>173</v>
      </c>
      <c r="F14679" s="249">
        <v>457</v>
      </c>
      <c r="G14679" s="218">
        <f t="shared" si="458"/>
        <v>4570</v>
      </c>
      <c r="H14679" t="s">
        <v>4123</v>
      </c>
      <c r="I14679">
        <v>2</v>
      </c>
      <c r="J14679" s="264"/>
      <c r="K14679" t="str">
        <f t="shared" si="459"/>
        <v>1543202</v>
      </c>
      <c r="L14679">
        <v>1860</v>
      </c>
    </row>
    <row r="14680" spans="1:12">
      <c r="A14680" t="s">
        <v>4137</v>
      </c>
      <c r="B14680" t="s">
        <v>4138</v>
      </c>
      <c r="C14680">
        <v>10</v>
      </c>
      <c r="D14680" s="274" t="s">
        <v>4588</v>
      </c>
      <c r="E14680" s="255" t="s">
        <v>1466</v>
      </c>
      <c r="F14680" s="249">
        <v>320</v>
      </c>
      <c r="G14680" s="218">
        <f t="shared" si="458"/>
        <v>3200</v>
      </c>
      <c r="H14680" t="s">
        <v>4123</v>
      </c>
      <c r="I14680">
        <v>2</v>
      </c>
      <c r="J14680" s="264"/>
      <c r="K14680" t="str">
        <f t="shared" si="459"/>
        <v>1544202</v>
      </c>
      <c r="L14680">
        <v>1860</v>
      </c>
    </row>
    <row r="14681" spans="1:12">
      <c r="A14681" t="s">
        <v>4137</v>
      </c>
      <c r="B14681" t="s">
        <v>4138</v>
      </c>
      <c r="C14681">
        <v>10</v>
      </c>
      <c r="D14681" s="274" t="s">
        <v>4589</v>
      </c>
      <c r="E14681" s="255" t="s">
        <v>1467</v>
      </c>
      <c r="F14681" s="249">
        <v>229</v>
      </c>
      <c r="G14681" s="218">
        <f t="shared" si="458"/>
        <v>2290</v>
      </c>
      <c r="H14681" t="s">
        <v>4123</v>
      </c>
      <c r="I14681">
        <v>2</v>
      </c>
      <c r="J14681" s="264"/>
      <c r="K14681" t="str">
        <f t="shared" si="459"/>
        <v>3405202</v>
      </c>
      <c r="L14681">
        <v>1860</v>
      </c>
    </row>
    <row r="14682" spans="1:12">
      <c r="A14682" t="s">
        <v>4137</v>
      </c>
      <c r="B14682" t="s">
        <v>4138</v>
      </c>
      <c r="C14682">
        <v>10</v>
      </c>
      <c r="D14682" s="274" t="s">
        <v>4590</v>
      </c>
      <c r="E14682" s="255" t="s">
        <v>174</v>
      </c>
      <c r="F14682" s="249">
        <v>447</v>
      </c>
      <c r="G14682" s="218">
        <f t="shared" si="458"/>
        <v>4470</v>
      </c>
      <c r="H14682" t="s">
        <v>4123</v>
      </c>
      <c r="I14682">
        <v>2</v>
      </c>
      <c r="J14682" s="264"/>
      <c r="K14682" t="str">
        <f t="shared" si="459"/>
        <v>1545202</v>
      </c>
      <c r="L14682">
        <v>1860</v>
      </c>
    </row>
    <row r="14683" spans="1:12">
      <c r="A14683" t="s">
        <v>4137</v>
      </c>
      <c r="B14683" t="s">
        <v>4138</v>
      </c>
      <c r="C14683">
        <v>10</v>
      </c>
      <c r="D14683" s="274" t="s">
        <v>4591</v>
      </c>
      <c r="E14683" s="255" t="s">
        <v>1468</v>
      </c>
      <c r="F14683" s="249">
        <v>313</v>
      </c>
      <c r="G14683" s="218">
        <f t="shared" si="458"/>
        <v>3130</v>
      </c>
      <c r="H14683" t="s">
        <v>4123</v>
      </c>
      <c r="I14683">
        <v>2</v>
      </c>
      <c r="J14683" s="264"/>
      <c r="K14683" t="str">
        <f t="shared" si="459"/>
        <v>1546202</v>
      </c>
      <c r="L14683">
        <v>1860</v>
      </c>
    </row>
    <row r="14684" spans="1:12">
      <c r="A14684" t="s">
        <v>4137</v>
      </c>
      <c r="B14684" t="s">
        <v>4138</v>
      </c>
      <c r="C14684">
        <v>10</v>
      </c>
      <c r="D14684" s="274" t="s">
        <v>4592</v>
      </c>
      <c r="E14684" s="255" t="s">
        <v>1469</v>
      </c>
      <c r="F14684" s="249">
        <v>224</v>
      </c>
      <c r="G14684" s="218">
        <f t="shared" si="458"/>
        <v>2240</v>
      </c>
      <c r="H14684" t="s">
        <v>4123</v>
      </c>
      <c r="I14684">
        <v>2</v>
      </c>
      <c r="J14684" s="264"/>
      <c r="K14684" t="str">
        <f t="shared" si="459"/>
        <v>3409202</v>
      </c>
      <c r="L14684">
        <v>1860</v>
      </c>
    </row>
    <row r="14685" spans="1:12">
      <c r="A14685" t="s">
        <v>4137</v>
      </c>
      <c r="B14685" t="s">
        <v>4138</v>
      </c>
      <c r="C14685">
        <v>10</v>
      </c>
      <c r="D14685" s="274" t="s">
        <v>4593</v>
      </c>
      <c r="E14685" s="255" t="s">
        <v>175</v>
      </c>
      <c r="F14685" s="249">
        <v>457</v>
      </c>
      <c r="G14685" s="218">
        <f t="shared" si="458"/>
        <v>4570</v>
      </c>
      <c r="H14685" t="s">
        <v>4123</v>
      </c>
      <c r="I14685">
        <v>2</v>
      </c>
      <c r="J14685" s="264"/>
      <c r="K14685" t="str">
        <f t="shared" si="459"/>
        <v>1547202</v>
      </c>
      <c r="L14685">
        <v>1860</v>
      </c>
    </row>
    <row r="14686" spans="1:12">
      <c r="A14686" t="s">
        <v>4137</v>
      </c>
      <c r="B14686" t="s">
        <v>4138</v>
      </c>
      <c r="C14686">
        <v>10</v>
      </c>
      <c r="D14686" s="274" t="s">
        <v>4594</v>
      </c>
      <c r="E14686" s="255" t="s">
        <v>1470</v>
      </c>
      <c r="F14686" s="249">
        <v>320</v>
      </c>
      <c r="G14686" s="218">
        <f t="shared" si="458"/>
        <v>3200</v>
      </c>
      <c r="H14686" t="s">
        <v>4123</v>
      </c>
      <c r="I14686">
        <v>2</v>
      </c>
      <c r="J14686" s="264"/>
      <c r="K14686" t="str">
        <f t="shared" si="459"/>
        <v>1548202</v>
      </c>
      <c r="L14686">
        <v>1860</v>
      </c>
    </row>
    <row r="14687" spans="1:12">
      <c r="A14687" t="s">
        <v>4137</v>
      </c>
      <c r="B14687" t="s">
        <v>4138</v>
      </c>
      <c r="C14687">
        <v>10</v>
      </c>
      <c r="D14687" s="274" t="s">
        <v>4595</v>
      </c>
      <c r="E14687" s="255" t="s">
        <v>1471</v>
      </c>
      <c r="F14687" s="249">
        <v>229</v>
      </c>
      <c r="G14687" s="218">
        <f t="shared" si="458"/>
        <v>2290</v>
      </c>
      <c r="H14687" t="s">
        <v>4123</v>
      </c>
      <c r="I14687">
        <v>2</v>
      </c>
      <c r="J14687" s="264"/>
      <c r="K14687" t="str">
        <f t="shared" si="459"/>
        <v>3413202</v>
      </c>
      <c r="L14687">
        <v>1860</v>
      </c>
    </row>
    <row r="14688" spans="1:12">
      <c r="A14688" t="s">
        <v>4137</v>
      </c>
      <c r="B14688" t="s">
        <v>4138</v>
      </c>
      <c r="C14688">
        <v>10</v>
      </c>
      <c r="D14688" s="274" t="s">
        <v>4596</v>
      </c>
      <c r="E14688" s="255" t="s">
        <v>1520</v>
      </c>
      <c r="F14688" s="249">
        <v>337</v>
      </c>
      <c r="G14688" s="218">
        <f t="shared" si="458"/>
        <v>3370</v>
      </c>
      <c r="H14688" t="s">
        <v>4123</v>
      </c>
      <c r="I14688">
        <v>2</v>
      </c>
      <c r="J14688" s="264"/>
      <c r="K14688" t="str">
        <f t="shared" si="459"/>
        <v>9541202</v>
      </c>
      <c r="L14688">
        <v>1860</v>
      </c>
    </row>
    <row r="14689" spans="1:12">
      <c r="A14689" t="s">
        <v>4137</v>
      </c>
      <c r="B14689" t="s">
        <v>4138</v>
      </c>
      <c r="C14689">
        <v>10</v>
      </c>
      <c r="D14689" s="274" t="s">
        <v>4597</v>
      </c>
      <c r="E14689" s="255" t="s">
        <v>1521</v>
      </c>
      <c r="F14689" s="249">
        <v>236</v>
      </c>
      <c r="G14689" s="218">
        <f t="shared" si="458"/>
        <v>2360</v>
      </c>
      <c r="H14689" t="s">
        <v>4123</v>
      </c>
      <c r="I14689">
        <v>2</v>
      </c>
      <c r="J14689" s="264"/>
      <c r="K14689" t="str">
        <f t="shared" si="459"/>
        <v>9542202</v>
      </c>
      <c r="L14689">
        <v>1860</v>
      </c>
    </row>
    <row r="14690" spans="1:12">
      <c r="A14690" t="s">
        <v>4137</v>
      </c>
      <c r="B14690" t="s">
        <v>4138</v>
      </c>
      <c r="C14690">
        <v>10</v>
      </c>
      <c r="D14690" s="274" t="s">
        <v>4598</v>
      </c>
      <c r="E14690" s="255" t="s">
        <v>1522</v>
      </c>
      <c r="F14690" s="249">
        <v>169</v>
      </c>
      <c r="G14690" s="218">
        <f t="shared" si="458"/>
        <v>1690</v>
      </c>
      <c r="H14690" t="s">
        <v>4123</v>
      </c>
      <c r="I14690">
        <v>2</v>
      </c>
      <c r="J14690" s="264"/>
      <c r="K14690" t="str">
        <f t="shared" si="459"/>
        <v>4941202</v>
      </c>
      <c r="L14690">
        <v>1860</v>
      </c>
    </row>
    <row r="14691" spans="1:12">
      <c r="A14691" t="s">
        <v>4137</v>
      </c>
      <c r="B14691" t="s">
        <v>4138</v>
      </c>
      <c r="C14691">
        <v>10</v>
      </c>
      <c r="D14691" s="274" t="s">
        <v>4599</v>
      </c>
      <c r="E14691" s="255" t="s">
        <v>1523</v>
      </c>
      <c r="F14691" s="249">
        <v>320</v>
      </c>
      <c r="G14691" s="218">
        <f t="shared" si="458"/>
        <v>3200</v>
      </c>
      <c r="H14691" t="s">
        <v>4123</v>
      </c>
      <c r="I14691">
        <v>2</v>
      </c>
      <c r="J14691" s="264"/>
      <c r="K14691" t="str">
        <f t="shared" si="459"/>
        <v>9543202</v>
      </c>
      <c r="L14691">
        <v>1860</v>
      </c>
    </row>
    <row r="14692" spans="1:12">
      <c r="A14692" t="s">
        <v>4137</v>
      </c>
      <c r="B14692" t="s">
        <v>4138</v>
      </c>
      <c r="C14692">
        <v>10</v>
      </c>
      <c r="D14692" s="274" t="s">
        <v>4600</v>
      </c>
      <c r="E14692" s="255" t="s">
        <v>1524</v>
      </c>
      <c r="F14692" s="249">
        <v>224</v>
      </c>
      <c r="G14692" s="218">
        <f t="shared" si="458"/>
        <v>2240</v>
      </c>
      <c r="H14692" t="s">
        <v>4123</v>
      </c>
      <c r="I14692">
        <v>2</v>
      </c>
      <c r="J14692" s="264"/>
      <c r="K14692" t="str">
        <f t="shared" si="459"/>
        <v>9544202</v>
      </c>
      <c r="L14692">
        <v>1860</v>
      </c>
    </row>
    <row r="14693" spans="1:12">
      <c r="A14693" t="s">
        <v>4137</v>
      </c>
      <c r="B14693" t="s">
        <v>4138</v>
      </c>
      <c r="C14693">
        <v>10</v>
      </c>
      <c r="D14693" s="274" t="s">
        <v>4601</v>
      </c>
      <c r="E14693" s="255" t="s">
        <v>1525</v>
      </c>
      <c r="F14693" s="249">
        <v>160</v>
      </c>
      <c r="G14693" s="218">
        <f t="shared" si="458"/>
        <v>1600</v>
      </c>
      <c r="H14693" t="s">
        <v>4123</v>
      </c>
      <c r="I14693">
        <v>2</v>
      </c>
      <c r="J14693" s="264"/>
      <c r="K14693" t="str">
        <f t="shared" si="459"/>
        <v>4945202</v>
      </c>
      <c r="L14693">
        <v>1860</v>
      </c>
    </row>
    <row r="14694" spans="1:12">
      <c r="A14694" t="s">
        <v>4137</v>
      </c>
      <c r="B14694" t="s">
        <v>4138</v>
      </c>
      <c r="C14694">
        <v>10</v>
      </c>
      <c r="D14694" s="274" t="s">
        <v>4602</v>
      </c>
      <c r="E14694" s="255" t="s">
        <v>1526</v>
      </c>
      <c r="F14694" s="249">
        <v>313</v>
      </c>
      <c r="G14694" s="218">
        <f t="shared" si="458"/>
        <v>3130</v>
      </c>
      <c r="H14694" t="s">
        <v>4123</v>
      </c>
      <c r="I14694">
        <v>2</v>
      </c>
      <c r="J14694" s="264"/>
      <c r="K14694" t="str">
        <f t="shared" si="459"/>
        <v>9545202</v>
      </c>
      <c r="L14694">
        <v>1860</v>
      </c>
    </row>
    <row r="14695" spans="1:12">
      <c r="A14695" t="s">
        <v>4137</v>
      </c>
      <c r="B14695" t="s">
        <v>4138</v>
      </c>
      <c r="C14695">
        <v>10</v>
      </c>
      <c r="D14695" s="274" t="s">
        <v>4603</v>
      </c>
      <c r="E14695" s="255" t="s">
        <v>1527</v>
      </c>
      <c r="F14695" s="249">
        <v>219</v>
      </c>
      <c r="G14695" s="218">
        <f t="shared" si="458"/>
        <v>2190</v>
      </c>
      <c r="H14695" t="s">
        <v>4123</v>
      </c>
      <c r="I14695">
        <v>2</v>
      </c>
      <c r="J14695" s="264"/>
      <c r="K14695" t="str">
        <f t="shared" si="459"/>
        <v>9546202</v>
      </c>
      <c r="L14695">
        <v>1860</v>
      </c>
    </row>
    <row r="14696" spans="1:12">
      <c r="A14696" t="s">
        <v>4137</v>
      </c>
      <c r="B14696" t="s">
        <v>4138</v>
      </c>
      <c r="C14696">
        <v>10</v>
      </c>
      <c r="D14696" s="274" t="s">
        <v>4604</v>
      </c>
      <c r="E14696" s="255" t="s">
        <v>1528</v>
      </c>
      <c r="F14696" s="249">
        <v>157</v>
      </c>
      <c r="G14696" s="218">
        <f t="shared" si="458"/>
        <v>1570</v>
      </c>
      <c r="H14696" t="s">
        <v>4123</v>
      </c>
      <c r="I14696">
        <v>2</v>
      </c>
      <c r="J14696" s="264"/>
      <c r="K14696" t="str">
        <f t="shared" si="459"/>
        <v>4949202</v>
      </c>
      <c r="L14696">
        <v>1860</v>
      </c>
    </row>
    <row r="14697" spans="1:12">
      <c r="A14697" t="s">
        <v>4137</v>
      </c>
      <c r="B14697" t="s">
        <v>4138</v>
      </c>
      <c r="C14697">
        <v>10</v>
      </c>
      <c r="D14697" s="274" t="s">
        <v>4605</v>
      </c>
      <c r="E14697" s="255" t="s">
        <v>1529</v>
      </c>
      <c r="F14697" s="249">
        <v>320</v>
      </c>
      <c r="G14697" s="218">
        <f t="shared" si="458"/>
        <v>3200</v>
      </c>
      <c r="H14697" t="s">
        <v>4123</v>
      </c>
      <c r="I14697">
        <v>2</v>
      </c>
      <c r="J14697" s="264"/>
      <c r="K14697" t="str">
        <f t="shared" si="459"/>
        <v>9547202</v>
      </c>
      <c r="L14697">
        <v>1860</v>
      </c>
    </row>
    <row r="14698" spans="1:12">
      <c r="A14698" t="s">
        <v>4137</v>
      </c>
      <c r="B14698" t="s">
        <v>4138</v>
      </c>
      <c r="C14698">
        <v>10</v>
      </c>
      <c r="D14698" s="274" t="s">
        <v>4606</v>
      </c>
      <c r="E14698" s="255" t="s">
        <v>1530</v>
      </c>
      <c r="F14698" s="249">
        <v>224</v>
      </c>
      <c r="G14698" s="218">
        <f t="shared" si="458"/>
        <v>2240</v>
      </c>
      <c r="H14698" t="s">
        <v>4123</v>
      </c>
      <c r="I14698">
        <v>2</v>
      </c>
      <c r="J14698" s="264"/>
      <c r="K14698" t="str">
        <f t="shared" si="459"/>
        <v>9548202</v>
      </c>
      <c r="L14698">
        <v>1860</v>
      </c>
    </row>
    <row r="14699" spans="1:12">
      <c r="A14699" t="s">
        <v>4137</v>
      </c>
      <c r="B14699" t="s">
        <v>4138</v>
      </c>
      <c r="C14699">
        <v>10</v>
      </c>
      <c r="D14699" s="274" t="s">
        <v>4607</v>
      </c>
      <c r="E14699" s="255" t="s">
        <v>1531</v>
      </c>
      <c r="F14699" s="249">
        <v>160</v>
      </c>
      <c r="G14699" s="218">
        <f t="shared" si="458"/>
        <v>1600</v>
      </c>
      <c r="H14699" t="s">
        <v>4123</v>
      </c>
      <c r="I14699">
        <v>2</v>
      </c>
      <c r="J14699" s="264"/>
      <c r="K14699" t="str">
        <f t="shared" si="459"/>
        <v>4953202</v>
      </c>
      <c r="L14699">
        <v>1860</v>
      </c>
    </row>
    <row r="14700" spans="1:12">
      <c r="A14700" t="s">
        <v>4137</v>
      </c>
      <c r="B14700" t="s">
        <v>4138</v>
      </c>
      <c r="C14700">
        <v>10</v>
      </c>
      <c r="D14700" s="274" t="s">
        <v>1620</v>
      </c>
      <c r="E14700" s="255" t="s">
        <v>1621</v>
      </c>
      <c r="F14700" s="249">
        <v>241</v>
      </c>
      <c r="G14700" s="218">
        <f t="shared" si="458"/>
        <v>2410</v>
      </c>
      <c r="H14700" t="s">
        <v>4123</v>
      </c>
      <c r="I14700">
        <v>2</v>
      </c>
      <c r="J14700" s="264"/>
      <c r="K14700" t="str">
        <f t="shared" si="459"/>
        <v>4A81202</v>
      </c>
      <c r="L14700">
        <v>1860</v>
      </c>
    </row>
    <row r="14701" spans="1:12">
      <c r="A14701" t="s">
        <v>4137</v>
      </c>
      <c r="B14701" t="s">
        <v>4138</v>
      </c>
      <c r="C14701">
        <v>10</v>
      </c>
      <c r="D14701" s="274" t="s">
        <v>1622</v>
      </c>
      <c r="E14701" s="255" t="s">
        <v>1623</v>
      </c>
      <c r="F14701" s="249">
        <v>169</v>
      </c>
      <c r="G14701" s="218">
        <f t="shared" si="458"/>
        <v>1690</v>
      </c>
      <c r="H14701" t="s">
        <v>4123</v>
      </c>
      <c r="I14701">
        <v>2</v>
      </c>
      <c r="J14701" s="264"/>
      <c r="K14701" t="str">
        <f t="shared" si="459"/>
        <v>4A82202</v>
      </c>
      <c r="L14701">
        <v>1860</v>
      </c>
    </row>
    <row r="14702" spans="1:12">
      <c r="A14702" t="s">
        <v>4137</v>
      </c>
      <c r="B14702" t="s">
        <v>4138</v>
      </c>
      <c r="C14702">
        <v>10</v>
      </c>
      <c r="D14702" s="274" t="s">
        <v>1624</v>
      </c>
      <c r="E14702" s="255" t="s">
        <v>1625</v>
      </c>
      <c r="F14702" s="249">
        <v>121</v>
      </c>
      <c r="G14702" s="218">
        <f t="shared" si="458"/>
        <v>1210</v>
      </c>
      <c r="H14702" t="s">
        <v>4123</v>
      </c>
      <c r="I14702">
        <v>2</v>
      </c>
      <c r="J14702" s="264"/>
      <c r="K14702" t="str">
        <f t="shared" si="459"/>
        <v>4A83202</v>
      </c>
      <c r="L14702">
        <v>1860</v>
      </c>
    </row>
    <row r="14703" spans="1:12">
      <c r="A14703" t="s">
        <v>4137</v>
      </c>
      <c r="B14703" t="s">
        <v>4138</v>
      </c>
      <c r="C14703">
        <v>10</v>
      </c>
      <c r="D14703" s="274" t="s">
        <v>1626</v>
      </c>
      <c r="E14703" s="255" t="s">
        <v>1627</v>
      </c>
      <c r="F14703" s="249">
        <v>229</v>
      </c>
      <c r="G14703" s="218">
        <f t="shared" si="458"/>
        <v>2290</v>
      </c>
      <c r="H14703" t="s">
        <v>4123</v>
      </c>
      <c r="I14703">
        <v>2</v>
      </c>
      <c r="J14703" s="264"/>
      <c r="K14703" t="str">
        <f t="shared" si="459"/>
        <v>4A87202</v>
      </c>
      <c r="L14703">
        <v>1860</v>
      </c>
    </row>
    <row r="14704" spans="1:12">
      <c r="A14704" t="s">
        <v>4137</v>
      </c>
      <c r="B14704" t="s">
        <v>4138</v>
      </c>
      <c r="C14704">
        <v>10</v>
      </c>
      <c r="D14704" s="274" t="s">
        <v>1628</v>
      </c>
      <c r="E14704" s="255" t="s">
        <v>1629</v>
      </c>
      <c r="F14704" s="249">
        <v>160</v>
      </c>
      <c r="G14704" s="218">
        <f t="shared" si="458"/>
        <v>1600</v>
      </c>
      <c r="H14704" t="s">
        <v>4123</v>
      </c>
      <c r="I14704">
        <v>2</v>
      </c>
      <c r="J14704" s="264"/>
      <c r="K14704" t="str">
        <f t="shared" si="459"/>
        <v>4A88202</v>
      </c>
      <c r="L14704">
        <v>1860</v>
      </c>
    </row>
    <row r="14705" spans="1:12">
      <c r="A14705" t="s">
        <v>4137</v>
      </c>
      <c r="B14705" t="s">
        <v>4138</v>
      </c>
      <c r="C14705">
        <v>10</v>
      </c>
      <c r="D14705" s="274" t="s">
        <v>1630</v>
      </c>
      <c r="E14705" s="255" t="s">
        <v>1631</v>
      </c>
      <c r="F14705" s="249">
        <v>115</v>
      </c>
      <c r="G14705" s="218">
        <f t="shared" si="458"/>
        <v>1150</v>
      </c>
      <c r="H14705" t="s">
        <v>4123</v>
      </c>
      <c r="I14705">
        <v>2</v>
      </c>
      <c r="J14705" s="264"/>
      <c r="K14705" t="str">
        <f t="shared" si="459"/>
        <v>4A89202</v>
      </c>
      <c r="L14705">
        <v>1860</v>
      </c>
    </row>
    <row r="14706" spans="1:12">
      <c r="A14706" t="s">
        <v>4137</v>
      </c>
      <c r="B14706" t="s">
        <v>4138</v>
      </c>
      <c r="C14706">
        <v>10</v>
      </c>
      <c r="D14706" s="274" t="s">
        <v>1632</v>
      </c>
      <c r="E14706" s="255" t="s">
        <v>1633</v>
      </c>
      <c r="F14706" s="249">
        <v>224</v>
      </c>
      <c r="G14706" s="218">
        <f t="shared" si="458"/>
        <v>2240</v>
      </c>
      <c r="H14706" t="s">
        <v>4123</v>
      </c>
      <c r="I14706">
        <v>2</v>
      </c>
      <c r="J14706" s="264"/>
      <c r="K14706" t="str">
        <f t="shared" si="459"/>
        <v>4A93202</v>
      </c>
      <c r="L14706">
        <v>1860</v>
      </c>
    </row>
    <row r="14707" spans="1:12">
      <c r="A14707" t="s">
        <v>4137</v>
      </c>
      <c r="B14707" t="s">
        <v>4138</v>
      </c>
      <c r="C14707">
        <v>10</v>
      </c>
      <c r="D14707" s="274" t="s">
        <v>1634</v>
      </c>
      <c r="E14707" s="255" t="s">
        <v>1635</v>
      </c>
      <c r="F14707" s="249">
        <v>157</v>
      </c>
      <c r="G14707" s="218">
        <f t="shared" si="458"/>
        <v>1570</v>
      </c>
      <c r="H14707" t="s">
        <v>4123</v>
      </c>
      <c r="I14707">
        <v>2</v>
      </c>
      <c r="J14707" s="264"/>
      <c r="K14707" t="str">
        <f t="shared" si="459"/>
        <v>4A94202</v>
      </c>
      <c r="L14707">
        <v>1860</v>
      </c>
    </row>
    <row r="14708" spans="1:12">
      <c r="A14708" t="s">
        <v>4137</v>
      </c>
      <c r="B14708" t="s">
        <v>4138</v>
      </c>
      <c r="C14708">
        <v>10</v>
      </c>
      <c r="D14708" s="274" t="s">
        <v>1636</v>
      </c>
      <c r="E14708" s="255" t="s">
        <v>1637</v>
      </c>
      <c r="F14708" s="249">
        <v>112</v>
      </c>
      <c r="G14708" s="218">
        <f t="shared" si="458"/>
        <v>1120</v>
      </c>
      <c r="H14708" t="s">
        <v>4123</v>
      </c>
      <c r="I14708">
        <v>2</v>
      </c>
      <c r="J14708" s="264"/>
      <c r="K14708" t="str">
        <f t="shared" si="459"/>
        <v>4A95202</v>
      </c>
      <c r="L14708">
        <v>1860</v>
      </c>
    </row>
    <row r="14709" spans="1:12">
      <c r="A14709" t="s">
        <v>4137</v>
      </c>
      <c r="B14709" t="s">
        <v>4138</v>
      </c>
      <c r="C14709">
        <v>10</v>
      </c>
      <c r="D14709" s="274" t="s">
        <v>1638</v>
      </c>
      <c r="E14709" s="255" t="s">
        <v>1639</v>
      </c>
      <c r="F14709" s="249">
        <v>229</v>
      </c>
      <c r="G14709" s="218">
        <f t="shared" ref="G14709:G14772" si="460">ROUNDDOWN(C14709*F14709,0)</f>
        <v>2290</v>
      </c>
      <c r="H14709" t="s">
        <v>4123</v>
      </c>
      <c r="I14709">
        <v>2</v>
      </c>
      <c r="J14709" s="264"/>
      <c r="K14709" t="str">
        <f t="shared" si="459"/>
        <v>4A99202</v>
      </c>
      <c r="L14709">
        <v>1860</v>
      </c>
    </row>
    <row r="14710" spans="1:12">
      <c r="A14710" t="s">
        <v>4137</v>
      </c>
      <c r="B14710" t="s">
        <v>4138</v>
      </c>
      <c r="C14710">
        <v>10</v>
      </c>
      <c r="D14710" s="274" t="s">
        <v>1640</v>
      </c>
      <c r="E14710" s="255" t="s">
        <v>1641</v>
      </c>
      <c r="F14710" s="249">
        <v>160</v>
      </c>
      <c r="G14710" s="218">
        <f t="shared" si="460"/>
        <v>1600</v>
      </c>
      <c r="H14710" t="s">
        <v>4123</v>
      </c>
      <c r="I14710">
        <v>2</v>
      </c>
      <c r="J14710" s="264"/>
      <c r="K14710" t="str">
        <f t="shared" si="459"/>
        <v>4B00202</v>
      </c>
      <c r="L14710">
        <v>1860</v>
      </c>
    </row>
    <row r="14711" spans="1:12">
      <c r="A14711" t="s">
        <v>4137</v>
      </c>
      <c r="B14711" t="s">
        <v>4138</v>
      </c>
      <c r="C14711">
        <v>10</v>
      </c>
      <c r="D14711" s="274" t="s">
        <v>1642</v>
      </c>
      <c r="E14711" s="255" t="s">
        <v>1643</v>
      </c>
      <c r="F14711" s="249">
        <v>115</v>
      </c>
      <c r="G14711" s="218">
        <f t="shared" si="460"/>
        <v>1150</v>
      </c>
      <c r="H14711" t="s">
        <v>4123</v>
      </c>
      <c r="I14711">
        <v>2</v>
      </c>
      <c r="J14711" s="264"/>
      <c r="K14711" t="str">
        <f t="shared" si="459"/>
        <v>4B01202</v>
      </c>
      <c r="L14711">
        <v>1860</v>
      </c>
    </row>
    <row r="14712" spans="1:12">
      <c r="A14712" t="s">
        <v>4137</v>
      </c>
      <c r="B14712" t="s">
        <v>4138</v>
      </c>
      <c r="C14712">
        <v>10</v>
      </c>
      <c r="D14712" s="274" t="s">
        <v>1732</v>
      </c>
      <c r="E14712" s="255" t="s">
        <v>1733</v>
      </c>
      <c r="F14712" s="249">
        <v>337</v>
      </c>
      <c r="G14712" s="218">
        <f t="shared" si="460"/>
        <v>3370</v>
      </c>
      <c r="H14712" t="s">
        <v>4123</v>
      </c>
      <c r="I14712">
        <v>2</v>
      </c>
      <c r="J14712" s="264"/>
      <c r="K14712" t="str">
        <f t="shared" si="459"/>
        <v>AB61202</v>
      </c>
      <c r="L14712">
        <v>1860</v>
      </c>
    </row>
    <row r="14713" spans="1:12">
      <c r="A14713" t="s">
        <v>4137</v>
      </c>
      <c r="B14713" t="s">
        <v>4138</v>
      </c>
      <c r="C14713">
        <v>10</v>
      </c>
      <c r="D14713" s="274" t="s">
        <v>1734</v>
      </c>
      <c r="E14713" s="255" t="s">
        <v>1735</v>
      </c>
      <c r="F14713" s="249">
        <v>320</v>
      </c>
      <c r="G14713" s="218">
        <f t="shared" si="460"/>
        <v>3200</v>
      </c>
      <c r="H14713" t="s">
        <v>4123</v>
      </c>
      <c r="I14713">
        <v>2</v>
      </c>
      <c r="J14713" s="264"/>
      <c r="K14713" t="str">
        <f t="shared" si="459"/>
        <v>AB67202</v>
      </c>
      <c r="L14713">
        <v>1860</v>
      </c>
    </row>
    <row r="14714" spans="1:12">
      <c r="A14714" t="s">
        <v>4137</v>
      </c>
      <c r="B14714" t="s">
        <v>4138</v>
      </c>
      <c r="C14714">
        <v>10</v>
      </c>
      <c r="D14714" s="274" t="s">
        <v>1736</v>
      </c>
      <c r="E14714" s="255" t="s">
        <v>1737</v>
      </c>
      <c r="F14714" s="249">
        <v>313</v>
      </c>
      <c r="G14714" s="218">
        <f t="shared" si="460"/>
        <v>3130</v>
      </c>
      <c r="H14714" t="s">
        <v>4123</v>
      </c>
      <c r="I14714">
        <v>2</v>
      </c>
      <c r="J14714" s="264"/>
      <c r="K14714" t="str">
        <f t="shared" si="459"/>
        <v>AB73202</v>
      </c>
      <c r="L14714">
        <v>1860</v>
      </c>
    </row>
    <row r="14715" spans="1:12">
      <c r="A14715" t="s">
        <v>4137</v>
      </c>
      <c r="B14715" t="s">
        <v>4138</v>
      </c>
      <c r="C14715">
        <v>10</v>
      </c>
      <c r="D14715" s="274" t="s">
        <v>1738</v>
      </c>
      <c r="E14715" s="255" t="s">
        <v>1739</v>
      </c>
      <c r="F14715" s="249">
        <v>320</v>
      </c>
      <c r="G14715" s="218">
        <f t="shared" si="460"/>
        <v>3200</v>
      </c>
      <c r="H14715" t="s">
        <v>4123</v>
      </c>
      <c r="I14715">
        <v>2</v>
      </c>
      <c r="J14715" s="264"/>
      <c r="K14715" t="str">
        <f t="shared" si="459"/>
        <v>AB79202</v>
      </c>
      <c r="L14715">
        <v>1860</v>
      </c>
    </row>
    <row r="14716" spans="1:12">
      <c r="A14716" t="s">
        <v>4137</v>
      </c>
      <c r="B14716" t="s">
        <v>4138</v>
      </c>
      <c r="C14716">
        <v>10</v>
      </c>
      <c r="D14716" s="274" t="s">
        <v>1780</v>
      </c>
      <c r="E14716" s="255" t="s">
        <v>1781</v>
      </c>
      <c r="F14716" s="249">
        <v>241</v>
      </c>
      <c r="G14716" s="218">
        <f t="shared" si="460"/>
        <v>2410</v>
      </c>
      <c r="H14716" t="s">
        <v>4123</v>
      </c>
      <c r="I14716">
        <v>2</v>
      </c>
      <c r="J14716" s="264"/>
      <c r="K14716" t="str">
        <f t="shared" si="459"/>
        <v>AD61202</v>
      </c>
      <c r="L14716">
        <v>1860</v>
      </c>
    </row>
    <row r="14717" spans="1:12">
      <c r="A14717" t="s">
        <v>4137</v>
      </c>
      <c r="B14717" t="s">
        <v>4138</v>
      </c>
      <c r="C14717">
        <v>10</v>
      </c>
      <c r="D14717" s="274" t="s">
        <v>1782</v>
      </c>
      <c r="E14717" s="255" t="s">
        <v>1783</v>
      </c>
      <c r="F14717" s="249">
        <v>229</v>
      </c>
      <c r="G14717" s="218">
        <f t="shared" si="460"/>
        <v>2290</v>
      </c>
      <c r="H14717" t="s">
        <v>4123</v>
      </c>
      <c r="I14717">
        <v>2</v>
      </c>
      <c r="J14717" s="264"/>
      <c r="K14717" t="str">
        <f t="shared" si="459"/>
        <v>AD67202</v>
      </c>
      <c r="L14717">
        <v>1860</v>
      </c>
    </row>
    <row r="14718" spans="1:12">
      <c r="A14718" t="s">
        <v>4137</v>
      </c>
      <c r="B14718" t="s">
        <v>4138</v>
      </c>
      <c r="C14718">
        <v>10</v>
      </c>
      <c r="D14718" s="274" t="s">
        <v>1784</v>
      </c>
      <c r="E14718" s="255" t="s">
        <v>1785</v>
      </c>
      <c r="F14718" s="249">
        <v>224</v>
      </c>
      <c r="G14718" s="218">
        <f t="shared" si="460"/>
        <v>2240</v>
      </c>
      <c r="H14718" t="s">
        <v>4123</v>
      </c>
      <c r="I14718">
        <v>2</v>
      </c>
      <c r="J14718" s="264"/>
      <c r="K14718" t="str">
        <f t="shared" si="459"/>
        <v>AD73202</v>
      </c>
      <c r="L14718">
        <v>1860</v>
      </c>
    </row>
    <row r="14719" spans="1:12">
      <c r="A14719" t="s">
        <v>4137</v>
      </c>
      <c r="B14719" t="s">
        <v>4138</v>
      </c>
      <c r="C14719">
        <v>10</v>
      </c>
      <c r="D14719" s="274" t="s">
        <v>1786</v>
      </c>
      <c r="E14719" s="255" t="s">
        <v>1787</v>
      </c>
      <c r="F14719" s="249">
        <v>229</v>
      </c>
      <c r="G14719" s="218">
        <f t="shared" si="460"/>
        <v>2290</v>
      </c>
      <c r="H14719" t="s">
        <v>4123</v>
      </c>
      <c r="I14719">
        <v>2</v>
      </c>
      <c r="J14719" s="264"/>
      <c r="K14719" t="str">
        <f t="shared" si="459"/>
        <v>AD79202</v>
      </c>
      <c r="L14719">
        <v>1860</v>
      </c>
    </row>
    <row r="14720" spans="1:12">
      <c r="A14720" t="s">
        <v>4137</v>
      </c>
      <c r="B14720" t="s">
        <v>4138</v>
      </c>
      <c r="C14720">
        <v>10</v>
      </c>
      <c r="D14720" s="274" t="s">
        <v>4608</v>
      </c>
      <c r="E14720" s="255" t="s">
        <v>176</v>
      </c>
      <c r="F14720" s="249">
        <v>410</v>
      </c>
      <c r="G14720" s="218">
        <f t="shared" si="460"/>
        <v>4100</v>
      </c>
      <c r="H14720" t="s">
        <v>4123</v>
      </c>
      <c r="I14720">
        <v>2</v>
      </c>
      <c r="K14720" t="str">
        <f t="shared" si="459"/>
        <v>1551202</v>
      </c>
      <c r="L14720">
        <v>1380</v>
      </c>
    </row>
    <row r="14721" spans="1:12">
      <c r="A14721" t="s">
        <v>4137</v>
      </c>
      <c r="B14721" t="s">
        <v>4138</v>
      </c>
      <c r="C14721">
        <v>10</v>
      </c>
      <c r="D14721" s="274" t="s">
        <v>4609</v>
      </c>
      <c r="E14721" s="255" t="s">
        <v>1472</v>
      </c>
      <c r="F14721" s="249">
        <v>287</v>
      </c>
      <c r="G14721" s="218">
        <f t="shared" si="460"/>
        <v>2870</v>
      </c>
      <c r="H14721" t="s">
        <v>4123</v>
      </c>
      <c r="I14721">
        <v>2</v>
      </c>
      <c r="J14721" s="264"/>
      <c r="K14721" t="str">
        <f t="shared" si="459"/>
        <v>1552202</v>
      </c>
      <c r="L14721">
        <v>1380</v>
      </c>
    </row>
    <row r="14722" spans="1:12">
      <c r="A14722" t="s">
        <v>4137</v>
      </c>
      <c r="B14722" t="s">
        <v>4138</v>
      </c>
      <c r="C14722">
        <v>10</v>
      </c>
      <c r="D14722" s="274" t="s">
        <v>4610</v>
      </c>
      <c r="E14722" s="255" t="s">
        <v>1473</v>
      </c>
      <c r="F14722" s="249">
        <v>205</v>
      </c>
      <c r="G14722" s="218">
        <f t="shared" si="460"/>
        <v>2050</v>
      </c>
      <c r="H14722" t="s">
        <v>4123</v>
      </c>
      <c r="I14722">
        <v>2</v>
      </c>
      <c r="J14722" s="264"/>
      <c r="K14722" t="str">
        <f t="shared" ref="K14722:K14785" si="461">D14722&amp;A14722&amp;I14722</f>
        <v>3421202</v>
      </c>
      <c r="L14722">
        <v>1380</v>
      </c>
    </row>
    <row r="14723" spans="1:12">
      <c r="A14723" t="s">
        <v>4137</v>
      </c>
      <c r="B14723" t="s">
        <v>4138</v>
      </c>
      <c r="C14723">
        <v>10</v>
      </c>
      <c r="D14723" s="274" t="s">
        <v>4611</v>
      </c>
      <c r="E14723" s="255" t="s">
        <v>177</v>
      </c>
      <c r="F14723" s="249">
        <v>390</v>
      </c>
      <c r="G14723" s="218">
        <f t="shared" si="460"/>
        <v>3900</v>
      </c>
      <c r="H14723" t="s">
        <v>4123</v>
      </c>
      <c r="I14723">
        <v>2</v>
      </c>
      <c r="J14723" s="264"/>
      <c r="K14723" t="str">
        <f t="shared" si="461"/>
        <v>1553202</v>
      </c>
      <c r="L14723">
        <v>1380</v>
      </c>
    </row>
    <row r="14724" spans="1:12">
      <c r="A14724" t="s">
        <v>4137</v>
      </c>
      <c r="B14724" t="s">
        <v>4138</v>
      </c>
      <c r="C14724">
        <v>10</v>
      </c>
      <c r="D14724" s="274" t="s">
        <v>4612</v>
      </c>
      <c r="E14724" s="255" t="s">
        <v>1474</v>
      </c>
      <c r="F14724" s="249">
        <v>273</v>
      </c>
      <c r="G14724" s="218">
        <f t="shared" si="460"/>
        <v>2730</v>
      </c>
      <c r="H14724" t="s">
        <v>4123</v>
      </c>
      <c r="I14724">
        <v>2</v>
      </c>
      <c r="J14724" s="264"/>
      <c r="K14724" t="str">
        <f t="shared" si="461"/>
        <v>1554202</v>
      </c>
      <c r="L14724">
        <v>1380</v>
      </c>
    </row>
    <row r="14725" spans="1:12">
      <c r="A14725" t="s">
        <v>4137</v>
      </c>
      <c r="B14725" t="s">
        <v>4138</v>
      </c>
      <c r="C14725">
        <v>10</v>
      </c>
      <c r="D14725" s="274" t="s">
        <v>4613</v>
      </c>
      <c r="E14725" s="255" t="s">
        <v>1475</v>
      </c>
      <c r="F14725" s="249">
        <v>195</v>
      </c>
      <c r="G14725" s="218">
        <f t="shared" si="460"/>
        <v>1950</v>
      </c>
      <c r="H14725" t="s">
        <v>4123</v>
      </c>
      <c r="I14725">
        <v>2</v>
      </c>
      <c r="J14725" s="264"/>
      <c r="K14725" t="str">
        <f t="shared" si="461"/>
        <v>3425202</v>
      </c>
      <c r="L14725">
        <v>1380</v>
      </c>
    </row>
    <row r="14726" spans="1:12">
      <c r="A14726" t="s">
        <v>4137</v>
      </c>
      <c r="B14726" t="s">
        <v>4138</v>
      </c>
      <c r="C14726">
        <v>10</v>
      </c>
      <c r="D14726" s="274" t="s">
        <v>4614</v>
      </c>
      <c r="E14726" s="255" t="s">
        <v>178</v>
      </c>
      <c r="F14726" s="249">
        <v>381</v>
      </c>
      <c r="G14726" s="218">
        <f t="shared" si="460"/>
        <v>3810</v>
      </c>
      <c r="H14726" t="s">
        <v>4123</v>
      </c>
      <c r="I14726">
        <v>2</v>
      </c>
      <c r="J14726" s="264"/>
      <c r="K14726" t="str">
        <f t="shared" si="461"/>
        <v>1555202</v>
      </c>
      <c r="L14726">
        <v>1380</v>
      </c>
    </row>
    <row r="14727" spans="1:12">
      <c r="A14727" t="s">
        <v>4137</v>
      </c>
      <c r="B14727" t="s">
        <v>4138</v>
      </c>
      <c r="C14727">
        <v>10</v>
      </c>
      <c r="D14727" s="274" t="s">
        <v>4615</v>
      </c>
      <c r="E14727" s="255" t="s">
        <v>1476</v>
      </c>
      <c r="F14727" s="249">
        <v>267</v>
      </c>
      <c r="G14727" s="218">
        <f t="shared" si="460"/>
        <v>2670</v>
      </c>
      <c r="H14727" t="s">
        <v>4123</v>
      </c>
      <c r="I14727">
        <v>2</v>
      </c>
      <c r="J14727" s="264"/>
      <c r="K14727" t="str">
        <f t="shared" si="461"/>
        <v>1556202</v>
      </c>
      <c r="L14727">
        <v>1380</v>
      </c>
    </row>
    <row r="14728" spans="1:12">
      <c r="A14728" t="s">
        <v>4137</v>
      </c>
      <c r="B14728" t="s">
        <v>4138</v>
      </c>
      <c r="C14728">
        <v>10</v>
      </c>
      <c r="D14728" s="274" t="s">
        <v>4616</v>
      </c>
      <c r="E14728" s="255" t="s">
        <v>1477</v>
      </c>
      <c r="F14728" s="249">
        <v>191</v>
      </c>
      <c r="G14728" s="218">
        <f t="shared" si="460"/>
        <v>1910</v>
      </c>
      <c r="H14728" t="s">
        <v>4123</v>
      </c>
      <c r="I14728">
        <v>2</v>
      </c>
      <c r="J14728" s="264"/>
      <c r="K14728" t="str">
        <f t="shared" si="461"/>
        <v>3429202</v>
      </c>
      <c r="L14728">
        <v>1380</v>
      </c>
    </row>
    <row r="14729" spans="1:12">
      <c r="A14729" t="s">
        <v>4137</v>
      </c>
      <c r="B14729" t="s">
        <v>4138</v>
      </c>
      <c r="C14729">
        <v>10</v>
      </c>
      <c r="D14729" s="274" t="s">
        <v>4617</v>
      </c>
      <c r="E14729" s="255" t="s">
        <v>179</v>
      </c>
      <c r="F14729" s="249">
        <v>390</v>
      </c>
      <c r="G14729" s="218">
        <f t="shared" si="460"/>
        <v>3900</v>
      </c>
      <c r="H14729" t="s">
        <v>4123</v>
      </c>
      <c r="I14729">
        <v>2</v>
      </c>
      <c r="J14729" s="264"/>
      <c r="K14729" t="str">
        <f t="shared" si="461"/>
        <v>1557202</v>
      </c>
      <c r="L14729">
        <v>1380</v>
      </c>
    </row>
    <row r="14730" spans="1:12">
      <c r="A14730" t="s">
        <v>4137</v>
      </c>
      <c r="B14730" t="s">
        <v>4138</v>
      </c>
      <c r="C14730">
        <v>10</v>
      </c>
      <c r="D14730" s="274" t="s">
        <v>4618</v>
      </c>
      <c r="E14730" s="255" t="s">
        <v>1478</v>
      </c>
      <c r="F14730" s="249">
        <v>273</v>
      </c>
      <c r="G14730" s="218">
        <f t="shared" si="460"/>
        <v>2730</v>
      </c>
      <c r="H14730" t="s">
        <v>4123</v>
      </c>
      <c r="I14730">
        <v>2</v>
      </c>
      <c r="J14730" s="264"/>
      <c r="K14730" t="str">
        <f t="shared" si="461"/>
        <v>1558202</v>
      </c>
      <c r="L14730">
        <v>1380</v>
      </c>
    </row>
    <row r="14731" spans="1:12">
      <c r="A14731" t="s">
        <v>4137</v>
      </c>
      <c r="B14731" t="s">
        <v>4138</v>
      </c>
      <c r="C14731">
        <v>10</v>
      </c>
      <c r="D14731" s="274" t="s">
        <v>4619</v>
      </c>
      <c r="E14731" s="255" t="s">
        <v>1479</v>
      </c>
      <c r="F14731" s="249">
        <v>195</v>
      </c>
      <c r="G14731" s="218">
        <f t="shared" si="460"/>
        <v>1950</v>
      </c>
      <c r="H14731" t="s">
        <v>4123</v>
      </c>
      <c r="I14731">
        <v>2</v>
      </c>
      <c r="J14731" s="264"/>
      <c r="K14731" t="str">
        <f t="shared" si="461"/>
        <v>3433202</v>
      </c>
      <c r="L14731">
        <v>1380</v>
      </c>
    </row>
    <row r="14732" spans="1:12">
      <c r="A14732" t="s">
        <v>4137</v>
      </c>
      <c r="B14732" t="s">
        <v>4138</v>
      </c>
      <c r="C14732">
        <v>10</v>
      </c>
      <c r="D14732" s="274" t="s">
        <v>4620</v>
      </c>
      <c r="E14732" s="255" t="s">
        <v>1532</v>
      </c>
      <c r="F14732" s="249">
        <v>287</v>
      </c>
      <c r="G14732" s="218">
        <f t="shared" si="460"/>
        <v>2870</v>
      </c>
      <c r="H14732" t="s">
        <v>4123</v>
      </c>
      <c r="I14732">
        <v>2</v>
      </c>
      <c r="J14732" s="264"/>
      <c r="K14732" t="str">
        <f t="shared" si="461"/>
        <v>9551202</v>
      </c>
      <c r="L14732">
        <v>1380</v>
      </c>
    </row>
    <row r="14733" spans="1:12">
      <c r="A14733" t="s">
        <v>4137</v>
      </c>
      <c r="B14733" t="s">
        <v>4138</v>
      </c>
      <c r="C14733">
        <v>10</v>
      </c>
      <c r="D14733" s="274" t="s">
        <v>4621</v>
      </c>
      <c r="E14733" s="255" t="s">
        <v>1533</v>
      </c>
      <c r="F14733" s="249">
        <v>201</v>
      </c>
      <c r="G14733" s="218">
        <f t="shared" si="460"/>
        <v>2010</v>
      </c>
      <c r="H14733" t="s">
        <v>4123</v>
      </c>
      <c r="I14733">
        <v>2</v>
      </c>
      <c r="J14733" s="264"/>
      <c r="K14733" t="str">
        <f t="shared" si="461"/>
        <v>9552202</v>
      </c>
      <c r="L14733">
        <v>1380</v>
      </c>
    </row>
    <row r="14734" spans="1:12">
      <c r="A14734" t="s">
        <v>4137</v>
      </c>
      <c r="B14734" t="s">
        <v>4138</v>
      </c>
      <c r="C14734">
        <v>10</v>
      </c>
      <c r="D14734" s="274" t="s">
        <v>4622</v>
      </c>
      <c r="E14734" s="255" t="s">
        <v>1534</v>
      </c>
      <c r="F14734" s="249">
        <v>144</v>
      </c>
      <c r="G14734" s="218">
        <f t="shared" si="460"/>
        <v>1440</v>
      </c>
      <c r="H14734" t="s">
        <v>4123</v>
      </c>
      <c r="I14734">
        <v>2</v>
      </c>
      <c r="J14734" s="264"/>
      <c r="K14734" t="str">
        <f t="shared" si="461"/>
        <v>4961202</v>
      </c>
      <c r="L14734">
        <v>1380</v>
      </c>
    </row>
    <row r="14735" spans="1:12">
      <c r="A14735" t="s">
        <v>4137</v>
      </c>
      <c r="B14735" t="s">
        <v>4138</v>
      </c>
      <c r="C14735">
        <v>10</v>
      </c>
      <c r="D14735" s="274" t="s">
        <v>4623</v>
      </c>
      <c r="E14735" s="255" t="s">
        <v>1535</v>
      </c>
      <c r="F14735" s="249">
        <v>273</v>
      </c>
      <c r="G14735" s="218">
        <f t="shared" si="460"/>
        <v>2730</v>
      </c>
      <c r="H14735" t="s">
        <v>4123</v>
      </c>
      <c r="I14735">
        <v>2</v>
      </c>
      <c r="J14735" s="264"/>
      <c r="K14735" t="str">
        <f t="shared" si="461"/>
        <v>9553202</v>
      </c>
      <c r="L14735">
        <v>1380</v>
      </c>
    </row>
    <row r="14736" spans="1:12">
      <c r="A14736" t="s">
        <v>4137</v>
      </c>
      <c r="B14736" t="s">
        <v>4138</v>
      </c>
      <c r="C14736">
        <v>10</v>
      </c>
      <c r="D14736" s="274" t="s">
        <v>4624</v>
      </c>
      <c r="E14736" s="255" t="s">
        <v>1536</v>
      </c>
      <c r="F14736" s="249">
        <v>191</v>
      </c>
      <c r="G14736" s="218">
        <f t="shared" si="460"/>
        <v>1910</v>
      </c>
      <c r="H14736" t="s">
        <v>4123</v>
      </c>
      <c r="I14736">
        <v>2</v>
      </c>
      <c r="J14736" s="264"/>
      <c r="K14736" t="str">
        <f t="shared" si="461"/>
        <v>9554202</v>
      </c>
      <c r="L14736">
        <v>1380</v>
      </c>
    </row>
    <row r="14737" spans="1:12">
      <c r="A14737" t="s">
        <v>4137</v>
      </c>
      <c r="B14737" t="s">
        <v>4138</v>
      </c>
      <c r="C14737">
        <v>10</v>
      </c>
      <c r="D14737" s="274" t="s">
        <v>4625</v>
      </c>
      <c r="E14737" s="255" t="s">
        <v>1537</v>
      </c>
      <c r="F14737" s="249">
        <v>137</v>
      </c>
      <c r="G14737" s="218">
        <f t="shared" si="460"/>
        <v>1370</v>
      </c>
      <c r="H14737" t="s">
        <v>4123</v>
      </c>
      <c r="I14737">
        <v>2</v>
      </c>
      <c r="J14737" s="264"/>
      <c r="K14737" t="str">
        <f t="shared" si="461"/>
        <v>4965202</v>
      </c>
      <c r="L14737">
        <v>1380</v>
      </c>
    </row>
    <row r="14738" spans="1:12">
      <c r="A14738" t="s">
        <v>4137</v>
      </c>
      <c r="B14738" t="s">
        <v>4138</v>
      </c>
      <c r="C14738">
        <v>10</v>
      </c>
      <c r="D14738" s="274" t="s">
        <v>4626</v>
      </c>
      <c r="E14738" s="255" t="s">
        <v>1538</v>
      </c>
      <c r="F14738" s="249">
        <v>267</v>
      </c>
      <c r="G14738" s="218">
        <f t="shared" si="460"/>
        <v>2670</v>
      </c>
      <c r="H14738" t="s">
        <v>4123</v>
      </c>
      <c r="I14738">
        <v>2</v>
      </c>
      <c r="J14738" s="264"/>
      <c r="K14738" t="str">
        <f t="shared" si="461"/>
        <v>9555202</v>
      </c>
      <c r="L14738">
        <v>1380</v>
      </c>
    </row>
    <row r="14739" spans="1:12">
      <c r="A14739" t="s">
        <v>4137</v>
      </c>
      <c r="B14739" t="s">
        <v>4138</v>
      </c>
      <c r="C14739">
        <v>10</v>
      </c>
      <c r="D14739" s="274" t="s">
        <v>4627</v>
      </c>
      <c r="E14739" s="255" t="s">
        <v>1539</v>
      </c>
      <c r="F14739" s="249">
        <v>187</v>
      </c>
      <c r="G14739" s="218">
        <f t="shared" si="460"/>
        <v>1870</v>
      </c>
      <c r="H14739" t="s">
        <v>4123</v>
      </c>
      <c r="I14739">
        <v>2</v>
      </c>
      <c r="J14739" s="264"/>
      <c r="K14739" t="str">
        <f t="shared" si="461"/>
        <v>9556202</v>
      </c>
      <c r="L14739">
        <v>1380</v>
      </c>
    </row>
    <row r="14740" spans="1:12">
      <c r="A14740" t="s">
        <v>4137</v>
      </c>
      <c r="B14740" t="s">
        <v>4138</v>
      </c>
      <c r="C14740">
        <v>10</v>
      </c>
      <c r="D14740" s="274" t="s">
        <v>4628</v>
      </c>
      <c r="E14740" s="255" t="s">
        <v>1540</v>
      </c>
      <c r="F14740" s="249">
        <v>134</v>
      </c>
      <c r="G14740" s="218">
        <f t="shared" si="460"/>
        <v>1340</v>
      </c>
      <c r="H14740" t="s">
        <v>4123</v>
      </c>
      <c r="I14740">
        <v>2</v>
      </c>
      <c r="J14740" s="264"/>
      <c r="K14740" t="str">
        <f t="shared" si="461"/>
        <v>4969202</v>
      </c>
      <c r="L14740">
        <v>1380</v>
      </c>
    </row>
    <row r="14741" spans="1:12">
      <c r="A14741" t="s">
        <v>4137</v>
      </c>
      <c r="B14741" t="s">
        <v>4138</v>
      </c>
      <c r="C14741">
        <v>10</v>
      </c>
      <c r="D14741" s="274" t="s">
        <v>4629</v>
      </c>
      <c r="E14741" s="255" t="s">
        <v>1541</v>
      </c>
      <c r="F14741" s="249">
        <v>273</v>
      </c>
      <c r="G14741" s="218">
        <f t="shared" si="460"/>
        <v>2730</v>
      </c>
      <c r="H14741" t="s">
        <v>4123</v>
      </c>
      <c r="I14741">
        <v>2</v>
      </c>
      <c r="J14741" s="264"/>
      <c r="K14741" t="str">
        <f t="shared" si="461"/>
        <v>9557202</v>
      </c>
      <c r="L14741">
        <v>1380</v>
      </c>
    </row>
    <row r="14742" spans="1:12">
      <c r="A14742" t="s">
        <v>4137</v>
      </c>
      <c r="B14742" t="s">
        <v>4138</v>
      </c>
      <c r="C14742">
        <v>10</v>
      </c>
      <c r="D14742" s="274" t="s">
        <v>4630</v>
      </c>
      <c r="E14742" s="255" t="s">
        <v>1542</v>
      </c>
      <c r="F14742" s="249">
        <v>191</v>
      </c>
      <c r="G14742" s="218">
        <f t="shared" si="460"/>
        <v>1910</v>
      </c>
      <c r="H14742" t="s">
        <v>4123</v>
      </c>
      <c r="I14742">
        <v>2</v>
      </c>
      <c r="J14742" s="264"/>
      <c r="K14742" t="str">
        <f t="shared" si="461"/>
        <v>9558202</v>
      </c>
      <c r="L14742">
        <v>1380</v>
      </c>
    </row>
    <row r="14743" spans="1:12">
      <c r="A14743" t="s">
        <v>4137</v>
      </c>
      <c r="B14743" t="s">
        <v>4138</v>
      </c>
      <c r="C14743">
        <v>10</v>
      </c>
      <c r="D14743" s="274" t="s">
        <v>4631</v>
      </c>
      <c r="E14743" s="255" t="s">
        <v>1543</v>
      </c>
      <c r="F14743" s="249">
        <v>137</v>
      </c>
      <c r="G14743" s="218">
        <f t="shared" si="460"/>
        <v>1370</v>
      </c>
      <c r="H14743" t="s">
        <v>4123</v>
      </c>
      <c r="I14743">
        <v>2</v>
      </c>
      <c r="J14743" s="264"/>
      <c r="K14743" t="str">
        <f t="shared" si="461"/>
        <v>4973202</v>
      </c>
      <c r="L14743">
        <v>1380</v>
      </c>
    </row>
    <row r="14744" spans="1:12">
      <c r="A14744" t="s">
        <v>4137</v>
      </c>
      <c r="B14744" t="s">
        <v>4138</v>
      </c>
      <c r="C14744">
        <v>10</v>
      </c>
      <c r="D14744" s="274" t="s">
        <v>1644</v>
      </c>
      <c r="E14744" s="255" t="s">
        <v>1645</v>
      </c>
      <c r="F14744" s="249">
        <v>205</v>
      </c>
      <c r="G14744" s="218">
        <f t="shared" si="460"/>
        <v>2050</v>
      </c>
      <c r="H14744" t="s">
        <v>4123</v>
      </c>
      <c r="I14744">
        <v>2</v>
      </c>
      <c r="J14744" s="264"/>
      <c r="K14744" t="str">
        <f t="shared" si="461"/>
        <v>4B11202</v>
      </c>
      <c r="L14744">
        <v>1380</v>
      </c>
    </row>
    <row r="14745" spans="1:12">
      <c r="A14745" t="s">
        <v>4137</v>
      </c>
      <c r="B14745" t="s">
        <v>4138</v>
      </c>
      <c r="C14745">
        <v>10</v>
      </c>
      <c r="D14745" s="274" t="s">
        <v>1646</v>
      </c>
      <c r="E14745" s="255" t="s">
        <v>1647</v>
      </c>
      <c r="F14745" s="249">
        <v>144</v>
      </c>
      <c r="G14745" s="218">
        <f t="shared" si="460"/>
        <v>1440</v>
      </c>
      <c r="H14745" t="s">
        <v>4123</v>
      </c>
      <c r="I14745">
        <v>2</v>
      </c>
      <c r="J14745" s="264"/>
      <c r="K14745" t="str">
        <f t="shared" si="461"/>
        <v>4B12202</v>
      </c>
      <c r="L14745">
        <v>1380</v>
      </c>
    </row>
    <row r="14746" spans="1:12">
      <c r="A14746" t="s">
        <v>4137</v>
      </c>
      <c r="B14746" t="s">
        <v>4138</v>
      </c>
      <c r="C14746">
        <v>10</v>
      </c>
      <c r="D14746" s="274" t="s">
        <v>1648</v>
      </c>
      <c r="E14746" s="255" t="s">
        <v>1649</v>
      </c>
      <c r="F14746" s="249">
        <v>103</v>
      </c>
      <c r="G14746" s="218">
        <f t="shared" si="460"/>
        <v>1030</v>
      </c>
      <c r="H14746" t="s">
        <v>4123</v>
      </c>
      <c r="I14746">
        <v>2</v>
      </c>
      <c r="J14746" s="264"/>
      <c r="K14746" t="str">
        <f t="shared" si="461"/>
        <v>4B13202</v>
      </c>
      <c r="L14746">
        <v>1380</v>
      </c>
    </row>
    <row r="14747" spans="1:12">
      <c r="A14747" t="s">
        <v>4137</v>
      </c>
      <c r="B14747" t="s">
        <v>4138</v>
      </c>
      <c r="C14747">
        <v>10</v>
      </c>
      <c r="D14747" s="274" t="s">
        <v>1650</v>
      </c>
      <c r="E14747" s="255" t="s">
        <v>1651</v>
      </c>
      <c r="F14747" s="249">
        <v>195</v>
      </c>
      <c r="G14747" s="218">
        <f t="shared" si="460"/>
        <v>1950</v>
      </c>
      <c r="H14747" t="s">
        <v>4123</v>
      </c>
      <c r="I14747">
        <v>2</v>
      </c>
      <c r="J14747" s="264"/>
      <c r="K14747" t="str">
        <f t="shared" si="461"/>
        <v>4B17202</v>
      </c>
      <c r="L14747">
        <v>1380</v>
      </c>
    </row>
    <row r="14748" spans="1:12">
      <c r="A14748" t="s">
        <v>4137</v>
      </c>
      <c r="B14748" t="s">
        <v>4138</v>
      </c>
      <c r="C14748">
        <v>10</v>
      </c>
      <c r="D14748" s="274" t="s">
        <v>1652</v>
      </c>
      <c r="E14748" s="255" t="s">
        <v>1653</v>
      </c>
      <c r="F14748" s="249">
        <v>137</v>
      </c>
      <c r="G14748" s="218">
        <f t="shared" si="460"/>
        <v>1370</v>
      </c>
      <c r="H14748" t="s">
        <v>4123</v>
      </c>
      <c r="I14748">
        <v>2</v>
      </c>
      <c r="J14748" s="264"/>
      <c r="K14748" t="str">
        <f t="shared" si="461"/>
        <v>4B18202</v>
      </c>
      <c r="L14748">
        <v>1380</v>
      </c>
    </row>
    <row r="14749" spans="1:12">
      <c r="A14749" t="s">
        <v>4137</v>
      </c>
      <c r="B14749" t="s">
        <v>4138</v>
      </c>
      <c r="C14749">
        <v>10</v>
      </c>
      <c r="D14749" s="274" t="s">
        <v>1654</v>
      </c>
      <c r="E14749" s="255" t="s">
        <v>1655</v>
      </c>
      <c r="F14749" s="249">
        <v>98</v>
      </c>
      <c r="G14749" s="218">
        <f t="shared" si="460"/>
        <v>980</v>
      </c>
      <c r="H14749" t="s">
        <v>4123</v>
      </c>
      <c r="I14749">
        <v>2</v>
      </c>
      <c r="J14749" s="264"/>
      <c r="K14749" t="str">
        <f t="shared" si="461"/>
        <v>4B19202</v>
      </c>
      <c r="L14749">
        <v>1380</v>
      </c>
    </row>
    <row r="14750" spans="1:12">
      <c r="A14750" t="s">
        <v>4137</v>
      </c>
      <c r="B14750" t="s">
        <v>4138</v>
      </c>
      <c r="C14750">
        <v>10</v>
      </c>
      <c r="D14750" s="274" t="s">
        <v>1656</v>
      </c>
      <c r="E14750" s="255" t="s">
        <v>1657</v>
      </c>
      <c r="F14750" s="249">
        <v>191</v>
      </c>
      <c r="G14750" s="218">
        <f t="shared" si="460"/>
        <v>1910</v>
      </c>
      <c r="H14750" t="s">
        <v>4123</v>
      </c>
      <c r="I14750">
        <v>2</v>
      </c>
      <c r="J14750" s="264"/>
      <c r="K14750" t="str">
        <f t="shared" si="461"/>
        <v>4B23202</v>
      </c>
      <c r="L14750">
        <v>1380</v>
      </c>
    </row>
    <row r="14751" spans="1:12">
      <c r="A14751" t="s">
        <v>4137</v>
      </c>
      <c r="B14751" t="s">
        <v>4138</v>
      </c>
      <c r="C14751">
        <v>10</v>
      </c>
      <c r="D14751" s="274" t="s">
        <v>1658</v>
      </c>
      <c r="E14751" s="255" t="s">
        <v>1659</v>
      </c>
      <c r="F14751" s="249">
        <v>134</v>
      </c>
      <c r="G14751" s="218">
        <f t="shared" si="460"/>
        <v>1340</v>
      </c>
      <c r="H14751" t="s">
        <v>4123</v>
      </c>
      <c r="I14751">
        <v>2</v>
      </c>
      <c r="J14751" s="264"/>
      <c r="K14751" t="str">
        <f t="shared" si="461"/>
        <v>4B24202</v>
      </c>
      <c r="L14751">
        <v>1380</v>
      </c>
    </row>
    <row r="14752" spans="1:12">
      <c r="A14752" t="s">
        <v>4137</v>
      </c>
      <c r="B14752" t="s">
        <v>4138</v>
      </c>
      <c r="C14752">
        <v>10</v>
      </c>
      <c r="D14752" s="274" t="s">
        <v>1660</v>
      </c>
      <c r="E14752" s="255" t="s">
        <v>1661</v>
      </c>
      <c r="F14752" s="249">
        <v>96</v>
      </c>
      <c r="G14752" s="218">
        <f t="shared" si="460"/>
        <v>960</v>
      </c>
      <c r="H14752" t="s">
        <v>4123</v>
      </c>
      <c r="I14752">
        <v>2</v>
      </c>
      <c r="J14752" s="264"/>
      <c r="K14752" t="str">
        <f t="shared" si="461"/>
        <v>4B25202</v>
      </c>
      <c r="L14752">
        <v>1380</v>
      </c>
    </row>
    <row r="14753" spans="1:12">
      <c r="A14753" t="s">
        <v>4137</v>
      </c>
      <c r="B14753" t="s">
        <v>4138</v>
      </c>
      <c r="C14753">
        <v>10</v>
      </c>
      <c r="D14753" s="274" t="s">
        <v>1662</v>
      </c>
      <c r="E14753" s="255" t="s">
        <v>1663</v>
      </c>
      <c r="F14753" s="249">
        <v>195</v>
      </c>
      <c r="G14753" s="218">
        <f t="shared" si="460"/>
        <v>1950</v>
      </c>
      <c r="H14753" t="s">
        <v>4123</v>
      </c>
      <c r="I14753">
        <v>2</v>
      </c>
      <c r="J14753" s="264"/>
      <c r="K14753" t="str">
        <f t="shared" si="461"/>
        <v>4B29202</v>
      </c>
      <c r="L14753">
        <v>1380</v>
      </c>
    </row>
    <row r="14754" spans="1:12">
      <c r="A14754" t="s">
        <v>4137</v>
      </c>
      <c r="B14754" t="s">
        <v>4138</v>
      </c>
      <c r="C14754">
        <v>10</v>
      </c>
      <c r="D14754" s="274" t="s">
        <v>1664</v>
      </c>
      <c r="E14754" s="255" t="s">
        <v>1665</v>
      </c>
      <c r="F14754" s="249">
        <v>137</v>
      </c>
      <c r="G14754" s="218">
        <f t="shared" si="460"/>
        <v>1370</v>
      </c>
      <c r="H14754" t="s">
        <v>4123</v>
      </c>
      <c r="I14754">
        <v>2</v>
      </c>
      <c r="J14754" s="264"/>
      <c r="K14754" t="str">
        <f t="shared" si="461"/>
        <v>4B30202</v>
      </c>
      <c r="L14754">
        <v>1380</v>
      </c>
    </row>
    <row r="14755" spans="1:12">
      <c r="A14755" t="s">
        <v>4137</v>
      </c>
      <c r="B14755" t="s">
        <v>4138</v>
      </c>
      <c r="C14755">
        <v>10</v>
      </c>
      <c r="D14755" s="274" t="s">
        <v>1666</v>
      </c>
      <c r="E14755" s="255" t="s">
        <v>1667</v>
      </c>
      <c r="F14755" s="249">
        <v>98</v>
      </c>
      <c r="G14755" s="218">
        <f t="shared" si="460"/>
        <v>980</v>
      </c>
      <c r="H14755" t="s">
        <v>4123</v>
      </c>
      <c r="I14755">
        <v>2</v>
      </c>
      <c r="J14755" s="264"/>
      <c r="K14755" t="str">
        <f t="shared" si="461"/>
        <v>4B31202</v>
      </c>
      <c r="L14755">
        <v>1380</v>
      </c>
    </row>
    <row r="14756" spans="1:12">
      <c r="A14756" t="s">
        <v>4137</v>
      </c>
      <c r="B14756" t="s">
        <v>4138</v>
      </c>
      <c r="C14756">
        <v>10</v>
      </c>
      <c r="D14756" s="274" t="s">
        <v>1740</v>
      </c>
      <c r="E14756" s="255" t="s">
        <v>1741</v>
      </c>
      <c r="F14756" s="249">
        <v>287</v>
      </c>
      <c r="G14756" s="218">
        <f t="shared" si="460"/>
        <v>2870</v>
      </c>
      <c r="H14756" t="s">
        <v>4123</v>
      </c>
      <c r="I14756">
        <v>2</v>
      </c>
      <c r="J14756" s="264"/>
      <c r="K14756" t="str">
        <f t="shared" si="461"/>
        <v>AC01202</v>
      </c>
      <c r="L14756">
        <v>1380</v>
      </c>
    </row>
    <row r="14757" spans="1:12">
      <c r="A14757" t="s">
        <v>4137</v>
      </c>
      <c r="B14757" t="s">
        <v>4138</v>
      </c>
      <c r="C14757">
        <v>10</v>
      </c>
      <c r="D14757" s="274" t="s">
        <v>1742</v>
      </c>
      <c r="E14757" s="255" t="s">
        <v>1743</v>
      </c>
      <c r="F14757" s="249">
        <v>273</v>
      </c>
      <c r="G14757" s="218">
        <f t="shared" si="460"/>
        <v>2730</v>
      </c>
      <c r="H14757" t="s">
        <v>4123</v>
      </c>
      <c r="I14757">
        <v>2</v>
      </c>
      <c r="J14757" s="264"/>
      <c r="K14757" t="str">
        <f t="shared" si="461"/>
        <v>AC07202</v>
      </c>
      <c r="L14757">
        <v>1380</v>
      </c>
    </row>
    <row r="14758" spans="1:12">
      <c r="A14758" t="s">
        <v>4137</v>
      </c>
      <c r="B14758" t="s">
        <v>4138</v>
      </c>
      <c r="C14758">
        <v>10</v>
      </c>
      <c r="D14758" s="274" t="s">
        <v>1744</v>
      </c>
      <c r="E14758" s="255" t="s">
        <v>1745</v>
      </c>
      <c r="F14758" s="249">
        <v>267</v>
      </c>
      <c r="G14758" s="218">
        <f t="shared" si="460"/>
        <v>2670</v>
      </c>
      <c r="H14758" t="s">
        <v>4123</v>
      </c>
      <c r="I14758">
        <v>2</v>
      </c>
      <c r="J14758" s="264"/>
      <c r="K14758" t="str">
        <f t="shared" si="461"/>
        <v>AC13202</v>
      </c>
      <c r="L14758">
        <v>1380</v>
      </c>
    </row>
    <row r="14759" spans="1:12">
      <c r="A14759" t="s">
        <v>4137</v>
      </c>
      <c r="B14759" t="s">
        <v>4138</v>
      </c>
      <c r="C14759">
        <v>10</v>
      </c>
      <c r="D14759" s="274" t="s">
        <v>1746</v>
      </c>
      <c r="E14759" s="255" t="s">
        <v>1747</v>
      </c>
      <c r="F14759" s="249">
        <v>273</v>
      </c>
      <c r="G14759" s="218">
        <f t="shared" si="460"/>
        <v>2730</v>
      </c>
      <c r="H14759" t="s">
        <v>4123</v>
      </c>
      <c r="I14759">
        <v>2</v>
      </c>
      <c r="J14759" s="264"/>
      <c r="K14759" t="str">
        <f t="shared" si="461"/>
        <v>AC19202</v>
      </c>
      <c r="L14759">
        <v>1380</v>
      </c>
    </row>
    <row r="14760" spans="1:12">
      <c r="A14760" t="s">
        <v>4137</v>
      </c>
      <c r="B14760" t="s">
        <v>4138</v>
      </c>
      <c r="C14760">
        <v>10</v>
      </c>
      <c r="D14760" s="274" t="s">
        <v>1788</v>
      </c>
      <c r="E14760" s="255" t="s">
        <v>1789</v>
      </c>
      <c r="F14760" s="249">
        <v>205</v>
      </c>
      <c r="G14760" s="218">
        <f t="shared" si="460"/>
        <v>2050</v>
      </c>
      <c r="H14760" t="s">
        <v>4123</v>
      </c>
      <c r="I14760">
        <v>2</v>
      </c>
      <c r="J14760" s="264"/>
      <c r="K14760" t="str">
        <f t="shared" si="461"/>
        <v>AE01202</v>
      </c>
      <c r="L14760">
        <v>1380</v>
      </c>
    </row>
    <row r="14761" spans="1:12">
      <c r="A14761" t="s">
        <v>4137</v>
      </c>
      <c r="B14761" t="s">
        <v>4138</v>
      </c>
      <c r="C14761">
        <v>10</v>
      </c>
      <c r="D14761" s="274" t="s">
        <v>1790</v>
      </c>
      <c r="E14761" s="255" t="s">
        <v>1791</v>
      </c>
      <c r="F14761" s="249">
        <v>195</v>
      </c>
      <c r="G14761" s="218">
        <f t="shared" si="460"/>
        <v>1950</v>
      </c>
      <c r="H14761" t="s">
        <v>4123</v>
      </c>
      <c r="I14761">
        <v>2</v>
      </c>
      <c r="J14761" s="264"/>
      <c r="K14761" t="str">
        <f t="shared" si="461"/>
        <v>AE07202</v>
      </c>
      <c r="L14761">
        <v>1380</v>
      </c>
    </row>
    <row r="14762" spans="1:12">
      <c r="A14762" t="s">
        <v>4137</v>
      </c>
      <c r="B14762" t="s">
        <v>4138</v>
      </c>
      <c r="C14762">
        <v>10</v>
      </c>
      <c r="D14762" s="274" t="s">
        <v>1792</v>
      </c>
      <c r="E14762" s="255" t="s">
        <v>1793</v>
      </c>
      <c r="F14762" s="249">
        <v>191</v>
      </c>
      <c r="G14762" s="218">
        <f t="shared" si="460"/>
        <v>1910</v>
      </c>
      <c r="H14762" t="s">
        <v>4123</v>
      </c>
      <c r="I14762">
        <v>2</v>
      </c>
      <c r="J14762" s="264"/>
      <c r="K14762" t="str">
        <f t="shared" si="461"/>
        <v>AE13202</v>
      </c>
      <c r="L14762">
        <v>1380</v>
      </c>
    </row>
    <row r="14763" spans="1:12">
      <c r="A14763" t="s">
        <v>4137</v>
      </c>
      <c r="B14763" t="s">
        <v>4138</v>
      </c>
      <c r="C14763">
        <v>10</v>
      </c>
      <c r="D14763" s="274" t="s">
        <v>1794</v>
      </c>
      <c r="E14763" s="255" t="s">
        <v>1795</v>
      </c>
      <c r="F14763" s="249">
        <v>195</v>
      </c>
      <c r="G14763" s="218">
        <f t="shared" si="460"/>
        <v>1950</v>
      </c>
      <c r="H14763" t="s">
        <v>4123</v>
      </c>
      <c r="I14763">
        <v>2</v>
      </c>
      <c r="J14763" s="264"/>
      <c r="K14763" t="str">
        <f t="shared" si="461"/>
        <v>AE19202</v>
      </c>
      <c r="L14763">
        <v>1380</v>
      </c>
    </row>
    <row r="14764" spans="1:12">
      <c r="A14764" t="s">
        <v>4137</v>
      </c>
      <c r="B14764" t="s">
        <v>4138</v>
      </c>
      <c r="C14764">
        <v>10</v>
      </c>
      <c r="D14764" s="274" t="s">
        <v>4632</v>
      </c>
      <c r="E14764" s="255" t="s">
        <v>180</v>
      </c>
      <c r="F14764" s="249">
        <v>290</v>
      </c>
      <c r="G14764" s="218">
        <f t="shared" si="460"/>
        <v>2900</v>
      </c>
      <c r="H14764" t="s">
        <v>4123</v>
      </c>
      <c r="I14764">
        <v>2</v>
      </c>
      <c r="K14764" t="str">
        <f t="shared" si="461"/>
        <v>1561202</v>
      </c>
      <c r="L14764">
        <v>1310</v>
      </c>
    </row>
    <row r="14765" spans="1:12">
      <c r="A14765" t="s">
        <v>4137</v>
      </c>
      <c r="B14765" t="s">
        <v>4138</v>
      </c>
      <c r="C14765">
        <v>10</v>
      </c>
      <c r="D14765" s="274" t="s">
        <v>4633</v>
      </c>
      <c r="E14765" s="255" t="s">
        <v>1480</v>
      </c>
      <c r="F14765" s="249">
        <v>203</v>
      </c>
      <c r="G14765" s="218">
        <f t="shared" si="460"/>
        <v>2030</v>
      </c>
      <c r="H14765" t="s">
        <v>4123</v>
      </c>
      <c r="I14765">
        <v>2</v>
      </c>
      <c r="J14765" s="264"/>
      <c r="K14765" t="str">
        <f t="shared" si="461"/>
        <v>1562202</v>
      </c>
      <c r="L14765">
        <v>1310</v>
      </c>
    </row>
    <row r="14766" spans="1:12">
      <c r="A14766" t="s">
        <v>4137</v>
      </c>
      <c r="B14766" t="s">
        <v>4138</v>
      </c>
      <c r="C14766">
        <v>10</v>
      </c>
      <c r="D14766" s="274" t="s">
        <v>4634</v>
      </c>
      <c r="E14766" s="255" t="s">
        <v>1481</v>
      </c>
      <c r="F14766" s="249">
        <v>145</v>
      </c>
      <c r="G14766" s="218">
        <f t="shared" si="460"/>
        <v>1450</v>
      </c>
      <c r="H14766" t="s">
        <v>4123</v>
      </c>
      <c r="I14766">
        <v>2</v>
      </c>
      <c r="J14766" s="264"/>
      <c r="K14766" t="str">
        <f t="shared" si="461"/>
        <v>3441202</v>
      </c>
      <c r="L14766">
        <v>1310</v>
      </c>
    </row>
    <row r="14767" spans="1:12">
      <c r="A14767" t="s">
        <v>4137</v>
      </c>
      <c r="B14767" t="s">
        <v>4138</v>
      </c>
      <c r="C14767">
        <v>10</v>
      </c>
      <c r="D14767" s="274" t="s">
        <v>4635</v>
      </c>
      <c r="E14767" s="255" t="s">
        <v>181</v>
      </c>
      <c r="F14767" s="249">
        <v>276</v>
      </c>
      <c r="G14767" s="218">
        <f t="shared" si="460"/>
        <v>2760</v>
      </c>
      <c r="H14767" t="s">
        <v>4123</v>
      </c>
      <c r="I14767">
        <v>2</v>
      </c>
      <c r="J14767" s="264"/>
      <c r="K14767" t="str">
        <f t="shared" si="461"/>
        <v>1563202</v>
      </c>
      <c r="L14767">
        <v>1310</v>
      </c>
    </row>
    <row r="14768" spans="1:12">
      <c r="A14768" t="s">
        <v>4137</v>
      </c>
      <c r="B14768" t="s">
        <v>4138</v>
      </c>
      <c r="C14768">
        <v>10</v>
      </c>
      <c r="D14768" s="274" t="s">
        <v>4636</v>
      </c>
      <c r="E14768" s="255" t="s">
        <v>1482</v>
      </c>
      <c r="F14768" s="249">
        <v>193</v>
      </c>
      <c r="G14768" s="218">
        <f t="shared" si="460"/>
        <v>1930</v>
      </c>
      <c r="H14768" t="s">
        <v>4123</v>
      </c>
      <c r="I14768">
        <v>2</v>
      </c>
      <c r="J14768" s="264"/>
      <c r="K14768" t="str">
        <f t="shared" si="461"/>
        <v>1564202</v>
      </c>
      <c r="L14768">
        <v>1310</v>
      </c>
    </row>
    <row r="14769" spans="1:12">
      <c r="A14769" t="s">
        <v>4137</v>
      </c>
      <c r="B14769" t="s">
        <v>4138</v>
      </c>
      <c r="C14769">
        <v>10</v>
      </c>
      <c r="D14769" s="274" t="s">
        <v>4637</v>
      </c>
      <c r="E14769" s="255" t="s">
        <v>1483</v>
      </c>
      <c r="F14769" s="249">
        <v>138</v>
      </c>
      <c r="G14769" s="218">
        <f t="shared" si="460"/>
        <v>1380</v>
      </c>
      <c r="H14769" t="s">
        <v>4123</v>
      </c>
      <c r="I14769">
        <v>2</v>
      </c>
      <c r="J14769" s="264"/>
      <c r="K14769" t="str">
        <f t="shared" si="461"/>
        <v>3445202</v>
      </c>
      <c r="L14769">
        <v>1310</v>
      </c>
    </row>
    <row r="14770" spans="1:12">
      <c r="A14770" t="s">
        <v>4137</v>
      </c>
      <c r="B14770" t="s">
        <v>4138</v>
      </c>
      <c r="C14770">
        <v>10</v>
      </c>
      <c r="D14770" s="274" t="s">
        <v>4638</v>
      </c>
      <c r="E14770" s="255" t="s">
        <v>182</v>
      </c>
      <c r="F14770" s="249">
        <v>270</v>
      </c>
      <c r="G14770" s="218">
        <f t="shared" si="460"/>
        <v>2700</v>
      </c>
      <c r="H14770" t="s">
        <v>4123</v>
      </c>
      <c r="I14770">
        <v>2</v>
      </c>
      <c r="J14770" s="264"/>
      <c r="K14770" t="str">
        <f t="shared" si="461"/>
        <v>1565202</v>
      </c>
      <c r="L14770">
        <v>1310</v>
      </c>
    </row>
    <row r="14771" spans="1:12">
      <c r="A14771" t="s">
        <v>4137</v>
      </c>
      <c r="B14771" t="s">
        <v>4138</v>
      </c>
      <c r="C14771">
        <v>10</v>
      </c>
      <c r="D14771" s="274" t="s">
        <v>4639</v>
      </c>
      <c r="E14771" s="255" t="s">
        <v>1484</v>
      </c>
      <c r="F14771" s="249">
        <v>189</v>
      </c>
      <c r="G14771" s="218">
        <f t="shared" si="460"/>
        <v>1890</v>
      </c>
      <c r="H14771" t="s">
        <v>4123</v>
      </c>
      <c r="I14771">
        <v>2</v>
      </c>
      <c r="J14771" s="264"/>
      <c r="K14771" t="str">
        <f t="shared" si="461"/>
        <v>1566202</v>
      </c>
      <c r="L14771">
        <v>1310</v>
      </c>
    </row>
    <row r="14772" spans="1:12">
      <c r="A14772" t="s">
        <v>4137</v>
      </c>
      <c r="B14772" t="s">
        <v>4138</v>
      </c>
      <c r="C14772">
        <v>10</v>
      </c>
      <c r="D14772" s="274" t="s">
        <v>4640</v>
      </c>
      <c r="E14772" s="255" t="s">
        <v>1485</v>
      </c>
      <c r="F14772" s="249">
        <v>135</v>
      </c>
      <c r="G14772" s="218">
        <f t="shared" si="460"/>
        <v>1350</v>
      </c>
      <c r="H14772" t="s">
        <v>4123</v>
      </c>
      <c r="I14772">
        <v>2</v>
      </c>
      <c r="J14772" s="264"/>
      <c r="K14772" t="str">
        <f t="shared" si="461"/>
        <v>3449202</v>
      </c>
      <c r="L14772">
        <v>1310</v>
      </c>
    </row>
    <row r="14773" spans="1:12">
      <c r="A14773" t="s">
        <v>4137</v>
      </c>
      <c r="B14773" t="s">
        <v>4138</v>
      </c>
      <c r="C14773">
        <v>10</v>
      </c>
      <c r="D14773" s="274" t="s">
        <v>4641</v>
      </c>
      <c r="E14773" s="255" t="s">
        <v>183</v>
      </c>
      <c r="F14773" s="249">
        <v>276</v>
      </c>
      <c r="G14773" s="218">
        <f t="shared" ref="G14773:G14836" si="462">ROUNDDOWN(C14773*F14773,0)</f>
        <v>2760</v>
      </c>
      <c r="H14773" t="s">
        <v>4123</v>
      </c>
      <c r="I14773">
        <v>2</v>
      </c>
      <c r="J14773" s="264"/>
      <c r="K14773" t="str">
        <f t="shared" si="461"/>
        <v>1567202</v>
      </c>
      <c r="L14773">
        <v>1310</v>
      </c>
    </row>
    <row r="14774" spans="1:12">
      <c r="A14774" t="s">
        <v>4137</v>
      </c>
      <c r="B14774" t="s">
        <v>4138</v>
      </c>
      <c r="C14774">
        <v>10</v>
      </c>
      <c r="D14774" s="274" t="s">
        <v>4642</v>
      </c>
      <c r="E14774" s="255" t="s">
        <v>1486</v>
      </c>
      <c r="F14774" s="249">
        <v>193</v>
      </c>
      <c r="G14774" s="218">
        <f t="shared" si="462"/>
        <v>1930</v>
      </c>
      <c r="H14774" t="s">
        <v>4123</v>
      </c>
      <c r="I14774">
        <v>2</v>
      </c>
      <c r="J14774" s="264"/>
      <c r="K14774" t="str">
        <f t="shared" si="461"/>
        <v>1568202</v>
      </c>
      <c r="L14774">
        <v>1310</v>
      </c>
    </row>
    <row r="14775" spans="1:12">
      <c r="A14775" t="s">
        <v>4137</v>
      </c>
      <c r="B14775" t="s">
        <v>4138</v>
      </c>
      <c r="C14775">
        <v>10</v>
      </c>
      <c r="D14775" s="274" t="s">
        <v>4643</v>
      </c>
      <c r="E14775" s="255" t="s">
        <v>1487</v>
      </c>
      <c r="F14775" s="249">
        <v>138</v>
      </c>
      <c r="G14775" s="218">
        <f t="shared" si="462"/>
        <v>1380</v>
      </c>
      <c r="H14775" t="s">
        <v>4123</v>
      </c>
      <c r="I14775">
        <v>2</v>
      </c>
      <c r="J14775" s="264"/>
      <c r="K14775" t="str">
        <f t="shared" si="461"/>
        <v>3453202</v>
      </c>
      <c r="L14775">
        <v>1310</v>
      </c>
    </row>
    <row r="14776" spans="1:12">
      <c r="A14776" t="s">
        <v>4137</v>
      </c>
      <c r="B14776" t="s">
        <v>4138</v>
      </c>
      <c r="C14776">
        <v>10</v>
      </c>
      <c r="D14776" s="274" t="s">
        <v>4644</v>
      </c>
      <c r="E14776" s="255" t="s">
        <v>1544</v>
      </c>
      <c r="F14776" s="249">
        <v>203</v>
      </c>
      <c r="G14776" s="218">
        <f t="shared" si="462"/>
        <v>2030</v>
      </c>
      <c r="H14776" t="s">
        <v>4123</v>
      </c>
      <c r="I14776">
        <v>2</v>
      </c>
      <c r="J14776" s="264"/>
      <c r="K14776" t="str">
        <f t="shared" si="461"/>
        <v>9561202</v>
      </c>
      <c r="L14776">
        <v>1310</v>
      </c>
    </row>
    <row r="14777" spans="1:12">
      <c r="A14777" t="s">
        <v>4137</v>
      </c>
      <c r="B14777" t="s">
        <v>4138</v>
      </c>
      <c r="C14777">
        <v>10</v>
      </c>
      <c r="D14777" s="274" t="s">
        <v>4645</v>
      </c>
      <c r="E14777" s="255" t="s">
        <v>1545</v>
      </c>
      <c r="F14777" s="249">
        <v>142</v>
      </c>
      <c r="G14777" s="218">
        <f t="shared" si="462"/>
        <v>1420</v>
      </c>
      <c r="H14777" t="s">
        <v>4123</v>
      </c>
      <c r="I14777">
        <v>2</v>
      </c>
      <c r="J14777" s="264"/>
      <c r="K14777" t="str">
        <f t="shared" si="461"/>
        <v>9562202</v>
      </c>
      <c r="L14777">
        <v>1310</v>
      </c>
    </row>
    <row r="14778" spans="1:12">
      <c r="A14778" t="s">
        <v>4137</v>
      </c>
      <c r="B14778" t="s">
        <v>4138</v>
      </c>
      <c r="C14778">
        <v>10</v>
      </c>
      <c r="D14778" s="274" t="s">
        <v>4646</v>
      </c>
      <c r="E14778" s="255" t="s">
        <v>1546</v>
      </c>
      <c r="F14778" s="249">
        <v>102</v>
      </c>
      <c r="G14778" s="218">
        <f t="shared" si="462"/>
        <v>1020</v>
      </c>
      <c r="H14778" t="s">
        <v>4123</v>
      </c>
      <c r="I14778">
        <v>2</v>
      </c>
      <c r="J14778" s="264"/>
      <c r="K14778" t="str">
        <f t="shared" si="461"/>
        <v>4981202</v>
      </c>
      <c r="L14778">
        <v>1310</v>
      </c>
    </row>
    <row r="14779" spans="1:12">
      <c r="A14779" t="s">
        <v>4137</v>
      </c>
      <c r="B14779" t="s">
        <v>4138</v>
      </c>
      <c r="C14779">
        <v>10</v>
      </c>
      <c r="D14779" s="274" t="s">
        <v>4647</v>
      </c>
      <c r="E14779" s="255" t="s">
        <v>1547</v>
      </c>
      <c r="F14779" s="249">
        <v>193</v>
      </c>
      <c r="G14779" s="218">
        <f t="shared" si="462"/>
        <v>1930</v>
      </c>
      <c r="H14779" t="s">
        <v>4123</v>
      </c>
      <c r="I14779">
        <v>2</v>
      </c>
      <c r="J14779" s="264"/>
      <c r="K14779" t="str">
        <f t="shared" si="461"/>
        <v>9563202</v>
      </c>
      <c r="L14779">
        <v>1310</v>
      </c>
    </row>
    <row r="14780" spans="1:12">
      <c r="A14780" t="s">
        <v>4137</v>
      </c>
      <c r="B14780" t="s">
        <v>4138</v>
      </c>
      <c r="C14780">
        <v>10</v>
      </c>
      <c r="D14780" s="274" t="s">
        <v>4648</v>
      </c>
      <c r="E14780" s="255" t="s">
        <v>1548</v>
      </c>
      <c r="F14780" s="249">
        <v>135</v>
      </c>
      <c r="G14780" s="218">
        <f t="shared" si="462"/>
        <v>1350</v>
      </c>
      <c r="H14780" t="s">
        <v>4123</v>
      </c>
      <c r="I14780">
        <v>2</v>
      </c>
      <c r="J14780" s="264"/>
      <c r="K14780" t="str">
        <f t="shared" si="461"/>
        <v>9564202</v>
      </c>
      <c r="L14780">
        <v>1310</v>
      </c>
    </row>
    <row r="14781" spans="1:12">
      <c r="A14781" t="s">
        <v>4137</v>
      </c>
      <c r="B14781" t="s">
        <v>4138</v>
      </c>
      <c r="C14781">
        <v>10</v>
      </c>
      <c r="D14781" s="274" t="s">
        <v>4649</v>
      </c>
      <c r="E14781" s="255" t="s">
        <v>1549</v>
      </c>
      <c r="F14781" s="249">
        <v>97</v>
      </c>
      <c r="G14781" s="218">
        <f t="shared" si="462"/>
        <v>970</v>
      </c>
      <c r="H14781" t="s">
        <v>4123</v>
      </c>
      <c r="I14781">
        <v>2</v>
      </c>
      <c r="J14781" s="264"/>
      <c r="K14781" t="str">
        <f t="shared" si="461"/>
        <v>4985202</v>
      </c>
      <c r="L14781">
        <v>1310</v>
      </c>
    </row>
    <row r="14782" spans="1:12">
      <c r="A14782" t="s">
        <v>4137</v>
      </c>
      <c r="B14782" t="s">
        <v>4138</v>
      </c>
      <c r="C14782">
        <v>10</v>
      </c>
      <c r="D14782" s="274" t="s">
        <v>4650</v>
      </c>
      <c r="E14782" s="255" t="s">
        <v>1550</v>
      </c>
      <c r="F14782" s="249">
        <v>189</v>
      </c>
      <c r="G14782" s="218">
        <f t="shared" si="462"/>
        <v>1890</v>
      </c>
      <c r="H14782" t="s">
        <v>4123</v>
      </c>
      <c r="I14782">
        <v>2</v>
      </c>
      <c r="J14782" s="264"/>
      <c r="K14782" t="str">
        <f t="shared" si="461"/>
        <v>9565202</v>
      </c>
      <c r="L14782">
        <v>1310</v>
      </c>
    </row>
    <row r="14783" spans="1:12">
      <c r="A14783" t="s">
        <v>4137</v>
      </c>
      <c r="B14783" t="s">
        <v>4138</v>
      </c>
      <c r="C14783">
        <v>10</v>
      </c>
      <c r="D14783" s="274" t="s">
        <v>4651</v>
      </c>
      <c r="E14783" s="255" t="s">
        <v>1551</v>
      </c>
      <c r="F14783" s="249">
        <v>132</v>
      </c>
      <c r="G14783" s="218">
        <f t="shared" si="462"/>
        <v>1320</v>
      </c>
      <c r="H14783" t="s">
        <v>4123</v>
      </c>
      <c r="I14783">
        <v>2</v>
      </c>
      <c r="J14783" s="264"/>
      <c r="K14783" t="str">
        <f t="shared" si="461"/>
        <v>9566202</v>
      </c>
      <c r="L14783">
        <v>1310</v>
      </c>
    </row>
    <row r="14784" spans="1:12">
      <c r="A14784" t="s">
        <v>4137</v>
      </c>
      <c r="B14784" t="s">
        <v>4138</v>
      </c>
      <c r="C14784">
        <v>10</v>
      </c>
      <c r="D14784" s="274" t="s">
        <v>4652</v>
      </c>
      <c r="E14784" s="255" t="s">
        <v>1552</v>
      </c>
      <c r="F14784" s="249">
        <v>95</v>
      </c>
      <c r="G14784" s="218">
        <f t="shared" si="462"/>
        <v>950</v>
      </c>
      <c r="H14784" t="s">
        <v>4123</v>
      </c>
      <c r="I14784">
        <v>2</v>
      </c>
      <c r="J14784" s="264"/>
      <c r="K14784" t="str">
        <f t="shared" si="461"/>
        <v>4989202</v>
      </c>
      <c r="L14784">
        <v>1310</v>
      </c>
    </row>
    <row r="14785" spans="1:12">
      <c r="A14785" t="s">
        <v>4137</v>
      </c>
      <c r="B14785" t="s">
        <v>4138</v>
      </c>
      <c r="C14785">
        <v>10</v>
      </c>
      <c r="D14785" s="274" t="s">
        <v>4653</v>
      </c>
      <c r="E14785" s="255" t="s">
        <v>1553</v>
      </c>
      <c r="F14785" s="249">
        <v>193</v>
      </c>
      <c r="G14785" s="218">
        <f t="shared" si="462"/>
        <v>1930</v>
      </c>
      <c r="H14785" t="s">
        <v>4123</v>
      </c>
      <c r="I14785">
        <v>2</v>
      </c>
      <c r="J14785" s="264"/>
      <c r="K14785" t="str">
        <f t="shared" si="461"/>
        <v>9567202</v>
      </c>
      <c r="L14785">
        <v>1310</v>
      </c>
    </row>
    <row r="14786" spans="1:12">
      <c r="A14786" t="s">
        <v>4137</v>
      </c>
      <c r="B14786" t="s">
        <v>4138</v>
      </c>
      <c r="C14786">
        <v>10</v>
      </c>
      <c r="D14786" s="274" t="s">
        <v>4654</v>
      </c>
      <c r="E14786" s="255" t="s">
        <v>1554</v>
      </c>
      <c r="F14786" s="249">
        <v>135</v>
      </c>
      <c r="G14786" s="218">
        <f t="shared" si="462"/>
        <v>1350</v>
      </c>
      <c r="H14786" t="s">
        <v>4123</v>
      </c>
      <c r="I14786">
        <v>2</v>
      </c>
      <c r="J14786" s="264"/>
      <c r="K14786" t="str">
        <f t="shared" ref="K14786:K14849" si="463">D14786&amp;A14786&amp;I14786</f>
        <v>9568202</v>
      </c>
      <c r="L14786">
        <v>1310</v>
      </c>
    </row>
    <row r="14787" spans="1:12">
      <c r="A14787" t="s">
        <v>4137</v>
      </c>
      <c r="B14787" t="s">
        <v>4138</v>
      </c>
      <c r="C14787">
        <v>10</v>
      </c>
      <c r="D14787" s="274" t="s">
        <v>4655</v>
      </c>
      <c r="E14787" s="255" t="s">
        <v>1555</v>
      </c>
      <c r="F14787" s="249">
        <v>97</v>
      </c>
      <c r="G14787" s="218">
        <f t="shared" si="462"/>
        <v>970</v>
      </c>
      <c r="H14787" t="s">
        <v>4123</v>
      </c>
      <c r="I14787">
        <v>2</v>
      </c>
      <c r="J14787" s="264"/>
      <c r="K14787" t="str">
        <f t="shared" si="463"/>
        <v>4993202</v>
      </c>
      <c r="L14787">
        <v>1310</v>
      </c>
    </row>
    <row r="14788" spans="1:12">
      <c r="A14788" t="s">
        <v>4137</v>
      </c>
      <c r="B14788" t="s">
        <v>4138</v>
      </c>
      <c r="C14788">
        <v>10</v>
      </c>
      <c r="D14788" s="274" t="s">
        <v>1668</v>
      </c>
      <c r="E14788" s="255" t="s">
        <v>1669</v>
      </c>
      <c r="F14788" s="249">
        <v>145</v>
      </c>
      <c r="G14788" s="218">
        <f t="shared" si="462"/>
        <v>1450</v>
      </c>
      <c r="H14788" t="s">
        <v>4123</v>
      </c>
      <c r="I14788">
        <v>2</v>
      </c>
      <c r="J14788" s="264"/>
      <c r="K14788" t="str">
        <f t="shared" si="463"/>
        <v>4B41202</v>
      </c>
      <c r="L14788">
        <v>1310</v>
      </c>
    </row>
    <row r="14789" spans="1:12">
      <c r="A14789" t="s">
        <v>4137</v>
      </c>
      <c r="B14789" t="s">
        <v>4138</v>
      </c>
      <c r="C14789">
        <v>10</v>
      </c>
      <c r="D14789" s="274" t="s">
        <v>1670</v>
      </c>
      <c r="E14789" s="255" t="s">
        <v>1671</v>
      </c>
      <c r="F14789" s="249">
        <v>102</v>
      </c>
      <c r="G14789" s="218">
        <f t="shared" si="462"/>
        <v>1020</v>
      </c>
      <c r="H14789" t="s">
        <v>4123</v>
      </c>
      <c r="I14789">
        <v>2</v>
      </c>
      <c r="J14789" s="264"/>
      <c r="K14789" t="str">
        <f t="shared" si="463"/>
        <v>4B42202</v>
      </c>
      <c r="L14789">
        <v>1310</v>
      </c>
    </row>
    <row r="14790" spans="1:12">
      <c r="A14790" t="s">
        <v>4137</v>
      </c>
      <c r="B14790" t="s">
        <v>4138</v>
      </c>
      <c r="C14790">
        <v>10</v>
      </c>
      <c r="D14790" s="274" t="s">
        <v>1672</v>
      </c>
      <c r="E14790" s="255" t="s">
        <v>1673</v>
      </c>
      <c r="F14790" s="249">
        <v>73</v>
      </c>
      <c r="G14790" s="218">
        <f t="shared" si="462"/>
        <v>730</v>
      </c>
      <c r="H14790" t="s">
        <v>4123</v>
      </c>
      <c r="I14790">
        <v>2</v>
      </c>
      <c r="J14790" s="264"/>
      <c r="K14790" t="str">
        <f t="shared" si="463"/>
        <v>4B43202</v>
      </c>
      <c r="L14790">
        <v>1310</v>
      </c>
    </row>
    <row r="14791" spans="1:12">
      <c r="A14791" t="s">
        <v>4137</v>
      </c>
      <c r="B14791" t="s">
        <v>4138</v>
      </c>
      <c r="C14791">
        <v>10</v>
      </c>
      <c r="D14791" s="274" t="s">
        <v>1674</v>
      </c>
      <c r="E14791" s="255" t="s">
        <v>1675</v>
      </c>
      <c r="F14791" s="249">
        <v>138</v>
      </c>
      <c r="G14791" s="218">
        <f t="shared" si="462"/>
        <v>1380</v>
      </c>
      <c r="H14791" t="s">
        <v>4123</v>
      </c>
      <c r="I14791">
        <v>2</v>
      </c>
      <c r="J14791" s="264"/>
      <c r="K14791" t="str">
        <f t="shared" si="463"/>
        <v>4B47202</v>
      </c>
      <c r="L14791">
        <v>1310</v>
      </c>
    </row>
    <row r="14792" spans="1:12">
      <c r="A14792" t="s">
        <v>4137</v>
      </c>
      <c r="B14792" t="s">
        <v>4138</v>
      </c>
      <c r="C14792">
        <v>10</v>
      </c>
      <c r="D14792" s="274" t="s">
        <v>1676</v>
      </c>
      <c r="E14792" s="255" t="s">
        <v>1677</v>
      </c>
      <c r="F14792" s="249">
        <v>97</v>
      </c>
      <c r="G14792" s="218">
        <f t="shared" si="462"/>
        <v>970</v>
      </c>
      <c r="H14792" t="s">
        <v>4123</v>
      </c>
      <c r="I14792">
        <v>2</v>
      </c>
      <c r="J14792" s="264"/>
      <c r="K14792" t="str">
        <f t="shared" si="463"/>
        <v>4B48202</v>
      </c>
      <c r="L14792">
        <v>1310</v>
      </c>
    </row>
    <row r="14793" spans="1:12">
      <c r="A14793" t="s">
        <v>4137</v>
      </c>
      <c r="B14793" t="s">
        <v>4138</v>
      </c>
      <c r="C14793">
        <v>10</v>
      </c>
      <c r="D14793" s="274" t="s">
        <v>1678</v>
      </c>
      <c r="E14793" s="255" t="s">
        <v>1679</v>
      </c>
      <c r="F14793" s="249">
        <v>69</v>
      </c>
      <c r="G14793" s="218">
        <f t="shared" si="462"/>
        <v>690</v>
      </c>
      <c r="H14793" t="s">
        <v>4123</v>
      </c>
      <c r="I14793">
        <v>2</v>
      </c>
      <c r="J14793" s="264"/>
      <c r="K14793" t="str">
        <f t="shared" si="463"/>
        <v>4B49202</v>
      </c>
      <c r="L14793">
        <v>1310</v>
      </c>
    </row>
    <row r="14794" spans="1:12">
      <c r="A14794" t="s">
        <v>4137</v>
      </c>
      <c r="B14794" t="s">
        <v>4138</v>
      </c>
      <c r="C14794">
        <v>10</v>
      </c>
      <c r="D14794" s="274" t="s">
        <v>1680</v>
      </c>
      <c r="E14794" s="255" t="s">
        <v>1681</v>
      </c>
      <c r="F14794" s="249">
        <v>135</v>
      </c>
      <c r="G14794" s="218">
        <f t="shared" si="462"/>
        <v>1350</v>
      </c>
      <c r="H14794" t="s">
        <v>4123</v>
      </c>
      <c r="I14794">
        <v>2</v>
      </c>
      <c r="J14794" s="264"/>
      <c r="K14794" t="str">
        <f t="shared" si="463"/>
        <v>4B53202</v>
      </c>
      <c r="L14794">
        <v>1310</v>
      </c>
    </row>
    <row r="14795" spans="1:12">
      <c r="A14795" t="s">
        <v>4137</v>
      </c>
      <c r="B14795" t="s">
        <v>4138</v>
      </c>
      <c r="C14795">
        <v>10</v>
      </c>
      <c r="D14795" s="274" t="s">
        <v>1682</v>
      </c>
      <c r="E14795" s="255" t="s">
        <v>1683</v>
      </c>
      <c r="F14795" s="249">
        <v>95</v>
      </c>
      <c r="G14795" s="218">
        <f t="shared" si="462"/>
        <v>950</v>
      </c>
      <c r="H14795" t="s">
        <v>4123</v>
      </c>
      <c r="I14795">
        <v>2</v>
      </c>
      <c r="J14795" s="264"/>
      <c r="K14795" t="str">
        <f t="shared" si="463"/>
        <v>4B54202</v>
      </c>
      <c r="L14795">
        <v>1310</v>
      </c>
    </row>
    <row r="14796" spans="1:12">
      <c r="A14796" t="s">
        <v>4137</v>
      </c>
      <c r="B14796" t="s">
        <v>4138</v>
      </c>
      <c r="C14796">
        <v>10</v>
      </c>
      <c r="D14796" s="274" t="s">
        <v>1684</v>
      </c>
      <c r="E14796" s="255" t="s">
        <v>1685</v>
      </c>
      <c r="F14796" s="249">
        <v>68</v>
      </c>
      <c r="G14796" s="218">
        <f t="shared" si="462"/>
        <v>680</v>
      </c>
      <c r="H14796" t="s">
        <v>4123</v>
      </c>
      <c r="I14796">
        <v>2</v>
      </c>
      <c r="J14796" s="264"/>
      <c r="K14796" t="str">
        <f t="shared" si="463"/>
        <v>4B55202</v>
      </c>
      <c r="L14796">
        <v>1310</v>
      </c>
    </row>
    <row r="14797" spans="1:12">
      <c r="A14797" t="s">
        <v>4137</v>
      </c>
      <c r="B14797" t="s">
        <v>4138</v>
      </c>
      <c r="C14797">
        <v>10</v>
      </c>
      <c r="D14797" s="274" t="s">
        <v>1686</v>
      </c>
      <c r="E14797" s="255" t="s">
        <v>1687</v>
      </c>
      <c r="F14797" s="249">
        <v>138</v>
      </c>
      <c r="G14797" s="218">
        <f t="shared" si="462"/>
        <v>1380</v>
      </c>
      <c r="H14797" t="s">
        <v>4123</v>
      </c>
      <c r="I14797">
        <v>2</v>
      </c>
      <c r="J14797" s="264"/>
      <c r="K14797" t="str">
        <f t="shared" si="463"/>
        <v>4B59202</v>
      </c>
      <c r="L14797">
        <v>1310</v>
      </c>
    </row>
    <row r="14798" spans="1:12">
      <c r="A14798" t="s">
        <v>4137</v>
      </c>
      <c r="B14798" t="s">
        <v>4138</v>
      </c>
      <c r="C14798">
        <v>10</v>
      </c>
      <c r="D14798" s="274" t="s">
        <v>1688</v>
      </c>
      <c r="E14798" s="255" t="s">
        <v>1689</v>
      </c>
      <c r="F14798" s="249">
        <v>97</v>
      </c>
      <c r="G14798" s="218">
        <f t="shared" si="462"/>
        <v>970</v>
      </c>
      <c r="H14798" t="s">
        <v>4123</v>
      </c>
      <c r="I14798">
        <v>2</v>
      </c>
      <c r="J14798" s="264"/>
      <c r="K14798" t="str">
        <f t="shared" si="463"/>
        <v>4B60202</v>
      </c>
      <c r="L14798">
        <v>1310</v>
      </c>
    </row>
    <row r="14799" spans="1:12">
      <c r="A14799" t="s">
        <v>4137</v>
      </c>
      <c r="B14799" t="s">
        <v>4138</v>
      </c>
      <c r="C14799">
        <v>10</v>
      </c>
      <c r="D14799" s="274" t="s">
        <v>1690</v>
      </c>
      <c r="E14799" s="255" t="s">
        <v>1691</v>
      </c>
      <c r="F14799" s="249">
        <v>69</v>
      </c>
      <c r="G14799" s="218">
        <f t="shared" si="462"/>
        <v>690</v>
      </c>
      <c r="H14799" t="s">
        <v>4123</v>
      </c>
      <c r="I14799">
        <v>2</v>
      </c>
      <c r="J14799" s="264"/>
      <c r="K14799" t="str">
        <f t="shared" si="463"/>
        <v>4B61202</v>
      </c>
      <c r="L14799">
        <v>1310</v>
      </c>
    </row>
    <row r="14800" spans="1:12">
      <c r="A14800" t="s">
        <v>4137</v>
      </c>
      <c r="B14800" t="s">
        <v>4138</v>
      </c>
      <c r="C14800">
        <v>10</v>
      </c>
      <c r="D14800" s="274" t="s">
        <v>1748</v>
      </c>
      <c r="E14800" s="255" t="s">
        <v>1749</v>
      </c>
      <c r="F14800" s="249">
        <v>203</v>
      </c>
      <c r="G14800" s="218">
        <f t="shared" si="462"/>
        <v>2030</v>
      </c>
      <c r="H14800" t="s">
        <v>4123</v>
      </c>
      <c r="I14800">
        <v>2</v>
      </c>
      <c r="J14800" s="264"/>
      <c r="K14800" t="str">
        <f t="shared" si="463"/>
        <v>AC31202</v>
      </c>
      <c r="L14800">
        <v>1310</v>
      </c>
    </row>
    <row r="14801" spans="1:12">
      <c r="A14801" t="s">
        <v>4137</v>
      </c>
      <c r="B14801" t="s">
        <v>4138</v>
      </c>
      <c r="C14801">
        <v>10</v>
      </c>
      <c r="D14801" s="274" t="s">
        <v>1750</v>
      </c>
      <c r="E14801" s="255" t="s">
        <v>1751</v>
      </c>
      <c r="F14801" s="249">
        <v>193</v>
      </c>
      <c r="G14801" s="218">
        <f t="shared" si="462"/>
        <v>1930</v>
      </c>
      <c r="H14801" t="s">
        <v>4123</v>
      </c>
      <c r="I14801">
        <v>2</v>
      </c>
      <c r="J14801" s="264"/>
      <c r="K14801" t="str">
        <f t="shared" si="463"/>
        <v>AC37202</v>
      </c>
      <c r="L14801">
        <v>1310</v>
      </c>
    </row>
    <row r="14802" spans="1:12">
      <c r="A14802" t="s">
        <v>4137</v>
      </c>
      <c r="B14802" t="s">
        <v>4138</v>
      </c>
      <c r="C14802">
        <v>10</v>
      </c>
      <c r="D14802" s="274" t="s">
        <v>1752</v>
      </c>
      <c r="E14802" s="255" t="s">
        <v>1753</v>
      </c>
      <c r="F14802" s="249">
        <v>189</v>
      </c>
      <c r="G14802" s="218">
        <f t="shared" si="462"/>
        <v>1890</v>
      </c>
      <c r="H14802" t="s">
        <v>4123</v>
      </c>
      <c r="I14802">
        <v>2</v>
      </c>
      <c r="J14802" s="264"/>
      <c r="K14802" t="str">
        <f t="shared" si="463"/>
        <v>AC43202</v>
      </c>
      <c r="L14802">
        <v>1310</v>
      </c>
    </row>
    <row r="14803" spans="1:12">
      <c r="A14803" t="s">
        <v>4137</v>
      </c>
      <c r="B14803" t="s">
        <v>4138</v>
      </c>
      <c r="C14803">
        <v>10</v>
      </c>
      <c r="D14803" s="274" t="s">
        <v>1754</v>
      </c>
      <c r="E14803" s="255" t="s">
        <v>1755</v>
      </c>
      <c r="F14803" s="249">
        <v>193</v>
      </c>
      <c r="G14803" s="218">
        <f t="shared" si="462"/>
        <v>1930</v>
      </c>
      <c r="H14803" t="s">
        <v>4123</v>
      </c>
      <c r="I14803">
        <v>2</v>
      </c>
      <c r="J14803" s="264"/>
      <c r="K14803" t="str">
        <f t="shared" si="463"/>
        <v>AC49202</v>
      </c>
      <c r="L14803">
        <v>1310</v>
      </c>
    </row>
    <row r="14804" spans="1:12">
      <c r="A14804" t="s">
        <v>4137</v>
      </c>
      <c r="B14804" t="s">
        <v>4138</v>
      </c>
      <c r="C14804">
        <v>10</v>
      </c>
      <c r="D14804" s="274" t="s">
        <v>1796</v>
      </c>
      <c r="E14804" s="255" t="s">
        <v>1797</v>
      </c>
      <c r="F14804" s="249">
        <v>145</v>
      </c>
      <c r="G14804" s="218">
        <f t="shared" si="462"/>
        <v>1450</v>
      </c>
      <c r="H14804" t="s">
        <v>4123</v>
      </c>
      <c r="I14804">
        <v>2</v>
      </c>
      <c r="J14804" s="264"/>
      <c r="K14804" t="str">
        <f t="shared" si="463"/>
        <v>AE31202</v>
      </c>
      <c r="L14804">
        <v>1310</v>
      </c>
    </row>
    <row r="14805" spans="1:12">
      <c r="A14805" t="s">
        <v>4137</v>
      </c>
      <c r="B14805" t="s">
        <v>4138</v>
      </c>
      <c r="C14805">
        <v>10</v>
      </c>
      <c r="D14805" s="274" t="s">
        <v>1798</v>
      </c>
      <c r="E14805" s="255" t="s">
        <v>1799</v>
      </c>
      <c r="F14805" s="249">
        <v>138</v>
      </c>
      <c r="G14805" s="218">
        <f t="shared" si="462"/>
        <v>1380</v>
      </c>
      <c r="H14805" t="s">
        <v>4123</v>
      </c>
      <c r="I14805">
        <v>2</v>
      </c>
      <c r="J14805" s="264"/>
      <c r="K14805" t="str">
        <f t="shared" si="463"/>
        <v>AE37202</v>
      </c>
      <c r="L14805">
        <v>1310</v>
      </c>
    </row>
    <row r="14806" spans="1:12">
      <c r="A14806" t="s">
        <v>4137</v>
      </c>
      <c r="B14806" t="s">
        <v>4138</v>
      </c>
      <c r="C14806">
        <v>10</v>
      </c>
      <c r="D14806" s="274" t="s">
        <v>1800</v>
      </c>
      <c r="E14806" s="255" t="s">
        <v>1801</v>
      </c>
      <c r="F14806" s="249">
        <v>135</v>
      </c>
      <c r="G14806" s="218">
        <f t="shared" si="462"/>
        <v>1350</v>
      </c>
      <c r="H14806" t="s">
        <v>4123</v>
      </c>
      <c r="I14806">
        <v>2</v>
      </c>
      <c r="J14806" s="264"/>
      <c r="K14806" t="str">
        <f t="shared" si="463"/>
        <v>AE43202</v>
      </c>
      <c r="L14806">
        <v>1310</v>
      </c>
    </row>
    <row r="14807" spans="1:12">
      <c r="A14807" t="s">
        <v>4137</v>
      </c>
      <c r="B14807" t="s">
        <v>4138</v>
      </c>
      <c r="C14807">
        <v>10</v>
      </c>
      <c r="D14807" s="274" t="s">
        <v>1802</v>
      </c>
      <c r="E14807" s="255" t="s">
        <v>1803</v>
      </c>
      <c r="F14807" s="249">
        <v>138</v>
      </c>
      <c r="G14807" s="218">
        <f t="shared" si="462"/>
        <v>1380</v>
      </c>
      <c r="H14807" t="s">
        <v>4123</v>
      </c>
      <c r="I14807">
        <v>2</v>
      </c>
      <c r="J14807" s="264"/>
      <c r="K14807" t="str">
        <f t="shared" si="463"/>
        <v>AE49202</v>
      </c>
      <c r="L14807">
        <v>1310</v>
      </c>
    </row>
    <row r="14808" spans="1:12">
      <c r="A14808" t="s">
        <v>4137</v>
      </c>
      <c r="B14808" t="s">
        <v>4138</v>
      </c>
      <c r="C14808">
        <v>10</v>
      </c>
      <c r="D14808" s="274" t="s">
        <v>4656</v>
      </c>
      <c r="E14808" s="255" t="s">
        <v>184</v>
      </c>
      <c r="F14808" s="249">
        <v>273</v>
      </c>
      <c r="G14808" s="218">
        <f t="shared" si="462"/>
        <v>2730</v>
      </c>
      <c r="H14808" t="s">
        <v>4124</v>
      </c>
      <c r="I14808">
        <v>1</v>
      </c>
      <c r="K14808" t="str">
        <f t="shared" si="463"/>
        <v>1571201</v>
      </c>
      <c r="L14808">
        <v>330</v>
      </c>
    </row>
    <row r="14809" spans="1:12">
      <c r="A14809" t="s">
        <v>4137</v>
      </c>
      <c r="B14809" t="s">
        <v>4138</v>
      </c>
      <c r="C14809">
        <v>10</v>
      </c>
      <c r="D14809" s="274" t="s">
        <v>4657</v>
      </c>
      <c r="E14809" s="255" t="s">
        <v>1488</v>
      </c>
      <c r="F14809" s="249">
        <v>191</v>
      </c>
      <c r="G14809" s="218">
        <f t="shared" si="462"/>
        <v>1910</v>
      </c>
      <c r="H14809" t="s">
        <v>4124</v>
      </c>
      <c r="I14809">
        <v>1</v>
      </c>
      <c r="J14809" s="264"/>
      <c r="K14809" t="str">
        <f t="shared" si="463"/>
        <v>1572201</v>
      </c>
      <c r="L14809">
        <v>330</v>
      </c>
    </row>
    <row r="14810" spans="1:12">
      <c r="A14810" t="s">
        <v>4137</v>
      </c>
      <c r="B14810" t="s">
        <v>4138</v>
      </c>
      <c r="C14810">
        <v>10</v>
      </c>
      <c r="D14810" s="274" t="s">
        <v>4658</v>
      </c>
      <c r="E14810" s="255" t="s">
        <v>1489</v>
      </c>
      <c r="F14810" s="249">
        <v>137</v>
      </c>
      <c r="G14810" s="218">
        <f t="shared" si="462"/>
        <v>1370</v>
      </c>
      <c r="H14810" t="s">
        <v>4124</v>
      </c>
      <c r="I14810">
        <v>1</v>
      </c>
      <c r="J14810" s="264"/>
      <c r="K14810" t="str">
        <f t="shared" si="463"/>
        <v>3461201</v>
      </c>
      <c r="L14810">
        <v>330</v>
      </c>
    </row>
    <row r="14811" spans="1:12">
      <c r="A14811" t="s">
        <v>4137</v>
      </c>
      <c r="B14811" t="s">
        <v>4138</v>
      </c>
      <c r="C14811">
        <v>10</v>
      </c>
      <c r="D14811" s="274" t="s">
        <v>4659</v>
      </c>
      <c r="E14811" s="255" t="s">
        <v>185</v>
      </c>
      <c r="F14811" s="249">
        <v>259</v>
      </c>
      <c r="G14811" s="218">
        <f t="shared" si="462"/>
        <v>2590</v>
      </c>
      <c r="H14811" t="s">
        <v>4124</v>
      </c>
      <c r="I14811">
        <v>1</v>
      </c>
      <c r="J14811" s="264"/>
      <c r="K14811" t="str">
        <f t="shared" si="463"/>
        <v>1573201</v>
      </c>
      <c r="L14811">
        <v>330</v>
      </c>
    </row>
    <row r="14812" spans="1:12">
      <c r="A14812" t="s">
        <v>4137</v>
      </c>
      <c r="B14812" t="s">
        <v>4138</v>
      </c>
      <c r="C14812">
        <v>10</v>
      </c>
      <c r="D14812" s="274" t="s">
        <v>4660</v>
      </c>
      <c r="E14812" s="255" t="s">
        <v>1490</v>
      </c>
      <c r="F14812" s="249">
        <v>181</v>
      </c>
      <c r="G14812" s="218">
        <f t="shared" si="462"/>
        <v>1810</v>
      </c>
      <c r="H14812" t="s">
        <v>4124</v>
      </c>
      <c r="I14812">
        <v>1</v>
      </c>
      <c r="J14812" s="264"/>
      <c r="K14812" t="str">
        <f t="shared" si="463"/>
        <v>1574201</v>
      </c>
      <c r="L14812">
        <v>330</v>
      </c>
    </row>
    <row r="14813" spans="1:12">
      <c r="A14813" t="s">
        <v>4137</v>
      </c>
      <c r="B14813" t="s">
        <v>4138</v>
      </c>
      <c r="C14813">
        <v>10</v>
      </c>
      <c r="D14813" s="274" t="s">
        <v>4661</v>
      </c>
      <c r="E14813" s="255" t="s">
        <v>1491</v>
      </c>
      <c r="F14813" s="249">
        <v>130</v>
      </c>
      <c r="G14813" s="218">
        <f t="shared" si="462"/>
        <v>1300</v>
      </c>
      <c r="H14813" t="s">
        <v>4124</v>
      </c>
      <c r="I14813">
        <v>1</v>
      </c>
      <c r="J14813" s="264"/>
      <c r="K14813" t="str">
        <f t="shared" si="463"/>
        <v>3465201</v>
      </c>
      <c r="L14813">
        <v>330</v>
      </c>
    </row>
    <row r="14814" spans="1:12">
      <c r="A14814" t="s">
        <v>4137</v>
      </c>
      <c r="B14814" t="s">
        <v>4138</v>
      </c>
      <c r="C14814">
        <v>10</v>
      </c>
      <c r="D14814" s="274" t="s">
        <v>4662</v>
      </c>
      <c r="E14814" s="255" t="s">
        <v>186</v>
      </c>
      <c r="F14814" s="249">
        <v>254</v>
      </c>
      <c r="G14814" s="218">
        <f t="shared" si="462"/>
        <v>2540</v>
      </c>
      <c r="H14814" t="s">
        <v>4124</v>
      </c>
      <c r="I14814">
        <v>1</v>
      </c>
      <c r="J14814" s="264"/>
      <c r="K14814" t="str">
        <f t="shared" si="463"/>
        <v>1575201</v>
      </c>
      <c r="L14814">
        <v>330</v>
      </c>
    </row>
    <row r="14815" spans="1:12">
      <c r="A14815" t="s">
        <v>4137</v>
      </c>
      <c r="B14815" t="s">
        <v>4138</v>
      </c>
      <c r="C14815">
        <v>10</v>
      </c>
      <c r="D14815" s="274" t="s">
        <v>4663</v>
      </c>
      <c r="E14815" s="255" t="s">
        <v>1492</v>
      </c>
      <c r="F14815" s="249">
        <v>178</v>
      </c>
      <c r="G14815" s="218">
        <f t="shared" si="462"/>
        <v>1780</v>
      </c>
      <c r="H14815" t="s">
        <v>4124</v>
      </c>
      <c r="I14815">
        <v>1</v>
      </c>
      <c r="J14815" s="264"/>
      <c r="K14815" t="str">
        <f t="shared" si="463"/>
        <v>1576201</v>
      </c>
      <c r="L14815">
        <v>330</v>
      </c>
    </row>
    <row r="14816" spans="1:12">
      <c r="A14816" t="s">
        <v>4137</v>
      </c>
      <c r="B14816" t="s">
        <v>4138</v>
      </c>
      <c r="C14816">
        <v>10</v>
      </c>
      <c r="D14816" s="274" t="s">
        <v>4664</v>
      </c>
      <c r="E14816" s="255" t="s">
        <v>1493</v>
      </c>
      <c r="F14816" s="249">
        <v>127</v>
      </c>
      <c r="G14816" s="218">
        <f t="shared" si="462"/>
        <v>1270</v>
      </c>
      <c r="H14816" t="s">
        <v>4124</v>
      </c>
      <c r="I14816">
        <v>1</v>
      </c>
      <c r="J14816" s="264"/>
      <c r="K14816" t="str">
        <f t="shared" si="463"/>
        <v>3469201</v>
      </c>
      <c r="L14816">
        <v>330</v>
      </c>
    </row>
    <row r="14817" spans="1:12">
      <c r="A14817" t="s">
        <v>4137</v>
      </c>
      <c r="B14817" t="s">
        <v>4138</v>
      </c>
      <c r="C14817">
        <v>10</v>
      </c>
      <c r="D14817" s="274" t="s">
        <v>4665</v>
      </c>
      <c r="E14817" s="255" t="s">
        <v>187</v>
      </c>
      <c r="F14817" s="249">
        <v>259</v>
      </c>
      <c r="G14817" s="218">
        <f t="shared" si="462"/>
        <v>2590</v>
      </c>
      <c r="H14817" t="s">
        <v>4124</v>
      </c>
      <c r="I14817">
        <v>1</v>
      </c>
      <c r="J14817" s="264"/>
      <c r="K14817" t="str">
        <f t="shared" si="463"/>
        <v>1577201</v>
      </c>
      <c r="L14817">
        <v>330</v>
      </c>
    </row>
    <row r="14818" spans="1:12">
      <c r="A14818" t="s">
        <v>4137</v>
      </c>
      <c r="B14818" t="s">
        <v>4138</v>
      </c>
      <c r="C14818">
        <v>10</v>
      </c>
      <c r="D14818" s="274" t="s">
        <v>4666</v>
      </c>
      <c r="E14818" s="255" t="s">
        <v>1494</v>
      </c>
      <c r="F14818" s="249">
        <v>181</v>
      </c>
      <c r="G14818" s="218">
        <f t="shared" si="462"/>
        <v>1810</v>
      </c>
      <c r="H14818" t="s">
        <v>4124</v>
      </c>
      <c r="I14818">
        <v>1</v>
      </c>
      <c r="J14818" s="264"/>
      <c r="K14818" t="str">
        <f t="shared" si="463"/>
        <v>1578201</v>
      </c>
      <c r="L14818">
        <v>330</v>
      </c>
    </row>
    <row r="14819" spans="1:12">
      <c r="A14819" t="s">
        <v>4137</v>
      </c>
      <c r="B14819" t="s">
        <v>4138</v>
      </c>
      <c r="C14819">
        <v>10</v>
      </c>
      <c r="D14819" s="274" t="s">
        <v>4667</v>
      </c>
      <c r="E14819" s="255" t="s">
        <v>1495</v>
      </c>
      <c r="F14819" s="249">
        <v>130</v>
      </c>
      <c r="G14819" s="218">
        <f t="shared" si="462"/>
        <v>1300</v>
      </c>
      <c r="H14819" t="s">
        <v>4124</v>
      </c>
      <c r="I14819">
        <v>1</v>
      </c>
      <c r="J14819" s="264"/>
      <c r="K14819" t="str">
        <f t="shared" si="463"/>
        <v>3473201</v>
      </c>
      <c r="L14819">
        <v>330</v>
      </c>
    </row>
    <row r="14820" spans="1:12">
      <c r="A14820" t="s">
        <v>4137</v>
      </c>
      <c r="B14820" t="s">
        <v>4138</v>
      </c>
      <c r="C14820">
        <v>10</v>
      </c>
      <c r="D14820" s="274" t="s">
        <v>4668</v>
      </c>
      <c r="E14820" s="255" t="s">
        <v>1556</v>
      </c>
      <c r="F14820" s="249">
        <v>191</v>
      </c>
      <c r="G14820" s="218">
        <f t="shared" si="462"/>
        <v>1910</v>
      </c>
      <c r="H14820" t="s">
        <v>4124</v>
      </c>
      <c r="I14820">
        <v>1</v>
      </c>
      <c r="J14820" s="264"/>
      <c r="K14820" t="str">
        <f t="shared" si="463"/>
        <v>9571201</v>
      </c>
      <c r="L14820">
        <v>330</v>
      </c>
    </row>
    <row r="14821" spans="1:12">
      <c r="A14821" t="s">
        <v>4137</v>
      </c>
      <c r="B14821" t="s">
        <v>4138</v>
      </c>
      <c r="C14821">
        <v>10</v>
      </c>
      <c r="D14821" s="274" t="s">
        <v>4669</v>
      </c>
      <c r="E14821" s="255" t="s">
        <v>1557</v>
      </c>
      <c r="F14821" s="249">
        <v>134</v>
      </c>
      <c r="G14821" s="218">
        <f t="shared" si="462"/>
        <v>1340</v>
      </c>
      <c r="H14821" t="s">
        <v>4124</v>
      </c>
      <c r="I14821">
        <v>1</v>
      </c>
      <c r="J14821" s="264"/>
      <c r="K14821" t="str">
        <f t="shared" si="463"/>
        <v>9572201</v>
      </c>
      <c r="L14821">
        <v>330</v>
      </c>
    </row>
    <row r="14822" spans="1:12">
      <c r="A14822" t="s">
        <v>4137</v>
      </c>
      <c r="B14822" t="s">
        <v>4138</v>
      </c>
      <c r="C14822">
        <v>10</v>
      </c>
      <c r="D14822" s="274" t="s">
        <v>1558</v>
      </c>
      <c r="E14822" s="255" t="s">
        <v>1559</v>
      </c>
      <c r="F14822" s="249">
        <v>96</v>
      </c>
      <c r="G14822" s="218">
        <f t="shared" si="462"/>
        <v>960</v>
      </c>
      <c r="H14822" t="s">
        <v>4124</v>
      </c>
      <c r="I14822">
        <v>1</v>
      </c>
      <c r="J14822" s="264"/>
      <c r="K14822" t="str">
        <f t="shared" si="463"/>
        <v>4A01201</v>
      </c>
      <c r="L14822">
        <v>330</v>
      </c>
    </row>
    <row r="14823" spans="1:12">
      <c r="A14823" t="s">
        <v>4137</v>
      </c>
      <c r="B14823" t="s">
        <v>4138</v>
      </c>
      <c r="C14823">
        <v>10</v>
      </c>
      <c r="D14823" s="274" t="s">
        <v>4670</v>
      </c>
      <c r="E14823" s="255" t="s">
        <v>1560</v>
      </c>
      <c r="F14823" s="249">
        <v>181</v>
      </c>
      <c r="G14823" s="218">
        <f t="shared" si="462"/>
        <v>1810</v>
      </c>
      <c r="H14823" t="s">
        <v>4124</v>
      </c>
      <c r="I14823">
        <v>1</v>
      </c>
      <c r="J14823" s="264"/>
      <c r="K14823" t="str">
        <f t="shared" si="463"/>
        <v>9573201</v>
      </c>
      <c r="L14823">
        <v>330</v>
      </c>
    </row>
    <row r="14824" spans="1:12">
      <c r="A14824" t="s">
        <v>4137</v>
      </c>
      <c r="B14824" t="s">
        <v>4138</v>
      </c>
      <c r="C14824">
        <v>10</v>
      </c>
      <c r="D14824" s="274" t="s">
        <v>4671</v>
      </c>
      <c r="E14824" s="255" t="s">
        <v>1561</v>
      </c>
      <c r="F14824" s="249">
        <v>127</v>
      </c>
      <c r="G14824" s="218">
        <f t="shared" si="462"/>
        <v>1270</v>
      </c>
      <c r="H14824" t="s">
        <v>4124</v>
      </c>
      <c r="I14824">
        <v>1</v>
      </c>
      <c r="J14824" s="264"/>
      <c r="K14824" t="str">
        <f t="shared" si="463"/>
        <v>9574201</v>
      </c>
      <c r="L14824">
        <v>330</v>
      </c>
    </row>
    <row r="14825" spans="1:12">
      <c r="A14825" t="s">
        <v>4137</v>
      </c>
      <c r="B14825" t="s">
        <v>4138</v>
      </c>
      <c r="C14825">
        <v>10</v>
      </c>
      <c r="D14825" s="274" t="s">
        <v>1562</v>
      </c>
      <c r="E14825" s="255" t="s">
        <v>1563</v>
      </c>
      <c r="F14825" s="249">
        <v>91</v>
      </c>
      <c r="G14825" s="218">
        <f t="shared" si="462"/>
        <v>910</v>
      </c>
      <c r="H14825" t="s">
        <v>4124</v>
      </c>
      <c r="I14825">
        <v>1</v>
      </c>
      <c r="J14825" s="264"/>
      <c r="K14825" t="str">
        <f t="shared" si="463"/>
        <v>4A05201</v>
      </c>
      <c r="L14825">
        <v>330</v>
      </c>
    </row>
    <row r="14826" spans="1:12">
      <c r="A14826" t="s">
        <v>4137</v>
      </c>
      <c r="B14826" t="s">
        <v>4138</v>
      </c>
      <c r="C14826">
        <v>10</v>
      </c>
      <c r="D14826" s="274" t="s">
        <v>4672</v>
      </c>
      <c r="E14826" s="255" t="s">
        <v>1564</v>
      </c>
      <c r="F14826" s="249">
        <v>178</v>
      </c>
      <c r="G14826" s="218">
        <f t="shared" si="462"/>
        <v>1780</v>
      </c>
      <c r="H14826" t="s">
        <v>4124</v>
      </c>
      <c r="I14826">
        <v>1</v>
      </c>
      <c r="J14826" s="264"/>
      <c r="K14826" t="str">
        <f t="shared" si="463"/>
        <v>9575201</v>
      </c>
      <c r="L14826">
        <v>330</v>
      </c>
    </row>
    <row r="14827" spans="1:12">
      <c r="A14827" t="s">
        <v>4137</v>
      </c>
      <c r="B14827" t="s">
        <v>4138</v>
      </c>
      <c r="C14827">
        <v>10</v>
      </c>
      <c r="D14827" s="274" t="s">
        <v>4673</v>
      </c>
      <c r="E14827" s="255" t="s">
        <v>1565</v>
      </c>
      <c r="F14827" s="249">
        <v>125</v>
      </c>
      <c r="G14827" s="218">
        <f t="shared" si="462"/>
        <v>1250</v>
      </c>
      <c r="H14827" t="s">
        <v>4124</v>
      </c>
      <c r="I14827">
        <v>1</v>
      </c>
      <c r="J14827" s="264"/>
      <c r="K14827" t="str">
        <f t="shared" si="463"/>
        <v>9576201</v>
      </c>
      <c r="L14827">
        <v>330</v>
      </c>
    </row>
    <row r="14828" spans="1:12">
      <c r="A14828" t="s">
        <v>4137</v>
      </c>
      <c r="B14828" t="s">
        <v>4138</v>
      </c>
      <c r="C14828">
        <v>10</v>
      </c>
      <c r="D14828" s="274" t="s">
        <v>1566</v>
      </c>
      <c r="E14828" s="255" t="s">
        <v>1567</v>
      </c>
      <c r="F14828" s="249">
        <v>89</v>
      </c>
      <c r="G14828" s="218">
        <f t="shared" si="462"/>
        <v>890</v>
      </c>
      <c r="H14828" t="s">
        <v>4124</v>
      </c>
      <c r="I14828">
        <v>1</v>
      </c>
      <c r="J14828" s="264"/>
      <c r="K14828" t="str">
        <f t="shared" si="463"/>
        <v>4A09201</v>
      </c>
      <c r="L14828">
        <v>330</v>
      </c>
    </row>
    <row r="14829" spans="1:12">
      <c r="A14829" t="s">
        <v>4137</v>
      </c>
      <c r="B14829" t="s">
        <v>4138</v>
      </c>
      <c r="C14829">
        <v>10</v>
      </c>
      <c r="D14829" s="274" t="s">
        <v>4674</v>
      </c>
      <c r="E14829" s="255" t="s">
        <v>1568</v>
      </c>
      <c r="F14829" s="249">
        <v>181</v>
      </c>
      <c r="G14829" s="218">
        <f t="shared" si="462"/>
        <v>1810</v>
      </c>
      <c r="H14829" t="s">
        <v>4124</v>
      </c>
      <c r="I14829">
        <v>1</v>
      </c>
      <c r="J14829" s="264"/>
      <c r="K14829" t="str">
        <f t="shared" si="463"/>
        <v>9577201</v>
      </c>
      <c r="L14829">
        <v>330</v>
      </c>
    </row>
    <row r="14830" spans="1:12">
      <c r="A14830" t="s">
        <v>4137</v>
      </c>
      <c r="B14830" t="s">
        <v>4138</v>
      </c>
      <c r="C14830">
        <v>10</v>
      </c>
      <c r="D14830" s="274" t="s">
        <v>4675</v>
      </c>
      <c r="E14830" s="255" t="s">
        <v>1569</v>
      </c>
      <c r="F14830" s="249">
        <v>127</v>
      </c>
      <c r="G14830" s="218">
        <f t="shared" si="462"/>
        <v>1270</v>
      </c>
      <c r="H14830" t="s">
        <v>4124</v>
      </c>
      <c r="I14830">
        <v>1</v>
      </c>
      <c r="J14830" s="264"/>
      <c r="K14830" t="str">
        <f t="shared" si="463"/>
        <v>9578201</v>
      </c>
      <c r="L14830">
        <v>330</v>
      </c>
    </row>
    <row r="14831" spans="1:12">
      <c r="A14831" t="s">
        <v>4137</v>
      </c>
      <c r="B14831" t="s">
        <v>4138</v>
      </c>
      <c r="C14831">
        <v>10</v>
      </c>
      <c r="D14831" s="274" t="s">
        <v>1570</v>
      </c>
      <c r="E14831" s="255" t="s">
        <v>1571</v>
      </c>
      <c r="F14831" s="249">
        <v>91</v>
      </c>
      <c r="G14831" s="218">
        <f t="shared" si="462"/>
        <v>910</v>
      </c>
      <c r="H14831" t="s">
        <v>4124</v>
      </c>
      <c r="I14831">
        <v>1</v>
      </c>
      <c r="J14831" s="264"/>
      <c r="K14831" t="str">
        <f t="shared" si="463"/>
        <v>4A13201</v>
      </c>
      <c r="L14831">
        <v>330</v>
      </c>
    </row>
    <row r="14832" spans="1:12">
      <c r="A14832" t="s">
        <v>4137</v>
      </c>
      <c r="B14832" t="s">
        <v>4138</v>
      </c>
      <c r="C14832">
        <v>10</v>
      </c>
      <c r="D14832" s="274" t="s">
        <v>1692</v>
      </c>
      <c r="E14832" s="255" t="s">
        <v>1693</v>
      </c>
      <c r="F14832" s="249">
        <v>137</v>
      </c>
      <c r="G14832" s="218">
        <f t="shared" si="462"/>
        <v>1370</v>
      </c>
      <c r="H14832" t="s">
        <v>4124</v>
      </c>
      <c r="I14832">
        <v>1</v>
      </c>
      <c r="J14832" s="264"/>
      <c r="K14832" t="str">
        <f t="shared" si="463"/>
        <v>4B71201</v>
      </c>
      <c r="L14832">
        <v>330</v>
      </c>
    </row>
    <row r="14833" spans="1:12">
      <c r="A14833" t="s">
        <v>4137</v>
      </c>
      <c r="B14833" t="s">
        <v>4138</v>
      </c>
      <c r="C14833">
        <v>10</v>
      </c>
      <c r="D14833" s="274" t="s">
        <v>1694</v>
      </c>
      <c r="E14833" s="255" t="s">
        <v>1695</v>
      </c>
      <c r="F14833" s="249">
        <v>96</v>
      </c>
      <c r="G14833" s="218">
        <f t="shared" si="462"/>
        <v>960</v>
      </c>
      <c r="H14833" t="s">
        <v>4124</v>
      </c>
      <c r="I14833">
        <v>1</v>
      </c>
      <c r="J14833" s="264"/>
      <c r="K14833" t="str">
        <f t="shared" si="463"/>
        <v>4B72201</v>
      </c>
      <c r="L14833">
        <v>330</v>
      </c>
    </row>
    <row r="14834" spans="1:12">
      <c r="A14834" t="s">
        <v>4137</v>
      </c>
      <c r="B14834" t="s">
        <v>4138</v>
      </c>
      <c r="C14834">
        <v>10</v>
      </c>
      <c r="D14834" s="274" t="s">
        <v>1696</v>
      </c>
      <c r="E14834" s="255" t="s">
        <v>1697</v>
      </c>
      <c r="F14834" s="249">
        <v>69</v>
      </c>
      <c r="G14834" s="218">
        <f t="shared" si="462"/>
        <v>690</v>
      </c>
      <c r="H14834" t="s">
        <v>4124</v>
      </c>
      <c r="I14834">
        <v>1</v>
      </c>
      <c r="J14834" s="264"/>
      <c r="K14834" t="str">
        <f t="shared" si="463"/>
        <v>4B73201</v>
      </c>
      <c r="L14834">
        <v>330</v>
      </c>
    </row>
    <row r="14835" spans="1:12">
      <c r="A14835" t="s">
        <v>4137</v>
      </c>
      <c r="B14835" t="s">
        <v>4138</v>
      </c>
      <c r="C14835">
        <v>10</v>
      </c>
      <c r="D14835" s="274" t="s">
        <v>1698</v>
      </c>
      <c r="E14835" s="255" t="s">
        <v>1699</v>
      </c>
      <c r="F14835" s="249">
        <v>130</v>
      </c>
      <c r="G14835" s="218">
        <f t="shared" si="462"/>
        <v>1300</v>
      </c>
      <c r="H14835" t="s">
        <v>4124</v>
      </c>
      <c r="I14835">
        <v>1</v>
      </c>
      <c r="J14835" s="264"/>
      <c r="K14835" t="str">
        <f t="shared" si="463"/>
        <v>4B77201</v>
      </c>
      <c r="L14835">
        <v>330</v>
      </c>
    </row>
    <row r="14836" spans="1:12">
      <c r="A14836" t="s">
        <v>4137</v>
      </c>
      <c r="B14836" t="s">
        <v>4138</v>
      </c>
      <c r="C14836">
        <v>10</v>
      </c>
      <c r="D14836" s="274" t="s">
        <v>1700</v>
      </c>
      <c r="E14836" s="255" t="s">
        <v>1701</v>
      </c>
      <c r="F14836" s="249">
        <v>91</v>
      </c>
      <c r="G14836" s="218">
        <f t="shared" si="462"/>
        <v>910</v>
      </c>
      <c r="H14836" t="s">
        <v>4124</v>
      </c>
      <c r="I14836">
        <v>1</v>
      </c>
      <c r="J14836" s="264"/>
      <c r="K14836" t="str">
        <f t="shared" si="463"/>
        <v>4B78201</v>
      </c>
      <c r="L14836">
        <v>330</v>
      </c>
    </row>
    <row r="14837" spans="1:12">
      <c r="A14837" t="s">
        <v>4137</v>
      </c>
      <c r="B14837" t="s">
        <v>4138</v>
      </c>
      <c r="C14837">
        <v>10</v>
      </c>
      <c r="D14837" s="274" t="s">
        <v>1702</v>
      </c>
      <c r="E14837" s="255" t="s">
        <v>1703</v>
      </c>
      <c r="F14837" s="249">
        <v>65</v>
      </c>
      <c r="G14837" s="218">
        <f t="shared" ref="G14837:G14900" si="464">ROUNDDOWN(C14837*F14837,0)</f>
        <v>650</v>
      </c>
      <c r="H14837" t="s">
        <v>4124</v>
      </c>
      <c r="I14837">
        <v>1</v>
      </c>
      <c r="J14837" s="264"/>
      <c r="K14837" t="str">
        <f t="shared" si="463"/>
        <v>4B79201</v>
      </c>
      <c r="L14837">
        <v>330</v>
      </c>
    </row>
    <row r="14838" spans="1:12">
      <c r="A14838" t="s">
        <v>4137</v>
      </c>
      <c r="B14838" t="s">
        <v>4138</v>
      </c>
      <c r="C14838">
        <v>10</v>
      </c>
      <c r="D14838" s="274" t="s">
        <v>1704</v>
      </c>
      <c r="E14838" s="255" t="s">
        <v>1705</v>
      </c>
      <c r="F14838" s="249">
        <v>127</v>
      </c>
      <c r="G14838" s="218">
        <f t="shared" si="464"/>
        <v>1270</v>
      </c>
      <c r="H14838" t="s">
        <v>4124</v>
      </c>
      <c r="I14838">
        <v>1</v>
      </c>
      <c r="J14838" s="264"/>
      <c r="K14838" t="str">
        <f t="shared" si="463"/>
        <v>4B83201</v>
      </c>
      <c r="L14838">
        <v>330</v>
      </c>
    </row>
    <row r="14839" spans="1:12">
      <c r="A14839" t="s">
        <v>4137</v>
      </c>
      <c r="B14839" t="s">
        <v>4138</v>
      </c>
      <c r="C14839">
        <v>10</v>
      </c>
      <c r="D14839" s="274" t="s">
        <v>1706</v>
      </c>
      <c r="E14839" s="255" t="s">
        <v>1707</v>
      </c>
      <c r="F14839" s="249">
        <v>89</v>
      </c>
      <c r="G14839" s="218">
        <f t="shared" si="464"/>
        <v>890</v>
      </c>
      <c r="H14839" t="s">
        <v>4124</v>
      </c>
      <c r="I14839">
        <v>1</v>
      </c>
      <c r="J14839" s="264"/>
      <c r="K14839" t="str">
        <f t="shared" si="463"/>
        <v>4B84201</v>
      </c>
      <c r="L14839">
        <v>330</v>
      </c>
    </row>
    <row r="14840" spans="1:12">
      <c r="A14840" t="s">
        <v>4137</v>
      </c>
      <c r="B14840" t="s">
        <v>4138</v>
      </c>
      <c r="C14840">
        <v>10</v>
      </c>
      <c r="D14840" s="274" t="s">
        <v>1708</v>
      </c>
      <c r="E14840" s="255" t="s">
        <v>1709</v>
      </c>
      <c r="F14840" s="249">
        <v>64</v>
      </c>
      <c r="G14840" s="218">
        <f t="shared" si="464"/>
        <v>640</v>
      </c>
      <c r="H14840" t="s">
        <v>4124</v>
      </c>
      <c r="I14840">
        <v>1</v>
      </c>
      <c r="J14840" s="264"/>
      <c r="K14840" t="str">
        <f t="shared" si="463"/>
        <v>4B85201</v>
      </c>
      <c r="L14840">
        <v>330</v>
      </c>
    </row>
    <row r="14841" spans="1:12">
      <c r="A14841" t="s">
        <v>4137</v>
      </c>
      <c r="B14841" t="s">
        <v>4138</v>
      </c>
      <c r="C14841">
        <v>10</v>
      </c>
      <c r="D14841" s="274" t="s">
        <v>1710</v>
      </c>
      <c r="E14841" s="255" t="s">
        <v>1711</v>
      </c>
      <c r="F14841" s="249">
        <v>130</v>
      </c>
      <c r="G14841" s="218">
        <f t="shared" si="464"/>
        <v>1300</v>
      </c>
      <c r="H14841" t="s">
        <v>4124</v>
      </c>
      <c r="I14841">
        <v>1</v>
      </c>
      <c r="J14841" s="264"/>
      <c r="K14841" t="str">
        <f t="shared" si="463"/>
        <v>4B89201</v>
      </c>
      <c r="L14841">
        <v>330</v>
      </c>
    </row>
    <row r="14842" spans="1:12">
      <c r="A14842" t="s">
        <v>4137</v>
      </c>
      <c r="B14842" t="s">
        <v>4138</v>
      </c>
      <c r="C14842">
        <v>10</v>
      </c>
      <c r="D14842" s="274" t="s">
        <v>1712</v>
      </c>
      <c r="E14842" s="255" t="s">
        <v>1713</v>
      </c>
      <c r="F14842" s="249">
        <v>91</v>
      </c>
      <c r="G14842" s="218">
        <f t="shared" si="464"/>
        <v>910</v>
      </c>
      <c r="H14842" t="s">
        <v>4124</v>
      </c>
      <c r="I14842">
        <v>1</v>
      </c>
      <c r="J14842" s="264"/>
      <c r="K14842" t="str">
        <f t="shared" si="463"/>
        <v>4B90201</v>
      </c>
      <c r="L14842">
        <v>330</v>
      </c>
    </row>
    <row r="14843" spans="1:12">
      <c r="A14843" t="s">
        <v>4137</v>
      </c>
      <c r="B14843" t="s">
        <v>4138</v>
      </c>
      <c r="C14843">
        <v>10</v>
      </c>
      <c r="D14843" s="274" t="s">
        <v>1714</v>
      </c>
      <c r="E14843" s="255" t="s">
        <v>1715</v>
      </c>
      <c r="F14843" s="249">
        <v>65</v>
      </c>
      <c r="G14843" s="218">
        <f t="shared" si="464"/>
        <v>650</v>
      </c>
      <c r="H14843" t="s">
        <v>4124</v>
      </c>
      <c r="I14843">
        <v>1</v>
      </c>
      <c r="J14843" s="264"/>
      <c r="K14843" t="str">
        <f t="shared" si="463"/>
        <v>4B91201</v>
      </c>
      <c r="L14843">
        <v>330</v>
      </c>
    </row>
    <row r="14844" spans="1:12">
      <c r="A14844" t="s">
        <v>4137</v>
      </c>
      <c r="B14844" t="s">
        <v>4138</v>
      </c>
      <c r="C14844">
        <v>10</v>
      </c>
      <c r="D14844" s="274" t="s">
        <v>1756</v>
      </c>
      <c r="E14844" s="255" t="s">
        <v>1757</v>
      </c>
      <c r="F14844" s="249">
        <v>191</v>
      </c>
      <c r="G14844" s="218">
        <f t="shared" si="464"/>
        <v>1910</v>
      </c>
      <c r="H14844" t="s">
        <v>4124</v>
      </c>
      <c r="I14844">
        <v>1</v>
      </c>
      <c r="J14844" s="264"/>
      <c r="K14844" t="str">
        <f t="shared" si="463"/>
        <v>AC61201</v>
      </c>
      <c r="L14844">
        <v>330</v>
      </c>
    </row>
    <row r="14845" spans="1:12">
      <c r="A14845" t="s">
        <v>4137</v>
      </c>
      <c r="B14845" t="s">
        <v>4138</v>
      </c>
      <c r="C14845">
        <v>10</v>
      </c>
      <c r="D14845" s="274" t="s">
        <v>1758</v>
      </c>
      <c r="E14845" s="255" t="s">
        <v>1759</v>
      </c>
      <c r="F14845" s="249">
        <v>181</v>
      </c>
      <c r="G14845" s="218">
        <f t="shared" si="464"/>
        <v>1810</v>
      </c>
      <c r="H14845" t="s">
        <v>4124</v>
      </c>
      <c r="I14845">
        <v>1</v>
      </c>
      <c r="J14845" s="264"/>
      <c r="K14845" t="str">
        <f t="shared" si="463"/>
        <v>AC67201</v>
      </c>
      <c r="L14845">
        <v>330</v>
      </c>
    </row>
    <row r="14846" spans="1:12">
      <c r="A14846" t="s">
        <v>4137</v>
      </c>
      <c r="B14846" t="s">
        <v>4138</v>
      </c>
      <c r="C14846">
        <v>10</v>
      </c>
      <c r="D14846" s="274" t="s">
        <v>1760</v>
      </c>
      <c r="E14846" s="255" t="s">
        <v>1761</v>
      </c>
      <c r="F14846" s="249">
        <v>178</v>
      </c>
      <c r="G14846" s="218">
        <f t="shared" si="464"/>
        <v>1780</v>
      </c>
      <c r="H14846" t="s">
        <v>4124</v>
      </c>
      <c r="I14846">
        <v>1</v>
      </c>
      <c r="J14846" s="264"/>
      <c r="K14846" t="str">
        <f t="shared" si="463"/>
        <v>AC73201</v>
      </c>
      <c r="L14846">
        <v>330</v>
      </c>
    </row>
    <row r="14847" spans="1:12">
      <c r="A14847" t="s">
        <v>4137</v>
      </c>
      <c r="B14847" t="s">
        <v>4138</v>
      </c>
      <c r="C14847">
        <v>10</v>
      </c>
      <c r="D14847" s="274" t="s">
        <v>1762</v>
      </c>
      <c r="E14847" s="255" t="s">
        <v>1763</v>
      </c>
      <c r="F14847" s="249">
        <v>181</v>
      </c>
      <c r="G14847" s="218">
        <f t="shared" si="464"/>
        <v>1810</v>
      </c>
      <c r="H14847" t="s">
        <v>4124</v>
      </c>
      <c r="I14847">
        <v>1</v>
      </c>
      <c r="J14847" s="264"/>
      <c r="K14847" t="str">
        <f t="shared" si="463"/>
        <v>AC79201</v>
      </c>
      <c r="L14847">
        <v>330</v>
      </c>
    </row>
    <row r="14848" spans="1:12">
      <c r="A14848" t="s">
        <v>4137</v>
      </c>
      <c r="B14848" t="s">
        <v>4138</v>
      </c>
      <c r="C14848">
        <v>10</v>
      </c>
      <c r="D14848" s="274" t="s">
        <v>1804</v>
      </c>
      <c r="E14848" s="255" t="s">
        <v>1805</v>
      </c>
      <c r="F14848" s="249">
        <v>137</v>
      </c>
      <c r="G14848" s="218">
        <f t="shared" si="464"/>
        <v>1370</v>
      </c>
      <c r="H14848" t="s">
        <v>4124</v>
      </c>
      <c r="I14848">
        <v>1</v>
      </c>
      <c r="J14848" s="264"/>
      <c r="K14848" t="str">
        <f t="shared" si="463"/>
        <v>AE61201</v>
      </c>
      <c r="L14848">
        <v>330</v>
      </c>
    </row>
    <row r="14849" spans="1:12">
      <c r="A14849" t="s">
        <v>4137</v>
      </c>
      <c r="B14849" t="s">
        <v>4138</v>
      </c>
      <c r="C14849">
        <v>10</v>
      </c>
      <c r="D14849" s="274" t="s">
        <v>1806</v>
      </c>
      <c r="E14849" s="255" t="s">
        <v>1807</v>
      </c>
      <c r="F14849" s="249">
        <v>130</v>
      </c>
      <c r="G14849" s="218">
        <f t="shared" si="464"/>
        <v>1300</v>
      </c>
      <c r="H14849" t="s">
        <v>4124</v>
      </c>
      <c r="I14849">
        <v>1</v>
      </c>
      <c r="J14849" s="264"/>
      <c r="K14849" t="str">
        <f t="shared" si="463"/>
        <v>AE67201</v>
      </c>
      <c r="L14849">
        <v>330</v>
      </c>
    </row>
    <row r="14850" spans="1:12">
      <c r="A14850" t="s">
        <v>4137</v>
      </c>
      <c r="B14850" t="s">
        <v>4138</v>
      </c>
      <c r="C14850">
        <v>10</v>
      </c>
      <c r="D14850" s="274" t="s">
        <v>1808</v>
      </c>
      <c r="E14850" s="255" t="s">
        <v>1809</v>
      </c>
      <c r="F14850" s="249">
        <v>127</v>
      </c>
      <c r="G14850" s="218">
        <f t="shared" si="464"/>
        <v>1270</v>
      </c>
      <c r="H14850" t="s">
        <v>4124</v>
      </c>
      <c r="I14850">
        <v>1</v>
      </c>
      <c r="J14850" s="264"/>
      <c r="K14850" t="str">
        <f t="shared" ref="K14850:K14913" si="465">D14850&amp;A14850&amp;I14850</f>
        <v>AE73201</v>
      </c>
      <c r="L14850">
        <v>330</v>
      </c>
    </row>
    <row r="14851" spans="1:12">
      <c r="A14851" t="s">
        <v>4137</v>
      </c>
      <c r="B14851" t="s">
        <v>4138</v>
      </c>
      <c r="C14851">
        <v>10</v>
      </c>
      <c r="D14851" s="274" t="s">
        <v>1810</v>
      </c>
      <c r="E14851" s="255" t="s">
        <v>1811</v>
      </c>
      <c r="F14851" s="249">
        <v>130</v>
      </c>
      <c r="G14851" s="218">
        <f t="shared" si="464"/>
        <v>1300</v>
      </c>
      <c r="H14851" t="s">
        <v>4124</v>
      </c>
      <c r="I14851">
        <v>1</v>
      </c>
      <c r="J14851" s="264"/>
      <c r="K14851" t="str">
        <f t="shared" si="465"/>
        <v>AE79201</v>
      </c>
      <c r="L14851">
        <v>330</v>
      </c>
    </row>
    <row r="14852" spans="1:12">
      <c r="A14852" t="s">
        <v>4137</v>
      </c>
      <c r="B14852" t="s">
        <v>4138</v>
      </c>
      <c r="C14852">
        <v>10</v>
      </c>
      <c r="D14852" s="274" t="s">
        <v>4676</v>
      </c>
      <c r="E14852" s="256" t="s">
        <v>1812</v>
      </c>
      <c r="F14852" s="249">
        <v>369</v>
      </c>
      <c r="G14852" s="218">
        <f t="shared" si="464"/>
        <v>3690</v>
      </c>
      <c r="H14852" t="s">
        <v>4123</v>
      </c>
      <c r="I14852">
        <v>2</v>
      </c>
      <c r="J14852" s="121"/>
      <c r="K14852" t="str">
        <f t="shared" si="465"/>
        <v>1771202</v>
      </c>
      <c r="L14852">
        <v>0</v>
      </c>
    </row>
    <row r="14853" spans="1:12">
      <c r="A14853" t="s">
        <v>4137</v>
      </c>
      <c r="B14853" t="s">
        <v>4138</v>
      </c>
      <c r="C14853">
        <v>10</v>
      </c>
      <c r="D14853" s="274" t="s">
        <v>4677</v>
      </c>
      <c r="E14853" s="256" t="s">
        <v>1813</v>
      </c>
      <c r="F14853" s="249">
        <v>258</v>
      </c>
      <c r="G14853" s="218">
        <f t="shared" si="464"/>
        <v>2580</v>
      </c>
      <c r="H14853" t="s">
        <v>4123</v>
      </c>
      <c r="I14853">
        <v>2</v>
      </c>
      <c r="J14853" s="264"/>
      <c r="K14853" t="str">
        <f t="shared" si="465"/>
        <v>1772202</v>
      </c>
      <c r="L14853">
        <v>0</v>
      </c>
    </row>
    <row r="14854" spans="1:12">
      <c r="A14854" t="s">
        <v>4137</v>
      </c>
      <c r="B14854" t="s">
        <v>4138</v>
      </c>
      <c r="C14854">
        <v>10</v>
      </c>
      <c r="D14854" s="274" t="s">
        <v>4678</v>
      </c>
      <c r="E14854" s="256" t="s">
        <v>1814</v>
      </c>
      <c r="F14854" s="249">
        <v>185</v>
      </c>
      <c r="G14854" s="218">
        <f t="shared" si="464"/>
        <v>1850</v>
      </c>
      <c r="H14854" t="s">
        <v>4123</v>
      </c>
      <c r="I14854">
        <v>2</v>
      </c>
      <c r="J14854" s="264"/>
      <c r="K14854" t="str">
        <f t="shared" si="465"/>
        <v>3601202</v>
      </c>
      <c r="L14854">
        <v>0</v>
      </c>
    </row>
    <row r="14855" spans="1:12">
      <c r="A14855" t="s">
        <v>4137</v>
      </c>
      <c r="B14855" t="s">
        <v>4138</v>
      </c>
      <c r="C14855">
        <v>10</v>
      </c>
      <c r="D14855" s="274" t="s">
        <v>4679</v>
      </c>
      <c r="E14855" s="256" t="s">
        <v>1815</v>
      </c>
      <c r="F14855" s="249">
        <v>351</v>
      </c>
      <c r="G14855" s="218">
        <f t="shared" si="464"/>
        <v>3510</v>
      </c>
      <c r="H14855" t="s">
        <v>4123</v>
      </c>
      <c r="I14855">
        <v>2</v>
      </c>
      <c r="J14855" s="264"/>
      <c r="K14855" t="str">
        <f t="shared" si="465"/>
        <v>1773202</v>
      </c>
      <c r="L14855">
        <v>0</v>
      </c>
    </row>
    <row r="14856" spans="1:12">
      <c r="A14856" t="s">
        <v>4137</v>
      </c>
      <c r="B14856" t="s">
        <v>4138</v>
      </c>
      <c r="C14856">
        <v>10</v>
      </c>
      <c r="D14856" s="274" t="s">
        <v>4680</v>
      </c>
      <c r="E14856" s="256" t="s">
        <v>1816</v>
      </c>
      <c r="F14856" s="249">
        <v>246</v>
      </c>
      <c r="G14856" s="218">
        <f t="shared" si="464"/>
        <v>2460</v>
      </c>
      <c r="H14856" t="s">
        <v>4123</v>
      </c>
      <c r="I14856">
        <v>2</v>
      </c>
      <c r="J14856" s="264"/>
      <c r="K14856" t="str">
        <f t="shared" si="465"/>
        <v>1774202</v>
      </c>
      <c r="L14856">
        <v>0</v>
      </c>
    </row>
    <row r="14857" spans="1:12">
      <c r="A14857" t="s">
        <v>4137</v>
      </c>
      <c r="B14857" t="s">
        <v>4138</v>
      </c>
      <c r="C14857">
        <v>10</v>
      </c>
      <c r="D14857" s="274" t="s">
        <v>4681</v>
      </c>
      <c r="E14857" s="256" t="s">
        <v>1817</v>
      </c>
      <c r="F14857" s="249">
        <v>176</v>
      </c>
      <c r="G14857" s="218">
        <f t="shared" si="464"/>
        <v>1760</v>
      </c>
      <c r="H14857" t="s">
        <v>4123</v>
      </c>
      <c r="I14857">
        <v>2</v>
      </c>
      <c r="J14857" s="264"/>
      <c r="K14857" t="str">
        <f t="shared" si="465"/>
        <v>3605202</v>
      </c>
      <c r="L14857">
        <v>0</v>
      </c>
    </row>
    <row r="14858" spans="1:12">
      <c r="A14858" t="s">
        <v>4137</v>
      </c>
      <c r="B14858" t="s">
        <v>4138</v>
      </c>
      <c r="C14858">
        <v>10</v>
      </c>
      <c r="D14858" s="274" t="s">
        <v>4682</v>
      </c>
      <c r="E14858" s="256" t="s">
        <v>1818</v>
      </c>
      <c r="F14858" s="249">
        <v>343</v>
      </c>
      <c r="G14858" s="218">
        <f t="shared" si="464"/>
        <v>3430</v>
      </c>
      <c r="H14858" t="s">
        <v>4123</v>
      </c>
      <c r="I14858">
        <v>2</v>
      </c>
      <c r="J14858" s="264"/>
      <c r="K14858" t="str">
        <f t="shared" si="465"/>
        <v>1775202</v>
      </c>
      <c r="L14858">
        <v>0</v>
      </c>
    </row>
    <row r="14859" spans="1:12">
      <c r="A14859" t="s">
        <v>4137</v>
      </c>
      <c r="B14859" t="s">
        <v>4138</v>
      </c>
      <c r="C14859">
        <v>10</v>
      </c>
      <c r="D14859" s="274" t="s">
        <v>4683</v>
      </c>
      <c r="E14859" s="256" t="s">
        <v>1819</v>
      </c>
      <c r="F14859" s="249">
        <v>240</v>
      </c>
      <c r="G14859" s="218">
        <f t="shared" si="464"/>
        <v>2400</v>
      </c>
      <c r="H14859" t="s">
        <v>4123</v>
      </c>
      <c r="I14859">
        <v>2</v>
      </c>
      <c r="J14859" s="264"/>
      <c r="K14859" t="str">
        <f t="shared" si="465"/>
        <v>1776202</v>
      </c>
      <c r="L14859">
        <v>0</v>
      </c>
    </row>
    <row r="14860" spans="1:12">
      <c r="A14860" t="s">
        <v>4137</v>
      </c>
      <c r="B14860" t="s">
        <v>4138</v>
      </c>
      <c r="C14860">
        <v>10</v>
      </c>
      <c r="D14860" s="274" t="s">
        <v>4684</v>
      </c>
      <c r="E14860" s="256" t="s">
        <v>1820</v>
      </c>
      <c r="F14860" s="249">
        <v>172</v>
      </c>
      <c r="G14860" s="218">
        <f t="shared" si="464"/>
        <v>1720</v>
      </c>
      <c r="H14860" t="s">
        <v>4123</v>
      </c>
      <c r="I14860">
        <v>2</v>
      </c>
      <c r="J14860" s="264"/>
      <c r="K14860" t="str">
        <f t="shared" si="465"/>
        <v>3609202</v>
      </c>
      <c r="L14860">
        <v>0</v>
      </c>
    </row>
    <row r="14861" spans="1:12">
      <c r="A14861" t="s">
        <v>4137</v>
      </c>
      <c r="B14861" t="s">
        <v>4138</v>
      </c>
      <c r="C14861">
        <v>10</v>
      </c>
      <c r="D14861" s="274" t="s">
        <v>4685</v>
      </c>
      <c r="E14861" s="256" t="s">
        <v>1821</v>
      </c>
      <c r="F14861" s="249">
        <v>351</v>
      </c>
      <c r="G14861" s="218">
        <f t="shared" si="464"/>
        <v>3510</v>
      </c>
      <c r="H14861" t="s">
        <v>4123</v>
      </c>
      <c r="I14861">
        <v>2</v>
      </c>
      <c r="J14861" s="264"/>
      <c r="K14861" t="str">
        <f t="shared" si="465"/>
        <v>1777202</v>
      </c>
      <c r="L14861">
        <v>0</v>
      </c>
    </row>
    <row r="14862" spans="1:12">
      <c r="A14862" t="s">
        <v>4137</v>
      </c>
      <c r="B14862" t="s">
        <v>4138</v>
      </c>
      <c r="C14862">
        <v>10</v>
      </c>
      <c r="D14862" s="274" t="s">
        <v>4686</v>
      </c>
      <c r="E14862" s="256" t="s">
        <v>1822</v>
      </c>
      <c r="F14862" s="249">
        <v>246</v>
      </c>
      <c r="G14862" s="218">
        <f t="shared" si="464"/>
        <v>2460</v>
      </c>
      <c r="H14862" t="s">
        <v>4123</v>
      </c>
      <c r="I14862">
        <v>2</v>
      </c>
      <c r="J14862" s="264"/>
      <c r="K14862" t="str">
        <f t="shared" si="465"/>
        <v>1778202</v>
      </c>
      <c r="L14862">
        <v>0</v>
      </c>
    </row>
    <row r="14863" spans="1:12">
      <c r="A14863" t="s">
        <v>4137</v>
      </c>
      <c r="B14863" t="s">
        <v>4138</v>
      </c>
      <c r="C14863">
        <v>10</v>
      </c>
      <c r="D14863" s="274" t="s">
        <v>4687</v>
      </c>
      <c r="E14863" s="256" t="s">
        <v>1823</v>
      </c>
      <c r="F14863" s="249">
        <v>176</v>
      </c>
      <c r="G14863" s="218">
        <f t="shared" si="464"/>
        <v>1760</v>
      </c>
      <c r="H14863" t="s">
        <v>4123</v>
      </c>
      <c r="I14863">
        <v>2</v>
      </c>
      <c r="J14863" s="264"/>
      <c r="K14863" t="str">
        <f t="shared" si="465"/>
        <v>3613202</v>
      </c>
      <c r="L14863">
        <v>0</v>
      </c>
    </row>
    <row r="14864" spans="1:12">
      <c r="A14864" t="s">
        <v>4137</v>
      </c>
      <c r="B14864" t="s">
        <v>4138</v>
      </c>
      <c r="C14864">
        <v>10</v>
      </c>
      <c r="D14864" s="274" t="s">
        <v>1848</v>
      </c>
      <c r="E14864" s="256" t="s">
        <v>1849</v>
      </c>
      <c r="F14864" s="249">
        <v>351</v>
      </c>
      <c r="G14864" s="218">
        <f t="shared" si="464"/>
        <v>3510</v>
      </c>
      <c r="H14864" t="s">
        <v>4123</v>
      </c>
      <c r="I14864">
        <v>2</v>
      </c>
      <c r="J14864" s="264"/>
      <c r="K14864" t="str">
        <f t="shared" si="465"/>
        <v>GC01202</v>
      </c>
      <c r="L14864">
        <v>0</v>
      </c>
    </row>
    <row r="14865" spans="1:12">
      <c r="A14865" t="s">
        <v>4137</v>
      </c>
      <c r="B14865" t="s">
        <v>4138</v>
      </c>
      <c r="C14865">
        <v>10</v>
      </c>
      <c r="D14865" s="274" t="s">
        <v>1850</v>
      </c>
      <c r="E14865" s="256" t="s">
        <v>1851</v>
      </c>
      <c r="F14865" s="249">
        <v>245</v>
      </c>
      <c r="G14865" s="218">
        <f t="shared" si="464"/>
        <v>2450</v>
      </c>
      <c r="H14865" t="s">
        <v>4123</v>
      </c>
      <c r="I14865">
        <v>2</v>
      </c>
      <c r="J14865" s="264"/>
      <c r="K14865" t="str">
        <f t="shared" si="465"/>
        <v>GC02202</v>
      </c>
      <c r="L14865">
        <v>0</v>
      </c>
    </row>
    <row r="14866" spans="1:12">
      <c r="A14866" t="s">
        <v>4137</v>
      </c>
      <c r="B14866" t="s">
        <v>4138</v>
      </c>
      <c r="C14866">
        <v>10</v>
      </c>
      <c r="D14866" s="274" t="s">
        <v>1852</v>
      </c>
      <c r="E14866" s="256" t="s">
        <v>1853</v>
      </c>
      <c r="F14866" s="249">
        <v>176</v>
      </c>
      <c r="G14866" s="218">
        <f t="shared" si="464"/>
        <v>1760</v>
      </c>
      <c r="H14866" t="s">
        <v>4123</v>
      </c>
      <c r="I14866">
        <v>2</v>
      </c>
      <c r="J14866" s="264"/>
      <c r="K14866" t="str">
        <f t="shared" si="465"/>
        <v>GC03202</v>
      </c>
      <c r="L14866">
        <v>0</v>
      </c>
    </row>
    <row r="14867" spans="1:12">
      <c r="A14867" t="s">
        <v>4137</v>
      </c>
      <c r="B14867" t="s">
        <v>4138</v>
      </c>
      <c r="C14867">
        <v>10</v>
      </c>
      <c r="D14867" s="274" t="s">
        <v>1854</v>
      </c>
      <c r="E14867" s="256" t="s">
        <v>1855</v>
      </c>
      <c r="F14867" s="249">
        <v>333</v>
      </c>
      <c r="G14867" s="218">
        <f t="shared" si="464"/>
        <v>3330</v>
      </c>
      <c r="H14867" t="s">
        <v>4123</v>
      </c>
      <c r="I14867">
        <v>2</v>
      </c>
      <c r="J14867" s="264"/>
      <c r="K14867" t="str">
        <f t="shared" si="465"/>
        <v>GC04202</v>
      </c>
      <c r="L14867">
        <v>0</v>
      </c>
    </row>
    <row r="14868" spans="1:12">
      <c r="A14868" t="s">
        <v>4137</v>
      </c>
      <c r="B14868" t="s">
        <v>4138</v>
      </c>
      <c r="C14868">
        <v>10</v>
      </c>
      <c r="D14868" s="274" t="s">
        <v>1856</v>
      </c>
      <c r="E14868" s="256" t="s">
        <v>1857</v>
      </c>
      <c r="F14868" s="249">
        <v>234</v>
      </c>
      <c r="G14868" s="218">
        <f t="shared" si="464"/>
        <v>2340</v>
      </c>
      <c r="H14868" t="s">
        <v>4123</v>
      </c>
      <c r="I14868">
        <v>2</v>
      </c>
      <c r="J14868" s="264"/>
      <c r="K14868" t="str">
        <f t="shared" si="465"/>
        <v>GC05202</v>
      </c>
      <c r="L14868">
        <v>0</v>
      </c>
    </row>
    <row r="14869" spans="1:12">
      <c r="A14869" t="s">
        <v>4137</v>
      </c>
      <c r="B14869" t="s">
        <v>4138</v>
      </c>
      <c r="C14869">
        <v>10</v>
      </c>
      <c r="D14869" s="274" t="s">
        <v>1858</v>
      </c>
      <c r="E14869" s="256" t="s">
        <v>1859</v>
      </c>
      <c r="F14869" s="249">
        <v>167</v>
      </c>
      <c r="G14869" s="218">
        <f t="shared" si="464"/>
        <v>1670</v>
      </c>
      <c r="H14869" t="s">
        <v>4123</v>
      </c>
      <c r="I14869">
        <v>2</v>
      </c>
      <c r="J14869" s="264"/>
      <c r="K14869" t="str">
        <f t="shared" si="465"/>
        <v>GC06202</v>
      </c>
      <c r="L14869">
        <v>0</v>
      </c>
    </row>
    <row r="14870" spans="1:12">
      <c r="A14870" t="s">
        <v>4137</v>
      </c>
      <c r="B14870" t="s">
        <v>4138</v>
      </c>
      <c r="C14870">
        <v>10</v>
      </c>
      <c r="D14870" s="274" t="s">
        <v>1860</v>
      </c>
      <c r="E14870" s="256" t="s">
        <v>1861</v>
      </c>
      <c r="F14870" s="249">
        <v>326</v>
      </c>
      <c r="G14870" s="218">
        <f t="shared" si="464"/>
        <v>3260</v>
      </c>
      <c r="H14870" t="s">
        <v>4123</v>
      </c>
      <c r="I14870">
        <v>2</v>
      </c>
      <c r="J14870" s="264"/>
      <c r="K14870" t="str">
        <f t="shared" si="465"/>
        <v>GC07202</v>
      </c>
      <c r="L14870">
        <v>0</v>
      </c>
    </row>
    <row r="14871" spans="1:12">
      <c r="A14871" t="s">
        <v>4137</v>
      </c>
      <c r="B14871" t="s">
        <v>4138</v>
      </c>
      <c r="C14871">
        <v>10</v>
      </c>
      <c r="D14871" s="274" t="s">
        <v>1862</v>
      </c>
      <c r="E14871" s="256" t="s">
        <v>1863</v>
      </c>
      <c r="F14871" s="249">
        <v>228</v>
      </c>
      <c r="G14871" s="218">
        <f t="shared" si="464"/>
        <v>2280</v>
      </c>
      <c r="H14871" t="s">
        <v>4123</v>
      </c>
      <c r="I14871">
        <v>2</v>
      </c>
      <c r="J14871" s="264"/>
      <c r="K14871" t="str">
        <f t="shared" si="465"/>
        <v>GC08202</v>
      </c>
      <c r="L14871">
        <v>0</v>
      </c>
    </row>
    <row r="14872" spans="1:12">
      <c r="A14872" t="s">
        <v>4137</v>
      </c>
      <c r="B14872" t="s">
        <v>4138</v>
      </c>
      <c r="C14872">
        <v>10</v>
      </c>
      <c r="D14872" s="274" t="s">
        <v>1864</v>
      </c>
      <c r="E14872" s="256" t="s">
        <v>1865</v>
      </c>
      <c r="F14872" s="249">
        <v>163</v>
      </c>
      <c r="G14872" s="218">
        <f t="shared" si="464"/>
        <v>1630</v>
      </c>
      <c r="H14872" t="s">
        <v>4123</v>
      </c>
      <c r="I14872">
        <v>2</v>
      </c>
      <c r="J14872" s="264"/>
      <c r="K14872" t="str">
        <f t="shared" si="465"/>
        <v>GC09202</v>
      </c>
      <c r="L14872">
        <v>0</v>
      </c>
    </row>
    <row r="14873" spans="1:12">
      <c r="A14873" t="s">
        <v>4137</v>
      </c>
      <c r="B14873" t="s">
        <v>4138</v>
      </c>
      <c r="C14873">
        <v>10</v>
      </c>
      <c r="D14873" s="274" t="s">
        <v>1866</v>
      </c>
      <c r="E14873" s="256" t="s">
        <v>1867</v>
      </c>
      <c r="F14873" s="249">
        <v>333</v>
      </c>
      <c r="G14873" s="218">
        <f t="shared" si="464"/>
        <v>3330</v>
      </c>
      <c r="H14873" t="s">
        <v>4123</v>
      </c>
      <c r="I14873">
        <v>2</v>
      </c>
      <c r="J14873" s="264"/>
      <c r="K14873" t="str">
        <f t="shared" si="465"/>
        <v>GC10202</v>
      </c>
      <c r="L14873">
        <v>0</v>
      </c>
    </row>
    <row r="14874" spans="1:12">
      <c r="A14874" t="s">
        <v>4137</v>
      </c>
      <c r="B14874" t="s">
        <v>4138</v>
      </c>
      <c r="C14874">
        <v>10</v>
      </c>
      <c r="D14874" s="274" t="s">
        <v>1868</v>
      </c>
      <c r="E14874" s="256" t="s">
        <v>1869</v>
      </c>
      <c r="F14874" s="249">
        <v>234</v>
      </c>
      <c r="G14874" s="218">
        <f t="shared" si="464"/>
        <v>2340</v>
      </c>
      <c r="H14874" t="s">
        <v>4123</v>
      </c>
      <c r="I14874">
        <v>2</v>
      </c>
      <c r="J14874" s="264"/>
      <c r="K14874" t="str">
        <f t="shared" si="465"/>
        <v>GC11202</v>
      </c>
      <c r="L14874">
        <v>0</v>
      </c>
    </row>
    <row r="14875" spans="1:12">
      <c r="A14875" t="s">
        <v>4137</v>
      </c>
      <c r="B14875" t="s">
        <v>4138</v>
      </c>
      <c r="C14875">
        <v>10</v>
      </c>
      <c r="D14875" s="274" t="s">
        <v>1870</v>
      </c>
      <c r="E14875" s="256" t="s">
        <v>1871</v>
      </c>
      <c r="F14875" s="249">
        <v>167</v>
      </c>
      <c r="G14875" s="218">
        <f t="shared" si="464"/>
        <v>1670</v>
      </c>
      <c r="H14875" t="s">
        <v>4123</v>
      </c>
      <c r="I14875">
        <v>2</v>
      </c>
      <c r="J14875" s="264"/>
      <c r="K14875" t="str">
        <f t="shared" si="465"/>
        <v>GC12202</v>
      </c>
      <c r="L14875">
        <v>0</v>
      </c>
    </row>
    <row r="14876" spans="1:12">
      <c r="A14876" t="s">
        <v>4137</v>
      </c>
      <c r="B14876" t="s">
        <v>4138</v>
      </c>
      <c r="C14876">
        <v>10</v>
      </c>
      <c r="D14876" s="274" t="s">
        <v>4688</v>
      </c>
      <c r="E14876" s="256" t="s">
        <v>1920</v>
      </c>
      <c r="F14876" s="249">
        <v>258</v>
      </c>
      <c r="G14876" s="218">
        <f t="shared" si="464"/>
        <v>2580</v>
      </c>
      <c r="H14876" t="s">
        <v>4123</v>
      </c>
      <c r="I14876">
        <v>2</v>
      </c>
      <c r="J14876" s="264"/>
      <c r="K14876" t="str">
        <f t="shared" si="465"/>
        <v>9771202</v>
      </c>
      <c r="L14876">
        <v>0</v>
      </c>
    </row>
    <row r="14877" spans="1:12">
      <c r="A14877" t="s">
        <v>4137</v>
      </c>
      <c r="B14877" t="s">
        <v>4138</v>
      </c>
      <c r="C14877">
        <v>10</v>
      </c>
      <c r="D14877" s="274" t="s">
        <v>4689</v>
      </c>
      <c r="E14877" s="256" t="s">
        <v>1921</v>
      </c>
      <c r="F14877" s="249">
        <v>181</v>
      </c>
      <c r="G14877" s="218">
        <f t="shared" si="464"/>
        <v>1810</v>
      </c>
      <c r="H14877" t="s">
        <v>4123</v>
      </c>
      <c r="I14877">
        <v>2</v>
      </c>
      <c r="J14877" s="264"/>
      <c r="K14877" t="str">
        <f t="shared" si="465"/>
        <v>9772202</v>
      </c>
      <c r="L14877">
        <v>0</v>
      </c>
    </row>
    <row r="14878" spans="1:12">
      <c r="A14878" t="s">
        <v>4137</v>
      </c>
      <c r="B14878" t="s">
        <v>4138</v>
      </c>
      <c r="C14878">
        <v>10</v>
      </c>
      <c r="D14878" s="274" t="s">
        <v>1922</v>
      </c>
      <c r="E14878" s="256" t="s">
        <v>1923</v>
      </c>
      <c r="F14878" s="249">
        <v>129</v>
      </c>
      <c r="G14878" s="218">
        <f t="shared" si="464"/>
        <v>1290</v>
      </c>
      <c r="H14878" t="s">
        <v>4123</v>
      </c>
      <c r="I14878">
        <v>2</v>
      </c>
      <c r="J14878" s="264"/>
      <c r="K14878" t="str">
        <f t="shared" si="465"/>
        <v>4D21202</v>
      </c>
      <c r="L14878">
        <v>0</v>
      </c>
    </row>
    <row r="14879" spans="1:12">
      <c r="A14879" t="s">
        <v>4137</v>
      </c>
      <c r="B14879" t="s">
        <v>4138</v>
      </c>
      <c r="C14879">
        <v>10</v>
      </c>
      <c r="D14879" s="274" t="s">
        <v>4690</v>
      </c>
      <c r="E14879" s="256" t="s">
        <v>1924</v>
      </c>
      <c r="F14879" s="249">
        <v>246</v>
      </c>
      <c r="G14879" s="218">
        <f t="shared" si="464"/>
        <v>2460</v>
      </c>
      <c r="H14879" t="s">
        <v>4123</v>
      </c>
      <c r="I14879">
        <v>2</v>
      </c>
      <c r="J14879" s="264"/>
      <c r="K14879" t="str">
        <f t="shared" si="465"/>
        <v>9773202</v>
      </c>
      <c r="L14879">
        <v>0</v>
      </c>
    </row>
    <row r="14880" spans="1:12">
      <c r="A14880" t="s">
        <v>4137</v>
      </c>
      <c r="B14880" t="s">
        <v>4138</v>
      </c>
      <c r="C14880">
        <v>10</v>
      </c>
      <c r="D14880" s="274" t="s">
        <v>4691</v>
      </c>
      <c r="E14880" s="256" t="s">
        <v>1925</v>
      </c>
      <c r="F14880" s="249">
        <v>172</v>
      </c>
      <c r="G14880" s="218">
        <f t="shared" si="464"/>
        <v>1720</v>
      </c>
      <c r="H14880" t="s">
        <v>4123</v>
      </c>
      <c r="I14880">
        <v>2</v>
      </c>
      <c r="J14880" s="264"/>
      <c r="K14880" t="str">
        <f t="shared" si="465"/>
        <v>9774202</v>
      </c>
      <c r="L14880">
        <v>0</v>
      </c>
    </row>
    <row r="14881" spans="1:12">
      <c r="A14881" t="s">
        <v>4137</v>
      </c>
      <c r="B14881" t="s">
        <v>4138</v>
      </c>
      <c r="C14881">
        <v>10</v>
      </c>
      <c r="D14881" s="274" t="s">
        <v>1926</v>
      </c>
      <c r="E14881" s="256" t="s">
        <v>1927</v>
      </c>
      <c r="F14881" s="249">
        <v>123</v>
      </c>
      <c r="G14881" s="218">
        <f t="shared" si="464"/>
        <v>1230</v>
      </c>
      <c r="H14881" t="s">
        <v>4123</v>
      </c>
      <c r="I14881">
        <v>2</v>
      </c>
      <c r="J14881" s="264"/>
      <c r="K14881" t="str">
        <f t="shared" si="465"/>
        <v>4D25202</v>
      </c>
      <c r="L14881">
        <v>0</v>
      </c>
    </row>
    <row r="14882" spans="1:12">
      <c r="A14882" t="s">
        <v>4137</v>
      </c>
      <c r="B14882" t="s">
        <v>4138</v>
      </c>
      <c r="C14882">
        <v>10</v>
      </c>
      <c r="D14882" s="274" t="s">
        <v>4692</v>
      </c>
      <c r="E14882" s="256" t="s">
        <v>1928</v>
      </c>
      <c r="F14882" s="249">
        <v>240</v>
      </c>
      <c r="G14882" s="218">
        <f t="shared" si="464"/>
        <v>2400</v>
      </c>
      <c r="H14882" t="s">
        <v>4123</v>
      </c>
      <c r="I14882">
        <v>2</v>
      </c>
      <c r="J14882" s="264"/>
      <c r="K14882" t="str">
        <f t="shared" si="465"/>
        <v>9775202</v>
      </c>
      <c r="L14882">
        <v>0</v>
      </c>
    </row>
    <row r="14883" spans="1:12">
      <c r="A14883" t="s">
        <v>4137</v>
      </c>
      <c r="B14883" t="s">
        <v>4138</v>
      </c>
      <c r="C14883">
        <v>10</v>
      </c>
      <c r="D14883" s="274" t="s">
        <v>4693</v>
      </c>
      <c r="E14883" s="256" t="s">
        <v>1929</v>
      </c>
      <c r="F14883" s="249">
        <v>168</v>
      </c>
      <c r="G14883" s="218">
        <f t="shared" si="464"/>
        <v>1680</v>
      </c>
      <c r="H14883" t="s">
        <v>4123</v>
      </c>
      <c r="I14883">
        <v>2</v>
      </c>
      <c r="J14883" s="264"/>
      <c r="K14883" t="str">
        <f t="shared" si="465"/>
        <v>9776202</v>
      </c>
      <c r="L14883">
        <v>0</v>
      </c>
    </row>
    <row r="14884" spans="1:12">
      <c r="A14884" t="s">
        <v>4137</v>
      </c>
      <c r="B14884" t="s">
        <v>4138</v>
      </c>
      <c r="C14884">
        <v>10</v>
      </c>
      <c r="D14884" s="274" t="s">
        <v>1930</v>
      </c>
      <c r="E14884" s="256" t="s">
        <v>1931</v>
      </c>
      <c r="F14884" s="249">
        <v>120</v>
      </c>
      <c r="G14884" s="218">
        <f t="shared" si="464"/>
        <v>1200</v>
      </c>
      <c r="H14884" t="s">
        <v>4123</v>
      </c>
      <c r="I14884">
        <v>2</v>
      </c>
      <c r="J14884" s="264"/>
      <c r="K14884" t="str">
        <f t="shared" si="465"/>
        <v>4D29202</v>
      </c>
      <c r="L14884">
        <v>0</v>
      </c>
    </row>
    <row r="14885" spans="1:12">
      <c r="A14885" t="s">
        <v>4137</v>
      </c>
      <c r="B14885" t="s">
        <v>4138</v>
      </c>
      <c r="C14885">
        <v>10</v>
      </c>
      <c r="D14885" s="274" t="s">
        <v>4694</v>
      </c>
      <c r="E14885" s="256" t="s">
        <v>1932</v>
      </c>
      <c r="F14885" s="249">
        <v>246</v>
      </c>
      <c r="G14885" s="218">
        <f t="shared" si="464"/>
        <v>2460</v>
      </c>
      <c r="H14885" t="s">
        <v>4123</v>
      </c>
      <c r="I14885">
        <v>2</v>
      </c>
      <c r="J14885" s="264"/>
      <c r="K14885" t="str">
        <f t="shared" si="465"/>
        <v>9777202</v>
      </c>
      <c r="L14885">
        <v>0</v>
      </c>
    </row>
    <row r="14886" spans="1:12">
      <c r="A14886" t="s">
        <v>4137</v>
      </c>
      <c r="B14886" t="s">
        <v>4138</v>
      </c>
      <c r="C14886">
        <v>10</v>
      </c>
      <c r="D14886" s="274" t="s">
        <v>4695</v>
      </c>
      <c r="E14886" s="256" t="s">
        <v>1933</v>
      </c>
      <c r="F14886" s="249">
        <v>172</v>
      </c>
      <c r="G14886" s="218">
        <f t="shared" si="464"/>
        <v>1720</v>
      </c>
      <c r="H14886" t="s">
        <v>4123</v>
      </c>
      <c r="I14886">
        <v>2</v>
      </c>
      <c r="J14886" s="264"/>
      <c r="K14886" t="str">
        <f t="shared" si="465"/>
        <v>9778202</v>
      </c>
      <c r="L14886">
        <v>0</v>
      </c>
    </row>
    <row r="14887" spans="1:12">
      <c r="A14887" t="s">
        <v>4137</v>
      </c>
      <c r="B14887" t="s">
        <v>4138</v>
      </c>
      <c r="C14887">
        <v>10</v>
      </c>
      <c r="D14887" s="274" t="s">
        <v>1934</v>
      </c>
      <c r="E14887" s="256" t="s">
        <v>1935</v>
      </c>
      <c r="F14887" s="249">
        <v>123</v>
      </c>
      <c r="G14887" s="218">
        <f t="shared" si="464"/>
        <v>1230</v>
      </c>
      <c r="H14887" t="s">
        <v>4123</v>
      </c>
      <c r="I14887">
        <v>2</v>
      </c>
      <c r="J14887" s="264"/>
      <c r="K14887" t="str">
        <f t="shared" si="465"/>
        <v>4D33202</v>
      </c>
      <c r="L14887">
        <v>0</v>
      </c>
    </row>
    <row r="14888" spans="1:12">
      <c r="A14888" t="s">
        <v>4137</v>
      </c>
      <c r="B14888" t="s">
        <v>4138</v>
      </c>
      <c r="C14888">
        <v>10</v>
      </c>
      <c r="D14888" s="274" t="s">
        <v>1968</v>
      </c>
      <c r="E14888" s="256" t="s">
        <v>1969</v>
      </c>
      <c r="F14888" s="249">
        <v>245</v>
      </c>
      <c r="G14888" s="218">
        <f t="shared" si="464"/>
        <v>2450</v>
      </c>
      <c r="H14888" t="s">
        <v>4123</v>
      </c>
      <c r="I14888">
        <v>2</v>
      </c>
      <c r="J14888" s="264"/>
      <c r="K14888" t="str">
        <f t="shared" si="465"/>
        <v>GC37202</v>
      </c>
      <c r="L14888">
        <v>0</v>
      </c>
    </row>
    <row r="14889" spans="1:12">
      <c r="A14889" t="s">
        <v>4137</v>
      </c>
      <c r="B14889" t="s">
        <v>4138</v>
      </c>
      <c r="C14889">
        <v>10</v>
      </c>
      <c r="D14889" s="274" t="s">
        <v>1970</v>
      </c>
      <c r="E14889" s="256" t="s">
        <v>1971</v>
      </c>
      <c r="F14889" s="249">
        <v>172</v>
      </c>
      <c r="G14889" s="218">
        <f t="shared" si="464"/>
        <v>1720</v>
      </c>
      <c r="H14889" t="s">
        <v>4123</v>
      </c>
      <c r="I14889">
        <v>2</v>
      </c>
      <c r="J14889" s="264"/>
      <c r="K14889" t="str">
        <f t="shared" si="465"/>
        <v>GC38202</v>
      </c>
      <c r="L14889">
        <v>0</v>
      </c>
    </row>
    <row r="14890" spans="1:12">
      <c r="A14890" t="s">
        <v>4137</v>
      </c>
      <c r="B14890" t="s">
        <v>4138</v>
      </c>
      <c r="C14890">
        <v>10</v>
      </c>
      <c r="D14890" s="274" t="s">
        <v>1972</v>
      </c>
      <c r="E14890" s="256" t="s">
        <v>1973</v>
      </c>
      <c r="F14890" s="249">
        <v>123</v>
      </c>
      <c r="G14890" s="218">
        <f t="shared" si="464"/>
        <v>1230</v>
      </c>
      <c r="H14890" t="s">
        <v>4123</v>
      </c>
      <c r="I14890">
        <v>2</v>
      </c>
      <c r="J14890" s="264"/>
      <c r="K14890" t="str">
        <f t="shared" si="465"/>
        <v>GC39202</v>
      </c>
      <c r="L14890">
        <v>0</v>
      </c>
    </row>
    <row r="14891" spans="1:12">
      <c r="A14891" t="s">
        <v>4137</v>
      </c>
      <c r="B14891" t="s">
        <v>4138</v>
      </c>
      <c r="C14891">
        <v>10</v>
      </c>
      <c r="D14891" s="274" t="s">
        <v>1974</v>
      </c>
      <c r="E14891" s="256" t="s">
        <v>1975</v>
      </c>
      <c r="F14891" s="249">
        <v>234</v>
      </c>
      <c r="G14891" s="218">
        <f t="shared" si="464"/>
        <v>2340</v>
      </c>
      <c r="H14891" t="s">
        <v>4123</v>
      </c>
      <c r="I14891">
        <v>2</v>
      </c>
      <c r="J14891" s="264"/>
      <c r="K14891" t="str">
        <f t="shared" si="465"/>
        <v>GC40202</v>
      </c>
      <c r="L14891">
        <v>0</v>
      </c>
    </row>
    <row r="14892" spans="1:12">
      <c r="A14892" t="s">
        <v>4137</v>
      </c>
      <c r="B14892" t="s">
        <v>4138</v>
      </c>
      <c r="C14892">
        <v>10</v>
      </c>
      <c r="D14892" s="274" t="s">
        <v>1976</v>
      </c>
      <c r="E14892" s="256" t="s">
        <v>1977</v>
      </c>
      <c r="F14892" s="249">
        <v>163</v>
      </c>
      <c r="G14892" s="218">
        <f t="shared" si="464"/>
        <v>1630</v>
      </c>
      <c r="H14892" t="s">
        <v>4123</v>
      </c>
      <c r="I14892">
        <v>2</v>
      </c>
      <c r="J14892" s="264"/>
      <c r="K14892" t="str">
        <f t="shared" si="465"/>
        <v>GC41202</v>
      </c>
      <c r="L14892">
        <v>0</v>
      </c>
    </row>
    <row r="14893" spans="1:12">
      <c r="A14893" t="s">
        <v>4137</v>
      </c>
      <c r="B14893" t="s">
        <v>4138</v>
      </c>
      <c r="C14893">
        <v>10</v>
      </c>
      <c r="D14893" s="274" t="s">
        <v>1978</v>
      </c>
      <c r="E14893" s="256" t="s">
        <v>1979</v>
      </c>
      <c r="F14893" s="249">
        <v>117</v>
      </c>
      <c r="G14893" s="218">
        <f t="shared" si="464"/>
        <v>1170</v>
      </c>
      <c r="H14893" t="s">
        <v>4123</v>
      </c>
      <c r="I14893">
        <v>2</v>
      </c>
      <c r="J14893" s="264"/>
      <c r="K14893" t="str">
        <f t="shared" si="465"/>
        <v>GC42202</v>
      </c>
      <c r="L14893">
        <v>0</v>
      </c>
    </row>
    <row r="14894" spans="1:12">
      <c r="A14894" t="s">
        <v>4137</v>
      </c>
      <c r="B14894" t="s">
        <v>4138</v>
      </c>
      <c r="C14894">
        <v>10</v>
      </c>
      <c r="D14894" s="274" t="s">
        <v>1980</v>
      </c>
      <c r="E14894" s="256" t="s">
        <v>1981</v>
      </c>
      <c r="F14894" s="249">
        <v>228</v>
      </c>
      <c r="G14894" s="218">
        <f t="shared" si="464"/>
        <v>2280</v>
      </c>
      <c r="H14894" t="s">
        <v>4123</v>
      </c>
      <c r="I14894">
        <v>2</v>
      </c>
      <c r="J14894" s="264"/>
      <c r="K14894" t="str">
        <f t="shared" si="465"/>
        <v>GC43202</v>
      </c>
      <c r="L14894">
        <v>0</v>
      </c>
    </row>
    <row r="14895" spans="1:12">
      <c r="A14895" t="s">
        <v>4137</v>
      </c>
      <c r="B14895" t="s">
        <v>4138</v>
      </c>
      <c r="C14895">
        <v>10</v>
      </c>
      <c r="D14895" s="274" t="s">
        <v>1982</v>
      </c>
      <c r="E14895" s="256" t="s">
        <v>1983</v>
      </c>
      <c r="F14895" s="249">
        <v>160</v>
      </c>
      <c r="G14895" s="218">
        <f t="shared" si="464"/>
        <v>1600</v>
      </c>
      <c r="H14895" t="s">
        <v>4123</v>
      </c>
      <c r="I14895">
        <v>2</v>
      </c>
      <c r="J14895" s="264"/>
      <c r="K14895" t="str">
        <f t="shared" si="465"/>
        <v>GC44202</v>
      </c>
      <c r="L14895">
        <v>0</v>
      </c>
    </row>
    <row r="14896" spans="1:12">
      <c r="A14896" t="s">
        <v>4137</v>
      </c>
      <c r="B14896" t="s">
        <v>4138</v>
      </c>
      <c r="C14896">
        <v>10</v>
      </c>
      <c r="D14896" s="274" t="s">
        <v>1984</v>
      </c>
      <c r="E14896" s="256" t="s">
        <v>1985</v>
      </c>
      <c r="F14896" s="249">
        <v>114</v>
      </c>
      <c r="G14896" s="218">
        <f t="shared" si="464"/>
        <v>1140</v>
      </c>
      <c r="H14896" t="s">
        <v>4123</v>
      </c>
      <c r="I14896">
        <v>2</v>
      </c>
      <c r="J14896" s="264"/>
      <c r="K14896" t="str">
        <f t="shared" si="465"/>
        <v>GC45202</v>
      </c>
      <c r="L14896">
        <v>0</v>
      </c>
    </row>
    <row r="14897" spans="1:12">
      <c r="A14897" t="s">
        <v>4137</v>
      </c>
      <c r="B14897" t="s">
        <v>4138</v>
      </c>
      <c r="C14897">
        <v>10</v>
      </c>
      <c r="D14897" s="274" t="s">
        <v>1986</v>
      </c>
      <c r="E14897" s="256" t="s">
        <v>1987</v>
      </c>
      <c r="F14897" s="249">
        <v>234</v>
      </c>
      <c r="G14897" s="218">
        <f t="shared" si="464"/>
        <v>2340</v>
      </c>
      <c r="H14897" t="s">
        <v>4123</v>
      </c>
      <c r="I14897">
        <v>2</v>
      </c>
      <c r="J14897" s="264"/>
      <c r="K14897" t="str">
        <f t="shared" si="465"/>
        <v>GC46202</v>
      </c>
      <c r="L14897">
        <v>0</v>
      </c>
    </row>
    <row r="14898" spans="1:12">
      <c r="A14898" t="s">
        <v>4137</v>
      </c>
      <c r="B14898" t="s">
        <v>4138</v>
      </c>
      <c r="C14898">
        <v>10</v>
      </c>
      <c r="D14898" s="274" t="s">
        <v>1988</v>
      </c>
      <c r="E14898" s="256" t="s">
        <v>1989</v>
      </c>
      <c r="F14898" s="249">
        <v>163</v>
      </c>
      <c r="G14898" s="218">
        <f t="shared" si="464"/>
        <v>1630</v>
      </c>
      <c r="H14898" t="s">
        <v>4123</v>
      </c>
      <c r="I14898">
        <v>2</v>
      </c>
      <c r="J14898" s="264"/>
      <c r="K14898" t="str">
        <f t="shared" si="465"/>
        <v>GC47202</v>
      </c>
      <c r="L14898">
        <v>0</v>
      </c>
    </row>
    <row r="14899" spans="1:12">
      <c r="A14899" t="s">
        <v>4137</v>
      </c>
      <c r="B14899" t="s">
        <v>4138</v>
      </c>
      <c r="C14899">
        <v>10</v>
      </c>
      <c r="D14899" s="274" t="s">
        <v>1990</v>
      </c>
      <c r="E14899" s="256" t="s">
        <v>1991</v>
      </c>
      <c r="F14899" s="249">
        <v>117</v>
      </c>
      <c r="G14899" s="218">
        <f t="shared" si="464"/>
        <v>1170</v>
      </c>
      <c r="H14899" t="s">
        <v>4123</v>
      </c>
      <c r="I14899">
        <v>2</v>
      </c>
      <c r="J14899" s="264"/>
      <c r="K14899" t="str">
        <f t="shared" si="465"/>
        <v>GC48202</v>
      </c>
      <c r="L14899">
        <v>0</v>
      </c>
    </row>
    <row r="14900" spans="1:12">
      <c r="A14900" t="s">
        <v>4137</v>
      </c>
      <c r="B14900" t="s">
        <v>4138</v>
      </c>
      <c r="C14900">
        <v>10</v>
      </c>
      <c r="D14900" s="274" t="s">
        <v>2040</v>
      </c>
      <c r="E14900" s="256" t="s">
        <v>2041</v>
      </c>
      <c r="F14900" s="249">
        <v>185</v>
      </c>
      <c r="G14900" s="218">
        <f t="shared" si="464"/>
        <v>1850</v>
      </c>
      <c r="H14900" t="s">
        <v>4123</v>
      </c>
      <c r="I14900">
        <v>2</v>
      </c>
      <c r="J14900" s="264"/>
      <c r="K14900" t="str">
        <f t="shared" si="465"/>
        <v>4F61202</v>
      </c>
      <c r="L14900">
        <v>0</v>
      </c>
    </row>
    <row r="14901" spans="1:12">
      <c r="A14901" t="s">
        <v>4137</v>
      </c>
      <c r="B14901" t="s">
        <v>4138</v>
      </c>
      <c r="C14901">
        <v>10</v>
      </c>
      <c r="D14901" s="274" t="s">
        <v>2042</v>
      </c>
      <c r="E14901" s="256" t="s">
        <v>2043</v>
      </c>
      <c r="F14901" s="249">
        <v>130</v>
      </c>
      <c r="G14901" s="218">
        <f t="shared" ref="G14901:G14964" si="466">ROUNDDOWN(C14901*F14901,0)</f>
        <v>1300</v>
      </c>
      <c r="H14901" t="s">
        <v>4123</v>
      </c>
      <c r="I14901">
        <v>2</v>
      </c>
      <c r="J14901" s="264"/>
      <c r="K14901" t="str">
        <f t="shared" si="465"/>
        <v>4F62202</v>
      </c>
      <c r="L14901">
        <v>0</v>
      </c>
    </row>
    <row r="14902" spans="1:12">
      <c r="A14902" t="s">
        <v>4137</v>
      </c>
      <c r="B14902" t="s">
        <v>4138</v>
      </c>
      <c r="C14902">
        <v>10</v>
      </c>
      <c r="D14902" s="274" t="s">
        <v>2044</v>
      </c>
      <c r="E14902" s="256" t="s">
        <v>2045</v>
      </c>
      <c r="F14902" s="249">
        <v>93</v>
      </c>
      <c r="G14902" s="218">
        <f t="shared" si="466"/>
        <v>930</v>
      </c>
      <c r="H14902" t="s">
        <v>4123</v>
      </c>
      <c r="I14902">
        <v>2</v>
      </c>
      <c r="J14902" s="264"/>
      <c r="K14902" t="str">
        <f t="shared" si="465"/>
        <v>4F63202</v>
      </c>
      <c r="L14902">
        <v>0</v>
      </c>
    </row>
    <row r="14903" spans="1:12">
      <c r="A14903" t="s">
        <v>4137</v>
      </c>
      <c r="B14903" t="s">
        <v>4138</v>
      </c>
      <c r="C14903">
        <v>10</v>
      </c>
      <c r="D14903" s="274" t="s">
        <v>2046</v>
      </c>
      <c r="E14903" s="256" t="s">
        <v>2047</v>
      </c>
      <c r="F14903" s="249">
        <v>176</v>
      </c>
      <c r="G14903" s="218">
        <f t="shared" si="466"/>
        <v>1760</v>
      </c>
      <c r="H14903" t="s">
        <v>4123</v>
      </c>
      <c r="I14903">
        <v>2</v>
      </c>
      <c r="J14903" s="264"/>
      <c r="K14903" t="str">
        <f t="shared" si="465"/>
        <v>4F67202</v>
      </c>
      <c r="L14903">
        <v>0</v>
      </c>
    </row>
    <row r="14904" spans="1:12">
      <c r="A14904" t="s">
        <v>4137</v>
      </c>
      <c r="B14904" t="s">
        <v>4138</v>
      </c>
      <c r="C14904">
        <v>10</v>
      </c>
      <c r="D14904" s="274" t="s">
        <v>2048</v>
      </c>
      <c r="E14904" s="256" t="s">
        <v>2049</v>
      </c>
      <c r="F14904" s="249">
        <v>123</v>
      </c>
      <c r="G14904" s="218">
        <f t="shared" si="466"/>
        <v>1230</v>
      </c>
      <c r="H14904" t="s">
        <v>4123</v>
      </c>
      <c r="I14904">
        <v>2</v>
      </c>
      <c r="J14904" s="264"/>
      <c r="K14904" t="str">
        <f t="shared" si="465"/>
        <v>4F68202</v>
      </c>
      <c r="L14904">
        <v>0</v>
      </c>
    </row>
    <row r="14905" spans="1:12">
      <c r="A14905" t="s">
        <v>4137</v>
      </c>
      <c r="B14905" t="s">
        <v>4138</v>
      </c>
      <c r="C14905">
        <v>10</v>
      </c>
      <c r="D14905" s="274" t="s">
        <v>2050</v>
      </c>
      <c r="E14905" s="256" t="s">
        <v>2051</v>
      </c>
      <c r="F14905" s="249">
        <v>88</v>
      </c>
      <c r="G14905" s="218">
        <f t="shared" si="466"/>
        <v>880</v>
      </c>
      <c r="H14905" t="s">
        <v>4123</v>
      </c>
      <c r="I14905">
        <v>2</v>
      </c>
      <c r="J14905" s="264"/>
      <c r="K14905" t="str">
        <f t="shared" si="465"/>
        <v>4F69202</v>
      </c>
      <c r="L14905">
        <v>0</v>
      </c>
    </row>
    <row r="14906" spans="1:12">
      <c r="A14906" t="s">
        <v>4137</v>
      </c>
      <c r="B14906" t="s">
        <v>4138</v>
      </c>
      <c r="C14906">
        <v>10</v>
      </c>
      <c r="D14906" s="274" t="s">
        <v>2052</v>
      </c>
      <c r="E14906" s="256" t="s">
        <v>2053</v>
      </c>
      <c r="F14906" s="249">
        <v>172</v>
      </c>
      <c r="G14906" s="218">
        <f t="shared" si="466"/>
        <v>1720</v>
      </c>
      <c r="H14906" t="s">
        <v>4123</v>
      </c>
      <c r="I14906">
        <v>2</v>
      </c>
      <c r="J14906" s="264"/>
      <c r="K14906" t="str">
        <f t="shared" si="465"/>
        <v>4F73202</v>
      </c>
      <c r="L14906">
        <v>0</v>
      </c>
    </row>
    <row r="14907" spans="1:12">
      <c r="A14907" t="s">
        <v>4137</v>
      </c>
      <c r="B14907" t="s">
        <v>4138</v>
      </c>
      <c r="C14907">
        <v>10</v>
      </c>
      <c r="D14907" s="274" t="s">
        <v>2054</v>
      </c>
      <c r="E14907" s="256" t="s">
        <v>2055</v>
      </c>
      <c r="F14907" s="249">
        <v>120</v>
      </c>
      <c r="G14907" s="218">
        <f t="shared" si="466"/>
        <v>1200</v>
      </c>
      <c r="H14907" t="s">
        <v>4123</v>
      </c>
      <c r="I14907">
        <v>2</v>
      </c>
      <c r="J14907" s="264"/>
      <c r="K14907" t="str">
        <f t="shared" si="465"/>
        <v>4F74202</v>
      </c>
      <c r="L14907">
        <v>0</v>
      </c>
    </row>
    <row r="14908" spans="1:12">
      <c r="A14908" t="s">
        <v>4137</v>
      </c>
      <c r="B14908" t="s">
        <v>4138</v>
      </c>
      <c r="C14908">
        <v>10</v>
      </c>
      <c r="D14908" s="274" t="s">
        <v>2056</v>
      </c>
      <c r="E14908" s="256" t="s">
        <v>2057</v>
      </c>
      <c r="F14908" s="249">
        <v>86</v>
      </c>
      <c r="G14908" s="218">
        <f t="shared" si="466"/>
        <v>860</v>
      </c>
      <c r="H14908" t="s">
        <v>4123</v>
      </c>
      <c r="I14908">
        <v>2</v>
      </c>
      <c r="J14908" s="264"/>
      <c r="K14908" t="str">
        <f t="shared" si="465"/>
        <v>4F75202</v>
      </c>
      <c r="L14908">
        <v>0</v>
      </c>
    </row>
    <row r="14909" spans="1:12">
      <c r="A14909" t="s">
        <v>4137</v>
      </c>
      <c r="B14909" t="s">
        <v>4138</v>
      </c>
      <c r="C14909">
        <v>10</v>
      </c>
      <c r="D14909" s="274" t="s">
        <v>2058</v>
      </c>
      <c r="E14909" s="256" t="s">
        <v>2059</v>
      </c>
      <c r="F14909" s="249">
        <v>176</v>
      </c>
      <c r="G14909" s="218">
        <f t="shared" si="466"/>
        <v>1760</v>
      </c>
      <c r="H14909" t="s">
        <v>4123</v>
      </c>
      <c r="I14909">
        <v>2</v>
      </c>
      <c r="J14909" s="264"/>
      <c r="K14909" t="str">
        <f t="shared" si="465"/>
        <v>4F79202</v>
      </c>
      <c r="L14909">
        <v>0</v>
      </c>
    </row>
    <row r="14910" spans="1:12">
      <c r="A14910" t="s">
        <v>4137</v>
      </c>
      <c r="B14910" t="s">
        <v>4138</v>
      </c>
      <c r="C14910">
        <v>10</v>
      </c>
      <c r="D14910" s="274" t="s">
        <v>2060</v>
      </c>
      <c r="E14910" s="256" t="s">
        <v>2061</v>
      </c>
      <c r="F14910" s="249">
        <v>123</v>
      </c>
      <c r="G14910" s="218">
        <f t="shared" si="466"/>
        <v>1230</v>
      </c>
      <c r="H14910" t="s">
        <v>4123</v>
      </c>
      <c r="I14910">
        <v>2</v>
      </c>
      <c r="J14910" s="264"/>
      <c r="K14910" t="str">
        <f t="shared" si="465"/>
        <v>4F80202</v>
      </c>
      <c r="L14910">
        <v>0</v>
      </c>
    </row>
    <row r="14911" spans="1:12">
      <c r="A14911" t="s">
        <v>4137</v>
      </c>
      <c r="B14911" t="s">
        <v>4138</v>
      </c>
      <c r="C14911">
        <v>10</v>
      </c>
      <c r="D14911" s="274" t="s">
        <v>2062</v>
      </c>
      <c r="E14911" s="256" t="s">
        <v>2063</v>
      </c>
      <c r="F14911" s="249">
        <v>88</v>
      </c>
      <c r="G14911" s="218">
        <f t="shared" si="466"/>
        <v>880</v>
      </c>
      <c r="H14911" t="s">
        <v>4123</v>
      </c>
      <c r="I14911">
        <v>2</v>
      </c>
      <c r="J14911" s="264"/>
      <c r="K14911" t="str">
        <f t="shared" si="465"/>
        <v>4F81202</v>
      </c>
      <c r="L14911">
        <v>0</v>
      </c>
    </row>
    <row r="14912" spans="1:12">
      <c r="A14912" t="s">
        <v>4137</v>
      </c>
      <c r="B14912" t="s">
        <v>4138</v>
      </c>
      <c r="C14912">
        <v>10</v>
      </c>
      <c r="D14912" s="274" t="s">
        <v>2112</v>
      </c>
      <c r="E14912" s="256" t="s">
        <v>2113</v>
      </c>
      <c r="F14912" s="249">
        <v>176</v>
      </c>
      <c r="G14912" s="218">
        <f t="shared" si="466"/>
        <v>1760</v>
      </c>
      <c r="H14912" t="s">
        <v>4123</v>
      </c>
      <c r="I14912">
        <v>2</v>
      </c>
      <c r="J14912" s="264"/>
      <c r="K14912" t="str">
        <f t="shared" si="465"/>
        <v>GC73202</v>
      </c>
      <c r="L14912">
        <v>0</v>
      </c>
    </row>
    <row r="14913" spans="1:12">
      <c r="A14913" t="s">
        <v>4137</v>
      </c>
      <c r="B14913" t="s">
        <v>4138</v>
      </c>
      <c r="C14913">
        <v>10</v>
      </c>
      <c r="D14913" s="274" t="s">
        <v>2114</v>
      </c>
      <c r="E14913" s="256" t="s">
        <v>2115</v>
      </c>
      <c r="F14913" s="249">
        <v>124</v>
      </c>
      <c r="G14913" s="218">
        <f t="shared" si="466"/>
        <v>1240</v>
      </c>
      <c r="H14913" t="s">
        <v>4123</v>
      </c>
      <c r="I14913">
        <v>2</v>
      </c>
      <c r="J14913" s="264"/>
      <c r="K14913" t="str">
        <f t="shared" si="465"/>
        <v>GC74202</v>
      </c>
      <c r="L14913">
        <v>0</v>
      </c>
    </row>
    <row r="14914" spans="1:12">
      <c r="A14914" t="s">
        <v>4137</v>
      </c>
      <c r="B14914" t="s">
        <v>4138</v>
      </c>
      <c r="C14914">
        <v>10</v>
      </c>
      <c r="D14914" s="274" t="s">
        <v>2116</v>
      </c>
      <c r="E14914" s="256" t="s">
        <v>2117</v>
      </c>
      <c r="F14914" s="249">
        <v>88</v>
      </c>
      <c r="G14914" s="218">
        <f t="shared" si="466"/>
        <v>880</v>
      </c>
      <c r="H14914" t="s">
        <v>4123</v>
      </c>
      <c r="I14914">
        <v>2</v>
      </c>
      <c r="J14914" s="264"/>
      <c r="K14914" t="str">
        <f t="shared" ref="K14914:K14977" si="467">D14914&amp;A14914&amp;I14914</f>
        <v>GC75202</v>
      </c>
      <c r="L14914">
        <v>0</v>
      </c>
    </row>
    <row r="14915" spans="1:12">
      <c r="A14915" t="s">
        <v>4137</v>
      </c>
      <c r="B14915" t="s">
        <v>4138</v>
      </c>
      <c r="C14915">
        <v>10</v>
      </c>
      <c r="D14915" s="274" t="s">
        <v>2118</v>
      </c>
      <c r="E14915" s="256" t="s">
        <v>2119</v>
      </c>
      <c r="F14915" s="249">
        <v>167</v>
      </c>
      <c r="G14915" s="218">
        <f t="shared" si="466"/>
        <v>1670</v>
      </c>
      <c r="H14915" t="s">
        <v>4123</v>
      </c>
      <c r="I14915">
        <v>2</v>
      </c>
      <c r="J14915" s="264"/>
      <c r="K14915" t="str">
        <f t="shared" si="467"/>
        <v>GC76202</v>
      </c>
      <c r="L14915">
        <v>0</v>
      </c>
    </row>
    <row r="14916" spans="1:12">
      <c r="A14916" t="s">
        <v>4137</v>
      </c>
      <c r="B14916" t="s">
        <v>4138</v>
      </c>
      <c r="C14916">
        <v>10</v>
      </c>
      <c r="D14916" s="274" t="s">
        <v>2120</v>
      </c>
      <c r="E14916" s="256" t="s">
        <v>2121</v>
      </c>
      <c r="F14916" s="249">
        <v>117</v>
      </c>
      <c r="G14916" s="218">
        <f t="shared" si="466"/>
        <v>1170</v>
      </c>
      <c r="H14916" t="s">
        <v>4123</v>
      </c>
      <c r="I14916">
        <v>2</v>
      </c>
      <c r="J14916" s="264"/>
      <c r="K14916" t="str">
        <f t="shared" si="467"/>
        <v>GC77202</v>
      </c>
      <c r="L14916">
        <v>0</v>
      </c>
    </row>
    <row r="14917" spans="1:12">
      <c r="A14917" t="s">
        <v>4137</v>
      </c>
      <c r="B14917" t="s">
        <v>4138</v>
      </c>
      <c r="C14917">
        <v>10</v>
      </c>
      <c r="D14917" s="274" t="s">
        <v>2122</v>
      </c>
      <c r="E14917" s="256" t="s">
        <v>2123</v>
      </c>
      <c r="F14917" s="249">
        <v>84</v>
      </c>
      <c r="G14917" s="218">
        <f t="shared" si="466"/>
        <v>840</v>
      </c>
      <c r="H14917" t="s">
        <v>4123</v>
      </c>
      <c r="I14917">
        <v>2</v>
      </c>
      <c r="J14917" s="264"/>
      <c r="K14917" t="str">
        <f t="shared" si="467"/>
        <v>GC78202</v>
      </c>
      <c r="L14917">
        <v>0</v>
      </c>
    </row>
    <row r="14918" spans="1:12">
      <c r="A14918" t="s">
        <v>4137</v>
      </c>
      <c r="B14918" t="s">
        <v>4138</v>
      </c>
      <c r="C14918">
        <v>10</v>
      </c>
      <c r="D14918" s="274" t="s">
        <v>2124</v>
      </c>
      <c r="E14918" s="256" t="s">
        <v>2125</v>
      </c>
      <c r="F14918" s="249">
        <v>163</v>
      </c>
      <c r="G14918" s="218">
        <f t="shared" si="466"/>
        <v>1630</v>
      </c>
      <c r="H14918" t="s">
        <v>4123</v>
      </c>
      <c r="I14918">
        <v>2</v>
      </c>
      <c r="J14918" s="264"/>
      <c r="K14918" t="str">
        <f t="shared" si="467"/>
        <v>GC79202</v>
      </c>
      <c r="L14918">
        <v>0</v>
      </c>
    </row>
    <row r="14919" spans="1:12">
      <c r="A14919" t="s">
        <v>4137</v>
      </c>
      <c r="B14919" t="s">
        <v>4138</v>
      </c>
      <c r="C14919">
        <v>10</v>
      </c>
      <c r="D14919" s="274" t="s">
        <v>2126</v>
      </c>
      <c r="E14919" s="256" t="s">
        <v>2127</v>
      </c>
      <c r="F14919" s="249">
        <v>114</v>
      </c>
      <c r="G14919" s="218">
        <f t="shared" si="466"/>
        <v>1140</v>
      </c>
      <c r="H14919" t="s">
        <v>4123</v>
      </c>
      <c r="I14919">
        <v>2</v>
      </c>
      <c r="J14919" s="264"/>
      <c r="K14919" t="str">
        <f t="shared" si="467"/>
        <v>GC80202</v>
      </c>
      <c r="L14919">
        <v>0</v>
      </c>
    </row>
    <row r="14920" spans="1:12">
      <c r="A14920" t="s">
        <v>4137</v>
      </c>
      <c r="B14920" t="s">
        <v>4138</v>
      </c>
      <c r="C14920">
        <v>10</v>
      </c>
      <c r="D14920" s="274" t="s">
        <v>2128</v>
      </c>
      <c r="E14920" s="256" t="s">
        <v>2129</v>
      </c>
      <c r="F14920" s="249">
        <v>82</v>
      </c>
      <c r="G14920" s="218">
        <f t="shared" si="466"/>
        <v>820</v>
      </c>
      <c r="H14920" t="s">
        <v>4123</v>
      </c>
      <c r="I14920">
        <v>2</v>
      </c>
      <c r="J14920" s="264"/>
      <c r="K14920" t="str">
        <f t="shared" si="467"/>
        <v>GC81202</v>
      </c>
      <c r="L14920">
        <v>0</v>
      </c>
    </row>
    <row r="14921" spans="1:12">
      <c r="A14921" t="s">
        <v>4137</v>
      </c>
      <c r="B14921" t="s">
        <v>4138</v>
      </c>
      <c r="C14921">
        <v>10</v>
      </c>
      <c r="D14921" s="274" t="s">
        <v>2130</v>
      </c>
      <c r="E14921" s="256" t="s">
        <v>2131</v>
      </c>
      <c r="F14921" s="249">
        <v>167</v>
      </c>
      <c r="G14921" s="218">
        <f t="shared" si="466"/>
        <v>1670</v>
      </c>
      <c r="H14921" t="s">
        <v>4123</v>
      </c>
      <c r="I14921">
        <v>2</v>
      </c>
      <c r="J14921" s="264"/>
      <c r="K14921" t="str">
        <f t="shared" si="467"/>
        <v>GC82202</v>
      </c>
      <c r="L14921">
        <v>0</v>
      </c>
    </row>
    <row r="14922" spans="1:12">
      <c r="A14922" t="s">
        <v>4137</v>
      </c>
      <c r="B14922" t="s">
        <v>4138</v>
      </c>
      <c r="C14922">
        <v>10</v>
      </c>
      <c r="D14922" s="274" t="s">
        <v>2132</v>
      </c>
      <c r="E14922" s="256" t="s">
        <v>2133</v>
      </c>
      <c r="F14922" s="249">
        <v>117</v>
      </c>
      <c r="G14922" s="218">
        <f t="shared" si="466"/>
        <v>1170</v>
      </c>
      <c r="H14922" t="s">
        <v>4123</v>
      </c>
      <c r="I14922">
        <v>2</v>
      </c>
      <c r="J14922" s="264"/>
      <c r="K14922" t="str">
        <f t="shared" si="467"/>
        <v>GC83202</v>
      </c>
      <c r="L14922">
        <v>0</v>
      </c>
    </row>
    <row r="14923" spans="1:12">
      <c r="A14923" t="s">
        <v>4137</v>
      </c>
      <c r="B14923" t="s">
        <v>4138</v>
      </c>
      <c r="C14923">
        <v>10</v>
      </c>
      <c r="D14923" s="274" t="s">
        <v>2134</v>
      </c>
      <c r="E14923" s="256" t="s">
        <v>2135</v>
      </c>
      <c r="F14923" s="249">
        <v>84</v>
      </c>
      <c r="G14923" s="218">
        <f t="shared" si="466"/>
        <v>840</v>
      </c>
      <c r="H14923" t="s">
        <v>4123</v>
      </c>
      <c r="I14923">
        <v>2</v>
      </c>
      <c r="J14923" s="264"/>
      <c r="K14923" t="str">
        <f t="shared" si="467"/>
        <v>GC84202</v>
      </c>
      <c r="L14923">
        <v>0</v>
      </c>
    </row>
    <row r="14924" spans="1:12">
      <c r="A14924" t="s">
        <v>4137</v>
      </c>
      <c r="B14924" t="s">
        <v>4138</v>
      </c>
      <c r="C14924">
        <v>10</v>
      </c>
      <c r="D14924" s="274" t="s">
        <v>2184</v>
      </c>
      <c r="E14924" s="256" t="s">
        <v>2185</v>
      </c>
      <c r="F14924" s="249">
        <v>258</v>
      </c>
      <c r="G14924" s="218">
        <f t="shared" si="466"/>
        <v>2580</v>
      </c>
      <c r="H14924" t="s">
        <v>4123</v>
      </c>
      <c r="I14924">
        <v>2</v>
      </c>
      <c r="J14924" s="264"/>
      <c r="K14924" t="str">
        <f t="shared" si="467"/>
        <v>AH01202</v>
      </c>
      <c r="L14924">
        <v>0</v>
      </c>
    </row>
    <row r="14925" spans="1:12">
      <c r="A14925" t="s">
        <v>4137</v>
      </c>
      <c r="B14925" t="s">
        <v>4138</v>
      </c>
      <c r="C14925">
        <v>10</v>
      </c>
      <c r="D14925" s="274" t="s">
        <v>2186</v>
      </c>
      <c r="E14925" s="256" t="s">
        <v>2187</v>
      </c>
      <c r="F14925" s="249">
        <v>246</v>
      </c>
      <c r="G14925" s="218">
        <f t="shared" si="466"/>
        <v>2460</v>
      </c>
      <c r="H14925" t="s">
        <v>4123</v>
      </c>
      <c r="I14925">
        <v>2</v>
      </c>
      <c r="J14925" s="264"/>
      <c r="K14925" t="str">
        <f t="shared" si="467"/>
        <v>AH07202</v>
      </c>
      <c r="L14925">
        <v>0</v>
      </c>
    </row>
    <row r="14926" spans="1:12">
      <c r="A14926" t="s">
        <v>4137</v>
      </c>
      <c r="B14926" t="s">
        <v>4138</v>
      </c>
      <c r="C14926">
        <v>10</v>
      </c>
      <c r="D14926" s="274" t="s">
        <v>2188</v>
      </c>
      <c r="E14926" s="256" t="s">
        <v>2189</v>
      </c>
      <c r="F14926" s="249">
        <v>240</v>
      </c>
      <c r="G14926" s="218">
        <f t="shared" si="466"/>
        <v>2400</v>
      </c>
      <c r="H14926" t="s">
        <v>4123</v>
      </c>
      <c r="I14926">
        <v>2</v>
      </c>
      <c r="J14926" s="264"/>
      <c r="K14926" t="str">
        <f t="shared" si="467"/>
        <v>AH13202</v>
      </c>
      <c r="L14926">
        <v>0</v>
      </c>
    </row>
    <row r="14927" spans="1:12">
      <c r="A14927" t="s">
        <v>4137</v>
      </c>
      <c r="B14927" t="s">
        <v>4138</v>
      </c>
      <c r="C14927">
        <v>10</v>
      </c>
      <c r="D14927" s="274" t="s">
        <v>2190</v>
      </c>
      <c r="E14927" s="256" t="s">
        <v>2191</v>
      </c>
      <c r="F14927" s="249">
        <v>246</v>
      </c>
      <c r="G14927" s="218">
        <f t="shared" si="466"/>
        <v>2460</v>
      </c>
      <c r="H14927" t="s">
        <v>4123</v>
      </c>
      <c r="I14927">
        <v>2</v>
      </c>
      <c r="J14927" s="264"/>
      <c r="K14927" t="str">
        <f t="shared" si="467"/>
        <v>AH19202</v>
      </c>
      <c r="L14927">
        <v>0</v>
      </c>
    </row>
    <row r="14928" spans="1:12">
      <c r="A14928" t="s">
        <v>4137</v>
      </c>
      <c r="B14928" t="s">
        <v>4138</v>
      </c>
      <c r="C14928">
        <v>10</v>
      </c>
      <c r="D14928" s="274" t="s">
        <v>2208</v>
      </c>
      <c r="E14928" s="256" t="s">
        <v>2209</v>
      </c>
      <c r="F14928" s="249">
        <v>245</v>
      </c>
      <c r="G14928" s="218">
        <f t="shared" si="466"/>
        <v>2450</v>
      </c>
      <c r="H14928" t="s">
        <v>4123</v>
      </c>
      <c r="I14928">
        <v>2</v>
      </c>
      <c r="J14928" s="264"/>
      <c r="K14928" t="str">
        <f t="shared" si="467"/>
        <v>GD10202</v>
      </c>
      <c r="L14928">
        <v>0</v>
      </c>
    </row>
    <row r="14929" spans="1:12">
      <c r="A14929" t="s">
        <v>4137</v>
      </c>
      <c r="B14929" t="s">
        <v>4138</v>
      </c>
      <c r="C14929">
        <v>10</v>
      </c>
      <c r="D14929" s="274" t="s">
        <v>2210</v>
      </c>
      <c r="E14929" s="256" t="s">
        <v>2211</v>
      </c>
      <c r="F14929" s="249">
        <v>234</v>
      </c>
      <c r="G14929" s="218">
        <f t="shared" si="466"/>
        <v>2340</v>
      </c>
      <c r="H14929" t="s">
        <v>4123</v>
      </c>
      <c r="I14929">
        <v>2</v>
      </c>
      <c r="J14929" s="264"/>
      <c r="K14929" t="str">
        <f t="shared" si="467"/>
        <v>GD11202</v>
      </c>
      <c r="L14929">
        <v>0</v>
      </c>
    </row>
    <row r="14930" spans="1:12">
      <c r="A14930" t="s">
        <v>4137</v>
      </c>
      <c r="B14930" t="s">
        <v>4138</v>
      </c>
      <c r="C14930">
        <v>10</v>
      </c>
      <c r="D14930" s="274" t="s">
        <v>2212</v>
      </c>
      <c r="E14930" s="256" t="s">
        <v>2213</v>
      </c>
      <c r="F14930" s="249">
        <v>228</v>
      </c>
      <c r="G14930" s="218">
        <f t="shared" si="466"/>
        <v>2280</v>
      </c>
      <c r="H14930" t="s">
        <v>4123</v>
      </c>
      <c r="I14930">
        <v>2</v>
      </c>
      <c r="J14930" s="264"/>
      <c r="K14930" t="str">
        <f t="shared" si="467"/>
        <v>GD12202</v>
      </c>
      <c r="L14930">
        <v>0</v>
      </c>
    </row>
    <row r="14931" spans="1:12">
      <c r="A14931" t="s">
        <v>4137</v>
      </c>
      <c r="B14931" t="s">
        <v>4138</v>
      </c>
      <c r="C14931">
        <v>10</v>
      </c>
      <c r="D14931" s="274" t="s">
        <v>2214</v>
      </c>
      <c r="E14931" s="256" t="s">
        <v>2215</v>
      </c>
      <c r="F14931" s="249">
        <v>234</v>
      </c>
      <c r="G14931" s="218">
        <f t="shared" si="466"/>
        <v>2340</v>
      </c>
      <c r="H14931" t="s">
        <v>4123</v>
      </c>
      <c r="I14931">
        <v>2</v>
      </c>
      <c r="J14931" s="264"/>
      <c r="K14931" t="str">
        <f t="shared" si="467"/>
        <v>GD13202</v>
      </c>
      <c r="L14931">
        <v>0</v>
      </c>
    </row>
    <row r="14932" spans="1:12">
      <c r="A14932" t="s">
        <v>4137</v>
      </c>
      <c r="B14932" t="s">
        <v>4138</v>
      </c>
      <c r="C14932">
        <v>10</v>
      </c>
      <c r="D14932" s="274" t="s">
        <v>2232</v>
      </c>
      <c r="E14932" s="256" t="s">
        <v>2233</v>
      </c>
      <c r="F14932" s="249">
        <v>185</v>
      </c>
      <c r="G14932" s="218">
        <f t="shared" si="466"/>
        <v>1850</v>
      </c>
      <c r="H14932" t="s">
        <v>4123</v>
      </c>
      <c r="I14932">
        <v>2</v>
      </c>
      <c r="J14932" s="264"/>
      <c r="K14932" t="str">
        <f t="shared" si="467"/>
        <v>AL01202</v>
      </c>
      <c r="L14932">
        <v>0</v>
      </c>
    </row>
    <row r="14933" spans="1:12">
      <c r="A14933" t="s">
        <v>4137</v>
      </c>
      <c r="B14933" t="s">
        <v>4138</v>
      </c>
      <c r="C14933">
        <v>10</v>
      </c>
      <c r="D14933" s="274" t="s">
        <v>2234</v>
      </c>
      <c r="E14933" s="256" t="s">
        <v>2235</v>
      </c>
      <c r="F14933" s="249">
        <v>176</v>
      </c>
      <c r="G14933" s="218">
        <f t="shared" si="466"/>
        <v>1760</v>
      </c>
      <c r="H14933" t="s">
        <v>4123</v>
      </c>
      <c r="I14933">
        <v>2</v>
      </c>
      <c r="J14933" s="264"/>
      <c r="K14933" t="str">
        <f t="shared" si="467"/>
        <v>AL07202</v>
      </c>
      <c r="L14933">
        <v>0</v>
      </c>
    </row>
    <row r="14934" spans="1:12">
      <c r="A14934" t="s">
        <v>4137</v>
      </c>
      <c r="B14934" t="s">
        <v>4138</v>
      </c>
      <c r="C14934">
        <v>10</v>
      </c>
      <c r="D14934" s="274" t="s">
        <v>2236</v>
      </c>
      <c r="E14934" s="256" t="s">
        <v>2237</v>
      </c>
      <c r="F14934" s="249">
        <v>172</v>
      </c>
      <c r="G14934" s="218">
        <f t="shared" si="466"/>
        <v>1720</v>
      </c>
      <c r="H14934" t="s">
        <v>4123</v>
      </c>
      <c r="I14934">
        <v>2</v>
      </c>
      <c r="J14934" s="264"/>
      <c r="K14934" t="str">
        <f t="shared" si="467"/>
        <v>AL13202</v>
      </c>
      <c r="L14934">
        <v>0</v>
      </c>
    </row>
    <row r="14935" spans="1:12">
      <c r="A14935" t="s">
        <v>4137</v>
      </c>
      <c r="B14935" t="s">
        <v>4138</v>
      </c>
      <c r="C14935">
        <v>10</v>
      </c>
      <c r="D14935" s="274" t="s">
        <v>2238</v>
      </c>
      <c r="E14935" s="256" t="s">
        <v>2239</v>
      </c>
      <c r="F14935" s="249">
        <v>176</v>
      </c>
      <c r="G14935" s="218">
        <f t="shared" si="466"/>
        <v>1760</v>
      </c>
      <c r="H14935" t="s">
        <v>4123</v>
      </c>
      <c r="I14935">
        <v>2</v>
      </c>
      <c r="J14935" s="264"/>
      <c r="K14935" t="str">
        <f t="shared" si="467"/>
        <v>AL19202</v>
      </c>
      <c r="L14935">
        <v>0</v>
      </c>
    </row>
    <row r="14936" spans="1:12">
      <c r="A14936" t="s">
        <v>4137</v>
      </c>
      <c r="B14936" t="s">
        <v>4138</v>
      </c>
      <c r="C14936">
        <v>10</v>
      </c>
      <c r="D14936" s="274" t="s">
        <v>2256</v>
      </c>
      <c r="E14936" s="256" t="s">
        <v>2257</v>
      </c>
      <c r="F14936" s="249">
        <v>176</v>
      </c>
      <c r="G14936" s="218">
        <f t="shared" si="466"/>
        <v>1760</v>
      </c>
      <c r="H14936" t="s">
        <v>4123</v>
      </c>
      <c r="I14936">
        <v>2</v>
      </c>
      <c r="J14936" s="264"/>
      <c r="K14936" t="str">
        <f t="shared" si="467"/>
        <v>GD22202</v>
      </c>
      <c r="L14936">
        <v>0</v>
      </c>
    </row>
    <row r="14937" spans="1:12">
      <c r="A14937" t="s">
        <v>4137</v>
      </c>
      <c r="B14937" t="s">
        <v>4138</v>
      </c>
      <c r="C14937">
        <v>10</v>
      </c>
      <c r="D14937" s="274" t="s">
        <v>2258</v>
      </c>
      <c r="E14937" s="256" t="s">
        <v>2259</v>
      </c>
      <c r="F14937" s="249">
        <v>167</v>
      </c>
      <c r="G14937" s="218">
        <f t="shared" si="466"/>
        <v>1670</v>
      </c>
      <c r="H14937" t="s">
        <v>4123</v>
      </c>
      <c r="I14937">
        <v>2</v>
      </c>
      <c r="J14937" s="264"/>
      <c r="K14937" t="str">
        <f t="shared" si="467"/>
        <v>GD23202</v>
      </c>
      <c r="L14937">
        <v>0</v>
      </c>
    </row>
    <row r="14938" spans="1:12">
      <c r="A14938" t="s">
        <v>4137</v>
      </c>
      <c r="B14938" t="s">
        <v>4138</v>
      </c>
      <c r="C14938">
        <v>10</v>
      </c>
      <c r="D14938" s="274" t="s">
        <v>2260</v>
      </c>
      <c r="E14938" s="256" t="s">
        <v>2261</v>
      </c>
      <c r="F14938" s="249">
        <v>163</v>
      </c>
      <c r="G14938" s="218">
        <f t="shared" si="466"/>
        <v>1630</v>
      </c>
      <c r="H14938" t="s">
        <v>4123</v>
      </c>
      <c r="I14938">
        <v>2</v>
      </c>
      <c r="J14938" s="264"/>
      <c r="K14938" t="str">
        <f t="shared" si="467"/>
        <v>GD24202</v>
      </c>
      <c r="L14938">
        <v>0</v>
      </c>
    </row>
    <row r="14939" spans="1:12">
      <c r="A14939" t="s">
        <v>4137</v>
      </c>
      <c r="B14939" t="s">
        <v>4138</v>
      </c>
      <c r="C14939">
        <v>10</v>
      </c>
      <c r="D14939" s="274" t="s">
        <v>2262</v>
      </c>
      <c r="E14939" s="256" t="s">
        <v>2263</v>
      </c>
      <c r="F14939" s="249">
        <v>167</v>
      </c>
      <c r="G14939" s="218">
        <f t="shared" si="466"/>
        <v>1670</v>
      </c>
      <c r="H14939" t="s">
        <v>4123</v>
      </c>
      <c r="I14939">
        <v>2</v>
      </c>
      <c r="J14939" s="264"/>
      <c r="K14939" t="str">
        <f t="shared" si="467"/>
        <v>GD25202</v>
      </c>
      <c r="L14939">
        <v>0</v>
      </c>
    </row>
    <row r="14940" spans="1:12">
      <c r="A14940" t="s">
        <v>4137</v>
      </c>
      <c r="B14940" t="s">
        <v>4138</v>
      </c>
      <c r="C14940">
        <v>10</v>
      </c>
      <c r="D14940" s="274" t="s">
        <v>4696</v>
      </c>
      <c r="E14940" s="256" t="s">
        <v>1824</v>
      </c>
      <c r="F14940" s="249">
        <v>306</v>
      </c>
      <c r="G14940" s="218">
        <f t="shared" si="466"/>
        <v>3060</v>
      </c>
      <c r="H14940" t="s">
        <v>4123</v>
      </c>
      <c r="I14940">
        <v>2</v>
      </c>
      <c r="K14940" t="str">
        <f t="shared" si="467"/>
        <v>1781202</v>
      </c>
      <c r="L14940">
        <v>440</v>
      </c>
    </row>
    <row r="14941" spans="1:12">
      <c r="A14941" t="s">
        <v>4137</v>
      </c>
      <c r="B14941" t="s">
        <v>4138</v>
      </c>
      <c r="C14941">
        <v>10</v>
      </c>
      <c r="D14941" s="274" t="s">
        <v>4697</v>
      </c>
      <c r="E14941" s="256" t="s">
        <v>1825</v>
      </c>
      <c r="F14941" s="249">
        <v>214</v>
      </c>
      <c r="G14941" s="218">
        <f t="shared" si="466"/>
        <v>2140</v>
      </c>
      <c r="H14941" t="s">
        <v>4123</v>
      </c>
      <c r="I14941">
        <v>2</v>
      </c>
      <c r="J14941" s="264"/>
      <c r="K14941" t="str">
        <f t="shared" si="467"/>
        <v>1782202</v>
      </c>
      <c r="L14941">
        <v>440</v>
      </c>
    </row>
    <row r="14942" spans="1:12">
      <c r="A14942" t="s">
        <v>4137</v>
      </c>
      <c r="B14942" t="s">
        <v>4138</v>
      </c>
      <c r="C14942">
        <v>10</v>
      </c>
      <c r="D14942" s="274" t="s">
        <v>4698</v>
      </c>
      <c r="E14942" s="256" t="s">
        <v>1826</v>
      </c>
      <c r="F14942" s="249">
        <v>153</v>
      </c>
      <c r="G14942" s="218">
        <f t="shared" si="466"/>
        <v>1530</v>
      </c>
      <c r="H14942" t="s">
        <v>4123</v>
      </c>
      <c r="I14942">
        <v>2</v>
      </c>
      <c r="J14942" s="264"/>
      <c r="K14942" t="str">
        <f t="shared" si="467"/>
        <v>3621202</v>
      </c>
      <c r="L14942">
        <v>440</v>
      </c>
    </row>
    <row r="14943" spans="1:12">
      <c r="A14943" t="s">
        <v>4137</v>
      </c>
      <c r="B14943" t="s">
        <v>4138</v>
      </c>
      <c r="C14943">
        <v>10</v>
      </c>
      <c r="D14943" s="274" t="s">
        <v>4699</v>
      </c>
      <c r="E14943" s="256" t="s">
        <v>1827</v>
      </c>
      <c r="F14943" s="249">
        <v>291</v>
      </c>
      <c r="G14943" s="218">
        <f t="shared" si="466"/>
        <v>2910</v>
      </c>
      <c r="H14943" t="s">
        <v>4123</v>
      </c>
      <c r="I14943">
        <v>2</v>
      </c>
      <c r="J14943" s="264"/>
      <c r="K14943" t="str">
        <f t="shared" si="467"/>
        <v>1783202</v>
      </c>
      <c r="L14943">
        <v>440</v>
      </c>
    </row>
    <row r="14944" spans="1:12">
      <c r="A14944" t="s">
        <v>4137</v>
      </c>
      <c r="B14944" t="s">
        <v>4138</v>
      </c>
      <c r="C14944">
        <v>10</v>
      </c>
      <c r="D14944" s="274" t="s">
        <v>4700</v>
      </c>
      <c r="E14944" s="256" t="s">
        <v>1828</v>
      </c>
      <c r="F14944" s="249">
        <v>204</v>
      </c>
      <c r="G14944" s="218">
        <f t="shared" si="466"/>
        <v>2040</v>
      </c>
      <c r="H14944" t="s">
        <v>4123</v>
      </c>
      <c r="I14944">
        <v>2</v>
      </c>
      <c r="J14944" s="264"/>
      <c r="K14944" t="str">
        <f t="shared" si="467"/>
        <v>1784202</v>
      </c>
      <c r="L14944">
        <v>440</v>
      </c>
    </row>
    <row r="14945" spans="1:12">
      <c r="A14945" t="s">
        <v>4137</v>
      </c>
      <c r="B14945" t="s">
        <v>4138</v>
      </c>
      <c r="C14945">
        <v>10</v>
      </c>
      <c r="D14945" s="274" t="s">
        <v>4701</v>
      </c>
      <c r="E14945" s="256" t="s">
        <v>1829</v>
      </c>
      <c r="F14945" s="249">
        <v>146</v>
      </c>
      <c r="G14945" s="218">
        <f t="shared" si="466"/>
        <v>1460</v>
      </c>
      <c r="H14945" t="s">
        <v>4123</v>
      </c>
      <c r="I14945">
        <v>2</v>
      </c>
      <c r="J14945" s="264"/>
      <c r="K14945" t="str">
        <f t="shared" si="467"/>
        <v>3625202</v>
      </c>
      <c r="L14945">
        <v>440</v>
      </c>
    </row>
    <row r="14946" spans="1:12">
      <c r="A14946" t="s">
        <v>4137</v>
      </c>
      <c r="B14946" t="s">
        <v>4138</v>
      </c>
      <c r="C14946">
        <v>10</v>
      </c>
      <c r="D14946" s="274" t="s">
        <v>4702</v>
      </c>
      <c r="E14946" s="256" t="s">
        <v>1830</v>
      </c>
      <c r="F14946" s="249">
        <v>285</v>
      </c>
      <c r="G14946" s="218">
        <f t="shared" si="466"/>
        <v>2850</v>
      </c>
      <c r="H14946" t="s">
        <v>4123</v>
      </c>
      <c r="I14946">
        <v>2</v>
      </c>
      <c r="J14946" s="264"/>
      <c r="K14946" t="str">
        <f t="shared" si="467"/>
        <v>1785202</v>
      </c>
      <c r="L14946">
        <v>440</v>
      </c>
    </row>
    <row r="14947" spans="1:12">
      <c r="A14947" t="s">
        <v>4137</v>
      </c>
      <c r="B14947" t="s">
        <v>4138</v>
      </c>
      <c r="C14947">
        <v>10</v>
      </c>
      <c r="D14947" s="274" t="s">
        <v>4703</v>
      </c>
      <c r="E14947" s="256" t="s">
        <v>1831</v>
      </c>
      <c r="F14947" s="249">
        <v>200</v>
      </c>
      <c r="G14947" s="218">
        <f t="shared" si="466"/>
        <v>2000</v>
      </c>
      <c r="H14947" t="s">
        <v>4123</v>
      </c>
      <c r="I14947">
        <v>2</v>
      </c>
      <c r="J14947" s="264"/>
      <c r="K14947" t="str">
        <f t="shared" si="467"/>
        <v>1786202</v>
      </c>
      <c r="L14947">
        <v>440</v>
      </c>
    </row>
    <row r="14948" spans="1:12">
      <c r="A14948" t="s">
        <v>4137</v>
      </c>
      <c r="B14948" t="s">
        <v>4138</v>
      </c>
      <c r="C14948">
        <v>10</v>
      </c>
      <c r="D14948" s="274" t="s">
        <v>4704</v>
      </c>
      <c r="E14948" s="256" t="s">
        <v>1832</v>
      </c>
      <c r="F14948" s="249">
        <v>143</v>
      </c>
      <c r="G14948" s="218">
        <f t="shared" si="466"/>
        <v>1430</v>
      </c>
      <c r="H14948" t="s">
        <v>4123</v>
      </c>
      <c r="I14948">
        <v>2</v>
      </c>
      <c r="J14948" s="264"/>
      <c r="K14948" t="str">
        <f t="shared" si="467"/>
        <v>3629202</v>
      </c>
      <c r="L14948">
        <v>440</v>
      </c>
    </row>
    <row r="14949" spans="1:12">
      <c r="A14949" t="s">
        <v>4137</v>
      </c>
      <c r="B14949" t="s">
        <v>4138</v>
      </c>
      <c r="C14949">
        <v>10</v>
      </c>
      <c r="D14949" s="274" t="s">
        <v>4705</v>
      </c>
      <c r="E14949" s="256" t="s">
        <v>1833</v>
      </c>
      <c r="F14949" s="249">
        <v>291</v>
      </c>
      <c r="G14949" s="218">
        <f t="shared" si="466"/>
        <v>2910</v>
      </c>
      <c r="H14949" t="s">
        <v>4123</v>
      </c>
      <c r="I14949">
        <v>2</v>
      </c>
      <c r="J14949" s="264"/>
      <c r="K14949" t="str">
        <f t="shared" si="467"/>
        <v>1787202</v>
      </c>
      <c r="L14949">
        <v>440</v>
      </c>
    </row>
    <row r="14950" spans="1:12">
      <c r="A14950" t="s">
        <v>4137</v>
      </c>
      <c r="B14950" t="s">
        <v>4138</v>
      </c>
      <c r="C14950">
        <v>10</v>
      </c>
      <c r="D14950" s="274" t="s">
        <v>4706</v>
      </c>
      <c r="E14950" s="256" t="s">
        <v>1834</v>
      </c>
      <c r="F14950" s="249">
        <v>204</v>
      </c>
      <c r="G14950" s="218">
        <f t="shared" si="466"/>
        <v>2040</v>
      </c>
      <c r="H14950" t="s">
        <v>4123</v>
      </c>
      <c r="I14950">
        <v>2</v>
      </c>
      <c r="J14950" s="264"/>
      <c r="K14950" t="str">
        <f t="shared" si="467"/>
        <v>1788202</v>
      </c>
      <c r="L14950">
        <v>440</v>
      </c>
    </row>
    <row r="14951" spans="1:12">
      <c r="A14951" t="s">
        <v>4137</v>
      </c>
      <c r="B14951" t="s">
        <v>4138</v>
      </c>
      <c r="C14951">
        <v>10</v>
      </c>
      <c r="D14951" s="274" t="s">
        <v>4707</v>
      </c>
      <c r="E14951" s="256" t="s">
        <v>1835</v>
      </c>
      <c r="F14951" s="249">
        <v>146</v>
      </c>
      <c r="G14951" s="218">
        <f t="shared" si="466"/>
        <v>1460</v>
      </c>
      <c r="H14951" t="s">
        <v>4123</v>
      </c>
      <c r="I14951">
        <v>2</v>
      </c>
      <c r="J14951" s="264"/>
      <c r="K14951" t="str">
        <f t="shared" si="467"/>
        <v>3633202</v>
      </c>
      <c r="L14951">
        <v>440</v>
      </c>
    </row>
    <row r="14952" spans="1:12">
      <c r="A14952" t="s">
        <v>4137</v>
      </c>
      <c r="B14952" t="s">
        <v>4138</v>
      </c>
      <c r="C14952">
        <v>10</v>
      </c>
      <c r="D14952" s="274" t="s">
        <v>1872</v>
      </c>
      <c r="E14952" s="256" t="s">
        <v>1873</v>
      </c>
      <c r="F14952" s="249">
        <v>291</v>
      </c>
      <c r="G14952" s="218">
        <f t="shared" si="466"/>
        <v>2910</v>
      </c>
      <c r="H14952" t="s">
        <v>4123</v>
      </c>
      <c r="I14952">
        <v>2</v>
      </c>
      <c r="J14952" s="264"/>
      <c r="K14952" t="str">
        <f t="shared" si="467"/>
        <v>GC13202</v>
      </c>
      <c r="L14952">
        <v>440</v>
      </c>
    </row>
    <row r="14953" spans="1:12">
      <c r="A14953" t="s">
        <v>4137</v>
      </c>
      <c r="B14953" t="s">
        <v>4138</v>
      </c>
      <c r="C14953">
        <v>10</v>
      </c>
      <c r="D14953" s="274" t="s">
        <v>1874</v>
      </c>
      <c r="E14953" s="256" t="s">
        <v>1875</v>
      </c>
      <c r="F14953" s="249">
        <v>203</v>
      </c>
      <c r="G14953" s="218">
        <f t="shared" si="466"/>
        <v>2030</v>
      </c>
      <c r="H14953" t="s">
        <v>4123</v>
      </c>
      <c r="I14953">
        <v>2</v>
      </c>
      <c r="J14953" s="264"/>
      <c r="K14953" t="str">
        <f t="shared" si="467"/>
        <v>GC14202</v>
      </c>
      <c r="L14953">
        <v>440</v>
      </c>
    </row>
    <row r="14954" spans="1:12">
      <c r="A14954" t="s">
        <v>4137</v>
      </c>
      <c r="B14954" t="s">
        <v>4138</v>
      </c>
      <c r="C14954">
        <v>10</v>
      </c>
      <c r="D14954" s="274" t="s">
        <v>1876</v>
      </c>
      <c r="E14954" s="256" t="s">
        <v>1877</v>
      </c>
      <c r="F14954" s="249">
        <v>145</v>
      </c>
      <c r="G14954" s="218">
        <f t="shared" si="466"/>
        <v>1450</v>
      </c>
      <c r="H14954" t="s">
        <v>4123</v>
      </c>
      <c r="I14954">
        <v>2</v>
      </c>
      <c r="J14954" s="264"/>
      <c r="K14954" t="str">
        <f t="shared" si="467"/>
        <v>GC15202</v>
      </c>
      <c r="L14954">
        <v>440</v>
      </c>
    </row>
    <row r="14955" spans="1:12">
      <c r="A14955" t="s">
        <v>4137</v>
      </c>
      <c r="B14955" t="s">
        <v>4138</v>
      </c>
      <c r="C14955">
        <v>10</v>
      </c>
      <c r="D14955" s="274" t="s">
        <v>1878</v>
      </c>
      <c r="E14955" s="256" t="s">
        <v>1879</v>
      </c>
      <c r="F14955" s="249">
        <v>276</v>
      </c>
      <c r="G14955" s="218">
        <f t="shared" si="466"/>
        <v>2760</v>
      </c>
      <c r="H14955" t="s">
        <v>4123</v>
      </c>
      <c r="I14955">
        <v>2</v>
      </c>
      <c r="J14955" s="264"/>
      <c r="K14955" t="str">
        <f t="shared" si="467"/>
        <v>GC16202</v>
      </c>
      <c r="L14955">
        <v>440</v>
      </c>
    </row>
    <row r="14956" spans="1:12">
      <c r="A14956" t="s">
        <v>4137</v>
      </c>
      <c r="B14956" t="s">
        <v>4138</v>
      </c>
      <c r="C14956">
        <v>10</v>
      </c>
      <c r="D14956" s="274" t="s">
        <v>1880</v>
      </c>
      <c r="E14956" s="256" t="s">
        <v>1881</v>
      </c>
      <c r="F14956" s="249">
        <v>194</v>
      </c>
      <c r="G14956" s="218">
        <f t="shared" si="466"/>
        <v>1940</v>
      </c>
      <c r="H14956" t="s">
        <v>4123</v>
      </c>
      <c r="I14956">
        <v>2</v>
      </c>
      <c r="J14956" s="264"/>
      <c r="K14956" t="str">
        <f t="shared" si="467"/>
        <v>GC17202</v>
      </c>
      <c r="L14956">
        <v>440</v>
      </c>
    </row>
    <row r="14957" spans="1:12">
      <c r="A14957" t="s">
        <v>4137</v>
      </c>
      <c r="B14957" t="s">
        <v>4138</v>
      </c>
      <c r="C14957">
        <v>10</v>
      </c>
      <c r="D14957" s="274" t="s">
        <v>1882</v>
      </c>
      <c r="E14957" s="256" t="s">
        <v>1883</v>
      </c>
      <c r="F14957" s="249">
        <v>139</v>
      </c>
      <c r="G14957" s="218">
        <f t="shared" si="466"/>
        <v>1390</v>
      </c>
      <c r="H14957" t="s">
        <v>4123</v>
      </c>
      <c r="I14957">
        <v>2</v>
      </c>
      <c r="J14957" s="264"/>
      <c r="K14957" t="str">
        <f t="shared" si="467"/>
        <v>GC18202</v>
      </c>
      <c r="L14957">
        <v>440</v>
      </c>
    </row>
    <row r="14958" spans="1:12">
      <c r="A14958" t="s">
        <v>4137</v>
      </c>
      <c r="B14958" t="s">
        <v>4138</v>
      </c>
      <c r="C14958">
        <v>10</v>
      </c>
      <c r="D14958" s="274" t="s">
        <v>1884</v>
      </c>
      <c r="E14958" s="256" t="s">
        <v>1885</v>
      </c>
      <c r="F14958" s="249">
        <v>271</v>
      </c>
      <c r="G14958" s="218">
        <f t="shared" si="466"/>
        <v>2710</v>
      </c>
      <c r="H14958" t="s">
        <v>4123</v>
      </c>
      <c r="I14958">
        <v>2</v>
      </c>
      <c r="J14958" s="264"/>
      <c r="K14958" t="str">
        <f t="shared" si="467"/>
        <v>GC19202</v>
      </c>
      <c r="L14958">
        <v>440</v>
      </c>
    </row>
    <row r="14959" spans="1:12">
      <c r="A14959" t="s">
        <v>4137</v>
      </c>
      <c r="B14959" t="s">
        <v>4138</v>
      </c>
      <c r="C14959">
        <v>10</v>
      </c>
      <c r="D14959" s="274" t="s">
        <v>1886</v>
      </c>
      <c r="E14959" s="256" t="s">
        <v>1887</v>
      </c>
      <c r="F14959" s="249">
        <v>190</v>
      </c>
      <c r="G14959" s="218">
        <f t="shared" si="466"/>
        <v>1900</v>
      </c>
      <c r="H14959" t="s">
        <v>4123</v>
      </c>
      <c r="I14959">
        <v>2</v>
      </c>
      <c r="J14959" s="264"/>
      <c r="K14959" t="str">
        <f t="shared" si="467"/>
        <v>GC20202</v>
      </c>
      <c r="L14959">
        <v>440</v>
      </c>
    </row>
    <row r="14960" spans="1:12">
      <c r="A14960" t="s">
        <v>4137</v>
      </c>
      <c r="B14960" t="s">
        <v>4138</v>
      </c>
      <c r="C14960">
        <v>10</v>
      </c>
      <c r="D14960" s="274" t="s">
        <v>1888</v>
      </c>
      <c r="E14960" s="256" t="s">
        <v>1889</v>
      </c>
      <c r="F14960" s="249">
        <v>136</v>
      </c>
      <c r="G14960" s="218">
        <f t="shared" si="466"/>
        <v>1360</v>
      </c>
      <c r="H14960" t="s">
        <v>4123</v>
      </c>
      <c r="I14960">
        <v>2</v>
      </c>
      <c r="J14960" s="264"/>
      <c r="K14960" t="str">
        <f t="shared" si="467"/>
        <v>GC21202</v>
      </c>
      <c r="L14960">
        <v>440</v>
      </c>
    </row>
    <row r="14961" spans="1:12">
      <c r="A14961" t="s">
        <v>4137</v>
      </c>
      <c r="B14961" t="s">
        <v>4138</v>
      </c>
      <c r="C14961">
        <v>10</v>
      </c>
      <c r="D14961" s="274" t="s">
        <v>1890</v>
      </c>
      <c r="E14961" s="256" t="s">
        <v>1891</v>
      </c>
      <c r="F14961" s="249">
        <v>276</v>
      </c>
      <c r="G14961" s="218">
        <f t="shared" si="466"/>
        <v>2760</v>
      </c>
      <c r="H14961" t="s">
        <v>4123</v>
      </c>
      <c r="I14961">
        <v>2</v>
      </c>
      <c r="J14961" s="264"/>
      <c r="K14961" t="str">
        <f t="shared" si="467"/>
        <v>GC22202</v>
      </c>
      <c r="L14961">
        <v>440</v>
      </c>
    </row>
    <row r="14962" spans="1:12">
      <c r="A14962" t="s">
        <v>4137</v>
      </c>
      <c r="B14962" t="s">
        <v>4138</v>
      </c>
      <c r="C14962">
        <v>10</v>
      </c>
      <c r="D14962" s="274" t="s">
        <v>1892</v>
      </c>
      <c r="E14962" s="256" t="s">
        <v>1893</v>
      </c>
      <c r="F14962" s="249">
        <v>194</v>
      </c>
      <c r="G14962" s="218">
        <f t="shared" si="466"/>
        <v>1940</v>
      </c>
      <c r="H14962" t="s">
        <v>4123</v>
      </c>
      <c r="I14962">
        <v>2</v>
      </c>
      <c r="J14962" s="264"/>
      <c r="K14962" t="str">
        <f t="shared" si="467"/>
        <v>GC23202</v>
      </c>
      <c r="L14962">
        <v>440</v>
      </c>
    </row>
    <row r="14963" spans="1:12">
      <c r="A14963" t="s">
        <v>4137</v>
      </c>
      <c r="B14963" t="s">
        <v>4138</v>
      </c>
      <c r="C14963">
        <v>10</v>
      </c>
      <c r="D14963" s="274" t="s">
        <v>1894</v>
      </c>
      <c r="E14963" s="256" t="s">
        <v>1895</v>
      </c>
      <c r="F14963" s="249">
        <v>139</v>
      </c>
      <c r="G14963" s="218">
        <f t="shared" si="466"/>
        <v>1390</v>
      </c>
      <c r="H14963" t="s">
        <v>4123</v>
      </c>
      <c r="I14963">
        <v>2</v>
      </c>
      <c r="J14963" s="264"/>
      <c r="K14963" t="str">
        <f t="shared" si="467"/>
        <v>GC24202</v>
      </c>
      <c r="L14963">
        <v>440</v>
      </c>
    </row>
    <row r="14964" spans="1:12">
      <c r="A14964" t="s">
        <v>4137</v>
      </c>
      <c r="B14964" t="s">
        <v>4138</v>
      </c>
      <c r="C14964">
        <v>10</v>
      </c>
      <c r="D14964" s="274" t="s">
        <v>4708</v>
      </c>
      <c r="E14964" s="256" t="s">
        <v>1936</v>
      </c>
      <c r="F14964" s="249">
        <v>214</v>
      </c>
      <c r="G14964" s="218">
        <f t="shared" si="466"/>
        <v>2140</v>
      </c>
      <c r="H14964" t="s">
        <v>4123</v>
      </c>
      <c r="I14964">
        <v>2</v>
      </c>
      <c r="J14964" s="264"/>
      <c r="K14964" t="str">
        <f t="shared" si="467"/>
        <v>9781202</v>
      </c>
      <c r="L14964">
        <v>440</v>
      </c>
    </row>
    <row r="14965" spans="1:12">
      <c r="A14965" t="s">
        <v>4137</v>
      </c>
      <c r="B14965" t="s">
        <v>4138</v>
      </c>
      <c r="C14965">
        <v>10</v>
      </c>
      <c r="D14965" s="274" t="s">
        <v>4709</v>
      </c>
      <c r="E14965" s="256" t="s">
        <v>1937</v>
      </c>
      <c r="F14965" s="249">
        <v>150</v>
      </c>
      <c r="G14965" s="218">
        <f t="shared" ref="G14965:G15028" si="468">ROUNDDOWN(C14965*F14965,0)</f>
        <v>1500</v>
      </c>
      <c r="H14965" t="s">
        <v>4123</v>
      </c>
      <c r="I14965">
        <v>2</v>
      </c>
      <c r="J14965" s="264"/>
      <c r="K14965" t="str">
        <f t="shared" si="467"/>
        <v>9782202</v>
      </c>
      <c r="L14965">
        <v>440</v>
      </c>
    </row>
    <row r="14966" spans="1:12">
      <c r="A14966" t="s">
        <v>4137</v>
      </c>
      <c r="B14966" t="s">
        <v>4138</v>
      </c>
      <c r="C14966">
        <v>10</v>
      </c>
      <c r="D14966" s="274" t="s">
        <v>1938</v>
      </c>
      <c r="E14966" s="256" t="s">
        <v>1939</v>
      </c>
      <c r="F14966" s="249">
        <v>107</v>
      </c>
      <c r="G14966" s="218">
        <f t="shared" si="468"/>
        <v>1070</v>
      </c>
      <c r="H14966" t="s">
        <v>4123</v>
      </c>
      <c r="I14966">
        <v>2</v>
      </c>
      <c r="J14966" s="264"/>
      <c r="K14966" t="str">
        <f t="shared" si="467"/>
        <v>4D41202</v>
      </c>
      <c r="L14966">
        <v>440</v>
      </c>
    </row>
    <row r="14967" spans="1:12">
      <c r="A14967" t="s">
        <v>4137</v>
      </c>
      <c r="B14967" t="s">
        <v>4138</v>
      </c>
      <c r="C14967">
        <v>10</v>
      </c>
      <c r="D14967" s="274" t="s">
        <v>4710</v>
      </c>
      <c r="E14967" s="256" t="s">
        <v>1940</v>
      </c>
      <c r="F14967" s="249">
        <v>204</v>
      </c>
      <c r="G14967" s="218">
        <f t="shared" si="468"/>
        <v>2040</v>
      </c>
      <c r="H14967" t="s">
        <v>4123</v>
      </c>
      <c r="I14967">
        <v>2</v>
      </c>
      <c r="J14967" s="264"/>
      <c r="K14967" t="str">
        <f t="shared" si="467"/>
        <v>9783202</v>
      </c>
      <c r="L14967">
        <v>440</v>
      </c>
    </row>
    <row r="14968" spans="1:12">
      <c r="A14968" t="s">
        <v>4137</v>
      </c>
      <c r="B14968" t="s">
        <v>4138</v>
      </c>
      <c r="C14968">
        <v>10</v>
      </c>
      <c r="D14968" s="274" t="s">
        <v>4711</v>
      </c>
      <c r="E14968" s="256" t="s">
        <v>1941</v>
      </c>
      <c r="F14968" s="249">
        <v>143</v>
      </c>
      <c r="G14968" s="218">
        <f t="shared" si="468"/>
        <v>1430</v>
      </c>
      <c r="H14968" t="s">
        <v>4123</v>
      </c>
      <c r="I14968">
        <v>2</v>
      </c>
      <c r="J14968" s="264"/>
      <c r="K14968" t="str">
        <f t="shared" si="467"/>
        <v>9784202</v>
      </c>
      <c r="L14968">
        <v>440</v>
      </c>
    </row>
    <row r="14969" spans="1:12">
      <c r="A14969" t="s">
        <v>4137</v>
      </c>
      <c r="B14969" t="s">
        <v>4138</v>
      </c>
      <c r="C14969">
        <v>10</v>
      </c>
      <c r="D14969" s="274" t="s">
        <v>1942</v>
      </c>
      <c r="E14969" s="256" t="s">
        <v>1943</v>
      </c>
      <c r="F14969" s="249">
        <v>102</v>
      </c>
      <c r="G14969" s="218">
        <f t="shared" si="468"/>
        <v>1020</v>
      </c>
      <c r="H14969" t="s">
        <v>4123</v>
      </c>
      <c r="I14969">
        <v>2</v>
      </c>
      <c r="J14969" s="264"/>
      <c r="K14969" t="str">
        <f t="shared" si="467"/>
        <v>4D45202</v>
      </c>
      <c r="L14969">
        <v>440</v>
      </c>
    </row>
    <row r="14970" spans="1:12">
      <c r="A14970" t="s">
        <v>4137</v>
      </c>
      <c r="B14970" t="s">
        <v>4138</v>
      </c>
      <c r="C14970">
        <v>10</v>
      </c>
      <c r="D14970" s="274" t="s">
        <v>4712</v>
      </c>
      <c r="E14970" s="256" t="s">
        <v>1944</v>
      </c>
      <c r="F14970" s="249">
        <v>200</v>
      </c>
      <c r="G14970" s="218">
        <f t="shared" si="468"/>
        <v>2000</v>
      </c>
      <c r="H14970" t="s">
        <v>4123</v>
      </c>
      <c r="I14970">
        <v>2</v>
      </c>
      <c r="J14970" s="264"/>
      <c r="K14970" t="str">
        <f t="shared" si="467"/>
        <v>9785202</v>
      </c>
      <c r="L14970">
        <v>440</v>
      </c>
    </row>
    <row r="14971" spans="1:12">
      <c r="A14971" t="s">
        <v>4137</v>
      </c>
      <c r="B14971" t="s">
        <v>4138</v>
      </c>
      <c r="C14971">
        <v>10</v>
      </c>
      <c r="D14971" s="274" t="s">
        <v>4713</v>
      </c>
      <c r="E14971" s="256" t="s">
        <v>1945</v>
      </c>
      <c r="F14971" s="249">
        <v>140</v>
      </c>
      <c r="G14971" s="218">
        <f t="shared" si="468"/>
        <v>1400</v>
      </c>
      <c r="H14971" t="s">
        <v>4123</v>
      </c>
      <c r="I14971">
        <v>2</v>
      </c>
      <c r="J14971" s="264"/>
      <c r="K14971" t="str">
        <f t="shared" si="467"/>
        <v>9786202</v>
      </c>
      <c r="L14971">
        <v>440</v>
      </c>
    </row>
    <row r="14972" spans="1:12">
      <c r="A14972" t="s">
        <v>4137</v>
      </c>
      <c r="B14972" t="s">
        <v>4138</v>
      </c>
      <c r="C14972">
        <v>10</v>
      </c>
      <c r="D14972" s="274" t="s">
        <v>1946</v>
      </c>
      <c r="E14972" s="256" t="s">
        <v>1947</v>
      </c>
      <c r="F14972" s="249">
        <v>100</v>
      </c>
      <c r="G14972" s="218">
        <f t="shared" si="468"/>
        <v>1000</v>
      </c>
      <c r="H14972" t="s">
        <v>4123</v>
      </c>
      <c r="I14972">
        <v>2</v>
      </c>
      <c r="J14972" s="264"/>
      <c r="K14972" t="str">
        <f t="shared" si="467"/>
        <v>4D49202</v>
      </c>
      <c r="L14972">
        <v>440</v>
      </c>
    </row>
    <row r="14973" spans="1:12">
      <c r="A14973" t="s">
        <v>4137</v>
      </c>
      <c r="B14973" t="s">
        <v>4138</v>
      </c>
      <c r="C14973">
        <v>10</v>
      </c>
      <c r="D14973" s="274" t="s">
        <v>4714</v>
      </c>
      <c r="E14973" s="256" t="s">
        <v>1948</v>
      </c>
      <c r="F14973" s="249">
        <v>204</v>
      </c>
      <c r="G14973" s="218">
        <f t="shared" si="468"/>
        <v>2040</v>
      </c>
      <c r="H14973" t="s">
        <v>4123</v>
      </c>
      <c r="I14973">
        <v>2</v>
      </c>
      <c r="J14973" s="264"/>
      <c r="K14973" t="str">
        <f t="shared" si="467"/>
        <v>9787202</v>
      </c>
      <c r="L14973">
        <v>440</v>
      </c>
    </row>
    <row r="14974" spans="1:12">
      <c r="A14974" t="s">
        <v>4137</v>
      </c>
      <c r="B14974" t="s">
        <v>4138</v>
      </c>
      <c r="C14974">
        <v>10</v>
      </c>
      <c r="D14974" s="274" t="s">
        <v>4715</v>
      </c>
      <c r="E14974" s="256" t="s">
        <v>1949</v>
      </c>
      <c r="F14974" s="249">
        <v>143</v>
      </c>
      <c r="G14974" s="218">
        <f t="shared" si="468"/>
        <v>1430</v>
      </c>
      <c r="H14974" t="s">
        <v>4123</v>
      </c>
      <c r="I14974">
        <v>2</v>
      </c>
      <c r="J14974" s="264"/>
      <c r="K14974" t="str">
        <f t="shared" si="467"/>
        <v>9788202</v>
      </c>
      <c r="L14974">
        <v>440</v>
      </c>
    </row>
    <row r="14975" spans="1:12">
      <c r="A14975" t="s">
        <v>4137</v>
      </c>
      <c r="B14975" t="s">
        <v>4138</v>
      </c>
      <c r="C14975">
        <v>10</v>
      </c>
      <c r="D14975" s="274" t="s">
        <v>1950</v>
      </c>
      <c r="E14975" s="256" t="s">
        <v>1951</v>
      </c>
      <c r="F14975" s="249">
        <v>102</v>
      </c>
      <c r="G14975" s="218">
        <f t="shared" si="468"/>
        <v>1020</v>
      </c>
      <c r="H14975" t="s">
        <v>4123</v>
      </c>
      <c r="I14975">
        <v>2</v>
      </c>
      <c r="J14975" s="264"/>
      <c r="K14975" t="str">
        <f t="shared" si="467"/>
        <v>4D53202</v>
      </c>
      <c r="L14975">
        <v>440</v>
      </c>
    </row>
    <row r="14976" spans="1:12">
      <c r="A14976" t="s">
        <v>4137</v>
      </c>
      <c r="B14976" t="s">
        <v>4138</v>
      </c>
      <c r="C14976">
        <v>10</v>
      </c>
      <c r="D14976" s="274" t="s">
        <v>1992</v>
      </c>
      <c r="E14976" s="256" t="s">
        <v>1993</v>
      </c>
      <c r="F14976" s="249">
        <v>203</v>
      </c>
      <c r="G14976" s="218">
        <f t="shared" si="468"/>
        <v>2030</v>
      </c>
      <c r="H14976" t="s">
        <v>4123</v>
      </c>
      <c r="I14976">
        <v>2</v>
      </c>
      <c r="J14976" s="264"/>
      <c r="K14976" t="str">
        <f t="shared" si="467"/>
        <v>GC49202</v>
      </c>
      <c r="L14976">
        <v>440</v>
      </c>
    </row>
    <row r="14977" spans="1:12">
      <c r="A14977" t="s">
        <v>4137</v>
      </c>
      <c r="B14977" t="s">
        <v>4138</v>
      </c>
      <c r="C14977">
        <v>10</v>
      </c>
      <c r="D14977" s="274" t="s">
        <v>1994</v>
      </c>
      <c r="E14977" s="256" t="s">
        <v>1995</v>
      </c>
      <c r="F14977" s="249">
        <v>143</v>
      </c>
      <c r="G14977" s="218">
        <f t="shared" si="468"/>
        <v>1430</v>
      </c>
      <c r="H14977" t="s">
        <v>4123</v>
      </c>
      <c r="I14977">
        <v>2</v>
      </c>
      <c r="J14977" s="264"/>
      <c r="K14977" t="str">
        <f t="shared" si="467"/>
        <v>GC50202</v>
      </c>
      <c r="L14977">
        <v>440</v>
      </c>
    </row>
    <row r="14978" spans="1:12">
      <c r="A14978" t="s">
        <v>4137</v>
      </c>
      <c r="B14978" t="s">
        <v>4138</v>
      </c>
      <c r="C14978">
        <v>10</v>
      </c>
      <c r="D14978" s="274" t="s">
        <v>1996</v>
      </c>
      <c r="E14978" s="256" t="s">
        <v>1997</v>
      </c>
      <c r="F14978" s="249">
        <v>102</v>
      </c>
      <c r="G14978" s="218">
        <f t="shared" si="468"/>
        <v>1020</v>
      </c>
      <c r="H14978" t="s">
        <v>4123</v>
      </c>
      <c r="I14978">
        <v>2</v>
      </c>
      <c r="J14978" s="264"/>
      <c r="K14978" t="str">
        <f t="shared" ref="K14978:K15041" si="469">D14978&amp;A14978&amp;I14978</f>
        <v>GC51202</v>
      </c>
      <c r="L14978">
        <v>440</v>
      </c>
    </row>
    <row r="14979" spans="1:12">
      <c r="A14979" t="s">
        <v>4137</v>
      </c>
      <c r="B14979" t="s">
        <v>4138</v>
      </c>
      <c r="C14979">
        <v>10</v>
      </c>
      <c r="D14979" s="274" t="s">
        <v>1998</v>
      </c>
      <c r="E14979" s="256" t="s">
        <v>1999</v>
      </c>
      <c r="F14979" s="249">
        <v>194</v>
      </c>
      <c r="G14979" s="218">
        <f t="shared" si="468"/>
        <v>1940</v>
      </c>
      <c r="H14979" t="s">
        <v>4123</v>
      </c>
      <c r="I14979">
        <v>2</v>
      </c>
      <c r="J14979" s="264"/>
      <c r="K14979" t="str">
        <f t="shared" si="469"/>
        <v>GC52202</v>
      </c>
      <c r="L14979">
        <v>440</v>
      </c>
    </row>
    <row r="14980" spans="1:12">
      <c r="A14980" t="s">
        <v>4137</v>
      </c>
      <c r="B14980" t="s">
        <v>4138</v>
      </c>
      <c r="C14980">
        <v>10</v>
      </c>
      <c r="D14980" s="274" t="s">
        <v>2000</v>
      </c>
      <c r="E14980" s="256" t="s">
        <v>2001</v>
      </c>
      <c r="F14980" s="249">
        <v>136</v>
      </c>
      <c r="G14980" s="218">
        <f t="shared" si="468"/>
        <v>1360</v>
      </c>
      <c r="H14980" t="s">
        <v>4123</v>
      </c>
      <c r="I14980">
        <v>2</v>
      </c>
      <c r="J14980" s="264"/>
      <c r="K14980" t="str">
        <f t="shared" si="469"/>
        <v>GC53202</v>
      </c>
      <c r="L14980">
        <v>440</v>
      </c>
    </row>
    <row r="14981" spans="1:12">
      <c r="A14981" t="s">
        <v>4137</v>
      </c>
      <c r="B14981" t="s">
        <v>4138</v>
      </c>
      <c r="C14981">
        <v>10</v>
      </c>
      <c r="D14981" s="274" t="s">
        <v>2002</v>
      </c>
      <c r="E14981" s="256" t="s">
        <v>2003</v>
      </c>
      <c r="F14981" s="249">
        <v>97</v>
      </c>
      <c r="G14981" s="218">
        <f t="shared" si="468"/>
        <v>970</v>
      </c>
      <c r="H14981" t="s">
        <v>4123</v>
      </c>
      <c r="I14981">
        <v>2</v>
      </c>
      <c r="J14981" s="264"/>
      <c r="K14981" t="str">
        <f t="shared" si="469"/>
        <v>GC54202</v>
      </c>
      <c r="L14981">
        <v>440</v>
      </c>
    </row>
    <row r="14982" spans="1:12">
      <c r="A14982" t="s">
        <v>4137</v>
      </c>
      <c r="B14982" t="s">
        <v>4138</v>
      </c>
      <c r="C14982">
        <v>10</v>
      </c>
      <c r="D14982" s="274" t="s">
        <v>2004</v>
      </c>
      <c r="E14982" s="256" t="s">
        <v>2005</v>
      </c>
      <c r="F14982" s="249">
        <v>190</v>
      </c>
      <c r="G14982" s="218">
        <f t="shared" si="468"/>
        <v>1900</v>
      </c>
      <c r="H14982" t="s">
        <v>4123</v>
      </c>
      <c r="I14982">
        <v>2</v>
      </c>
      <c r="J14982" s="264"/>
      <c r="K14982" t="str">
        <f t="shared" si="469"/>
        <v>GC55202</v>
      </c>
      <c r="L14982">
        <v>440</v>
      </c>
    </row>
    <row r="14983" spans="1:12">
      <c r="A14983" t="s">
        <v>4137</v>
      </c>
      <c r="B14983" t="s">
        <v>4138</v>
      </c>
      <c r="C14983">
        <v>10</v>
      </c>
      <c r="D14983" s="274" t="s">
        <v>2006</v>
      </c>
      <c r="E14983" s="256" t="s">
        <v>2007</v>
      </c>
      <c r="F14983" s="249">
        <v>133</v>
      </c>
      <c r="G14983" s="218">
        <f t="shared" si="468"/>
        <v>1330</v>
      </c>
      <c r="H14983" t="s">
        <v>4123</v>
      </c>
      <c r="I14983">
        <v>2</v>
      </c>
      <c r="J14983" s="264"/>
      <c r="K14983" t="str">
        <f t="shared" si="469"/>
        <v>GC56202</v>
      </c>
      <c r="L14983">
        <v>440</v>
      </c>
    </row>
    <row r="14984" spans="1:12">
      <c r="A14984" t="s">
        <v>4137</v>
      </c>
      <c r="B14984" t="s">
        <v>4138</v>
      </c>
      <c r="C14984">
        <v>10</v>
      </c>
      <c r="D14984" s="274" t="s">
        <v>2008</v>
      </c>
      <c r="E14984" s="256" t="s">
        <v>2009</v>
      </c>
      <c r="F14984" s="249">
        <v>95</v>
      </c>
      <c r="G14984" s="218">
        <f t="shared" si="468"/>
        <v>950</v>
      </c>
      <c r="H14984" t="s">
        <v>4123</v>
      </c>
      <c r="I14984">
        <v>2</v>
      </c>
      <c r="J14984" s="264"/>
      <c r="K14984" t="str">
        <f t="shared" si="469"/>
        <v>GC57202</v>
      </c>
      <c r="L14984">
        <v>440</v>
      </c>
    </row>
    <row r="14985" spans="1:12">
      <c r="A14985" t="s">
        <v>4137</v>
      </c>
      <c r="B14985" t="s">
        <v>4138</v>
      </c>
      <c r="C14985">
        <v>10</v>
      </c>
      <c r="D14985" s="274" t="s">
        <v>2010</v>
      </c>
      <c r="E14985" s="256" t="s">
        <v>2011</v>
      </c>
      <c r="F14985" s="249">
        <v>194</v>
      </c>
      <c r="G14985" s="218">
        <f t="shared" si="468"/>
        <v>1940</v>
      </c>
      <c r="H14985" t="s">
        <v>4123</v>
      </c>
      <c r="I14985">
        <v>2</v>
      </c>
      <c r="J14985" s="264"/>
      <c r="K14985" t="str">
        <f t="shared" si="469"/>
        <v>GC58202</v>
      </c>
      <c r="L14985">
        <v>440</v>
      </c>
    </row>
    <row r="14986" spans="1:12">
      <c r="A14986" t="s">
        <v>4137</v>
      </c>
      <c r="B14986" t="s">
        <v>4138</v>
      </c>
      <c r="C14986">
        <v>10</v>
      </c>
      <c r="D14986" s="274" t="s">
        <v>2012</v>
      </c>
      <c r="E14986" s="256" t="s">
        <v>2013</v>
      </c>
      <c r="F14986" s="249">
        <v>136</v>
      </c>
      <c r="G14986" s="218">
        <f t="shared" si="468"/>
        <v>1360</v>
      </c>
      <c r="H14986" t="s">
        <v>4123</v>
      </c>
      <c r="I14986">
        <v>2</v>
      </c>
      <c r="J14986" s="264"/>
      <c r="K14986" t="str">
        <f t="shared" si="469"/>
        <v>GC59202</v>
      </c>
      <c r="L14986">
        <v>440</v>
      </c>
    </row>
    <row r="14987" spans="1:12">
      <c r="A14987" t="s">
        <v>4137</v>
      </c>
      <c r="B14987" t="s">
        <v>4138</v>
      </c>
      <c r="C14987">
        <v>10</v>
      </c>
      <c r="D14987" s="274" t="s">
        <v>2014</v>
      </c>
      <c r="E14987" s="256" t="s">
        <v>2015</v>
      </c>
      <c r="F14987" s="249">
        <v>97</v>
      </c>
      <c r="G14987" s="218">
        <f t="shared" si="468"/>
        <v>970</v>
      </c>
      <c r="H14987" t="s">
        <v>4123</v>
      </c>
      <c r="I14987">
        <v>2</v>
      </c>
      <c r="J14987" s="264"/>
      <c r="K14987" t="str">
        <f t="shared" si="469"/>
        <v>GC60202</v>
      </c>
      <c r="L14987">
        <v>440</v>
      </c>
    </row>
    <row r="14988" spans="1:12">
      <c r="A14988" t="s">
        <v>4137</v>
      </c>
      <c r="B14988" t="s">
        <v>4138</v>
      </c>
      <c r="C14988">
        <v>10</v>
      </c>
      <c r="D14988" s="274" t="s">
        <v>2064</v>
      </c>
      <c r="E14988" s="256" t="s">
        <v>2065</v>
      </c>
      <c r="F14988" s="249">
        <v>153</v>
      </c>
      <c r="G14988" s="218">
        <f t="shared" si="468"/>
        <v>1530</v>
      </c>
      <c r="H14988" t="s">
        <v>4123</v>
      </c>
      <c r="I14988">
        <v>2</v>
      </c>
      <c r="J14988" s="264"/>
      <c r="K14988" t="str">
        <f t="shared" si="469"/>
        <v>4G01202</v>
      </c>
      <c r="L14988">
        <v>440</v>
      </c>
    </row>
    <row r="14989" spans="1:12">
      <c r="A14989" t="s">
        <v>4137</v>
      </c>
      <c r="B14989" t="s">
        <v>4138</v>
      </c>
      <c r="C14989">
        <v>10</v>
      </c>
      <c r="D14989" s="274" t="s">
        <v>2066</v>
      </c>
      <c r="E14989" s="256" t="s">
        <v>2067</v>
      </c>
      <c r="F14989" s="249">
        <v>107</v>
      </c>
      <c r="G14989" s="218">
        <f t="shared" si="468"/>
        <v>1070</v>
      </c>
      <c r="H14989" t="s">
        <v>4123</v>
      </c>
      <c r="I14989">
        <v>2</v>
      </c>
      <c r="J14989" s="264"/>
      <c r="K14989" t="str">
        <f t="shared" si="469"/>
        <v>4G02202</v>
      </c>
      <c r="L14989">
        <v>440</v>
      </c>
    </row>
    <row r="14990" spans="1:12">
      <c r="A14990" t="s">
        <v>4137</v>
      </c>
      <c r="B14990" t="s">
        <v>4138</v>
      </c>
      <c r="C14990">
        <v>10</v>
      </c>
      <c r="D14990" s="274" t="s">
        <v>2068</v>
      </c>
      <c r="E14990" s="256" t="s">
        <v>2069</v>
      </c>
      <c r="F14990" s="249">
        <v>77</v>
      </c>
      <c r="G14990" s="218">
        <f t="shared" si="468"/>
        <v>770</v>
      </c>
      <c r="H14990" t="s">
        <v>4123</v>
      </c>
      <c r="I14990">
        <v>2</v>
      </c>
      <c r="J14990" s="264"/>
      <c r="K14990" t="str">
        <f t="shared" si="469"/>
        <v>4G03202</v>
      </c>
      <c r="L14990">
        <v>440</v>
      </c>
    </row>
    <row r="14991" spans="1:12">
      <c r="A14991" t="s">
        <v>4137</v>
      </c>
      <c r="B14991" t="s">
        <v>4138</v>
      </c>
      <c r="C14991">
        <v>10</v>
      </c>
      <c r="D14991" s="274" t="s">
        <v>2070</v>
      </c>
      <c r="E14991" s="256" t="s">
        <v>2071</v>
      </c>
      <c r="F14991" s="249">
        <v>146</v>
      </c>
      <c r="G14991" s="218">
        <f t="shared" si="468"/>
        <v>1460</v>
      </c>
      <c r="H14991" t="s">
        <v>4123</v>
      </c>
      <c r="I14991">
        <v>2</v>
      </c>
      <c r="J14991" s="264"/>
      <c r="K14991" t="str">
        <f t="shared" si="469"/>
        <v>4G07202</v>
      </c>
      <c r="L14991">
        <v>440</v>
      </c>
    </row>
    <row r="14992" spans="1:12">
      <c r="A14992" t="s">
        <v>4137</v>
      </c>
      <c r="B14992" t="s">
        <v>4138</v>
      </c>
      <c r="C14992">
        <v>10</v>
      </c>
      <c r="D14992" s="274" t="s">
        <v>2072</v>
      </c>
      <c r="E14992" s="256" t="s">
        <v>2073</v>
      </c>
      <c r="F14992" s="249">
        <v>102</v>
      </c>
      <c r="G14992" s="218">
        <f t="shared" si="468"/>
        <v>1020</v>
      </c>
      <c r="H14992" t="s">
        <v>4123</v>
      </c>
      <c r="I14992">
        <v>2</v>
      </c>
      <c r="J14992" s="264"/>
      <c r="K14992" t="str">
        <f t="shared" si="469"/>
        <v>4G08202</v>
      </c>
      <c r="L14992">
        <v>440</v>
      </c>
    </row>
    <row r="14993" spans="1:12">
      <c r="A14993" t="s">
        <v>4137</v>
      </c>
      <c r="B14993" t="s">
        <v>4138</v>
      </c>
      <c r="C14993">
        <v>10</v>
      </c>
      <c r="D14993" s="274" t="s">
        <v>2074</v>
      </c>
      <c r="E14993" s="256" t="s">
        <v>2075</v>
      </c>
      <c r="F14993" s="249">
        <v>73</v>
      </c>
      <c r="G14993" s="218">
        <f t="shared" si="468"/>
        <v>730</v>
      </c>
      <c r="H14993" t="s">
        <v>4123</v>
      </c>
      <c r="I14993">
        <v>2</v>
      </c>
      <c r="J14993" s="264"/>
      <c r="K14993" t="str">
        <f t="shared" si="469"/>
        <v>4G09202</v>
      </c>
      <c r="L14993">
        <v>440</v>
      </c>
    </row>
    <row r="14994" spans="1:12">
      <c r="A14994" t="s">
        <v>4137</v>
      </c>
      <c r="B14994" t="s">
        <v>4138</v>
      </c>
      <c r="C14994">
        <v>10</v>
      </c>
      <c r="D14994" s="274" t="s">
        <v>2076</v>
      </c>
      <c r="E14994" s="256" t="s">
        <v>2077</v>
      </c>
      <c r="F14994" s="249">
        <v>143</v>
      </c>
      <c r="G14994" s="218">
        <f t="shared" si="468"/>
        <v>1430</v>
      </c>
      <c r="H14994" t="s">
        <v>4123</v>
      </c>
      <c r="I14994">
        <v>2</v>
      </c>
      <c r="J14994" s="264"/>
      <c r="K14994" t="str">
        <f t="shared" si="469"/>
        <v>4G13202</v>
      </c>
      <c r="L14994">
        <v>440</v>
      </c>
    </row>
    <row r="14995" spans="1:12">
      <c r="A14995" t="s">
        <v>4137</v>
      </c>
      <c r="B14995" t="s">
        <v>4138</v>
      </c>
      <c r="C14995">
        <v>10</v>
      </c>
      <c r="D14995" s="274" t="s">
        <v>2078</v>
      </c>
      <c r="E14995" s="256" t="s">
        <v>2079</v>
      </c>
      <c r="F14995" s="249">
        <v>100</v>
      </c>
      <c r="G14995" s="218">
        <f t="shared" si="468"/>
        <v>1000</v>
      </c>
      <c r="H14995" t="s">
        <v>4123</v>
      </c>
      <c r="I14995">
        <v>2</v>
      </c>
      <c r="J14995" s="264"/>
      <c r="K14995" t="str">
        <f t="shared" si="469"/>
        <v>4G14202</v>
      </c>
      <c r="L14995">
        <v>440</v>
      </c>
    </row>
    <row r="14996" spans="1:12">
      <c r="A14996" t="s">
        <v>4137</v>
      </c>
      <c r="B14996" t="s">
        <v>4138</v>
      </c>
      <c r="C14996">
        <v>10</v>
      </c>
      <c r="D14996" s="274" t="s">
        <v>2080</v>
      </c>
      <c r="E14996" s="256" t="s">
        <v>2081</v>
      </c>
      <c r="F14996" s="249">
        <v>72</v>
      </c>
      <c r="G14996" s="218">
        <f t="shared" si="468"/>
        <v>720</v>
      </c>
      <c r="H14996" t="s">
        <v>4123</v>
      </c>
      <c r="I14996">
        <v>2</v>
      </c>
      <c r="J14996" s="264"/>
      <c r="K14996" t="str">
        <f t="shared" si="469"/>
        <v>4G15202</v>
      </c>
      <c r="L14996">
        <v>440</v>
      </c>
    </row>
    <row r="14997" spans="1:12">
      <c r="A14997" t="s">
        <v>4137</v>
      </c>
      <c r="B14997" t="s">
        <v>4138</v>
      </c>
      <c r="C14997">
        <v>10</v>
      </c>
      <c r="D14997" s="274" t="s">
        <v>2082</v>
      </c>
      <c r="E14997" s="256" t="s">
        <v>2083</v>
      </c>
      <c r="F14997" s="249">
        <v>146</v>
      </c>
      <c r="G14997" s="218">
        <f t="shared" si="468"/>
        <v>1460</v>
      </c>
      <c r="H14997" t="s">
        <v>4123</v>
      </c>
      <c r="I14997">
        <v>2</v>
      </c>
      <c r="J14997" s="264"/>
      <c r="K14997" t="str">
        <f t="shared" si="469"/>
        <v>4G19202</v>
      </c>
      <c r="L14997">
        <v>440</v>
      </c>
    </row>
    <row r="14998" spans="1:12">
      <c r="A14998" t="s">
        <v>4137</v>
      </c>
      <c r="B14998" t="s">
        <v>4138</v>
      </c>
      <c r="C14998">
        <v>10</v>
      </c>
      <c r="D14998" s="274" t="s">
        <v>2084</v>
      </c>
      <c r="E14998" s="256" t="s">
        <v>2085</v>
      </c>
      <c r="F14998" s="249">
        <v>102</v>
      </c>
      <c r="G14998" s="218">
        <f t="shared" si="468"/>
        <v>1020</v>
      </c>
      <c r="H14998" t="s">
        <v>4123</v>
      </c>
      <c r="I14998">
        <v>2</v>
      </c>
      <c r="J14998" s="264"/>
      <c r="K14998" t="str">
        <f t="shared" si="469"/>
        <v>4G20202</v>
      </c>
      <c r="L14998">
        <v>440</v>
      </c>
    </row>
    <row r="14999" spans="1:12">
      <c r="A14999" t="s">
        <v>4137</v>
      </c>
      <c r="B14999" t="s">
        <v>4138</v>
      </c>
      <c r="C14999">
        <v>10</v>
      </c>
      <c r="D14999" s="274" t="s">
        <v>2086</v>
      </c>
      <c r="E14999" s="256" t="s">
        <v>2087</v>
      </c>
      <c r="F14999" s="249">
        <v>73</v>
      </c>
      <c r="G14999" s="218">
        <f t="shared" si="468"/>
        <v>730</v>
      </c>
      <c r="H14999" t="s">
        <v>4123</v>
      </c>
      <c r="I14999">
        <v>2</v>
      </c>
      <c r="J14999" s="264"/>
      <c r="K14999" t="str">
        <f t="shared" si="469"/>
        <v>4G21202</v>
      </c>
      <c r="L14999">
        <v>440</v>
      </c>
    </row>
    <row r="15000" spans="1:12">
      <c r="A15000" t="s">
        <v>4137</v>
      </c>
      <c r="B15000" t="s">
        <v>4138</v>
      </c>
      <c r="C15000">
        <v>10</v>
      </c>
      <c r="D15000" s="274" t="s">
        <v>2136</v>
      </c>
      <c r="E15000" s="256" t="s">
        <v>2137</v>
      </c>
      <c r="F15000" s="249">
        <v>145</v>
      </c>
      <c r="G15000" s="218">
        <f t="shared" si="468"/>
        <v>1450</v>
      </c>
      <c r="H15000" t="s">
        <v>4123</v>
      </c>
      <c r="I15000">
        <v>2</v>
      </c>
      <c r="J15000" s="264"/>
      <c r="K15000" t="str">
        <f t="shared" si="469"/>
        <v>GC85202</v>
      </c>
      <c r="L15000">
        <v>440</v>
      </c>
    </row>
    <row r="15001" spans="1:12">
      <c r="A15001" t="s">
        <v>4137</v>
      </c>
      <c r="B15001" t="s">
        <v>4138</v>
      </c>
      <c r="C15001">
        <v>10</v>
      </c>
      <c r="D15001" s="274" t="s">
        <v>2138</v>
      </c>
      <c r="E15001" s="256" t="s">
        <v>2139</v>
      </c>
      <c r="F15001" s="249">
        <v>102</v>
      </c>
      <c r="G15001" s="218">
        <f t="shared" si="468"/>
        <v>1020</v>
      </c>
      <c r="H15001" t="s">
        <v>4123</v>
      </c>
      <c r="I15001">
        <v>2</v>
      </c>
      <c r="J15001" s="264"/>
      <c r="K15001" t="str">
        <f t="shared" si="469"/>
        <v>GC86202</v>
      </c>
      <c r="L15001">
        <v>440</v>
      </c>
    </row>
    <row r="15002" spans="1:12">
      <c r="A15002" t="s">
        <v>4137</v>
      </c>
      <c r="B15002" t="s">
        <v>4138</v>
      </c>
      <c r="C15002">
        <v>10</v>
      </c>
      <c r="D15002" s="274" t="s">
        <v>2140</v>
      </c>
      <c r="E15002" s="256" t="s">
        <v>2141</v>
      </c>
      <c r="F15002" s="249">
        <v>73</v>
      </c>
      <c r="G15002" s="218">
        <f t="shared" si="468"/>
        <v>730</v>
      </c>
      <c r="H15002" t="s">
        <v>4123</v>
      </c>
      <c r="I15002">
        <v>2</v>
      </c>
      <c r="J15002" s="264"/>
      <c r="K15002" t="str">
        <f t="shared" si="469"/>
        <v>GC87202</v>
      </c>
      <c r="L15002">
        <v>440</v>
      </c>
    </row>
    <row r="15003" spans="1:12">
      <c r="A15003" t="s">
        <v>4137</v>
      </c>
      <c r="B15003" t="s">
        <v>4138</v>
      </c>
      <c r="C15003">
        <v>10</v>
      </c>
      <c r="D15003" s="274" t="s">
        <v>2142</v>
      </c>
      <c r="E15003" s="256" t="s">
        <v>2143</v>
      </c>
      <c r="F15003" s="249">
        <v>139</v>
      </c>
      <c r="G15003" s="218">
        <f t="shared" si="468"/>
        <v>1390</v>
      </c>
      <c r="H15003" t="s">
        <v>4123</v>
      </c>
      <c r="I15003">
        <v>2</v>
      </c>
      <c r="J15003" s="264"/>
      <c r="K15003" t="str">
        <f t="shared" si="469"/>
        <v>GC88202</v>
      </c>
      <c r="L15003">
        <v>440</v>
      </c>
    </row>
    <row r="15004" spans="1:12">
      <c r="A15004" t="s">
        <v>4137</v>
      </c>
      <c r="B15004" t="s">
        <v>4138</v>
      </c>
      <c r="C15004">
        <v>10</v>
      </c>
      <c r="D15004" s="274" t="s">
        <v>2144</v>
      </c>
      <c r="E15004" s="256" t="s">
        <v>2145</v>
      </c>
      <c r="F15004" s="249">
        <v>97</v>
      </c>
      <c r="G15004" s="218">
        <f t="shared" si="468"/>
        <v>970</v>
      </c>
      <c r="H15004" t="s">
        <v>4123</v>
      </c>
      <c r="I15004">
        <v>2</v>
      </c>
      <c r="J15004" s="264"/>
      <c r="K15004" t="str">
        <f t="shared" si="469"/>
        <v>GC89202</v>
      </c>
      <c r="L15004">
        <v>440</v>
      </c>
    </row>
    <row r="15005" spans="1:12">
      <c r="A15005" t="s">
        <v>4137</v>
      </c>
      <c r="B15005" t="s">
        <v>4138</v>
      </c>
      <c r="C15005">
        <v>10</v>
      </c>
      <c r="D15005" s="274" t="s">
        <v>2146</v>
      </c>
      <c r="E15005" s="256" t="s">
        <v>2147</v>
      </c>
      <c r="F15005" s="249">
        <v>69</v>
      </c>
      <c r="G15005" s="218">
        <f t="shared" si="468"/>
        <v>690</v>
      </c>
      <c r="H15005" t="s">
        <v>4123</v>
      </c>
      <c r="I15005">
        <v>2</v>
      </c>
      <c r="J15005" s="264"/>
      <c r="K15005" t="str">
        <f t="shared" si="469"/>
        <v>GC90202</v>
      </c>
      <c r="L15005">
        <v>440</v>
      </c>
    </row>
    <row r="15006" spans="1:12">
      <c r="A15006" t="s">
        <v>4137</v>
      </c>
      <c r="B15006" t="s">
        <v>4138</v>
      </c>
      <c r="C15006">
        <v>10</v>
      </c>
      <c r="D15006" s="274" t="s">
        <v>2148</v>
      </c>
      <c r="E15006" s="256" t="s">
        <v>2149</v>
      </c>
      <c r="F15006" s="249">
        <v>136</v>
      </c>
      <c r="G15006" s="218">
        <f t="shared" si="468"/>
        <v>1360</v>
      </c>
      <c r="H15006" t="s">
        <v>4123</v>
      </c>
      <c r="I15006">
        <v>2</v>
      </c>
      <c r="J15006" s="264"/>
      <c r="K15006" t="str">
        <f t="shared" si="469"/>
        <v>GC91202</v>
      </c>
      <c r="L15006">
        <v>440</v>
      </c>
    </row>
    <row r="15007" spans="1:12">
      <c r="A15007" t="s">
        <v>4137</v>
      </c>
      <c r="B15007" t="s">
        <v>4138</v>
      </c>
      <c r="C15007">
        <v>10</v>
      </c>
      <c r="D15007" s="274" t="s">
        <v>2150</v>
      </c>
      <c r="E15007" s="256" t="s">
        <v>2151</v>
      </c>
      <c r="F15007" s="249">
        <v>95</v>
      </c>
      <c r="G15007" s="218">
        <f t="shared" si="468"/>
        <v>950</v>
      </c>
      <c r="H15007" t="s">
        <v>4123</v>
      </c>
      <c r="I15007">
        <v>2</v>
      </c>
      <c r="J15007" s="264"/>
      <c r="K15007" t="str">
        <f t="shared" si="469"/>
        <v>GC92202</v>
      </c>
      <c r="L15007">
        <v>440</v>
      </c>
    </row>
    <row r="15008" spans="1:12">
      <c r="A15008" t="s">
        <v>4137</v>
      </c>
      <c r="B15008" t="s">
        <v>4138</v>
      </c>
      <c r="C15008">
        <v>10</v>
      </c>
      <c r="D15008" s="274" t="s">
        <v>2152</v>
      </c>
      <c r="E15008" s="256" t="s">
        <v>2153</v>
      </c>
      <c r="F15008" s="249">
        <v>68</v>
      </c>
      <c r="G15008" s="218">
        <f t="shared" si="468"/>
        <v>680</v>
      </c>
      <c r="H15008" t="s">
        <v>4123</v>
      </c>
      <c r="I15008">
        <v>2</v>
      </c>
      <c r="J15008" s="264"/>
      <c r="K15008" t="str">
        <f t="shared" si="469"/>
        <v>GC93202</v>
      </c>
      <c r="L15008">
        <v>440</v>
      </c>
    </row>
    <row r="15009" spans="1:12">
      <c r="A15009" t="s">
        <v>4137</v>
      </c>
      <c r="B15009" t="s">
        <v>4138</v>
      </c>
      <c r="C15009">
        <v>10</v>
      </c>
      <c r="D15009" s="274" t="s">
        <v>2154</v>
      </c>
      <c r="E15009" s="256" t="s">
        <v>2155</v>
      </c>
      <c r="F15009" s="249">
        <v>139</v>
      </c>
      <c r="G15009" s="218">
        <f t="shared" si="468"/>
        <v>1390</v>
      </c>
      <c r="H15009" t="s">
        <v>4123</v>
      </c>
      <c r="I15009">
        <v>2</v>
      </c>
      <c r="J15009" s="264"/>
      <c r="K15009" t="str">
        <f t="shared" si="469"/>
        <v>GC94202</v>
      </c>
      <c r="L15009">
        <v>440</v>
      </c>
    </row>
    <row r="15010" spans="1:12">
      <c r="A15010" t="s">
        <v>4137</v>
      </c>
      <c r="B15010" t="s">
        <v>4138</v>
      </c>
      <c r="C15010">
        <v>10</v>
      </c>
      <c r="D15010" s="274" t="s">
        <v>2156</v>
      </c>
      <c r="E15010" s="256" t="s">
        <v>2157</v>
      </c>
      <c r="F15010" s="249">
        <v>97</v>
      </c>
      <c r="G15010" s="218">
        <f t="shared" si="468"/>
        <v>970</v>
      </c>
      <c r="H15010" t="s">
        <v>4123</v>
      </c>
      <c r="I15010">
        <v>2</v>
      </c>
      <c r="J15010" s="264"/>
      <c r="K15010" t="str">
        <f t="shared" si="469"/>
        <v>GC95202</v>
      </c>
      <c r="L15010">
        <v>440</v>
      </c>
    </row>
    <row r="15011" spans="1:12">
      <c r="A15011" t="s">
        <v>4137</v>
      </c>
      <c r="B15011" t="s">
        <v>4138</v>
      </c>
      <c r="C15011">
        <v>10</v>
      </c>
      <c r="D15011" s="274" t="s">
        <v>2158</v>
      </c>
      <c r="E15011" s="256" t="s">
        <v>2159</v>
      </c>
      <c r="F15011" s="249">
        <v>69</v>
      </c>
      <c r="G15011" s="218">
        <f t="shared" si="468"/>
        <v>690</v>
      </c>
      <c r="H15011" t="s">
        <v>4123</v>
      </c>
      <c r="I15011">
        <v>2</v>
      </c>
      <c r="J15011" s="264"/>
      <c r="K15011" t="str">
        <f t="shared" si="469"/>
        <v>GC96202</v>
      </c>
      <c r="L15011">
        <v>440</v>
      </c>
    </row>
    <row r="15012" spans="1:12">
      <c r="A15012" t="s">
        <v>4137</v>
      </c>
      <c r="B15012" t="s">
        <v>4138</v>
      </c>
      <c r="C15012">
        <v>10</v>
      </c>
      <c r="D15012" s="274" t="s">
        <v>2192</v>
      </c>
      <c r="E15012" s="256" t="s">
        <v>2193</v>
      </c>
      <c r="F15012" s="249">
        <v>214</v>
      </c>
      <c r="G15012" s="218">
        <f t="shared" si="468"/>
        <v>2140</v>
      </c>
      <c r="H15012" t="s">
        <v>4123</v>
      </c>
      <c r="I15012">
        <v>2</v>
      </c>
      <c r="J15012" s="264"/>
      <c r="K15012" t="str">
        <f t="shared" si="469"/>
        <v>AH31202</v>
      </c>
      <c r="L15012">
        <v>440</v>
      </c>
    </row>
    <row r="15013" spans="1:12">
      <c r="A15013" t="s">
        <v>4137</v>
      </c>
      <c r="B15013" t="s">
        <v>4138</v>
      </c>
      <c r="C15013">
        <v>10</v>
      </c>
      <c r="D15013" s="274" t="s">
        <v>2194</v>
      </c>
      <c r="E15013" s="256" t="s">
        <v>2195</v>
      </c>
      <c r="F15013" s="249">
        <v>204</v>
      </c>
      <c r="G15013" s="218">
        <f t="shared" si="468"/>
        <v>2040</v>
      </c>
      <c r="H15013" t="s">
        <v>4123</v>
      </c>
      <c r="I15013">
        <v>2</v>
      </c>
      <c r="J15013" s="264"/>
      <c r="K15013" t="str">
        <f t="shared" si="469"/>
        <v>AH37202</v>
      </c>
      <c r="L15013">
        <v>440</v>
      </c>
    </row>
    <row r="15014" spans="1:12">
      <c r="A15014" t="s">
        <v>4137</v>
      </c>
      <c r="B15014" t="s">
        <v>4138</v>
      </c>
      <c r="C15014">
        <v>10</v>
      </c>
      <c r="D15014" s="274" t="s">
        <v>2196</v>
      </c>
      <c r="E15014" s="256" t="s">
        <v>2197</v>
      </c>
      <c r="F15014" s="249">
        <v>200</v>
      </c>
      <c r="G15014" s="218">
        <f t="shared" si="468"/>
        <v>2000</v>
      </c>
      <c r="H15014" t="s">
        <v>4123</v>
      </c>
      <c r="I15014">
        <v>2</v>
      </c>
      <c r="J15014" s="264"/>
      <c r="K15014" t="str">
        <f t="shared" si="469"/>
        <v>AH43202</v>
      </c>
      <c r="L15014">
        <v>440</v>
      </c>
    </row>
    <row r="15015" spans="1:12">
      <c r="A15015" t="s">
        <v>4137</v>
      </c>
      <c r="B15015" t="s">
        <v>4138</v>
      </c>
      <c r="C15015">
        <v>10</v>
      </c>
      <c r="D15015" s="274" t="s">
        <v>2198</v>
      </c>
      <c r="E15015" s="256" t="s">
        <v>2199</v>
      </c>
      <c r="F15015" s="249">
        <v>204</v>
      </c>
      <c r="G15015" s="218">
        <f t="shared" si="468"/>
        <v>2040</v>
      </c>
      <c r="H15015" t="s">
        <v>4123</v>
      </c>
      <c r="I15015">
        <v>2</v>
      </c>
      <c r="J15015" s="264"/>
      <c r="K15015" t="str">
        <f t="shared" si="469"/>
        <v>AH49202</v>
      </c>
      <c r="L15015">
        <v>440</v>
      </c>
    </row>
    <row r="15016" spans="1:12">
      <c r="A15016" t="s">
        <v>4137</v>
      </c>
      <c r="B15016" t="s">
        <v>4138</v>
      </c>
      <c r="C15016">
        <v>10</v>
      </c>
      <c r="D15016" s="274" t="s">
        <v>2216</v>
      </c>
      <c r="E15016" s="256" t="s">
        <v>2217</v>
      </c>
      <c r="F15016" s="249">
        <v>203</v>
      </c>
      <c r="G15016" s="218">
        <f t="shared" si="468"/>
        <v>2030</v>
      </c>
      <c r="H15016" t="s">
        <v>4123</v>
      </c>
      <c r="I15016">
        <v>2</v>
      </c>
      <c r="J15016" s="264"/>
      <c r="K15016" t="str">
        <f t="shared" si="469"/>
        <v>GD14202</v>
      </c>
      <c r="L15016">
        <v>440</v>
      </c>
    </row>
    <row r="15017" spans="1:12">
      <c r="A15017" t="s">
        <v>4137</v>
      </c>
      <c r="B15017" t="s">
        <v>4138</v>
      </c>
      <c r="C15017">
        <v>10</v>
      </c>
      <c r="D15017" s="274" t="s">
        <v>2218</v>
      </c>
      <c r="E15017" s="256" t="s">
        <v>2219</v>
      </c>
      <c r="F15017" s="249">
        <v>194</v>
      </c>
      <c r="G15017" s="218">
        <f t="shared" si="468"/>
        <v>1940</v>
      </c>
      <c r="H15017" t="s">
        <v>4123</v>
      </c>
      <c r="I15017">
        <v>2</v>
      </c>
      <c r="J15017" s="264"/>
      <c r="K15017" t="str">
        <f t="shared" si="469"/>
        <v>GD15202</v>
      </c>
      <c r="L15017">
        <v>440</v>
      </c>
    </row>
    <row r="15018" spans="1:12">
      <c r="A15018" t="s">
        <v>4137</v>
      </c>
      <c r="B15018" t="s">
        <v>4138</v>
      </c>
      <c r="C15018">
        <v>10</v>
      </c>
      <c r="D15018" s="274" t="s">
        <v>2220</v>
      </c>
      <c r="E15018" s="256" t="s">
        <v>2221</v>
      </c>
      <c r="F15018" s="249">
        <v>190</v>
      </c>
      <c r="G15018" s="218">
        <f t="shared" si="468"/>
        <v>1900</v>
      </c>
      <c r="H15018" t="s">
        <v>4123</v>
      </c>
      <c r="I15018">
        <v>2</v>
      </c>
      <c r="J15018" s="264"/>
      <c r="K15018" t="str">
        <f t="shared" si="469"/>
        <v>GD16202</v>
      </c>
      <c r="L15018">
        <v>440</v>
      </c>
    </row>
    <row r="15019" spans="1:12">
      <c r="A15019" t="s">
        <v>4137</v>
      </c>
      <c r="B15019" t="s">
        <v>4138</v>
      </c>
      <c r="C15019">
        <v>10</v>
      </c>
      <c r="D15019" s="274" t="s">
        <v>2222</v>
      </c>
      <c r="E15019" s="256" t="s">
        <v>2223</v>
      </c>
      <c r="F15019" s="249">
        <v>194</v>
      </c>
      <c r="G15019" s="218">
        <f t="shared" si="468"/>
        <v>1940</v>
      </c>
      <c r="H15019" t="s">
        <v>4123</v>
      </c>
      <c r="I15019">
        <v>2</v>
      </c>
      <c r="J15019" s="264"/>
      <c r="K15019" t="str">
        <f t="shared" si="469"/>
        <v>GD17202</v>
      </c>
      <c r="L15019">
        <v>440</v>
      </c>
    </row>
    <row r="15020" spans="1:12">
      <c r="A15020" t="s">
        <v>4137</v>
      </c>
      <c r="B15020" t="s">
        <v>4138</v>
      </c>
      <c r="C15020">
        <v>10</v>
      </c>
      <c r="D15020" s="274" t="s">
        <v>2240</v>
      </c>
      <c r="E15020" s="256" t="s">
        <v>2241</v>
      </c>
      <c r="F15020" s="249">
        <v>153</v>
      </c>
      <c r="G15020" s="218">
        <f t="shared" si="468"/>
        <v>1530</v>
      </c>
      <c r="H15020" t="s">
        <v>4123</v>
      </c>
      <c r="I15020">
        <v>2</v>
      </c>
      <c r="J15020" s="264"/>
      <c r="K15020" t="str">
        <f t="shared" si="469"/>
        <v>AL31202</v>
      </c>
      <c r="L15020">
        <v>440</v>
      </c>
    </row>
    <row r="15021" spans="1:12">
      <c r="A15021" t="s">
        <v>4137</v>
      </c>
      <c r="B15021" t="s">
        <v>4138</v>
      </c>
      <c r="C15021">
        <v>10</v>
      </c>
      <c r="D15021" s="274" t="s">
        <v>2242</v>
      </c>
      <c r="E15021" s="256" t="s">
        <v>2243</v>
      </c>
      <c r="F15021" s="249">
        <v>146</v>
      </c>
      <c r="G15021" s="218">
        <f t="shared" si="468"/>
        <v>1460</v>
      </c>
      <c r="H15021" t="s">
        <v>4123</v>
      </c>
      <c r="I15021">
        <v>2</v>
      </c>
      <c r="J15021" s="264"/>
      <c r="K15021" t="str">
        <f t="shared" si="469"/>
        <v>AL37202</v>
      </c>
      <c r="L15021">
        <v>440</v>
      </c>
    </row>
    <row r="15022" spans="1:12">
      <c r="A15022" t="s">
        <v>4137</v>
      </c>
      <c r="B15022" t="s">
        <v>4138</v>
      </c>
      <c r="C15022">
        <v>10</v>
      </c>
      <c r="D15022" s="274" t="s">
        <v>2244</v>
      </c>
      <c r="E15022" s="256" t="s">
        <v>2245</v>
      </c>
      <c r="F15022" s="249">
        <v>143</v>
      </c>
      <c r="G15022" s="218">
        <f t="shared" si="468"/>
        <v>1430</v>
      </c>
      <c r="H15022" t="s">
        <v>4123</v>
      </c>
      <c r="I15022">
        <v>2</v>
      </c>
      <c r="J15022" s="264"/>
      <c r="K15022" t="str">
        <f t="shared" si="469"/>
        <v>AL43202</v>
      </c>
      <c r="L15022">
        <v>440</v>
      </c>
    </row>
    <row r="15023" spans="1:12">
      <c r="A15023" t="s">
        <v>4137</v>
      </c>
      <c r="B15023" t="s">
        <v>4138</v>
      </c>
      <c r="C15023">
        <v>10</v>
      </c>
      <c r="D15023" s="274" t="s">
        <v>2246</v>
      </c>
      <c r="E15023" s="256" t="s">
        <v>2247</v>
      </c>
      <c r="F15023" s="249">
        <v>146</v>
      </c>
      <c r="G15023" s="218">
        <f t="shared" si="468"/>
        <v>1460</v>
      </c>
      <c r="H15023" t="s">
        <v>4123</v>
      </c>
      <c r="I15023">
        <v>2</v>
      </c>
      <c r="J15023" s="264"/>
      <c r="K15023" t="str">
        <f t="shared" si="469"/>
        <v>AL49202</v>
      </c>
      <c r="L15023">
        <v>440</v>
      </c>
    </row>
    <row r="15024" spans="1:12">
      <c r="A15024" t="s">
        <v>4137</v>
      </c>
      <c r="B15024" t="s">
        <v>4138</v>
      </c>
      <c r="C15024">
        <v>10</v>
      </c>
      <c r="D15024" s="274" t="s">
        <v>2264</v>
      </c>
      <c r="E15024" s="256" t="s">
        <v>2265</v>
      </c>
      <c r="F15024" s="249">
        <v>145</v>
      </c>
      <c r="G15024" s="218">
        <f t="shared" si="468"/>
        <v>1450</v>
      </c>
      <c r="H15024" t="s">
        <v>4123</v>
      </c>
      <c r="I15024">
        <v>2</v>
      </c>
      <c r="J15024" s="264"/>
      <c r="K15024" t="str">
        <f t="shared" si="469"/>
        <v>GD26202</v>
      </c>
      <c r="L15024">
        <v>440</v>
      </c>
    </row>
    <row r="15025" spans="1:12">
      <c r="A15025" t="s">
        <v>4137</v>
      </c>
      <c r="B15025" t="s">
        <v>4138</v>
      </c>
      <c r="C15025">
        <v>10</v>
      </c>
      <c r="D15025" s="274" t="s">
        <v>2266</v>
      </c>
      <c r="E15025" s="256" t="s">
        <v>2267</v>
      </c>
      <c r="F15025" s="249">
        <v>139</v>
      </c>
      <c r="G15025" s="218">
        <f t="shared" si="468"/>
        <v>1390</v>
      </c>
      <c r="H15025" t="s">
        <v>4123</v>
      </c>
      <c r="I15025">
        <v>2</v>
      </c>
      <c r="J15025" s="264"/>
      <c r="K15025" t="str">
        <f t="shared" si="469"/>
        <v>GD27202</v>
      </c>
      <c r="L15025">
        <v>440</v>
      </c>
    </row>
    <row r="15026" spans="1:12">
      <c r="A15026" t="s">
        <v>4137</v>
      </c>
      <c r="B15026" t="s">
        <v>4138</v>
      </c>
      <c r="C15026">
        <v>10</v>
      </c>
      <c r="D15026" s="274" t="s">
        <v>2268</v>
      </c>
      <c r="E15026" s="256" t="s">
        <v>2269</v>
      </c>
      <c r="F15026" s="249">
        <v>136</v>
      </c>
      <c r="G15026" s="218">
        <f t="shared" si="468"/>
        <v>1360</v>
      </c>
      <c r="H15026" t="s">
        <v>4123</v>
      </c>
      <c r="I15026">
        <v>2</v>
      </c>
      <c r="J15026" s="264"/>
      <c r="K15026" t="str">
        <f t="shared" si="469"/>
        <v>GD28202</v>
      </c>
      <c r="L15026">
        <v>440</v>
      </c>
    </row>
    <row r="15027" spans="1:12">
      <c r="A15027" t="s">
        <v>4137</v>
      </c>
      <c r="B15027" t="s">
        <v>4138</v>
      </c>
      <c r="C15027">
        <v>10</v>
      </c>
      <c r="D15027" s="274" t="s">
        <v>2270</v>
      </c>
      <c r="E15027" s="256" t="s">
        <v>2271</v>
      </c>
      <c r="F15027" s="249">
        <v>139</v>
      </c>
      <c r="G15027" s="218">
        <f t="shared" si="468"/>
        <v>1390</v>
      </c>
      <c r="H15027" t="s">
        <v>4123</v>
      </c>
      <c r="I15027">
        <v>2</v>
      </c>
      <c r="J15027" s="264"/>
      <c r="K15027" t="str">
        <f t="shared" si="469"/>
        <v>GD29202</v>
      </c>
      <c r="L15027">
        <v>440</v>
      </c>
    </row>
    <row r="15028" spans="1:12">
      <c r="A15028" t="s">
        <v>4137</v>
      </c>
      <c r="B15028" t="s">
        <v>4138</v>
      </c>
      <c r="C15028">
        <v>10</v>
      </c>
      <c r="D15028" s="274" t="s">
        <v>4202</v>
      </c>
      <c r="E15028" s="256" t="s">
        <v>1836</v>
      </c>
      <c r="F15028" s="249">
        <v>270</v>
      </c>
      <c r="G15028" s="218">
        <f t="shared" si="468"/>
        <v>2700</v>
      </c>
      <c r="H15028" t="s">
        <v>4123</v>
      </c>
      <c r="I15028">
        <v>2</v>
      </c>
      <c r="K15028" t="str">
        <f t="shared" si="469"/>
        <v>1791202</v>
      </c>
      <c r="L15028">
        <v>800</v>
      </c>
    </row>
    <row r="15029" spans="1:12">
      <c r="A15029" t="s">
        <v>4137</v>
      </c>
      <c r="B15029" t="s">
        <v>4138</v>
      </c>
      <c r="C15029">
        <v>10</v>
      </c>
      <c r="D15029" s="274" t="s">
        <v>4203</v>
      </c>
      <c r="E15029" s="256" t="s">
        <v>1837</v>
      </c>
      <c r="F15029" s="249">
        <v>189</v>
      </c>
      <c r="G15029" s="218">
        <f t="shared" ref="G15029:G15092" si="470">ROUNDDOWN(C15029*F15029,0)</f>
        <v>1890</v>
      </c>
      <c r="H15029" t="s">
        <v>4123</v>
      </c>
      <c r="I15029">
        <v>2</v>
      </c>
      <c r="J15029" s="264"/>
      <c r="K15029" t="str">
        <f t="shared" si="469"/>
        <v>1792202</v>
      </c>
      <c r="L15029">
        <v>800</v>
      </c>
    </row>
    <row r="15030" spans="1:12">
      <c r="A15030" t="s">
        <v>4137</v>
      </c>
      <c r="B15030" t="s">
        <v>4138</v>
      </c>
      <c r="C15030">
        <v>10</v>
      </c>
      <c r="D15030" s="274" t="s">
        <v>4716</v>
      </c>
      <c r="E15030" s="256" t="s">
        <v>1838</v>
      </c>
      <c r="F15030" s="249">
        <v>135</v>
      </c>
      <c r="G15030" s="218">
        <f t="shared" si="470"/>
        <v>1350</v>
      </c>
      <c r="H15030" t="s">
        <v>4123</v>
      </c>
      <c r="I15030">
        <v>2</v>
      </c>
      <c r="J15030" s="264"/>
      <c r="K15030" t="str">
        <f t="shared" si="469"/>
        <v>3641202</v>
      </c>
      <c r="L15030">
        <v>800</v>
      </c>
    </row>
    <row r="15031" spans="1:12">
      <c r="A15031" t="s">
        <v>4137</v>
      </c>
      <c r="B15031" t="s">
        <v>4138</v>
      </c>
      <c r="C15031">
        <v>10</v>
      </c>
      <c r="D15031" s="274" t="s">
        <v>4717</v>
      </c>
      <c r="E15031" s="256" t="s">
        <v>1839</v>
      </c>
      <c r="F15031" s="249">
        <v>257</v>
      </c>
      <c r="G15031" s="218">
        <f t="shared" si="470"/>
        <v>2570</v>
      </c>
      <c r="H15031" t="s">
        <v>4123</v>
      </c>
      <c r="I15031">
        <v>2</v>
      </c>
      <c r="J15031" s="264"/>
      <c r="K15031" t="str">
        <f t="shared" si="469"/>
        <v>1793202</v>
      </c>
      <c r="L15031">
        <v>800</v>
      </c>
    </row>
    <row r="15032" spans="1:12">
      <c r="A15032" t="s">
        <v>4137</v>
      </c>
      <c r="B15032" t="s">
        <v>4138</v>
      </c>
      <c r="C15032">
        <v>10</v>
      </c>
      <c r="D15032" s="274" t="s">
        <v>4718</v>
      </c>
      <c r="E15032" s="256" t="s">
        <v>1840</v>
      </c>
      <c r="F15032" s="249">
        <v>180</v>
      </c>
      <c r="G15032" s="218">
        <f t="shared" si="470"/>
        <v>1800</v>
      </c>
      <c r="H15032" t="s">
        <v>4123</v>
      </c>
      <c r="I15032">
        <v>2</v>
      </c>
      <c r="J15032" s="264"/>
      <c r="K15032" t="str">
        <f t="shared" si="469"/>
        <v>1794202</v>
      </c>
      <c r="L15032">
        <v>800</v>
      </c>
    </row>
    <row r="15033" spans="1:12">
      <c r="A15033" t="s">
        <v>4137</v>
      </c>
      <c r="B15033" t="s">
        <v>4138</v>
      </c>
      <c r="C15033">
        <v>10</v>
      </c>
      <c r="D15033" s="274" t="s">
        <v>4719</v>
      </c>
      <c r="E15033" s="256" t="s">
        <v>1841</v>
      </c>
      <c r="F15033" s="249">
        <v>129</v>
      </c>
      <c r="G15033" s="218">
        <f t="shared" si="470"/>
        <v>1290</v>
      </c>
      <c r="H15033" t="s">
        <v>4123</v>
      </c>
      <c r="I15033">
        <v>2</v>
      </c>
      <c r="J15033" s="264"/>
      <c r="K15033" t="str">
        <f t="shared" si="469"/>
        <v>3645202</v>
      </c>
      <c r="L15033">
        <v>800</v>
      </c>
    </row>
    <row r="15034" spans="1:12">
      <c r="A15034" t="s">
        <v>4137</v>
      </c>
      <c r="B15034" t="s">
        <v>4138</v>
      </c>
      <c r="C15034">
        <v>10</v>
      </c>
      <c r="D15034" s="274" t="s">
        <v>4720</v>
      </c>
      <c r="E15034" s="256" t="s">
        <v>1842</v>
      </c>
      <c r="F15034" s="249">
        <v>251</v>
      </c>
      <c r="G15034" s="218">
        <f t="shared" si="470"/>
        <v>2510</v>
      </c>
      <c r="H15034" t="s">
        <v>4123</v>
      </c>
      <c r="I15034">
        <v>2</v>
      </c>
      <c r="J15034" s="264"/>
      <c r="K15034" t="str">
        <f t="shared" si="469"/>
        <v>1795202</v>
      </c>
      <c r="L15034">
        <v>800</v>
      </c>
    </row>
    <row r="15035" spans="1:12">
      <c r="A15035" t="s">
        <v>4137</v>
      </c>
      <c r="B15035" t="s">
        <v>4138</v>
      </c>
      <c r="C15035">
        <v>10</v>
      </c>
      <c r="D15035" s="274" t="s">
        <v>4721</v>
      </c>
      <c r="E15035" s="256" t="s">
        <v>1843</v>
      </c>
      <c r="F15035" s="249">
        <v>176</v>
      </c>
      <c r="G15035" s="218">
        <f t="shared" si="470"/>
        <v>1760</v>
      </c>
      <c r="H15035" t="s">
        <v>4123</v>
      </c>
      <c r="I15035">
        <v>2</v>
      </c>
      <c r="J15035" s="264"/>
      <c r="K15035" t="str">
        <f t="shared" si="469"/>
        <v>1796202</v>
      </c>
      <c r="L15035">
        <v>800</v>
      </c>
    </row>
    <row r="15036" spans="1:12">
      <c r="A15036" t="s">
        <v>4137</v>
      </c>
      <c r="B15036" t="s">
        <v>4138</v>
      </c>
      <c r="C15036">
        <v>10</v>
      </c>
      <c r="D15036" s="274" t="s">
        <v>4722</v>
      </c>
      <c r="E15036" s="256" t="s">
        <v>1844</v>
      </c>
      <c r="F15036" s="249">
        <v>126</v>
      </c>
      <c r="G15036" s="218">
        <f t="shared" si="470"/>
        <v>1260</v>
      </c>
      <c r="H15036" t="s">
        <v>4123</v>
      </c>
      <c r="I15036">
        <v>2</v>
      </c>
      <c r="J15036" s="264"/>
      <c r="K15036" t="str">
        <f t="shared" si="469"/>
        <v>3649202</v>
      </c>
      <c r="L15036">
        <v>800</v>
      </c>
    </row>
    <row r="15037" spans="1:12">
      <c r="A15037" t="s">
        <v>4137</v>
      </c>
      <c r="B15037" t="s">
        <v>4138</v>
      </c>
      <c r="C15037">
        <v>10</v>
      </c>
      <c r="D15037" s="274" t="s">
        <v>4723</v>
      </c>
      <c r="E15037" s="256" t="s">
        <v>1845</v>
      </c>
      <c r="F15037" s="249">
        <v>257</v>
      </c>
      <c r="G15037" s="218">
        <f t="shared" si="470"/>
        <v>2570</v>
      </c>
      <c r="H15037" t="s">
        <v>4123</v>
      </c>
      <c r="I15037">
        <v>2</v>
      </c>
      <c r="J15037" s="264"/>
      <c r="K15037" t="str">
        <f t="shared" si="469"/>
        <v>1797202</v>
      </c>
      <c r="L15037">
        <v>800</v>
      </c>
    </row>
    <row r="15038" spans="1:12">
      <c r="A15038" t="s">
        <v>4137</v>
      </c>
      <c r="B15038" t="s">
        <v>4138</v>
      </c>
      <c r="C15038">
        <v>10</v>
      </c>
      <c r="D15038" s="274" t="s">
        <v>4724</v>
      </c>
      <c r="E15038" s="256" t="s">
        <v>1846</v>
      </c>
      <c r="F15038" s="249">
        <v>180</v>
      </c>
      <c r="G15038" s="218">
        <f t="shared" si="470"/>
        <v>1800</v>
      </c>
      <c r="H15038" t="s">
        <v>4123</v>
      </c>
      <c r="I15038">
        <v>2</v>
      </c>
      <c r="J15038" s="264"/>
      <c r="K15038" t="str">
        <f t="shared" si="469"/>
        <v>1798202</v>
      </c>
      <c r="L15038">
        <v>800</v>
      </c>
    </row>
    <row r="15039" spans="1:12">
      <c r="A15039" t="s">
        <v>4137</v>
      </c>
      <c r="B15039" t="s">
        <v>4138</v>
      </c>
      <c r="C15039">
        <v>10</v>
      </c>
      <c r="D15039" s="274" t="s">
        <v>4725</v>
      </c>
      <c r="E15039" s="256" t="s">
        <v>1847</v>
      </c>
      <c r="F15039" s="249">
        <v>129</v>
      </c>
      <c r="G15039" s="218">
        <f t="shared" si="470"/>
        <v>1290</v>
      </c>
      <c r="H15039" t="s">
        <v>4123</v>
      </c>
      <c r="I15039">
        <v>2</v>
      </c>
      <c r="J15039" s="264"/>
      <c r="K15039" t="str">
        <f t="shared" si="469"/>
        <v>3653202</v>
      </c>
      <c r="L15039">
        <v>800</v>
      </c>
    </row>
    <row r="15040" spans="1:12">
      <c r="A15040" t="s">
        <v>4137</v>
      </c>
      <c r="B15040" t="s">
        <v>4138</v>
      </c>
      <c r="C15040">
        <v>10</v>
      </c>
      <c r="D15040" s="274" t="s">
        <v>1896</v>
      </c>
      <c r="E15040" s="256" t="s">
        <v>1897</v>
      </c>
      <c r="F15040" s="249">
        <v>257</v>
      </c>
      <c r="G15040" s="218">
        <f t="shared" si="470"/>
        <v>2570</v>
      </c>
      <c r="H15040" t="s">
        <v>4123</v>
      </c>
      <c r="I15040">
        <v>2</v>
      </c>
      <c r="J15040" s="264"/>
      <c r="K15040" t="str">
        <f t="shared" si="469"/>
        <v>GC25202</v>
      </c>
      <c r="L15040">
        <v>800</v>
      </c>
    </row>
    <row r="15041" spans="1:12">
      <c r="A15041" t="s">
        <v>4137</v>
      </c>
      <c r="B15041" t="s">
        <v>4138</v>
      </c>
      <c r="C15041">
        <v>10</v>
      </c>
      <c r="D15041" s="274" t="s">
        <v>1898</v>
      </c>
      <c r="E15041" s="256" t="s">
        <v>1899</v>
      </c>
      <c r="F15041" s="249">
        <v>180</v>
      </c>
      <c r="G15041" s="218">
        <f t="shared" si="470"/>
        <v>1800</v>
      </c>
      <c r="H15041" t="s">
        <v>4123</v>
      </c>
      <c r="I15041">
        <v>2</v>
      </c>
      <c r="J15041" s="264"/>
      <c r="K15041" t="str">
        <f t="shared" si="469"/>
        <v>GC26202</v>
      </c>
      <c r="L15041">
        <v>800</v>
      </c>
    </row>
    <row r="15042" spans="1:12">
      <c r="A15042" t="s">
        <v>4137</v>
      </c>
      <c r="B15042" t="s">
        <v>4138</v>
      </c>
      <c r="C15042">
        <v>10</v>
      </c>
      <c r="D15042" s="274" t="s">
        <v>1900</v>
      </c>
      <c r="E15042" s="256" t="s">
        <v>1901</v>
      </c>
      <c r="F15042" s="249">
        <v>128</v>
      </c>
      <c r="G15042" s="218">
        <f t="shared" si="470"/>
        <v>1280</v>
      </c>
      <c r="H15042" t="s">
        <v>4123</v>
      </c>
      <c r="I15042">
        <v>2</v>
      </c>
      <c r="J15042" s="264"/>
      <c r="K15042" t="str">
        <f t="shared" ref="K15042:K15105" si="471">D15042&amp;A15042&amp;I15042</f>
        <v>GC27202</v>
      </c>
      <c r="L15042">
        <v>800</v>
      </c>
    </row>
    <row r="15043" spans="1:12">
      <c r="A15043" t="s">
        <v>4137</v>
      </c>
      <c r="B15043" t="s">
        <v>4138</v>
      </c>
      <c r="C15043">
        <v>10</v>
      </c>
      <c r="D15043" s="274" t="s">
        <v>1902</v>
      </c>
      <c r="E15043" s="256" t="s">
        <v>1903</v>
      </c>
      <c r="F15043" s="249">
        <v>244</v>
      </c>
      <c r="G15043" s="218">
        <f t="shared" si="470"/>
        <v>2440</v>
      </c>
      <c r="H15043" t="s">
        <v>4123</v>
      </c>
      <c r="I15043">
        <v>2</v>
      </c>
      <c r="J15043" s="264"/>
      <c r="K15043" t="str">
        <f t="shared" si="471"/>
        <v>GC28202</v>
      </c>
      <c r="L15043">
        <v>800</v>
      </c>
    </row>
    <row r="15044" spans="1:12">
      <c r="A15044" t="s">
        <v>4137</v>
      </c>
      <c r="B15044" t="s">
        <v>4138</v>
      </c>
      <c r="C15044">
        <v>10</v>
      </c>
      <c r="D15044" s="274" t="s">
        <v>1904</v>
      </c>
      <c r="E15044" s="256" t="s">
        <v>1905</v>
      </c>
      <c r="F15044" s="249">
        <v>171</v>
      </c>
      <c r="G15044" s="218">
        <f t="shared" si="470"/>
        <v>1710</v>
      </c>
      <c r="H15044" t="s">
        <v>4123</v>
      </c>
      <c r="I15044">
        <v>2</v>
      </c>
      <c r="J15044" s="264"/>
      <c r="K15044" t="str">
        <f t="shared" si="471"/>
        <v>GC29202</v>
      </c>
      <c r="L15044">
        <v>800</v>
      </c>
    </row>
    <row r="15045" spans="1:12">
      <c r="A15045" t="s">
        <v>4137</v>
      </c>
      <c r="B15045" t="s">
        <v>4138</v>
      </c>
      <c r="C15045">
        <v>10</v>
      </c>
      <c r="D15045" s="274" t="s">
        <v>1906</v>
      </c>
      <c r="E15045" s="256" t="s">
        <v>1907</v>
      </c>
      <c r="F15045" s="249">
        <v>123</v>
      </c>
      <c r="G15045" s="218">
        <f t="shared" si="470"/>
        <v>1230</v>
      </c>
      <c r="H15045" t="s">
        <v>4123</v>
      </c>
      <c r="I15045">
        <v>2</v>
      </c>
      <c r="J15045" s="264"/>
      <c r="K15045" t="str">
        <f t="shared" si="471"/>
        <v>GC30202</v>
      </c>
      <c r="L15045">
        <v>800</v>
      </c>
    </row>
    <row r="15046" spans="1:12">
      <c r="A15046" t="s">
        <v>4137</v>
      </c>
      <c r="B15046" t="s">
        <v>4138</v>
      </c>
      <c r="C15046">
        <v>10</v>
      </c>
      <c r="D15046" s="274" t="s">
        <v>1908</v>
      </c>
      <c r="E15046" s="256" t="s">
        <v>1909</v>
      </c>
      <c r="F15046" s="249">
        <v>238</v>
      </c>
      <c r="G15046" s="218">
        <f t="shared" si="470"/>
        <v>2380</v>
      </c>
      <c r="H15046" t="s">
        <v>4123</v>
      </c>
      <c r="I15046">
        <v>2</v>
      </c>
      <c r="J15046" s="264"/>
      <c r="K15046" t="str">
        <f t="shared" si="471"/>
        <v>GC31202</v>
      </c>
      <c r="L15046">
        <v>800</v>
      </c>
    </row>
    <row r="15047" spans="1:12">
      <c r="A15047" t="s">
        <v>4137</v>
      </c>
      <c r="B15047" t="s">
        <v>4138</v>
      </c>
      <c r="C15047">
        <v>10</v>
      </c>
      <c r="D15047" s="274" t="s">
        <v>1910</v>
      </c>
      <c r="E15047" s="256" t="s">
        <v>1911</v>
      </c>
      <c r="F15047" s="249">
        <v>167</v>
      </c>
      <c r="G15047" s="218">
        <f t="shared" si="470"/>
        <v>1670</v>
      </c>
      <c r="H15047" t="s">
        <v>4123</v>
      </c>
      <c r="I15047">
        <v>2</v>
      </c>
      <c r="J15047" s="264"/>
      <c r="K15047" t="str">
        <f t="shared" si="471"/>
        <v>GC32202</v>
      </c>
      <c r="L15047">
        <v>800</v>
      </c>
    </row>
    <row r="15048" spans="1:12">
      <c r="A15048" t="s">
        <v>4137</v>
      </c>
      <c r="B15048" t="s">
        <v>4138</v>
      </c>
      <c r="C15048">
        <v>10</v>
      </c>
      <c r="D15048" s="274" t="s">
        <v>1912</v>
      </c>
      <c r="E15048" s="256" t="s">
        <v>1913</v>
      </c>
      <c r="F15048" s="249">
        <v>120</v>
      </c>
      <c r="G15048" s="218">
        <f t="shared" si="470"/>
        <v>1200</v>
      </c>
      <c r="H15048" t="s">
        <v>4123</v>
      </c>
      <c r="I15048">
        <v>2</v>
      </c>
      <c r="J15048" s="264"/>
      <c r="K15048" t="str">
        <f t="shared" si="471"/>
        <v>GC33202</v>
      </c>
      <c r="L15048">
        <v>800</v>
      </c>
    </row>
    <row r="15049" spans="1:12">
      <c r="A15049" t="s">
        <v>4137</v>
      </c>
      <c r="B15049" t="s">
        <v>4138</v>
      </c>
      <c r="C15049">
        <v>10</v>
      </c>
      <c r="D15049" s="274" t="s">
        <v>1914</v>
      </c>
      <c r="E15049" s="256" t="s">
        <v>1915</v>
      </c>
      <c r="F15049" s="249">
        <v>244</v>
      </c>
      <c r="G15049" s="218">
        <f t="shared" si="470"/>
        <v>2440</v>
      </c>
      <c r="H15049" t="s">
        <v>4123</v>
      </c>
      <c r="I15049">
        <v>2</v>
      </c>
      <c r="J15049" s="264"/>
      <c r="K15049" t="str">
        <f t="shared" si="471"/>
        <v>GC34202</v>
      </c>
      <c r="L15049">
        <v>800</v>
      </c>
    </row>
    <row r="15050" spans="1:12">
      <c r="A15050" t="s">
        <v>4137</v>
      </c>
      <c r="B15050" t="s">
        <v>4138</v>
      </c>
      <c r="C15050">
        <v>10</v>
      </c>
      <c r="D15050" s="274" t="s">
        <v>1916</v>
      </c>
      <c r="E15050" s="256" t="s">
        <v>1917</v>
      </c>
      <c r="F15050" s="249">
        <v>171</v>
      </c>
      <c r="G15050" s="218">
        <f t="shared" si="470"/>
        <v>1710</v>
      </c>
      <c r="H15050" t="s">
        <v>4123</v>
      </c>
      <c r="I15050">
        <v>2</v>
      </c>
      <c r="J15050" s="264"/>
      <c r="K15050" t="str">
        <f t="shared" si="471"/>
        <v>GC35202</v>
      </c>
      <c r="L15050">
        <v>800</v>
      </c>
    </row>
    <row r="15051" spans="1:12">
      <c r="A15051" t="s">
        <v>4137</v>
      </c>
      <c r="B15051" t="s">
        <v>4138</v>
      </c>
      <c r="C15051">
        <v>10</v>
      </c>
      <c r="D15051" s="274" t="s">
        <v>1918</v>
      </c>
      <c r="E15051" s="256" t="s">
        <v>1919</v>
      </c>
      <c r="F15051" s="249">
        <v>123</v>
      </c>
      <c r="G15051" s="218">
        <f t="shared" si="470"/>
        <v>1230</v>
      </c>
      <c r="H15051" t="s">
        <v>4123</v>
      </c>
      <c r="I15051">
        <v>2</v>
      </c>
      <c r="J15051" s="264"/>
      <c r="K15051" t="str">
        <f t="shared" si="471"/>
        <v>GC36202</v>
      </c>
      <c r="L15051">
        <v>800</v>
      </c>
    </row>
    <row r="15052" spans="1:12">
      <c r="A15052" t="s">
        <v>4137</v>
      </c>
      <c r="B15052" t="s">
        <v>4138</v>
      </c>
      <c r="C15052">
        <v>10</v>
      </c>
      <c r="D15052" s="274" t="s">
        <v>4726</v>
      </c>
      <c r="E15052" s="256" t="s">
        <v>1952</v>
      </c>
      <c r="F15052" s="249">
        <v>189</v>
      </c>
      <c r="G15052" s="218">
        <f t="shared" si="470"/>
        <v>1890</v>
      </c>
      <c r="H15052" t="s">
        <v>4123</v>
      </c>
      <c r="I15052">
        <v>2</v>
      </c>
      <c r="J15052" s="264"/>
      <c r="K15052" t="str">
        <f t="shared" si="471"/>
        <v>9791202</v>
      </c>
      <c r="L15052">
        <v>800</v>
      </c>
    </row>
    <row r="15053" spans="1:12">
      <c r="A15053" t="s">
        <v>4137</v>
      </c>
      <c r="B15053" t="s">
        <v>4138</v>
      </c>
      <c r="C15053">
        <v>10</v>
      </c>
      <c r="D15053" s="274" t="s">
        <v>4727</v>
      </c>
      <c r="E15053" s="256" t="s">
        <v>1953</v>
      </c>
      <c r="F15053" s="249">
        <v>132</v>
      </c>
      <c r="G15053" s="218">
        <f t="shared" si="470"/>
        <v>1320</v>
      </c>
      <c r="H15053" t="s">
        <v>4123</v>
      </c>
      <c r="I15053">
        <v>2</v>
      </c>
      <c r="J15053" s="264"/>
      <c r="K15053" t="str">
        <f t="shared" si="471"/>
        <v>9792202</v>
      </c>
      <c r="L15053">
        <v>800</v>
      </c>
    </row>
    <row r="15054" spans="1:12">
      <c r="A15054" t="s">
        <v>4137</v>
      </c>
      <c r="B15054" t="s">
        <v>4138</v>
      </c>
      <c r="C15054">
        <v>10</v>
      </c>
      <c r="D15054" s="274" t="s">
        <v>1954</v>
      </c>
      <c r="E15054" s="256" t="s">
        <v>1955</v>
      </c>
      <c r="F15054" s="249">
        <v>95</v>
      </c>
      <c r="G15054" s="218">
        <f t="shared" si="470"/>
        <v>950</v>
      </c>
      <c r="H15054" t="s">
        <v>4123</v>
      </c>
      <c r="I15054">
        <v>2</v>
      </c>
      <c r="J15054" s="264"/>
      <c r="K15054" t="str">
        <f t="shared" si="471"/>
        <v>4D61202</v>
      </c>
      <c r="L15054">
        <v>800</v>
      </c>
    </row>
    <row r="15055" spans="1:12">
      <c r="A15055" t="s">
        <v>4137</v>
      </c>
      <c r="B15055" t="s">
        <v>4138</v>
      </c>
      <c r="C15055">
        <v>10</v>
      </c>
      <c r="D15055" s="274" t="s">
        <v>4728</v>
      </c>
      <c r="E15055" s="256" t="s">
        <v>1956</v>
      </c>
      <c r="F15055" s="249">
        <v>180</v>
      </c>
      <c r="G15055" s="218">
        <f t="shared" si="470"/>
        <v>1800</v>
      </c>
      <c r="H15055" t="s">
        <v>4123</v>
      </c>
      <c r="I15055">
        <v>2</v>
      </c>
      <c r="J15055" s="264"/>
      <c r="K15055" t="str">
        <f t="shared" si="471"/>
        <v>9793202</v>
      </c>
      <c r="L15055">
        <v>800</v>
      </c>
    </row>
    <row r="15056" spans="1:12">
      <c r="A15056" t="s">
        <v>4137</v>
      </c>
      <c r="B15056" t="s">
        <v>4138</v>
      </c>
      <c r="C15056">
        <v>10</v>
      </c>
      <c r="D15056" s="274" t="s">
        <v>4729</v>
      </c>
      <c r="E15056" s="256" t="s">
        <v>1957</v>
      </c>
      <c r="F15056" s="249">
        <v>126</v>
      </c>
      <c r="G15056" s="218">
        <f t="shared" si="470"/>
        <v>1260</v>
      </c>
      <c r="H15056" t="s">
        <v>4123</v>
      </c>
      <c r="I15056">
        <v>2</v>
      </c>
      <c r="J15056" s="264"/>
      <c r="K15056" t="str">
        <f t="shared" si="471"/>
        <v>9794202</v>
      </c>
      <c r="L15056">
        <v>800</v>
      </c>
    </row>
    <row r="15057" spans="1:12">
      <c r="A15057" t="s">
        <v>4137</v>
      </c>
      <c r="B15057" t="s">
        <v>4138</v>
      </c>
      <c r="C15057">
        <v>10</v>
      </c>
      <c r="D15057" s="274" t="s">
        <v>1958</v>
      </c>
      <c r="E15057" s="256" t="s">
        <v>1959</v>
      </c>
      <c r="F15057" s="249">
        <v>90</v>
      </c>
      <c r="G15057" s="218">
        <f t="shared" si="470"/>
        <v>900</v>
      </c>
      <c r="H15057" t="s">
        <v>4123</v>
      </c>
      <c r="I15057">
        <v>2</v>
      </c>
      <c r="J15057" s="264"/>
      <c r="K15057" t="str">
        <f t="shared" si="471"/>
        <v>4D65202</v>
      </c>
      <c r="L15057">
        <v>800</v>
      </c>
    </row>
    <row r="15058" spans="1:12">
      <c r="A15058" t="s">
        <v>4137</v>
      </c>
      <c r="B15058" t="s">
        <v>4138</v>
      </c>
      <c r="C15058">
        <v>10</v>
      </c>
      <c r="D15058" s="274" t="s">
        <v>4730</v>
      </c>
      <c r="E15058" s="256" t="s">
        <v>1960</v>
      </c>
      <c r="F15058" s="249">
        <v>176</v>
      </c>
      <c r="G15058" s="218">
        <f t="shared" si="470"/>
        <v>1760</v>
      </c>
      <c r="H15058" t="s">
        <v>4123</v>
      </c>
      <c r="I15058">
        <v>2</v>
      </c>
      <c r="J15058" s="264"/>
      <c r="K15058" t="str">
        <f t="shared" si="471"/>
        <v>9795202</v>
      </c>
      <c r="L15058">
        <v>800</v>
      </c>
    </row>
    <row r="15059" spans="1:12">
      <c r="A15059" t="s">
        <v>4137</v>
      </c>
      <c r="B15059" t="s">
        <v>4138</v>
      </c>
      <c r="C15059">
        <v>10</v>
      </c>
      <c r="D15059" s="274" t="s">
        <v>4731</v>
      </c>
      <c r="E15059" s="256" t="s">
        <v>1961</v>
      </c>
      <c r="F15059" s="249">
        <v>123</v>
      </c>
      <c r="G15059" s="218">
        <f t="shared" si="470"/>
        <v>1230</v>
      </c>
      <c r="H15059" t="s">
        <v>4123</v>
      </c>
      <c r="I15059">
        <v>2</v>
      </c>
      <c r="J15059" s="264"/>
      <c r="K15059" t="str">
        <f t="shared" si="471"/>
        <v>9796202</v>
      </c>
      <c r="L15059">
        <v>800</v>
      </c>
    </row>
    <row r="15060" spans="1:12">
      <c r="A15060" t="s">
        <v>4137</v>
      </c>
      <c r="B15060" t="s">
        <v>4138</v>
      </c>
      <c r="C15060">
        <v>10</v>
      </c>
      <c r="D15060" s="274" t="s">
        <v>1962</v>
      </c>
      <c r="E15060" s="256" t="s">
        <v>1963</v>
      </c>
      <c r="F15060" s="249">
        <v>88</v>
      </c>
      <c r="G15060" s="218">
        <f t="shared" si="470"/>
        <v>880</v>
      </c>
      <c r="H15060" t="s">
        <v>4123</v>
      </c>
      <c r="I15060">
        <v>2</v>
      </c>
      <c r="J15060" s="264"/>
      <c r="K15060" t="str">
        <f t="shared" si="471"/>
        <v>4D69202</v>
      </c>
      <c r="L15060">
        <v>800</v>
      </c>
    </row>
    <row r="15061" spans="1:12">
      <c r="A15061" t="s">
        <v>4137</v>
      </c>
      <c r="B15061" t="s">
        <v>4138</v>
      </c>
      <c r="C15061">
        <v>10</v>
      </c>
      <c r="D15061" s="274" t="s">
        <v>4732</v>
      </c>
      <c r="E15061" s="256" t="s">
        <v>1964</v>
      </c>
      <c r="F15061" s="249">
        <v>180</v>
      </c>
      <c r="G15061" s="218">
        <f t="shared" si="470"/>
        <v>1800</v>
      </c>
      <c r="H15061" t="s">
        <v>4123</v>
      </c>
      <c r="I15061">
        <v>2</v>
      </c>
      <c r="J15061" s="264"/>
      <c r="K15061" t="str">
        <f t="shared" si="471"/>
        <v>9797202</v>
      </c>
      <c r="L15061">
        <v>800</v>
      </c>
    </row>
    <row r="15062" spans="1:12">
      <c r="A15062" t="s">
        <v>4137</v>
      </c>
      <c r="B15062" t="s">
        <v>4138</v>
      </c>
      <c r="C15062">
        <v>10</v>
      </c>
      <c r="D15062" s="274" t="s">
        <v>4733</v>
      </c>
      <c r="E15062" s="256" t="s">
        <v>1965</v>
      </c>
      <c r="F15062" s="249">
        <v>126</v>
      </c>
      <c r="G15062" s="218">
        <f t="shared" si="470"/>
        <v>1260</v>
      </c>
      <c r="H15062" t="s">
        <v>4123</v>
      </c>
      <c r="I15062">
        <v>2</v>
      </c>
      <c r="J15062" s="264"/>
      <c r="K15062" t="str">
        <f t="shared" si="471"/>
        <v>9798202</v>
      </c>
      <c r="L15062">
        <v>800</v>
      </c>
    </row>
    <row r="15063" spans="1:12">
      <c r="A15063" t="s">
        <v>4137</v>
      </c>
      <c r="B15063" t="s">
        <v>4138</v>
      </c>
      <c r="C15063">
        <v>10</v>
      </c>
      <c r="D15063" s="274" t="s">
        <v>1966</v>
      </c>
      <c r="E15063" s="256" t="s">
        <v>1967</v>
      </c>
      <c r="F15063" s="249">
        <v>90</v>
      </c>
      <c r="G15063" s="218">
        <f t="shared" si="470"/>
        <v>900</v>
      </c>
      <c r="H15063" t="s">
        <v>4123</v>
      </c>
      <c r="I15063">
        <v>2</v>
      </c>
      <c r="J15063" s="264"/>
      <c r="K15063" t="str">
        <f t="shared" si="471"/>
        <v>4D73202</v>
      </c>
      <c r="L15063">
        <v>800</v>
      </c>
    </row>
    <row r="15064" spans="1:12">
      <c r="A15064" t="s">
        <v>4137</v>
      </c>
      <c r="B15064" t="s">
        <v>4138</v>
      </c>
      <c r="C15064">
        <v>10</v>
      </c>
      <c r="D15064" s="274" t="s">
        <v>2016</v>
      </c>
      <c r="E15064" s="256" t="s">
        <v>2017</v>
      </c>
      <c r="F15064" s="249">
        <v>180</v>
      </c>
      <c r="G15064" s="218">
        <f t="shared" si="470"/>
        <v>1800</v>
      </c>
      <c r="H15064" t="s">
        <v>4123</v>
      </c>
      <c r="I15064">
        <v>2</v>
      </c>
      <c r="J15064" s="264"/>
      <c r="K15064" t="str">
        <f t="shared" si="471"/>
        <v>GC61202</v>
      </c>
      <c r="L15064">
        <v>800</v>
      </c>
    </row>
    <row r="15065" spans="1:12">
      <c r="A15065" t="s">
        <v>4137</v>
      </c>
      <c r="B15065" t="s">
        <v>4138</v>
      </c>
      <c r="C15065">
        <v>10</v>
      </c>
      <c r="D15065" s="274" t="s">
        <v>2018</v>
      </c>
      <c r="E15065" s="256" t="s">
        <v>2019</v>
      </c>
      <c r="F15065" s="249">
        <v>125</v>
      </c>
      <c r="G15065" s="218">
        <f t="shared" si="470"/>
        <v>1250</v>
      </c>
      <c r="H15065" t="s">
        <v>4123</v>
      </c>
      <c r="I15065">
        <v>2</v>
      </c>
      <c r="J15065" s="264"/>
      <c r="K15065" t="str">
        <f t="shared" si="471"/>
        <v>GC62202</v>
      </c>
      <c r="L15065">
        <v>800</v>
      </c>
    </row>
    <row r="15066" spans="1:12">
      <c r="A15066" t="s">
        <v>4137</v>
      </c>
      <c r="B15066" t="s">
        <v>4138</v>
      </c>
      <c r="C15066">
        <v>10</v>
      </c>
      <c r="D15066" s="274" t="s">
        <v>2020</v>
      </c>
      <c r="E15066" s="256" t="s">
        <v>2021</v>
      </c>
      <c r="F15066" s="249">
        <v>90</v>
      </c>
      <c r="G15066" s="218">
        <f t="shared" si="470"/>
        <v>900</v>
      </c>
      <c r="H15066" t="s">
        <v>4123</v>
      </c>
      <c r="I15066">
        <v>2</v>
      </c>
      <c r="J15066" s="264"/>
      <c r="K15066" t="str">
        <f t="shared" si="471"/>
        <v>GC63202</v>
      </c>
      <c r="L15066">
        <v>800</v>
      </c>
    </row>
    <row r="15067" spans="1:12">
      <c r="A15067" t="s">
        <v>4137</v>
      </c>
      <c r="B15067" t="s">
        <v>4138</v>
      </c>
      <c r="C15067">
        <v>10</v>
      </c>
      <c r="D15067" s="274" t="s">
        <v>2022</v>
      </c>
      <c r="E15067" s="256" t="s">
        <v>2023</v>
      </c>
      <c r="F15067" s="249">
        <v>171</v>
      </c>
      <c r="G15067" s="218">
        <f t="shared" si="470"/>
        <v>1710</v>
      </c>
      <c r="H15067" t="s">
        <v>4123</v>
      </c>
      <c r="I15067">
        <v>2</v>
      </c>
      <c r="J15067" s="264"/>
      <c r="K15067" t="str">
        <f t="shared" si="471"/>
        <v>GC64202</v>
      </c>
      <c r="L15067">
        <v>800</v>
      </c>
    </row>
    <row r="15068" spans="1:12">
      <c r="A15068" t="s">
        <v>4137</v>
      </c>
      <c r="B15068" t="s">
        <v>4138</v>
      </c>
      <c r="C15068">
        <v>10</v>
      </c>
      <c r="D15068" s="274" t="s">
        <v>2024</v>
      </c>
      <c r="E15068" s="256" t="s">
        <v>2025</v>
      </c>
      <c r="F15068" s="249">
        <v>120</v>
      </c>
      <c r="G15068" s="218">
        <f t="shared" si="470"/>
        <v>1200</v>
      </c>
      <c r="H15068" t="s">
        <v>4123</v>
      </c>
      <c r="I15068">
        <v>2</v>
      </c>
      <c r="J15068" s="264"/>
      <c r="K15068" t="str">
        <f t="shared" si="471"/>
        <v>GC65202</v>
      </c>
      <c r="L15068">
        <v>800</v>
      </c>
    </row>
    <row r="15069" spans="1:12">
      <c r="A15069" t="s">
        <v>4137</v>
      </c>
      <c r="B15069" t="s">
        <v>4138</v>
      </c>
      <c r="C15069">
        <v>10</v>
      </c>
      <c r="D15069" s="274" t="s">
        <v>2026</v>
      </c>
      <c r="E15069" s="256" t="s">
        <v>2027</v>
      </c>
      <c r="F15069" s="249">
        <v>86</v>
      </c>
      <c r="G15069" s="218">
        <f t="shared" si="470"/>
        <v>860</v>
      </c>
      <c r="H15069" t="s">
        <v>4123</v>
      </c>
      <c r="I15069">
        <v>2</v>
      </c>
      <c r="J15069" s="264"/>
      <c r="K15069" t="str">
        <f t="shared" si="471"/>
        <v>GC66202</v>
      </c>
      <c r="L15069">
        <v>800</v>
      </c>
    </row>
    <row r="15070" spans="1:12">
      <c r="A15070" t="s">
        <v>4137</v>
      </c>
      <c r="B15070" t="s">
        <v>4138</v>
      </c>
      <c r="C15070">
        <v>10</v>
      </c>
      <c r="D15070" s="274" t="s">
        <v>2028</v>
      </c>
      <c r="E15070" s="256" t="s">
        <v>2029</v>
      </c>
      <c r="F15070" s="249">
        <v>167</v>
      </c>
      <c r="G15070" s="218">
        <f t="shared" si="470"/>
        <v>1670</v>
      </c>
      <c r="H15070" t="s">
        <v>4123</v>
      </c>
      <c r="I15070">
        <v>2</v>
      </c>
      <c r="J15070" s="264"/>
      <c r="K15070" t="str">
        <f t="shared" si="471"/>
        <v>GC67202</v>
      </c>
      <c r="L15070">
        <v>800</v>
      </c>
    </row>
    <row r="15071" spans="1:12">
      <c r="A15071" t="s">
        <v>4137</v>
      </c>
      <c r="B15071" t="s">
        <v>4138</v>
      </c>
      <c r="C15071">
        <v>10</v>
      </c>
      <c r="D15071" s="274" t="s">
        <v>2030</v>
      </c>
      <c r="E15071" s="256" t="s">
        <v>2031</v>
      </c>
      <c r="F15071" s="249">
        <v>117</v>
      </c>
      <c r="G15071" s="218">
        <f t="shared" si="470"/>
        <v>1170</v>
      </c>
      <c r="H15071" t="s">
        <v>4123</v>
      </c>
      <c r="I15071">
        <v>2</v>
      </c>
      <c r="J15071" s="264"/>
      <c r="K15071" t="str">
        <f t="shared" si="471"/>
        <v>GC68202</v>
      </c>
      <c r="L15071">
        <v>800</v>
      </c>
    </row>
    <row r="15072" spans="1:12">
      <c r="A15072" t="s">
        <v>4137</v>
      </c>
      <c r="B15072" t="s">
        <v>4138</v>
      </c>
      <c r="C15072">
        <v>10</v>
      </c>
      <c r="D15072" s="274" t="s">
        <v>2032</v>
      </c>
      <c r="E15072" s="256" t="s">
        <v>2033</v>
      </c>
      <c r="F15072" s="249">
        <v>84</v>
      </c>
      <c r="G15072" s="218">
        <f t="shared" si="470"/>
        <v>840</v>
      </c>
      <c r="H15072" t="s">
        <v>4123</v>
      </c>
      <c r="I15072">
        <v>2</v>
      </c>
      <c r="J15072" s="264"/>
      <c r="K15072" t="str">
        <f t="shared" si="471"/>
        <v>GC69202</v>
      </c>
      <c r="L15072">
        <v>800</v>
      </c>
    </row>
    <row r="15073" spans="1:12">
      <c r="A15073" t="s">
        <v>4137</v>
      </c>
      <c r="B15073" t="s">
        <v>4138</v>
      </c>
      <c r="C15073">
        <v>10</v>
      </c>
      <c r="D15073" s="274" t="s">
        <v>2034</v>
      </c>
      <c r="E15073" s="256" t="s">
        <v>2035</v>
      </c>
      <c r="F15073" s="249">
        <v>171</v>
      </c>
      <c r="G15073" s="218">
        <f t="shared" si="470"/>
        <v>1710</v>
      </c>
      <c r="H15073" t="s">
        <v>4123</v>
      </c>
      <c r="I15073">
        <v>2</v>
      </c>
      <c r="J15073" s="264"/>
      <c r="K15073" t="str">
        <f t="shared" si="471"/>
        <v>GC70202</v>
      </c>
      <c r="L15073">
        <v>800</v>
      </c>
    </row>
    <row r="15074" spans="1:12">
      <c r="A15074" t="s">
        <v>4137</v>
      </c>
      <c r="B15074" t="s">
        <v>4138</v>
      </c>
      <c r="C15074">
        <v>10</v>
      </c>
      <c r="D15074" s="274" t="s">
        <v>2036</v>
      </c>
      <c r="E15074" s="256" t="s">
        <v>2037</v>
      </c>
      <c r="F15074" s="249">
        <v>120</v>
      </c>
      <c r="G15074" s="218">
        <f t="shared" si="470"/>
        <v>1200</v>
      </c>
      <c r="H15074" t="s">
        <v>4123</v>
      </c>
      <c r="I15074">
        <v>2</v>
      </c>
      <c r="J15074" s="264"/>
      <c r="K15074" t="str">
        <f t="shared" si="471"/>
        <v>GC71202</v>
      </c>
      <c r="L15074">
        <v>800</v>
      </c>
    </row>
    <row r="15075" spans="1:12">
      <c r="A15075" t="s">
        <v>4137</v>
      </c>
      <c r="B15075" t="s">
        <v>4138</v>
      </c>
      <c r="C15075">
        <v>10</v>
      </c>
      <c r="D15075" s="274" t="s">
        <v>2038</v>
      </c>
      <c r="E15075" s="256" t="s">
        <v>2039</v>
      </c>
      <c r="F15075" s="249">
        <v>86</v>
      </c>
      <c r="G15075" s="218">
        <f t="shared" si="470"/>
        <v>860</v>
      </c>
      <c r="H15075" t="s">
        <v>4123</v>
      </c>
      <c r="I15075">
        <v>2</v>
      </c>
      <c r="J15075" s="264"/>
      <c r="K15075" t="str">
        <f t="shared" si="471"/>
        <v>GC72202</v>
      </c>
      <c r="L15075">
        <v>800</v>
      </c>
    </row>
    <row r="15076" spans="1:12">
      <c r="A15076" t="s">
        <v>4137</v>
      </c>
      <c r="B15076" t="s">
        <v>4138</v>
      </c>
      <c r="C15076">
        <v>10</v>
      </c>
      <c r="D15076" s="274" t="s">
        <v>2088</v>
      </c>
      <c r="E15076" s="256" t="s">
        <v>2089</v>
      </c>
      <c r="F15076" s="249">
        <v>135</v>
      </c>
      <c r="G15076" s="218">
        <f t="shared" si="470"/>
        <v>1350</v>
      </c>
      <c r="H15076" t="s">
        <v>4123</v>
      </c>
      <c r="I15076">
        <v>2</v>
      </c>
      <c r="J15076" s="264"/>
      <c r="K15076" t="str">
        <f t="shared" si="471"/>
        <v>4G31202</v>
      </c>
      <c r="L15076">
        <v>800</v>
      </c>
    </row>
    <row r="15077" spans="1:12">
      <c r="A15077" t="s">
        <v>4137</v>
      </c>
      <c r="B15077" t="s">
        <v>4138</v>
      </c>
      <c r="C15077">
        <v>10</v>
      </c>
      <c r="D15077" s="274" t="s">
        <v>2090</v>
      </c>
      <c r="E15077" s="256" t="s">
        <v>2091</v>
      </c>
      <c r="F15077" s="249">
        <v>95</v>
      </c>
      <c r="G15077" s="218">
        <f t="shared" si="470"/>
        <v>950</v>
      </c>
      <c r="H15077" t="s">
        <v>4123</v>
      </c>
      <c r="I15077">
        <v>2</v>
      </c>
      <c r="J15077" s="264"/>
      <c r="K15077" t="str">
        <f t="shared" si="471"/>
        <v>4G32202</v>
      </c>
      <c r="L15077">
        <v>800</v>
      </c>
    </row>
    <row r="15078" spans="1:12">
      <c r="A15078" t="s">
        <v>4137</v>
      </c>
      <c r="B15078" t="s">
        <v>4138</v>
      </c>
      <c r="C15078">
        <v>10</v>
      </c>
      <c r="D15078" s="274" t="s">
        <v>2092</v>
      </c>
      <c r="E15078" s="256" t="s">
        <v>2093</v>
      </c>
      <c r="F15078" s="249">
        <v>68</v>
      </c>
      <c r="G15078" s="218">
        <f t="shared" si="470"/>
        <v>680</v>
      </c>
      <c r="H15078" t="s">
        <v>4123</v>
      </c>
      <c r="I15078">
        <v>2</v>
      </c>
      <c r="J15078" s="264"/>
      <c r="K15078" t="str">
        <f t="shared" si="471"/>
        <v>4G33202</v>
      </c>
      <c r="L15078">
        <v>800</v>
      </c>
    </row>
    <row r="15079" spans="1:12">
      <c r="A15079" t="s">
        <v>4137</v>
      </c>
      <c r="B15079" t="s">
        <v>4138</v>
      </c>
      <c r="C15079">
        <v>10</v>
      </c>
      <c r="D15079" s="274" t="s">
        <v>2094</v>
      </c>
      <c r="E15079" s="256" t="s">
        <v>2095</v>
      </c>
      <c r="F15079" s="249">
        <v>129</v>
      </c>
      <c r="G15079" s="218">
        <f t="shared" si="470"/>
        <v>1290</v>
      </c>
      <c r="H15079" t="s">
        <v>4123</v>
      </c>
      <c r="I15079">
        <v>2</v>
      </c>
      <c r="J15079" s="264"/>
      <c r="K15079" t="str">
        <f t="shared" si="471"/>
        <v>4G37202</v>
      </c>
      <c r="L15079">
        <v>800</v>
      </c>
    </row>
    <row r="15080" spans="1:12">
      <c r="A15080" t="s">
        <v>4137</v>
      </c>
      <c r="B15080" t="s">
        <v>4138</v>
      </c>
      <c r="C15080">
        <v>10</v>
      </c>
      <c r="D15080" s="274" t="s">
        <v>2096</v>
      </c>
      <c r="E15080" s="256" t="s">
        <v>2097</v>
      </c>
      <c r="F15080" s="249">
        <v>90</v>
      </c>
      <c r="G15080" s="218">
        <f t="shared" si="470"/>
        <v>900</v>
      </c>
      <c r="H15080" t="s">
        <v>4123</v>
      </c>
      <c r="I15080">
        <v>2</v>
      </c>
      <c r="J15080" s="264"/>
      <c r="K15080" t="str">
        <f t="shared" si="471"/>
        <v>4G38202</v>
      </c>
      <c r="L15080">
        <v>800</v>
      </c>
    </row>
    <row r="15081" spans="1:12">
      <c r="A15081" t="s">
        <v>4137</v>
      </c>
      <c r="B15081" t="s">
        <v>4138</v>
      </c>
      <c r="C15081">
        <v>10</v>
      </c>
      <c r="D15081" s="274" t="s">
        <v>2098</v>
      </c>
      <c r="E15081" s="256" t="s">
        <v>2099</v>
      </c>
      <c r="F15081" s="249">
        <v>65</v>
      </c>
      <c r="G15081" s="218">
        <f t="shared" si="470"/>
        <v>650</v>
      </c>
      <c r="H15081" t="s">
        <v>4123</v>
      </c>
      <c r="I15081">
        <v>2</v>
      </c>
      <c r="J15081" s="264"/>
      <c r="K15081" t="str">
        <f t="shared" si="471"/>
        <v>4G39202</v>
      </c>
      <c r="L15081">
        <v>800</v>
      </c>
    </row>
    <row r="15082" spans="1:12">
      <c r="A15082" t="s">
        <v>4137</v>
      </c>
      <c r="B15082" t="s">
        <v>4138</v>
      </c>
      <c r="C15082">
        <v>10</v>
      </c>
      <c r="D15082" s="274" t="s">
        <v>2100</v>
      </c>
      <c r="E15082" s="256" t="s">
        <v>2101</v>
      </c>
      <c r="F15082" s="249">
        <v>126</v>
      </c>
      <c r="G15082" s="218">
        <f t="shared" si="470"/>
        <v>1260</v>
      </c>
      <c r="H15082" t="s">
        <v>4123</v>
      </c>
      <c r="I15082">
        <v>2</v>
      </c>
      <c r="J15082" s="264"/>
      <c r="K15082" t="str">
        <f t="shared" si="471"/>
        <v>4G43202</v>
      </c>
      <c r="L15082">
        <v>800</v>
      </c>
    </row>
    <row r="15083" spans="1:12">
      <c r="A15083" t="s">
        <v>4137</v>
      </c>
      <c r="B15083" t="s">
        <v>4138</v>
      </c>
      <c r="C15083">
        <v>10</v>
      </c>
      <c r="D15083" s="274" t="s">
        <v>2102</v>
      </c>
      <c r="E15083" s="256" t="s">
        <v>2103</v>
      </c>
      <c r="F15083" s="249">
        <v>88</v>
      </c>
      <c r="G15083" s="218">
        <f t="shared" si="470"/>
        <v>880</v>
      </c>
      <c r="H15083" t="s">
        <v>4123</v>
      </c>
      <c r="I15083">
        <v>2</v>
      </c>
      <c r="J15083" s="264"/>
      <c r="K15083" t="str">
        <f t="shared" si="471"/>
        <v>4G44202</v>
      </c>
      <c r="L15083">
        <v>800</v>
      </c>
    </row>
    <row r="15084" spans="1:12">
      <c r="A15084" t="s">
        <v>4137</v>
      </c>
      <c r="B15084" t="s">
        <v>4138</v>
      </c>
      <c r="C15084">
        <v>10</v>
      </c>
      <c r="D15084" s="274" t="s">
        <v>2104</v>
      </c>
      <c r="E15084" s="256" t="s">
        <v>2105</v>
      </c>
      <c r="F15084" s="249">
        <v>63</v>
      </c>
      <c r="G15084" s="218">
        <f t="shared" si="470"/>
        <v>630</v>
      </c>
      <c r="H15084" t="s">
        <v>4123</v>
      </c>
      <c r="I15084">
        <v>2</v>
      </c>
      <c r="J15084" s="264"/>
      <c r="K15084" t="str">
        <f t="shared" si="471"/>
        <v>4G45202</v>
      </c>
      <c r="L15084">
        <v>800</v>
      </c>
    </row>
    <row r="15085" spans="1:12">
      <c r="A15085" t="s">
        <v>4137</v>
      </c>
      <c r="B15085" t="s">
        <v>4138</v>
      </c>
      <c r="C15085">
        <v>10</v>
      </c>
      <c r="D15085" s="274" t="s">
        <v>2106</v>
      </c>
      <c r="E15085" s="256" t="s">
        <v>2107</v>
      </c>
      <c r="F15085" s="249">
        <v>129</v>
      </c>
      <c r="G15085" s="218">
        <f t="shared" si="470"/>
        <v>1290</v>
      </c>
      <c r="H15085" t="s">
        <v>4123</v>
      </c>
      <c r="I15085">
        <v>2</v>
      </c>
      <c r="J15085" s="264"/>
      <c r="K15085" t="str">
        <f t="shared" si="471"/>
        <v>4G49202</v>
      </c>
      <c r="L15085">
        <v>800</v>
      </c>
    </row>
    <row r="15086" spans="1:12">
      <c r="A15086" t="s">
        <v>4137</v>
      </c>
      <c r="B15086" t="s">
        <v>4138</v>
      </c>
      <c r="C15086">
        <v>10</v>
      </c>
      <c r="D15086" s="274" t="s">
        <v>2108</v>
      </c>
      <c r="E15086" s="256" t="s">
        <v>2109</v>
      </c>
      <c r="F15086" s="249">
        <v>90</v>
      </c>
      <c r="G15086" s="218">
        <f t="shared" si="470"/>
        <v>900</v>
      </c>
      <c r="H15086" t="s">
        <v>4123</v>
      </c>
      <c r="I15086">
        <v>2</v>
      </c>
      <c r="J15086" s="264"/>
      <c r="K15086" t="str">
        <f t="shared" si="471"/>
        <v>4G50202</v>
      </c>
      <c r="L15086">
        <v>800</v>
      </c>
    </row>
    <row r="15087" spans="1:12">
      <c r="A15087" t="s">
        <v>4137</v>
      </c>
      <c r="B15087" t="s">
        <v>4138</v>
      </c>
      <c r="C15087">
        <v>10</v>
      </c>
      <c r="D15087" s="274" t="s">
        <v>2110</v>
      </c>
      <c r="E15087" s="256" t="s">
        <v>2111</v>
      </c>
      <c r="F15087" s="249">
        <v>65</v>
      </c>
      <c r="G15087" s="218">
        <f t="shared" si="470"/>
        <v>650</v>
      </c>
      <c r="H15087" t="s">
        <v>4123</v>
      </c>
      <c r="I15087">
        <v>2</v>
      </c>
      <c r="J15087" s="264"/>
      <c r="K15087" t="str">
        <f t="shared" si="471"/>
        <v>4G51202</v>
      </c>
      <c r="L15087">
        <v>800</v>
      </c>
    </row>
    <row r="15088" spans="1:12">
      <c r="A15088" t="s">
        <v>4137</v>
      </c>
      <c r="B15088" t="s">
        <v>4138</v>
      </c>
      <c r="C15088">
        <v>10</v>
      </c>
      <c r="D15088" s="274" t="s">
        <v>2160</v>
      </c>
      <c r="E15088" s="256" t="s">
        <v>2161</v>
      </c>
      <c r="F15088" s="249">
        <v>128</v>
      </c>
      <c r="G15088" s="218">
        <f t="shared" si="470"/>
        <v>1280</v>
      </c>
      <c r="H15088" t="s">
        <v>4123</v>
      </c>
      <c r="I15088">
        <v>2</v>
      </c>
      <c r="J15088" s="264"/>
      <c r="K15088" t="str">
        <f t="shared" si="471"/>
        <v>GC97202</v>
      </c>
      <c r="L15088">
        <v>800</v>
      </c>
    </row>
    <row r="15089" spans="1:12">
      <c r="A15089" t="s">
        <v>4137</v>
      </c>
      <c r="B15089" t="s">
        <v>4138</v>
      </c>
      <c r="C15089">
        <v>10</v>
      </c>
      <c r="D15089" s="274" t="s">
        <v>2162</v>
      </c>
      <c r="E15089" s="256" t="s">
        <v>2163</v>
      </c>
      <c r="F15089" s="249">
        <v>90</v>
      </c>
      <c r="G15089" s="218">
        <f t="shared" si="470"/>
        <v>900</v>
      </c>
      <c r="H15089" t="s">
        <v>4123</v>
      </c>
      <c r="I15089">
        <v>2</v>
      </c>
      <c r="J15089" s="264"/>
      <c r="K15089" t="str">
        <f t="shared" si="471"/>
        <v>GC98202</v>
      </c>
      <c r="L15089">
        <v>800</v>
      </c>
    </row>
    <row r="15090" spans="1:12">
      <c r="A15090" t="s">
        <v>4137</v>
      </c>
      <c r="B15090" t="s">
        <v>4138</v>
      </c>
      <c r="C15090">
        <v>10</v>
      </c>
      <c r="D15090" s="274" t="s">
        <v>2164</v>
      </c>
      <c r="E15090" s="256" t="s">
        <v>2165</v>
      </c>
      <c r="F15090" s="249">
        <v>65</v>
      </c>
      <c r="G15090" s="218">
        <f t="shared" si="470"/>
        <v>650</v>
      </c>
      <c r="H15090" t="s">
        <v>4123</v>
      </c>
      <c r="I15090">
        <v>2</v>
      </c>
      <c r="J15090" s="264"/>
      <c r="K15090" t="str">
        <f t="shared" si="471"/>
        <v>GC99202</v>
      </c>
      <c r="L15090">
        <v>800</v>
      </c>
    </row>
    <row r="15091" spans="1:12">
      <c r="A15091" t="s">
        <v>4137</v>
      </c>
      <c r="B15091" t="s">
        <v>4138</v>
      </c>
      <c r="C15091">
        <v>10</v>
      </c>
      <c r="D15091" s="274" t="s">
        <v>2166</v>
      </c>
      <c r="E15091" s="256" t="s">
        <v>2167</v>
      </c>
      <c r="F15091" s="249">
        <v>123</v>
      </c>
      <c r="G15091" s="218">
        <f t="shared" si="470"/>
        <v>1230</v>
      </c>
      <c r="H15091" t="s">
        <v>4123</v>
      </c>
      <c r="I15091">
        <v>2</v>
      </c>
      <c r="J15091" s="264"/>
      <c r="K15091" t="str">
        <f t="shared" si="471"/>
        <v>GD01202</v>
      </c>
      <c r="L15091">
        <v>800</v>
      </c>
    </row>
    <row r="15092" spans="1:12">
      <c r="A15092" t="s">
        <v>4137</v>
      </c>
      <c r="B15092" t="s">
        <v>4138</v>
      </c>
      <c r="C15092">
        <v>10</v>
      </c>
      <c r="D15092" s="274" t="s">
        <v>2168</v>
      </c>
      <c r="E15092" s="256" t="s">
        <v>2169</v>
      </c>
      <c r="F15092" s="249">
        <v>86</v>
      </c>
      <c r="G15092" s="218">
        <f t="shared" si="470"/>
        <v>860</v>
      </c>
      <c r="H15092" t="s">
        <v>4123</v>
      </c>
      <c r="I15092">
        <v>2</v>
      </c>
      <c r="J15092" s="264"/>
      <c r="K15092" t="str">
        <f t="shared" si="471"/>
        <v>GD02202</v>
      </c>
      <c r="L15092">
        <v>800</v>
      </c>
    </row>
    <row r="15093" spans="1:12">
      <c r="A15093" t="s">
        <v>4137</v>
      </c>
      <c r="B15093" t="s">
        <v>4138</v>
      </c>
      <c r="C15093">
        <v>10</v>
      </c>
      <c r="D15093" s="274" t="s">
        <v>2170</v>
      </c>
      <c r="E15093" s="256" t="s">
        <v>2171</v>
      </c>
      <c r="F15093" s="249">
        <v>62</v>
      </c>
      <c r="G15093" s="218">
        <f t="shared" ref="G15093:G15156" si="472">ROUNDDOWN(C15093*F15093,0)</f>
        <v>620</v>
      </c>
      <c r="H15093" t="s">
        <v>4123</v>
      </c>
      <c r="I15093">
        <v>2</v>
      </c>
      <c r="J15093" s="264"/>
      <c r="K15093" t="str">
        <f t="shared" si="471"/>
        <v>GD03202</v>
      </c>
      <c r="L15093">
        <v>800</v>
      </c>
    </row>
    <row r="15094" spans="1:12">
      <c r="A15094" t="s">
        <v>4137</v>
      </c>
      <c r="B15094" t="s">
        <v>4138</v>
      </c>
      <c r="C15094">
        <v>10</v>
      </c>
      <c r="D15094" s="274" t="s">
        <v>2172</v>
      </c>
      <c r="E15094" s="256" t="s">
        <v>2173</v>
      </c>
      <c r="F15094" s="249">
        <v>120</v>
      </c>
      <c r="G15094" s="218">
        <f t="shared" si="472"/>
        <v>1200</v>
      </c>
      <c r="H15094" t="s">
        <v>4123</v>
      </c>
      <c r="I15094">
        <v>2</v>
      </c>
      <c r="J15094" s="264"/>
      <c r="K15094" t="str">
        <f t="shared" si="471"/>
        <v>GD04202</v>
      </c>
      <c r="L15094">
        <v>800</v>
      </c>
    </row>
    <row r="15095" spans="1:12">
      <c r="A15095" t="s">
        <v>4137</v>
      </c>
      <c r="B15095" t="s">
        <v>4138</v>
      </c>
      <c r="C15095">
        <v>10</v>
      </c>
      <c r="D15095" s="274" t="s">
        <v>2174</v>
      </c>
      <c r="E15095" s="256" t="s">
        <v>2175</v>
      </c>
      <c r="F15095" s="249">
        <v>84</v>
      </c>
      <c r="G15095" s="218">
        <f t="shared" si="472"/>
        <v>840</v>
      </c>
      <c r="H15095" t="s">
        <v>4123</v>
      </c>
      <c r="I15095">
        <v>2</v>
      </c>
      <c r="J15095" s="264"/>
      <c r="K15095" t="str">
        <f t="shared" si="471"/>
        <v>GD05202</v>
      </c>
      <c r="L15095">
        <v>800</v>
      </c>
    </row>
    <row r="15096" spans="1:12">
      <c r="A15096" t="s">
        <v>4137</v>
      </c>
      <c r="B15096" t="s">
        <v>4138</v>
      </c>
      <c r="C15096">
        <v>10</v>
      </c>
      <c r="D15096" s="274" t="s">
        <v>2176</v>
      </c>
      <c r="E15096" s="256" t="s">
        <v>2177</v>
      </c>
      <c r="F15096" s="249">
        <v>60</v>
      </c>
      <c r="G15096" s="218">
        <f t="shared" si="472"/>
        <v>600</v>
      </c>
      <c r="H15096" t="s">
        <v>4123</v>
      </c>
      <c r="I15096">
        <v>2</v>
      </c>
      <c r="J15096" s="264"/>
      <c r="K15096" t="str">
        <f t="shared" si="471"/>
        <v>GD06202</v>
      </c>
      <c r="L15096">
        <v>800</v>
      </c>
    </row>
    <row r="15097" spans="1:12">
      <c r="A15097" t="s">
        <v>4137</v>
      </c>
      <c r="B15097" t="s">
        <v>4138</v>
      </c>
      <c r="C15097">
        <v>10</v>
      </c>
      <c r="D15097" s="274" t="s">
        <v>2178</v>
      </c>
      <c r="E15097" s="256" t="s">
        <v>2179</v>
      </c>
      <c r="F15097" s="249">
        <v>123</v>
      </c>
      <c r="G15097" s="218">
        <f t="shared" si="472"/>
        <v>1230</v>
      </c>
      <c r="H15097" t="s">
        <v>4123</v>
      </c>
      <c r="I15097">
        <v>2</v>
      </c>
      <c r="J15097" s="264"/>
      <c r="K15097" t="str">
        <f t="shared" si="471"/>
        <v>GD07202</v>
      </c>
      <c r="L15097">
        <v>800</v>
      </c>
    </row>
    <row r="15098" spans="1:12">
      <c r="A15098" t="s">
        <v>4137</v>
      </c>
      <c r="B15098" t="s">
        <v>4138</v>
      </c>
      <c r="C15098">
        <v>10</v>
      </c>
      <c r="D15098" s="274" t="s">
        <v>2180</v>
      </c>
      <c r="E15098" s="256" t="s">
        <v>2181</v>
      </c>
      <c r="F15098" s="249">
        <v>86</v>
      </c>
      <c r="G15098" s="218">
        <f t="shared" si="472"/>
        <v>860</v>
      </c>
      <c r="H15098" t="s">
        <v>4123</v>
      </c>
      <c r="I15098">
        <v>2</v>
      </c>
      <c r="J15098" s="264"/>
      <c r="K15098" t="str">
        <f t="shared" si="471"/>
        <v>GD08202</v>
      </c>
      <c r="L15098">
        <v>800</v>
      </c>
    </row>
    <row r="15099" spans="1:12">
      <c r="A15099" t="s">
        <v>4137</v>
      </c>
      <c r="B15099" t="s">
        <v>4138</v>
      </c>
      <c r="C15099">
        <v>10</v>
      </c>
      <c r="D15099" s="274" t="s">
        <v>2182</v>
      </c>
      <c r="E15099" s="256" t="s">
        <v>2183</v>
      </c>
      <c r="F15099" s="249">
        <v>62</v>
      </c>
      <c r="G15099" s="218">
        <f t="shared" si="472"/>
        <v>620</v>
      </c>
      <c r="H15099" t="s">
        <v>4123</v>
      </c>
      <c r="I15099">
        <v>2</v>
      </c>
      <c r="J15099" s="264"/>
      <c r="K15099" t="str">
        <f t="shared" si="471"/>
        <v>GD09202</v>
      </c>
      <c r="L15099">
        <v>800</v>
      </c>
    </row>
    <row r="15100" spans="1:12">
      <c r="A15100" t="s">
        <v>4137</v>
      </c>
      <c r="B15100" t="s">
        <v>4138</v>
      </c>
      <c r="C15100">
        <v>10</v>
      </c>
      <c r="D15100" s="274" t="s">
        <v>2200</v>
      </c>
      <c r="E15100" s="256" t="s">
        <v>2201</v>
      </c>
      <c r="F15100" s="249">
        <v>189</v>
      </c>
      <c r="G15100" s="218">
        <f t="shared" si="472"/>
        <v>1890</v>
      </c>
      <c r="H15100" t="s">
        <v>4123</v>
      </c>
      <c r="I15100">
        <v>2</v>
      </c>
      <c r="J15100" s="264"/>
      <c r="K15100" t="str">
        <f t="shared" si="471"/>
        <v>AH61202</v>
      </c>
      <c r="L15100">
        <v>800</v>
      </c>
    </row>
    <row r="15101" spans="1:12">
      <c r="A15101" t="s">
        <v>4137</v>
      </c>
      <c r="B15101" t="s">
        <v>4138</v>
      </c>
      <c r="C15101">
        <v>10</v>
      </c>
      <c r="D15101" s="274" t="s">
        <v>2202</v>
      </c>
      <c r="E15101" s="256" t="s">
        <v>2203</v>
      </c>
      <c r="F15101" s="249">
        <v>180</v>
      </c>
      <c r="G15101" s="218">
        <f t="shared" si="472"/>
        <v>1800</v>
      </c>
      <c r="H15101" t="s">
        <v>4123</v>
      </c>
      <c r="I15101">
        <v>2</v>
      </c>
      <c r="J15101" s="264"/>
      <c r="K15101" t="str">
        <f t="shared" si="471"/>
        <v>AH67202</v>
      </c>
      <c r="L15101">
        <v>800</v>
      </c>
    </row>
    <row r="15102" spans="1:12">
      <c r="A15102" t="s">
        <v>4137</v>
      </c>
      <c r="B15102" t="s">
        <v>4138</v>
      </c>
      <c r="C15102">
        <v>10</v>
      </c>
      <c r="D15102" s="274" t="s">
        <v>2204</v>
      </c>
      <c r="E15102" s="256" t="s">
        <v>2205</v>
      </c>
      <c r="F15102" s="249">
        <v>176</v>
      </c>
      <c r="G15102" s="218">
        <f t="shared" si="472"/>
        <v>1760</v>
      </c>
      <c r="H15102" t="s">
        <v>4123</v>
      </c>
      <c r="I15102">
        <v>2</v>
      </c>
      <c r="J15102" s="264"/>
      <c r="K15102" t="str">
        <f t="shared" si="471"/>
        <v>AH73202</v>
      </c>
      <c r="L15102">
        <v>800</v>
      </c>
    </row>
    <row r="15103" spans="1:12">
      <c r="A15103" t="s">
        <v>4137</v>
      </c>
      <c r="B15103" t="s">
        <v>4138</v>
      </c>
      <c r="C15103">
        <v>10</v>
      </c>
      <c r="D15103" s="274" t="s">
        <v>2206</v>
      </c>
      <c r="E15103" s="256" t="s">
        <v>2207</v>
      </c>
      <c r="F15103" s="249">
        <v>180</v>
      </c>
      <c r="G15103" s="218">
        <f t="shared" si="472"/>
        <v>1800</v>
      </c>
      <c r="H15103" t="s">
        <v>4123</v>
      </c>
      <c r="I15103">
        <v>2</v>
      </c>
      <c r="J15103" s="264"/>
      <c r="K15103" t="str">
        <f t="shared" si="471"/>
        <v>AH79202</v>
      </c>
      <c r="L15103">
        <v>800</v>
      </c>
    </row>
    <row r="15104" spans="1:12">
      <c r="A15104" t="s">
        <v>4137</v>
      </c>
      <c r="B15104" t="s">
        <v>4138</v>
      </c>
      <c r="C15104">
        <v>10</v>
      </c>
      <c r="D15104" s="274" t="s">
        <v>2224</v>
      </c>
      <c r="E15104" s="256" t="s">
        <v>2225</v>
      </c>
      <c r="F15104" s="249">
        <v>180</v>
      </c>
      <c r="G15104" s="218">
        <f t="shared" si="472"/>
        <v>1800</v>
      </c>
      <c r="H15104" t="s">
        <v>4123</v>
      </c>
      <c r="I15104">
        <v>2</v>
      </c>
      <c r="J15104" s="264"/>
      <c r="K15104" t="str">
        <f t="shared" si="471"/>
        <v>GD18202</v>
      </c>
      <c r="L15104">
        <v>800</v>
      </c>
    </row>
    <row r="15105" spans="1:12">
      <c r="A15105" t="s">
        <v>4137</v>
      </c>
      <c r="B15105" t="s">
        <v>4138</v>
      </c>
      <c r="C15105">
        <v>10</v>
      </c>
      <c r="D15105" s="274" t="s">
        <v>2226</v>
      </c>
      <c r="E15105" s="256" t="s">
        <v>2227</v>
      </c>
      <c r="F15105" s="249">
        <v>171</v>
      </c>
      <c r="G15105" s="218">
        <f t="shared" si="472"/>
        <v>1710</v>
      </c>
      <c r="H15105" t="s">
        <v>4123</v>
      </c>
      <c r="I15105">
        <v>2</v>
      </c>
      <c r="J15105" s="264"/>
      <c r="K15105" t="str">
        <f t="shared" si="471"/>
        <v>GD19202</v>
      </c>
      <c r="L15105">
        <v>800</v>
      </c>
    </row>
    <row r="15106" spans="1:12">
      <c r="A15106" t="s">
        <v>4137</v>
      </c>
      <c r="B15106" t="s">
        <v>4138</v>
      </c>
      <c r="C15106">
        <v>10</v>
      </c>
      <c r="D15106" s="274" t="s">
        <v>2228</v>
      </c>
      <c r="E15106" s="256" t="s">
        <v>2229</v>
      </c>
      <c r="F15106" s="249">
        <v>167</v>
      </c>
      <c r="G15106" s="218">
        <f t="shared" si="472"/>
        <v>1670</v>
      </c>
      <c r="H15106" t="s">
        <v>4123</v>
      </c>
      <c r="I15106">
        <v>2</v>
      </c>
      <c r="J15106" s="264"/>
      <c r="K15106" t="str">
        <f t="shared" ref="K15106:K15169" si="473">D15106&amp;A15106&amp;I15106</f>
        <v>GD20202</v>
      </c>
      <c r="L15106">
        <v>800</v>
      </c>
    </row>
    <row r="15107" spans="1:12">
      <c r="A15107" t="s">
        <v>4137</v>
      </c>
      <c r="B15107" t="s">
        <v>4138</v>
      </c>
      <c r="C15107">
        <v>10</v>
      </c>
      <c r="D15107" s="274" t="s">
        <v>2230</v>
      </c>
      <c r="E15107" s="256" t="s">
        <v>2231</v>
      </c>
      <c r="F15107" s="249">
        <v>171</v>
      </c>
      <c r="G15107" s="218">
        <f t="shared" si="472"/>
        <v>1710</v>
      </c>
      <c r="H15107" t="s">
        <v>4123</v>
      </c>
      <c r="I15107">
        <v>2</v>
      </c>
      <c r="J15107" s="264"/>
      <c r="K15107" t="str">
        <f t="shared" si="473"/>
        <v>GD21202</v>
      </c>
      <c r="L15107">
        <v>800</v>
      </c>
    </row>
    <row r="15108" spans="1:12">
      <c r="A15108" t="s">
        <v>4137</v>
      </c>
      <c r="B15108" t="s">
        <v>4138</v>
      </c>
      <c r="C15108">
        <v>10</v>
      </c>
      <c r="D15108" s="274" t="s">
        <v>2248</v>
      </c>
      <c r="E15108" s="256" t="s">
        <v>2249</v>
      </c>
      <c r="F15108" s="249">
        <v>135</v>
      </c>
      <c r="G15108" s="218">
        <f t="shared" si="472"/>
        <v>1350</v>
      </c>
      <c r="H15108" t="s">
        <v>4123</v>
      </c>
      <c r="I15108">
        <v>2</v>
      </c>
      <c r="J15108" s="264"/>
      <c r="K15108" t="str">
        <f t="shared" si="473"/>
        <v>AL61202</v>
      </c>
      <c r="L15108">
        <v>800</v>
      </c>
    </row>
    <row r="15109" spans="1:12">
      <c r="A15109" t="s">
        <v>4137</v>
      </c>
      <c r="B15109" t="s">
        <v>4138</v>
      </c>
      <c r="C15109">
        <v>10</v>
      </c>
      <c r="D15109" s="274" t="s">
        <v>2250</v>
      </c>
      <c r="E15109" s="256" t="s">
        <v>2251</v>
      </c>
      <c r="F15109" s="249">
        <v>129</v>
      </c>
      <c r="G15109" s="218">
        <f t="shared" si="472"/>
        <v>1290</v>
      </c>
      <c r="H15109" t="s">
        <v>4123</v>
      </c>
      <c r="I15109">
        <v>2</v>
      </c>
      <c r="J15109" s="264"/>
      <c r="K15109" t="str">
        <f t="shared" si="473"/>
        <v>AL67202</v>
      </c>
      <c r="L15109">
        <v>800</v>
      </c>
    </row>
    <row r="15110" spans="1:12">
      <c r="A15110" t="s">
        <v>4137</v>
      </c>
      <c r="B15110" t="s">
        <v>4138</v>
      </c>
      <c r="C15110">
        <v>10</v>
      </c>
      <c r="D15110" s="274" t="s">
        <v>2252</v>
      </c>
      <c r="E15110" s="256" t="s">
        <v>2253</v>
      </c>
      <c r="F15110" s="249">
        <v>126</v>
      </c>
      <c r="G15110" s="218">
        <f t="shared" si="472"/>
        <v>1260</v>
      </c>
      <c r="H15110" t="s">
        <v>4123</v>
      </c>
      <c r="I15110">
        <v>2</v>
      </c>
      <c r="J15110" s="264"/>
      <c r="K15110" t="str">
        <f t="shared" si="473"/>
        <v>AL73202</v>
      </c>
      <c r="L15110">
        <v>800</v>
      </c>
    </row>
    <row r="15111" spans="1:12">
      <c r="A15111" t="s">
        <v>4137</v>
      </c>
      <c r="B15111" t="s">
        <v>4138</v>
      </c>
      <c r="C15111">
        <v>10</v>
      </c>
      <c r="D15111" s="274" t="s">
        <v>2254</v>
      </c>
      <c r="E15111" s="256" t="s">
        <v>2255</v>
      </c>
      <c r="F15111" s="249">
        <v>129</v>
      </c>
      <c r="G15111" s="218">
        <f t="shared" si="472"/>
        <v>1290</v>
      </c>
      <c r="H15111" t="s">
        <v>4123</v>
      </c>
      <c r="I15111">
        <v>2</v>
      </c>
      <c r="J15111" s="264"/>
      <c r="K15111" t="str">
        <f t="shared" si="473"/>
        <v>AL79202</v>
      </c>
      <c r="L15111">
        <v>800</v>
      </c>
    </row>
    <row r="15112" spans="1:12">
      <c r="A15112" t="s">
        <v>4137</v>
      </c>
      <c r="B15112" t="s">
        <v>4138</v>
      </c>
      <c r="C15112">
        <v>10</v>
      </c>
      <c r="D15112" s="274" t="s">
        <v>2272</v>
      </c>
      <c r="E15112" s="256" t="s">
        <v>2273</v>
      </c>
      <c r="F15112" s="249">
        <v>128</v>
      </c>
      <c r="G15112" s="218">
        <f t="shared" si="472"/>
        <v>1280</v>
      </c>
      <c r="H15112" t="s">
        <v>4123</v>
      </c>
      <c r="I15112">
        <v>2</v>
      </c>
      <c r="J15112" s="264"/>
      <c r="K15112" t="str">
        <f t="shared" si="473"/>
        <v>GD30202</v>
      </c>
      <c r="L15112">
        <v>800</v>
      </c>
    </row>
    <row r="15113" spans="1:12">
      <c r="A15113" t="s">
        <v>4137</v>
      </c>
      <c r="B15113" t="s">
        <v>4138</v>
      </c>
      <c r="C15113">
        <v>10</v>
      </c>
      <c r="D15113" s="274" t="s">
        <v>2274</v>
      </c>
      <c r="E15113" s="256" t="s">
        <v>2275</v>
      </c>
      <c r="F15113" s="249">
        <v>123</v>
      </c>
      <c r="G15113" s="218">
        <f t="shared" si="472"/>
        <v>1230</v>
      </c>
      <c r="H15113" t="s">
        <v>4123</v>
      </c>
      <c r="I15113">
        <v>2</v>
      </c>
      <c r="J15113" s="264"/>
      <c r="K15113" t="str">
        <f t="shared" si="473"/>
        <v>GD31202</v>
      </c>
      <c r="L15113">
        <v>800</v>
      </c>
    </row>
    <row r="15114" spans="1:12">
      <c r="A15114" t="s">
        <v>4137</v>
      </c>
      <c r="B15114" t="s">
        <v>4138</v>
      </c>
      <c r="C15114">
        <v>10</v>
      </c>
      <c r="D15114" s="274" t="s">
        <v>2276</v>
      </c>
      <c r="E15114" s="256" t="s">
        <v>2277</v>
      </c>
      <c r="F15114" s="249">
        <v>120</v>
      </c>
      <c r="G15114" s="218">
        <f t="shared" si="472"/>
        <v>1200</v>
      </c>
      <c r="H15114" t="s">
        <v>4123</v>
      </c>
      <c r="I15114">
        <v>2</v>
      </c>
      <c r="J15114" s="264"/>
      <c r="K15114" t="str">
        <f t="shared" si="473"/>
        <v>GD32202</v>
      </c>
      <c r="L15114">
        <v>800</v>
      </c>
    </row>
    <row r="15115" spans="1:12">
      <c r="A15115" t="s">
        <v>4137</v>
      </c>
      <c r="B15115" t="s">
        <v>4138</v>
      </c>
      <c r="C15115">
        <v>10</v>
      </c>
      <c r="D15115" s="274" t="s">
        <v>2278</v>
      </c>
      <c r="E15115" s="256" t="s">
        <v>2279</v>
      </c>
      <c r="F15115" s="249">
        <v>123</v>
      </c>
      <c r="G15115" s="218">
        <f t="shared" si="472"/>
        <v>1230</v>
      </c>
      <c r="H15115" t="s">
        <v>4123</v>
      </c>
      <c r="I15115">
        <v>2</v>
      </c>
      <c r="J15115" s="264"/>
      <c r="K15115" t="str">
        <f t="shared" si="473"/>
        <v>GD33202</v>
      </c>
      <c r="L15115">
        <v>800</v>
      </c>
    </row>
    <row r="15116" spans="1:12">
      <c r="A15116" t="s">
        <v>4137</v>
      </c>
      <c r="B15116" t="s">
        <v>4138</v>
      </c>
      <c r="C15116">
        <v>10</v>
      </c>
      <c r="D15116" s="274" t="s">
        <v>252</v>
      </c>
      <c r="E15116" s="252" t="s">
        <v>228</v>
      </c>
      <c r="F15116" s="265">
        <v>997</v>
      </c>
      <c r="G15116" s="218">
        <f t="shared" si="472"/>
        <v>9970</v>
      </c>
      <c r="H15116" t="s">
        <v>4123</v>
      </c>
      <c r="I15116">
        <v>2</v>
      </c>
      <c r="K15116" t="str">
        <f t="shared" si="473"/>
        <v>C201202</v>
      </c>
      <c r="L15116">
        <v>2270</v>
      </c>
    </row>
    <row r="15117" spans="1:12">
      <c r="A15117" t="s">
        <v>4137</v>
      </c>
      <c r="B15117" t="s">
        <v>4138</v>
      </c>
      <c r="C15117">
        <v>10</v>
      </c>
      <c r="D15117" s="274" t="s">
        <v>253</v>
      </c>
      <c r="E15117" s="252" t="s">
        <v>2280</v>
      </c>
      <c r="F15117" s="249">
        <v>698</v>
      </c>
      <c r="G15117" s="218">
        <f t="shared" si="472"/>
        <v>6980</v>
      </c>
      <c r="H15117" t="s">
        <v>4123</v>
      </c>
      <c r="I15117">
        <v>2</v>
      </c>
      <c r="J15117" s="264"/>
      <c r="K15117" t="str">
        <f t="shared" si="473"/>
        <v>C202202</v>
      </c>
      <c r="L15117">
        <v>2270</v>
      </c>
    </row>
    <row r="15118" spans="1:12">
      <c r="A15118" t="s">
        <v>4137</v>
      </c>
      <c r="B15118" t="s">
        <v>4138</v>
      </c>
      <c r="C15118">
        <v>10</v>
      </c>
      <c r="D15118" s="274" t="s">
        <v>254</v>
      </c>
      <c r="E15118" s="252" t="s">
        <v>2281</v>
      </c>
      <c r="F15118" s="249">
        <v>499</v>
      </c>
      <c r="G15118" s="218">
        <f t="shared" si="472"/>
        <v>4990</v>
      </c>
      <c r="H15118" t="s">
        <v>4123</v>
      </c>
      <c r="I15118">
        <v>2</v>
      </c>
      <c r="J15118" s="264"/>
      <c r="K15118" t="str">
        <f t="shared" si="473"/>
        <v>C203202</v>
      </c>
      <c r="L15118">
        <v>2270</v>
      </c>
    </row>
    <row r="15119" spans="1:12">
      <c r="A15119" t="s">
        <v>4137</v>
      </c>
      <c r="B15119" t="s">
        <v>4138</v>
      </c>
      <c r="C15119">
        <v>10</v>
      </c>
      <c r="D15119" s="274" t="s">
        <v>255</v>
      </c>
      <c r="E15119" s="252" t="s">
        <v>229</v>
      </c>
      <c r="F15119" s="249">
        <v>927</v>
      </c>
      <c r="G15119" s="218">
        <f t="shared" si="472"/>
        <v>9270</v>
      </c>
      <c r="H15119" t="s">
        <v>4123</v>
      </c>
      <c r="I15119">
        <v>2</v>
      </c>
      <c r="J15119" s="264"/>
      <c r="K15119" t="str">
        <f t="shared" si="473"/>
        <v>C207202</v>
      </c>
      <c r="L15119">
        <v>2270</v>
      </c>
    </row>
    <row r="15120" spans="1:12">
      <c r="A15120" t="s">
        <v>4137</v>
      </c>
      <c r="B15120" t="s">
        <v>4138</v>
      </c>
      <c r="C15120">
        <v>10</v>
      </c>
      <c r="D15120" s="274" t="s">
        <v>256</v>
      </c>
      <c r="E15120" s="252" t="s">
        <v>2282</v>
      </c>
      <c r="F15120" s="249">
        <v>649</v>
      </c>
      <c r="G15120" s="218">
        <f t="shared" si="472"/>
        <v>6490</v>
      </c>
      <c r="H15120" t="s">
        <v>4123</v>
      </c>
      <c r="I15120">
        <v>2</v>
      </c>
      <c r="J15120" s="264"/>
      <c r="K15120" t="str">
        <f t="shared" si="473"/>
        <v>C208202</v>
      </c>
      <c r="L15120">
        <v>2270</v>
      </c>
    </row>
    <row r="15121" spans="1:12">
      <c r="A15121" t="s">
        <v>4137</v>
      </c>
      <c r="B15121" t="s">
        <v>4138</v>
      </c>
      <c r="C15121">
        <v>10</v>
      </c>
      <c r="D15121" s="274" t="s">
        <v>257</v>
      </c>
      <c r="E15121" s="252" t="s">
        <v>2283</v>
      </c>
      <c r="F15121" s="249">
        <v>464</v>
      </c>
      <c r="G15121" s="218">
        <f t="shared" si="472"/>
        <v>4640</v>
      </c>
      <c r="H15121" t="s">
        <v>4123</v>
      </c>
      <c r="I15121">
        <v>2</v>
      </c>
      <c r="J15121" s="264"/>
      <c r="K15121" t="str">
        <f t="shared" si="473"/>
        <v>C209202</v>
      </c>
      <c r="L15121">
        <v>2270</v>
      </c>
    </row>
    <row r="15122" spans="1:12">
      <c r="A15122" t="s">
        <v>4137</v>
      </c>
      <c r="B15122" t="s">
        <v>4138</v>
      </c>
      <c r="C15122">
        <v>10</v>
      </c>
      <c r="D15122" s="274" t="s">
        <v>258</v>
      </c>
      <c r="E15122" s="252" t="s">
        <v>230</v>
      </c>
      <c r="F15122" s="249">
        <v>947</v>
      </c>
      <c r="G15122" s="218">
        <f t="shared" si="472"/>
        <v>9470</v>
      </c>
      <c r="H15122" t="s">
        <v>4123</v>
      </c>
      <c r="I15122">
        <v>2</v>
      </c>
      <c r="J15122" s="264"/>
      <c r="K15122" t="str">
        <f t="shared" si="473"/>
        <v>C213202</v>
      </c>
      <c r="L15122">
        <v>2270</v>
      </c>
    </row>
    <row r="15123" spans="1:12">
      <c r="A15123" t="s">
        <v>4137</v>
      </c>
      <c r="B15123" t="s">
        <v>4138</v>
      </c>
      <c r="C15123">
        <v>10</v>
      </c>
      <c r="D15123" s="274" t="s">
        <v>259</v>
      </c>
      <c r="E15123" s="252" t="s">
        <v>2284</v>
      </c>
      <c r="F15123" s="249">
        <v>663</v>
      </c>
      <c r="G15123" s="218">
        <f t="shared" si="472"/>
        <v>6630</v>
      </c>
      <c r="H15123" t="s">
        <v>4123</v>
      </c>
      <c r="I15123">
        <v>2</v>
      </c>
      <c r="J15123" s="264"/>
      <c r="K15123" t="str">
        <f t="shared" si="473"/>
        <v>C214202</v>
      </c>
      <c r="L15123">
        <v>2270</v>
      </c>
    </row>
    <row r="15124" spans="1:12">
      <c r="A15124" t="s">
        <v>4137</v>
      </c>
      <c r="B15124" t="s">
        <v>4138</v>
      </c>
      <c r="C15124">
        <v>10</v>
      </c>
      <c r="D15124" s="274" t="s">
        <v>260</v>
      </c>
      <c r="E15124" s="252" t="s">
        <v>2285</v>
      </c>
      <c r="F15124" s="249">
        <v>474</v>
      </c>
      <c r="G15124" s="218">
        <f t="shared" si="472"/>
        <v>4740</v>
      </c>
      <c r="H15124" t="s">
        <v>4123</v>
      </c>
      <c r="I15124">
        <v>2</v>
      </c>
      <c r="J15124" s="264"/>
      <c r="K15124" t="str">
        <f t="shared" si="473"/>
        <v>C215202</v>
      </c>
      <c r="L15124">
        <v>2270</v>
      </c>
    </row>
    <row r="15125" spans="1:12">
      <c r="A15125" t="s">
        <v>4137</v>
      </c>
      <c r="B15125" t="s">
        <v>4138</v>
      </c>
      <c r="C15125">
        <v>10</v>
      </c>
      <c r="D15125" s="274" t="s">
        <v>427</v>
      </c>
      <c r="E15125" s="252" t="s">
        <v>2286</v>
      </c>
      <c r="F15125" s="249">
        <v>765</v>
      </c>
      <c r="G15125" s="218">
        <f t="shared" si="472"/>
        <v>7650</v>
      </c>
      <c r="H15125" t="s">
        <v>4123</v>
      </c>
      <c r="I15125">
        <v>2</v>
      </c>
      <c r="J15125" s="264"/>
      <c r="K15125" t="str">
        <f t="shared" si="473"/>
        <v>C641202</v>
      </c>
      <c r="L15125">
        <v>2270</v>
      </c>
    </row>
    <row r="15126" spans="1:12">
      <c r="A15126" t="s">
        <v>4137</v>
      </c>
      <c r="B15126" t="s">
        <v>4138</v>
      </c>
      <c r="C15126">
        <v>10</v>
      </c>
      <c r="D15126" s="274" t="s">
        <v>428</v>
      </c>
      <c r="E15126" s="252" t="s">
        <v>2287</v>
      </c>
      <c r="F15126" s="249">
        <v>536</v>
      </c>
      <c r="G15126" s="218">
        <f t="shared" si="472"/>
        <v>5360</v>
      </c>
      <c r="H15126" t="s">
        <v>4123</v>
      </c>
      <c r="I15126">
        <v>2</v>
      </c>
      <c r="J15126" s="264"/>
      <c r="K15126" t="str">
        <f t="shared" si="473"/>
        <v>C642202</v>
      </c>
      <c r="L15126">
        <v>2270</v>
      </c>
    </row>
    <row r="15127" spans="1:12">
      <c r="A15127" t="s">
        <v>4137</v>
      </c>
      <c r="B15127" t="s">
        <v>4138</v>
      </c>
      <c r="C15127">
        <v>10</v>
      </c>
      <c r="D15127" s="274" t="s">
        <v>429</v>
      </c>
      <c r="E15127" s="252" t="s">
        <v>2288</v>
      </c>
      <c r="F15127" s="249">
        <v>383</v>
      </c>
      <c r="G15127" s="218">
        <f t="shared" si="472"/>
        <v>3830</v>
      </c>
      <c r="H15127" t="s">
        <v>4123</v>
      </c>
      <c r="I15127">
        <v>2</v>
      </c>
      <c r="J15127" s="264"/>
      <c r="K15127" t="str">
        <f t="shared" si="473"/>
        <v>C643202</v>
      </c>
      <c r="L15127">
        <v>2270</v>
      </c>
    </row>
    <row r="15128" spans="1:12">
      <c r="A15128" t="s">
        <v>4137</v>
      </c>
      <c r="B15128" t="s">
        <v>4138</v>
      </c>
      <c r="C15128">
        <v>10</v>
      </c>
      <c r="D15128" s="274" t="s">
        <v>430</v>
      </c>
      <c r="E15128" s="252" t="s">
        <v>324</v>
      </c>
      <c r="F15128" s="249">
        <v>711</v>
      </c>
      <c r="G15128" s="218">
        <f t="shared" si="472"/>
        <v>7110</v>
      </c>
      <c r="H15128" t="s">
        <v>4123</v>
      </c>
      <c r="I15128">
        <v>2</v>
      </c>
      <c r="J15128" s="264"/>
      <c r="K15128" t="str">
        <f t="shared" si="473"/>
        <v>C647202</v>
      </c>
      <c r="L15128">
        <v>2270</v>
      </c>
    </row>
    <row r="15129" spans="1:12">
      <c r="A15129" t="s">
        <v>4137</v>
      </c>
      <c r="B15129" t="s">
        <v>4138</v>
      </c>
      <c r="C15129">
        <v>10</v>
      </c>
      <c r="D15129" s="274" t="s">
        <v>431</v>
      </c>
      <c r="E15129" s="252" t="s">
        <v>325</v>
      </c>
      <c r="F15129" s="249">
        <v>498</v>
      </c>
      <c r="G15129" s="218">
        <f t="shared" si="472"/>
        <v>4980</v>
      </c>
      <c r="H15129" t="s">
        <v>4123</v>
      </c>
      <c r="I15129">
        <v>2</v>
      </c>
      <c r="J15129" s="264"/>
      <c r="K15129" t="str">
        <f t="shared" si="473"/>
        <v>C648202</v>
      </c>
      <c r="L15129">
        <v>2270</v>
      </c>
    </row>
    <row r="15130" spans="1:12">
      <c r="A15130" t="s">
        <v>4137</v>
      </c>
      <c r="B15130" t="s">
        <v>4138</v>
      </c>
      <c r="C15130">
        <v>10</v>
      </c>
      <c r="D15130" s="274" t="s">
        <v>432</v>
      </c>
      <c r="E15130" s="252" t="s">
        <v>326</v>
      </c>
      <c r="F15130" s="249">
        <v>356</v>
      </c>
      <c r="G15130" s="218">
        <f t="shared" si="472"/>
        <v>3560</v>
      </c>
      <c r="H15130" t="s">
        <v>4123</v>
      </c>
      <c r="I15130">
        <v>2</v>
      </c>
      <c r="J15130" s="264"/>
      <c r="K15130" t="str">
        <f t="shared" si="473"/>
        <v>C649202</v>
      </c>
      <c r="L15130">
        <v>2270</v>
      </c>
    </row>
    <row r="15131" spans="1:12">
      <c r="A15131" t="s">
        <v>4137</v>
      </c>
      <c r="B15131" t="s">
        <v>4138</v>
      </c>
      <c r="C15131">
        <v>10</v>
      </c>
      <c r="D15131" s="274" t="s">
        <v>433</v>
      </c>
      <c r="E15131" s="252" t="s">
        <v>327</v>
      </c>
      <c r="F15131" s="249">
        <v>727</v>
      </c>
      <c r="G15131" s="218">
        <f t="shared" si="472"/>
        <v>7270</v>
      </c>
      <c r="H15131" t="s">
        <v>4123</v>
      </c>
      <c r="I15131">
        <v>2</v>
      </c>
      <c r="J15131" s="264"/>
      <c r="K15131" t="str">
        <f t="shared" si="473"/>
        <v>C653202</v>
      </c>
      <c r="L15131">
        <v>2270</v>
      </c>
    </row>
    <row r="15132" spans="1:12">
      <c r="A15132" t="s">
        <v>4137</v>
      </c>
      <c r="B15132" t="s">
        <v>4138</v>
      </c>
      <c r="C15132">
        <v>10</v>
      </c>
      <c r="D15132" s="274" t="s">
        <v>434</v>
      </c>
      <c r="E15132" s="252" t="s">
        <v>328</v>
      </c>
      <c r="F15132" s="249">
        <v>509</v>
      </c>
      <c r="G15132" s="218">
        <f t="shared" si="472"/>
        <v>5090</v>
      </c>
      <c r="H15132" t="s">
        <v>4123</v>
      </c>
      <c r="I15132">
        <v>2</v>
      </c>
      <c r="J15132" s="264"/>
      <c r="K15132" t="str">
        <f t="shared" si="473"/>
        <v>C654202</v>
      </c>
      <c r="L15132">
        <v>2270</v>
      </c>
    </row>
    <row r="15133" spans="1:12">
      <c r="A15133" t="s">
        <v>4137</v>
      </c>
      <c r="B15133" t="s">
        <v>4138</v>
      </c>
      <c r="C15133">
        <v>10</v>
      </c>
      <c r="D15133" s="274" t="s">
        <v>435</v>
      </c>
      <c r="E15133" s="252" t="s">
        <v>329</v>
      </c>
      <c r="F15133" s="249">
        <v>364</v>
      </c>
      <c r="G15133" s="218">
        <f t="shared" si="472"/>
        <v>3640</v>
      </c>
      <c r="H15133" t="s">
        <v>4123</v>
      </c>
      <c r="I15133">
        <v>2</v>
      </c>
      <c r="J15133" s="264"/>
      <c r="K15133" t="str">
        <f t="shared" si="473"/>
        <v>C655202</v>
      </c>
      <c r="L15133">
        <v>2270</v>
      </c>
    </row>
    <row r="15134" spans="1:12">
      <c r="A15134" t="s">
        <v>4137</v>
      </c>
      <c r="B15134" t="s">
        <v>4138</v>
      </c>
      <c r="C15134">
        <v>10</v>
      </c>
      <c r="D15134" s="274" t="s">
        <v>2307</v>
      </c>
      <c r="E15134" s="252" t="s">
        <v>2308</v>
      </c>
      <c r="F15134" s="249">
        <v>698</v>
      </c>
      <c r="G15134" s="218">
        <f t="shared" si="472"/>
        <v>6980</v>
      </c>
      <c r="H15134" t="s">
        <v>4123</v>
      </c>
      <c r="I15134">
        <v>2</v>
      </c>
      <c r="J15134" s="264"/>
      <c r="K15134" t="str">
        <f t="shared" si="473"/>
        <v>D401202</v>
      </c>
      <c r="L15134">
        <v>2270</v>
      </c>
    </row>
    <row r="15135" spans="1:12">
      <c r="A15135" t="s">
        <v>4137</v>
      </c>
      <c r="B15135" t="s">
        <v>4138</v>
      </c>
      <c r="C15135">
        <v>10</v>
      </c>
      <c r="D15135" s="274" t="s">
        <v>2309</v>
      </c>
      <c r="E15135" s="252" t="s">
        <v>2310</v>
      </c>
      <c r="F15135" s="249">
        <v>489</v>
      </c>
      <c r="G15135" s="218">
        <f t="shared" si="472"/>
        <v>4890</v>
      </c>
      <c r="H15135" t="s">
        <v>4123</v>
      </c>
      <c r="I15135">
        <v>2</v>
      </c>
      <c r="J15135" s="264"/>
      <c r="K15135" t="str">
        <f t="shared" si="473"/>
        <v>D402202</v>
      </c>
      <c r="L15135">
        <v>2270</v>
      </c>
    </row>
    <row r="15136" spans="1:12">
      <c r="A15136" t="s">
        <v>4137</v>
      </c>
      <c r="B15136" t="s">
        <v>4138</v>
      </c>
      <c r="C15136">
        <v>10</v>
      </c>
      <c r="D15136" s="274" t="s">
        <v>2311</v>
      </c>
      <c r="E15136" s="252" t="s">
        <v>2312</v>
      </c>
      <c r="F15136" s="249">
        <v>349</v>
      </c>
      <c r="G15136" s="218">
        <f t="shared" si="472"/>
        <v>3490</v>
      </c>
      <c r="H15136" t="s">
        <v>4123</v>
      </c>
      <c r="I15136">
        <v>2</v>
      </c>
      <c r="J15136" s="264"/>
      <c r="K15136" t="str">
        <f t="shared" si="473"/>
        <v>D403202</v>
      </c>
      <c r="L15136">
        <v>2270</v>
      </c>
    </row>
    <row r="15137" spans="1:12">
      <c r="A15137" t="s">
        <v>4137</v>
      </c>
      <c r="B15137" t="s">
        <v>4138</v>
      </c>
      <c r="C15137">
        <v>10</v>
      </c>
      <c r="D15137" s="274" t="s">
        <v>2313</v>
      </c>
      <c r="E15137" s="252" t="s">
        <v>2314</v>
      </c>
      <c r="F15137" s="249">
        <v>649</v>
      </c>
      <c r="G15137" s="218">
        <f t="shared" si="472"/>
        <v>6490</v>
      </c>
      <c r="H15137" t="s">
        <v>4123</v>
      </c>
      <c r="I15137">
        <v>2</v>
      </c>
      <c r="J15137" s="264"/>
      <c r="K15137" t="str">
        <f t="shared" si="473"/>
        <v>D407202</v>
      </c>
      <c r="L15137">
        <v>2270</v>
      </c>
    </row>
    <row r="15138" spans="1:12">
      <c r="A15138" t="s">
        <v>4137</v>
      </c>
      <c r="B15138" t="s">
        <v>4138</v>
      </c>
      <c r="C15138">
        <v>10</v>
      </c>
      <c r="D15138" s="274" t="s">
        <v>2315</v>
      </c>
      <c r="E15138" s="252" t="s">
        <v>2316</v>
      </c>
      <c r="F15138" s="249">
        <v>454</v>
      </c>
      <c r="G15138" s="218">
        <f t="shared" si="472"/>
        <v>4540</v>
      </c>
      <c r="H15138" t="s">
        <v>4123</v>
      </c>
      <c r="I15138">
        <v>2</v>
      </c>
      <c r="J15138" s="264"/>
      <c r="K15138" t="str">
        <f t="shared" si="473"/>
        <v>D408202</v>
      </c>
      <c r="L15138">
        <v>2270</v>
      </c>
    </row>
    <row r="15139" spans="1:12">
      <c r="A15139" t="s">
        <v>4137</v>
      </c>
      <c r="B15139" t="s">
        <v>4138</v>
      </c>
      <c r="C15139">
        <v>10</v>
      </c>
      <c r="D15139" s="274" t="s">
        <v>2317</v>
      </c>
      <c r="E15139" s="252" t="s">
        <v>2318</v>
      </c>
      <c r="F15139" s="249">
        <v>325</v>
      </c>
      <c r="G15139" s="218">
        <f t="shared" si="472"/>
        <v>3250</v>
      </c>
      <c r="H15139" t="s">
        <v>4123</v>
      </c>
      <c r="I15139">
        <v>2</v>
      </c>
      <c r="J15139" s="264"/>
      <c r="K15139" t="str">
        <f t="shared" si="473"/>
        <v>D409202</v>
      </c>
      <c r="L15139">
        <v>2270</v>
      </c>
    </row>
    <row r="15140" spans="1:12">
      <c r="A15140" t="s">
        <v>4137</v>
      </c>
      <c r="B15140" t="s">
        <v>4138</v>
      </c>
      <c r="C15140">
        <v>10</v>
      </c>
      <c r="D15140" s="274" t="s">
        <v>2319</v>
      </c>
      <c r="E15140" s="252" t="s">
        <v>2320</v>
      </c>
      <c r="F15140" s="249">
        <v>663</v>
      </c>
      <c r="G15140" s="218">
        <f t="shared" si="472"/>
        <v>6630</v>
      </c>
      <c r="H15140" t="s">
        <v>4123</v>
      </c>
      <c r="I15140">
        <v>2</v>
      </c>
      <c r="J15140" s="264"/>
      <c r="K15140" t="str">
        <f t="shared" si="473"/>
        <v>D413202</v>
      </c>
      <c r="L15140">
        <v>2270</v>
      </c>
    </row>
    <row r="15141" spans="1:12">
      <c r="A15141" t="s">
        <v>4137</v>
      </c>
      <c r="B15141" t="s">
        <v>4138</v>
      </c>
      <c r="C15141">
        <v>10</v>
      </c>
      <c r="D15141" s="274" t="s">
        <v>2321</v>
      </c>
      <c r="E15141" s="252" t="s">
        <v>2322</v>
      </c>
      <c r="F15141" s="249">
        <v>464</v>
      </c>
      <c r="G15141" s="218">
        <f t="shared" si="472"/>
        <v>4640</v>
      </c>
      <c r="H15141" t="s">
        <v>4123</v>
      </c>
      <c r="I15141">
        <v>2</v>
      </c>
      <c r="J15141" s="264"/>
      <c r="K15141" t="str">
        <f t="shared" si="473"/>
        <v>D414202</v>
      </c>
      <c r="L15141">
        <v>2270</v>
      </c>
    </row>
    <row r="15142" spans="1:12">
      <c r="A15142" t="s">
        <v>4137</v>
      </c>
      <c r="B15142" t="s">
        <v>4138</v>
      </c>
      <c r="C15142">
        <v>10</v>
      </c>
      <c r="D15142" s="274" t="s">
        <v>2323</v>
      </c>
      <c r="E15142" s="252" t="s">
        <v>2324</v>
      </c>
      <c r="F15142" s="249">
        <v>332</v>
      </c>
      <c r="G15142" s="218">
        <f t="shared" si="472"/>
        <v>3320</v>
      </c>
      <c r="H15142" t="s">
        <v>4123</v>
      </c>
      <c r="I15142">
        <v>2</v>
      </c>
      <c r="J15142" s="264"/>
      <c r="K15142" t="str">
        <f t="shared" si="473"/>
        <v>D415202</v>
      </c>
      <c r="L15142">
        <v>2270</v>
      </c>
    </row>
    <row r="15143" spans="1:12">
      <c r="A15143" t="s">
        <v>4137</v>
      </c>
      <c r="B15143" t="s">
        <v>4138</v>
      </c>
      <c r="C15143">
        <v>10</v>
      </c>
      <c r="D15143" s="274" t="s">
        <v>2379</v>
      </c>
      <c r="E15143" s="252" t="s">
        <v>2380</v>
      </c>
      <c r="F15143" s="249">
        <v>499</v>
      </c>
      <c r="G15143" s="218">
        <f t="shared" si="472"/>
        <v>4990</v>
      </c>
      <c r="H15143" t="s">
        <v>4123</v>
      </c>
      <c r="I15143">
        <v>2</v>
      </c>
      <c r="J15143" s="264"/>
      <c r="K15143" t="str">
        <f t="shared" si="473"/>
        <v>D481202</v>
      </c>
      <c r="L15143">
        <v>2270</v>
      </c>
    </row>
    <row r="15144" spans="1:12">
      <c r="A15144" t="s">
        <v>4137</v>
      </c>
      <c r="B15144" t="s">
        <v>4138</v>
      </c>
      <c r="C15144">
        <v>10</v>
      </c>
      <c r="D15144" s="274" t="s">
        <v>2381</v>
      </c>
      <c r="E15144" s="252" t="s">
        <v>2382</v>
      </c>
      <c r="F15144" s="249">
        <v>349</v>
      </c>
      <c r="G15144" s="218">
        <f t="shared" si="472"/>
        <v>3490</v>
      </c>
      <c r="H15144" t="s">
        <v>4123</v>
      </c>
      <c r="I15144">
        <v>2</v>
      </c>
      <c r="J15144" s="264"/>
      <c r="K15144" t="str">
        <f t="shared" si="473"/>
        <v>D482202</v>
      </c>
      <c r="L15144">
        <v>2270</v>
      </c>
    </row>
    <row r="15145" spans="1:12">
      <c r="A15145" t="s">
        <v>4137</v>
      </c>
      <c r="B15145" t="s">
        <v>4138</v>
      </c>
      <c r="C15145">
        <v>10</v>
      </c>
      <c r="D15145" s="274" t="s">
        <v>2383</v>
      </c>
      <c r="E15145" s="252" t="s">
        <v>2384</v>
      </c>
      <c r="F15145" s="249">
        <v>250</v>
      </c>
      <c r="G15145" s="218">
        <f t="shared" si="472"/>
        <v>2500</v>
      </c>
      <c r="H15145" t="s">
        <v>4123</v>
      </c>
      <c r="I15145">
        <v>2</v>
      </c>
      <c r="J15145" s="264"/>
      <c r="K15145" t="str">
        <f t="shared" si="473"/>
        <v>D483202</v>
      </c>
      <c r="L15145">
        <v>2270</v>
      </c>
    </row>
    <row r="15146" spans="1:12">
      <c r="A15146" t="s">
        <v>4137</v>
      </c>
      <c r="B15146" t="s">
        <v>4138</v>
      </c>
      <c r="C15146">
        <v>10</v>
      </c>
      <c r="D15146" s="274" t="s">
        <v>2385</v>
      </c>
      <c r="E15146" s="252" t="s">
        <v>2386</v>
      </c>
      <c r="F15146" s="249">
        <v>464</v>
      </c>
      <c r="G15146" s="218">
        <f t="shared" si="472"/>
        <v>4640</v>
      </c>
      <c r="H15146" t="s">
        <v>4123</v>
      </c>
      <c r="I15146">
        <v>2</v>
      </c>
      <c r="J15146" s="264"/>
      <c r="K15146" t="str">
        <f t="shared" si="473"/>
        <v>D487202</v>
      </c>
      <c r="L15146">
        <v>2270</v>
      </c>
    </row>
    <row r="15147" spans="1:12">
      <c r="A15147" t="s">
        <v>4137</v>
      </c>
      <c r="B15147" t="s">
        <v>4138</v>
      </c>
      <c r="C15147">
        <v>10</v>
      </c>
      <c r="D15147" s="274" t="s">
        <v>2387</v>
      </c>
      <c r="E15147" s="252" t="s">
        <v>2388</v>
      </c>
      <c r="F15147" s="249">
        <v>325</v>
      </c>
      <c r="G15147" s="218">
        <f t="shared" si="472"/>
        <v>3250</v>
      </c>
      <c r="H15147" t="s">
        <v>4123</v>
      </c>
      <c r="I15147">
        <v>2</v>
      </c>
      <c r="J15147" s="264"/>
      <c r="K15147" t="str">
        <f t="shared" si="473"/>
        <v>D488202</v>
      </c>
      <c r="L15147">
        <v>2270</v>
      </c>
    </row>
    <row r="15148" spans="1:12">
      <c r="A15148" t="s">
        <v>4137</v>
      </c>
      <c r="B15148" t="s">
        <v>4138</v>
      </c>
      <c r="C15148">
        <v>10</v>
      </c>
      <c r="D15148" s="274" t="s">
        <v>2389</v>
      </c>
      <c r="E15148" s="252" t="s">
        <v>2390</v>
      </c>
      <c r="F15148" s="249">
        <v>232</v>
      </c>
      <c r="G15148" s="218">
        <f t="shared" si="472"/>
        <v>2320</v>
      </c>
      <c r="H15148" t="s">
        <v>4123</v>
      </c>
      <c r="I15148">
        <v>2</v>
      </c>
      <c r="J15148" s="264"/>
      <c r="K15148" t="str">
        <f t="shared" si="473"/>
        <v>D489202</v>
      </c>
      <c r="L15148">
        <v>2270</v>
      </c>
    </row>
    <row r="15149" spans="1:12">
      <c r="A15149" t="s">
        <v>4137</v>
      </c>
      <c r="B15149" t="s">
        <v>4138</v>
      </c>
      <c r="C15149">
        <v>10</v>
      </c>
      <c r="D15149" s="274" t="s">
        <v>2391</v>
      </c>
      <c r="E15149" s="252" t="s">
        <v>2392</v>
      </c>
      <c r="F15149" s="249">
        <v>474</v>
      </c>
      <c r="G15149" s="218">
        <f t="shared" si="472"/>
        <v>4740</v>
      </c>
      <c r="H15149" t="s">
        <v>4123</v>
      </c>
      <c r="I15149">
        <v>2</v>
      </c>
      <c r="J15149" s="264"/>
      <c r="K15149" t="str">
        <f t="shared" si="473"/>
        <v>D493202</v>
      </c>
      <c r="L15149">
        <v>2270</v>
      </c>
    </row>
    <row r="15150" spans="1:12">
      <c r="A15150" t="s">
        <v>4137</v>
      </c>
      <c r="B15150" t="s">
        <v>4138</v>
      </c>
      <c r="C15150">
        <v>10</v>
      </c>
      <c r="D15150" s="274" t="s">
        <v>2393</v>
      </c>
      <c r="E15150" s="252" t="s">
        <v>2394</v>
      </c>
      <c r="F15150" s="249">
        <v>332</v>
      </c>
      <c r="G15150" s="218">
        <f t="shared" si="472"/>
        <v>3320</v>
      </c>
      <c r="H15150" t="s">
        <v>4123</v>
      </c>
      <c r="I15150">
        <v>2</v>
      </c>
      <c r="J15150" s="264"/>
      <c r="K15150" t="str">
        <f t="shared" si="473"/>
        <v>D494202</v>
      </c>
      <c r="L15150">
        <v>2270</v>
      </c>
    </row>
    <row r="15151" spans="1:12">
      <c r="A15151" t="s">
        <v>4137</v>
      </c>
      <c r="B15151" t="s">
        <v>4138</v>
      </c>
      <c r="C15151">
        <v>10</v>
      </c>
      <c r="D15151" s="274" t="s">
        <v>2395</v>
      </c>
      <c r="E15151" s="252" t="s">
        <v>2396</v>
      </c>
      <c r="F15151" s="249">
        <v>237</v>
      </c>
      <c r="G15151" s="218">
        <f t="shared" si="472"/>
        <v>2370</v>
      </c>
      <c r="H15151" t="s">
        <v>4123</v>
      </c>
      <c r="I15151">
        <v>2</v>
      </c>
      <c r="J15151" s="264"/>
      <c r="K15151" t="str">
        <f t="shared" si="473"/>
        <v>D495202</v>
      </c>
      <c r="L15151">
        <v>2270</v>
      </c>
    </row>
    <row r="15152" spans="1:12">
      <c r="A15152" t="s">
        <v>4137</v>
      </c>
      <c r="B15152" t="s">
        <v>4138</v>
      </c>
      <c r="C15152">
        <v>10</v>
      </c>
      <c r="D15152" s="274" t="s">
        <v>2451</v>
      </c>
      <c r="E15152" s="252" t="s">
        <v>2452</v>
      </c>
      <c r="F15152" s="249">
        <v>536</v>
      </c>
      <c r="G15152" s="218">
        <f t="shared" si="472"/>
        <v>5360</v>
      </c>
      <c r="H15152" t="s">
        <v>4123</v>
      </c>
      <c r="I15152">
        <v>2</v>
      </c>
      <c r="J15152" s="264"/>
      <c r="K15152" t="str">
        <f t="shared" si="473"/>
        <v>DC01202</v>
      </c>
      <c r="L15152">
        <v>2270</v>
      </c>
    </row>
    <row r="15153" spans="1:12">
      <c r="A15153" t="s">
        <v>4137</v>
      </c>
      <c r="B15153" t="s">
        <v>4138</v>
      </c>
      <c r="C15153">
        <v>10</v>
      </c>
      <c r="D15153" s="274" t="s">
        <v>2453</v>
      </c>
      <c r="E15153" s="252" t="s">
        <v>2454</v>
      </c>
      <c r="F15153" s="249">
        <v>375</v>
      </c>
      <c r="G15153" s="218">
        <f t="shared" si="472"/>
        <v>3750</v>
      </c>
      <c r="H15153" t="s">
        <v>4123</v>
      </c>
      <c r="I15153">
        <v>2</v>
      </c>
      <c r="J15153" s="264"/>
      <c r="K15153" t="str">
        <f t="shared" si="473"/>
        <v>DC02202</v>
      </c>
      <c r="L15153">
        <v>2270</v>
      </c>
    </row>
    <row r="15154" spans="1:12">
      <c r="A15154" t="s">
        <v>4137</v>
      </c>
      <c r="B15154" t="s">
        <v>4138</v>
      </c>
      <c r="C15154">
        <v>10</v>
      </c>
      <c r="D15154" s="274" t="s">
        <v>2455</v>
      </c>
      <c r="E15154" s="252" t="s">
        <v>2456</v>
      </c>
      <c r="F15154" s="249">
        <v>268</v>
      </c>
      <c r="G15154" s="218">
        <f t="shared" si="472"/>
        <v>2680</v>
      </c>
      <c r="H15154" t="s">
        <v>4123</v>
      </c>
      <c r="I15154">
        <v>2</v>
      </c>
      <c r="J15154" s="264"/>
      <c r="K15154" t="str">
        <f t="shared" si="473"/>
        <v>DC03202</v>
      </c>
      <c r="L15154">
        <v>2270</v>
      </c>
    </row>
    <row r="15155" spans="1:12">
      <c r="A15155" t="s">
        <v>4137</v>
      </c>
      <c r="B15155" t="s">
        <v>4138</v>
      </c>
      <c r="C15155">
        <v>10</v>
      </c>
      <c r="D15155" s="274" t="s">
        <v>2457</v>
      </c>
      <c r="E15155" s="252" t="s">
        <v>2458</v>
      </c>
      <c r="F15155" s="249">
        <v>498</v>
      </c>
      <c r="G15155" s="218">
        <f t="shared" si="472"/>
        <v>4980</v>
      </c>
      <c r="H15155" t="s">
        <v>4123</v>
      </c>
      <c r="I15155">
        <v>2</v>
      </c>
      <c r="J15155" s="264"/>
      <c r="K15155" t="str">
        <f t="shared" si="473"/>
        <v>DC07202</v>
      </c>
      <c r="L15155">
        <v>2270</v>
      </c>
    </row>
    <row r="15156" spans="1:12">
      <c r="A15156" t="s">
        <v>4137</v>
      </c>
      <c r="B15156" t="s">
        <v>4138</v>
      </c>
      <c r="C15156">
        <v>10</v>
      </c>
      <c r="D15156" s="274" t="s">
        <v>2459</v>
      </c>
      <c r="E15156" s="252" t="s">
        <v>2460</v>
      </c>
      <c r="F15156" s="249">
        <v>349</v>
      </c>
      <c r="G15156" s="218">
        <f t="shared" si="472"/>
        <v>3490</v>
      </c>
      <c r="H15156" t="s">
        <v>4123</v>
      </c>
      <c r="I15156">
        <v>2</v>
      </c>
      <c r="J15156" s="264"/>
      <c r="K15156" t="str">
        <f t="shared" si="473"/>
        <v>DC08202</v>
      </c>
      <c r="L15156">
        <v>2270</v>
      </c>
    </row>
    <row r="15157" spans="1:12">
      <c r="A15157" t="s">
        <v>4137</v>
      </c>
      <c r="B15157" t="s">
        <v>4138</v>
      </c>
      <c r="C15157">
        <v>10</v>
      </c>
      <c r="D15157" s="274" t="s">
        <v>2461</v>
      </c>
      <c r="E15157" s="252" t="s">
        <v>2462</v>
      </c>
      <c r="F15157" s="249">
        <v>249</v>
      </c>
      <c r="G15157" s="218">
        <f t="shared" ref="G15157:G15220" si="474">ROUNDDOWN(C15157*F15157,0)</f>
        <v>2490</v>
      </c>
      <c r="H15157" t="s">
        <v>4123</v>
      </c>
      <c r="I15157">
        <v>2</v>
      </c>
      <c r="J15157" s="264"/>
      <c r="K15157" t="str">
        <f t="shared" si="473"/>
        <v>DC09202</v>
      </c>
      <c r="L15157">
        <v>2270</v>
      </c>
    </row>
    <row r="15158" spans="1:12">
      <c r="A15158" t="s">
        <v>4137</v>
      </c>
      <c r="B15158" t="s">
        <v>4138</v>
      </c>
      <c r="C15158">
        <v>10</v>
      </c>
      <c r="D15158" s="274" t="s">
        <v>2463</v>
      </c>
      <c r="E15158" s="252" t="s">
        <v>2464</v>
      </c>
      <c r="F15158" s="249">
        <v>509</v>
      </c>
      <c r="G15158" s="218">
        <f t="shared" si="474"/>
        <v>5090</v>
      </c>
      <c r="H15158" t="s">
        <v>4123</v>
      </c>
      <c r="I15158">
        <v>2</v>
      </c>
      <c r="J15158" s="264"/>
      <c r="K15158" t="str">
        <f t="shared" si="473"/>
        <v>DC13202</v>
      </c>
      <c r="L15158">
        <v>2270</v>
      </c>
    </row>
    <row r="15159" spans="1:12">
      <c r="A15159" t="s">
        <v>4137</v>
      </c>
      <c r="B15159" t="s">
        <v>4138</v>
      </c>
      <c r="C15159">
        <v>10</v>
      </c>
      <c r="D15159" s="274" t="s">
        <v>2465</v>
      </c>
      <c r="E15159" s="252" t="s">
        <v>2466</v>
      </c>
      <c r="F15159" s="249">
        <v>356</v>
      </c>
      <c r="G15159" s="218">
        <f t="shared" si="474"/>
        <v>3560</v>
      </c>
      <c r="H15159" t="s">
        <v>4123</v>
      </c>
      <c r="I15159">
        <v>2</v>
      </c>
      <c r="J15159" s="264"/>
      <c r="K15159" t="str">
        <f t="shared" si="473"/>
        <v>DC14202</v>
      </c>
      <c r="L15159">
        <v>2270</v>
      </c>
    </row>
    <row r="15160" spans="1:12">
      <c r="A15160" t="s">
        <v>4137</v>
      </c>
      <c r="B15160" t="s">
        <v>4138</v>
      </c>
      <c r="C15160">
        <v>10</v>
      </c>
      <c r="D15160" s="274" t="s">
        <v>2467</v>
      </c>
      <c r="E15160" s="252" t="s">
        <v>2468</v>
      </c>
      <c r="F15160" s="249">
        <v>255</v>
      </c>
      <c r="G15160" s="218">
        <f t="shared" si="474"/>
        <v>2550</v>
      </c>
      <c r="H15160" t="s">
        <v>4123</v>
      </c>
      <c r="I15160">
        <v>2</v>
      </c>
      <c r="J15160" s="264"/>
      <c r="K15160" t="str">
        <f t="shared" si="473"/>
        <v>DC15202</v>
      </c>
      <c r="L15160">
        <v>2270</v>
      </c>
    </row>
    <row r="15161" spans="1:12">
      <c r="A15161" t="s">
        <v>4137</v>
      </c>
      <c r="B15161" t="s">
        <v>4138</v>
      </c>
      <c r="C15161">
        <v>10</v>
      </c>
      <c r="D15161" s="274" t="s">
        <v>2559</v>
      </c>
      <c r="E15161" s="252" t="s">
        <v>2560</v>
      </c>
      <c r="F15161" s="249">
        <v>383</v>
      </c>
      <c r="G15161" s="218">
        <f t="shared" si="474"/>
        <v>3830</v>
      </c>
      <c r="H15161" t="s">
        <v>4123</v>
      </c>
      <c r="I15161">
        <v>2</v>
      </c>
      <c r="J15161" s="264"/>
      <c r="K15161" t="str">
        <f t="shared" si="473"/>
        <v>DL01202</v>
      </c>
      <c r="L15161">
        <v>2270</v>
      </c>
    </row>
    <row r="15162" spans="1:12">
      <c r="A15162" t="s">
        <v>4137</v>
      </c>
      <c r="B15162" t="s">
        <v>4138</v>
      </c>
      <c r="C15162">
        <v>10</v>
      </c>
      <c r="D15162" s="274" t="s">
        <v>2561</v>
      </c>
      <c r="E15162" s="252" t="s">
        <v>2562</v>
      </c>
      <c r="F15162" s="249">
        <v>268</v>
      </c>
      <c r="G15162" s="218">
        <f t="shared" si="474"/>
        <v>2680</v>
      </c>
      <c r="H15162" t="s">
        <v>4123</v>
      </c>
      <c r="I15162">
        <v>2</v>
      </c>
      <c r="J15162" s="264"/>
      <c r="K15162" t="str">
        <f t="shared" si="473"/>
        <v>DL02202</v>
      </c>
      <c r="L15162">
        <v>2270</v>
      </c>
    </row>
    <row r="15163" spans="1:12">
      <c r="A15163" t="s">
        <v>4137</v>
      </c>
      <c r="B15163" t="s">
        <v>4138</v>
      </c>
      <c r="C15163">
        <v>10</v>
      </c>
      <c r="D15163" s="274" t="s">
        <v>2563</v>
      </c>
      <c r="E15163" s="252" t="s">
        <v>2564</v>
      </c>
      <c r="F15163" s="249">
        <v>192</v>
      </c>
      <c r="G15163" s="218">
        <f t="shared" si="474"/>
        <v>1920</v>
      </c>
      <c r="H15163" t="s">
        <v>4123</v>
      </c>
      <c r="I15163">
        <v>2</v>
      </c>
      <c r="J15163" s="264"/>
      <c r="K15163" t="str">
        <f t="shared" si="473"/>
        <v>DL03202</v>
      </c>
      <c r="L15163">
        <v>2270</v>
      </c>
    </row>
    <row r="15164" spans="1:12">
      <c r="A15164" t="s">
        <v>4137</v>
      </c>
      <c r="B15164" t="s">
        <v>4138</v>
      </c>
      <c r="C15164">
        <v>10</v>
      </c>
      <c r="D15164" s="274" t="s">
        <v>2565</v>
      </c>
      <c r="E15164" s="252" t="s">
        <v>2566</v>
      </c>
      <c r="F15164" s="249">
        <v>356</v>
      </c>
      <c r="G15164" s="218">
        <f t="shared" si="474"/>
        <v>3560</v>
      </c>
      <c r="H15164" t="s">
        <v>4123</v>
      </c>
      <c r="I15164">
        <v>2</v>
      </c>
      <c r="J15164" s="264"/>
      <c r="K15164" t="str">
        <f t="shared" si="473"/>
        <v>DL07202</v>
      </c>
      <c r="L15164">
        <v>2270</v>
      </c>
    </row>
    <row r="15165" spans="1:12">
      <c r="A15165" t="s">
        <v>4137</v>
      </c>
      <c r="B15165" t="s">
        <v>4138</v>
      </c>
      <c r="C15165">
        <v>10</v>
      </c>
      <c r="D15165" s="274" t="s">
        <v>2567</v>
      </c>
      <c r="E15165" s="252" t="s">
        <v>2568</v>
      </c>
      <c r="F15165" s="249">
        <v>249</v>
      </c>
      <c r="G15165" s="218">
        <f t="shared" si="474"/>
        <v>2490</v>
      </c>
      <c r="H15165" t="s">
        <v>4123</v>
      </c>
      <c r="I15165">
        <v>2</v>
      </c>
      <c r="J15165" s="264"/>
      <c r="K15165" t="str">
        <f t="shared" si="473"/>
        <v>DL08202</v>
      </c>
      <c r="L15165">
        <v>2270</v>
      </c>
    </row>
    <row r="15166" spans="1:12">
      <c r="A15166" t="s">
        <v>4137</v>
      </c>
      <c r="B15166" t="s">
        <v>4138</v>
      </c>
      <c r="C15166">
        <v>10</v>
      </c>
      <c r="D15166" s="274" t="s">
        <v>2569</v>
      </c>
      <c r="E15166" s="252" t="s">
        <v>2570</v>
      </c>
      <c r="F15166" s="249">
        <v>178</v>
      </c>
      <c r="G15166" s="218">
        <f t="shared" si="474"/>
        <v>1780</v>
      </c>
      <c r="H15166" t="s">
        <v>4123</v>
      </c>
      <c r="I15166">
        <v>2</v>
      </c>
      <c r="J15166" s="264"/>
      <c r="K15166" t="str">
        <f t="shared" si="473"/>
        <v>DL09202</v>
      </c>
      <c r="L15166">
        <v>2270</v>
      </c>
    </row>
    <row r="15167" spans="1:12">
      <c r="A15167" t="s">
        <v>4137</v>
      </c>
      <c r="B15167" t="s">
        <v>4138</v>
      </c>
      <c r="C15167">
        <v>10</v>
      </c>
      <c r="D15167" s="274" t="s">
        <v>2571</v>
      </c>
      <c r="E15167" s="252" t="s">
        <v>2572</v>
      </c>
      <c r="F15167" s="249">
        <v>364</v>
      </c>
      <c r="G15167" s="218">
        <f t="shared" si="474"/>
        <v>3640</v>
      </c>
      <c r="H15167" t="s">
        <v>4123</v>
      </c>
      <c r="I15167">
        <v>2</v>
      </c>
      <c r="J15167" s="264"/>
      <c r="K15167" t="str">
        <f t="shared" si="473"/>
        <v>DL13202</v>
      </c>
      <c r="L15167">
        <v>2270</v>
      </c>
    </row>
    <row r="15168" spans="1:12">
      <c r="A15168" t="s">
        <v>4137</v>
      </c>
      <c r="B15168" t="s">
        <v>4138</v>
      </c>
      <c r="C15168">
        <v>10</v>
      </c>
      <c r="D15168" s="274" t="s">
        <v>2573</v>
      </c>
      <c r="E15168" s="252" t="s">
        <v>2574</v>
      </c>
      <c r="F15168" s="249">
        <v>255</v>
      </c>
      <c r="G15168" s="218">
        <f t="shared" si="474"/>
        <v>2550</v>
      </c>
      <c r="H15168" t="s">
        <v>4123</v>
      </c>
      <c r="I15168">
        <v>2</v>
      </c>
      <c r="J15168" s="264"/>
      <c r="K15168" t="str">
        <f t="shared" si="473"/>
        <v>DL14202</v>
      </c>
      <c r="L15168">
        <v>2270</v>
      </c>
    </row>
    <row r="15169" spans="1:12">
      <c r="A15169" t="s">
        <v>4137</v>
      </c>
      <c r="B15169" t="s">
        <v>4138</v>
      </c>
      <c r="C15169">
        <v>10</v>
      </c>
      <c r="D15169" s="274" t="s">
        <v>2575</v>
      </c>
      <c r="E15169" s="252" t="s">
        <v>2576</v>
      </c>
      <c r="F15169" s="249">
        <v>182</v>
      </c>
      <c r="G15169" s="218">
        <f t="shared" si="474"/>
        <v>1820</v>
      </c>
      <c r="H15169" t="s">
        <v>4123</v>
      </c>
      <c r="I15169">
        <v>2</v>
      </c>
      <c r="J15169" s="264"/>
      <c r="K15169" t="str">
        <f t="shared" si="473"/>
        <v>DL15202</v>
      </c>
      <c r="L15169">
        <v>2270</v>
      </c>
    </row>
    <row r="15170" spans="1:12">
      <c r="A15170" t="s">
        <v>4137</v>
      </c>
      <c r="B15170" t="s">
        <v>4138</v>
      </c>
      <c r="C15170">
        <v>10</v>
      </c>
      <c r="D15170" s="274" t="s">
        <v>2667</v>
      </c>
      <c r="E15170" s="252" t="s">
        <v>2668</v>
      </c>
      <c r="F15170" s="249">
        <v>698</v>
      </c>
      <c r="G15170" s="218">
        <f t="shared" si="474"/>
        <v>6980</v>
      </c>
      <c r="H15170" t="s">
        <v>4123</v>
      </c>
      <c r="I15170">
        <v>2</v>
      </c>
      <c r="J15170" s="264"/>
      <c r="K15170" t="str">
        <f t="shared" ref="K15170:K15233" si="475">D15170&amp;A15170&amp;I15170</f>
        <v>F401202</v>
      </c>
      <c r="L15170">
        <v>2270</v>
      </c>
    </row>
    <row r="15171" spans="1:12">
      <c r="A15171" t="s">
        <v>4137</v>
      </c>
      <c r="B15171" t="s">
        <v>4138</v>
      </c>
      <c r="C15171">
        <v>10</v>
      </c>
      <c r="D15171" s="274" t="s">
        <v>2669</v>
      </c>
      <c r="E15171" s="252" t="s">
        <v>2670</v>
      </c>
      <c r="F15171" s="249">
        <v>649</v>
      </c>
      <c r="G15171" s="218">
        <f t="shared" si="474"/>
        <v>6490</v>
      </c>
      <c r="H15171" t="s">
        <v>4123</v>
      </c>
      <c r="I15171">
        <v>2</v>
      </c>
      <c r="J15171" s="264"/>
      <c r="K15171" t="str">
        <f t="shared" si="475"/>
        <v>F407202</v>
      </c>
      <c r="L15171">
        <v>2270</v>
      </c>
    </row>
    <row r="15172" spans="1:12">
      <c r="A15172" t="s">
        <v>4137</v>
      </c>
      <c r="B15172" t="s">
        <v>4138</v>
      </c>
      <c r="C15172">
        <v>10</v>
      </c>
      <c r="D15172" s="274" t="s">
        <v>2671</v>
      </c>
      <c r="E15172" s="252" t="s">
        <v>2672</v>
      </c>
      <c r="F15172" s="249">
        <v>663</v>
      </c>
      <c r="G15172" s="218">
        <f t="shared" si="474"/>
        <v>6630</v>
      </c>
      <c r="H15172" t="s">
        <v>4123</v>
      </c>
      <c r="I15172">
        <v>2</v>
      </c>
      <c r="J15172" s="264"/>
      <c r="K15172" t="str">
        <f t="shared" si="475"/>
        <v>F413202</v>
      </c>
      <c r="L15172">
        <v>2270</v>
      </c>
    </row>
    <row r="15173" spans="1:12">
      <c r="A15173" t="s">
        <v>4137</v>
      </c>
      <c r="B15173" t="s">
        <v>4138</v>
      </c>
      <c r="C15173">
        <v>10</v>
      </c>
      <c r="D15173" s="274" t="s">
        <v>2691</v>
      </c>
      <c r="E15173" s="252" t="s">
        <v>2692</v>
      </c>
      <c r="F15173" s="249">
        <v>499</v>
      </c>
      <c r="G15173" s="218">
        <f t="shared" si="474"/>
        <v>4990</v>
      </c>
      <c r="H15173" t="s">
        <v>4123</v>
      </c>
      <c r="I15173">
        <v>2</v>
      </c>
      <c r="J15173" s="264"/>
      <c r="K15173" t="str">
        <f t="shared" si="475"/>
        <v>F481202</v>
      </c>
      <c r="L15173">
        <v>2270</v>
      </c>
    </row>
    <row r="15174" spans="1:12">
      <c r="A15174" t="s">
        <v>4137</v>
      </c>
      <c r="B15174" t="s">
        <v>4138</v>
      </c>
      <c r="C15174">
        <v>10</v>
      </c>
      <c r="D15174" s="274" t="s">
        <v>2693</v>
      </c>
      <c r="E15174" s="252" t="s">
        <v>2694</v>
      </c>
      <c r="F15174" s="249">
        <v>464</v>
      </c>
      <c r="G15174" s="218">
        <f t="shared" si="474"/>
        <v>4640</v>
      </c>
      <c r="H15174" t="s">
        <v>4123</v>
      </c>
      <c r="I15174">
        <v>2</v>
      </c>
      <c r="J15174" s="264"/>
      <c r="K15174" t="str">
        <f t="shared" si="475"/>
        <v>F487202</v>
      </c>
      <c r="L15174">
        <v>2270</v>
      </c>
    </row>
    <row r="15175" spans="1:12">
      <c r="A15175" t="s">
        <v>4137</v>
      </c>
      <c r="B15175" t="s">
        <v>4138</v>
      </c>
      <c r="C15175">
        <v>10</v>
      </c>
      <c r="D15175" s="274" t="s">
        <v>2695</v>
      </c>
      <c r="E15175" s="252" t="s">
        <v>2696</v>
      </c>
      <c r="F15175" s="249">
        <v>474</v>
      </c>
      <c r="G15175" s="218">
        <f t="shared" si="474"/>
        <v>4740</v>
      </c>
      <c r="H15175" t="s">
        <v>4123</v>
      </c>
      <c r="I15175">
        <v>2</v>
      </c>
      <c r="J15175" s="264"/>
      <c r="K15175" t="str">
        <f t="shared" si="475"/>
        <v>F493202</v>
      </c>
      <c r="L15175">
        <v>2270</v>
      </c>
    </row>
    <row r="15176" spans="1:12">
      <c r="A15176" t="s">
        <v>4137</v>
      </c>
      <c r="B15176" t="s">
        <v>4138</v>
      </c>
      <c r="C15176">
        <v>10</v>
      </c>
      <c r="D15176" s="274" t="s">
        <v>2715</v>
      </c>
      <c r="E15176" s="252" t="s">
        <v>2716</v>
      </c>
      <c r="F15176" s="249">
        <v>536</v>
      </c>
      <c r="G15176" s="218">
        <f t="shared" si="474"/>
        <v>5360</v>
      </c>
      <c r="H15176" t="s">
        <v>4123</v>
      </c>
      <c r="I15176">
        <v>2</v>
      </c>
      <c r="J15176" s="264"/>
      <c r="K15176" t="str">
        <f t="shared" si="475"/>
        <v>FC01202</v>
      </c>
      <c r="L15176">
        <v>2270</v>
      </c>
    </row>
    <row r="15177" spans="1:12">
      <c r="A15177" t="s">
        <v>4137</v>
      </c>
      <c r="B15177" t="s">
        <v>4138</v>
      </c>
      <c r="C15177">
        <v>10</v>
      </c>
      <c r="D15177" s="274" t="s">
        <v>2717</v>
      </c>
      <c r="E15177" s="252" t="s">
        <v>2718</v>
      </c>
      <c r="F15177" s="249">
        <v>498</v>
      </c>
      <c r="G15177" s="218">
        <f t="shared" si="474"/>
        <v>4980</v>
      </c>
      <c r="H15177" t="s">
        <v>4123</v>
      </c>
      <c r="I15177">
        <v>2</v>
      </c>
      <c r="J15177" s="264"/>
      <c r="K15177" t="str">
        <f t="shared" si="475"/>
        <v>FC07202</v>
      </c>
      <c r="L15177">
        <v>2270</v>
      </c>
    </row>
    <row r="15178" spans="1:12">
      <c r="A15178" t="s">
        <v>4137</v>
      </c>
      <c r="B15178" t="s">
        <v>4138</v>
      </c>
      <c r="C15178">
        <v>10</v>
      </c>
      <c r="D15178" s="274" t="s">
        <v>2719</v>
      </c>
      <c r="E15178" s="252" t="s">
        <v>2720</v>
      </c>
      <c r="F15178" s="249">
        <v>509</v>
      </c>
      <c r="G15178" s="218">
        <f t="shared" si="474"/>
        <v>5090</v>
      </c>
      <c r="H15178" t="s">
        <v>4123</v>
      </c>
      <c r="I15178">
        <v>2</v>
      </c>
      <c r="J15178" s="264"/>
      <c r="K15178" t="str">
        <f t="shared" si="475"/>
        <v>FC13202</v>
      </c>
      <c r="L15178">
        <v>2270</v>
      </c>
    </row>
    <row r="15179" spans="1:12">
      <c r="A15179" t="s">
        <v>4137</v>
      </c>
      <c r="B15179" t="s">
        <v>4138</v>
      </c>
      <c r="C15179">
        <v>10</v>
      </c>
      <c r="D15179" s="274" t="s">
        <v>2751</v>
      </c>
      <c r="E15179" s="252" t="s">
        <v>2752</v>
      </c>
      <c r="F15179" s="249">
        <v>383</v>
      </c>
      <c r="G15179" s="218">
        <f t="shared" si="474"/>
        <v>3830</v>
      </c>
      <c r="H15179" t="s">
        <v>4123</v>
      </c>
      <c r="I15179">
        <v>2</v>
      </c>
      <c r="J15179" s="264"/>
      <c r="K15179" t="str">
        <f t="shared" si="475"/>
        <v>FL01202</v>
      </c>
      <c r="L15179">
        <v>2270</v>
      </c>
    </row>
    <row r="15180" spans="1:12">
      <c r="A15180" t="s">
        <v>4137</v>
      </c>
      <c r="B15180" t="s">
        <v>4138</v>
      </c>
      <c r="C15180">
        <v>10</v>
      </c>
      <c r="D15180" s="274" t="s">
        <v>2753</v>
      </c>
      <c r="E15180" s="252" t="s">
        <v>2754</v>
      </c>
      <c r="F15180" s="249">
        <v>356</v>
      </c>
      <c r="G15180" s="218">
        <f t="shared" si="474"/>
        <v>3560</v>
      </c>
      <c r="H15180" t="s">
        <v>4123</v>
      </c>
      <c r="I15180">
        <v>2</v>
      </c>
      <c r="J15180" s="264"/>
      <c r="K15180" t="str">
        <f t="shared" si="475"/>
        <v>FL07202</v>
      </c>
      <c r="L15180">
        <v>2270</v>
      </c>
    </row>
    <row r="15181" spans="1:12">
      <c r="A15181" t="s">
        <v>4137</v>
      </c>
      <c r="B15181" t="s">
        <v>4138</v>
      </c>
      <c r="C15181">
        <v>10</v>
      </c>
      <c r="D15181" s="274" t="s">
        <v>2755</v>
      </c>
      <c r="E15181" s="252" t="s">
        <v>2756</v>
      </c>
      <c r="F15181" s="249">
        <v>364</v>
      </c>
      <c r="G15181" s="218">
        <f t="shared" si="474"/>
        <v>3640</v>
      </c>
      <c r="H15181" t="s">
        <v>4123</v>
      </c>
      <c r="I15181">
        <v>2</v>
      </c>
      <c r="J15181" s="264"/>
      <c r="K15181" t="str">
        <f t="shared" si="475"/>
        <v>FL13202</v>
      </c>
      <c r="L15181">
        <v>2270</v>
      </c>
    </row>
    <row r="15182" spans="1:12">
      <c r="A15182" t="s">
        <v>4137</v>
      </c>
      <c r="B15182" t="s">
        <v>4138</v>
      </c>
      <c r="C15182">
        <v>10</v>
      </c>
      <c r="D15182" s="274" t="s">
        <v>261</v>
      </c>
      <c r="E15182" s="252" t="s">
        <v>231</v>
      </c>
      <c r="F15182" s="249">
        <v>860</v>
      </c>
      <c r="G15182" s="218">
        <f t="shared" si="474"/>
        <v>8600</v>
      </c>
      <c r="H15182" t="s">
        <v>4123</v>
      </c>
      <c r="I15182">
        <v>2</v>
      </c>
      <c r="K15182" t="str">
        <f t="shared" si="475"/>
        <v>C221202</v>
      </c>
      <c r="L15182">
        <v>2010</v>
      </c>
    </row>
    <row r="15183" spans="1:12">
      <c r="A15183" t="s">
        <v>4137</v>
      </c>
      <c r="B15183" t="s">
        <v>4138</v>
      </c>
      <c r="C15183">
        <v>10</v>
      </c>
      <c r="D15183" s="274" t="s">
        <v>262</v>
      </c>
      <c r="E15183" s="252" t="s">
        <v>2289</v>
      </c>
      <c r="F15183" s="249">
        <v>602</v>
      </c>
      <c r="G15183" s="218">
        <f t="shared" si="474"/>
        <v>6020</v>
      </c>
      <c r="H15183" t="s">
        <v>4123</v>
      </c>
      <c r="I15183">
        <v>2</v>
      </c>
      <c r="J15183" s="264"/>
      <c r="K15183" t="str">
        <f t="shared" si="475"/>
        <v>C222202</v>
      </c>
      <c r="L15183">
        <v>2010</v>
      </c>
    </row>
    <row r="15184" spans="1:12">
      <c r="A15184" t="s">
        <v>4137</v>
      </c>
      <c r="B15184" t="s">
        <v>4138</v>
      </c>
      <c r="C15184">
        <v>10</v>
      </c>
      <c r="D15184" s="274" t="s">
        <v>263</v>
      </c>
      <c r="E15184" s="252" t="s">
        <v>2290</v>
      </c>
      <c r="F15184" s="249">
        <v>430</v>
      </c>
      <c r="G15184" s="218">
        <f t="shared" si="474"/>
        <v>4300</v>
      </c>
      <c r="H15184" t="s">
        <v>4123</v>
      </c>
      <c r="I15184">
        <v>2</v>
      </c>
      <c r="J15184" s="264"/>
      <c r="K15184" t="str">
        <f t="shared" si="475"/>
        <v>C223202</v>
      </c>
      <c r="L15184">
        <v>2010</v>
      </c>
    </row>
    <row r="15185" spans="1:12">
      <c r="A15185" t="s">
        <v>4137</v>
      </c>
      <c r="B15185" t="s">
        <v>4138</v>
      </c>
      <c r="C15185">
        <v>10</v>
      </c>
      <c r="D15185" s="274" t="s">
        <v>264</v>
      </c>
      <c r="E15185" s="252" t="s">
        <v>232</v>
      </c>
      <c r="F15185" s="249">
        <v>800</v>
      </c>
      <c r="G15185" s="218">
        <f t="shared" si="474"/>
        <v>8000</v>
      </c>
      <c r="H15185" t="s">
        <v>4123</v>
      </c>
      <c r="I15185">
        <v>2</v>
      </c>
      <c r="J15185" s="264"/>
      <c r="K15185" t="str">
        <f t="shared" si="475"/>
        <v>C227202</v>
      </c>
      <c r="L15185">
        <v>2010</v>
      </c>
    </row>
    <row r="15186" spans="1:12">
      <c r="A15186" t="s">
        <v>4137</v>
      </c>
      <c r="B15186" t="s">
        <v>4138</v>
      </c>
      <c r="C15186">
        <v>10</v>
      </c>
      <c r="D15186" s="274" t="s">
        <v>265</v>
      </c>
      <c r="E15186" s="252" t="s">
        <v>2291</v>
      </c>
      <c r="F15186" s="249">
        <v>560</v>
      </c>
      <c r="G15186" s="218">
        <f t="shared" si="474"/>
        <v>5600</v>
      </c>
      <c r="H15186" t="s">
        <v>4123</v>
      </c>
      <c r="I15186">
        <v>2</v>
      </c>
      <c r="J15186" s="264"/>
      <c r="K15186" t="str">
        <f t="shared" si="475"/>
        <v>C228202</v>
      </c>
      <c r="L15186">
        <v>2010</v>
      </c>
    </row>
    <row r="15187" spans="1:12">
      <c r="A15187" t="s">
        <v>4137</v>
      </c>
      <c r="B15187" t="s">
        <v>4138</v>
      </c>
      <c r="C15187">
        <v>10</v>
      </c>
      <c r="D15187" s="274" t="s">
        <v>266</v>
      </c>
      <c r="E15187" s="252" t="s">
        <v>2292</v>
      </c>
      <c r="F15187" s="249">
        <v>400</v>
      </c>
      <c r="G15187" s="218">
        <f t="shared" si="474"/>
        <v>4000</v>
      </c>
      <c r="H15187" t="s">
        <v>4123</v>
      </c>
      <c r="I15187">
        <v>2</v>
      </c>
      <c r="J15187" s="264"/>
      <c r="K15187" t="str">
        <f t="shared" si="475"/>
        <v>C229202</v>
      </c>
      <c r="L15187">
        <v>2010</v>
      </c>
    </row>
    <row r="15188" spans="1:12">
      <c r="A15188" t="s">
        <v>4137</v>
      </c>
      <c r="B15188" t="s">
        <v>4138</v>
      </c>
      <c r="C15188">
        <v>10</v>
      </c>
      <c r="D15188" s="274" t="s">
        <v>267</v>
      </c>
      <c r="E15188" s="252" t="s">
        <v>233</v>
      </c>
      <c r="F15188" s="249">
        <v>817</v>
      </c>
      <c r="G15188" s="218">
        <f t="shared" si="474"/>
        <v>8170</v>
      </c>
      <c r="H15188" t="s">
        <v>4123</v>
      </c>
      <c r="I15188">
        <v>2</v>
      </c>
      <c r="J15188" s="264"/>
      <c r="K15188" t="str">
        <f t="shared" si="475"/>
        <v>C233202</v>
      </c>
      <c r="L15188">
        <v>2010</v>
      </c>
    </row>
    <row r="15189" spans="1:12">
      <c r="A15189" t="s">
        <v>4137</v>
      </c>
      <c r="B15189" t="s">
        <v>4138</v>
      </c>
      <c r="C15189">
        <v>10</v>
      </c>
      <c r="D15189" s="274" t="s">
        <v>268</v>
      </c>
      <c r="E15189" s="252" t="s">
        <v>2293</v>
      </c>
      <c r="F15189" s="249">
        <v>572</v>
      </c>
      <c r="G15189" s="218">
        <f t="shared" si="474"/>
        <v>5720</v>
      </c>
      <c r="H15189" t="s">
        <v>4123</v>
      </c>
      <c r="I15189">
        <v>2</v>
      </c>
      <c r="J15189" s="264"/>
      <c r="K15189" t="str">
        <f t="shared" si="475"/>
        <v>C234202</v>
      </c>
      <c r="L15189">
        <v>2010</v>
      </c>
    </row>
    <row r="15190" spans="1:12">
      <c r="A15190" t="s">
        <v>4137</v>
      </c>
      <c r="B15190" t="s">
        <v>4138</v>
      </c>
      <c r="C15190">
        <v>10</v>
      </c>
      <c r="D15190" s="274" t="s">
        <v>269</v>
      </c>
      <c r="E15190" s="252" t="s">
        <v>2294</v>
      </c>
      <c r="F15190" s="249">
        <v>409</v>
      </c>
      <c r="G15190" s="218">
        <f t="shared" si="474"/>
        <v>4090</v>
      </c>
      <c r="H15190" t="s">
        <v>4123</v>
      </c>
      <c r="I15190">
        <v>2</v>
      </c>
      <c r="J15190" s="264"/>
      <c r="K15190" t="str">
        <f t="shared" si="475"/>
        <v>C235202</v>
      </c>
      <c r="L15190">
        <v>2010</v>
      </c>
    </row>
    <row r="15191" spans="1:12">
      <c r="A15191" t="s">
        <v>4137</v>
      </c>
      <c r="B15191" t="s">
        <v>4138</v>
      </c>
      <c r="C15191">
        <v>10</v>
      </c>
      <c r="D15191" s="274" t="s">
        <v>436</v>
      </c>
      <c r="E15191" s="252" t="s">
        <v>330</v>
      </c>
      <c r="F15191" s="249">
        <v>627</v>
      </c>
      <c r="G15191" s="218">
        <f t="shared" si="474"/>
        <v>6270</v>
      </c>
      <c r="H15191" t="s">
        <v>4123</v>
      </c>
      <c r="I15191">
        <v>2</v>
      </c>
      <c r="J15191" s="264"/>
      <c r="K15191" t="str">
        <f t="shared" si="475"/>
        <v>C661202</v>
      </c>
      <c r="L15191">
        <v>2010</v>
      </c>
    </row>
    <row r="15192" spans="1:12">
      <c r="A15192" t="s">
        <v>4137</v>
      </c>
      <c r="B15192" t="s">
        <v>4138</v>
      </c>
      <c r="C15192">
        <v>10</v>
      </c>
      <c r="D15192" s="274" t="s">
        <v>437</v>
      </c>
      <c r="E15192" s="252" t="s">
        <v>331</v>
      </c>
      <c r="F15192" s="249">
        <v>439</v>
      </c>
      <c r="G15192" s="218">
        <f t="shared" si="474"/>
        <v>4390</v>
      </c>
      <c r="H15192" t="s">
        <v>4123</v>
      </c>
      <c r="I15192">
        <v>2</v>
      </c>
      <c r="J15192" s="264"/>
      <c r="K15192" t="str">
        <f t="shared" si="475"/>
        <v>C662202</v>
      </c>
      <c r="L15192">
        <v>2010</v>
      </c>
    </row>
    <row r="15193" spans="1:12">
      <c r="A15193" t="s">
        <v>4137</v>
      </c>
      <c r="B15193" t="s">
        <v>4138</v>
      </c>
      <c r="C15193">
        <v>10</v>
      </c>
      <c r="D15193" s="274" t="s">
        <v>438</v>
      </c>
      <c r="E15193" s="252" t="s">
        <v>332</v>
      </c>
      <c r="F15193" s="249">
        <v>314</v>
      </c>
      <c r="G15193" s="218">
        <f t="shared" si="474"/>
        <v>3140</v>
      </c>
      <c r="H15193" t="s">
        <v>4123</v>
      </c>
      <c r="I15193">
        <v>2</v>
      </c>
      <c r="J15193" s="264"/>
      <c r="K15193" t="str">
        <f t="shared" si="475"/>
        <v>C663202</v>
      </c>
      <c r="L15193">
        <v>2010</v>
      </c>
    </row>
    <row r="15194" spans="1:12">
      <c r="A15194" t="s">
        <v>4137</v>
      </c>
      <c r="B15194" t="s">
        <v>4138</v>
      </c>
      <c r="C15194">
        <v>10</v>
      </c>
      <c r="D15194" s="274" t="s">
        <v>439</v>
      </c>
      <c r="E15194" s="252" t="s">
        <v>333</v>
      </c>
      <c r="F15194" s="249">
        <v>583</v>
      </c>
      <c r="G15194" s="218">
        <f t="shared" si="474"/>
        <v>5830</v>
      </c>
      <c r="H15194" t="s">
        <v>4123</v>
      </c>
      <c r="I15194">
        <v>2</v>
      </c>
      <c r="J15194" s="264"/>
      <c r="K15194" t="str">
        <f t="shared" si="475"/>
        <v>C667202</v>
      </c>
      <c r="L15194">
        <v>2010</v>
      </c>
    </row>
    <row r="15195" spans="1:12">
      <c r="A15195" t="s">
        <v>4137</v>
      </c>
      <c r="B15195" t="s">
        <v>4138</v>
      </c>
      <c r="C15195">
        <v>10</v>
      </c>
      <c r="D15195" s="274" t="s">
        <v>440</v>
      </c>
      <c r="E15195" s="252" t="s">
        <v>334</v>
      </c>
      <c r="F15195" s="249">
        <v>408</v>
      </c>
      <c r="G15195" s="218">
        <f t="shared" si="474"/>
        <v>4080</v>
      </c>
      <c r="H15195" t="s">
        <v>4123</v>
      </c>
      <c r="I15195">
        <v>2</v>
      </c>
      <c r="J15195" s="264"/>
      <c r="K15195" t="str">
        <f t="shared" si="475"/>
        <v>C668202</v>
      </c>
      <c r="L15195">
        <v>2010</v>
      </c>
    </row>
    <row r="15196" spans="1:12">
      <c r="A15196" t="s">
        <v>4137</v>
      </c>
      <c r="B15196" t="s">
        <v>4138</v>
      </c>
      <c r="C15196">
        <v>10</v>
      </c>
      <c r="D15196" s="274" t="s">
        <v>441</v>
      </c>
      <c r="E15196" s="252" t="s">
        <v>335</v>
      </c>
      <c r="F15196" s="249">
        <v>292</v>
      </c>
      <c r="G15196" s="218">
        <f t="shared" si="474"/>
        <v>2920</v>
      </c>
      <c r="H15196" t="s">
        <v>4123</v>
      </c>
      <c r="I15196">
        <v>2</v>
      </c>
      <c r="J15196" s="264"/>
      <c r="K15196" t="str">
        <f t="shared" si="475"/>
        <v>C669202</v>
      </c>
      <c r="L15196">
        <v>2010</v>
      </c>
    </row>
    <row r="15197" spans="1:12">
      <c r="A15197" t="s">
        <v>4137</v>
      </c>
      <c r="B15197" t="s">
        <v>4138</v>
      </c>
      <c r="C15197">
        <v>10</v>
      </c>
      <c r="D15197" s="274" t="s">
        <v>442</v>
      </c>
      <c r="E15197" s="252" t="s">
        <v>336</v>
      </c>
      <c r="F15197" s="249">
        <v>596</v>
      </c>
      <c r="G15197" s="218">
        <f t="shared" si="474"/>
        <v>5960</v>
      </c>
      <c r="H15197" t="s">
        <v>4123</v>
      </c>
      <c r="I15197">
        <v>2</v>
      </c>
      <c r="J15197" s="264"/>
      <c r="K15197" t="str">
        <f t="shared" si="475"/>
        <v>C673202</v>
      </c>
      <c r="L15197">
        <v>2010</v>
      </c>
    </row>
    <row r="15198" spans="1:12">
      <c r="A15198" t="s">
        <v>4137</v>
      </c>
      <c r="B15198" t="s">
        <v>4138</v>
      </c>
      <c r="C15198">
        <v>10</v>
      </c>
      <c r="D15198" s="274" t="s">
        <v>443</v>
      </c>
      <c r="E15198" s="252" t="s">
        <v>337</v>
      </c>
      <c r="F15198" s="249">
        <v>417</v>
      </c>
      <c r="G15198" s="218">
        <f t="shared" si="474"/>
        <v>4170</v>
      </c>
      <c r="H15198" t="s">
        <v>4123</v>
      </c>
      <c r="I15198">
        <v>2</v>
      </c>
      <c r="J15198" s="264"/>
      <c r="K15198" t="str">
        <f t="shared" si="475"/>
        <v>C674202</v>
      </c>
      <c r="L15198">
        <v>2010</v>
      </c>
    </row>
    <row r="15199" spans="1:12">
      <c r="A15199" t="s">
        <v>4137</v>
      </c>
      <c r="B15199" t="s">
        <v>4138</v>
      </c>
      <c r="C15199">
        <v>10</v>
      </c>
      <c r="D15199" s="274" t="s">
        <v>444</v>
      </c>
      <c r="E15199" s="252" t="s">
        <v>338</v>
      </c>
      <c r="F15199" s="249">
        <v>298</v>
      </c>
      <c r="G15199" s="218">
        <f t="shared" si="474"/>
        <v>2980</v>
      </c>
      <c r="H15199" t="s">
        <v>4123</v>
      </c>
      <c r="I15199">
        <v>2</v>
      </c>
      <c r="J15199" s="264"/>
      <c r="K15199" t="str">
        <f t="shared" si="475"/>
        <v>C675202</v>
      </c>
      <c r="L15199">
        <v>2010</v>
      </c>
    </row>
    <row r="15200" spans="1:12">
      <c r="A15200" t="s">
        <v>4137</v>
      </c>
      <c r="B15200" t="s">
        <v>4138</v>
      </c>
      <c r="C15200">
        <v>10</v>
      </c>
      <c r="D15200" s="274" t="s">
        <v>2325</v>
      </c>
      <c r="E15200" s="252" t="s">
        <v>2326</v>
      </c>
      <c r="F15200" s="249">
        <v>602</v>
      </c>
      <c r="G15200" s="218">
        <f t="shared" si="474"/>
        <v>6020</v>
      </c>
      <c r="H15200" t="s">
        <v>4123</v>
      </c>
      <c r="I15200">
        <v>2</v>
      </c>
      <c r="J15200" s="264"/>
      <c r="K15200" t="str">
        <f t="shared" si="475"/>
        <v>D421202</v>
      </c>
      <c r="L15200">
        <v>2010</v>
      </c>
    </row>
    <row r="15201" spans="1:12">
      <c r="A15201" t="s">
        <v>4137</v>
      </c>
      <c r="B15201" t="s">
        <v>4138</v>
      </c>
      <c r="C15201">
        <v>10</v>
      </c>
      <c r="D15201" s="274" t="s">
        <v>2327</v>
      </c>
      <c r="E15201" s="252" t="s">
        <v>2328</v>
      </c>
      <c r="F15201" s="249">
        <v>421</v>
      </c>
      <c r="G15201" s="218">
        <f t="shared" si="474"/>
        <v>4210</v>
      </c>
      <c r="H15201" t="s">
        <v>4123</v>
      </c>
      <c r="I15201">
        <v>2</v>
      </c>
      <c r="J15201" s="264"/>
      <c r="K15201" t="str">
        <f t="shared" si="475"/>
        <v>D422202</v>
      </c>
      <c r="L15201">
        <v>2010</v>
      </c>
    </row>
    <row r="15202" spans="1:12">
      <c r="A15202" t="s">
        <v>4137</v>
      </c>
      <c r="B15202" t="s">
        <v>4138</v>
      </c>
      <c r="C15202">
        <v>10</v>
      </c>
      <c r="D15202" s="274" t="s">
        <v>2329</v>
      </c>
      <c r="E15202" s="252" t="s">
        <v>2330</v>
      </c>
      <c r="F15202" s="249">
        <v>301</v>
      </c>
      <c r="G15202" s="218">
        <f t="shared" si="474"/>
        <v>3010</v>
      </c>
      <c r="H15202" t="s">
        <v>4123</v>
      </c>
      <c r="I15202">
        <v>2</v>
      </c>
      <c r="J15202" s="264"/>
      <c r="K15202" t="str">
        <f t="shared" si="475"/>
        <v>D423202</v>
      </c>
      <c r="L15202">
        <v>2010</v>
      </c>
    </row>
    <row r="15203" spans="1:12">
      <c r="A15203" t="s">
        <v>4137</v>
      </c>
      <c r="B15203" t="s">
        <v>4138</v>
      </c>
      <c r="C15203">
        <v>10</v>
      </c>
      <c r="D15203" s="274" t="s">
        <v>2331</v>
      </c>
      <c r="E15203" s="252" t="s">
        <v>2332</v>
      </c>
      <c r="F15203" s="249">
        <v>560</v>
      </c>
      <c r="G15203" s="218">
        <f t="shared" si="474"/>
        <v>5600</v>
      </c>
      <c r="H15203" t="s">
        <v>4123</v>
      </c>
      <c r="I15203">
        <v>2</v>
      </c>
      <c r="J15203" s="264"/>
      <c r="K15203" t="str">
        <f t="shared" si="475"/>
        <v>D427202</v>
      </c>
      <c r="L15203">
        <v>2010</v>
      </c>
    </row>
    <row r="15204" spans="1:12">
      <c r="A15204" t="s">
        <v>4137</v>
      </c>
      <c r="B15204" t="s">
        <v>4138</v>
      </c>
      <c r="C15204">
        <v>10</v>
      </c>
      <c r="D15204" s="274" t="s">
        <v>2333</v>
      </c>
      <c r="E15204" s="252" t="s">
        <v>2334</v>
      </c>
      <c r="F15204" s="249">
        <v>392</v>
      </c>
      <c r="G15204" s="218">
        <f t="shared" si="474"/>
        <v>3920</v>
      </c>
      <c r="H15204" t="s">
        <v>4123</v>
      </c>
      <c r="I15204">
        <v>2</v>
      </c>
      <c r="J15204" s="264"/>
      <c r="K15204" t="str">
        <f t="shared" si="475"/>
        <v>D428202</v>
      </c>
      <c r="L15204">
        <v>2010</v>
      </c>
    </row>
    <row r="15205" spans="1:12">
      <c r="A15205" t="s">
        <v>4137</v>
      </c>
      <c r="B15205" t="s">
        <v>4138</v>
      </c>
      <c r="C15205">
        <v>10</v>
      </c>
      <c r="D15205" s="274" t="s">
        <v>2335</v>
      </c>
      <c r="E15205" s="252" t="s">
        <v>2336</v>
      </c>
      <c r="F15205" s="249">
        <v>280</v>
      </c>
      <c r="G15205" s="218">
        <f t="shared" si="474"/>
        <v>2800</v>
      </c>
      <c r="H15205" t="s">
        <v>4123</v>
      </c>
      <c r="I15205">
        <v>2</v>
      </c>
      <c r="J15205" s="264"/>
      <c r="K15205" t="str">
        <f t="shared" si="475"/>
        <v>D429202</v>
      </c>
      <c r="L15205">
        <v>2010</v>
      </c>
    </row>
    <row r="15206" spans="1:12">
      <c r="A15206" t="s">
        <v>4137</v>
      </c>
      <c r="B15206" t="s">
        <v>4138</v>
      </c>
      <c r="C15206">
        <v>10</v>
      </c>
      <c r="D15206" s="274" t="s">
        <v>2337</v>
      </c>
      <c r="E15206" s="252" t="s">
        <v>2338</v>
      </c>
      <c r="F15206" s="249">
        <v>572</v>
      </c>
      <c r="G15206" s="218">
        <f t="shared" si="474"/>
        <v>5720</v>
      </c>
      <c r="H15206" t="s">
        <v>4123</v>
      </c>
      <c r="I15206">
        <v>2</v>
      </c>
      <c r="J15206" s="264"/>
      <c r="K15206" t="str">
        <f t="shared" si="475"/>
        <v>D433202</v>
      </c>
      <c r="L15206">
        <v>2010</v>
      </c>
    </row>
    <row r="15207" spans="1:12">
      <c r="A15207" t="s">
        <v>4137</v>
      </c>
      <c r="B15207" t="s">
        <v>4138</v>
      </c>
      <c r="C15207">
        <v>10</v>
      </c>
      <c r="D15207" s="274" t="s">
        <v>2339</v>
      </c>
      <c r="E15207" s="252" t="s">
        <v>2340</v>
      </c>
      <c r="F15207" s="249">
        <v>400</v>
      </c>
      <c r="G15207" s="218">
        <f t="shared" si="474"/>
        <v>4000</v>
      </c>
      <c r="H15207" t="s">
        <v>4123</v>
      </c>
      <c r="I15207">
        <v>2</v>
      </c>
      <c r="J15207" s="264"/>
      <c r="K15207" t="str">
        <f t="shared" si="475"/>
        <v>D434202</v>
      </c>
      <c r="L15207">
        <v>2010</v>
      </c>
    </row>
    <row r="15208" spans="1:12">
      <c r="A15208" t="s">
        <v>4137</v>
      </c>
      <c r="B15208" t="s">
        <v>4138</v>
      </c>
      <c r="C15208">
        <v>10</v>
      </c>
      <c r="D15208" s="274" t="s">
        <v>2341</v>
      </c>
      <c r="E15208" s="252" t="s">
        <v>2342</v>
      </c>
      <c r="F15208" s="249">
        <v>286</v>
      </c>
      <c r="G15208" s="218">
        <f t="shared" si="474"/>
        <v>2860</v>
      </c>
      <c r="H15208" t="s">
        <v>4123</v>
      </c>
      <c r="I15208">
        <v>2</v>
      </c>
      <c r="J15208" s="264"/>
      <c r="K15208" t="str">
        <f t="shared" si="475"/>
        <v>D435202</v>
      </c>
      <c r="L15208">
        <v>2010</v>
      </c>
    </row>
    <row r="15209" spans="1:12">
      <c r="A15209" t="s">
        <v>4137</v>
      </c>
      <c r="B15209" t="s">
        <v>4138</v>
      </c>
      <c r="C15209">
        <v>10</v>
      </c>
      <c r="D15209" s="274" t="s">
        <v>2397</v>
      </c>
      <c r="E15209" s="252" t="s">
        <v>2398</v>
      </c>
      <c r="F15209" s="249">
        <v>430</v>
      </c>
      <c r="G15209" s="218">
        <f t="shared" si="474"/>
        <v>4300</v>
      </c>
      <c r="H15209" t="s">
        <v>4123</v>
      </c>
      <c r="I15209">
        <v>2</v>
      </c>
      <c r="J15209" s="264"/>
      <c r="K15209" t="str">
        <f t="shared" si="475"/>
        <v>D501202</v>
      </c>
      <c r="L15209">
        <v>2010</v>
      </c>
    </row>
    <row r="15210" spans="1:12">
      <c r="A15210" t="s">
        <v>4137</v>
      </c>
      <c r="B15210" t="s">
        <v>4138</v>
      </c>
      <c r="C15210">
        <v>10</v>
      </c>
      <c r="D15210" s="274" t="s">
        <v>2399</v>
      </c>
      <c r="E15210" s="252" t="s">
        <v>2400</v>
      </c>
      <c r="F15210" s="249">
        <v>301</v>
      </c>
      <c r="G15210" s="218">
        <f t="shared" si="474"/>
        <v>3010</v>
      </c>
      <c r="H15210" t="s">
        <v>4123</v>
      </c>
      <c r="I15210">
        <v>2</v>
      </c>
      <c r="J15210" s="264"/>
      <c r="K15210" t="str">
        <f t="shared" si="475"/>
        <v>D502202</v>
      </c>
      <c r="L15210">
        <v>2010</v>
      </c>
    </row>
    <row r="15211" spans="1:12">
      <c r="A15211" t="s">
        <v>4137</v>
      </c>
      <c r="B15211" t="s">
        <v>4138</v>
      </c>
      <c r="C15211">
        <v>10</v>
      </c>
      <c r="D15211" s="274" t="s">
        <v>2401</v>
      </c>
      <c r="E15211" s="252" t="s">
        <v>2402</v>
      </c>
      <c r="F15211" s="249">
        <v>215</v>
      </c>
      <c r="G15211" s="218">
        <f t="shared" si="474"/>
        <v>2150</v>
      </c>
      <c r="H15211" t="s">
        <v>4123</v>
      </c>
      <c r="I15211">
        <v>2</v>
      </c>
      <c r="J15211" s="264"/>
      <c r="K15211" t="str">
        <f t="shared" si="475"/>
        <v>D503202</v>
      </c>
      <c r="L15211">
        <v>2010</v>
      </c>
    </row>
    <row r="15212" spans="1:12">
      <c r="A15212" t="s">
        <v>4137</v>
      </c>
      <c r="B15212" t="s">
        <v>4138</v>
      </c>
      <c r="C15212">
        <v>10</v>
      </c>
      <c r="D15212" s="274" t="s">
        <v>2403</v>
      </c>
      <c r="E15212" s="252" t="s">
        <v>2404</v>
      </c>
      <c r="F15212" s="249">
        <v>400</v>
      </c>
      <c r="G15212" s="218">
        <f t="shared" si="474"/>
        <v>4000</v>
      </c>
      <c r="H15212" t="s">
        <v>4123</v>
      </c>
      <c r="I15212">
        <v>2</v>
      </c>
      <c r="J15212" s="264"/>
      <c r="K15212" t="str">
        <f t="shared" si="475"/>
        <v>D507202</v>
      </c>
      <c r="L15212">
        <v>2010</v>
      </c>
    </row>
    <row r="15213" spans="1:12">
      <c r="A15213" t="s">
        <v>4137</v>
      </c>
      <c r="B15213" t="s">
        <v>4138</v>
      </c>
      <c r="C15213">
        <v>10</v>
      </c>
      <c r="D15213" s="274" t="s">
        <v>2405</v>
      </c>
      <c r="E15213" s="252" t="s">
        <v>2406</v>
      </c>
      <c r="F15213" s="249">
        <v>280</v>
      </c>
      <c r="G15213" s="218">
        <f t="shared" si="474"/>
        <v>2800</v>
      </c>
      <c r="H15213" t="s">
        <v>4123</v>
      </c>
      <c r="I15213">
        <v>2</v>
      </c>
      <c r="J15213" s="264"/>
      <c r="K15213" t="str">
        <f t="shared" si="475"/>
        <v>D508202</v>
      </c>
      <c r="L15213">
        <v>2010</v>
      </c>
    </row>
    <row r="15214" spans="1:12">
      <c r="A15214" t="s">
        <v>4137</v>
      </c>
      <c r="B15214" t="s">
        <v>4138</v>
      </c>
      <c r="C15214">
        <v>10</v>
      </c>
      <c r="D15214" s="274" t="s">
        <v>2407</v>
      </c>
      <c r="E15214" s="252" t="s">
        <v>2408</v>
      </c>
      <c r="F15214" s="249">
        <v>200</v>
      </c>
      <c r="G15214" s="218">
        <f t="shared" si="474"/>
        <v>2000</v>
      </c>
      <c r="H15214" t="s">
        <v>4123</v>
      </c>
      <c r="I15214">
        <v>2</v>
      </c>
      <c r="J15214" s="264"/>
      <c r="K15214" t="str">
        <f t="shared" si="475"/>
        <v>D509202</v>
      </c>
      <c r="L15214">
        <v>2010</v>
      </c>
    </row>
    <row r="15215" spans="1:12">
      <c r="A15215" t="s">
        <v>4137</v>
      </c>
      <c r="B15215" t="s">
        <v>4138</v>
      </c>
      <c r="C15215">
        <v>10</v>
      </c>
      <c r="D15215" s="274" t="s">
        <v>2409</v>
      </c>
      <c r="E15215" s="252" t="s">
        <v>2410</v>
      </c>
      <c r="F15215" s="249">
        <v>409</v>
      </c>
      <c r="G15215" s="218">
        <f t="shared" si="474"/>
        <v>4090</v>
      </c>
      <c r="H15215" t="s">
        <v>4123</v>
      </c>
      <c r="I15215">
        <v>2</v>
      </c>
      <c r="J15215" s="264"/>
      <c r="K15215" t="str">
        <f t="shared" si="475"/>
        <v>D513202</v>
      </c>
      <c r="L15215">
        <v>2010</v>
      </c>
    </row>
    <row r="15216" spans="1:12">
      <c r="A15216" t="s">
        <v>4137</v>
      </c>
      <c r="B15216" t="s">
        <v>4138</v>
      </c>
      <c r="C15216">
        <v>10</v>
      </c>
      <c r="D15216" s="274" t="s">
        <v>2411</v>
      </c>
      <c r="E15216" s="252" t="s">
        <v>2412</v>
      </c>
      <c r="F15216" s="249">
        <v>286</v>
      </c>
      <c r="G15216" s="218">
        <f t="shared" si="474"/>
        <v>2860</v>
      </c>
      <c r="H15216" t="s">
        <v>4123</v>
      </c>
      <c r="I15216">
        <v>2</v>
      </c>
      <c r="J15216" s="264"/>
      <c r="K15216" t="str">
        <f t="shared" si="475"/>
        <v>D514202</v>
      </c>
      <c r="L15216">
        <v>2010</v>
      </c>
    </row>
    <row r="15217" spans="1:12">
      <c r="A15217" t="s">
        <v>4137</v>
      </c>
      <c r="B15217" t="s">
        <v>4138</v>
      </c>
      <c r="C15217">
        <v>10</v>
      </c>
      <c r="D15217" s="274" t="s">
        <v>2413</v>
      </c>
      <c r="E15217" s="252" t="s">
        <v>2414</v>
      </c>
      <c r="F15217" s="249">
        <v>205</v>
      </c>
      <c r="G15217" s="218">
        <f t="shared" si="474"/>
        <v>2050</v>
      </c>
      <c r="H15217" t="s">
        <v>4123</v>
      </c>
      <c r="I15217">
        <v>2</v>
      </c>
      <c r="J15217" s="264"/>
      <c r="K15217" t="str">
        <f t="shared" si="475"/>
        <v>D515202</v>
      </c>
      <c r="L15217">
        <v>2010</v>
      </c>
    </row>
    <row r="15218" spans="1:12">
      <c r="A15218" t="s">
        <v>4137</v>
      </c>
      <c r="B15218" t="s">
        <v>4138</v>
      </c>
      <c r="C15218">
        <v>10</v>
      </c>
      <c r="D15218" s="274" t="s">
        <v>2469</v>
      </c>
      <c r="E15218" s="252" t="s">
        <v>2470</v>
      </c>
      <c r="F15218" s="249">
        <v>439</v>
      </c>
      <c r="G15218" s="218">
        <f t="shared" si="474"/>
        <v>4390</v>
      </c>
      <c r="H15218" t="s">
        <v>4123</v>
      </c>
      <c r="I15218">
        <v>2</v>
      </c>
      <c r="J15218" s="264"/>
      <c r="K15218" t="str">
        <f t="shared" si="475"/>
        <v>DC21202</v>
      </c>
      <c r="L15218">
        <v>2010</v>
      </c>
    </row>
    <row r="15219" spans="1:12">
      <c r="A15219" t="s">
        <v>4137</v>
      </c>
      <c r="B15219" t="s">
        <v>4138</v>
      </c>
      <c r="C15219">
        <v>10</v>
      </c>
      <c r="D15219" s="274" t="s">
        <v>2471</v>
      </c>
      <c r="E15219" s="252" t="s">
        <v>2472</v>
      </c>
      <c r="F15219" s="249">
        <v>307</v>
      </c>
      <c r="G15219" s="218">
        <f t="shared" si="474"/>
        <v>3070</v>
      </c>
      <c r="H15219" t="s">
        <v>4123</v>
      </c>
      <c r="I15219">
        <v>2</v>
      </c>
      <c r="J15219" s="264"/>
      <c r="K15219" t="str">
        <f t="shared" si="475"/>
        <v>DC22202</v>
      </c>
      <c r="L15219">
        <v>2010</v>
      </c>
    </row>
    <row r="15220" spans="1:12">
      <c r="A15220" t="s">
        <v>4137</v>
      </c>
      <c r="B15220" t="s">
        <v>4138</v>
      </c>
      <c r="C15220">
        <v>10</v>
      </c>
      <c r="D15220" s="274" t="s">
        <v>2473</v>
      </c>
      <c r="E15220" s="252" t="s">
        <v>2474</v>
      </c>
      <c r="F15220" s="249">
        <v>220</v>
      </c>
      <c r="G15220" s="218">
        <f t="shared" si="474"/>
        <v>2200</v>
      </c>
      <c r="H15220" t="s">
        <v>4123</v>
      </c>
      <c r="I15220">
        <v>2</v>
      </c>
      <c r="J15220" s="264"/>
      <c r="K15220" t="str">
        <f t="shared" si="475"/>
        <v>DC23202</v>
      </c>
      <c r="L15220">
        <v>2010</v>
      </c>
    </row>
    <row r="15221" spans="1:12">
      <c r="A15221" t="s">
        <v>4137</v>
      </c>
      <c r="B15221" t="s">
        <v>4138</v>
      </c>
      <c r="C15221">
        <v>10</v>
      </c>
      <c r="D15221" s="274" t="s">
        <v>2475</v>
      </c>
      <c r="E15221" s="252" t="s">
        <v>2476</v>
      </c>
      <c r="F15221" s="249">
        <v>408</v>
      </c>
      <c r="G15221" s="218">
        <f t="shared" ref="G15221:G15284" si="476">ROUNDDOWN(C15221*F15221,0)</f>
        <v>4080</v>
      </c>
      <c r="H15221" t="s">
        <v>4123</v>
      </c>
      <c r="I15221">
        <v>2</v>
      </c>
      <c r="J15221" s="264"/>
      <c r="K15221" t="str">
        <f t="shared" si="475"/>
        <v>DC27202</v>
      </c>
      <c r="L15221">
        <v>2010</v>
      </c>
    </row>
    <row r="15222" spans="1:12">
      <c r="A15222" t="s">
        <v>4137</v>
      </c>
      <c r="B15222" t="s">
        <v>4138</v>
      </c>
      <c r="C15222">
        <v>10</v>
      </c>
      <c r="D15222" s="274" t="s">
        <v>2477</v>
      </c>
      <c r="E15222" s="252" t="s">
        <v>2478</v>
      </c>
      <c r="F15222" s="249">
        <v>286</v>
      </c>
      <c r="G15222" s="218">
        <f t="shared" si="476"/>
        <v>2860</v>
      </c>
      <c r="H15222" t="s">
        <v>4123</v>
      </c>
      <c r="I15222">
        <v>2</v>
      </c>
      <c r="J15222" s="264"/>
      <c r="K15222" t="str">
        <f t="shared" si="475"/>
        <v>DC28202</v>
      </c>
      <c r="L15222">
        <v>2010</v>
      </c>
    </row>
    <row r="15223" spans="1:12">
      <c r="A15223" t="s">
        <v>4137</v>
      </c>
      <c r="B15223" t="s">
        <v>4138</v>
      </c>
      <c r="C15223">
        <v>10</v>
      </c>
      <c r="D15223" s="274" t="s">
        <v>2479</v>
      </c>
      <c r="E15223" s="252" t="s">
        <v>2480</v>
      </c>
      <c r="F15223" s="249">
        <v>204</v>
      </c>
      <c r="G15223" s="218">
        <f t="shared" si="476"/>
        <v>2040</v>
      </c>
      <c r="H15223" t="s">
        <v>4123</v>
      </c>
      <c r="I15223">
        <v>2</v>
      </c>
      <c r="J15223" s="264"/>
      <c r="K15223" t="str">
        <f t="shared" si="475"/>
        <v>DC29202</v>
      </c>
      <c r="L15223">
        <v>2010</v>
      </c>
    </row>
    <row r="15224" spans="1:12">
      <c r="A15224" t="s">
        <v>4137</v>
      </c>
      <c r="B15224" t="s">
        <v>4138</v>
      </c>
      <c r="C15224">
        <v>10</v>
      </c>
      <c r="D15224" s="274" t="s">
        <v>2481</v>
      </c>
      <c r="E15224" s="252" t="s">
        <v>2482</v>
      </c>
      <c r="F15224" s="249">
        <v>417</v>
      </c>
      <c r="G15224" s="218">
        <f t="shared" si="476"/>
        <v>4170</v>
      </c>
      <c r="H15224" t="s">
        <v>4123</v>
      </c>
      <c r="I15224">
        <v>2</v>
      </c>
      <c r="J15224" s="264"/>
      <c r="K15224" t="str">
        <f t="shared" si="475"/>
        <v>DC33202</v>
      </c>
      <c r="L15224">
        <v>2010</v>
      </c>
    </row>
    <row r="15225" spans="1:12">
      <c r="A15225" t="s">
        <v>4137</v>
      </c>
      <c r="B15225" t="s">
        <v>4138</v>
      </c>
      <c r="C15225">
        <v>10</v>
      </c>
      <c r="D15225" s="274" t="s">
        <v>2483</v>
      </c>
      <c r="E15225" s="252" t="s">
        <v>2484</v>
      </c>
      <c r="F15225" s="249">
        <v>292</v>
      </c>
      <c r="G15225" s="218">
        <f t="shared" si="476"/>
        <v>2920</v>
      </c>
      <c r="H15225" t="s">
        <v>4123</v>
      </c>
      <c r="I15225">
        <v>2</v>
      </c>
      <c r="J15225" s="264"/>
      <c r="K15225" t="str">
        <f t="shared" si="475"/>
        <v>DC34202</v>
      </c>
      <c r="L15225">
        <v>2010</v>
      </c>
    </row>
    <row r="15226" spans="1:12">
      <c r="A15226" t="s">
        <v>4137</v>
      </c>
      <c r="B15226" t="s">
        <v>4138</v>
      </c>
      <c r="C15226">
        <v>10</v>
      </c>
      <c r="D15226" s="274" t="s">
        <v>2485</v>
      </c>
      <c r="E15226" s="252" t="s">
        <v>2486</v>
      </c>
      <c r="F15226" s="249">
        <v>209</v>
      </c>
      <c r="G15226" s="218">
        <f t="shared" si="476"/>
        <v>2090</v>
      </c>
      <c r="H15226" t="s">
        <v>4123</v>
      </c>
      <c r="I15226">
        <v>2</v>
      </c>
      <c r="J15226" s="264"/>
      <c r="K15226" t="str">
        <f t="shared" si="475"/>
        <v>DC35202</v>
      </c>
      <c r="L15226">
        <v>2010</v>
      </c>
    </row>
    <row r="15227" spans="1:12">
      <c r="A15227" t="s">
        <v>4137</v>
      </c>
      <c r="B15227" t="s">
        <v>4138</v>
      </c>
      <c r="C15227">
        <v>10</v>
      </c>
      <c r="D15227" s="274" t="s">
        <v>2577</v>
      </c>
      <c r="E15227" s="252" t="s">
        <v>2578</v>
      </c>
      <c r="F15227" s="249">
        <v>314</v>
      </c>
      <c r="G15227" s="218">
        <f t="shared" si="476"/>
        <v>3140</v>
      </c>
      <c r="H15227" t="s">
        <v>4123</v>
      </c>
      <c r="I15227">
        <v>2</v>
      </c>
      <c r="J15227" s="264"/>
      <c r="K15227" t="str">
        <f t="shared" si="475"/>
        <v>DL21202</v>
      </c>
      <c r="L15227">
        <v>2010</v>
      </c>
    </row>
    <row r="15228" spans="1:12">
      <c r="A15228" t="s">
        <v>4137</v>
      </c>
      <c r="B15228" t="s">
        <v>4138</v>
      </c>
      <c r="C15228">
        <v>10</v>
      </c>
      <c r="D15228" s="274" t="s">
        <v>2579</v>
      </c>
      <c r="E15228" s="252" t="s">
        <v>2580</v>
      </c>
      <c r="F15228" s="249">
        <v>220</v>
      </c>
      <c r="G15228" s="218">
        <f t="shared" si="476"/>
        <v>2200</v>
      </c>
      <c r="H15228" t="s">
        <v>4123</v>
      </c>
      <c r="I15228">
        <v>2</v>
      </c>
      <c r="J15228" s="264"/>
      <c r="K15228" t="str">
        <f t="shared" si="475"/>
        <v>DL22202</v>
      </c>
      <c r="L15228">
        <v>2010</v>
      </c>
    </row>
    <row r="15229" spans="1:12">
      <c r="A15229" t="s">
        <v>4137</v>
      </c>
      <c r="B15229" t="s">
        <v>4138</v>
      </c>
      <c r="C15229">
        <v>10</v>
      </c>
      <c r="D15229" s="274" t="s">
        <v>2581</v>
      </c>
      <c r="E15229" s="252" t="s">
        <v>2582</v>
      </c>
      <c r="F15229" s="249">
        <v>157</v>
      </c>
      <c r="G15229" s="218">
        <f t="shared" si="476"/>
        <v>1570</v>
      </c>
      <c r="H15229" t="s">
        <v>4123</v>
      </c>
      <c r="I15229">
        <v>2</v>
      </c>
      <c r="J15229" s="264"/>
      <c r="K15229" t="str">
        <f t="shared" si="475"/>
        <v>DL23202</v>
      </c>
      <c r="L15229">
        <v>2010</v>
      </c>
    </row>
    <row r="15230" spans="1:12">
      <c r="A15230" t="s">
        <v>4137</v>
      </c>
      <c r="B15230" t="s">
        <v>4138</v>
      </c>
      <c r="C15230">
        <v>10</v>
      </c>
      <c r="D15230" s="274" t="s">
        <v>2583</v>
      </c>
      <c r="E15230" s="252" t="s">
        <v>2584</v>
      </c>
      <c r="F15230" s="249">
        <v>292</v>
      </c>
      <c r="G15230" s="218">
        <f t="shared" si="476"/>
        <v>2920</v>
      </c>
      <c r="H15230" t="s">
        <v>4123</v>
      </c>
      <c r="I15230">
        <v>2</v>
      </c>
      <c r="J15230" s="264"/>
      <c r="K15230" t="str">
        <f t="shared" si="475"/>
        <v>DL27202</v>
      </c>
      <c r="L15230">
        <v>2010</v>
      </c>
    </row>
    <row r="15231" spans="1:12">
      <c r="A15231" t="s">
        <v>4137</v>
      </c>
      <c r="B15231" t="s">
        <v>4138</v>
      </c>
      <c r="C15231">
        <v>10</v>
      </c>
      <c r="D15231" s="274" t="s">
        <v>2585</v>
      </c>
      <c r="E15231" s="252" t="s">
        <v>2586</v>
      </c>
      <c r="F15231" s="249">
        <v>204</v>
      </c>
      <c r="G15231" s="218">
        <f t="shared" si="476"/>
        <v>2040</v>
      </c>
      <c r="H15231" t="s">
        <v>4123</v>
      </c>
      <c r="I15231">
        <v>2</v>
      </c>
      <c r="J15231" s="264"/>
      <c r="K15231" t="str">
        <f t="shared" si="475"/>
        <v>DL28202</v>
      </c>
      <c r="L15231">
        <v>2010</v>
      </c>
    </row>
    <row r="15232" spans="1:12">
      <c r="A15232" t="s">
        <v>4137</v>
      </c>
      <c r="B15232" t="s">
        <v>4138</v>
      </c>
      <c r="C15232">
        <v>10</v>
      </c>
      <c r="D15232" s="274" t="s">
        <v>2587</v>
      </c>
      <c r="E15232" s="252" t="s">
        <v>2588</v>
      </c>
      <c r="F15232" s="249">
        <v>146</v>
      </c>
      <c r="G15232" s="218">
        <f t="shared" si="476"/>
        <v>1460</v>
      </c>
      <c r="H15232" t="s">
        <v>4123</v>
      </c>
      <c r="I15232">
        <v>2</v>
      </c>
      <c r="J15232" s="264"/>
      <c r="K15232" t="str">
        <f t="shared" si="475"/>
        <v>DL29202</v>
      </c>
      <c r="L15232">
        <v>2010</v>
      </c>
    </row>
    <row r="15233" spans="1:12">
      <c r="A15233" t="s">
        <v>4137</v>
      </c>
      <c r="B15233" t="s">
        <v>4138</v>
      </c>
      <c r="C15233">
        <v>10</v>
      </c>
      <c r="D15233" s="274" t="s">
        <v>2589</v>
      </c>
      <c r="E15233" s="252" t="s">
        <v>2590</v>
      </c>
      <c r="F15233" s="249">
        <v>298</v>
      </c>
      <c r="G15233" s="218">
        <f t="shared" si="476"/>
        <v>2980</v>
      </c>
      <c r="H15233" t="s">
        <v>4123</v>
      </c>
      <c r="I15233">
        <v>2</v>
      </c>
      <c r="J15233" s="264"/>
      <c r="K15233" t="str">
        <f t="shared" si="475"/>
        <v>DL33202</v>
      </c>
      <c r="L15233">
        <v>2010</v>
      </c>
    </row>
    <row r="15234" spans="1:12">
      <c r="A15234" t="s">
        <v>4137</v>
      </c>
      <c r="B15234" t="s">
        <v>4138</v>
      </c>
      <c r="C15234">
        <v>10</v>
      </c>
      <c r="D15234" s="274" t="s">
        <v>2591</v>
      </c>
      <c r="E15234" s="252" t="s">
        <v>2592</v>
      </c>
      <c r="F15234" s="249">
        <v>209</v>
      </c>
      <c r="G15234" s="218">
        <f t="shared" si="476"/>
        <v>2090</v>
      </c>
      <c r="H15234" t="s">
        <v>4123</v>
      </c>
      <c r="I15234">
        <v>2</v>
      </c>
      <c r="J15234" s="264"/>
      <c r="K15234" t="str">
        <f t="shared" ref="K15234:K15297" si="477">D15234&amp;A15234&amp;I15234</f>
        <v>DL34202</v>
      </c>
      <c r="L15234">
        <v>2010</v>
      </c>
    </row>
    <row r="15235" spans="1:12">
      <c r="A15235" t="s">
        <v>4137</v>
      </c>
      <c r="B15235" t="s">
        <v>4138</v>
      </c>
      <c r="C15235">
        <v>10</v>
      </c>
      <c r="D15235" s="274" t="s">
        <v>2593</v>
      </c>
      <c r="E15235" s="252" t="s">
        <v>2594</v>
      </c>
      <c r="F15235" s="249">
        <v>149</v>
      </c>
      <c r="G15235" s="218">
        <f t="shared" si="476"/>
        <v>1490</v>
      </c>
      <c r="H15235" t="s">
        <v>4123</v>
      </c>
      <c r="I15235">
        <v>2</v>
      </c>
      <c r="J15235" s="264"/>
      <c r="K15235" t="str">
        <f t="shared" si="477"/>
        <v>DL35202</v>
      </c>
      <c r="L15235">
        <v>2010</v>
      </c>
    </row>
    <row r="15236" spans="1:12">
      <c r="A15236" t="s">
        <v>4137</v>
      </c>
      <c r="B15236" t="s">
        <v>4138</v>
      </c>
      <c r="C15236">
        <v>10</v>
      </c>
      <c r="D15236" s="274" t="s">
        <v>2673</v>
      </c>
      <c r="E15236" s="252" t="s">
        <v>2674</v>
      </c>
      <c r="F15236" s="249">
        <v>602</v>
      </c>
      <c r="G15236" s="218">
        <f t="shared" si="476"/>
        <v>6020</v>
      </c>
      <c r="H15236" t="s">
        <v>4123</v>
      </c>
      <c r="I15236">
        <v>2</v>
      </c>
      <c r="J15236" s="264"/>
      <c r="K15236" t="str">
        <f t="shared" si="477"/>
        <v>F421202</v>
      </c>
      <c r="L15236">
        <v>2010</v>
      </c>
    </row>
    <row r="15237" spans="1:12">
      <c r="A15237" t="s">
        <v>4137</v>
      </c>
      <c r="B15237" t="s">
        <v>4138</v>
      </c>
      <c r="C15237">
        <v>10</v>
      </c>
      <c r="D15237" s="274" t="s">
        <v>2675</v>
      </c>
      <c r="E15237" s="252" t="s">
        <v>2676</v>
      </c>
      <c r="F15237" s="249">
        <v>560</v>
      </c>
      <c r="G15237" s="218">
        <f t="shared" si="476"/>
        <v>5600</v>
      </c>
      <c r="H15237" t="s">
        <v>4123</v>
      </c>
      <c r="I15237">
        <v>2</v>
      </c>
      <c r="J15237" s="264"/>
      <c r="K15237" t="str">
        <f t="shared" si="477"/>
        <v>F427202</v>
      </c>
      <c r="L15237">
        <v>2010</v>
      </c>
    </row>
    <row r="15238" spans="1:12">
      <c r="A15238" t="s">
        <v>4137</v>
      </c>
      <c r="B15238" t="s">
        <v>4138</v>
      </c>
      <c r="C15238">
        <v>10</v>
      </c>
      <c r="D15238" s="274" t="s">
        <v>2677</v>
      </c>
      <c r="E15238" s="252" t="s">
        <v>2678</v>
      </c>
      <c r="F15238" s="249">
        <v>572</v>
      </c>
      <c r="G15238" s="218">
        <f t="shared" si="476"/>
        <v>5720</v>
      </c>
      <c r="H15238" t="s">
        <v>4123</v>
      </c>
      <c r="I15238">
        <v>2</v>
      </c>
      <c r="J15238" s="264"/>
      <c r="K15238" t="str">
        <f t="shared" si="477"/>
        <v>F433202</v>
      </c>
      <c r="L15238">
        <v>2010</v>
      </c>
    </row>
    <row r="15239" spans="1:12">
      <c r="A15239" t="s">
        <v>4137</v>
      </c>
      <c r="B15239" t="s">
        <v>4138</v>
      </c>
      <c r="C15239">
        <v>10</v>
      </c>
      <c r="D15239" s="274" t="s">
        <v>2697</v>
      </c>
      <c r="E15239" s="252" t="s">
        <v>2698</v>
      </c>
      <c r="F15239" s="249">
        <v>430</v>
      </c>
      <c r="G15239" s="218">
        <f t="shared" si="476"/>
        <v>4300</v>
      </c>
      <c r="H15239" t="s">
        <v>4123</v>
      </c>
      <c r="I15239">
        <v>2</v>
      </c>
      <c r="J15239" s="264"/>
      <c r="K15239" t="str">
        <f t="shared" si="477"/>
        <v>F501202</v>
      </c>
      <c r="L15239">
        <v>2010</v>
      </c>
    </row>
    <row r="15240" spans="1:12">
      <c r="A15240" t="s">
        <v>4137</v>
      </c>
      <c r="B15240" t="s">
        <v>4138</v>
      </c>
      <c r="C15240">
        <v>10</v>
      </c>
      <c r="D15240" s="274" t="s">
        <v>2699</v>
      </c>
      <c r="E15240" s="252" t="s">
        <v>2700</v>
      </c>
      <c r="F15240" s="249">
        <v>400</v>
      </c>
      <c r="G15240" s="218">
        <f t="shared" si="476"/>
        <v>4000</v>
      </c>
      <c r="H15240" t="s">
        <v>4123</v>
      </c>
      <c r="I15240">
        <v>2</v>
      </c>
      <c r="J15240" s="264"/>
      <c r="K15240" t="str">
        <f t="shared" si="477"/>
        <v>F507202</v>
      </c>
      <c r="L15240">
        <v>2010</v>
      </c>
    </row>
    <row r="15241" spans="1:12">
      <c r="A15241" t="s">
        <v>4137</v>
      </c>
      <c r="B15241" t="s">
        <v>4138</v>
      </c>
      <c r="C15241">
        <v>10</v>
      </c>
      <c r="D15241" s="274" t="s">
        <v>2701</v>
      </c>
      <c r="E15241" s="252" t="s">
        <v>2702</v>
      </c>
      <c r="F15241" s="249">
        <v>409</v>
      </c>
      <c r="G15241" s="218">
        <f t="shared" si="476"/>
        <v>4090</v>
      </c>
      <c r="H15241" t="s">
        <v>4123</v>
      </c>
      <c r="I15241">
        <v>2</v>
      </c>
      <c r="J15241" s="264"/>
      <c r="K15241" t="str">
        <f t="shared" si="477"/>
        <v>F513202</v>
      </c>
      <c r="L15241">
        <v>2010</v>
      </c>
    </row>
    <row r="15242" spans="1:12">
      <c r="A15242" t="s">
        <v>4137</v>
      </c>
      <c r="B15242" t="s">
        <v>4138</v>
      </c>
      <c r="C15242">
        <v>10</v>
      </c>
      <c r="D15242" s="274" t="s">
        <v>2721</v>
      </c>
      <c r="E15242" s="252" t="s">
        <v>2722</v>
      </c>
      <c r="F15242" s="249">
        <v>439</v>
      </c>
      <c r="G15242" s="218">
        <f t="shared" si="476"/>
        <v>4390</v>
      </c>
      <c r="H15242" t="s">
        <v>4123</v>
      </c>
      <c r="I15242">
        <v>2</v>
      </c>
      <c r="J15242" s="264"/>
      <c r="K15242" t="str">
        <f t="shared" si="477"/>
        <v>FC21202</v>
      </c>
      <c r="L15242">
        <v>2010</v>
      </c>
    </row>
    <row r="15243" spans="1:12">
      <c r="A15243" t="s">
        <v>4137</v>
      </c>
      <c r="B15243" t="s">
        <v>4138</v>
      </c>
      <c r="C15243">
        <v>10</v>
      </c>
      <c r="D15243" s="274" t="s">
        <v>2723</v>
      </c>
      <c r="E15243" s="252" t="s">
        <v>2724</v>
      </c>
      <c r="F15243" s="249">
        <v>408</v>
      </c>
      <c r="G15243" s="218">
        <f t="shared" si="476"/>
        <v>4080</v>
      </c>
      <c r="H15243" t="s">
        <v>4123</v>
      </c>
      <c r="I15243">
        <v>2</v>
      </c>
      <c r="J15243" s="264"/>
      <c r="K15243" t="str">
        <f t="shared" si="477"/>
        <v>FC27202</v>
      </c>
      <c r="L15243">
        <v>2010</v>
      </c>
    </row>
    <row r="15244" spans="1:12">
      <c r="A15244" t="s">
        <v>4137</v>
      </c>
      <c r="B15244" t="s">
        <v>4138</v>
      </c>
      <c r="C15244">
        <v>10</v>
      </c>
      <c r="D15244" s="274" t="s">
        <v>2725</v>
      </c>
      <c r="E15244" s="252" t="s">
        <v>2726</v>
      </c>
      <c r="F15244" s="249">
        <v>417</v>
      </c>
      <c r="G15244" s="218">
        <f t="shared" si="476"/>
        <v>4170</v>
      </c>
      <c r="H15244" t="s">
        <v>4123</v>
      </c>
      <c r="I15244">
        <v>2</v>
      </c>
      <c r="J15244" s="264"/>
      <c r="K15244" t="str">
        <f t="shared" si="477"/>
        <v>FC33202</v>
      </c>
      <c r="L15244">
        <v>2010</v>
      </c>
    </row>
    <row r="15245" spans="1:12">
      <c r="A15245" t="s">
        <v>4137</v>
      </c>
      <c r="B15245" t="s">
        <v>4138</v>
      </c>
      <c r="C15245">
        <v>10</v>
      </c>
      <c r="D15245" s="274" t="s">
        <v>2757</v>
      </c>
      <c r="E15245" s="252" t="s">
        <v>2758</v>
      </c>
      <c r="F15245" s="249">
        <v>314</v>
      </c>
      <c r="G15245" s="218">
        <f t="shared" si="476"/>
        <v>3140</v>
      </c>
      <c r="H15245" t="s">
        <v>4123</v>
      </c>
      <c r="I15245">
        <v>2</v>
      </c>
      <c r="J15245" s="264"/>
      <c r="K15245" t="str">
        <f t="shared" si="477"/>
        <v>FL21202</v>
      </c>
      <c r="L15245">
        <v>2010</v>
      </c>
    </row>
    <row r="15246" spans="1:12">
      <c r="A15246" t="s">
        <v>4137</v>
      </c>
      <c r="B15246" t="s">
        <v>4138</v>
      </c>
      <c r="C15246">
        <v>10</v>
      </c>
      <c r="D15246" s="274" t="s">
        <v>2759</v>
      </c>
      <c r="E15246" s="252" t="s">
        <v>2760</v>
      </c>
      <c r="F15246" s="249">
        <v>292</v>
      </c>
      <c r="G15246" s="218">
        <f t="shared" si="476"/>
        <v>2920</v>
      </c>
      <c r="H15246" t="s">
        <v>4123</v>
      </c>
      <c r="I15246">
        <v>2</v>
      </c>
      <c r="J15246" s="264"/>
      <c r="K15246" t="str">
        <f t="shared" si="477"/>
        <v>FL27202</v>
      </c>
      <c r="L15246">
        <v>2010</v>
      </c>
    </row>
    <row r="15247" spans="1:12">
      <c r="A15247" t="s">
        <v>4137</v>
      </c>
      <c r="B15247" t="s">
        <v>4138</v>
      </c>
      <c r="C15247">
        <v>10</v>
      </c>
      <c r="D15247" s="274" t="s">
        <v>2761</v>
      </c>
      <c r="E15247" s="252" t="s">
        <v>2762</v>
      </c>
      <c r="F15247" s="249">
        <v>298</v>
      </c>
      <c r="G15247" s="218">
        <f t="shared" si="476"/>
        <v>2980</v>
      </c>
      <c r="H15247" t="s">
        <v>4123</v>
      </c>
      <c r="I15247">
        <v>2</v>
      </c>
      <c r="J15247" s="264"/>
      <c r="K15247" t="str">
        <f t="shared" si="477"/>
        <v>FL33202</v>
      </c>
      <c r="L15247">
        <v>2010</v>
      </c>
    </row>
    <row r="15248" spans="1:12">
      <c r="A15248" t="s">
        <v>4137</v>
      </c>
      <c r="B15248" t="s">
        <v>4138</v>
      </c>
      <c r="C15248">
        <v>10</v>
      </c>
      <c r="D15248" s="274" t="s">
        <v>270</v>
      </c>
      <c r="E15248" s="252" t="s">
        <v>234</v>
      </c>
      <c r="F15248" s="249">
        <v>771</v>
      </c>
      <c r="G15248" s="218">
        <f t="shared" si="476"/>
        <v>7710</v>
      </c>
      <c r="H15248" t="s">
        <v>4123</v>
      </c>
      <c r="I15248">
        <v>2</v>
      </c>
      <c r="K15248" t="str">
        <f t="shared" si="477"/>
        <v>C241202</v>
      </c>
      <c r="L15248">
        <v>1740</v>
      </c>
    </row>
    <row r="15249" spans="1:12">
      <c r="A15249" t="s">
        <v>4137</v>
      </c>
      <c r="B15249" t="s">
        <v>4138</v>
      </c>
      <c r="C15249">
        <v>10</v>
      </c>
      <c r="D15249" s="274" t="s">
        <v>271</v>
      </c>
      <c r="E15249" s="252" t="s">
        <v>2295</v>
      </c>
      <c r="F15249" s="249">
        <v>540</v>
      </c>
      <c r="G15249" s="218">
        <f t="shared" si="476"/>
        <v>5400</v>
      </c>
      <c r="H15249" t="s">
        <v>4123</v>
      </c>
      <c r="I15249">
        <v>2</v>
      </c>
      <c r="J15249" s="264"/>
      <c r="K15249" t="str">
        <f t="shared" si="477"/>
        <v>C242202</v>
      </c>
      <c r="L15249">
        <v>1740</v>
      </c>
    </row>
    <row r="15250" spans="1:12">
      <c r="A15250" t="s">
        <v>4137</v>
      </c>
      <c r="B15250" t="s">
        <v>4138</v>
      </c>
      <c r="C15250">
        <v>10</v>
      </c>
      <c r="D15250" s="274" t="s">
        <v>272</v>
      </c>
      <c r="E15250" s="252" t="s">
        <v>2296</v>
      </c>
      <c r="F15250" s="249">
        <v>386</v>
      </c>
      <c r="G15250" s="218">
        <f t="shared" si="476"/>
        <v>3860</v>
      </c>
      <c r="H15250" t="s">
        <v>4123</v>
      </c>
      <c r="I15250">
        <v>2</v>
      </c>
      <c r="J15250" s="264"/>
      <c r="K15250" t="str">
        <f t="shared" si="477"/>
        <v>C243202</v>
      </c>
      <c r="L15250">
        <v>1740</v>
      </c>
    </row>
    <row r="15251" spans="1:12">
      <c r="A15251" t="s">
        <v>4137</v>
      </c>
      <c r="B15251" t="s">
        <v>4138</v>
      </c>
      <c r="C15251">
        <v>10</v>
      </c>
      <c r="D15251" s="274" t="s">
        <v>273</v>
      </c>
      <c r="E15251" s="252" t="s">
        <v>235</v>
      </c>
      <c r="F15251" s="249">
        <v>717</v>
      </c>
      <c r="G15251" s="218">
        <f t="shared" si="476"/>
        <v>7170</v>
      </c>
      <c r="H15251" t="s">
        <v>4123</v>
      </c>
      <c r="I15251">
        <v>2</v>
      </c>
      <c r="J15251" s="264"/>
      <c r="K15251" t="str">
        <f t="shared" si="477"/>
        <v>C247202</v>
      </c>
      <c r="L15251">
        <v>1740</v>
      </c>
    </row>
    <row r="15252" spans="1:12">
      <c r="A15252" t="s">
        <v>4137</v>
      </c>
      <c r="B15252" t="s">
        <v>4138</v>
      </c>
      <c r="C15252">
        <v>10</v>
      </c>
      <c r="D15252" s="274" t="s">
        <v>274</v>
      </c>
      <c r="E15252" s="252" t="s">
        <v>2297</v>
      </c>
      <c r="F15252" s="249">
        <v>502</v>
      </c>
      <c r="G15252" s="218">
        <f t="shared" si="476"/>
        <v>5020</v>
      </c>
      <c r="H15252" t="s">
        <v>4123</v>
      </c>
      <c r="I15252">
        <v>2</v>
      </c>
      <c r="J15252" s="264"/>
      <c r="K15252" t="str">
        <f t="shared" si="477"/>
        <v>C248202</v>
      </c>
      <c r="L15252">
        <v>1740</v>
      </c>
    </row>
    <row r="15253" spans="1:12">
      <c r="A15253" t="s">
        <v>4137</v>
      </c>
      <c r="B15253" t="s">
        <v>4138</v>
      </c>
      <c r="C15253">
        <v>10</v>
      </c>
      <c r="D15253" s="274" t="s">
        <v>275</v>
      </c>
      <c r="E15253" s="252" t="s">
        <v>2298</v>
      </c>
      <c r="F15253" s="249">
        <v>359</v>
      </c>
      <c r="G15253" s="218">
        <f t="shared" si="476"/>
        <v>3590</v>
      </c>
      <c r="H15253" t="s">
        <v>4123</v>
      </c>
      <c r="I15253">
        <v>2</v>
      </c>
      <c r="J15253" s="264"/>
      <c r="K15253" t="str">
        <f t="shared" si="477"/>
        <v>C249202</v>
      </c>
      <c r="L15253">
        <v>1740</v>
      </c>
    </row>
    <row r="15254" spans="1:12">
      <c r="A15254" t="s">
        <v>4137</v>
      </c>
      <c r="B15254" t="s">
        <v>4138</v>
      </c>
      <c r="C15254">
        <v>10</v>
      </c>
      <c r="D15254" s="274" t="s">
        <v>276</v>
      </c>
      <c r="E15254" s="252" t="s">
        <v>236</v>
      </c>
      <c r="F15254" s="249">
        <v>732</v>
      </c>
      <c r="G15254" s="218">
        <f t="shared" si="476"/>
        <v>7320</v>
      </c>
      <c r="H15254" t="s">
        <v>4123</v>
      </c>
      <c r="I15254">
        <v>2</v>
      </c>
      <c r="J15254" s="264"/>
      <c r="K15254" t="str">
        <f t="shared" si="477"/>
        <v>C253202</v>
      </c>
      <c r="L15254">
        <v>1740</v>
      </c>
    </row>
    <row r="15255" spans="1:12">
      <c r="A15255" t="s">
        <v>4137</v>
      </c>
      <c r="B15255" t="s">
        <v>4138</v>
      </c>
      <c r="C15255">
        <v>10</v>
      </c>
      <c r="D15255" s="274" t="s">
        <v>277</v>
      </c>
      <c r="E15255" s="252" t="s">
        <v>2299</v>
      </c>
      <c r="F15255" s="249">
        <v>512</v>
      </c>
      <c r="G15255" s="218">
        <f t="shared" si="476"/>
        <v>5120</v>
      </c>
      <c r="H15255" t="s">
        <v>4123</v>
      </c>
      <c r="I15255">
        <v>2</v>
      </c>
      <c r="J15255" s="264"/>
      <c r="K15255" t="str">
        <f t="shared" si="477"/>
        <v>C254202</v>
      </c>
      <c r="L15255">
        <v>1740</v>
      </c>
    </row>
    <row r="15256" spans="1:12">
      <c r="A15256" t="s">
        <v>4137</v>
      </c>
      <c r="B15256" t="s">
        <v>4138</v>
      </c>
      <c r="C15256">
        <v>10</v>
      </c>
      <c r="D15256" s="274" t="s">
        <v>278</v>
      </c>
      <c r="E15256" s="252" t="s">
        <v>2300</v>
      </c>
      <c r="F15256" s="249">
        <v>366</v>
      </c>
      <c r="G15256" s="218">
        <f t="shared" si="476"/>
        <v>3660</v>
      </c>
      <c r="H15256" t="s">
        <v>4123</v>
      </c>
      <c r="I15256">
        <v>2</v>
      </c>
      <c r="J15256" s="264"/>
      <c r="K15256" t="str">
        <f t="shared" si="477"/>
        <v>C255202</v>
      </c>
      <c r="L15256">
        <v>1740</v>
      </c>
    </row>
    <row r="15257" spans="1:12">
      <c r="A15257" t="s">
        <v>4137</v>
      </c>
      <c r="B15257" t="s">
        <v>4138</v>
      </c>
      <c r="C15257">
        <v>10</v>
      </c>
      <c r="D15257" s="274" t="s">
        <v>445</v>
      </c>
      <c r="E15257" s="252" t="s">
        <v>339</v>
      </c>
      <c r="F15257" s="249">
        <v>539</v>
      </c>
      <c r="G15257" s="218">
        <f t="shared" si="476"/>
        <v>5390</v>
      </c>
      <c r="H15257" t="s">
        <v>4123</v>
      </c>
      <c r="I15257">
        <v>2</v>
      </c>
      <c r="J15257" s="264"/>
      <c r="K15257" t="str">
        <f t="shared" si="477"/>
        <v>C681202</v>
      </c>
      <c r="L15257">
        <v>1740</v>
      </c>
    </row>
    <row r="15258" spans="1:12">
      <c r="A15258" t="s">
        <v>4137</v>
      </c>
      <c r="B15258" t="s">
        <v>4138</v>
      </c>
      <c r="C15258">
        <v>10</v>
      </c>
      <c r="D15258" s="274" t="s">
        <v>446</v>
      </c>
      <c r="E15258" s="252" t="s">
        <v>340</v>
      </c>
      <c r="F15258" s="249">
        <v>377</v>
      </c>
      <c r="G15258" s="218">
        <f t="shared" si="476"/>
        <v>3770</v>
      </c>
      <c r="H15258" t="s">
        <v>4123</v>
      </c>
      <c r="I15258">
        <v>2</v>
      </c>
      <c r="J15258" s="264"/>
      <c r="K15258" t="str">
        <f t="shared" si="477"/>
        <v>C682202</v>
      </c>
      <c r="L15258">
        <v>1740</v>
      </c>
    </row>
    <row r="15259" spans="1:12">
      <c r="A15259" t="s">
        <v>4137</v>
      </c>
      <c r="B15259" t="s">
        <v>4138</v>
      </c>
      <c r="C15259">
        <v>10</v>
      </c>
      <c r="D15259" s="274" t="s">
        <v>447</v>
      </c>
      <c r="E15259" s="252" t="s">
        <v>341</v>
      </c>
      <c r="F15259" s="249">
        <v>270</v>
      </c>
      <c r="G15259" s="218">
        <f t="shared" si="476"/>
        <v>2700</v>
      </c>
      <c r="H15259" t="s">
        <v>4123</v>
      </c>
      <c r="I15259">
        <v>2</v>
      </c>
      <c r="J15259" s="264"/>
      <c r="K15259" t="str">
        <f t="shared" si="477"/>
        <v>C683202</v>
      </c>
      <c r="L15259">
        <v>1740</v>
      </c>
    </row>
    <row r="15260" spans="1:12">
      <c r="A15260" t="s">
        <v>4137</v>
      </c>
      <c r="B15260" t="s">
        <v>4138</v>
      </c>
      <c r="C15260">
        <v>10</v>
      </c>
      <c r="D15260" s="274" t="s">
        <v>448</v>
      </c>
      <c r="E15260" s="252" t="s">
        <v>342</v>
      </c>
      <c r="F15260" s="249">
        <v>501</v>
      </c>
      <c r="G15260" s="218">
        <f t="shared" si="476"/>
        <v>5010</v>
      </c>
      <c r="H15260" t="s">
        <v>4123</v>
      </c>
      <c r="I15260">
        <v>2</v>
      </c>
      <c r="J15260" s="264"/>
      <c r="K15260" t="str">
        <f t="shared" si="477"/>
        <v>C687202</v>
      </c>
      <c r="L15260">
        <v>1740</v>
      </c>
    </row>
    <row r="15261" spans="1:12">
      <c r="A15261" t="s">
        <v>4137</v>
      </c>
      <c r="B15261" t="s">
        <v>4138</v>
      </c>
      <c r="C15261">
        <v>10</v>
      </c>
      <c r="D15261" s="274" t="s">
        <v>449</v>
      </c>
      <c r="E15261" s="252" t="s">
        <v>343</v>
      </c>
      <c r="F15261" s="249">
        <v>351</v>
      </c>
      <c r="G15261" s="218">
        <f t="shared" si="476"/>
        <v>3510</v>
      </c>
      <c r="H15261" t="s">
        <v>4123</v>
      </c>
      <c r="I15261">
        <v>2</v>
      </c>
      <c r="J15261" s="264"/>
      <c r="K15261" t="str">
        <f t="shared" si="477"/>
        <v>C688202</v>
      </c>
      <c r="L15261">
        <v>1740</v>
      </c>
    </row>
    <row r="15262" spans="1:12">
      <c r="A15262" t="s">
        <v>4137</v>
      </c>
      <c r="B15262" t="s">
        <v>4138</v>
      </c>
      <c r="C15262">
        <v>10</v>
      </c>
      <c r="D15262" s="274" t="s">
        <v>450</v>
      </c>
      <c r="E15262" s="252" t="s">
        <v>344</v>
      </c>
      <c r="F15262" s="249">
        <v>251</v>
      </c>
      <c r="G15262" s="218">
        <f t="shared" si="476"/>
        <v>2510</v>
      </c>
      <c r="H15262" t="s">
        <v>4123</v>
      </c>
      <c r="I15262">
        <v>2</v>
      </c>
      <c r="J15262" s="264"/>
      <c r="K15262" t="str">
        <f t="shared" si="477"/>
        <v>C689202</v>
      </c>
      <c r="L15262">
        <v>1740</v>
      </c>
    </row>
    <row r="15263" spans="1:12">
      <c r="A15263" t="s">
        <v>4137</v>
      </c>
      <c r="B15263" t="s">
        <v>4138</v>
      </c>
      <c r="C15263">
        <v>10</v>
      </c>
      <c r="D15263" s="274" t="s">
        <v>451</v>
      </c>
      <c r="E15263" s="252" t="s">
        <v>345</v>
      </c>
      <c r="F15263" s="249">
        <v>512</v>
      </c>
      <c r="G15263" s="218">
        <f t="shared" si="476"/>
        <v>5120</v>
      </c>
      <c r="H15263" t="s">
        <v>4123</v>
      </c>
      <c r="I15263">
        <v>2</v>
      </c>
      <c r="J15263" s="264"/>
      <c r="K15263" t="str">
        <f t="shared" si="477"/>
        <v>C693202</v>
      </c>
      <c r="L15263">
        <v>1740</v>
      </c>
    </row>
    <row r="15264" spans="1:12">
      <c r="A15264" t="s">
        <v>4137</v>
      </c>
      <c r="B15264" t="s">
        <v>4138</v>
      </c>
      <c r="C15264">
        <v>10</v>
      </c>
      <c r="D15264" s="274" t="s">
        <v>452</v>
      </c>
      <c r="E15264" s="252" t="s">
        <v>346</v>
      </c>
      <c r="F15264" s="249">
        <v>358</v>
      </c>
      <c r="G15264" s="218">
        <f t="shared" si="476"/>
        <v>3580</v>
      </c>
      <c r="H15264" t="s">
        <v>4123</v>
      </c>
      <c r="I15264">
        <v>2</v>
      </c>
      <c r="J15264" s="264"/>
      <c r="K15264" t="str">
        <f t="shared" si="477"/>
        <v>C694202</v>
      </c>
      <c r="L15264">
        <v>1740</v>
      </c>
    </row>
    <row r="15265" spans="1:12">
      <c r="A15265" t="s">
        <v>4137</v>
      </c>
      <c r="B15265" t="s">
        <v>4138</v>
      </c>
      <c r="C15265">
        <v>10</v>
      </c>
      <c r="D15265" s="274" t="s">
        <v>453</v>
      </c>
      <c r="E15265" s="252" t="s">
        <v>347</v>
      </c>
      <c r="F15265" s="249">
        <v>256</v>
      </c>
      <c r="G15265" s="218">
        <f t="shared" si="476"/>
        <v>2560</v>
      </c>
      <c r="H15265" t="s">
        <v>4123</v>
      </c>
      <c r="I15265">
        <v>2</v>
      </c>
      <c r="J15265" s="264"/>
      <c r="K15265" t="str">
        <f t="shared" si="477"/>
        <v>C695202</v>
      </c>
      <c r="L15265">
        <v>1740</v>
      </c>
    </row>
    <row r="15266" spans="1:12">
      <c r="A15266" t="s">
        <v>4137</v>
      </c>
      <c r="B15266" t="s">
        <v>4138</v>
      </c>
      <c r="C15266">
        <v>10</v>
      </c>
      <c r="D15266" s="274" t="s">
        <v>2343</v>
      </c>
      <c r="E15266" s="252" t="s">
        <v>2344</v>
      </c>
      <c r="F15266" s="249">
        <v>540</v>
      </c>
      <c r="G15266" s="218">
        <f t="shared" si="476"/>
        <v>5400</v>
      </c>
      <c r="H15266" t="s">
        <v>4123</v>
      </c>
      <c r="I15266">
        <v>2</v>
      </c>
      <c r="J15266" s="264"/>
      <c r="K15266" t="str">
        <f t="shared" si="477"/>
        <v>D441202</v>
      </c>
      <c r="L15266">
        <v>1740</v>
      </c>
    </row>
    <row r="15267" spans="1:12">
      <c r="A15267" t="s">
        <v>4137</v>
      </c>
      <c r="B15267" t="s">
        <v>4138</v>
      </c>
      <c r="C15267">
        <v>10</v>
      </c>
      <c r="D15267" s="274" t="s">
        <v>2345</v>
      </c>
      <c r="E15267" s="252" t="s">
        <v>2346</v>
      </c>
      <c r="F15267" s="249">
        <v>378</v>
      </c>
      <c r="G15267" s="218">
        <f t="shared" si="476"/>
        <v>3780</v>
      </c>
      <c r="H15267" t="s">
        <v>4123</v>
      </c>
      <c r="I15267">
        <v>2</v>
      </c>
      <c r="J15267" s="264"/>
      <c r="K15267" t="str">
        <f t="shared" si="477"/>
        <v>D442202</v>
      </c>
      <c r="L15267">
        <v>1740</v>
      </c>
    </row>
    <row r="15268" spans="1:12">
      <c r="A15268" t="s">
        <v>4137</v>
      </c>
      <c r="B15268" t="s">
        <v>4138</v>
      </c>
      <c r="C15268">
        <v>10</v>
      </c>
      <c r="D15268" s="274" t="s">
        <v>2347</v>
      </c>
      <c r="E15268" s="252" t="s">
        <v>2348</v>
      </c>
      <c r="F15268" s="249">
        <v>270</v>
      </c>
      <c r="G15268" s="218">
        <f t="shared" si="476"/>
        <v>2700</v>
      </c>
      <c r="H15268" t="s">
        <v>4123</v>
      </c>
      <c r="I15268">
        <v>2</v>
      </c>
      <c r="J15268" s="264"/>
      <c r="K15268" t="str">
        <f t="shared" si="477"/>
        <v>D443202</v>
      </c>
      <c r="L15268">
        <v>1740</v>
      </c>
    </row>
    <row r="15269" spans="1:12">
      <c r="A15269" t="s">
        <v>4137</v>
      </c>
      <c r="B15269" t="s">
        <v>4138</v>
      </c>
      <c r="C15269">
        <v>10</v>
      </c>
      <c r="D15269" s="274" t="s">
        <v>2349</v>
      </c>
      <c r="E15269" s="252" t="s">
        <v>2350</v>
      </c>
      <c r="F15269" s="249">
        <v>502</v>
      </c>
      <c r="G15269" s="218">
        <f t="shared" si="476"/>
        <v>5020</v>
      </c>
      <c r="H15269" t="s">
        <v>4123</v>
      </c>
      <c r="I15269">
        <v>2</v>
      </c>
      <c r="J15269" s="264"/>
      <c r="K15269" t="str">
        <f t="shared" si="477"/>
        <v>D447202</v>
      </c>
      <c r="L15269">
        <v>1740</v>
      </c>
    </row>
    <row r="15270" spans="1:12">
      <c r="A15270" t="s">
        <v>4137</v>
      </c>
      <c r="B15270" t="s">
        <v>4138</v>
      </c>
      <c r="C15270">
        <v>10</v>
      </c>
      <c r="D15270" s="274" t="s">
        <v>2351</v>
      </c>
      <c r="E15270" s="252" t="s">
        <v>2352</v>
      </c>
      <c r="F15270" s="249">
        <v>351</v>
      </c>
      <c r="G15270" s="218">
        <f t="shared" si="476"/>
        <v>3510</v>
      </c>
      <c r="H15270" t="s">
        <v>4123</v>
      </c>
      <c r="I15270">
        <v>2</v>
      </c>
      <c r="J15270" s="264"/>
      <c r="K15270" t="str">
        <f t="shared" si="477"/>
        <v>D448202</v>
      </c>
      <c r="L15270">
        <v>1740</v>
      </c>
    </row>
    <row r="15271" spans="1:12">
      <c r="A15271" t="s">
        <v>4137</v>
      </c>
      <c r="B15271" t="s">
        <v>4138</v>
      </c>
      <c r="C15271">
        <v>10</v>
      </c>
      <c r="D15271" s="274" t="s">
        <v>2353</v>
      </c>
      <c r="E15271" s="252" t="s">
        <v>2354</v>
      </c>
      <c r="F15271" s="249">
        <v>251</v>
      </c>
      <c r="G15271" s="218">
        <f t="shared" si="476"/>
        <v>2510</v>
      </c>
      <c r="H15271" t="s">
        <v>4123</v>
      </c>
      <c r="I15271">
        <v>2</v>
      </c>
      <c r="J15271" s="264"/>
      <c r="K15271" t="str">
        <f t="shared" si="477"/>
        <v>D449202</v>
      </c>
      <c r="L15271">
        <v>1740</v>
      </c>
    </row>
    <row r="15272" spans="1:12">
      <c r="A15272" t="s">
        <v>4137</v>
      </c>
      <c r="B15272" t="s">
        <v>4138</v>
      </c>
      <c r="C15272">
        <v>10</v>
      </c>
      <c r="D15272" s="274" t="s">
        <v>2355</v>
      </c>
      <c r="E15272" s="252" t="s">
        <v>2356</v>
      </c>
      <c r="F15272" s="249">
        <v>512</v>
      </c>
      <c r="G15272" s="218">
        <f t="shared" si="476"/>
        <v>5120</v>
      </c>
      <c r="H15272" t="s">
        <v>4123</v>
      </c>
      <c r="I15272">
        <v>2</v>
      </c>
      <c r="J15272" s="264"/>
      <c r="K15272" t="str">
        <f t="shared" si="477"/>
        <v>D453202</v>
      </c>
      <c r="L15272">
        <v>1740</v>
      </c>
    </row>
    <row r="15273" spans="1:12">
      <c r="A15273" t="s">
        <v>4137</v>
      </c>
      <c r="B15273" t="s">
        <v>4138</v>
      </c>
      <c r="C15273">
        <v>10</v>
      </c>
      <c r="D15273" s="274" t="s">
        <v>2357</v>
      </c>
      <c r="E15273" s="252" t="s">
        <v>2358</v>
      </c>
      <c r="F15273" s="249">
        <v>358</v>
      </c>
      <c r="G15273" s="218">
        <f t="shared" si="476"/>
        <v>3580</v>
      </c>
      <c r="H15273" t="s">
        <v>4123</v>
      </c>
      <c r="I15273">
        <v>2</v>
      </c>
      <c r="J15273" s="264"/>
      <c r="K15273" t="str">
        <f t="shared" si="477"/>
        <v>D454202</v>
      </c>
      <c r="L15273">
        <v>1740</v>
      </c>
    </row>
    <row r="15274" spans="1:12">
      <c r="A15274" t="s">
        <v>4137</v>
      </c>
      <c r="B15274" t="s">
        <v>4138</v>
      </c>
      <c r="C15274">
        <v>10</v>
      </c>
      <c r="D15274" s="274" t="s">
        <v>2359</v>
      </c>
      <c r="E15274" s="252" t="s">
        <v>2360</v>
      </c>
      <c r="F15274" s="249">
        <v>256</v>
      </c>
      <c r="G15274" s="218">
        <f t="shared" si="476"/>
        <v>2560</v>
      </c>
      <c r="H15274" t="s">
        <v>4123</v>
      </c>
      <c r="I15274">
        <v>2</v>
      </c>
      <c r="J15274" s="264"/>
      <c r="K15274" t="str">
        <f t="shared" si="477"/>
        <v>D455202</v>
      </c>
      <c r="L15274">
        <v>1740</v>
      </c>
    </row>
    <row r="15275" spans="1:12">
      <c r="A15275" t="s">
        <v>4137</v>
      </c>
      <c r="B15275" t="s">
        <v>4138</v>
      </c>
      <c r="C15275">
        <v>10</v>
      </c>
      <c r="D15275" s="274" t="s">
        <v>2415</v>
      </c>
      <c r="E15275" s="252" t="s">
        <v>2416</v>
      </c>
      <c r="F15275" s="249">
        <v>386</v>
      </c>
      <c r="G15275" s="218">
        <f t="shared" si="476"/>
        <v>3860</v>
      </c>
      <c r="H15275" t="s">
        <v>4123</v>
      </c>
      <c r="I15275">
        <v>2</v>
      </c>
      <c r="J15275" s="264"/>
      <c r="K15275" t="str">
        <f t="shared" si="477"/>
        <v>D521202</v>
      </c>
      <c r="L15275">
        <v>1740</v>
      </c>
    </row>
    <row r="15276" spans="1:12">
      <c r="A15276" t="s">
        <v>4137</v>
      </c>
      <c r="B15276" t="s">
        <v>4138</v>
      </c>
      <c r="C15276">
        <v>10</v>
      </c>
      <c r="D15276" s="274" t="s">
        <v>2417</v>
      </c>
      <c r="E15276" s="252" t="s">
        <v>2418</v>
      </c>
      <c r="F15276" s="249">
        <v>270</v>
      </c>
      <c r="G15276" s="218">
        <f t="shared" si="476"/>
        <v>2700</v>
      </c>
      <c r="H15276" t="s">
        <v>4123</v>
      </c>
      <c r="I15276">
        <v>2</v>
      </c>
      <c r="J15276" s="264"/>
      <c r="K15276" t="str">
        <f t="shared" si="477"/>
        <v>D522202</v>
      </c>
      <c r="L15276">
        <v>1740</v>
      </c>
    </row>
    <row r="15277" spans="1:12">
      <c r="A15277" t="s">
        <v>4137</v>
      </c>
      <c r="B15277" t="s">
        <v>4138</v>
      </c>
      <c r="C15277">
        <v>10</v>
      </c>
      <c r="D15277" s="274" t="s">
        <v>2419</v>
      </c>
      <c r="E15277" s="252" t="s">
        <v>2420</v>
      </c>
      <c r="F15277" s="249">
        <v>193</v>
      </c>
      <c r="G15277" s="218">
        <f t="shared" si="476"/>
        <v>1930</v>
      </c>
      <c r="H15277" t="s">
        <v>4123</v>
      </c>
      <c r="I15277">
        <v>2</v>
      </c>
      <c r="J15277" s="264"/>
      <c r="K15277" t="str">
        <f t="shared" si="477"/>
        <v>D523202</v>
      </c>
      <c r="L15277">
        <v>1740</v>
      </c>
    </row>
    <row r="15278" spans="1:12">
      <c r="A15278" t="s">
        <v>4137</v>
      </c>
      <c r="B15278" t="s">
        <v>4138</v>
      </c>
      <c r="C15278">
        <v>10</v>
      </c>
      <c r="D15278" s="274" t="s">
        <v>2421</v>
      </c>
      <c r="E15278" s="252" t="s">
        <v>2422</v>
      </c>
      <c r="F15278" s="249">
        <v>359</v>
      </c>
      <c r="G15278" s="218">
        <f t="shared" si="476"/>
        <v>3590</v>
      </c>
      <c r="H15278" t="s">
        <v>4123</v>
      </c>
      <c r="I15278">
        <v>2</v>
      </c>
      <c r="J15278" s="264"/>
      <c r="K15278" t="str">
        <f t="shared" si="477"/>
        <v>D527202</v>
      </c>
      <c r="L15278">
        <v>1740</v>
      </c>
    </row>
    <row r="15279" spans="1:12">
      <c r="A15279" t="s">
        <v>4137</v>
      </c>
      <c r="B15279" t="s">
        <v>4138</v>
      </c>
      <c r="C15279">
        <v>10</v>
      </c>
      <c r="D15279" s="274" t="s">
        <v>2423</v>
      </c>
      <c r="E15279" s="252" t="s">
        <v>2424</v>
      </c>
      <c r="F15279" s="249">
        <v>251</v>
      </c>
      <c r="G15279" s="218">
        <f t="shared" si="476"/>
        <v>2510</v>
      </c>
      <c r="H15279" t="s">
        <v>4123</v>
      </c>
      <c r="I15279">
        <v>2</v>
      </c>
      <c r="J15279" s="264"/>
      <c r="K15279" t="str">
        <f t="shared" si="477"/>
        <v>D528202</v>
      </c>
      <c r="L15279">
        <v>1740</v>
      </c>
    </row>
    <row r="15280" spans="1:12">
      <c r="A15280" t="s">
        <v>4137</v>
      </c>
      <c r="B15280" t="s">
        <v>4138</v>
      </c>
      <c r="C15280">
        <v>10</v>
      </c>
      <c r="D15280" s="274" t="s">
        <v>2425</v>
      </c>
      <c r="E15280" s="252" t="s">
        <v>2426</v>
      </c>
      <c r="F15280" s="249">
        <v>180</v>
      </c>
      <c r="G15280" s="218">
        <f t="shared" si="476"/>
        <v>1800</v>
      </c>
      <c r="H15280" t="s">
        <v>4123</v>
      </c>
      <c r="I15280">
        <v>2</v>
      </c>
      <c r="J15280" s="264"/>
      <c r="K15280" t="str">
        <f t="shared" si="477"/>
        <v>D529202</v>
      </c>
      <c r="L15280">
        <v>1740</v>
      </c>
    </row>
    <row r="15281" spans="1:12">
      <c r="A15281" t="s">
        <v>4137</v>
      </c>
      <c r="B15281" t="s">
        <v>4138</v>
      </c>
      <c r="C15281">
        <v>10</v>
      </c>
      <c r="D15281" s="274" t="s">
        <v>2427</v>
      </c>
      <c r="E15281" s="252" t="s">
        <v>2428</v>
      </c>
      <c r="F15281" s="249">
        <v>366</v>
      </c>
      <c r="G15281" s="218">
        <f t="shared" si="476"/>
        <v>3660</v>
      </c>
      <c r="H15281" t="s">
        <v>4123</v>
      </c>
      <c r="I15281">
        <v>2</v>
      </c>
      <c r="J15281" s="264"/>
      <c r="K15281" t="str">
        <f t="shared" si="477"/>
        <v>D533202</v>
      </c>
      <c r="L15281">
        <v>1740</v>
      </c>
    </row>
    <row r="15282" spans="1:12">
      <c r="A15282" t="s">
        <v>4137</v>
      </c>
      <c r="B15282" t="s">
        <v>4138</v>
      </c>
      <c r="C15282">
        <v>10</v>
      </c>
      <c r="D15282" s="274" t="s">
        <v>2429</v>
      </c>
      <c r="E15282" s="252" t="s">
        <v>2430</v>
      </c>
      <c r="F15282" s="249">
        <v>256</v>
      </c>
      <c r="G15282" s="218">
        <f t="shared" si="476"/>
        <v>2560</v>
      </c>
      <c r="H15282" t="s">
        <v>4123</v>
      </c>
      <c r="I15282">
        <v>2</v>
      </c>
      <c r="J15282" s="264"/>
      <c r="K15282" t="str">
        <f t="shared" si="477"/>
        <v>D534202</v>
      </c>
      <c r="L15282">
        <v>1740</v>
      </c>
    </row>
    <row r="15283" spans="1:12">
      <c r="A15283" t="s">
        <v>4137</v>
      </c>
      <c r="B15283" t="s">
        <v>4138</v>
      </c>
      <c r="C15283">
        <v>10</v>
      </c>
      <c r="D15283" s="274" t="s">
        <v>2431</v>
      </c>
      <c r="E15283" s="252" t="s">
        <v>2432</v>
      </c>
      <c r="F15283" s="249">
        <v>183</v>
      </c>
      <c r="G15283" s="218">
        <f t="shared" si="476"/>
        <v>1830</v>
      </c>
      <c r="H15283" t="s">
        <v>4123</v>
      </c>
      <c r="I15283">
        <v>2</v>
      </c>
      <c r="J15283" s="264"/>
      <c r="K15283" t="str">
        <f t="shared" si="477"/>
        <v>D535202</v>
      </c>
      <c r="L15283">
        <v>1740</v>
      </c>
    </row>
    <row r="15284" spans="1:12">
      <c r="A15284" t="s">
        <v>4137</v>
      </c>
      <c r="B15284" t="s">
        <v>4138</v>
      </c>
      <c r="C15284">
        <v>10</v>
      </c>
      <c r="D15284" s="274" t="s">
        <v>2487</v>
      </c>
      <c r="E15284" s="252" t="s">
        <v>2488</v>
      </c>
      <c r="F15284" s="249">
        <v>377</v>
      </c>
      <c r="G15284" s="218">
        <f t="shared" si="476"/>
        <v>3770</v>
      </c>
      <c r="H15284" t="s">
        <v>4123</v>
      </c>
      <c r="I15284">
        <v>2</v>
      </c>
      <c r="J15284" s="264"/>
      <c r="K15284" t="str">
        <f t="shared" si="477"/>
        <v>DC41202</v>
      </c>
      <c r="L15284">
        <v>1740</v>
      </c>
    </row>
    <row r="15285" spans="1:12">
      <c r="A15285" t="s">
        <v>4137</v>
      </c>
      <c r="B15285" t="s">
        <v>4138</v>
      </c>
      <c r="C15285">
        <v>10</v>
      </c>
      <c r="D15285" s="274" t="s">
        <v>2489</v>
      </c>
      <c r="E15285" s="252" t="s">
        <v>2490</v>
      </c>
      <c r="F15285" s="249">
        <v>264</v>
      </c>
      <c r="G15285" s="218">
        <f t="shared" ref="G15285:G15348" si="478">ROUNDDOWN(C15285*F15285,0)</f>
        <v>2640</v>
      </c>
      <c r="H15285" t="s">
        <v>4123</v>
      </c>
      <c r="I15285">
        <v>2</v>
      </c>
      <c r="J15285" s="264"/>
      <c r="K15285" t="str">
        <f t="shared" si="477"/>
        <v>DC42202</v>
      </c>
      <c r="L15285">
        <v>1740</v>
      </c>
    </row>
    <row r="15286" spans="1:12">
      <c r="A15286" t="s">
        <v>4137</v>
      </c>
      <c r="B15286" t="s">
        <v>4138</v>
      </c>
      <c r="C15286">
        <v>10</v>
      </c>
      <c r="D15286" s="274" t="s">
        <v>2491</v>
      </c>
      <c r="E15286" s="252" t="s">
        <v>2492</v>
      </c>
      <c r="F15286" s="249">
        <v>189</v>
      </c>
      <c r="G15286" s="218">
        <f t="shared" si="478"/>
        <v>1890</v>
      </c>
      <c r="H15286" t="s">
        <v>4123</v>
      </c>
      <c r="I15286">
        <v>2</v>
      </c>
      <c r="J15286" s="264"/>
      <c r="K15286" t="str">
        <f t="shared" si="477"/>
        <v>DC43202</v>
      </c>
      <c r="L15286">
        <v>1740</v>
      </c>
    </row>
    <row r="15287" spans="1:12">
      <c r="A15287" t="s">
        <v>4137</v>
      </c>
      <c r="B15287" t="s">
        <v>4138</v>
      </c>
      <c r="C15287">
        <v>10</v>
      </c>
      <c r="D15287" s="274" t="s">
        <v>2493</v>
      </c>
      <c r="E15287" s="252" t="s">
        <v>2494</v>
      </c>
      <c r="F15287" s="249">
        <v>351</v>
      </c>
      <c r="G15287" s="218">
        <f t="shared" si="478"/>
        <v>3510</v>
      </c>
      <c r="H15287" t="s">
        <v>4123</v>
      </c>
      <c r="I15287">
        <v>2</v>
      </c>
      <c r="J15287" s="264"/>
      <c r="K15287" t="str">
        <f t="shared" si="477"/>
        <v>DC47202</v>
      </c>
      <c r="L15287">
        <v>1740</v>
      </c>
    </row>
    <row r="15288" spans="1:12">
      <c r="A15288" t="s">
        <v>4137</v>
      </c>
      <c r="B15288" t="s">
        <v>4138</v>
      </c>
      <c r="C15288">
        <v>10</v>
      </c>
      <c r="D15288" s="274" t="s">
        <v>2495</v>
      </c>
      <c r="E15288" s="252" t="s">
        <v>2496</v>
      </c>
      <c r="F15288" s="249">
        <v>246</v>
      </c>
      <c r="G15288" s="218">
        <f t="shared" si="478"/>
        <v>2460</v>
      </c>
      <c r="H15288" t="s">
        <v>4123</v>
      </c>
      <c r="I15288">
        <v>2</v>
      </c>
      <c r="J15288" s="264"/>
      <c r="K15288" t="str">
        <f t="shared" si="477"/>
        <v>DC48202</v>
      </c>
      <c r="L15288">
        <v>1740</v>
      </c>
    </row>
    <row r="15289" spans="1:12">
      <c r="A15289" t="s">
        <v>4137</v>
      </c>
      <c r="B15289" t="s">
        <v>4138</v>
      </c>
      <c r="C15289">
        <v>10</v>
      </c>
      <c r="D15289" s="274" t="s">
        <v>2497</v>
      </c>
      <c r="E15289" s="252" t="s">
        <v>2498</v>
      </c>
      <c r="F15289" s="249">
        <v>176</v>
      </c>
      <c r="G15289" s="218">
        <f t="shared" si="478"/>
        <v>1760</v>
      </c>
      <c r="H15289" t="s">
        <v>4123</v>
      </c>
      <c r="I15289">
        <v>2</v>
      </c>
      <c r="J15289" s="264"/>
      <c r="K15289" t="str">
        <f t="shared" si="477"/>
        <v>DC49202</v>
      </c>
      <c r="L15289">
        <v>1740</v>
      </c>
    </row>
    <row r="15290" spans="1:12">
      <c r="A15290" t="s">
        <v>4137</v>
      </c>
      <c r="B15290" t="s">
        <v>4138</v>
      </c>
      <c r="C15290">
        <v>10</v>
      </c>
      <c r="D15290" s="274" t="s">
        <v>2499</v>
      </c>
      <c r="E15290" s="252" t="s">
        <v>2500</v>
      </c>
      <c r="F15290" s="249">
        <v>358</v>
      </c>
      <c r="G15290" s="218">
        <f t="shared" si="478"/>
        <v>3580</v>
      </c>
      <c r="H15290" t="s">
        <v>4123</v>
      </c>
      <c r="I15290">
        <v>2</v>
      </c>
      <c r="J15290" s="264"/>
      <c r="K15290" t="str">
        <f t="shared" si="477"/>
        <v>DC53202</v>
      </c>
      <c r="L15290">
        <v>1740</v>
      </c>
    </row>
    <row r="15291" spans="1:12">
      <c r="A15291" t="s">
        <v>4137</v>
      </c>
      <c r="B15291" t="s">
        <v>4138</v>
      </c>
      <c r="C15291">
        <v>10</v>
      </c>
      <c r="D15291" s="274" t="s">
        <v>2501</v>
      </c>
      <c r="E15291" s="252" t="s">
        <v>2502</v>
      </c>
      <c r="F15291" s="249">
        <v>251</v>
      </c>
      <c r="G15291" s="218">
        <f t="shared" si="478"/>
        <v>2510</v>
      </c>
      <c r="H15291" t="s">
        <v>4123</v>
      </c>
      <c r="I15291">
        <v>2</v>
      </c>
      <c r="J15291" s="264"/>
      <c r="K15291" t="str">
        <f t="shared" si="477"/>
        <v>DC54202</v>
      </c>
      <c r="L15291">
        <v>1740</v>
      </c>
    </row>
    <row r="15292" spans="1:12">
      <c r="A15292" t="s">
        <v>4137</v>
      </c>
      <c r="B15292" t="s">
        <v>4138</v>
      </c>
      <c r="C15292">
        <v>10</v>
      </c>
      <c r="D15292" s="274" t="s">
        <v>2503</v>
      </c>
      <c r="E15292" s="252" t="s">
        <v>2504</v>
      </c>
      <c r="F15292" s="249">
        <v>179</v>
      </c>
      <c r="G15292" s="218">
        <f t="shared" si="478"/>
        <v>1790</v>
      </c>
      <c r="H15292" t="s">
        <v>4123</v>
      </c>
      <c r="I15292">
        <v>2</v>
      </c>
      <c r="J15292" s="264"/>
      <c r="K15292" t="str">
        <f t="shared" si="477"/>
        <v>DC55202</v>
      </c>
      <c r="L15292">
        <v>1740</v>
      </c>
    </row>
    <row r="15293" spans="1:12">
      <c r="A15293" t="s">
        <v>4137</v>
      </c>
      <c r="B15293" t="s">
        <v>4138</v>
      </c>
      <c r="C15293">
        <v>10</v>
      </c>
      <c r="D15293" s="274" t="s">
        <v>2595</v>
      </c>
      <c r="E15293" s="252" t="s">
        <v>2596</v>
      </c>
      <c r="F15293" s="249">
        <v>270</v>
      </c>
      <c r="G15293" s="218">
        <f t="shared" si="478"/>
        <v>2700</v>
      </c>
      <c r="H15293" t="s">
        <v>4123</v>
      </c>
      <c r="I15293">
        <v>2</v>
      </c>
      <c r="J15293" s="264"/>
      <c r="K15293" t="str">
        <f t="shared" si="477"/>
        <v>DL41202</v>
      </c>
      <c r="L15293">
        <v>1740</v>
      </c>
    </row>
    <row r="15294" spans="1:12">
      <c r="A15294" t="s">
        <v>4137</v>
      </c>
      <c r="B15294" t="s">
        <v>4138</v>
      </c>
      <c r="C15294">
        <v>10</v>
      </c>
      <c r="D15294" s="274" t="s">
        <v>2597</v>
      </c>
      <c r="E15294" s="252" t="s">
        <v>2598</v>
      </c>
      <c r="F15294" s="249">
        <v>189</v>
      </c>
      <c r="G15294" s="218">
        <f t="shared" si="478"/>
        <v>1890</v>
      </c>
      <c r="H15294" t="s">
        <v>4123</v>
      </c>
      <c r="I15294">
        <v>2</v>
      </c>
      <c r="J15294" s="264"/>
      <c r="K15294" t="str">
        <f t="shared" si="477"/>
        <v>DL42202</v>
      </c>
      <c r="L15294">
        <v>1740</v>
      </c>
    </row>
    <row r="15295" spans="1:12">
      <c r="A15295" t="s">
        <v>4137</v>
      </c>
      <c r="B15295" t="s">
        <v>4138</v>
      </c>
      <c r="C15295">
        <v>10</v>
      </c>
      <c r="D15295" s="274" t="s">
        <v>2599</v>
      </c>
      <c r="E15295" s="252" t="s">
        <v>2600</v>
      </c>
      <c r="F15295" s="249">
        <v>135</v>
      </c>
      <c r="G15295" s="218">
        <f t="shared" si="478"/>
        <v>1350</v>
      </c>
      <c r="H15295" t="s">
        <v>4123</v>
      </c>
      <c r="I15295">
        <v>2</v>
      </c>
      <c r="J15295" s="264"/>
      <c r="K15295" t="str">
        <f t="shared" si="477"/>
        <v>DL43202</v>
      </c>
      <c r="L15295">
        <v>1740</v>
      </c>
    </row>
    <row r="15296" spans="1:12">
      <c r="A15296" t="s">
        <v>4137</v>
      </c>
      <c r="B15296" t="s">
        <v>4138</v>
      </c>
      <c r="C15296">
        <v>10</v>
      </c>
      <c r="D15296" s="274" t="s">
        <v>2601</v>
      </c>
      <c r="E15296" s="252" t="s">
        <v>2602</v>
      </c>
      <c r="F15296" s="249">
        <v>251</v>
      </c>
      <c r="G15296" s="218">
        <f t="shared" si="478"/>
        <v>2510</v>
      </c>
      <c r="H15296" t="s">
        <v>4123</v>
      </c>
      <c r="I15296">
        <v>2</v>
      </c>
      <c r="J15296" s="264"/>
      <c r="K15296" t="str">
        <f t="shared" si="477"/>
        <v>DL47202</v>
      </c>
      <c r="L15296">
        <v>1740</v>
      </c>
    </row>
    <row r="15297" spans="1:12">
      <c r="A15297" t="s">
        <v>4137</v>
      </c>
      <c r="B15297" t="s">
        <v>4138</v>
      </c>
      <c r="C15297">
        <v>10</v>
      </c>
      <c r="D15297" s="274" t="s">
        <v>2603</v>
      </c>
      <c r="E15297" s="252" t="s">
        <v>2604</v>
      </c>
      <c r="F15297" s="249">
        <v>176</v>
      </c>
      <c r="G15297" s="218">
        <f t="shared" si="478"/>
        <v>1760</v>
      </c>
      <c r="H15297" t="s">
        <v>4123</v>
      </c>
      <c r="I15297">
        <v>2</v>
      </c>
      <c r="J15297" s="264"/>
      <c r="K15297" t="str">
        <f t="shared" si="477"/>
        <v>DL48202</v>
      </c>
      <c r="L15297">
        <v>1740</v>
      </c>
    </row>
    <row r="15298" spans="1:12">
      <c r="A15298" t="s">
        <v>4137</v>
      </c>
      <c r="B15298" t="s">
        <v>4138</v>
      </c>
      <c r="C15298">
        <v>10</v>
      </c>
      <c r="D15298" s="274" t="s">
        <v>2605</v>
      </c>
      <c r="E15298" s="252" t="s">
        <v>2606</v>
      </c>
      <c r="F15298" s="249">
        <v>126</v>
      </c>
      <c r="G15298" s="218">
        <f t="shared" si="478"/>
        <v>1260</v>
      </c>
      <c r="H15298" t="s">
        <v>4123</v>
      </c>
      <c r="I15298">
        <v>2</v>
      </c>
      <c r="J15298" s="264"/>
      <c r="K15298" t="str">
        <f t="shared" ref="K15298:K15361" si="479">D15298&amp;A15298&amp;I15298</f>
        <v>DL49202</v>
      </c>
      <c r="L15298">
        <v>1740</v>
      </c>
    </row>
    <row r="15299" spans="1:12">
      <c r="A15299" t="s">
        <v>4137</v>
      </c>
      <c r="B15299" t="s">
        <v>4138</v>
      </c>
      <c r="C15299">
        <v>10</v>
      </c>
      <c r="D15299" s="274" t="s">
        <v>2607</v>
      </c>
      <c r="E15299" s="252" t="s">
        <v>2608</v>
      </c>
      <c r="F15299" s="249">
        <v>256</v>
      </c>
      <c r="G15299" s="218">
        <f t="shared" si="478"/>
        <v>2560</v>
      </c>
      <c r="H15299" t="s">
        <v>4123</v>
      </c>
      <c r="I15299">
        <v>2</v>
      </c>
      <c r="J15299" s="264"/>
      <c r="K15299" t="str">
        <f t="shared" si="479"/>
        <v>DL53202</v>
      </c>
      <c r="L15299">
        <v>1740</v>
      </c>
    </row>
    <row r="15300" spans="1:12">
      <c r="A15300" t="s">
        <v>4137</v>
      </c>
      <c r="B15300" t="s">
        <v>4138</v>
      </c>
      <c r="C15300">
        <v>10</v>
      </c>
      <c r="D15300" s="274" t="s">
        <v>2609</v>
      </c>
      <c r="E15300" s="252" t="s">
        <v>2610</v>
      </c>
      <c r="F15300" s="249">
        <v>179</v>
      </c>
      <c r="G15300" s="218">
        <f t="shared" si="478"/>
        <v>1790</v>
      </c>
      <c r="H15300" t="s">
        <v>4123</v>
      </c>
      <c r="I15300">
        <v>2</v>
      </c>
      <c r="J15300" s="264"/>
      <c r="K15300" t="str">
        <f t="shared" si="479"/>
        <v>DL54202</v>
      </c>
      <c r="L15300">
        <v>1740</v>
      </c>
    </row>
    <row r="15301" spans="1:12">
      <c r="A15301" t="s">
        <v>4137</v>
      </c>
      <c r="B15301" t="s">
        <v>4138</v>
      </c>
      <c r="C15301">
        <v>10</v>
      </c>
      <c r="D15301" s="274" t="s">
        <v>2611</v>
      </c>
      <c r="E15301" s="252" t="s">
        <v>2612</v>
      </c>
      <c r="F15301" s="249">
        <v>128</v>
      </c>
      <c r="G15301" s="218">
        <f t="shared" si="478"/>
        <v>1280</v>
      </c>
      <c r="H15301" t="s">
        <v>4123</v>
      </c>
      <c r="I15301">
        <v>2</v>
      </c>
      <c r="J15301" s="264"/>
      <c r="K15301" t="str">
        <f t="shared" si="479"/>
        <v>DL55202</v>
      </c>
      <c r="L15301">
        <v>1740</v>
      </c>
    </row>
    <row r="15302" spans="1:12">
      <c r="A15302" t="s">
        <v>4137</v>
      </c>
      <c r="B15302" t="s">
        <v>4138</v>
      </c>
      <c r="C15302">
        <v>10</v>
      </c>
      <c r="D15302" s="274" t="s">
        <v>2679</v>
      </c>
      <c r="E15302" s="252" t="s">
        <v>2680</v>
      </c>
      <c r="F15302" s="249">
        <v>540</v>
      </c>
      <c r="G15302" s="218">
        <f t="shared" si="478"/>
        <v>5400</v>
      </c>
      <c r="H15302" t="s">
        <v>4123</v>
      </c>
      <c r="I15302">
        <v>2</v>
      </c>
      <c r="J15302" s="264"/>
      <c r="K15302" t="str">
        <f t="shared" si="479"/>
        <v>F441202</v>
      </c>
      <c r="L15302">
        <v>1740</v>
      </c>
    </row>
    <row r="15303" spans="1:12">
      <c r="A15303" t="s">
        <v>4137</v>
      </c>
      <c r="B15303" t="s">
        <v>4138</v>
      </c>
      <c r="C15303">
        <v>10</v>
      </c>
      <c r="D15303" s="274" t="s">
        <v>2681</v>
      </c>
      <c r="E15303" s="252" t="s">
        <v>2682</v>
      </c>
      <c r="F15303" s="249">
        <v>502</v>
      </c>
      <c r="G15303" s="218">
        <f t="shared" si="478"/>
        <v>5020</v>
      </c>
      <c r="H15303" t="s">
        <v>4123</v>
      </c>
      <c r="I15303">
        <v>2</v>
      </c>
      <c r="J15303" s="264"/>
      <c r="K15303" t="str">
        <f t="shared" si="479"/>
        <v>F447202</v>
      </c>
      <c r="L15303">
        <v>1740</v>
      </c>
    </row>
    <row r="15304" spans="1:12">
      <c r="A15304" t="s">
        <v>4137</v>
      </c>
      <c r="B15304" t="s">
        <v>4138</v>
      </c>
      <c r="C15304">
        <v>10</v>
      </c>
      <c r="D15304" s="274" t="s">
        <v>2683</v>
      </c>
      <c r="E15304" s="252" t="s">
        <v>2684</v>
      </c>
      <c r="F15304" s="249">
        <v>512</v>
      </c>
      <c r="G15304" s="218">
        <f t="shared" si="478"/>
        <v>5120</v>
      </c>
      <c r="H15304" t="s">
        <v>4123</v>
      </c>
      <c r="I15304">
        <v>2</v>
      </c>
      <c r="J15304" s="264"/>
      <c r="K15304" t="str">
        <f t="shared" si="479"/>
        <v>F453202</v>
      </c>
      <c r="L15304">
        <v>1740</v>
      </c>
    </row>
    <row r="15305" spans="1:12">
      <c r="A15305" t="s">
        <v>4137</v>
      </c>
      <c r="B15305" t="s">
        <v>4138</v>
      </c>
      <c r="C15305">
        <v>10</v>
      </c>
      <c r="D15305" s="274" t="s">
        <v>2703</v>
      </c>
      <c r="E15305" s="252" t="s">
        <v>2704</v>
      </c>
      <c r="F15305" s="249">
        <v>386</v>
      </c>
      <c r="G15305" s="218">
        <f t="shared" si="478"/>
        <v>3860</v>
      </c>
      <c r="H15305" t="s">
        <v>4123</v>
      </c>
      <c r="I15305">
        <v>2</v>
      </c>
      <c r="J15305" s="264"/>
      <c r="K15305" t="str">
        <f t="shared" si="479"/>
        <v>F521202</v>
      </c>
      <c r="L15305">
        <v>1740</v>
      </c>
    </row>
    <row r="15306" spans="1:12">
      <c r="A15306" t="s">
        <v>4137</v>
      </c>
      <c r="B15306" t="s">
        <v>4138</v>
      </c>
      <c r="C15306">
        <v>10</v>
      </c>
      <c r="D15306" s="274" t="s">
        <v>2705</v>
      </c>
      <c r="E15306" s="252" t="s">
        <v>2706</v>
      </c>
      <c r="F15306" s="249">
        <v>359</v>
      </c>
      <c r="G15306" s="218">
        <f t="shared" si="478"/>
        <v>3590</v>
      </c>
      <c r="H15306" t="s">
        <v>4123</v>
      </c>
      <c r="I15306">
        <v>2</v>
      </c>
      <c r="J15306" s="264"/>
      <c r="K15306" t="str">
        <f t="shared" si="479"/>
        <v>F527202</v>
      </c>
      <c r="L15306">
        <v>1740</v>
      </c>
    </row>
    <row r="15307" spans="1:12">
      <c r="A15307" t="s">
        <v>4137</v>
      </c>
      <c r="B15307" t="s">
        <v>4138</v>
      </c>
      <c r="C15307">
        <v>10</v>
      </c>
      <c r="D15307" s="274" t="s">
        <v>2707</v>
      </c>
      <c r="E15307" s="252" t="s">
        <v>2708</v>
      </c>
      <c r="F15307" s="249">
        <v>366</v>
      </c>
      <c r="G15307" s="218">
        <f t="shared" si="478"/>
        <v>3660</v>
      </c>
      <c r="H15307" t="s">
        <v>4123</v>
      </c>
      <c r="I15307">
        <v>2</v>
      </c>
      <c r="J15307" s="264"/>
      <c r="K15307" t="str">
        <f t="shared" si="479"/>
        <v>F533202</v>
      </c>
      <c r="L15307">
        <v>1740</v>
      </c>
    </row>
    <row r="15308" spans="1:12">
      <c r="A15308" t="s">
        <v>4137</v>
      </c>
      <c r="B15308" t="s">
        <v>4138</v>
      </c>
      <c r="C15308">
        <v>10</v>
      </c>
      <c r="D15308" s="274" t="s">
        <v>2727</v>
      </c>
      <c r="E15308" s="252" t="s">
        <v>2728</v>
      </c>
      <c r="F15308" s="249">
        <v>377</v>
      </c>
      <c r="G15308" s="218">
        <f t="shared" si="478"/>
        <v>3770</v>
      </c>
      <c r="H15308" t="s">
        <v>4123</v>
      </c>
      <c r="I15308">
        <v>2</v>
      </c>
      <c r="J15308" s="264"/>
      <c r="K15308" t="str">
        <f t="shared" si="479"/>
        <v>FC41202</v>
      </c>
      <c r="L15308">
        <v>1740</v>
      </c>
    </row>
    <row r="15309" spans="1:12">
      <c r="A15309" t="s">
        <v>4137</v>
      </c>
      <c r="B15309" t="s">
        <v>4138</v>
      </c>
      <c r="C15309">
        <v>10</v>
      </c>
      <c r="D15309" s="274" t="s">
        <v>2729</v>
      </c>
      <c r="E15309" s="252" t="s">
        <v>2730</v>
      </c>
      <c r="F15309" s="249">
        <v>351</v>
      </c>
      <c r="G15309" s="218">
        <f t="shared" si="478"/>
        <v>3510</v>
      </c>
      <c r="H15309" t="s">
        <v>4123</v>
      </c>
      <c r="I15309">
        <v>2</v>
      </c>
      <c r="J15309" s="264"/>
      <c r="K15309" t="str">
        <f t="shared" si="479"/>
        <v>FC47202</v>
      </c>
      <c r="L15309">
        <v>1740</v>
      </c>
    </row>
    <row r="15310" spans="1:12">
      <c r="A15310" t="s">
        <v>4137</v>
      </c>
      <c r="B15310" t="s">
        <v>4138</v>
      </c>
      <c r="C15310">
        <v>10</v>
      </c>
      <c r="D15310" s="274" t="s">
        <v>2731</v>
      </c>
      <c r="E15310" s="252" t="s">
        <v>2732</v>
      </c>
      <c r="F15310" s="249">
        <v>358</v>
      </c>
      <c r="G15310" s="218">
        <f t="shared" si="478"/>
        <v>3580</v>
      </c>
      <c r="H15310" t="s">
        <v>4123</v>
      </c>
      <c r="I15310">
        <v>2</v>
      </c>
      <c r="J15310" s="264"/>
      <c r="K15310" t="str">
        <f t="shared" si="479"/>
        <v>FC53202</v>
      </c>
      <c r="L15310">
        <v>1740</v>
      </c>
    </row>
    <row r="15311" spans="1:12">
      <c r="A15311" t="s">
        <v>4137</v>
      </c>
      <c r="B15311" t="s">
        <v>4138</v>
      </c>
      <c r="C15311">
        <v>10</v>
      </c>
      <c r="D15311" s="274" t="s">
        <v>2763</v>
      </c>
      <c r="E15311" s="252" t="s">
        <v>2764</v>
      </c>
      <c r="F15311" s="249">
        <v>270</v>
      </c>
      <c r="G15311" s="218">
        <f t="shared" si="478"/>
        <v>2700</v>
      </c>
      <c r="H15311" t="s">
        <v>4123</v>
      </c>
      <c r="I15311">
        <v>2</v>
      </c>
      <c r="J15311" s="264"/>
      <c r="K15311" t="str">
        <f t="shared" si="479"/>
        <v>FL41202</v>
      </c>
      <c r="L15311">
        <v>1740</v>
      </c>
    </row>
    <row r="15312" spans="1:12">
      <c r="A15312" t="s">
        <v>4137</v>
      </c>
      <c r="B15312" t="s">
        <v>4138</v>
      </c>
      <c r="C15312">
        <v>10</v>
      </c>
      <c r="D15312" s="274" t="s">
        <v>2765</v>
      </c>
      <c r="E15312" s="252" t="s">
        <v>2766</v>
      </c>
      <c r="F15312" s="249">
        <v>251</v>
      </c>
      <c r="G15312" s="218">
        <f t="shared" si="478"/>
        <v>2510</v>
      </c>
      <c r="H15312" t="s">
        <v>4123</v>
      </c>
      <c r="I15312">
        <v>2</v>
      </c>
      <c r="J15312" s="264"/>
      <c r="K15312" t="str">
        <f t="shared" si="479"/>
        <v>FL47202</v>
      </c>
      <c r="L15312">
        <v>1740</v>
      </c>
    </row>
    <row r="15313" spans="1:12">
      <c r="A15313" t="s">
        <v>4137</v>
      </c>
      <c r="B15313" t="s">
        <v>4138</v>
      </c>
      <c r="C15313">
        <v>10</v>
      </c>
      <c r="D15313" s="274" t="s">
        <v>2767</v>
      </c>
      <c r="E15313" s="252" t="s">
        <v>2768</v>
      </c>
      <c r="F15313" s="249">
        <v>256</v>
      </c>
      <c r="G15313" s="218">
        <f t="shared" si="478"/>
        <v>2560</v>
      </c>
      <c r="H15313" t="s">
        <v>4123</v>
      </c>
      <c r="I15313">
        <v>2</v>
      </c>
      <c r="J15313" s="264"/>
      <c r="K15313" t="str">
        <f t="shared" si="479"/>
        <v>FL53202</v>
      </c>
      <c r="L15313">
        <v>1740</v>
      </c>
    </row>
    <row r="15314" spans="1:12">
      <c r="A15314" t="s">
        <v>4137</v>
      </c>
      <c r="B15314" t="s">
        <v>4138</v>
      </c>
      <c r="C15314">
        <v>10</v>
      </c>
      <c r="D15314" s="274" t="s">
        <v>279</v>
      </c>
      <c r="E15314" s="252" t="s">
        <v>237</v>
      </c>
      <c r="F15314" s="249">
        <v>524</v>
      </c>
      <c r="G15314" s="218">
        <f t="shared" si="478"/>
        <v>5240</v>
      </c>
      <c r="H15314" t="s">
        <v>4123</v>
      </c>
      <c r="I15314">
        <v>2</v>
      </c>
      <c r="K15314" t="str">
        <f t="shared" si="479"/>
        <v>C261202</v>
      </c>
      <c r="L15314">
        <v>2040</v>
      </c>
    </row>
    <row r="15315" spans="1:12">
      <c r="A15315" t="s">
        <v>4137</v>
      </c>
      <c r="B15315" t="s">
        <v>4138</v>
      </c>
      <c r="C15315">
        <v>10</v>
      </c>
      <c r="D15315" s="274" t="s">
        <v>280</v>
      </c>
      <c r="E15315" s="252" t="s">
        <v>2301</v>
      </c>
      <c r="F15315" s="249">
        <v>367</v>
      </c>
      <c r="G15315" s="218">
        <f t="shared" si="478"/>
        <v>3670</v>
      </c>
      <c r="H15315" t="s">
        <v>4123</v>
      </c>
      <c r="I15315">
        <v>2</v>
      </c>
      <c r="J15315" s="264"/>
      <c r="K15315" t="str">
        <f t="shared" si="479"/>
        <v>C262202</v>
      </c>
      <c r="L15315">
        <v>2040</v>
      </c>
    </row>
    <row r="15316" spans="1:12">
      <c r="A15316" t="s">
        <v>4137</v>
      </c>
      <c r="B15316" t="s">
        <v>4138</v>
      </c>
      <c r="C15316">
        <v>10</v>
      </c>
      <c r="D15316" s="274" t="s">
        <v>281</v>
      </c>
      <c r="E15316" s="252" t="s">
        <v>2302</v>
      </c>
      <c r="F15316" s="249">
        <v>262</v>
      </c>
      <c r="G15316" s="218">
        <f t="shared" si="478"/>
        <v>2620</v>
      </c>
      <c r="H15316" t="s">
        <v>4123</v>
      </c>
      <c r="I15316">
        <v>2</v>
      </c>
      <c r="J15316" s="264"/>
      <c r="K15316" t="str">
        <f t="shared" si="479"/>
        <v>C263202</v>
      </c>
      <c r="L15316">
        <v>2040</v>
      </c>
    </row>
    <row r="15317" spans="1:12">
      <c r="A15317" t="s">
        <v>4137</v>
      </c>
      <c r="B15317" t="s">
        <v>4138</v>
      </c>
      <c r="C15317">
        <v>10</v>
      </c>
      <c r="D15317" s="274" t="s">
        <v>282</v>
      </c>
      <c r="E15317" s="252" t="s">
        <v>238</v>
      </c>
      <c r="F15317" s="249">
        <v>487</v>
      </c>
      <c r="G15317" s="218">
        <f t="shared" si="478"/>
        <v>4870</v>
      </c>
      <c r="H15317" t="s">
        <v>4123</v>
      </c>
      <c r="I15317">
        <v>2</v>
      </c>
      <c r="J15317" s="264"/>
      <c r="K15317" t="str">
        <f t="shared" si="479"/>
        <v>C267202</v>
      </c>
      <c r="L15317">
        <v>2040</v>
      </c>
    </row>
    <row r="15318" spans="1:12">
      <c r="A15318" t="s">
        <v>4137</v>
      </c>
      <c r="B15318" t="s">
        <v>4138</v>
      </c>
      <c r="C15318">
        <v>10</v>
      </c>
      <c r="D15318" s="274" t="s">
        <v>283</v>
      </c>
      <c r="E15318" s="252" t="s">
        <v>2303</v>
      </c>
      <c r="F15318" s="249">
        <v>341</v>
      </c>
      <c r="G15318" s="218">
        <f t="shared" si="478"/>
        <v>3410</v>
      </c>
      <c r="H15318" t="s">
        <v>4123</v>
      </c>
      <c r="I15318">
        <v>2</v>
      </c>
      <c r="J15318" s="264"/>
      <c r="K15318" t="str">
        <f t="shared" si="479"/>
        <v>C268202</v>
      </c>
      <c r="L15318">
        <v>2040</v>
      </c>
    </row>
    <row r="15319" spans="1:12">
      <c r="A15319" t="s">
        <v>4137</v>
      </c>
      <c r="B15319" t="s">
        <v>4138</v>
      </c>
      <c r="C15319">
        <v>10</v>
      </c>
      <c r="D15319" s="274" t="s">
        <v>284</v>
      </c>
      <c r="E15319" s="252" t="s">
        <v>2304</v>
      </c>
      <c r="F15319" s="249">
        <v>244</v>
      </c>
      <c r="G15319" s="218">
        <f t="shared" si="478"/>
        <v>2440</v>
      </c>
      <c r="H15319" t="s">
        <v>4123</v>
      </c>
      <c r="I15319">
        <v>2</v>
      </c>
      <c r="J15319" s="264"/>
      <c r="K15319" t="str">
        <f t="shared" si="479"/>
        <v>C269202</v>
      </c>
      <c r="L15319">
        <v>2040</v>
      </c>
    </row>
    <row r="15320" spans="1:12">
      <c r="A15320" t="s">
        <v>4137</v>
      </c>
      <c r="B15320" t="s">
        <v>4138</v>
      </c>
      <c r="C15320">
        <v>10</v>
      </c>
      <c r="D15320" s="274" t="s">
        <v>285</v>
      </c>
      <c r="E15320" s="252" t="s">
        <v>239</v>
      </c>
      <c r="F15320" s="249">
        <v>498</v>
      </c>
      <c r="G15320" s="218">
        <f t="shared" si="478"/>
        <v>4980</v>
      </c>
      <c r="H15320" t="s">
        <v>4123</v>
      </c>
      <c r="I15320">
        <v>2</v>
      </c>
      <c r="J15320" s="264"/>
      <c r="K15320" t="str">
        <f t="shared" si="479"/>
        <v>C273202</v>
      </c>
      <c r="L15320">
        <v>2040</v>
      </c>
    </row>
    <row r="15321" spans="1:12">
      <c r="A15321" t="s">
        <v>4137</v>
      </c>
      <c r="B15321" t="s">
        <v>4138</v>
      </c>
      <c r="C15321">
        <v>10</v>
      </c>
      <c r="D15321" s="274" t="s">
        <v>286</v>
      </c>
      <c r="E15321" s="252" t="s">
        <v>2305</v>
      </c>
      <c r="F15321" s="249">
        <v>349</v>
      </c>
      <c r="G15321" s="218">
        <f t="shared" si="478"/>
        <v>3490</v>
      </c>
      <c r="H15321" t="s">
        <v>4123</v>
      </c>
      <c r="I15321">
        <v>2</v>
      </c>
      <c r="J15321" s="264"/>
      <c r="K15321" t="str">
        <f t="shared" si="479"/>
        <v>C274202</v>
      </c>
      <c r="L15321">
        <v>2040</v>
      </c>
    </row>
    <row r="15322" spans="1:12">
      <c r="A15322" t="s">
        <v>4137</v>
      </c>
      <c r="B15322" t="s">
        <v>4138</v>
      </c>
      <c r="C15322">
        <v>10</v>
      </c>
      <c r="D15322" s="274" t="s">
        <v>287</v>
      </c>
      <c r="E15322" s="252" t="s">
        <v>2306</v>
      </c>
      <c r="F15322" s="249">
        <v>249</v>
      </c>
      <c r="G15322" s="218">
        <f t="shared" si="478"/>
        <v>2490</v>
      </c>
      <c r="H15322" t="s">
        <v>4123</v>
      </c>
      <c r="I15322">
        <v>2</v>
      </c>
      <c r="J15322" s="264"/>
      <c r="K15322" t="str">
        <f t="shared" si="479"/>
        <v>C275202</v>
      </c>
      <c r="L15322">
        <v>2040</v>
      </c>
    </row>
    <row r="15323" spans="1:12">
      <c r="A15323" t="s">
        <v>4137</v>
      </c>
      <c r="B15323" t="s">
        <v>4138</v>
      </c>
      <c r="C15323">
        <v>10</v>
      </c>
      <c r="D15323" s="274" t="s">
        <v>454</v>
      </c>
      <c r="E15323" s="252" t="s">
        <v>348</v>
      </c>
      <c r="F15323" s="249">
        <v>407</v>
      </c>
      <c r="G15323" s="218">
        <f t="shared" si="478"/>
        <v>4070</v>
      </c>
      <c r="H15323" t="s">
        <v>4123</v>
      </c>
      <c r="I15323">
        <v>2</v>
      </c>
      <c r="J15323" s="264"/>
      <c r="K15323" t="str">
        <f t="shared" si="479"/>
        <v>C701202</v>
      </c>
      <c r="L15323">
        <v>2040</v>
      </c>
    </row>
    <row r="15324" spans="1:12">
      <c r="A15324" t="s">
        <v>4137</v>
      </c>
      <c r="B15324" t="s">
        <v>4138</v>
      </c>
      <c r="C15324">
        <v>10</v>
      </c>
      <c r="D15324" s="274" t="s">
        <v>455</v>
      </c>
      <c r="E15324" s="252" t="s">
        <v>349</v>
      </c>
      <c r="F15324" s="249">
        <v>285</v>
      </c>
      <c r="G15324" s="218">
        <f t="shared" si="478"/>
        <v>2850</v>
      </c>
      <c r="H15324" t="s">
        <v>4123</v>
      </c>
      <c r="I15324">
        <v>2</v>
      </c>
      <c r="J15324" s="264"/>
      <c r="K15324" t="str">
        <f t="shared" si="479"/>
        <v>C702202</v>
      </c>
      <c r="L15324">
        <v>2040</v>
      </c>
    </row>
    <row r="15325" spans="1:12">
      <c r="A15325" t="s">
        <v>4137</v>
      </c>
      <c r="B15325" t="s">
        <v>4138</v>
      </c>
      <c r="C15325">
        <v>10</v>
      </c>
      <c r="D15325" s="274" t="s">
        <v>456</v>
      </c>
      <c r="E15325" s="252" t="s">
        <v>350</v>
      </c>
      <c r="F15325" s="249">
        <v>204</v>
      </c>
      <c r="G15325" s="218">
        <f t="shared" si="478"/>
        <v>2040</v>
      </c>
      <c r="H15325" t="s">
        <v>4123</v>
      </c>
      <c r="I15325">
        <v>2</v>
      </c>
      <c r="J15325" s="264"/>
      <c r="K15325" t="str">
        <f t="shared" si="479"/>
        <v>C703202</v>
      </c>
      <c r="L15325">
        <v>2040</v>
      </c>
    </row>
    <row r="15326" spans="1:12">
      <c r="A15326" t="s">
        <v>4137</v>
      </c>
      <c r="B15326" t="s">
        <v>4138</v>
      </c>
      <c r="C15326">
        <v>10</v>
      </c>
      <c r="D15326" s="274" t="s">
        <v>457</v>
      </c>
      <c r="E15326" s="252" t="s">
        <v>351</v>
      </c>
      <c r="F15326" s="249">
        <v>379</v>
      </c>
      <c r="G15326" s="218">
        <f t="shared" si="478"/>
        <v>3790</v>
      </c>
      <c r="H15326" t="s">
        <v>4123</v>
      </c>
      <c r="I15326">
        <v>2</v>
      </c>
      <c r="J15326" s="264"/>
      <c r="K15326" t="str">
        <f t="shared" si="479"/>
        <v>C707202</v>
      </c>
      <c r="L15326">
        <v>2040</v>
      </c>
    </row>
    <row r="15327" spans="1:12">
      <c r="A15327" t="s">
        <v>4137</v>
      </c>
      <c r="B15327" t="s">
        <v>4138</v>
      </c>
      <c r="C15327">
        <v>10</v>
      </c>
      <c r="D15327" s="274" t="s">
        <v>458</v>
      </c>
      <c r="E15327" s="252" t="s">
        <v>352</v>
      </c>
      <c r="F15327" s="249">
        <v>265</v>
      </c>
      <c r="G15327" s="218">
        <f t="shared" si="478"/>
        <v>2650</v>
      </c>
      <c r="H15327" t="s">
        <v>4123</v>
      </c>
      <c r="I15327">
        <v>2</v>
      </c>
      <c r="J15327" s="264"/>
      <c r="K15327" t="str">
        <f t="shared" si="479"/>
        <v>C708202</v>
      </c>
      <c r="L15327">
        <v>2040</v>
      </c>
    </row>
    <row r="15328" spans="1:12">
      <c r="A15328" t="s">
        <v>4137</v>
      </c>
      <c r="B15328" t="s">
        <v>4138</v>
      </c>
      <c r="C15328">
        <v>10</v>
      </c>
      <c r="D15328" s="274" t="s">
        <v>459</v>
      </c>
      <c r="E15328" s="252" t="s">
        <v>353</v>
      </c>
      <c r="F15328" s="249">
        <v>190</v>
      </c>
      <c r="G15328" s="218">
        <f t="shared" si="478"/>
        <v>1900</v>
      </c>
      <c r="H15328" t="s">
        <v>4123</v>
      </c>
      <c r="I15328">
        <v>2</v>
      </c>
      <c r="J15328" s="264"/>
      <c r="K15328" t="str">
        <f t="shared" si="479"/>
        <v>C709202</v>
      </c>
      <c r="L15328">
        <v>2040</v>
      </c>
    </row>
    <row r="15329" spans="1:12">
      <c r="A15329" t="s">
        <v>4137</v>
      </c>
      <c r="B15329" t="s">
        <v>4138</v>
      </c>
      <c r="C15329">
        <v>10</v>
      </c>
      <c r="D15329" s="274" t="s">
        <v>460</v>
      </c>
      <c r="E15329" s="252" t="s">
        <v>354</v>
      </c>
      <c r="F15329" s="249">
        <v>387</v>
      </c>
      <c r="G15329" s="218">
        <f t="shared" si="478"/>
        <v>3870</v>
      </c>
      <c r="H15329" t="s">
        <v>4123</v>
      </c>
      <c r="I15329">
        <v>2</v>
      </c>
      <c r="J15329" s="264"/>
      <c r="K15329" t="str">
        <f t="shared" si="479"/>
        <v>C713202</v>
      </c>
      <c r="L15329">
        <v>2040</v>
      </c>
    </row>
    <row r="15330" spans="1:12">
      <c r="A15330" t="s">
        <v>4137</v>
      </c>
      <c r="B15330" t="s">
        <v>4138</v>
      </c>
      <c r="C15330">
        <v>10</v>
      </c>
      <c r="D15330" s="274" t="s">
        <v>461</v>
      </c>
      <c r="E15330" s="252" t="s">
        <v>355</v>
      </c>
      <c r="F15330" s="249">
        <v>271</v>
      </c>
      <c r="G15330" s="218">
        <f t="shared" si="478"/>
        <v>2710</v>
      </c>
      <c r="H15330" t="s">
        <v>4123</v>
      </c>
      <c r="I15330">
        <v>2</v>
      </c>
      <c r="J15330" s="264"/>
      <c r="K15330" t="str">
        <f t="shared" si="479"/>
        <v>C714202</v>
      </c>
      <c r="L15330">
        <v>2040</v>
      </c>
    </row>
    <row r="15331" spans="1:12">
      <c r="A15331" t="s">
        <v>4137</v>
      </c>
      <c r="B15331" t="s">
        <v>4138</v>
      </c>
      <c r="C15331">
        <v>10</v>
      </c>
      <c r="D15331" s="274" t="s">
        <v>462</v>
      </c>
      <c r="E15331" s="252" t="s">
        <v>356</v>
      </c>
      <c r="F15331" s="249">
        <v>194</v>
      </c>
      <c r="G15331" s="218">
        <f t="shared" si="478"/>
        <v>1940</v>
      </c>
      <c r="H15331" t="s">
        <v>4123</v>
      </c>
      <c r="I15331">
        <v>2</v>
      </c>
      <c r="J15331" s="264"/>
      <c r="K15331" t="str">
        <f t="shared" si="479"/>
        <v>C715202</v>
      </c>
      <c r="L15331">
        <v>2040</v>
      </c>
    </row>
    <row r="15332" spans="1:12">
      <c r="A15332" t="s">
        <v>4137</v>
      </c>
      <c r="B15332" t="s">
        <v>4138</v>
      </c>
      <c r="C15332">
        <v>10</v>
      </c>
      <c r="D15332" s="274" t="s">
        <v>2361</v>
      </c>
      <c r="E15332" s="252" t="s">
        <v>2362</v>
      </c>
      <c r="F15332" s="249">
        <v>367</v>
      </c>
      <c r="G15332" s="218">
        <f t="shared" si="478"/>
        <v>3670</v>
      </c>
      <c r="H15332" t="s">
        <v>4123</v>
      </c>
      <c r="I15332">
        <v>2</v>
      </c>
      <c r="J15332" s="264"/>
      <c r="K15332" t="str">
        <f t="shared" si="479"/>
        <v>D461202</v>
      </c>
      <c r="L15332">
        <v>2040</v>
      </c>
    </row>
    <row r="15333" spans="1:12">
      <c r="A15333" t="s">
        <v>4137</v>
      </c>
      <c r="B15333" t="s">
        <v>4138</v>
      </c>
      <c r="C15333">
        <v>10</v>
      </c>
      <c r="D15333" s="274" t="s">
        <v>2363</v>
      </c>
      <c r="E15333" s="252" t="s">
        <v>2364</v>
      </c>
      <c r="F15333" s="249">
        <v>257</v>
      </c>
      <c r="G15333" s="218">
        <f t="shared" si="478"/>
        <v>2570</v>
      </c>
      <c r="H15333" t="s">
        <v>4123</v>
      </c>
      <c r="I15333">
        <v>2</v>
      </c>
      <c r="J15333" s="264"/>
      <c r="K15333" t="str">
        <f t="shared" si="479"/>
        <v>D462202</v>
      </c>
      <c r="L15333">
        <v>2040</v>
      </c>
    </row>
    <row r="15334" spans="1:12">
      <c r="A15334" t="s">
        <v>4137</v>
      </c>
      <c r="B15334" t="s">
        <v>4138</v>
      </c>
      <c r="C15334">
        <v>10</v>
      </c>
      <c r="D15334" s="274" t="s">
        <v>2365</v>
      </c>
      <c r="E15334" s="252" t="s">
        <v>2366</v>
      </c>
      <c r="F15334" s="249">
        <v>184</v>
      </c>
      <c r="G15334" s="218">
        <f t="shared" si="478"/>
        <v>1840</v>
      </c>
      <c r="H15334" t="s">
        <v>4123</v>
      </c>
      <c r="I15334">
        <v>2</v>
      </c>
      <c r="J15334" s="264"/>
      <c r="K15334" t="str">
        <f t="shared" si="479"/>
        <v>D463202</v>
      </c>
      <c r="L15334">
        <v>2040</v>
      </c>
    </row>
    <row r="15335" spans="1:12">
      <c r="A15335" t="s">
        <v>4137</v>
      </c>
      <c r="B15335" t="s">
        <v>4138</v>
      </c>
      <c r="C15335">
        <v>10</v>
      </c>
      <c r="D15335" s="274" t="s">
        <v>2367</v>
      </c>
      <c r="E15335" s="252" t="s">
        <v>2368</v>
      </c>
      <c r="F15335" s="249">
        <v>341</v>
      </c>
      <c r="G15335" s="218">
        <f t="shared" si="478"/>
        <v>3410</v>
      </c>
      <c r="H15335" t="s">
        <v>4123</v>
      </c>
      <c r="I15335">
        <v>2</v>
      </c>
      <c r="J15335" s="264"/>
      <c r="K15335" t="str">
        <f t="shared" si="479"/>
        <v>D467202</v>
      </c>
      <c r="L15335">
        <v>2040</v>
      </c>
    </row>
    <row r="15336" spans="1:12">
      <c r="A15336" t="s">
        <v>4137</v>
      </c>
      <c r="B15336" t="s">
        <v>4138</v>
      </c>
      <c r="C15336">
        <v>10</v>
      </c>
      <c r="D15336" s="274" t="s">
        <v>2369</v>
      </c>
      <c r="E15336" s="252" t="s">
        <v>2370</v>
      </c>
      <c r="F15336" s="249">
        <v>239</v>
      </c>
      <c r="G15336" s="218">
        <f t="shared" si="478"/>
        <v>2390</v>
      </c>
      <c r="H15336" t="s">
        <v>4123</v>
      </c>
      <c r="I15336">
        <v>2</v>
      </c>
      <c r="J15336" s="264"/>
      <c r="K15336" t="str">
        <f t="shared" si="479"/>
        <v>D468202</v>
      </c>
      <c r="L15336">
        <v>2040</v>
      </c>
    </row>
    <row r="15337" spans="1:12">
      <c r="A15337" t="s">
        <v>4137</v>
      </c>
      <c r="B15337" t="s">
        <v>4138</v>
      </c>
      <c r="C15337">
        <v>10</v>
      </c>
      <c r="D15337" s="274" t="s">
        <v>2371</v>
      </c>
      <c r="E15337" s="252" t="s">
        <v>2372</v>
      </c>
      <c r="F15337" s="249">
        <v>171</v>
      </c>
      <c r="G15337" s="218">
        <f t="shared" si="478"/>
        <v>1710</v>
      </c>
      <c r="H15337" t="s">
        <v>4123</v>
      </c>
      <c r="I15337">
        <v>2</v>
      </c>
      <c r="J15337" s="264"/>
      <c r="K15337" t="str">
        <f t="shared" si="479"/>
        <v>D469202</v>
      </c>
      <c r="L15337">
        <v>2040</v>
      </c>
    </row>
    <row r="15338" spans="1:12">
      <c r="A15338" t="s">
        <v>4137</v>
      </c>
      <c r="B15338" t="s">
        <v>4138</v>
      </c>
      <c r="C15338">
        <v>10</v>
      </c>
      <c r="D15338" s="274" t="s">
        <v>2373</v>
      </c>
      <c r="E15338" s="252" t="s">
        <v>2374</v>
      </c>
      <c r="F15338" s="249">
        <v>349</v>
      </c>
      <c r="G15338" s="218">
        <f t="shared" si="478"/>
        <v>3490</v>
      </c>
      <c r="H15338" t="s">
        <v>4123</v>
      </c>
      <c r="I15338">
        <v>2</v>
      </c>
      <c r="J15338" s="264"/>
      <c r="K15338" t="str">
        <f t="shared" si="479"/>
        <v>D473202</v>
      </c>
      <c r="L15338">
        <v>2040</v>
      </c>
    </row>
    <row r="15339" spans="1:12">
      <c r="A15339" t="s">
        <v>4137</v>
      </c>
      <c r="B15339" t="s">
        <v>4138</v>
      </c>
      <c r="C15339">
        <v>10</v>
      </c>
      <c r="D15339" s="274" t="s">
        <v>2375</v>
      </c>
      <c r="E15339" s="252" t="s">
        <v>2376</v>
      </c>
      <c r="F15339" s="249">
        <v>244</v>
      </c>
      <c r="G15339" s="218">
        <f t="shared" si="478"/>
        <v>2440</v>
      </c>
      <c r="H15339" t="s">
        <v>4123</v>
      </c>
      <c r="I15339">
        <v>2</v>
      </c>
      <c r="J15339" s="264"/>
      <c r="K15339" t="str">
        <f t="shared" si="479"/>
        <v>D474202</v>
      </c>
      <c r="L15339">
        <v>2040</v>
      </c>
    </row>
    <row r="15340" spans="1:12">
      <c r="A15340" t="s">
        <v>4137</v>
      </c>
      <c r="B15340" t="s">
        <v>4138</v>
      </c>
      <c r="C15340">
        <v>10</v>
      </c>
      <c r="D15340" s="274" t="s">
        <v>2377</v>
      </c>
      <c r="E15340" s="252" t="s">
        <v>2378</v>
      </c>
      <c r="F15340" s="249">
        <v>175</v>
      </c>
      <c r="G15340" s="218">
        <f t="shared" si="478"/>
        <v>1750</v>
      </c>
      <c r="H15340" t="s">
        <v>4123</v>
      </c>
      <c r="I15340">
        <v>2</v>
      </c>
      <c r="J15340" s="264"/>
      <c r="K15340" t="str">
        <f t="shared" si="479"/>
        <v>D475202</v>
      </c>
      <c r="L15340">
        <v>2040</v>
      </c>
    </row>
    <row r="15341" spans="1:12">
      <c r="A15341" t="s">
        <v>4137</v>
      </c>
      <c r="B15341" t="s">
        <v>4138</v>
      </c>
      <c r="C15341">
        <v>10</v>
      </c>
      <c r="D15341" s="274" t="s">
        <v>2433</v>
      </c>
      <c r="E15341" s="252" t="s">
        <v>2434</v>
      </c>
      <c r="F15341" s="249">
        <v>262</v>
      </c>
      <c r="G15341" s="218">
        <f t="shared" si="478"/>
        <v>2620</v>
      </c>
      <c r="H15341" t="s">
        <v>4123</v>
      </c>
      <c r="I15341">
        <v>2</v>
      </c>
      <c r="J15341" s="264"/>
      <c r="K15341" t="str">
        <f t="shared" si="479"/>
        <v>D541202</v>
      </c>
      <c r="L15341">
        <v>2040</v>
      </c>
    </row>
    <row r="15342" spans="1:12">
      <c r="A15342" t="s">
        <v>4137</v>
      </c>
      <c r="B15342" t="s">
        <v>4138</v>
      </c>
      <c r="C15342">
        <v>10</v>
      </c>
      <c r="D15342" s="274" t="s">
        <v>2435</v>
      </c>
      <c r="E15342" s="252" t="s">
        <v>2436</v>
      </c>
      <c r="F15342" s="249">
        <v>183</v>
      </c>
      <c r="G15342" s="218">
        <f t="shared" si="478"/>
        <v>1830</v>
      </c>
      <c r="H15342" t="s">
        <v>4123</v>
      </c>
      <c r="I15342">
        <v>2</v>
      </c>
      <c r="J15342" s="264"/>
      <c r="K15342" t="str">
        <f t="shared" si="479"/>
        <v>D542202</v>
      </c>
      <c r="L15342">
        <v>2040</v>
      </c>
    </row>
    <row r="15343" spans="1:12">
      <c r="A15343" t="s">
        <v>4137</v>
      </c>
      <c r="B15343" t="s">
        <v>4138</v>
      </c>
      <c r="C15343">
        <v>10</v>
      </c>
      <c r="D15343" s="274" t="s">
        <v>2437</v>
      </c>
      <c r="E15343" s="252" t="s">
        <v>2438</v>
      </c>
      <c r="F15343" s="249">
        <v>131</v>
      </c>
      <c r="G15343" s="218">
        <f t="shared" si="478"/>
        <v>1310</v>
      </c>
      <c r="H15343" t="s">
        <v>4123</v>
      </c>
      <c r="I15343">
        <v>2</v>
      </c>
      <c r="J15343" s="264"/>
      <c r="K15343" t="str">
        <f t="shared" si="479"/>
        <v>D543202</v>
      </c>
      <c r="L15343">
        <v>2040</v>
      </c>
    </row>
    <row r="15344" spans="1:12">
      <c r="A15344" t="s">
        <v>4137</v>
      </c>
      <c r="B15344" t="s">
        <v>4138</v>
      </c>
      <c r="C15344">
        <v>10</v>
      </c>
      <c r="D15344" s="274" t="s">
        <v>2439</v>
      </c>
      <c r="E15344" s="252" t="s">
        <v>2440</v>
      </c>
      <c r="F15344" s="249">
        <v>244</v>
      </c>
      <c r="G15344" s="218">
        <f t="shared" si="478"/>
        <v>2440</v>
      </c>
      <c r="H15344" t="s">
        <v>4123</v>
      </c>
      <c r="I15344">
        <v>2</v>
      </c>
      <c r="J15344" s="264"/>
      <c r="K15344" t="str">
        <f t="shared" si="479"/>
        <v>D547202</v>
      </c>
      <c r="L15344">
        <v>2040</v>
      </c>
    </row>
    <row r="15345" spans="1:12">
      <c r="A15345" t="s">
        <v>4137</v>
      </c>
      <c r="B15345" t="s">
        <v>4138</v>
      </c>
      <c r="C15345">
        <v>10</v>
      </c>
      <c r="D15345" s="274" t="s">
        <v>2441</v>
      </c>
      <c r="E15345" s="252" t="s">
        <v>2442</v>
      </c>
      <c r="F15345" s="249">
        <v>171</v>
      </c>
      <c r="G15345" s="218">
        <f t="shared" si="478"/>
        <v>1710</v>
      </c>
      <c r="H15345" t="s">
        <v>4123</v>
      </c>
      <c r="I15345">
        <v>2</v>
      </c>
      <c r="J15345" s="264"/>
      <c r="K15345" t="str">
        <f t="shared" si="479"/>
        <v>D548202</v>
      </c>
      <c r="L15345">
        <v>2040</v>
      </c>
    </row>
    <row r="15346" spans="1:12">
      <c r="A15346" t="s">
        <v>4137</v>
      </c>
      <c r="B15346" t="s">
        <v>4138</v>
      </c>
      <c r="C15346">
        <v>10</v>
      </c>
      <c r="D15346" s="274" t="s">
        <v>2443</v>
      </c>
      <c r="E15346" s="252" t="s">
        <v>2444</v>
      </c>
      <c r="F15346" s="249">
        <v>122</v>
      </c>
      <c r="G15346" s="218">
        <f t="shared" si="478"/>
        <v>1220</v>
      </c>
      <c r="H15346" t="s">
        <v>4123</v>
      </c>
      <c r="I15346">
        <v>2</v>
      </c>
      <c r="J15346" s="264"/>
      <c r="K15346" t="str">
        <f t="shared" si="479"/>
        <v>D549202</v>
      </c>
      <c r="L15346">
        <v>2040</v>
      </c>
    </row>
    <row r="15347" spans="1:12">
      <c r="A15347" t="s">
        <v>4137</v>
      </c>
      <c r="B15347" t="s">
        <v>4138</v>
      </c>
      <c r="C15347">
        <v>10</v>
      </c>
      <c r="D15347" s="274" t="s">
        <v>2445</v>
      </c>
      <c r="E15347" s="252" t="s">
        <v>2446</v>
      </c>
      <c r="F15347" s="249">
        <v>249</v>
      </c>
      <c r="G15347" s="218">
        <f t="shared" si="478"/>
        <v>2490</v>
      </c>
      <c r="H15347" t="s">
        <v>4123</v>
      </c>
      <c r="I15347">
        <v>2</v>
      </c>
      <c r="J15347" s="264"/>
      <c r="K15347" t="str">
        <f t="shared" si="479"/>
        <v>D553202</v>
      </c>
      <c r="L15347">
        <v>2040</v>
      </c>
    </row>
    <row r="15348" spans="1:12">
      <c r="A15348" t="s">
        <v>4137</v>
      </c>
      <c r="B15348" t="s">
        <v>4138</v>
      </c>
      <c r="C15348">
        <v>10</v>
      </c>
      <c r="D15348" s="274" t="s">
        <v>2447</v>
      </c>
      <c r="E15348" s="252" t="s">
        <v>2448</v>
      </c>
      <c r="F15348" s="249">
        <v>174</v>
      </c>
      <c r="G15348" s="218">
        <f t="shared" si="478"/>
        <v>1740</v>
      </c>
      <c r="H15348" t="s">
        <v>4123</v>
      </c>
      <c r="I15348">
        <v>2</v>
      </c>
      <c r="J15348" s="264"/>
      <c r="K15348" t="str">
        <f t="shared" si="479"/>
        <v>D554202</v>
      </c>
      <c r="L15348">
        <v>2040</v>
      </c>
    </row>
    <row r="15349" spans="1:12">
      <c r="A15349" t="s">
        <v>4137</v>
      </c>
      <c r="B15349" t="s">
        <v>4138</v>
      </c>
      <c r="C15349">
        <v>10</v>
      </c>
      <c r="D15349" s="274" t="s">
        <v>2449</v>
      </c>
      <c r="E15349" s="252" t="s">
        <v>2450</v>
      </c>
      <c r="F15349" s="249">
        <v>125</v>
      </c>
      <c r="G15349" s="218">
        <f t="shared" ref="G15349:G15412" si="480">ROUNDDOWN(C15349*F15349,0)</f>
        <v>1250</v>
      </c>
      <c r="H15349" t="s">
        <v>4123</v>
      </c>
      <c r="I15349">
        <v>2</v>
      </c>
      <c r="J15349" s="264"/>
      <c r="K15349" t="str">
        <f t="shared" si="479"/>
        <v>D555202</v>
      </c>
      <c r="L15349">
        <v>2040</v>
      </c>
    </row>
    <row r="15350" spans="1:12">
      <c r="A15350" t="s">
        <v>4137</v>
      </c>
      <c r="B15350" t="s">
        <v>4138</v>
      </c>
      <c r="C15350">
        <v>10</v>
      </c>
      <c r="D15350" s="274" t="s">
        <v>2505</v>
      </c>
      <c r="E15350" s="252" t="s">
        <v>2506</v>
      </c>
      <c r="F15350" s="249">
        <v>285</v>
      </c>
      <c r="G15350" s="218">
        <f t="shared" si="480"/>
        <v>2850</v>
      </c>
      <c r="H15350" t="s">
        <v>4123</v>
      </c>
      <c r="I15350">
        <v>2</v>
      </c>
      <c r="J15350" s="264"/>
      <c r="K15350" t="str">
        <f t="shared" si="479"/>
        <v>DC61202</v>
      </c>
      <c r="L15350">
        <v>2040</v>
      </c>
    </row>
    <row r="15351" spans="1:12">
      <c r="A15351" t="s">
        <v>4137</v>
      </c>
      <c r="B15351" t="s">
        <v>4138</v>
      </c>
      <c r="C15351">
        <v>10</v>
      </c>
      <c r="D15351" s="274" t="s">
        <v>2507</v>
      </c>
      <c r="E15351" s="252" t="s">
        <v>2508</v>
      </c>
      <c r="F15351" s="249">
        <v>200</v>
      </c>
      <c r="G15351" s="218">
        <f t="shared" si="480"/>
        <v>2000</v>
      </c>
      <c r="H15351" t="s">
        <v>4123</v>
      </c>
      <c r="I15351">
        <v>2</v>
      </c>
      <c r="J15351" s="264"/>
      <c r="K15351" t="str">
        <f t="shared" si="479"/>
        <v>DC62202</v>
      </c>
      <c r="L15351">
        <v>2040</v>
      </c>
    </row>
    <row r="15352" spans="1:12">
      <c r="A15352" t="s">
        <v>4137</v>
      </c>
      <c r="B15352" t="s">
        <v>4138</v>
      </c>
      <c r="C15352">
        <v>10</v>
      </c>
      <c r="D15352" s="274" t="s">
        <v>2509</v>
      </c>
      <c r="E15352" s="252" t="s">
        <v>2510</v>
      </c>
      <c r="F15352" s="249">
        <v>143</v>
      </c>
      <c r="G15352" s="218">
        <f t="shared" si="480"/>
        <v>1430</v>
      </c>
      <c r="H15352" t="s">
        <v>4123</v>
      </c>
      <c r="I15352">
        <v>2</v>
      </c>
      <c r="J15352" s="264"/>
      <c r="K15352" t="str">
        <f t="shared" si="479"/>
        <v>DC63202</v>
      </c>
      <c r="L15352">
        <v>2040</v>
      </c>
    </row>
    <row r="15353" spans="1:12">
      <c r="A15353" t="s">
        <v>4137</v>
      </c>
      <c r="B15353" t="s">
        <v>4138</v>
      </c>
      <c r="C15353">
        <v>10</v>
      </c>
      <c r="D15353" s="274" t="s">
        <v>2511</v>
      </c>
      <c r="E15353" s="252" t="s">
        <v>2512</v>
      </c>
      <c r="F15353" s="249">
        <v>265</v>
      </c>
      <c r="G15353" s="218">
        <f t="shared" si="480"/>
        <v>2650</v>
      </c>
      <c r="H15353" t="s">
        <v>4123</v>
      </c>
      <c r="I15353">
        <v>2</v>
      </c>
      <c r="J15353" s="264"/>
      <c r="K15353" t="str">
        <f t="shared" si="479"/>
        <v>DC67202</v>
      </c>
      <c r="L15353">
        <v>2040</v>
      </c>
    </row>
    <row r="15354" spans="1:12">
      <c r="A15354" t="s">
        <v>4137</v>
      </c>
      <c r="B15354" t="s">
        <v>4138</v>
      </c>
      <c r="C15354">
        <v>10</v>
      </c>
      <c r="D15354" s="274" t="s">
        <v>2513</v>
      </c>
      <c r="E15354" s="252" t="s">
        <v>2514</v>
      </c>
      <c r="F15354" s="249">
        <v>186</v>
      </c>
      <c r="G15354" s="218">
        <f t="shared" si="480"/>
        <v>1860</v>
      </c>
      <c r="H15354" t="s">
        <v>4123</v>
      </c>
      <c r="I15354">
        <v>2</v>
      </c>
      <c r="J15354" s="264"/>
      <c r="K15354" t="str">
        <f t="shared" si="479"/>
        <v>DC68202</v>
      </c>
      <c r="L15354">
        <v>2040</v>
      </c>
    </row>
    <row r="15355" spans="1:12">
      <c r="A15355" t="s">
        <v>4137</v>
      </c>
      <c r="B15355" t="s">
        <v>4138</v>
      </c>
      <c r="C15355">
        <v>10</v>
      </c>
      <c r="D15355" s="274" t="s">
        <v>2515</v>
      </c>
      <c r="E15355" s="252" t="s">
        <v>2516</v>
      </c>
      <c r="F15355" s="249">
        <v>133</v>
      </c>
      <c r="G15355" s="218">
        <f t="shared" si="480"/>
        <v>1330</v>
      </c>
      <c r="H15355" t="s">
        <v>4123</v>
      </c>
      <c r="I15355">
        <v>2</v>
      </c>
      <c r="J15355" s="264"/>
      <c r="K15355" t="str">
        <f t="shared" si="479"/>
        <v>DC69202</v>
      </c>
      <c r="L15355">
        <v>2040</v>
      </c>
    </row>
    <row r="15356" spans="1:12">
      <c r="A15356" t="s">
        <v>4137</v>
      </c>
      <c r="B15356" t="s">
        <v>4138</v>
      </c>
      <c r="C15356">
        <v>10</v>
      </c>
      <c r="D15356" s="274" t="s">
        <v>2517</v>
      </c>
      <c r="E15356" s="252" t="s">
        <v>2518</v>
      </c>
      <c r="F15356" s="249">
        <v>271</v>
      </c>
      <c r="G15356" s="218">
        <f t="shared" si="480"/>
        <v>2710</v>
      </c>
      <c r="H15356" t="s">
        <v>4123</v>
      </c>
      <c r="I15356">
        <v>2</v>
      </c>
      <c r="J15356" s="264"/>
      <c r="K15356" t="str">
        <f t="shared" si="479"/>
        <v>DC73202</v>
      </c>
      <c r="L15356">
        <v>2040</v>
      </c>
    </row>
    <row r="15357" spans="1:12">
      <c r="A15357" t="s">
        <v>4137</v>
      </c>
      <c r="B15357" t="s">
        <v>4138</v>
      </c>
      <c r="C15357">
        <v>10</v>
      </c>
      <c r="D15357" s="274" t="s">
        <v>2519</v>
      </c>
      <c r="E15357" s="252" t="s">
        <v>2520</v>
      </c>
      <c r="F15357" s="249">
        <v>190</v>
      </c>
      <c r="G15357" s="218">
        <f t="shared" si="480"/>
        <v>1900</v>
      </c>
      <c r="H15357" t="s">
        <v>4123</v>
      </c>
      <c r="I15357">
        <v>2</v>
      </c>
      <c r="J15357" s="264"/>
      <c r="K15357" t="str">
        <f t="shared" si="479"/>
        <v>DC74202</v>
      </c>
      <c r="L15357">
        <v>2040</v>
      </c>
    </row>
    <row r="15358" spans="1:12">
      <c r="A15358" t="s">
        <v>4137</v>
      </c>
      <c r="B15358" t="s">
        <v>4138</v>
      </c>
      <c r="C15358">
        <v>10</v>
      </c>
      <c r="D15358" s="274" t="s">
        <v>2521</v>
      </c>
      <c r="E15358" s="252" t="s">
        <v>2522</v>
      </c>
      <c r="F15358" s="249">
        <v>136</v>
      </c>
      <c r="G15358" s="218">
        <f t="shared" si="480"/>
        <v>1360</v>
      </c>
      <c r="H15358" t="s">
        <v>4123</v>
      </c>
      <c r="I15358">
        <v>2</v>
      </c>
      <c r="J15358" s="264"/>
      <c r="K15358" t="str">
        <f t="shared" si="479"/>
        <v>DC75202</v>
      </c>
      <c r="L15358">
        <v>2040</v>
      </c>
    </row>
    <row r="15359" spans="1:12">
      <c r="A15359" t="s">
        <v>4137</v>
      </c>
      <c r="B15359" t="s">
        <v>4138</v>
      </c>
      <c r="C15359">
        <v>10</v>
      </c>
      <c r="D15359" s="274" t="s">
        <v>2613</v>
      </c>
      <c r="E15359" s="252" t="s">
        <v>2614</v>
      </c>
      <c r="F15359" s="249">
        <v>204</v>
      </c>
      <c r="G15359" s="218">
        <f t="shared" si="480"/>
        <v>2040</v>
      </c>
      <c r="H15359" t="s">
        <v>4123</v>
      </c>
      <c r="I15359">
        <v>2</v>
      </c>
      <c r="J15359" s="264"/>
      <c r="K15359" t="str">
        <f t="shared" si="479"/>
        <v>DL61202</v>
      </c>
      <c r="L15359">
        <v>2040</v>
      </c>
    </row>
    <row r="15360" spans="1:12">
      <c r="A15360" t="s">
        <v>4137</v>
      </c>
      <c r="B15360" t="s">
        <v>4138</v>
      </c>
      <c r="C15360">
        <v>10</v>
      </c>
      <c r="D15360" s="274" t="s">
        <v>2615</v>
      </c>
      <c r="E15360" s="252" t="s">
        <v>2616</v>
      </c>
      <c r="F15360" s="249">
        <v>143</v>
      </c>
      <c r="G15360" s="218">
        <f t="shared" si="480"/>
        <v>1430</v>
      </c>
      <c r="H15360" t="s">
        <v>4123</v>
      </c>
      <c r="I15360">
        <v>2</v>
      </c>
      <c r="J15360" s="264"/>
      <c r="K15360" t="str">
        <f t="shared" si="479"/>
        <v>DL62202</v>
      </c>
      <c r="L15360">
        <v>2040</v>
      </c>
    </row>
    <row r="15361" spans="1:12">
      <c r="A15361" t="s">
        <v>4137</v>
      </c>
      <c r="B15361" t="s">
        <v>4138</v>
      </c>
      <c r="C15361">
        <v>10</v>
      </c>
      <c r="D15361" s="274" t="s">
        <v>2617</v>
      </c>
      <c r="E15361" s="252" t="s">
        <v>2618</v>
      </c>
      <c r="F15361" s="249">
        <v>102</v>
      </c>
      <c r="G15361" s="218">
        <f t="shared" si="480"/>
        <v>1020</v>
      </c>
      <c r="H15361" t="s">
        <v>4123</v>
      </c>
      <c r="I15361">
        <v>2</v>
      </c>
      <c r="J15361" s="264"/>
      <c r="K15361" t="str">
        <f t="shared" si="479"/>
        <v>DL63202</v>
      </c>
      <c r="L15361">
        <v>2040</v>
      </c>
    </row>
    <row r="15362" spans="1:12">
      <c r="A15362" t="s">
        <v>4137</v>
      </c>
      <c r="B15362" t="s">
        <v>4138</v>
      </c>
      <c r="C15362">
        <v>10</v>
      </c>
      <c r="D15362" s="274" t="s">
        <v>2619</v>
      </c>
      <c r="E15362" s="252" t="s">
        <v>2620</v>
      </c>
      <c r="F15362" s="249">
        <v>190</v>
      </c>
      <c r="G15362" s="218">
        <f t="shared" si="480"/>
        <v>1900</v>
      </c>
      <c r="H15362" t="s">
        <v>4123</v>
      </c>
      <c r="I15362">
        <v>2</v>
      </c>
      <c r="J15362" s="264"/>
      <c r="K15362" t="str">
        <f t="shared" ref="K15362:K15425" si="481">D15362&amp;A15362&amp;I15362</f>
        <v>DL67202</v>
      </c>
      <c r="L15362">
        <v>2040</v>
      </c>
    </row>
    <row r="15363" spans="1:12">
      <c r="A15363" t="s">
        <v>4137</v>
      </c>
      <c r="B15363" t="s">
        <v>4138</v>
      </c>
      <c r="C15363">
        <v>10</v>
      </c>
      <c r="D15363" s="274" t="s">
        <v>2621</v>
      </c>
      <c r="E15363" s="252" t="s">
        <v>2622</v>
      </c>
      <c r="F15363" s="249">
        <v>133</v>
      </c>
      <c r="G15363" s="218">
        <f t="shared" si="480"/>
        <v>1330</v>
      </c>
      <c r="H15363" t="s">
        <v>4123</v>
      </c>
      <c r="I15363">
        <v>2</v>
      </c>
      <c r="J15363" s="264"/>
      <c r="K15363" t="str">
        <f t="shared" si="481"/>
        <v>DL68202</v>
      </c>
      <c r="L15363">
        <v>2040</v>
      </c>
    </row>
    <row r="15364" spans="1:12">
      <c r="A15364" t="s">
        <v>4137</v>
      </c>
      <c r="B15364" t="s">
        <v>4138</v>
      </c>
      <c r="C15364">
        <v>10</v>
      </c>
      <c r="D15364" s="274" t="s">
        <v>2623</v>
      </c>
      <c r="E15364" s="252" t="s">
        <v>2624</v>
      </c>
      <c r="F15364" s="249">
        <v>95</v>
      </c>
      <c r="G15364" s="218">
        <f t="shared" si="480"/>
        <v>950</v>
      </c>
      <c r="H15364" t="s">
        <v>4123</v>
      </c>
      <c r="I15364">
        <v>2</v>
      </c>
      <c r="J15364" s="264"/>
      <c r="K15364" t="str">
        <f t="shared" si="481"/>
        <v>DL69202</v>
      </c>
      <c r="L15364">
        <v>2040</v>
      </c>
    </row>
    <row r="15365" spans="1:12">
      <c r="A15365" t="s">
        <v>4137</v>
      </c>
      <c r="B15365" t="s">
        <v>4138</v>
      </c>
      <c r="C15365">
        <v>10</v>
      </c>
      <c r="D15365" s="274" t="s">
        <v>2625</v>
      </c>
      <c r="E15365" s="252" t="s">
        <v>2626</v>
      </c>
      <c r="F15365" s="249">
        <v>194</v>
      </c>
      <c r="G15365" s="218">
        <f t="shared" si="480"/>
        <v>1940</v>
      </c>
      <c r="H15365" t="s">
        <v>4123</v>
      </c>
      <c r="I15365">
        <v>2</v>
      </c>
      <c r="J15365" s="264"/>
      <c r="K15365" t="str">
        <f t="shared" si="481"/>
        <v>DL73202</v>
      </c>
      <c r="L15365">
        <v>2040</v>
      </c>
    </row>
    <row r="15366" spans="1:12">
      <c r="A15366" t="s">
        <v>4137</v>
      </c>
      <c r="B15366" t="s">
        <v>4138</v>
      </c>
      <c r="C15366">
        <v>10</v>
      </c>
      <c r="D15366" s="274" t="s">
        <v>2627</v>
      </c>
      <c r="E15366" s="252" t="s">
        <v>2628</v>
      </c>
      <c r="F15366" s="249">
        <v>136</v>
      </c>
      <c r="G15366" s="218">
        <f t="shared" si="480"/>
        <v>1360</v>
      </c>
      <c r="H15366" t="s">
        <v>4123</v>
      </c>
      <c r="I15366">
        <v>2</v>
      </c>
      <c r="J15366" s="264"/>
      <c r="K15366" t="str">
        <f t="shared" si="481"/>
        <v>DL74202</v>
      </c>
      <c r="L15366">
        <v>2040</v>
      </c>
    </row>
    <row r="15367" spans="1:12">
      <c r="A15367" t="s">
        <v>4137</v>
      </c>
      <c r="B15367" t="s">
        <v>4138</v>
      </c>
      <c r="C15367">
        <v>10</v>
      </c>
      <c r="D15367" s="274" t="s">
        <v>2629</v>
      </c>
      <c r="E15367" s="252" t="s">
        <v>2630</v>
      </c>
      <c r="F15367" s="249">
        <v>97</v>
      </c>
      <c r="G15367" s="218">
        <f t="shared" si="480"/>
        <v>970</v>
      </c>
      <c r="H15367" t="s">
        <v>4123</v>
      </c>
      <c r="I15367">
        <v>2</v>
      </c>
      <c r="J15367" s="264"/>
      <c r="K15367" t="str">
        <f t="shared" si="481"/>
        <v>DL75202</v>
      </c>
      <c r="L15367">
        <v>2040</v>
      </c>
    </row>
    <row r="15368" spans="1:12">
      <c r="A15368" t="s">
        <v>4137</v>
      </c>
      <c r="B15368" t="s">
        <v>4138</v>
      </c>
      <c r="C15368">
        <v>10</v>
      </c>
      <c r="D15368" s="274" t="s">
        <v>2685</v>
      </c>
      <c r="E15368" s="252" t="s">
        <v>2686</v>
      </c>
      <c r="F15368" s="249">
        <v>367</v>
      </c>
      <c r="G15368" s="218">
        <f t="shared" si="480"/>
        <v>3670</v>
      </c>
      <c r="H15368" t="s">
        <v>4123</v>
      </c>
      <c r="I15368">
        <v>2</v>
      </c>
      <c r="J15368" s="264"/>
      <c r="K15368" t="str">
        <f t="shared" si="481"/>
        <v>F461202</v>
      </c>
      <c r="L15368">
        <v>2040</v>
      </c>
    </row>
    <row r="15369" spans="1:12">
      <c r="A15369" t="s">
        <v>4137</v>
      </c>
      <c r="B15369" t="s">
        <v>4138</v>
      </c>
      <c r="C15369">
        <v>10</v>
      </c>
      <c r="D15369" s="274" t="s">
        <v>2687</v>
      </c>
      <c r="E15369" s="252" t="s">
        <v>2688</v>
      </c>
      <c r="F15369" s="249">
        <v>341</v>
      </c>
      <c r="G15369" s="218">
        <f t="shared" si="480"/>
        <v>3410</v>
      </c>
      <c r="H15369" t="s">
        <v>4123</v>
      </c>
      <c r="I15369">
        <v>2</v>
      </c>
      <c r="J15369" s="264"/>
      <c r="K15369" t="str">
        <f t="shared" si="481"/>
        <v>F467202</v>
      </c>
      <c r="L15369">
        <v>2040</v>
      </c>
    </row>
    <row r="15370" spans="1:12">
      <c r="A15370" t="s">
        <v>4137</v>
      </c>
      <c r="B15370" t="s">
        <v>4138</v>
      </c>
      <c r="C15370">
        <v>10</v>
      </c>
      <c r="D15370" s="274" t="s">
        <v>2689</v>
      </c>
      <c r="E15370" s="252" t="s">
        <v>2690</v>
      </c>
      <c r="F15370" s="249">
        <v>349</v>
      </c>
      <c r="G15370" s="218">
        <f t="shared" si="480"/>
        <v>3490</v>
      </c>
      <c r="H15370" t="s">
        <v>4123</v>
      </c>
      <c r="I15370">
        <v>2</v>
      </c>
      <c r="J15370" s="264"/>
      <c r="K15370" t="str">
        <f t="shared" si="481"/>
        <v>F473202</v>
      </c>
      <c r="L15370">
        <v>2040</v>
      </c>
    </row>
    <row r="15371" spans="1:12">
      <c r="A15371" t="s">
        <v>4137</v>
      </c>
      <c r="B15371" t="s">
        <v>4138</v>
      </c>
      <c r="C15371">
        <v>10</v>
      </c>
      <c r="D15371" s="274" t="s">
        <v>2709</v>
      </c>
      <c r="E15371" s="252" t="s">
        <v>2710</v>
      </c>
      <c r="F15371" s="249">
        <v>262</v>
      </c>
      <c r="G15371" s="218">
        <f t="shared" si="480"/>
        <v>2620</v>
      </c>
      <c r="H15371" t="s">
        <v>4123</v>
      </c>
      <c r="I15371">
        <v>2</v>
      </c>
      <c r="J15371" s="264"/>
      <c r="K15371" t="str">
        <f t="shared" si="481"/>
        <v>F541202</v>
      </c>
      <c r="L15371">
        <v>2040</v>
      </c>
    </row>
    <row r="15372" spans="1:12">
      <c r="A15372" t="s">
        <v>4137</v>
      </c>
      <c r="B15372" t="s">
        <v>4138</v>
      </c>
      <c r="C15372">
        <v>10</v>
      </c>
      <c r="D15372" s="274" t="s">
        <v>2711</v>
      </c>
      <c r="E15372" s="252" t="s">
        <v>2712</v>
      </c>
      <c r="F15372" s="249">
        <v>244</v>
      </c>
      <c r="G15372" s="218">
        <f t="shared" si="480"/>
        <v>2440</v>
      </c>
      <c r="H15372" t="s">
        <v>4123</v>
      </c>
      <c r="I15372">
        <v>2</v>
      </c>
      <c r="J15372" s="264"/>
      <c r="K15372" t="str">
        <f t="shared" si="481"/>
        <v>F547202</v>
      </c>
      <c r="L15372">
        <v>2040</v>
      </c>
    </row>
    <row r="15373" spans="1:12">
      <c r="A15373" t="s">
        <v>4137</v>
      </c>
      <c r="B15373" t="s">
        <v>4138</v>
      </c>
      <c r="C15373">
        <v>10</v>
      </c>
      <c r="D15373" s="274" t="s">
        <v>2713</v>
      </c>
      <c r="E15373" s="252" t="s">
        <v>2714</v>
      </c>
      <c r="F15373" s="249">
        <v>249</v>
      </c>
      <c r="G15373" s="218">
        <f t="shared" si="480"/>
        <v>2490</v>
      </c>
      <c r="H15373" t="s">
        <v>4123</v>
      </c>
      <c r="I15373">
        <v>2</v>
      </c>
      <c r="J15373" s="264"/>
      <c r="K15373" t="str">
        <f t="shared" si="481"/>
        <v>F553202</v>
      </c>
      <c r="L15373">
        <v>2040</v>
      </c>
    </row>
    <row r="15374" spans="1:12">
      <c r="A15374" t="s">
        <v>4137</v>
      </c>
      <c r="B15374" t="s">
        <v>4138</v>
      </c>
      <c r="C15374">
        <v>10</v>
      </c>
      <c r="D15374" s="274" t="s">
        <v>2733</v>
      </c>
      <c r="E15374" s="252" t="s">
        <v>2734</v>
      </c>
      <c r="F15374" s="249">
        <v>285</v>
      </c>
      <c r="G15374" s="218">
        <f t="shared" si="480"/>
        <v>2850</v>
      </c>
      <c r="H15374" t="s">
        <v>4123</v>
      </c>
      <c r="I15374">
        <v>2</v>
      </c>
      <c r="J15374" s="264"/>
      <c r="K15374" t="str">
        <f t="shared" si="481"/>
        <v>FC61202</v>
      </c>
      <c r="L15374">
        <v>2040</v>
      </c>
    </row>
    <row r="15375" spans="1:12">
      <c r="A15375" t="s">
        <v>4137</v>
      </c>
      <c r="B15375" t="s">
        <v>4138</v>
      </c>
      <c r="C15375">
        <v>10</v>
      </c>
      <c r="D15375" s="274" t="s">
        <v>2735</v>
      </c>
      <c r="E15375" s="252" t="s">
        <v>2736</v>
      </c>
      <c r="F15375" s="249">
        <v>265</v>
      </c>
      <c r="G15375" s="218">
        <f t="shared" si="480"/>
        <v>2650</v>
      </c>
      <c r="H15375" t="s">
        <v>4123</v>
      </c>
      <c r="I15375">
        <v>2</v>
      </c>
      <c r="J15375" s="264"/>
      <c r="K15375" t="str">
        <f t="shared" si="481"/>
        <v>FC67202</v>
      </c>
      <c r="L15375">
        <v>2040</v>
      </c>
    </row>
    <row r="15376" spans="1:12">
      <c r="A15376" t="s">
        <v>4137</v>
      </c>
      <c r="B15376" t="s">
        <v>4138</v>
      </c>
      <c r="C15376">
        <v>10</v>
      </c>
      <c r="D15376" s="274" t="s">
        <v>2737</v>
      </c>
      <c r="E15376" s="252" t="s">
        <v>2738</v>
      </c>
      <c r="F15376" s="249">
        <v>271</v>
      </c>
      <c r="G15376" s="218">
        <f t="shared" si="480"/>
        <v>2710</v>
      </c>
      <c r="H15376" t="s">
        <v>4123</v>
      </c>
      <c r="I15376">
        <v>2</v>
      </c>
      <c r="J15376" s="264"/>
      <c r="K15376" t="str">
        <f t="shared" si="481"/>
        <v>FC73202</v>
      </c>
      <c r="L15376">
        <v>2040</v>
      </c>
    </row>
    <row r="15377" spans="1:12">
      <c r="A15377" t="s">
        <v>4137</v>
      </c>
      <c r="B15377" t="s">
        <v>4138</v>
      </c>
      <c r="C15377">
        <v>10</v>
      </c>
      <c r="D15377" s="274" t="s">
        <v>2769</v>
      </c>
      <c r="E15377" s="252" t="s">
        <v>2770</v>
      </c>
      <c r="F15377" s="249">
        <v>204</v>
      </c>
      <c r="G15377" s="218">
        <f t="shared" si="480"/>
        <v>2040</v>
      </c>
      <c r="H15377" t="s">
        <v>4123</v>
      </c>
      <c r="I15377">
        <v>2</v>
      </c>
      <c r="J15377" s="264"/>
      <c r="K15377" t="str">
        <f t="shared" si="481"/>
        <v>FL61202</v>
      </c>
      <c r="L15377">
        <v>2040</v>
      </c>
    </row>
    <row r="15378" spans="1:12">
      <c r="A15378" t="s">
        <v>4137</v>
      </c>
      <c r="B15378" t="s">
        <v>4138</v>
      </c>
      <c r="C15378">
        <v>10</v>
      </c>
      <c r="D15378" s="274" t="s">
        <v>2771</v>
      </c>
      <c r="E15378" s="252" t="s">
        <v>2772</v>
      </c>
      <c r="F15378" s="249">
        <v>190</v>
      </c>
      <c r="G15378" s="218">
        <f t="shared" si="480"/>
        <v>1900</v>
      </c>
      <c r="H15378" t="s">
        <v>4123</v>
      </c>
      <c r="I15378">
        <v>2</v>
      </c>
      <c r="J15378" s="264"/>
      <c r="K15378" t="str">
        <f t="shared" si="481"/>
        <v>FL67202</v>
      </c>
      <c r="L15378">
        <v>2040</v>
      </c>
    </row>
    <row r="15379" spans="1:12">
      <c r="A15379" t="s">
        <v>4137</v>
      </c>
      <c r="B15379" t="s">
        <v>4138</v>
      </c>
      <c r="C15379">
        <v>10</v>
      </c>
      <c r="D15379" s="274" t="s">
        <v>2773</v>
      </c>
      <c r="E15379" s="252" t="s">
        <v>2774</v>
      </c>
      <c r="F15379" s="249">
        <v>194</v>
      </c>
      <c r="G15379" s="218">
        <f t="shared" si="480"/>
        <v>1940</v>
      </c>
      <c r="H15379" t="s">
        <v>4123</v>
      </c>
      <c r="I15379">
        <v>2</v>
      </c>
      <c r="J15379" s="264"/>
      <c r="K15379" t="str">
        <f t="shared" si="481"/>
        <v>FL73202</v>
      </c>
      <c r="L15379">
        <v>2040</v>
      </c>
    </row>
    <row r="15380" spans="1:12">
      <c r="A15380" t="s">
        <v>4137</v>
      </c>
      <c r="B15380" t="s">
        <v>4138</v>
      </c>
      <c r="C15380">
        <v>10</v>
      </c>
      <c r="D15380" s="274" t="s">
        <v>463</v>
      </c>
      <c r="E15380" s="252" t="s">
        <v>357</v>
      </c>
      <c r="F15380" s="249">
        <v>270</v>
      </c>
      <c r="G15380" s="218">
        <f t="shared" si="480"/>
        <v>2700</v>
      </c>
      <c r="H15380" t="s">
        <v>4123</v>
      </c>
      <c r="I15380">
        <v>2</v>
      </c>
      <c r="K15380" t="str">
        <f t="shared" si="481"/>
        <v>C721202</v>
      </c>
      <c r="L15380">
        <v>1590</v>
      </c>
    </row>
    <row r="15381" spans="1:12">
      <c r="A15381" t="s">
        <v>4137</v>
      </c>
      <c r="B15381" t="s">
        <v>4138</v>
      </c>
      <c r="C15381">
        <v>10</v>
      </c>
      <c r="D15381" s="274" t="s">
        <v>464</v>
      </c>
      <c r="E15381" s="252" t="s">
        <v>358</v>
      </c>
      <c r="F15381" s="249">
        <v>189</v>
      </c>
      <c r="G15381" s="218">
        <f t="shared" si="480"/>
        <v>1890</v>
      </c>
      <c r="H15381" t="s">
        <v>4123</v>
      </c>
      <c r="I15381">
        <v>2</v>
      </c>
      <c r="J15381" s="264"/>
      <c r="K15381" t="str">
        <f t="shared" si="481"/>
        <v>C722202</v>
      </c>
      <c r="L15381">
        <v>1590</v>
      </c>
    </row>
    <row r="15382" spans="1:12">
      <c r="A15382" t="s">
        <v>4137</v>
      </c>
      <c r="B15382" t="s">
        <v>4138</v>
      </c>
      <c r="C15382">
        <v>10</v>
      </c>
      <c r="D15382" s="274" t="s">
        <v>465</v>
      </c>
      <c r="E15382" s="252" t="s">
        <v>359</v>
      </c>
      <c r="F15382" s="249">
        <v>135</v>
      </c>
      <c r="G15382" s="218">
        <f t="shared" si="480"/>
        <v>1350</v>
      </c>
      <c r="H15382" t="s">
        <v>4123</v>
      </c>
      <c r="I15382">
        <v>2</v>
      </c>
      <c r="J15382" s="264"/>
      <c r="K15382" t="str">
        <f t="shared" si="481"/>
        <v>C723202</v>
      </c>
      <c r="L15382">
        <v>1590</v>
      </c>
    </row>
    <row r="15383" spans="1:12">
      <c r="A15383" t="s">
        <v>4137</v>
      </c>
      <c r="B15383" t="s">
        <v>4138</v>
      </c>
      <c r="C15383">
        <v>10</v>
      </c>
      <c r="D15383" s="274" t="s">
        <v>466</v>
      </c>
      <c r="E15383" s="252" t="s">
        <v>360</v>
      </c>
      <c r="F15383" s="249">
        <v>251</v>
      </c>
      <c r="G15383" s="218">
        <f t="shared" si="480"/>
        <v>2510</v>
      </c>
      <c r="H15383" t="s">
        <v>4123</v>
      </c>
      <c r="I15383">
        <v>2</v>
      </c>
      <c r="J15383" s="264"/>
      <c r="K15383" t="str">
        <f t="shared" si="481"/>
        <v>C727202</v>
      </c>
      <c r="L15383">
        <v>1590</v>
      </c>
    </row>
    <row r="15384" spans="1:12">
      <c r="A15384" t="s">
        <v>4137</v>
      </c>
      <c r="B15384" t="s">
        <v>4138</v>
      </c>
      <c r="C15384">
        <v>10</v>
      </c>
      <c r="D15384" s="274" t="s">
        <v>467</v>
      </c>
      <c r="E15384" s="252" t="s">
        <v>361</v>
      </c>
      <c r="F15384" s="249">
        <v>176</v>
      </c>
      <c r="G15384" s="218">
        <f t="shared" si="480"/>
        <v>1760</v>
      </c>
      <c r="H15384" t="s">
        <v>4123</v>
      </c>
      <c r="I15384">
        <v>2</v>
      </c>
      <c r="J15384" s="264"/>
      <c r="K15384" t="str">
        <f t="shared" si="481"/>
        <v>C728202</v>
      </c>
      <c r="L15384">
        <v>1590</v>
      </c>
    </row>
    <row r="15385" spans="1:12">
      <c r="A15385" t="s">
        <v>4137</v>
      </c>
      <c r="B15385" t="s">
        <v>4138</v>
      </c>
      <c r="C15385">
        <v>10</v>
      </c>
      <c r="D15385" s="274" t="s">
        <v>468</v>
      </c>
      <c r="E15385" s="252" t="s">
        <v>362</v>
      </c>
      <c r="F15385" s="249">
        <v>126</v>
      </c>
      <c r="G15385" s="218">
        <f t="shared" si="480"/>
        <v>1260</v>
      </c>
      <c r="H15385" t="s">
        <v>4123</v>
      </c>
      <c r="I15385">
        <v>2</v>
      </c>
      <c r="J15385" s="264"/>
      <c r="K15385" t="str">
        <f t="shared" si="481"/>
        <v>C729202</v>
      </c>
      <c r="L15385">
        <v>1590</v>
      </c>
    </row>
    <row r="15386" spans="1:12">
      <c r="A15386" t="s">
        <v>4137</v>
      </c>
      <c r="B15386" t="s">
        <v>4138</v>
      </c>
      <c r="C15386">
        <v>10</v>
      </c>
      <c r="D15386" s="274" t="s">
        <v>469</v>
      </c>
      <c r="E15386" s="252" t="s">
        <v>363</v>
      </c>
      <c r="F15386" s="249">
        <v>257</v>
      </c>
      <c r="G15386" s="218">
        <f t="shared" si="480"/>
        <v>2570</v>
      </c>
      <c r="H15386" t="s">
        <v>4123</v>
      </c>
      <c r="I15386">
        <v>2</v>
      </c>
      <c r="J15386" s="264"/>
      <c r="K15386" t="str">
        <f t="shared" si="481"/>
        <v>C733202</v>
      </c>
      <c r="L15386">
        <v>1590</v>
      </c>
    </row>
    <row r="15387" spans="1:12">
      <c r="A15387" t="s">
        <v>4137</v>
      </c>
      <c r="B15387" t="s">
        <v>4138</v>
      </c>
      <c r="C15387">
        <v>10</v>
      </c>
      <c r="D15387" s="274" t="s">
        <v>470</v>
      </c>
      <c r="E15387" s="252" t="s">
        <v>364</v>
      </c>
      <c r="F15387" s="249">
        <v>180</v>
      </c>
      <c r="G15387" s="218">
        <f t="shared" si="480"/>
        <v>1800</v>
      </c>
      <c r="H15387" t="s">
        <v>4123</v>
      </c>
      <c r="I15387">
        <v>2</v>
      </c>
      <c r="J15387" s="264"/>
      <c r="K15387" t="str">
        <f t="shared" si="481"/>
        <v>C734202</v>
      </c>
      <c r="L15387">
        <v>1590</v>
      </c>
    </row>
    <row r="15388" spans="1:12">
      <c r="A15388" t="s">
        <v>4137</v>
      </c>
      <c r="B15388" t="s">
        <v>4138</v>
      </c>
      <c r="C15388">
        <v>10</v>
      </c>
      <c r="D15388" s="274" t="s">
        <v>471</v>
      </c>
      <c r="E15388" s="252" t="s">
        <v>365</v>
      </c>
      <c r="F15388" s="249">
        <v>129</v>
      </c>
      <c r="G15388" s="218">
        <f t="shared" si="480"/>
        <v>1290</v>
      </c>
      <c r="H15388" t="s">
        <v>4123</v>
      </c>
      <c r="I15388">
        <v>2</v>
      </c>
      <c r="J15388" s="264"/>
      <c r="K15388" t="str">
        <f t="shared" si="481"/>
        <v>C735202</v>
      </c>
      <c r="L15388">
        <v>1590</v>
      </c>
    </row>
    <row r="15389" spans="1:12">
      <c r="A15389" t="s">
        <v>4137</v>
      </c>
      <c r="B15389" t="s">
        <v>4138</v>
      </c>
      <c r="C15389">
        <v>10</v>
      </c>
      <c r="D15389" s="274" t="s">
        <v>2523</v>
      </c>
      <c r="E15389" s="252" t="s">
        <v>2524</v>
      </c>
      <c r="F15389" s="249">
        <v>189</v>
      </c>
      <c r="G15389" s="218">
        <f t="shared" si="480"/>
        <v>1890</v>
      </c>
      <c r="H15389" t="s">
        <v>4123</v>
      </c>
      <c r="I15389">
        <v>2</v>
      </c>
      <c r="J15389" s="264"/>
      <c r="K15389" t="str">
        <f t="shared" si="481"/>
        <v>DC81202</v>
      </c>
      <c r="L15389">
        <v>1590</v>
      </c>
    </row>
    <row r="15390" spans="1:12">
      <c r="A15390" t="s">
        <v>4137</v>
      </c>
      <c r="B15390" t="s">
        <v>4138</v>
      </c>
      <c r="C15390">
        <v>10</v>
      </c>
      <c r="D15390" s="274" t="s">
        <v>2525</v>
      </c>
      <c r="E15390" s="252" t="s">
        <v>2526</v>
      </c>
      <c r="F15390" s="249">
        <v>132</v>
      </c>
      <c r="G15390" s="218">
        <f t="shared" si="480"/>
        <v>1320</v>
      </c>
      <c r="H15390" t="s">
        <v>4123</v>
      </c>
      <c r="I15390">
        <v>2</v>
      </c>
      <c r="J15390" s="264"/>
      <c r="K15390" t="str">
        <f t="shared" si="481"/>
        <v>DC82202</v>
      </c>
      <c r="L15390">
        <v>1590</v>
      </c>
    </row>
    <row r="15391" spans="1:12">
      <c r="A15391" t="s">
        <v>4137</v>
      </c>
      <c r="B15391" t="s">
        <v>4138</v>
      </c>
      <c r="C15391">
        <v>10</v>
      </c>
      <c r="D15391" s="274" t="s">
        <v>2527</v>
      </c>
      <c r="E15391" s="252" t="s">
        <v>2528</v>
      </c>
      <c r="F15391" s="249">
        <v>95</v>
      </c>
      <c r="G15391" s="218">
        <f t="shared" si="480"/>
        <v>950</v>
      </c>
      <c r="H15391" t="s">
        <v>4123</v>
      </c>
      <c r="I15391">
        <v>2</v>
      </c>
      <c r="J15391" s="264"/>
      <c r="K15391" t="str">
        <f t="shared" si="481"/>
        <v>DC83202</v>
      </c>
      <c r="L15391">
        <v>1590</v>
      </c>
    </row>
    <row r="15392" spans="1:12">
      <c r="A15392" t="s">
        <v>4137</v>
      </c>
      <c r="B15392" t="s">
        <v>4138</v>
      </c>
      <c r="C15392">
        <v>10</v>
      </c>
      <c r="D15392" s="274" t="s">
        <v>2529</v>
      </c>
      <c r="E15392" s="252" t="s">
        <v>2530</v>
      </c>
      <c r="F15392" s="249">
        <v>176</v>
      </c>
      <c r="G15392" s="218">
        <f t="shared" si="480"/>
        <v>1760</v>
      </c>
      <c r="H15392" t="s">
        <v>4123</v>
      </c>
      <c r="I15392">
        <v>2</v>
      </c>
      <c r="J15392" s="264"/>
      <c r="K15392" t="str">
        <f t="shared" si="481"/>
        <v>DC87202</v>
      </c>
      <c r="L15392">
        <v>1590</v>
      </c>
    </row>
    <row r="15393" spans="1:12">
      <c r="A15393" t="s">
        <v>4137</v>
      </c>
      <c r="B15393" t="s">
        <v>4138</v>
      </c>
      <c r="C15393">
        <v>10</v>
      </c>
      <c r="D15393" s="274" t="s">
        <v>2531</v>
      </c>
      <c r="E15393" s="252" t="s">
        <v>2532</v>
      </c>
      <c r="F15393" s="249">
        <v>123</v>
      </c>
      <c r="G15393" s="218">
        <f t="shared" si="480"/>
        <v>1230</v>
      </c>
      <c r="H15393" t="s">
        <v>4123</v>
      </c>
      <c r="I15393">
        <v>2</v>
      </c>
      <c r="J15393" s="264"/>
      <c r="K15393" t="str">
        <f t="shared" si="481"/>
        <v>DC88202</v>
      </c>
      <c r="L15393">
        <v>1590</v>
      </c>
    </row>
    <row r="15394" spans="1:12">
      <c r="A15394" t="s">
        <v>4137</v>
      </c>
      <c r="B15394" t="s">
        <v>4138</v>
      </c>
      <c r="C15394">
        <v>10</v>
      </c>
      <c r="D15394" s="274" t="s">
        <v>2533</v>
      </c>
      <c r="E15394" s="252" t="s">
        <v>2534</v>
      </c>
      <c r="F15394" s="249">
        <v>88</v>
      </c>
      <c r="G15394" s="218">
        <f t="shared" si="480"/>
        <v>880</v>
      </c>
      <c r="H15394" t="s">
        <v>4123</v>
      </c>
      <c r="I15394">
        <v>2</v>
      </c>
      <c r="J15394" s="264"/>
      <c r="K15394" t="str">
        <f t="shared" si="481"/>
        <v>DC89202</v>
      </c>
      <c r="L15394">
        <v>1590</v>
      </c>
    </row>
    <row r="15395" spans="1:12">
      <c r="A15395" t="s">
        <v>4137</v>
      </c>
      <c r="B15395" t="s">
        <v>4138</v>
      </c>
      <c r="C15395">
        <v>10</v>
      </c>
      <c r="D15395" s="274" t="s">
        <v>2535</v>
      </c>
      <c r="E15395" s="252" t="s">
        <v>2536</v>
      </c>
      <c r="F15395" s="249">
        <v>180</v>
      </c>
      <c r="G15395" s="218">
        <f t="shared" si="480"/>
        <v>1800</v>
      </c>
      <c r="H15395" t="s">
        <v>4123</v>
      </c>
      <c r="I15395">
        <v>2</v>
      </c>
      <c r="J15395" s="264"/>
      <c r="K15395" t="str">
        <f t="shared" si="481"/>
        <v>DC93202</v>
      </c>
      <c r="L15395">
        <v>1590</v>
      </c>
    </row>
    <row r="15396" spans="1:12">
      <c r="A15396" t="s">
        <v>4137</v>
      </c>
      <c r="B15396" t="s">
        <v>4138</v>
      </c>
      <c r="C15396">
        <v>10</v>
      </c>
      <c r="D15396" s="274" t="s">
        <v>2537</v>
      </c>
      <c r="E15396" s="252" t="s">
        <v>2538</v>
      </c>
      <c r="F15396" s="249">
        <v>126</v>
      </c>
      <c r="G15396" s="218">
        <f t="shared" si="480"/>
        <v>1260</v>
      </c>
      <c r="H15396" t="s">
        <v>4123</v>
      </c>
      <c r="I15396">
        <v>2</v>
      </c>
      <c r="J15396" s="264"/>
      <c r="K15396" t="str">
        <f t="shared" si="481"/>
        <v>DC94202</v>
      </c>
      <c r="L15396">
        <v>1590</v>
      </c>
    </row>
    <row r="15397" spans="1:12">
      <c r="A15397" t="s">
        <v>4137</v>
      </c>
      <c r="B15397" t="s">
        <v>4138</v>
      </c>
      <c r="C15397">
        <v>10</v>
      </c>
      <c r="D15397" s="274" t="s">
        <v>2539</v>
      </c>
      <c r="E15397" s="252" t="s">
        <v>2540</v>
      </c>
      <c r="F15397" s="249">
        <v>90</v>
      </c>
      <c r="G15397" s="218">
        <f t="shared" si="480"/>
        <v>900</v>
      </c>
      <c r="H15397" t="s">
        <v>4123</v>
      </c>
      <c r="I15397">
        <v>2</v>
      </c>
      <c r="J15397" s="264"/>
      <c r="K15397" t="str">
        <f t="shared" si="481"/>
        <v>DC95202</v>
      </c>
      <c r="L15397">
        <v>1590</v>
      </c>
    </row>
    <row r="15398" spans="1:12">
      <c r="A15398" t="s">
        <v>4137</v>
      </c>
      <c r="B15398" t="s">
        <v>4138</v>
      </c>
      <c r="C15398">
        <v>10</v>
      </c>
      <c r="D15398" s="274" t="s">
        <v>2631</v>
      </c>
      <c r="E15398" s="252" t="s">
        <v>2632</v>
      </c>
      <c r="F15398" s="249">
        <v>135</v>
      </c>
      <c r="G15398" s="218">
        <f t="shared" si="480"/>
        <v>1350</v>
      </c>
      <c r="H15398" t="s">
        <v>4123</v>
      </c>
      <c r="I15398">
        <v>2</v>
      </c>
      <c r="J15398" s="264"/>
      <c r="K15398" t="str">
        <f t="shared" si="481"/>
        <v>DL81202</v>
      </c>
      <c r="L15398">
        <v>1590</v>
      </c>
    </row>
    <row r="15399" spans="1:12">
      <c r="A15399" t="s">
        <v>4137</v>
      </c>
      <c r="B15399" t="s">
        <v>4138</v>
      </c>
      <c r="C15399">
        <v>10</v>
      </c>
      <c r="D15399" s="274" t="s">
        <v>2633</v>
      </c>
      <c r="E15399" s="252" t="s">
        <v>2634</v>
      </c>
      <c r="F15399" s="249">
        <v>95</v>
      </c>
      <c r="G15399" s="218">
        <f t="shared" si="480"/>
        <v>950</v>
      </c>
      <c r="H15399" t="s">
        <v>4123</v>
      </c>
      <c r="I15399">
        <v>2</v>
      </c>
      <c r="J15399" s="264"/>
      <c r="K15399" t="str">
        <f t="shared" si="481"/>
        <v>DL82202</v>
      </c>
      <c r="L15399">
        <v>1590</v>
      </c>
    </row>
    <row r="15400" spans="1:12">
      <c r="A15400" t="s">
        <v>4137</v>
      </c>
      <c r="B15400" t="s">
        <v>4138</v>
      </c>
      <c r="C15400">
        <v>10</v>
      </c>
      <c r="D15400" s="274" t="s">
        <v>2635</v>
      </c>
      <c r="E15400" s="252" t="s">
        <v>2636</v>
      </c>
      <c r="F15400" s="249">
        <v>68</v>
      </c>
      <c r="G15400" s="218">
        <f t="shared" si="480"/>
        <v>680</v>
      </c>
      <c r="H15400" t="s">
        <v>4123</v>
      </c>
      <c r="I15400">
        <v>2</v>
      </c>
      <c r="J15400" s="264"/>
      <c r="K15400" t="str">
        <f t="shared" si="481"/>
        <v>DL83202</v>
      </c>
      <c r="L15400">
        <v>1590</v>
      </c>
    </row>
    <row r="15401" spans="1:12">
      <c r="A15401" t="s">
        <v>4137</v>
      </c>
      <c r="B15401" t="s">
        <v>4138</v>
      </c>
      <c r="C15401">
        <v>10</v>
      </c>
      <c r="D15401" s="274" t="s">
        <v>2637</v>
      </c>
      <c r="E15401" s="252" t="s">
        <v>2638</v>
      </c>
      <c r="F15401" s="249">
        <v>126</v>
      </c>
      <c r="G15401" s="218">
        <f t="shared" si="480"/>
        <v>1260</v>
      </c>
      <c r="H15401" t="s">
        <v>4123</v>
      </c>
      <c r="I15401">
        <v>2</v>
      </c>
      <c r="J15401" s="264"/>
      <c r="K15401" t="str">
        <f t="shared" si="481"/>
        <v>DL87202</v>
      </c>
      <c r="L15401">
        <v>1590</v>
      </c>
    </row>
    <row r="15402" spans="1:12">
      <c r="A15402" t="s">
        <v>4137</v>
      </c>
      <c r="B15402" t="s">
        <v>4138</v>
      </c>
      <c r="C15402">
        <v>10</v>
      </c>
      <c r="D15402" s="274" t="s">
        <v>2639</v>
      </c>
      <c r="E15402" s="252" t="s">
        <v>2640</v>
      </c>
      <c r="F15402" s="249">
        <v>88</v>
      </c>
      <c r="G15402" s="218">
        <f t="shared" si="480"/>
        <v>880</v>
      </c>
      <c r="H15402" t="s">
        <v>4123</v>
      </c>
      <c r="I15402">
        <v>2</v>
      </c>
      <c r="J15402" s="264"/>
      <c r="K15402" t="str">
        <f t="shared" si="481"/>
        <v>DL88202</v>
      </c>
      <c r="L15402">
        <v>1590</v>
      </c>
    </row>
    <row r="15403" spans="1:12">
      <c r="A15403" t="s">
        <v>4137</v>
      </c>
      <c r="B15403" t="s">
        <v>4138</v>
      </c>
      <c r="C15403">
        <v>10</v>
      </c>
      <c r="D15403" s="274" t="s">
        <v>2641</v>
      </c>
      <c r="E15403" s="252" t="s">
        <v>2642</v>
      </c>
      <c r="F15403" s="249">
        <v>63</v>
      </c>
      <c r="G15403" s="218">
        <f t="shared" si="480"/>
        <v>630</v>
      </c>
      <c r="H15403" t="s">
        <v>4123</v>
      </c>
      <c r="I15403">
        <v>2</v>
      </c>
      <c r="J15403" s="264"/>
      <c r="K15403" t="str">
        <f t="shared" si="481"/>
        <v>DL89202</v>
      </c>
      <c r="L15403">
        <v>1590</v>
      </c>
    </row>
    <row r="15404" spans="1:12">
      <c r="A15404" t="s">
        <v>4137</v>
      </c>
      <c r="B15404" t="s">
        <v>4138</v>
      </c>
      <c r="C15404">
        <v>10</v>
      </c>
      <c r="D15404" s="274" t="s">
        <v>2643</v>
      </c>
      <c r="E15404" s="252" t="s">
        <v>2644</v>
      </c>
      <c r="F15404" s="249">
        <v>129</v>
      </c>
      <c r="G15404" s="218">
        <f t="shared" si="480"/>
        <v>1290</v>
      </c>
      <c r="H15404" t="s">
        <v>4123</v>
      </c>
      <c r="I15404">
        <v>2</v>
      </c>
      <c r="J15404" s="264"/>
      <c r="K15404" t="str">
        <f t="shared" si="481"/>
        <v>DL93202</v>
      </c>
      <c r="L15404">
        <v>1590</v>
      </c>
    </row>
    <row r="15405" spans="1:12">
      <c r="A15405" t="s">
        <v>4137</v>
      </c>
      <c r="B15405" t="s">
        <v>4138</v>
      </c>
      <c r="C15405">
        <v>10</v>
      </c>
      <c r="D15405" s="274" t="s">
        <v>2645</v>
      </c>
      <c r="E15405" s="252" t="s">
        <v>2646</v>
      </c>
      <c r="F15405" s="249">
        <v>90</v>
      </c>
      <c r="G15405" s="218">
        <f t="shared" si="480"/>
        <v>900</v>
      </c>
      <c r="H15405" t="s">
        <v>4123</v>
      </c>
      <c r="I15405">
        <v>2</v>
      </c>
      <c r="J15405" s="264"/>
      <c r="K15405" t="str">
        <f t="shared" si="481"/>
        <v>DL94202</v>
      </c>
      <c r="L15405">
        <v>1590</v>
      </c>
    </row>
    <row r="15406" spans="1:12">
      <c r="A15406" t="s">
        <v>4137</v>
      </c>
      <c r="B15406" t="s">
        <v>4138</v>
      </c>
      <c r="C15406">
        <v>10</v>
      </c>
      <c r="D15406" s="274" t="s">
        <v>2647</v>
      </c>
      <c r="E15406" s="252" t="s">
        <v>2648</v>
      </c>
      <c r="F15406" s="249">
        <v>65</v>
      </c>
      <c r="G15406" s="218">
        <f t="shared" si="480"/>
        <v>650</v>
      </c>
      <c r="H15406" t="s">
        <v>4123</v>
      </c>
      <c r="I15406">
        <v>2</v>
      </c>
      <c r="J15406" s="264"/>
      <c r="K15406" t="str">
        <f t="shared" si="481"/>
        <v>DL95202</v>
      </c>
      <c r="L15406">
        <v>1590</v>
      </c>
    </row>
    <row r="15407" spans="1:12">
      <c r="A15407" t="s">
        <v>4137</v>
      </c>
      <c r="B15407" t="s">
        <v>4138</v>
      </c>
      <c r="C15407">
        <v>10</v>
      </c>
      <c r="D15407" s="274" t="s">
        <v>2739</v>
      </c>
      <c r="E15407" s="252" t="s">
        <v>2740</v>
      </c>
      <c r="F15407" s="249">
        <v>189</v>
      </c>
      <c r="G15407" s="218">
        <f t="shared" si="480"/>
        <v>1890</v>
      </c>
      <c r="H15407" t="s">
        <v>4123</v>
      </c>
      <c r="I15407">
        <v>2</v>
      </c>
      <c r="J15407" s="264"/>
      <c r="K15407" t="str">
        <f t="shared" si="481"/>
        <v>FC81202</v>
      </c>
      <c r="L15407">
        <v>1590</v>
      </c>
    </row>
    <row r="15408" spans="1:12">
      <c r="A15408" t="s">
        <v>4137</v>
      </c>
      <c r="B15408" t="s">
        <v>4138</v>
      </c>
      <c r="C15408">
        <v>10</v>
      </c>
      <c r="D15408" s="274" t="s">
        <v>2741</v>
      </c>
      <c r="E15408" s="252" t="s">
        <v>2742</v>
      </c>
      <c r="F15408" s="249">
        <v>176</v>
      </c>
      <c r="G15408" s="218">
        <f t="shared" si="480"/>
        <v>1760</v>
      </c>
      <c r="H15408" t="s">
        <v>4123</v>
      </c>
      <c r="I15408">
        <v>2</v>
      </c>
      <c r="J15408" s="264"/>
      <c r="K15408" t="str">
        <f t="shared" si="481"/>
        <v>FC87202</v>
      </c>
      <c r="L15408">
        <v>1590</v>
      </c>
    </row>
    <row r="15409" spans="1:12">
      <c r="A15409" t="s">
        <v>4137</v>
      </c>
      <c r="B15409" t="s">
        <v>4138</v>
      </c>
      <c r="C15409">
        <v>10</v>
      </c>
      <c r="D15409" s="274" t="s">
        <v>2743</v>
      </c>
      <c r="E15409" s="252" t="s">
        <v>2744</v>
      </c>
      <c r="F15409" s="249">
        <v>180</v>
      </c>
      <c r="G15409" s="218">
        <f t="shared" si="480"/>
        <v>1800</v>
      </c>
      <c r="H15409" t="s">
        <v>4123</v>
      </c>
      <c r="I15409">
        <v>2</v>
      </c>
      <c r="J15409" s="264"/>
      <c r="K15409" t="str">
        <f t="shared" si="481"/>
        <v>FC93202</v>
      </c>
      <c r="L15409">
        <v>1590</v>
      </c>
    </row>
    <row r="15410" spans="1:12">
      <c r="A15410" t="s">
        <v>4137</v>
      </c>
      <c r="B15410" t="s">
        <v>4138</v>
      </c>
      <c r="C15410">
        <v>10</v>
      </c>
      <c r="D15410" s="274" t="s">
        <v>2775</v>
      </c>
      <c r="E15410" s="252" t="s">
        <v>2776</v>
      </c>
      <c r="F15410" s="249">
        <v>135</v>
      </c>
      <c r="G15410" s="218">
        <f t="shared" si="480"/>
        <v>1350</v>
      </c>
      <c r="H15410" t="s">
        <v>4123</v>
      </c>
      <c r="I15410">
        <v>2</v>
      </c>
      <c r="J15410" s="264"/>
      <c r="K15410" t="str">
        <f t="shared" si="481"/>
        <v>FL81202</v>
      </c>
      <c r="L15410">
        <v>1590</v>
      </c>
    </row>
    <row r="15411" spans="1:12">
      <c r="A15411" t="s">
        <v>4137</v>
      </c>
      <c r="B15411" t="s">
        <v>4138</v>
      </c>
      <c r="C15411">
        <v>10</v>
      </c>
      <c r="D15411" s="274" t="s">
        <v>2777</v>
      </c>
      <c r="E15411" s="252" t="s">
        <v>2778</v>
      </c>
      <c r="F15411" s="249">
        <v>126</v>
      </c>
      <c r="G15411" s="218">
        <f t="shared" si="480"/>
        <v>1260</v>
      </c>
      <c r="H15411" t="s">
        <v>4123</v>
      </c>
      <c r="I15411">
        <v>2</v>
      </c>
      <c r="J15411" s="264"/>
      <c r="K15411" t="str">
        <f t="shared" si="481"/>
        <v>FL87202</v>
      </c>
      <c r="L15411">
        <v>1590</v>
      </c>
    </row>
    <row r="15412" spans="1:12">
      <c r="A15412" t="s">
        <v>4137</v>
      </c>
      <c r="B15412" t="s">
        <v>4138</v>
      </c>
      <c r="C15412">
        <v>10</v>
      </c>
      <c r="D15412" s="274" t="s">
        <v>2779</v>
      </c>
      <c r="E15412" s="252" t="s">
        <v>2780</v>
      </c>
      <c r="F15412" s="249">
        <v>129</v>
      </c>
      <c r="G15412" s="218">
        <f t="shared" si="480"/>
        <v>1290</v>
      </c>
      <c r="H15412" t="s">
        <v>4123</v>
      </c>
      <c r="I15412">
        <v>2</v>
      </c>
      <c r="J15412" s="264"/>
      <c r="K15412" t="str">
        <f t="shared" si="481"/>
        <v>FL93202</v>
      </c>
      <c r="L15412">
        <v>1590</v>
      </c>
    </row>
    <row r="15413" spans="1:12">
      <c r="A15413" t="s">
        <v>4137</v>
      </c>
      <c r="B15413" t="s">
        <v>4138</v>
      </c>
      <c r="C15413">
        <v>10</v>
      </c>
      <c r="D15413" s="274" t="s">
        <v>472</v>
      </c>
      <c r="E15413" s="252" t="s">
        <v>366</v>
      </c>
      <c r="F15413" s="249">
        <v>253</v>
      </c>
      <c r="G15413" s="218">
        <f t="shared" ref="G15413:G15476" si="482">ROUNDDOWN(C15413*F15413,0)</f>
        <v>2530</v>
      </c>
      <c r="H15413" t="s">
        <v>4124</v>
      </c>
      <c r="I15413">
        <v>1</v>
      </c>
      <c r="K15413" t="str">
        <f t="shared" si="481"/>
        <v>C741201</v>
      </c>
      <c r="L15413">
        <v>810</v>
      </c>
    </row>
    <row r="15414" spans="1:12">
      <c r="A15414" t="s">
        <v>4137</v>
      </c>
      <c r="B15414" t="s">
        <v>4138</v>
      </c>
      <c r="C15414">
        <v>10</v>
      </c>
      <c r="D15414" s="274" t="s">
        <v>473</v>
      </c>
      <c r="E15414" s="252" t="s">
        <v>367</v>
      </c>
      <c r="F15414" s="249">
        <v>177</v>
      </c>
      <c r="G15414" s="218">
        <f t="shared" si="482"/>
        <v>1770</v>
      </c>
      <c r="H15414" t="s">
        <v>4124</v>
      </c>
      <c r="I15414">
        <v>1</v>
      </c>
      <c r="J15414" s="264"/>
      <c r="K15414" t="str">
        <f t="shared" si="481"/>
        <v>C742201</v>
      </c>
      <c r="L15414">
        <v>810</v>
      </c>
    </row>
    <row r="15415" spans="1:12">
      <c r="A15415" t="s">
        <v>4137</v>
      </c>
      <c r="B15415" t="s">
        <v>4138</v>
      </c>
      <c r="C15415">
        <v>10</v>
      </c>
      <c r="D15415" s="274" t="s">
        <v>474</v>
      </c>
      <c r="E15415" s="252" t="s">
        <v>368</v>
      </c>
      <c r="F15415" s="249">
        <v>127</v>
      </c>
      <c r="G15415" s="218">
        <f t="shared" si="482"/>
        <v>1270</v>
      </c>
      <c r="H15415" t="s">
        <v>4124</v>
      </c>
      <c r="I15415">
        <v>1</v>
      </c>
      <c r="J15415" s="264"/>
      <c r="K15415" t="str">
        <f t="shared" si="481"/>
        <v>C743201</v>
      </c>
      <c r="L15415">
        <v>810</v>
      </c>
    </row>
    <row r="15416" spans="1:12">
      <c r="A15416" t="s">
        <v>4137</v>
      </c>
      <c r="B15416" t="s">
        <v>4138</v>
      </c>
      <c r="C15416">
        <v>10</v>
      </c>
      <c r="D15416" s="274" t="s">
        <v>475</v>
      </c>
      <c r="E15416" s="252" t="s">
        <v>369</v>
      </c>
      <c r="F15416" s="249">
        <v>235</v>
      </c>
      <c r="G15416" s="218">
        <f t="shared" si="482"/>
        <v>2350</v>
      </c>
      <c r="H15416" t="s">
        <v>4124</v>
      </c>
      <c r="I15416">
        <v>1</v>
      </c>
      <c r="J15416" s="264"/>
      <c r="K15416" t="str">
        <f t="shared" si="481"/>
        <v>C747201</v>
      </c>
      <c r="L15416">
        <v>810</v>
      </c>
    </row>
    <row r="15417" spans="1:12">
      <c r="A15417" t="s">
        <v>4137</v>
      </c>
      <c r="B15417" t="s">
        <v>4138</v>
      </c>
      <c r="C15417">
        <v>10</v>
      </c>
      <c r="D15417" s="274" t="s">
        <v>476</v>
      </c>
      <c r="E15417" s="252" t="s">
        <v>370</v>
      </c>
      <c r="F15417" s="249">
        <v>165</v>
      </c>
      <c r="G15417" s="218">
        <f t="shared" si="482"/>
        <v>1650</v>
      </c>
      <c r="H15417" t="s">
        <v>4124</v>
      </c>
      <c r="I15417">
        <v>1</v>
      </c>
      <c r="J15417" s="264"/>
      <c r="K15417" t="str">
        <f t="shared" si="481"/>
        <v>C748201</v>
      </c>
      <c r="L15417">
        <v>810</v>
      </c>
    </row>
    <row r="15418" spans="1:12">
      <c r="A15418" t="s">
        <v>4137</v>
      </c>
      <c r="B15418" t="s">
        <v>4138</v>
      </c>
      <c r="C15418">
        <v>10</v>
      </c>
      <c r="D15418" s="274" t="s">
        <v>477</v>
      </c>
      <c r="E15418" s="252" t="s">
        <v>371</v>
      </c>
      <c r="F15418" s="249">
        <v>118</v>
      </c>
      <c r="G15418" s="218">
        <f t="shared" si="482"/>
        <v>1180</v>
      </c>
      <c r="H15418" t="s">
        <v>4124</v>
      </c>
      <c r="I15418">
        <v>1</v>
      </c>
      <c r="J15418" s="264"/>
      <c r="K15418" t="str">
        <f t="shared" si="481"/>
        <v>C749201</v>
      </c>
      <c r="L15418">
        <v>810</v>
      </c>
    </row>
    <row r="15419" spans="1:12">
      <c r="A15419" t="s">
        <v>4137</v>
      </c>
      <c r="B15419" t="s">
        <v>4138</v>
      </c>
      <c r="C15419">
        <v>10</v>
      </c>
      <c r="D15419" s="274" t="s">
        <v>478</v>
      </c>
      <c r="E15419" s="252" t="s">
        <v>372</v>
      </c>
      <c r="F15419" s="249">
        <v>240</v>
      </c>
      <c r="G15419" s="218">
        <f t="shared" si="482"/>
        <v>2400</v>
      </c>
      <c r="H15419" t="s">
        <v>4124</v>
      </c>
      <c r="I15419">
        <v>1</v>
      </c>
      <c r="J15419" s="264"/>
      <c r="K15419" t="str">
        <f t="shared" si="481"/>
        <v>C753201</v>
      </c>
      <c r="L15419">
        <v>810</v>
      </c>
    </row>
    <row r="15420" spans="1:12">
      <c r="A15420" t="s">
        <v>4137</v>
      </c>
      <c r="B15420" t="s">
        <v>4138</v>
      </c>
      <c r="C15420">
        <v>10</v>
      </c>
      <c r="D15420" s="274" t="s">
        <v>479</v>
      </c>
      <c r="E15420" s="252" t="s">
        <v>373</v>
      </c>
      <c r="F15420" s="249">
        <v>168</v>
      </c>
      <c r="G15420" s="218">
        <f t="shared" si="482"/>
        <v>1680</v>
      </c>
      <c r="H15420" t="s">
        <v>4124</v>
      </c>
      <c r="I15420">
        <v>1</v>
      </c>
      <c r="J15420" s="264"/>
      <c r="K15420" t="str">
        <f t="shared" si="481"/>
        <v>C754201</v>
      </c>
      <c r="L15420">
        <v>810</v>
      </c>
    </row>
    <row r="15421" spans="1:12">
      <c r="A15421" t="s">
        <v>4137</v>
      </c>
      <c r="B15421" t="s">
        <v>4138</v>
      </c>
      <c r="C15421">
        <v>10</v>
      </c>
      <c r="D15421" s="274" t="s">
        <v>480</v>
      </c>
      <c r="E15421" s="252" t="s">
        <v>374</v>
      </c>
      <c r="F15421" s="249">
        <v>120</v>
      </c>
      <c r="G15421" s="218">
        <f t="shared" si="482"/>
        <v>1200</v>
      </c>
      <c r="H15421" t="s">
        <v>4124</v>
      </c>
      <c r="I15421">
        <v>1</v>
      </c>
      <c r="J15421" s="264"/>
      <c r="K15421" t="str">
        <f t="shared" si="481"/>
        <v>C755201</v>
      </c>
      <c r="L15421">
        <v>810</v>
      </c>
    </row>
    <row r="15422" spans="1:12">
      <c r="A15422" t="s">
        <v>4137</v>
      </c>
      <c r="B15422" t="s">
        <v>4138</v>
      </c>
      <c r="C15422">
        <v>10</v>
      </c>
      <c r="D15422" s="274" t="s">
        <v>2541</v>
      </c>
      <c r="E15422" s="252" t="s">
        <v>2542</v>
      </c>
      <c r="F15422" s="249">
        <v>177</v>
      </c>
      <c r="G15422" s="218">
        <f t="shared" si="482"/>
        <v>1770</v>
      </c>
      <c r="H15422" t="s">
        <v>4124</v>
      </c>
      <c r="I15422">
        <v>1</v>
      </c>
      <c r="J15422" s="264"/>
      <c r="K15422" t="str">
        <f t="shared" si="481"/>
        <v>DD01201</v>
      </c>
      <c r="L15422">
        <v>810</v>
      </c>
    </row>
    <row r="15423" spans="1:12">
      <c r="A15423" t="s">
        <v>4137</v>
      </c>
      <c r="B15423" t="s">
        <v>4138</v>
      </c>
      <c r="C15423">
        <v>10</v>
      </c>
      <c r="D15423" s="274" t="s">
        <v>2543</v>
      </c>
      <c r="E15423" s="252" t="s">
        <v>2544</v>
      </c>
      <c r="F15423" s="249">
        <v>124</v>
      </c>
      <c r="G15423" s="218">
        <f t="shared" si="482"/>
        <v>1240</v>
      </c>
      <c r="H15423" t="s">
        <v>4124</v>
      </c>
      <c r="I15423">
        <v>1</v>
      </c>
      <c r="J15423" s="264"/>
      <c r="K15423" t="str">
        <f t="shared" si="481"/>
        <v>DD02201</v>
      </c>
      <c r="L15423">
        <v>810</v>
      </c>
    </row>
    <row r="15424" spans="1:12">
      <c r="A15424" t="s">
        <v>4137</v>
      </c>
      <c r="B15424" t="s">
        <v>4138</v>
      </c>
      <c r="C15424">
        <v>10</v>
      </c>
      <c r="D15424" s="274" t="s">
        <v>2545</v>
      </c>
      <c r="E15424" s="252" t="s">
        <v>2546</v>
      </c>
      <c r="F15424" s="249">
        <v>89</v>
      </c>
      <c r="G15424" s="218">
        <f t="shared" si="482"/>
        <v>890</v>
      </c>
      <c r="H15424" t="s">
        <v>4124</v>
      </c>
      <c r="I15424">
        <v>1</v>
      </c>
      <c r="J15424" s="264"/>
      <c r="K15424" t="str">
        <f t="shared" si="481"/>
        <v>DD03201</v>
      </c>
      <c r="L15424">
        <v>810</v>
      </c>
    </row>
    <row r="15425" spans="1:12">
      <c r="A15425" t="s">
        <v>4137</v>
      </c>
      <c r="B15425" t="s">
        <v>4138</v>
      </c>
      <c r="C15425">
        <v>10</v>
      </c>
      <c r="D15425" s="274" t="s">
        <v>2547</v>
      </c>
      <c r="E15425" s="252" t="s">
        <v>2548</v>
      </c>
      <c r="F15425" s="249">
        <v>165</v>
      </c>
      <c r="G15425" s="218">
        <f t="shared" si="482"/>
        <v>1650</v>
      </c>
      <c r="H15425" t="s">
        <v>4124</v>
      </c>
      <c r="I15425">
        <v>1</v>
      </c>
      <c r="J15425" s="264"/>
      <c r="K15425" t="str">
        <f t="shared" si="481"/>
        <v>DD07201</v>
      </c>
      <c r="L15425">
        <v>810</v>
      </c>
    </row>
    <row r="15426" spans="1:12">
      <c r="A15426" t="s">
        <v>4137</v>
      </c>
      <c r="B15426" t="s">
        <v>4138</v>
      </c>
      <c r="C15426">
        <v>10</v>
      </c>
      <c r="D15426" s="274" t="s">
        <v>2549</v>
      </c>
      <c r="E15426" s="252" t="s">
        <v>2550</v>
      </c>
      <c r="F15426" s="249">
        <v>116</v>
      </c>
      <c r="G15426" s="218">
        <f t="shared" si="482"/>
        <v>1160</v>
      </c>
      <c r="H15426" t="s">
        <v>4124</v>
      </c>
      <c r="I15426">
        <v>1</v>
      </c>
      <c r="J15426" s="264"/>
      <c r="K15426" t="str">
        <f t="shared" ref="K15426:K15489" si="483">D15426&amp;A15426&amp;I15426</f>
        <v>DD08201</v>
      </c>
      <c r="L15426">
        <v>810</v>
      </c>
    </row>
    <row r="15427" spans="1:12">
      <c r="A15427" t="s">
        <v>4137</v>
      </c>
      <c r="B15427" t="s">
        <v>4138</v>
      </c>
      <c r="C15427">
        <v>10</v>
      </c>
      <c r="D15427" s="274" t="s">
        <v>2551</v>
      </c>
      <c r="E15427" s="252" t="s">
        <v>2552</v>
      </c>
      <c r="F15427" s="249">
        <v>83</v>
      </c>
      <c r="G15427" s="218">
        <f t="shared" si="482"/>
        <v>830</v>
      </c>
      <c r="H15427" t="s">
        <v>4124</v>
      </c>
      <c r="I15427">
        <v>1</v>
      </c>
      <c r="J15427" s="264"/>
      <c r="K15427" t="str">
        <f t="shared" si="483"/>
        <v>DD09201</v>
      </c>
      <c r="L15427">
        <v>810</v>
      </c>
    </row>
    <row r="15428" spans="1:12">
      <c r="A15428" t="s">
        <v>4137</v>
      </c>
      <c r="B15428" t="s">
        <v>4138</v>
      </c>
      <c r="C15428">
        <v>10</v>
      </c>
      <c r="D15428" s="274" t="s">
        <v>2553</v>
      </c>
      <c r="E15428" s="252" t="s">
        <v>2554</v>
      </c>
      <c r="F15428" s="249">
        <v>168</v>
      </c>
      <c r="G15428" s="218">
        <f t="shared" si="482"/>
        <v>1680</v>
      </c>
      <c r="H15428" t="s">
        <v>4124</v>
      </c>
      <c r="I15428">
        <v>1</v>
      </c>
      <c r="J15428" s="264"/>
      <c r="K15428" t="str">
        <f t="shared" si="483"/>
        <v>DD13201</v>
      </c>
      <c r="L15428">
        <v>810</v>
      </c>
    </row>
    <row r="15429" spans="1:12">
      <c r="A15429" t="s">
        <v>4137</v>
      </c>
      <c r="B15429" t="s">
        <v>4138</v>
      </c>
      <c r="C15429">
        <v>10</v>
      </c>
      <c r="D15429" s="274" t="s">
        <v>2555</v>
      </c>
      <c r="E15429" s="252" t="s">
        <v>2556</v>
      </c>
      <c r="F15429" s="249">
        <v>118</v>
      </c>
      <c r="G15429" s="218">
        <f t="shared" si="482"/>
        <v>1180</v>
      </c>
      <c r="H15429" t="s">
        <v>4124</v>
      </c>
      <c r="I15429">
        <v>1</v>
      </c>
      <c r="J15429" s="264"/>
      <c r="K15429" t="str">
        <f t="shared" si="483"/>
        <v>DD14201</v>
      </c>
      <c r="L15429">
        <v>810</v>
      </c>
    </row>
    <row r="15430" spans="1:12">
      <c r="A15430" t="s">
        <v>4137</v>
      </c>
      <c r="B15430" t="s">
        <v>4138</v>
      </c>
      <c r="C15430">
        <v>10</v>
      </c>
      <c r="D15430" s="274" t="s">
        <v>2557</v>
      </c>
      <c r="E15430" s="252" t="s">
        <v>2558</v>
      </c>
      <c r="F15430" s="249">
        <v>84</v>
      </c>
      <c r="G15430" s="218">
        <f t="shared" si="482"/>
        <v>840</v>
      </c>
      <c r="H15430" t="s">
        <v>4124</v>
      </c>
      <c r="I15430">
        <v>1</v>
      </c>
      <c r="J15430" s="264"/>
      <c r="K15430" t="str">
        <f t="shared" si="483"/>
        <v>DD15201</v>
      </c>
      <c r="L15430">
        <v>810</v>
      </c>
    </row>
    <row r="15431" spans="1:12">
      <c r="A15431" t="s">
        <v>4137</v>
      </c>
      <c r="B15431" t="s">
        <v>4138</v>
      </c>
      <c r="C15431">
        <v>10</v>
      </c>
      <c r="D15431" s="274" t="s">
        <v>2649</v>
      </c>
      <c r="E15431" s="252" t="s">
        <v>2650</v>
      </c>
      <c r="F15431" s="249">
        <v>127</v>
      </c>
      <c r="G15431" s="218">
        <f t="shared" si="482"/>
        <v>1270</v>
      </c>
      <c r="H15431" t="s">
        <v>4124</v>
      </c>
      <c r="I15431">
        <v>1</v>
      </c>
      <c r="J15431" s="264"/>
      <c r="K15431" t="str">
        <f t="shared" si="483"/>
        <v>DM01201</v>
      </c>
      <c r="L15431">
        <v>810</v>
      </c>
    </row>
    <row r="15432" spans="1:12">
      <c r="A15432" t="s">
        <v>4137</v>
      </c>
      <c r="B15432" t="s">
        <v>4138</v>
      </c>
      <c r="C15432">
        <v>10</v>
      </c>
      <c r="D15432" s="274" t="s">
        <v>2651</v>
      </c>
      <c r="E15432" s="252" t="s">
        <v>2652</v>
      </c>
      <c r="F15432" s="249">
        <v>89</v>
      </c>
      <c r="G15432" s="218">
        <f t="shared" si="482"/>
        <v>890</v>
      </c>
      <c r="H15432" t="s">
        <v>4124</v>
      </c>
      <c r="I15432">
        <v>1</v>
      </c>
      <c r="J15432" s="264"/>
      <c r="K15432" t="str">
        <f t="shared" si="483"/>
        <v>DM02201</v>
      </c>
      <c r="L15432">
        <v>810</v>
      </c>
    </row>
    <row r="15433" spans="1:12">
      <c r="A15433" t="s">
        <v>4137</v>
      </c>
      <c r="B15433" t="s">
        <v>4138</v>
      </c>
      <c r="C15433">
        <v>10</v>
      </c>
      <c r="D15433" s="274" t="s">
        <v>2653</v>
      </c>
      <c r="E15433" s="252" t="s">
        <v>2654</v>
      </c>
      <c r="F15433" s="249">
        <v>64</v>
      </c>
      <c r="G15433" s="218">
        <f t="shared" si="482"/>
        <v>640</v>
      </c>
      <c r="H15433" t="s">
        <v>4124</v>
      </c>
      <c r="I15433">
        <v>1</v>
      </c>
      <c r="J15433" s="264"/>
      <c r="K15433" t="str">
        <f t="shared" si="483"/>
        <v>DM03201</v>
      </c>
      <c r="L15433">
        <v>810</v>
      </c>
    </row>
    <row r="15434" spans="1:12">
      <c r="A15434" t="s">
        <v>4137</v>
      </c>
      <c r="B15434" t="s">
        <v>4138</v>
      </c>
      <c r="C15434">
        <v>10</v>
      </c>
      <c r="D15434" s="274" t="s">
        <v>2655</v>
      </c>
      <c r="E15434" s="252" t="s">
        <v>2656</v>
      </c>
      <c r="F15434" s="249">
        <v>118</v>
      </c>
      <c r="G15434" s="218">
        <f t="shared" si="482"/>
        <v>1180</v>
      </c>
      <c r="H15434" t="s">
        <v>4124</v>
      </c>
      <c r="I15434">
        <v>1</v>
      </c>
      <c r="J15434" s="264"/>
      <c r="K15434" t="str">
        <f t="shared" si="483"/>
        <v>DM07201</v>
      </c>
      <c r="L15434">
        <v>810</v>
      </c>
    </row>
    <row r="15435" spans="1:12">
      <c r="A15435" t="s">
        <v>4137</v>
      </c>
      <c r="B15435" t="s">
        <v>4138</v>
      </c>
      <c r="C15435">
        <v>10</v>
      </c>
      <c r="D15435" s="274" t="s">
        <v>2657</v>
      </c>
      <c r="E15435" s="252" t="s">
        <v>2658</v>
      </c>
      <c r="F15435" s="249">
        <v>83</v>
      </c>
      <c r="G15435" s="218">
        <f t="shared" si="482"/>
        <v>830</v>
      </c>
      <c r="H15435" t="s">
        <v>4124</v>
      </c>
      <c r="I15435">
        <v>1</v>
      </c>
      <c r="J15435" s="264"/>
      <c r="K15435" t="str">
        <f t="shared" si="483"/>
        <v>DM08201</v>
      </c>
      <c r="L15435">
        <v>810</v>
      </c>
    </row>
    <row r="15436" spans="1:12">
      <c r="A15436" t="s">
        <v>4137</v>
      </c>
      <c r="B15436" t="s">
        <v>4138</v>
      </c>
      <c r="C15436">
        <v>10</v>
      </c>
      <c r="D15436" s="274" t="s">
        <v>2659</v>
      </c>
      <c r="E15436" s="252" t="s">
        <v>2660</v>
      </c>
      <c r="F15436" s="249">
        <v>59</v>
      </c>
      <c r="G15436" s="218">
        <f t="shared" si="482"/>
        <v>590</v>
      </c>
      <c r="H15436" t="s">
        <v>4124</v>
      </c>
      <c r="I15436">
        <v>1</v>
      </c>
      <c r="J15436" s="264"/>
      <c r="K15436" t="str">
        <f t="shared" si="483"/>
        <v>DM09201</v>
      </c>
      <c r="L15436">
        <v>810</v>
      </c>
    </row>
    <row r="15437" spans="1:12">
      <c r="A15437" t="s">
        <v>4137</v>
      </c>
      <c r="B15437" t="s">
        <v>4138</v>
      </c>
      <c r="C15437">
        <v>10</v>
      </c>
      <c r="D15437" s="274" t="s">
        <v>2661</v>
      </c>
      <c r="E15437" s="252" t="s">
        <v>2662</v>
      </c>
      <c r="F15437" s="249">
        <v>120</v>
      </c>
      <c r="G15437" s="218">
        <f t="shared" si="482"/>
        <v>1200</v>
      </c>
      <c r="H15437" t="s">
        <v>4124</v>
      </c>
      <c r="I15437">
        <v>1</v>
      </c>
      <c r="J15437" s="264"/>
      <c r="K15437" t="str">
        <f t="shared" si="483"/>
        <v>DM13201</v>
      </c>
      <c r="L15437">
        <v>810</v>
      </c>
    </row>
    <row r="15438" spans="1:12">
      <c r="A15438" t="s">
        <v>4137</v>
      </c>
      <c r="B15438" t="s">
        <v>4138</v>
      </c>
      <c r="C15438">
        <v>10</v>
      </c>
      <c r="D15438" s="274" t="s">
        <v>2663</v>
      </c>
      <c r="E15438" s="252" t="s">
        <v>2664</v>
      </c>
      <c r="F15438" s="249">
        <v>84</v>
      </c>
      <c r="G15438" s="218">
        <f t="shared" si="482"/>
        <v>840</v>
      </c>
      <c r="H15438" t="s">
        <v>4124</v>
      </c>
      <c r="I15438">
        <v>1</v>
      </c>
      <c r="J15438" s="264"/>
      <c r="K15438" t="str">
        <f t="shared" si="483"/>
        <v>DM14201</v>
      </c>
      <c r="L15438">
        <v>810</v>
      </c>
    </row>
    <row r="15439" spans="1:12">
      <c r="A15439" t="s">
        <v>4137</v>
      </c>
      <c r="B15439" t="s">
        <v>4138</v>
      </c>
      <c r="C15439">
        <v>10</v>
      </c>
      <c r="D15439" s="274" t="s">
        <v>2665</v>
      </c>
      <c r="E15439" s="252" t="s">
        <v>2666</v>
      </c>
      <c r="F15439" s="249">
        <v>60</v>
      </c>
      <c r="G15439" s="218">
        <f t="shared" si="482"/>
        <v>600</v>
      </c>
      <c r="H15439" t="s">
        <v>4124</v>
      </c>
      <c r="I15439">
        <v>1</v>
      </c>
      <c r="J15439" s="264"/>
      <c r="K15439" t="str">
        <f t="shared" si="483"/>
        <v>DM15201</v>
      </c>
      <c r="L15439">
        <v>810</v>
      </c>
    </row>
    <row r="15440" spans="1:12">
      <c r="A15440" t="s">
        <v>4137</v>
      </c>
      <c r="B15440" t="s">
        <v>4138</v>
      </c>
      <c r="C15440">
        <v>10</v>
      </c>
      <c r="D15440" s="274" t="s">
        <v>2745</v>
      </c>
      <c r="E15440" s="252" t="s">
        <v>2746</v>
      </c>
      <c r="F15440" s="249">
        <v>177</v>
      </c>
      <c r="G15440" s="218">
        <f t="shared" si="482"/>
        <v>1770</v>
      </c>
      <c r="H15440" t="s">
        <v>4124</v>
      </c>
      <c r="I15440">
        <v>1</v>
      </c>
      <c r="J15440" s="264"/>
      <c r="K15440" t="str">
        <f t="shared" si="483"/>
        <v>FD01201</v>
      </c>
      <c r="L15440">
        <v>810</v>
      </c>
    </row>
    <row r="15441" spans="1:12">
      <c r="A15441" t="s">
        <v>4137</v>
      </c>
      <c r="B15441" t="s">
        <v>4138</v>
      </c>
      <c r="C15441">
        <v>10</v>
      </c>
      <c r="D15441" s="274" t="s">
        <v>2747</v>
      </c>
      <c r="E15441" s="252" t="s">
        <v>2748</v>
      </c>
      <c r="F15441" s="249">
        <v>165</v>
      </c>
      <c r="G15441" s="218">
        <f t="shared" si="482"/>
        <v>1650</v>
      </c>
      <c r="H15441" t="s">
        <v>4124</v>
      </c>
      <c r="I15441">
        <v>1</v>
      </c>
      <c r="J15441" s="264"/>
      <c r="K15441" t="str">
        <f t="shared" si="483"/>
        <v>FD07201</v>
      </c>
      <c r="L15441">
        <v>810</v>
      </c>
    </row>
    <row r="15442" spans="1:12">
      <c r="A15442" t="s">
        <v>4137</v>
      </c>
      <c r="B15442" t="s">
        <v>4138</v>
      </c>
      <c r="C15442">
        <v>10</v>
      </c>
      <c r="D15442" s="274" t="s">
        <v>2749</v>
      </c>
      <c r="E15442" s="252" t="s">
        <v>2750</v>
      </c>
      <c r="F15442" s="249">
        <v>168</v>
      </c>
      <c r="G15442" s="218">
        <f t="shared" si="482"/>
        <v>1680</v>
      </c>
      <c r="H15442" t="s">
        <v>4124</v>
      </c>
      <c r="I15442">
        <v>1</v>
      </c>
      <c r="J15442" s="264"/>
      <c r="K15442" t="str">
        <f t="shared" si="483"/>
        <v>FD13201</v>
      </c>
      <c r="L15442">
        <v>810</v>
      </c>
    </row>
    <row r="15443" spans="1:12">
      <c r="A15443" t="s">
        <v>4137</v>
      </c>
      <c r="B15443" t="s">
        <v>4138</v>
      </c>
      <c r="C15443">
        <v>10</v>
      </c>
      <c r="D15443" s="274" t="s">
        <v>2781</v>
      </c>
      <c r="E15443" s="252" t="s">
        <v>2782</v>
      </c>
      <c r="F15443" s="249">
        <v>127</v>
      </c>
      <c r="G15443" s="218">
        <f t="shared" si="482"/>
        <v>1270</v>
      </c>
      <c r="H15443" t="s">
        <v>4124</v>
      </c>
      <c r="I15443">
        <v>1</v>
      </c>
      <c r="J15443" s="264"/>
      <c r="K15443" t="str">
        <f t="shared" si="483"/>
        <v>FM01201</v>
      </c>
      <c r="L15443">
        <v>810</v>
      </c>
    </row>
    <row r="15444" spans="1:12">
      <c r="A15444" t="s">
        <v>4137</v>
      </c>
      <c r="B15444" t="s">
        <v>4138</v>
      </c>
      <c r="C15444">
        <v>10</v>
      </c>
      <c r="D15444" s="274" t="s">
        <v>2783</v>
      </c>
      <c r="E15444" s="252" t="s">
        <v>2784</v>
      </c>
      <c r="F15444" s="249">
        <v>118</v>
      </c>
      <c r="G15444" s="218">
        <f t="shared" si="482"/>
        <v>1180</v>
      </c>
      <c r="H15444" t="s">
        <v>4124</v>
      </c>
      <c r="I15444">
        <v>1</v>
      </c>
      <c r="J15444" s="264"/>
      <c r="K15444" t="str">
        <f t="shared" si="483"/>
        <v>FM07201</v>
      </c>
      <c r="L15444">
        <v>810</v>
      </c>
    </row>
    <row r="15445" spans="1:12">
      <c r="A15445" t="s">
        <v>4137</v>
      </c>
      <c r="B15445" t="s">
        <v>4138</v>
      </c>
      <c r="C15445">
        <v>10</v>
      </c>
      <c r="D15445" s="274" t="s">
        <v>2785</v>
      </c>
      <c r="E15445" s="252" t="s">
        <v>2786</v>
      </c>
      <c r="F15445" s="249">
        <v>120</v>
      </c>
      <c r="G15445" s="218">
        <f t="shared" si="482"/>
        <v>1200</v>
      </c>
      <c r="H15445" t="s">
        <v>4124</v>
      </c>
      <c r="I15445">
        <v>1</v>
      </c>
      <c r="J15445" s="264"/>
      <c r="K15445" t="str">
        <f t="shared" si="483"/>
        <v>FM13201</v>
      </c>
      <c r="L15445">
        <v>810</v>
      </c>
    </row>
    <row r="15446" spans="1:12">
      <c r="A15446" t="s">
        <v>4137</v>
      </c>
      <c r="B15446" t="s">
        <v>4138</v>
      </c>
      <c r="C15446">
        <v>10</v>
      </c>
      <c r="D15446" s="274" t="s">
        <v>288</v>
      </c>
      <c r="E15446" s="257" t="s">
        <v>240</v>
      </c>
      <c r="F15446" s="266">
        <v>1168</v>
      </c>
      <c r="G15446" s="218">
        <f t="shared" si="482"/>
        <v>11680</v>
      </c>
      <c r="H15446" t="s">
        <v>4123</v>
      </c>
      <c r="I15446">
        <v>2</v>
      </c>
      <c r="K15446" t="str">
        <f t="shared" si="483"/>
        <v>C301202</v>
      </c>
      <c r="L15446">
        <v>2220</v>
      </c>
    </row>
    <row r="15447" spans="1:12">
      <c r="A15447" t="s">
        <v>4137</v>
      </c>
      <c r="B15447" t="s">
        <v>4138</v>
      </c>
      <c r="C15447">
        <v>10</v>
      </c>
      <c r="D15447" s="274" t="s">
        <v>289</v>
      </c>
      <c r="E15447" s="257" t="s">
        <v>2787</v>
      </c>
      <c r="F15447" s="249">
        <v>818</v>
      </c>
      <c r="G15447" s="218">
        <f t="shared" si="482"/>
        <v>8180</v>
      </c>
      <c r="H15447" t="s">
        <v>4123</v>
      </c>
      <c r="I15447">
        <v>2</v>
      </c>
      <c r="J15447" s="264"/>
      <c r="K15447" t="str">
        <f t="shared" si="483"/>
        <v>C302202</v>
      </c>
      <c r="L15447">
        <v>2220</v>
      </c>
    </row>
    <row r="15448" spans="1:12">
      <c r="A15448" t="s">
        <v>4137</v>
      </c>
      <c r="B15448" t="s">
        <v>4138</v>
      </c>
      <c r="C15448">
        <v>10</v>
      </c>
      <c r="D15448" s="274" t="s">
        <v>290</v>
      </c>
      <c r="E15448" s="257" t="s">
        <v>2788</v>
      </c>
      <c r="F15448" s="249">
        <v>584</v>
      </c>
      <c r="G15448" s="218">
        <f t="shared" si="482"/>
        <v>5840</v>
      </c>
      <c r="H15448" t="s">
        <v>4123</v>
      </c>
      <c r="I15448">
        <v>2</v>
      </c>
      <c r="J15448" s="264"/>
      <c r="K15448" t="str">
        <f t="shared" si="483"/>
        <v>C303202</v>
      </c>
      <c r="L15448">
        <v>2220</v>
      </c>
    </row>
    <row r="15449" spans="1:12">
      <c r="A15449" t="s">
        <v>4137</v>
      </c>
      <c r="B15449" t="s">
        <v>4138</v>
      </c>
      <c r="C15449">
        <v>10</v>
      </c>
      <c r="D15449" s="274" t="s">
        <v>291</v>
      </c>
      <c r="E15449" s="257" t="s">
        <v>241</v>
      </c>
      <c r="F15449" s="266">
        <v>1086</v>
      </c>
      <c r="G15449" s="218">
        <f t="shared" si="482"/>
        <v>10860</v>
      </c>
      <c r="H15449" t="s">
        <v>4123</v>
      </c>
      <c r="I15449">
        <v>2</v>
      </c>
      <c r="J15449" s="264"/>
      <c r="K15449" t="str">
        <f t="shared" si="483"/>
        <v>C307202</v>
      </c>
      <c r="L15449">
        <v>2220</v>
      </c>
    </row>
    <row r="15450" spans="1:12">
      <c r="A15450" t="s">
        <v>4137</v>
      </c>
      <c r="B15450" t="s">
        <v>4138</v>
      </c>
      <c r="C15450">
        <v>10</v>
      </c>
      <c r="D15450" s="274" t="s">
        <v>292</v>
      </c>
      <c r="E15450" s="257" t="s">
        <v>2789</v>
      </c>
      <c r="F15450" s="249">
        <v>760</v>
      </c>
      <c r="G15450" s="218">
        <f t="shared" si="482"/>
        <v>7600</v>
      </c>
      <c r="H15450" t="s">
        <v>4123</v>
      </c>
      <c r="I15450">
        <v>2</v>
      </c>
      <c r="J15450" s="264"/>
      <c r="K15450" t="str">
        <f t="shared" si="483"/>
        <v>C308202</v>
      </c>
      <c r="L15450">
        <v>2220</v>
      </c>
    </row>
    <row r="15451" spans="1:12">
      <c r="A15451" t="s">
        <v>4137</v>
      </c>
      <c r="B15451" t="s">
        <v>4138</v>
      </c>
      <c r="C15451">
        <v>10</v>
      </c>
      <c r="D15451" s="274" t="s">
        <v>293</v>
      </c>
      <c r="E15451" s="257" t="s">
        <v>2790</v>
      </c>
      <c r="F15451" s="249">
        <v>543</v>
      </c>
      <c r="G15451" s="218">
        <f t="shared" si="482"/>
        <v>5430</v>
      </c>
      <c r="H15451" t="s">
        <v>4123</v>
      </c>
      <c r="I15451">
        <v>2</v>
      </c>
      <c r="J15451" s="264"/>
      <c r="K15451" t="str">
        <f t="shared" si="483"/>
        <v>C309202</v>
      </c>
      <c r="L15451">
        <v>2220</v>
      </c>
    </row>
    <row r="15452" spans="1:12">
      <c r="A15452" t="s">
        <v>4137</v>
      </c>
      <c r="B15452" t="s">
        <v>4138</v>
      </c>
      <c r="C15452">
        <v>10</v>
      </c>
      <c r="D15452" s="274" t="s">
        <v>294</v>
      </c>
      <c r="E15452" s="257" t="s">
        <v>242</v>
      </c>
      <c r="F15452" s="266">
        <v>1110</v>
      </c>
      <c r="G15452" s="218">
        <f t="shared" si="482"/>
        <v>11100</v>
      </c>
      <c r="H15452" t="s">
        <v>4123</v>
      </c>
      <c r="I15452">
        <v>2</v>
      </c>
      <c r="J15452" s="264"/>
      <c r="K15452" t="str">
        <f t="shared" si="483"/>
        <v>C313202</v>
      </c>
      <c r="L15452">
        <v>2220</v>
      </c>
    </row>
    <row r="15453" spans="1:12">
      <c r="A15453" t="s">
        <v>4137</v>
      </c>
      <c r="B15453" t="s">
        <v>4138</v>
      </c>
      <c r="C15453">
        <v>10</v>
      </c>
      <c r="D15453" s="274" t="s">
        <v>295</v>
      </c>
      <c r="E15453" s="257" t="s">
        <v>2791</v>
      </c>
      <c r="F15453" s="249">
        <v>777</v>
      </c>
      <c r="G15453" s="218">
        <f t="shared" si="482"/>
        <v>7770</v>
      </c>
      <c r="H15453" t="s">
        <v>4123</v>
      </c>
      <c r="I15453">
        <v>2</v>
      </c>
      <c r="J15453" s="264"/>
      <c r="K15453" t="str">
        <f t="shared" si="483"/>
        <v>C314202</v>
      </c>
      <c r="L15453">
        <v>2220</v>
      </c>
    </row>
    <row r="15454" spans="1:12">
      <c r="A15454" t="s">
        <v>4137</v>
      </c>
      <c r="B15454" t="s">
        <v>4138</v>
      </c>
      <c r="C15454">
        <v>10</v>
      </c>
      <c r="D15454" s="274" t="s">
        <v>296</v>
      </c>
      <c r="E15454" s="257" t="s">
        <v>2792</v>
      </c>
      <c r="F15454" s="249">
        <v>555</v>
      </c>
      <c r="G15454" s="218">
        <f t="shared" si="482"/>
        <v>5550</v>
      </c>
      <c r="H15454" t="s">
        <v>4123</v>
      </c>
      <c r="I15454">
        <v>2</v>
      </c>
      <c r="J15454" s="264"/>
      <c r="K15454" t="str">
        <f t="shared" si="483"/>
        <v>C315202</v>
      </c>
      <c r="L15454">
        <v>2220</v>
      </c>
    </row>
    <row r="15455" spans="1:12">
      <c r="A15455" t="s">
        <v>4137</v>
      </c>
      <c r="B15455" t="s">
        <v>4138</v>
      </c>
      <c r="C15455">
        <v>10</v>
      </c>
      <c r="D15455" s="274" t="s">
        <v>481</v>
      </c>
      <c r="E15455" s="257" t="s">
        <v>375</v>
      </c>
      <c r="F15455" s="249">
        <v>929</v>
      </c>
      <c r="G15455" s="218">
        <f t="shared" si="482"/>
        <v>9290</v>
      </c>
      <c r="H15455" t="s">
        <v>4123</v>
      </c>
      <c r="I15455">
        <v>2</v>
      </c>
      <c r="J15455" s="264"/>
      <c r="K15455" t="str">
        <f t="shared" si="483"/>
        <v>C761202</v>
      </c>
      <c r="L15455">
        <v>2220</v>
      </c>
    </row>
    <row r="15456" spans="1:12">
      <c r="A15456" t="s">
        <v>4137</v>
      </c>
      <c r="B15456" t="s">
        <v>4138</v>
      </c>
      <c r="C15456">
        <v>10</v>
      </c>
      <c r="D15456" s="274" t="s">
        <v>482</v>
      </c>
      <c r="E15456" s="257" t="s">
        <v>2811</v>
      </c>
      <c r="F15456" s="249">
        <v>650</v>
      </c>
      <c r="G15456" s="218">
        <f t="shared" si="482"/>
        <v>6500</v>
      </c>
      <c r="H15456" t="s">
        <v>4123</v>
      </c>
      <c r="I15456">
        <v>2</v>
      </c>
      <c r="J15456" s="264"/>
      <c r="K15456" t="str">
        <f t="shared" si="483"/>
        <v>C762202</v>
      </c>
      <c r="L15456">
        <v>2220</v>
      </c>
    </row>
    <row r="15457" spans="1:12">
      <c r="A15457" t="s">
        <v>4137</v>
      </c>
      <c r="B15457" t="s">
        <v>4138</v>
      </c>
      <c r="C15457">
        <v>10</v>
      </c>
      <c r="D15457" s="274" t="s">
        <v>483</v>
      </c>
      <c r="E15457" s="257" t="s">
        <v>2812</v>
      </c>
      <c r="F15457" s="249">
        <v>465</v>
      </c>
      <c r="G15457" s="218">
        <f t="shared" si="482"/>
        <v>4650</v>
      </c>
      <c r="H15457" t="s">
        <v>4123</v>
      </c>
      <c r="I15457">
        <v>2</v>
      </c>
      <c r="J15457" s="264"/>
      <c r="K15457" t="str">
        <f t="shared" si="483"/>
        <v>C763202</v>
      </c>
      <c r="L15457">
        <v>2220</v>
      </c>
    </row>
    <row r="15458" spans="1:12">
      <c r="A15458" t="s">
        <v>4137</v>
      </c>
      <c r="B15458" t="s">
        <v>4138</v>
      </c>
      <c r="C15458">
        <v>10</v>
      </c>
      <c r="D15458" s="274" t="s">
        <v>484</v>
      </c>
      <c r="E15458" s="257" t="s">
        <v>376</v>
      </c>
      <c r="F15458" s="249">
        <v>864</v>
      </c>
      <c r="G15458" s="218">
        <f t="shared" si="482"/>
        <v>8640</v>
      </c>
      <c r="H15458" t="s">
        <v>4123</v>
      </c>
      <c r="I15458">
        <v>2</v>
      </c>
      <c r="J15458" s="264"/>
      <c r="K15458" t="str">
        <f t="shared" si="483"/>
        <v>C767202</v>
      </c>
      <c r="L15458">
        <v>2220</v>
      </c>
    </row>
    <row r="15459" spans="1:12">
      <c r="A15459" t="s">
        <v>4137</v>
      </c>
      <c r="B15459" t="s">
        <v>4138</v>
      </c>
      <c r="C15459">
        <v>10</v>
      </c>
      <c r="D15459" s="274" t="s">
        <v>485</v>
      </c>
      <c r="E15459" s="257" t="s">
        <v>377</v>
      </c>
      <c r="F15459" s="249">
        <v>605</v>
      </c>
      <c r="G15459" s="218">
        <f t="shared" si="482"/>
        <v>6050</v>
      </c>
      <c r="H15459" t="s">
        <v>4123</v>
      </c>
      <c r="I15459">
        <v>2</v>
      </c>
      <c r="J15459" s="264"/>
      <c r="K15459" t="str">
        <f t="shared" si="483"/>
        <v>C768202</v>
      </c>
      <c r="L15459">
        <v>2220</v>
      </c>
    </row>
    <row r="15460" spans="1:12">
      <c r="A15460" t="s">
        <v>4137</v>
      </c>
      <c r="B15460" t="s">
        <v>4138</v>
      </c>
      <c r="C15460">
        <v>10</v>
      </c>
      <c r="D15460" s="274" t="s">
        <v>486</v>
      </c>
      <c r="E15460" s="257" t="s">
        <v>378</v>
      </c>
      <c r="F15460" s="249">
        <v>432</v>
      </c>
      <c r="G15460" s="218">
        <f t="shared" si="482"/>
        <v>4320</v>
      </c>
      <c r="H15460" t="s">
        <v>4123</v>
      </c>
      <c r="I15460">
        <v>2</v>
      </c>
      <c r="J15460" s="264"/>
      <c r="K15460" t="str">
        <f t="shared" si="483"/>
        <v>C769202</v>
      </c>
      <c r="L15460">
        <v>2220</v>
      </c>
    </row>
    <row r="15461" spans="1:12">
      <c r="A15461" t="s">
        <v>4137</v>
      </c>
      <c r="B15461" t="s">
        <v>4138</v>
      </c>
      <c r="C15461">
        <v>10</v>
      </c>
      <c r="D15461" s="274" t="s">
        <v>487</v>
      </c>
      <c r="E15461" s="257" t="s">
        <v>379</v>
      </c>
      <c r="F15461" s="249">
        <v>883</v>
      </c>
      <c r="G15461" s="218">
        <f t="shared" si="482"/>
        <v>8830</v>
      </c>
      <c r="H15461" t="s">
        <v>4123</v>
      </c>
      <c r="I15461">
        <v>2</v>
      </c>
      <c r="J15461" s="264"/>
      <c r="K15461" t="str">
        <f t="shared" si="483"/>
        <v>C773202</v>
      </c>
      <c r="L15461">
        <v>2220</v>
      </c>
    </row>
    <row r="15462" spans="1:12">
      <c r="A15462" t="s">
        <v>4137</v>
      </c>
      <c r="B15462" t="s">
        <v>4138</v>
      </c>
      <c r="C15462">
        <v>10</v>
      </c>
      <c r="D15462" s="274" t="s">
        <v>488</v>
      </c>
      <c r="E15462" s="257" t="s">
        <v>380</v>
      </c>
      <c r="F15462" s="249">
        <v>618</v>
      </c>
      <c r="G15462" s="218">
        <f t="shared" si="482"/>
        <v>6180</v>
      </c>
      <c r="H15462" t="s">
        <v>4123</v>
      </c>
      <c r="I15462">
        <v>2</v>
      </c>
      <c r="J15462" s="264"/>
      <c r="K15462" t="str">
        <f t="shared" si="483"/>
        <v>C774202</v>
      </c>
      <c r="L15462">
        <v>2220</v>
      </c>
    </row>
    <row r="15463" spans="1:12">
      <c r="A15463" t="s">
        <v>4137</v>
      </c>
      <c r="B15463" t="s">
        <v>4138</v>
      </c>
      <c r="C15463">
        <v>10</v>
      </c>
      <c r="D15463" s="274" t="s">
        <v>489</v>
      </c>
      <c r="E15463" s="257" t="s">
        <v>381</v>
      </c>
      <c r="F15463" s="249">
        <v>442</v>
      </c>
      <c r="G15463" s="218">
        <f t="shared" si="482"/>
        <v>4420</v>
      </c>
      <c r="H15463" t="s">
        <v>4123</v>
      </c>
      <c r="I15463">
        <v>2</v>
      </c>
      <c r="J15463" s="264"/>
      <c r="K15463" t="str">
        <f t="shared" si="483"/>
        <v>C775202</v>
      </c>
      <c r="L15463">
        <v>2220</v>
      </c>
    </row>
    <row r="15464" spans="1:12">
      <c r="A15464" t="s">
        <v>4137</v>
      </c>
      <c r="B15464" t="s">
        <v>4138</v>
      </c>
      <c r="C15464">
        <v>10</v>
      </c>
      <c r="D15464" s="274" t="s">
        <v>2813</v>
      </c>
      <c r="E15464" s="257" t="s">
        <v>2814</v>
      </c>
      <c r="F15464" s="249">
        <v>818</v>
      </c>
      <c r="G15464" s="218">
        <f t="shared" si="482"/>
        <v>8180</v>
      </c>
      <c r="H15464" t="s">
        <v>4123</v>
      </c>
      <c r="I15464">
        <v>2</v>
      </c>
      <c r="J15464" s="264"/>
      <c r="K15464" t="str">
        <f t="shared" si="483"/>
        <v>D601202</v>
      </c>
      <c r="L15464">
        <v>2220</v>
      </c>
    </row>
    <row r="15465" spans="1:12">
      <c r="A15465" t="s">
        <v>4137</v>
      </c>
      <c r="B15465" t="s">
        <v>4138</v>
      </c>
      <c r="C15465">
        <v>10</v>
      </c>
      <c r="D15465" s="274" t="s">
        <v>2815</v>
      </c>
      <c r="E15465" s="257" t="s">
        <v>2816</v>
      </c>
      <c r="F15465" s="249">
        <v>573</v>
      </c>
      <c r="G15465" s="218">
        <f t="shared" si="482"/>
        <v>5730</v>
      </c>
      <c r="H15465" t="s">
        <v>4123</v>
      </c>
      <c r="I15465">
        <v>2</v>
      </c>
      <c r="J15465" s="264"/>
      <c r="K15465" t="str">
        <f t="shared" si="483"/>
        <v>D602202</v>
      </c>
      <c r="L15465">
        <v>2220</v>
      </c>
    </row>
    <row r="15466" spans="1:12">
      <c r="A15466" t="s">
        <v>4137</v>
      </c>
      <c r="B15466" t="s">
        <v>4138</v>
      </c>
      <c r="C15466">
        <v>10</v>
      </c>
      <c r="D15466" s="274" t="s">
        <v>2817</v>
      </c>
      <c r="E15466" s="257" t="s">
        <v>2818</v>
      </c>
      <c r="F15466" s="249">
        <v>409</v>
      </c>
      <c r="G15466" s="218">
        <f t="shared" si="482"/>
        <v>4090</v>
      </c>
      <c r="H15466" t="s">
        <v>4123</v>
      </c>
      <c r="I15466">
        <v>2</v>
      </c>
      <c r="J15466" s="264"/>
      <c r="K15466" t="str">
        <f t="shared" si="483"/>
        <v>D603202</v>
      </c>
      <c r="L15466">
        <v>2220</v>
      </c>
    </row>
    <row r="15467" spans="1:12">
      <c r="A15467" t="s">
        <v>4137</v>
      </c>
      <c r="B15467" t="s">
        <v>4138</v>
      </c>
      <c r="C15467">
        <v>10</v>
      </c>
      <c r="D15467" s="274" t="s">
        <v>2819</v>
      </c>
      <c r="E15467" s="257" t="s">
        <v>2820</v>
      </c>
      <c r="F15467" s="249">
        <v>760</v>
      </c>
      <c r="G15467" s="218">
        <f t="shared" si="482"/>
        <v>7600</v>
      </c>
      <c r="H15467" t="s">
        <v>4123</v>
      </c>
      <c r="I15467">
        <v>2</v>
      </c>
      <c r="J15467" s="264"/>
      <c r="K15467" t="str">
        <f t="shared" si="483"/>
        <v>D607202</v>
      </c>
      <c r="L15467">
        <v>2220</v>
      </c>
    </row>
    <row r="15468" spans="1:12">
      <c r="A15468" t="s">
        <v>4137</v>
      </c>
      <c r="B15468" t="s">
        <v>4138</v>
      </c>
      <c r="C15468">
        <v>10</v>
      </c>
      <c r="D15468" s="274" t="s">
        <v>2821</v>
      </c>
      <c r="E15468" s="257" t="s">
        <v>2822</v>
      </c>
      <c r="F15468" s="249">
        <v>532</v>
      </c>
      <c r="G15468" s="218">
        <f t="shared" si="482"/>
        <v>5320</v>
      </c>
      <c r="H15468" t="s">
        <v>4123</v>
      </c>
      <c r="I15468">
        <v>2</v>
      </c>
      <c r="J15468" s="264"/>
      <c r="K15468" t="str">
        <f t="shared" si="483"/>
        <v>D608202</v>
      </c>
      <c r="L15468">
        <v>2220</v>
      </c>
    </row>
    <row r="15469" spans="1:12">
      <c r="A15469" t="s">
        <v>4137</v>
      </c>
      <c r="B15469" t="s">
        <v>4138</v>
      </c>
      <c r="C15469">
        <v>10</v>
      </c>
      <c r="D15469" s="274" t="s">
        <v>2823</v>
      </c>
      <c r="E15469" s="257" t="s">
        <v>2824</v>
      </c>
      <c r="F15469" s="249">
        <v>380</v>
      </c>
      <c r="G15469" s="218">
        <f t="shared" si="482"/>
        <v>3800</v>
      </c>
      <c r="H15469" t="s">
        <v>4123</v>
      </c>
      <c r="I15469">
        <v>2</v>
      </c>
      <c r="J15469" s="264"/>
      <c r="K15469" t="str">
        <f t="shared" si="483"/>
        <v>D609202</v>
      </c>
      <c r="L15469">
        <v>2220</v>
      </c>
    </row>
    <row r="15470" spans="1:12">
      <c r="A15470" t="s">
        <v>4137</v>
      </c>
      <c r="B15470" t="s">
        <v>4138</v>
      </c>
      <c r="C15470">
        <v>10</v>
      </c>
      <c r="D15470" s="274" t="s">
        <v>2825</v>
      </c>
      <c r="E15470" s="257" t="s">
        <v>2826</v>
      </c>
      <c r="F15470" s="249">
        <v>777</v>
      </c>
      <c r="G15470" s="218">
        <f t="shared" si="482"/>
        <v>7770</v>
      </c>
      <c r="H15470" t="s">
        <v>4123</v>
      </c>
      <c r="I15470">
        <v>2</v>
      </c>
      <c r="J15470" s="264"/>
      <c r="K15470" t="str">
        <f t="shared" si="483"/>
        <v>D613202</v>
      </c>
      <c r="L15470">
        <v>2220</v>
      </c>
    </row>
    <row r="15471" spans="1:12">
      <c r="A15471" t="s">
        <v>4137</v>
      </c>
      <c r="B15471" t="s">
        <v>4138</v>
      </c>
      <c r="C15471">
        <v>10</v>
      </c>
      <c r="D15471" s="274" t="s">
        <v>2827</v>
      </c>
      <c r="E15471" s="257" t="s">
        <v>2828</v>
      </c>
      <c r="F15471" s="249">
        <v>544</v>
      </c>
      <c r="G15471" s="218">
        <f t="shared" si="482"/>
        <v>5440</v>
      </c>
      <c r="H15471" t="s">
        <v>4123</v>
      </c>
      <c r="I15471">
        <v>2</v>
      </c>
      <c r="J15471" s="264"/>
      <c r="K15471" t="str">
        <f t="shared" si="483"/>
        <v>D614202</v>
      </c>
      <c r="L15471">
        <v>2220</v>
      </c>
    </row>
    <row r="15472" spans="1:12">
      <c r="A15472" t="s">
        <v>4137</v>
      </c>
      <c r="B15472" t="s">
        <v>4138</v>
      </c>
      <c r="C15472">
        <v>10</v>
      </c>
      <c r="D15472" s="274" t="s">
        <v>2829</v>
      </c>
      <c r="E15472" s="257" t="s">
        <v>2830</v>
      </c>
      <c r="F15472" s="249">
        <v>389</v>
      </c>
      <c r="G15472" s="218">
        <f t="shared" si="482"/>
        <v>3890</v>
      </c>
      <c r="H15472" t="s">
        <v>4123</v>
      </c>
      <c r="I15472">
        <v>2</v>
      </c>
      <c r="J15472" s="264"/>
      <c r="K15472" t="str">
        <f t="shared" si="483"/>
        <v>D615202</v>
      </c>
      <c r="L15472">
        <v>2220</v>
      </c>
    </row>
    <row r="15473" spans="1:12">
      <c r="A15473" t="s">
        <v>4137</v>
      </c>
      <c r="B15473" t="s">
        <v>4138</v>
      </c>
      <c r="C15473">
        <v>10</v>
      </c>
      <c r="D15473" s="274" t="s">
        <v>2885</v>
      </c>
      <c r="E15473" s="257" t="s">
        <v>2886</v>
      </c>
      <c r="F15473" s="249">
        <v>584</v>
      </c>
      <c r="G15473" s="218">
        <f t="shared" si="482"/>
        <v>5840</v>
      </c>
      <c r="H15473" t="s">
        <v>4123</v>
      </c>
      <c r="I15473">
        <v>2</v>
      </c>
      <c r="J15473" s="264"/>
      <c r="K15473" t="str">
        <f t="shared" si="483"/>
        <v>D681202</v>
      </c>
      <c r="L15473">
        <v>2220</v>
      </c>
    </row>
    <row r="15474" spans="1:12">
      <c r="A15474" t="s">
        <v>4137</v>
      </c>
      <c r="B15474" t="s">
        <v>4138</v>
      </c>
      <c r="C15474">
        <v>10</v>
      </c>
      <c r="D15474" s="274" t="s">
        <v>2887</v>
      </c>
      <c r="E15474" s="257" t="s">
        <v>2888</v>
      </c>
      <c r="F15474" s="249">
        <v>409</v>
      </c>
      <c r="G15474" s="218">
        <f t="shared" si="482"/>
        <v>4090</v>
      </c>
      <c r="H15474" t="s">
        <v>4123</v>
      </c>
      <c r="I15474">
        <v>2</v>
      </c>
      <c r="J15474" s="264"/>
      <c r="K15474" t="str">
        <f t="shared" si="483"/>
        <v>D682202</v>
      </c>
      <c r="L15474">
        <v>2220</v>
      </c>
    </row>
    <row r="15475" spans="1:12">
      <c r="A15475" t="s">
        <v>4137</v>
      </c>
      <c r="B15475" t="s">
        <v>4138</v>
      </c>
      <c r="C15475">
        <v>10</v>
      </c>
      <c r="D15475" s="274" t="s">
        <v>2889</v>
      </c>
      <c r="E15475" s="257" t="s">
        <v>2890</v>
      </c>
      <c r="F15475" s="249">
        <v>292</v>
      </c>
      <c r="G15475" s="218">
        <f t="shared" si="482"/>
        <v>2920</v>
      </c>
      <c r="H15475" t="s">
        <v>4123</v>
      </c>
      <c r="I15475">
        <v>2</v>
      </c>
      <c r="J15475" s="264"/>
      <c r="K15475" t="str">
        <f t="shared" si="483"/>
        <v>D683202</v>
      </c>
      <c r="L15475">
        <v>2220</v>
      </c>
    </row>
    <row r="15476" spans="1:12">
      <c r="A15476" t="s">
        <v>4137</v>
      </c>
      <c r="B15476" t="s">
        <v>4138</v>
      </c>
      <c r="C15476">
        <v>10</v>
      </c>
      <c r="D15476" s="274" t="s">
        <v>2891</v>
      </c>
      <c r="E15476" s="257" t="s">
        <v>2892</v>
      </c>
      <c r="F15476" s="249">
        <v>543</v>
      </c>
      <c r="G15476" s="218">
        <f t="shared" si="482"/>
        <v>5430</v>
      </c>
      <c r="H15476" t="s">
        <v>4123</v>
      </c>
      <c r="I15476">
        <v>2</v>
      </c>
      <c r="J15476" s="264"/>
      <c r="K15476" t="str">
        <f t="shared" si="483"/>
        <v>D687202</v>
      </c>
      <c r="L15476">
        <v>2220</v>
      </c>
    </row>
    <row r="15477" spans="1:12">
      <c r="A15477" t="s">
        <v>4137</v>
      </c>
      <c r="B15477" t="s">
        <v>4138</v>
      </c>
      <c r="C15477">
        <v>10</v>
      </c>
      <c r="D15477" s="274" t="s">
        <v>2893</v>
      </c>
      <c r="E15477" s="257" t="s">
        <v>2894</v>
      </c>
      <c r="F15477" s="249">
        <v>380</v>
      </c>
      <c r="G15477" s="218">
        <f t="shared" ref="G15477:G15540" si="484">ROUNDDOWN(C15477*F15477,0)</f>
        <v>3800</v>
      </c>
      <c r="H15477" t="s">
        <v>4123</v>
      </c>
      <c r="I15477">
        <v>2</v>
      </c>
      <c r="J15477" s="264"/>
      <c r="K15477" t="str">
        <f t="shared" si="483"/>
        <v>D688202</v>
      </c>
      <c r="L15477">
        <v>2220</v>
      </c>
    </row>
    <row r="15478" spans="1:12">
      <c r="A15478" t="s">
        <v>4137</v>
      </c>
      <c r="B15478" t="s">
        <v>4138</v>
      </c>
      <c r="C15478">
        <v>10</v>
      </c>
      <c r="D15478" s="274" t="s">
        <v>2895</v>
      </c>
      <c r="E15478" s="257" t="s">
        <v>2896</v>
      </c>
      <c r="F15478" s="249">
        <v>272</v>
      </c>
      <c r="G15478" s="218">
        <f t="shared" si="484"/>
        <v>2720</v>
      </c>
      <c r="H15478" t="s">
        <v>4123</v>
      </c>
      <c r="I15478">
        <v>2</v>
      </c>
      <c r="J15478" s="264"/>
      <c r="K15478" t="str">
        <f t="shared" si="483"/>
        <v>D689202</v>
      </c>
      <c r="L15478">
        <v>2220</v>
      </c>
    </row>
    <row r="15479" spans="1:12">
      <c r="A15479" t="s">
        <v>4137</v>
      </c>
      <c r="B15479" t="s">
        <v>4138</v>
      </c>
      <c r="C15479">
        <v>10</v>
      </c>
      <c r="D15479" s="274" t="s">
        <v>2897</v>
      </c>
      <c r="E15479" s="257" t="s">
        <v>2898</v>
      </c>
      <c r="F15479" s="249">
        <v>555</v>
      </c>
      <c r="G15479" s="218">
        <f t="shared" si="484"/>
        <v>5550</v>
      </c>
      <c r="H15479" t="s">
        <v>4123</v>
      </c>
      <c r="I15479">
        <v>2</v>
      </c>
      <c r="J15479" s="264"/>
      <c r="K15479" t="str">
        <f t="shared" si="483"/>
        <v>D693202</v>
      </c>
      <c r="L15479">
        <v>2220</v>
      </c>
    </row>
    <row r="15480" spans="1:12">
      <c r="A15480" t="s">
        <v>4137</v>
      </c>
      <c r="B15480" t="s">
        <v>4138</v>
      </c>
      <c r="C15480">
        <v>10</v>
      </c>
      <c r="D15480" s="274" t="s">
        <v>2899</v>
      </c>
      <c r="E15480" s="257" t="s">
        <v>2900</v>
      </c>
      <c r="F15480" s="249">
        <v>389</v>
      </c>
      <c r="G15480" s="218">
        <f t="shared" si="484"/>
        <v>3890</v>
      </c>
      <c r="H15480" t="s">
        <v>4123</v>
      </c>
      <c r="I15480">
        <v>2</v>
      </c>
      <c r="J15480" s="264"/>
      <c r="K15480" t="str">
        <f t="shared" si="483"/>
        <v>D694202</v>
      </c>
      <c r="L15480">
        <v>2220</v>
      </c>
    </row>
    <row r="15481" spans="1:12">
      <c r="A15481" t="s">
        <v>4137</v>
      </c>
      <c r="B15481" t="s">
        <v>4138</v>
      </c>
      <c r="C15481">
        <v>10</v>
      </c>
      <c r="D15481" s="274" t="s">
        <v>2901</v>
      </c>
      <c r="E15481" s="257" t="s">
        <v>2902</v>
      </c>
      <c r="F15481" s="249">
        <v>278</v>
      </c>
      <c r="G15481" s="218">
        <f t="shared" si="484"/>
        <v>2780</v>
      </c>
      <c r="H15481" t="s">
        <v>4123</v>
      </c>
      <c r="I15481">
        <v>2</v>
      </c>
      <c r="J15481" s="264"/>
      <c r="K15481" t="str">
        <f t="shared" si="483"/>
        <v>D695202</v>
      </c>
      <c r="L15481">
        <v>2220</v>
      </c>
    </row>
    <row r="15482" spans="1:12">
      <c r="A15482" t="s">
        <v>4137</v>
      </c>
      <c r="B15482" t="s">
        <v>4138</v>
      </c>
      <c r="C15482">
        <v>10</v>
      </c>
      <c r="D15482" s="274" t="s">
        <v>2957</v>
      </c>
      <c r="E15482" s="257" t="s">
        <v>2958</v>
      </c>
      <c r="F15482" s="249">
        <v>650</v>
      </c>
      <c r="G15482" s="218">
        <f t="shared" si="484"/>
        <v>6500</v>
      </c>
      <c r="H15482" t="s">
        <v>4123</v>
      </c>
      <c r="I15482">
        <v>2</v>
      </c>
      <c r="J15482" s="264"/>
      <c r="K15482" t="str">
        <f t="shared" si="483"/>
        <v>DE01202</v>
      </c>
      <c r="L15482">
        <v>2220</v>
      </c>
    </row>
    <row r="15483" spans="1:12">
      <c r="A15483" t="s">
        <v>4137</v>
      </c>
      <c r="B15483" t="s">
        <v>4138</v>
      </c>
      <c r="C15483">
        <v>10</v>
      </c>
      <c r="D15483" s="274" t="s">
        <v>2959</v>
      </c>
      <c r="E15483" s="257" t="s">
        <v>2960</v>
      </c>
      <c r="F15483" s="249">
        <v>455</v>
      </c>
      <c r="G15483" s="218">
        <f t="shared" si="484"/>
        <v>4550</v>
      </c>
      <c r="H15483" t="s">
        <v>4123</v>
      </c>
      <c r="I15483">
        <v>2</v>
      </c>
      <c r="J15483" s="264"/>
      <c r="K15483" t="str">
        <f t="shared" si="483"/>
        <v>DE02202</v>
      </c>
      <c r="L15483">
        <v>2220</v>
      </c>
    </row>
    <row r="15484" spans="1:12">
      <c r="A15484" t="s">
        <v>4137</v>
      </c>
      <c r="B15484" t="s">
        <v>4138</v>
      </c>
      <c r="C15484">
        <v>10</v>
      </c>
      <c r="D15484" s="274" t="s">
        <v>2961</v>
      </c>
      <c r="E15484" s="257" t="s">
        <v>2962</v>
      </c>
      <c r="F15484" s="249">
        <v>325</v>
      </c>
      <c r="G15484" s="218">
        <f t="shared" si="484"/>
        <v>3250</v>
      </c>
      <c r="H15484" t="s">
        <v>4123</v>
      </c>
      <c r="I15484">
        <v>2</v>
      </c>
      <c r="J15484" s="264"/>
      <c r="K15484" t="str">
        <f t="shared" si="483"/>
        <v>DE03202</v>
      </c>
      <c r="L15484">
        <v>2220</v>
      </c>
    </row>
    <row r="15485" spans="1:12">
      <c r="A15485" t="s">
        <v>4137</v>
      </c>
      <c r="B15485" t="s">
        <v>4138</v>
      </c>
      <c r="C15485">
        <v>10</v>
      </c>
      <c r="D15485" s="274" t="s">
        <v>2963</v>
      </c>
      <c r="E15485" s="257" t="s">
        <v>2964</v>
      </c>
      <c r="F15485" s="249">
        <v>605</v>
      </c>
      <c r="G15485" s="218">
        <f t="shared" si="484"/>
        <v>6050</v>
      </c>
      <c r="H15485" t="s">
        <v>4123</v>
      </c>
      <c r="I15485">
        <v>2</v>
      </c>
      <c r="J15485" s="264"/>
      <c r="K15485" t="str">
        <f t="shared" si="483"/>
        <v>DE07202</v>
      </c>
      <c r="L15485">
        <v>2220</v>
      </c>
    </row>
    <row r="15486" spans="1:12">
      <c r="A15486" t="s">
        <v>4137</v>
      </c>
      <c r="B15486" t="s">
        <v>4138</v>
      </c>
      <c r="C15486">
        <v>10</v>
      </c>
      <c r="D15486" s="274" t="s">
        <v>2965</v>
      </c>
      <c r="E15486" s="257" t="s">
        <v>2966</v>
      </c>
      <c r="F15486" s="249">
        <v>424</v>
      </c>
      <c r="G15486" s="218">
        <f t="shared" si="484"/>
        <v>4240</v>
      </c>
      <c r="H15486" t="s">
        <v>4123</v>
      </c>
      <c r="I15486">
        <v>2</v>
      </c>
      <c r="J15486" s="264"/>
      <c r="K15486" t="str">
        <f t="shared" si="483"/>
        <v>DE08202</v>
      </c>
      <c r="L15486">
        <v>2220</v>
      </c>
    </row>
    <row r="15487" spans="1:12">
      <c r="A15487" t="s">
        <v>4137</v>
      </c>
      <c r="B15487" t="s">
        <v>4138</v>
      </c>
      <c r="C15487">
        <v>10</v>
      </c>
      <c r="D15487" s="274" t="s">
        <v>2967</v>
      </c>
      <c r="E15487" s="257" t="s">
        <v>2968</v>
      </c>
      <c r="F15487" s="249">
        <v>303</v>
      </c>
      <c r="G15487" s="218">
        <f t="shared" si="484"/>
        <v>3030</v>
      </c>
      <c r="H15487" t="s">
        <v>4123</v>
      </c>
      <c r="I15487">
        <v>2</v>
      </c>
      <c r="J15487" s="264"/>
      <c r="K15487" t="str">
        <f t="shared" si="483"/>
        <v>DE09202</v>
      </c>
      <c r="L15487">
        <v>2220</v>
      </c>
    </row>
    <row r="15488" spans="1:12">
      <c r="A15488" t="s">
        <v>4137</v>
      </c>
      <c r="B15488" t="s">
        <v>4138</v>
      </c>
      <c r="C15488">
        <v>10</v>
      </c>
      <c r="D15488" s="274" t="s">
        <v>2969</v>
      </c>
      <c r="E15488" s="257" t="s">
        <v>2970</v>
      </c>
      <c r="F15488" s="249">
        <v>618</v>
      </c>
      <c r="G15488" s="218">
        <f t="shared" si="484"/>
        <v>6180</v>
      </c>
      <c r="H15488" t="s">
        <v>4123</v>
      </c>
      <c r="I15488">
        <v>2</v>
      </c>
      <c r="J15488" s="264"/>
      <c r="K15488" t="str">
        <f t="shared" si="483"/>
        <v>DE13202</v>
      </c>
      <c r="L15488">
        <v>2220</v>
      </c>
    </row>
    <row r="15489" spans="1:12">
      <c r="A15489" t="s">
        <v>4137</v>
      </c>
      <c r="B15489" t="s">
        <v>4138</v>
      </c>
      <c r="C15489">
        <v>10</v>
      </c>
      <c r="D15489" s="274" t="s">
        <v>2971</v>
      </c>
      <c r="E15489" s="257" t="s">
        <v>2972</v>
      </c>
      <c r="F15489" s="249">
        <v>433</v>
      </c>
      <c r="G15489" s="218">
        <f t="shared" si="484"/>
        <v>4330</v>
      </c>
      <c r="H15489" t="s">
        <v>4123</v>
      </c>
      <c r="I15489">
        <v>2</v>
      </c>
      <c r="J15489" s="264"/>
      <c r="K15489" t="str">
        <f t="shared" si="483"/>
        <v>DE14202</v>
      </c>
      <c r="L15489">
        <v>2220</v>
      </c>
    </row>
    <row r="15490" spans="1:12">
      <c r="A15490" t="s">
        <v>4137</v>
      </c>
      <c r="B15490" t="s">
        <v>4138</v>
      </c>
      <c r="C15490">
        <v>10</v>
      </c>
      <c r="D15490" s="274" t="s">
        <v>2973</v>
      </c>
      <c r="E15490" s="257" t="s">
        <v>2974</v>
      </c>
      <c r="F15490" s="249">
        <v>309</v>
      </c>
      <c r="G15490" s="218">
        <f t="shared" si="484"/>
        <v>3090</v>
      </c>
      <c r="H15490" t="s">
        <v>4123</v>
      </c>
      <c r="I15490">
        <v>2</v>
      </c>
      <c r="J15490" s="264"/>
      <c r="K15490" t="str">
        <f t="shared" ref="K15490:K15553" si="485">D15490&amp;A15490&amp;I15490</f>
        <v>DE15202</v>
      </c>
      <c r="L15490">
        <v>2220</v>
      </c>
    </row>
    <row r="15491" spans="1:12">
      <c r="A15491" t="s">
        <v>4137</v>
      </c>
      <c r="B15491" t="s">
        <v>4138</v>
      </c>
      <c r="C15491">
        <v>10</v>
      </c>
      <c r="D15491" s="274" t="s">
        <v>3065</v>
      </c>
      <c r="E15491" s="257" t="s">
        <v>3066</v>
      </c>
      <c r="F15491" s="249">
        <v>465</v>
      </c>
      <c r="G15491" s="218">
        <f t="shared" si="484"/>
        <v>4650</v>
      </c>
      <c r="H15491" t="s">
        <v>4123</v>
      </c>
      <c r="I15491">
        <v>2</v>
      </c>
      <c r="J15491" s="264"/>
      <c r="K15491" t="str">
        <f t="shared" si="485"/>
        <v>DN01202</v>
      </c>
      <c r="L15491">
        <v>2220</v>
      </c>
    </row>
    <row r="15492" spans="1:12">
      <c r="A15492" t="s">
        <v>4137</v>
      </c>
      <c r="B15492" t="s">
        <v>4138</v>
      </c>
      <c r="C15492">
        <v>10</v>
      </c>
      <c r="D15492" s="274" t="s">
        <v>3067</v>
      </c>
      <c r="E15492" s="257" t="s">
        <v>3068</v>
      </c>
      <c r="F15492" s="249">
        <v>326</v>
      </c>
      <c r="G15492" s="218">
        <f t="shared" si="484"/>
        <v>3260</v>
      </c>
      <c r="H15492" t="s">
        <v>4123</v>
      </c>
      <c r="I15492">
        <v>2</v>
      </c>
      <c r="J15492" s="264"/>
      <c r="K15492" t="str">
        <f t="shared" si="485"/>
        <v>DN02202</v>
      </c>
      <c r="L15492">
        <v>2220</v>
      </c>
    </row>
    <row r="15493" spans="1:12">
      <c r="A15493" t="s">
        <v>4137</v>
      </c>
      <c r="B15493" t="s">
        <v>4138</v>
      </c>
      <c r="C15493">
        <v>10</v>
      </c>
      <c r="D15493" s="274" t="s">
        <v>3069</v>
      </c>
      <c r="E15493" s="257" t="s">
        <v>3070</v>
      </c>
      <c r="F15493" s="249">
        <v>233</v>
      </c>
      <c r="G15493" s="218">
        <f t="shared" si="484"/>
        <v>2330</v>
      </c>
      <c r="H15493" t="s">
        <v>4123</v>
      </c>
      <c r="I15493">
        <v>2</v>
      </c>
      <c r="J15493" s="264"/>
      <c r="K15493" t="str">
        <f t="shared" si="485"/>
        <v>DN03202</v>
      </c>
      <c r="L15493">
        <v>2220</v>
      </c>
    </row>
    <row r="15494" spans="1:12">
      <c r="A15494" t="s">
        <v>4137</v>
      </c>
      <c r="B15494" t="s">
        <v>4138</v>
      </c>
      <c r="C15494">
        <v>10</v>
      </c>
      <c r="D15494" s="274" t="s">
        <v>3071</v>
      </c>
      <c r="E15494" s="257" t="s">
        <v>3072</v>
      </c>
      <c r="F15494" s="249">
        <v>432</v>
      </c>
      <c r="G15494" s="218">
        <f t="shared" si="484"/>
        <v>4320</v>
      </c>
      <c r="H15494" t="s">
        <v>4123</v>
      </c>
      <c r="I15494">
        <v>2</v>
      </c>
      <c r="J15494" s="264"/>
      <c r="K15494" t="str">
        <f t="shared" si="485"/>
        <v>DN07202</v>
      </c>
      <c r="L15494">
        <v>2220</v>
      </c>
    </row>
    <row r="15495" spans="1:12">
      <c r="A15495" t="s">
        <v>4137</v>
      </c>
      <c r="B15495" t="s">
        <v>4138</v>
      </c>
      <c r="C15495">
        <v>10</v>
      </c>
      <c r="D15495" s="274" t="s">
        <v>3073</v>
      </c>
      <c r="E15495" s="257" t="s">
        <v>3074</v>
      </c>
      <c r="F15495" s="249">
        <v>302</v>
      </c>
      <c r="G15495" s="218">
        <f t="shared" si="484"/>
        <v>3020</v>
      </c>
      <c r="H15495" t="s">
        <v>4123</v>
      </c>
      <c r="I15495">
        <v>2</v>
      </c>
      <c r="J15495" s="264"/>
      <c r="K15495" t="str">
        <f t="shared" si="485"/>
        <v>DN08202</v>
      </c>
      <c r="L15495">
        <v>2220</v>
      </c>
    </row>
    <row r="15496" spans="1:12">
      <c r="A15496" t="s">
        <v>4137</v>
      </c>
      <c r="B15496" t="s">
        <v>4138</v>
      </c>
      <c r="C15496">
        <v>10</v>
      </c>
      <c r="D15496" s="274" t="s">
        <v>3075</v>
      </c>
      <c r="E15496" s="257" t="s">
        <v>3076</v>
      </c>
      <c r="F15496" s="249">
        <v>216</v>
      </c>
      <c r="G15496" s="218">
        <f t="shared" si="484"/>
        <v>2160</v>
      </c>
      <c r="H15496" t="s">
        <v>4123</v>
      </c>
      <c r="I15496">
        <v>2</v>
      </c>
      <c r="J15496" s="264"/>
      <c r="K15496" t="str">
        <f t="shared" si="485"/>
        <v>DN09202</v>
      </c>
      <c r="L15496">
        <v>2220</v>
      </c>
    </row>
    <row r="15497" spans="1:12">
      <c r="A15497" t="s">
        <v>4137</v>
      </c>
      <c r="B15497" t="s">
        <v>4138</v>
      </c>
      <c r="C15497">
        <v>10</v>
      </c>
      <c r="D15497" s="274" t="s">
        <v>3077</v>
      </c>
      <c r="E15497" s="257" t="s">
        <v>3078</v>
      </c>
      <c r="F15497" s="249">
        <v>442</v>
      </c>
      <c r="G15497" s="218">
        <f t="shared" si="484"/>
        <v>4420</v>
      </c>
      <c r="H15497" t="s">
        <v>4123</v>
      </c>
      <c r="I15497">
        <v>2</v>
      </c>
      <c r="J15497" s="264"/>
      <c r="K15497" t="str">
        <f t="shared" si="485"/>
        <v>DN13202</v>
      </c>
      <c r="L15497">
        <v>2220</v>
      </c>
    </row>
    <row r="15498" spans="1:12">
      <c r="A15498" t="s">
        <v>4137</v>
      </c>
      <c r="B15498" t="s">
        <v>4138</v>
      </c>
      <c r="C15498">
        <v>10</v>
      </c>
      <c r="D15498" s="274" t="s">
        <v>3079</v>
      </c>
      <c r="E15498" s="257" t="s">
        <v>3080</v>
      </c>
      <c r="F15498" s="249">
        <v>309</v>
      </c>
      <c r="G15498" s="218">
        <f t="shared" si="484"/>
        <v>3090</v>
      </c>
      <c r="H15498" t="s">
        <v>4123</v>
      </c>
      <c r="I15498">
        <v>2</v>
      </c>
      <c r="J15498" s="264"/>
      <c r="K15498" t="str">
        <f t="shared" si="485"/>
        <v>DN14202</v>
      </c>
      <c r="L15498">
        <v>2220</v>
      </c>
    </row>
    <row r="15499" spans="1:12">
      <c r="A15499" t="s">
        <v>4137</v>
      </c>
      <c r="B15499" t="s">
        <v>4138</v>
      </c>
      <c r="C15499">
        <v>10</v>
      </c>
      <c r="D15499" s="274" t="s">
        <v>3081</v>
      </c>
      <c r="E15499" s="257" t="s">
        <v>3082</v>
      </c>
      <c r="F15499" s="249">
        <v>221</v>
      </c>
      <c r="G15499" s="218">
        <f t="shared" si="484"/>
        <v>2210</v>
      </c>
      <c r="H15499" t="s">
        <v>4123</v>
      </c>
      <c r="I15499">
        <v>2</v>
      </c>
      <c r="J15499" s="264"/>
      <c r="K15499" t="str">
        <f t="shared" si="485"/>
        <v>DN15202</v>
      </c>
      <c r="L15499">
        <v>2220</v>
      </c>
    </row>
    <row r="15500" spans="1:12">
      <c r="A15500" t="s">
        <v>4137</v>
      </c>
      <c r="B15500" t="s">
        <v>4138</v>
      </c>
      <c r="C15500">
        <v>10</v>
      </c>
      <c r="D15500" s="274" t="s">
        <v>3173</v>
      </c>
      <c r="E15500" s="257" t="s">
        <v>3174</v>
      </c>
      <c r="F15500" s="249">
        <v>818</v>
      </c>
      <c r="G15500" s="218">
        <f t="shared" si="484"/>
        <v>8180</v>
      </c>
      <c r="H15500" t="s">
        <v>4123</v>
      </c>
      <c r="I15500">
        <v>2</v>
      </c>
      <c r="J15500" s="264"/>
      <c r="K15500" t="str">
        <f t="shared" si="485"/>
        <v>F601202</v>
      </c>
      <c r="L15500">
        <v>2220</v>
      </c>
    </row>
    <row r="15501" spans="1:12">
      <c r="A15501" t="s">
        <v>4137</v>
      </c>
      <c r="B15501" t="s">
        <v>4138</v>
      </c>
      <c r="C15501">
        <v>10</v>
      </c>
      <c r="D15501" s="274" t="s">
        <v>3175</v>
      </c>
      <c r="E15501" s="257" t="s">
        <v>3176</v>
      </c>
      <c r="F15501" s="249">
        <v>760</v>
      </c>
      <c r="G15501" s="218">
        <f t="shared" si="484"/>
        <v>7600</v>
      </c>
      <c r="H15501" t="s">
        <v>4123</v>
      </c>
      <c r="I15501">
        <v>2</v>
      </c>
      <c r="J15501" s="264"/>
      <c r="K15501" t="str">
        <f t="shared" si="485"/>
        <v>F607202</v>
      </c>
      <c r="L15501">
        <v>2220</v>
      </c>
    </row>
    <row r="15502" spans="1:12">
      <c r="A15502" t="s">
        <v>4137</v>
      </c>
      <c r="B15502" t="s">
        <v>4138</v>
      </c>
      <c r="C15502">
        <v>10</v>
      </c>
      <c r="D15502" s="274" t="s">
        <v>3177</v>
      </c>
      <c r="E15502" s="257" t="s">
        <v>3178</v>
      </c>
      <c r="F15502" s="249">
        <v>777</v>
      </c>
      <c r="G15502" s="218">
        <f t="shared" si="484"/>
        <v>7770</v>
      </c>
      <c r="H15502" t="s">
        <v>4123</v>
      </c>
      <c r="I15502">
        <v>2</v>
      </c>
      <c r="J15502" s="264"/>
      <c r="K15502" t="str">
        <f t="shared" si="485"/>
        <v>F613202</v>
      </c>
      <c r="L15502">
        <v>2220</v>
      </c>
    </row>
    <row r="15503" spans="1:12">
      <c r="A15503" t="s">
        <v>4137</v>
      </c>
      <c r="B15503" t="s">
        <v>4138</v>
      </c>
      <c r="C15503">
        <v>10</v>
      </c>
      <c r="D15503" s="274" t="s">
        <v>3197</v>
      </c>
      <c r="E15503" s="257" t="s">
        <v>3198</v>
      </c>
      <c r="F15503" s="249">
        <v>584</v>
      </c>
      <c r="G15503" s="218">
        <f t="shared" si="484"/>
        <v>5840</v>
      </c>
      <c r="H15503" t="s">
        <v>4123</v>
      </c>
      <c r="I15503">
        <v>2</v>
      </c>
      <c r="J15503" s="264"/>
      <c r="K15503" t="str">
        <f t="shared" si="485"/>
        <v>F681202</v>
      </c>
      <c r="L15503">
        <v>2220</v>
      </c>
    </row>
    <row r="15504" spans="1:12">
      <c r="A15504" t="s">
        <v>4137</v>
      </c>
      <c r="B15504" t="s">
        <v>4138</v>
      </c>
      <c r="C15504">
        <v>10</v>
      </c>
      <c r="D15504" s="274" t="s">
        <v>3199</v>
      </c>
      <c r="E15504" s="257" t="s">
        <v>3200</v>
      </c>
      <c r="F15504" s="249">
        <v>543</v>
      </c>
      <c r="G15504" s="218">
        <f t="shared" si="484"/>
        <v>5430</v>
      </c>
      <c r="H15504" t="s">
        <v>4123</v>
      </c>
      <c r="I15504">
        <v>2</v>
      </c>
      <c r="J15504" s="264"/>
      <c r="K15504" t="str">
        <f t="shared" si="485"/>
        <v>F687202</v>
      </c>
      <c r="L15504">
        <v>2220</v>
      </c>
    </row>
    <row r="15505" spans="1:12">
      <c r="A15505" t="s">
        <v>4137</v>
      </c>
      <c r="B15505" t="s">
        <v>4138</v>
      </c>
      <c r="C15505">
        <v>10</v>
      </c>
      <c r="D15505" s="274" t="s">
        <v>3201</v>
      </c>
      <c r="E15505" s="257" t="s">
        <v>3202</v>
      </c>
      <c r="F15505" s="249">
        <v>555</v>
      </c>
      <c r="G15505" s="218">
        <f t="shared" si="484"/>
        <v>5550</v>
      </c>
      <c r="H15505" t="s">
        <v>4123</v>
      </c>
      <c r="I15505">
        <v>2</v>
      </c>
      <c r="J15505" s="264"/>
      <c r="K15505" t="str">
        <f t="shared" si="485"/>
        <v>F693202</v>
      </c>
      <c r="L15505">
        <v>2220</v>
      </c>
    </row>
    <row r="15506" spans="1:12">
      <c r="A15506" t="s">
        <v>4137</v>
      </c>
      <c r="B15506" t="s">
        <v>4138</v>
      </c>
      <c r="C15506">
        <v>10</v>
      </c>
      <c r="D15506" s="274" t="s">
        <v>3221</v>
      </c>
      <c r="E15506" s="257" t="s">
        <v>3222</v>
      </c>
      <c r="F15506" s="249">
        <v>650</v>
      </c>
      <c r="G15506" s="218">
        <f t="shared" si="484"/>
        <v>6500</v>
      </c>
      <c r="H15506" t="s">
        <v>4123</v>
      </c>
      <c r="I15506">
        <v>2</v>
      </c>
      <c r="J15506" s="264"/>
      <c r="K15506" t="str">
        <f t="shared" si="485"/>
        <v>FE01202</v>
      </c>
      <c r="L15506">
        <v>2220</v>
      </c>
    </row>
    <row r="15507" spans="1:12">
      <c r="A15507" t="s">
        <v>4137</v>
      </c>
      <c r="B15507" t="s">
        <v>4138</v>
      </c>
      <c r="C15507">
        <v>10</v>
      </c>
      <c r="D15507" s="274" t="s">
        <v>3223</v>
      </c>
      <c r="E15507" s="257" t="s">
        <v>3224</v>
      </c>
      <c r="F15507" s="249">
        <v>605</v>
      </c>
      <c r="G15507" s="218">
        <f t="shared" si="484"/>
        <v>6050</v>
      </c>
      <c r="H15507" t="s">
        <v>4123</v>
      </c>
      <c r="I15507">
        <v>2</v>
      </c>
      <c r="J15507" s="264"/>
      <c r="K15507" t="str">
        <f t="shared" si="485"/>
        <v>FE07202</v>
      </c>
      <c r="L15507">
        <v>2220</v>
      </c>
    </row>
    <row r="15508" spans="1:12">
      <c r="A15508" t="s">
        <v>4137</v>
      </c>
      <c r="B15508" t="s">
        <v>4138</v>
      </c>
      <c r="C15508">
        <v>10</v>
      </c>
      <c r="D15508" s="274" t="s">
        <v>3225</v>
      </c>
      <c r="E15508" s="257" t="s">
        <v>3226</v>
      </c>
      <c r="F15508" s="249">
        <v>618</v>
      </c>
      <c r="G15508" s="218">
        <f t="shared" si="484"/>
        <v>6180</v>
      </c>
      <c r="H15508" t="s">
        <v>4123</v>
      </c>
      <c r="I15508">
        <v>2</v>
      </c>
      <c r="J15508" s="264"/>
      <c r="K15508" t="str">
        <f t="shared" si="485"/>
        <v>FE13202</v>
      </c>
      <c r="L15508">
        <v>2220</v>
      </c>
    </row>
    <row r="15509" spans="1:12">
      <c r="A15509" t="s">
        <v>4137</v>
      </c>
      <c r="B15509" t="s">
        <v>4138</v>
      </c>
      <c r="C15509">
        <v>10</v>
      </c>
      <c r="D15509" s="274" t="s">
        <v>3257</v>
      </c>
      <c r="E15509" s="257" t="s">
        <v>3258</v>
      </c>
      <c r="F15509" s="249">
        <v>465</v>
      </c>
      <c r="G15509" s="218">
        <f t="shared" si="484"/>
        <v>4650</v>
      </c>
      <c r="H15509" t="s">
        <v>4123</v>
      </c>
      <c r="I15509">
        <v>2</v>
      </c>
      <c r="J15509" s="264"/>
      <c r="K15509" t="str">
        <f t="shared" si="485"/>
        <v>FN01202</v>
      </c>
      <c r="L15509">
        <v>2220</v>
      </c>
    </row>
    <row r="15510" spans="1:12">
      <c r="A15510" t="s">
        <v>4137</v>
      </c>
      <c r="B15510" t="s">
        <v>4138</v>
      </c>
      <c r="C15510">
        <v>10</v>
      </c>
      <c r="D15510" s="274" t="s">
        <v>3259</v>
      </c>
      <c r="E15510" s="257" t="s">
        <v>3260</v>
      </c>
      <c r="F15510" s="249">
        <v>432</v>
      </c>
      <c r="G15510" s="218">
        <f t="shared" si="484"/>
        <v>4320</v>
      </c>
      <c r="H15510" t="s">
        <v>4123</v>
      </c>
      <c r="I15510">
        <v>2</v>
      </c>
      <c r="J15510" s="264"/>
      <c r="K15510" t="str">
        <f t="shared" si="485"/>
        <v>FN07202</v>
      </c>
      <c r="L15510">
        <v>2220</v>
      </c>
    </row>
    <row r="15511" spans="1:12">
      <c r="A15511" t="s">
        <v>4137</v>
      </c>
      <c r="B15511" t="s">
        <v>4138</v>
      </c>
      <c r="C15511">
        <v>10</v>
      </c>
      <c r="D15511" s="274" t="s">
        <v>3261</v>
      </c>
      <c r="E15511" s="257" t="s">
        <v>3262</v>
      </c>
      <c r="F15511" s="249">
        <v>442</v>
      </c>
      <c r="G15511" s="218">
        <f t="shared" si="484"/>
        <v>4420</v>
      </c>
      <c r="H15511" t="s">
        <v>4123</v>
      </c>
      <c r="I15511">
        <v>2</v>
      </c>
      <c r="J15511" s="264"/>
      <c r="K15511" t="str">
        <f t="shared" si="485"/>
        <v>FN13202</v>
      </c>
      <c r="L15511">
        <v>2220</v>
      </c>
    </row>
    <row r="15512" spans="1:12">
      <c r="A15512" t="s">
        <v>4137</v>
      </c>
      <c r="B15512" t="s">
        <v>4138</v>
      </c>
      <c r="C15512">
        <v>10</v>
      </c>
      <c r="D15512" s="274" t="s">
        <v>297</v>
      </c>
      <c r="E15512" s="257" t="s">
        <v>243</v>
      </c>
      <c r="F15512" s="266">
        <v>1028</v>
      </c>
      <c r="G15512" s="218">
        <f t="shared" si="484"/>
        <v>10280</v>
      </c>
      <c r="H15512" t="s">
        <v>4123</v>
      </c>
      <c r="I15512">
        <v>2</v>
      </c>
      <c r="K15512" t="str">
        <f t="shared" si="485"/>
        <v>C321202</v>
      </c>
      <c r="L15512">
        <v>2000</v>
      </c>
    </row>
    <row r="15513" spans="1:12">
      <c r="A15513" t="s">
        <v>4137</v>
      </c>
      <c r="B15513" t="s">
        <v>4138</v>
      </c>
      <c r="C15513">
        <v>10</v>
      </c>
      <c r="D15513" s="274" t="s">
        <v>298</v>
      </c>
      <c r="E15513" s="257" t="s">
        <v>2793</v>
      </c>
      <c r="F15513" s="249">
        <v>720</v>
      </c>
      <c r="G15513" s="218">
        <f t="shared" si="484"/>
        <v>7200</v>
      </c>
      <c r="H15513" t="s">
        <v>4123</v>
      </c>
      <c r="I15513">
        <v>2</v>
      </c>
      <c r="J15513" s="264"/>
      <c r="K15513" t="str">
        <f t="shared" si="485"/>
        <v>C322202</v>
      </c>
      <c r="L15513">
        <v>2000</v>
      </c>
    </row>
    <row r="15514" spans="1:12">
      <c r="A15514" t="s">
        <v>4137</v>
      </c>
      <c r="B15514" t="s">
        <v>4138</v>
      </c>
      <c r="C15514">
        <v>10</v>
      </c>
      <c r="D15514" s="274" t="s">
        <v>299</v>
      </c>
      <c r="E15514" s="257" t="s">
        <v>2794</v>
      </c>
      <c r="F15514" s="249">
        <v>514</v>
      </c>
      <c r="G15514" s="218">
        <f t="shared" si="484"/>
        <v>5140</v>
      </c>
      <c r="H15514" t="s">
        <v>4123</v>
      </c>
      <c r="I15514">
        <v>2</v>
      </c>
      <c r="J15514" s="264"/>
      <c r="K15514" t="str">
        <f t="shared" si="485"/>
        <v>C323202</v>
      </c>
      <c r="L15514">
        <v>2000</v>
      </c>
    </row>
    <row r="15515" spans="1:12">
      <c r="A15515" t="s">
        <v>4137</v>
      </c>
      <c r="B15515" t="s">
        <v>4138</v>
      </c>
      <c r="C15515">
        <v>10</v>
      </c>
      <c r="D15515" s="274" t="s">
        <v>300</v>
      </c>
      <c r="E15515" s="257" t="s">
        <v>244</v>
      </c>
      <c r="F15515" s="249">
        <v>956</v>
      </c>
      <c r="G15515" s="218">
        <f t="shared" si="484"/>
        <v>9560</v>
      </c>
      <c r="H15515" t="s">
        <v>4123</v>
      </c>
      <c r="I15515">
        <v>2</v>
      </c>
      <c r="J15515" s="264"/>
      <c r="K15515" t="str">
        <f t="shared" si="485"/>
        <v>C327202</v>
      </c>
      <c r="L15515">
        <v>2000</v>
      </c>
    </row>
    <row r="15516" spans="1:12">
      <c r="A15516" t="s">
        <v>4137</v>
      </c>
      <c r="B15516" t="s">
        <v>4138</v>
      </c>
      <c r="C15516">
        <v>10</v>
      </c>
      <c r="D15516" s="274" t="s">
        <v>301</v>
      </c>
      <c r="E15516" s="257" t="s">
        <v>2795</v>
      </c>
      <c r="F15516" s="249">
        <v>669</v>
      </c>
      <c r="G15516" s="218">
        <f t="shared" si="484"/>
        <v>6690</v>
      </c>
      <c r="H15516" t="s">
        <v>4123</v>
      </c>
      <c r="I15516">
        <v>2</v>
      </c>
      <c r="J15516" s="264"/>
      <c r="K15516" t="str">
        <f t="shared" si="485"/>
        <v>C328202</v>
      </c>
      <c r="L15516">
        <v>2000</v>
      </c>
    </row>
    <row r="15517" spans="1:12">
      <c r="A15517" t="s">
        <v>4137</v>
      </c>
      <c r="B15517" t="s">
        <v>4138</v>
      </c>
      <c r="C15517">
        <v>10</v>
      </c>
      <c r="D15517" s="274" t="s">
        <v>302</v>
      </c>
      <c r="E15517" s="257" t="s">
        <v>2796</v>
      </c>
      <c r="F15517" s="249">
        <v>478</v>
      </c>
      <c r="G15517" s="218">
        <f t="shared" si="484"/>
        <v>4780</v>
      </c>
      <c r="H15517" t="s">
        <v>4123</v>
      </c>
      <c r="I15517">
        <v>2</v>
      </c>
      <c r="J15517" s="264"/>
      <c r="K15517" t="str">
        <f t="shared" si="485"/>
        <v>C329202</v>
      </c>
      <c r="L15517">
        <v>2000</v>
      </c>
    </row>
    <row r="15518" spans="1:12">
      <c r="A15518" t="s">
        <v>4137</v>
      </c>
      <c r="B15518" t="s">
        <v>4138</v>
      </c>
      <c r="C15518">
        <v>10</v>
      </c>
      <c r="D15518" s="274" t="s">
        <v>303</v>
      </c>
      <c r="E15518" s="257" t="s">
        <v>245</v>
      </c>
      <c r="F15518" s="249">
        <v>977</v>
      </c>
      <c r="G15518" s="218">
        <f t="shared" si="484"/>
        <v>9770</v>
      </c>
      <c r="H15518" t="s">
        <v>4123</v>
      </c>
      <c r="I15518">
        <v>2</v>
      </c>
      <c r="J15518" s="264"/>
      <c r="K15518" t="str">
        <f t="shared" si="485"/>
        <v>C333202</v>
      </c>
      <c r="L15518">
        <v>2000</v>
      </c>
    </row>
    <row r="15519" spans="1:12">
      <c r="A15519" t="s">
        <v>4137</v>
      </c>
      <c r="B15519" t="s">
        <v>4138</v>
      </c>
      <c r="C15519">
        <v>10</v>
      </c>
      <c r="D15519" s="274" t="s">
        <v>304</v>
      </c>
      <c r="E15519" s="257" t="s">
        <v>2797</v>
      </c>
      <c r="F15519" s="249">
        <v>684</v>
      </c>
      <c r="G15519" s="218">
        <f t="shared" si="484"/>
        <v>6840</v>
      </c>
      <c r="H15519" t="s">
        <v>4123</v>
      </c>
      <c r="I15519">
        <v>2</v>
      </c>
      <c r="J15519" s="264"/>
      <c r="K15519" t="str">
        <f t="shared" si="485"/>
        <v>C334202</v>
      </c>
      <c r="L15519">
        <v>2000</v>
      </c>
    </row>
    <row r="15520" spans="1:12">
      <c r="A15520" t="s">
        <v>4137</v>
      </c>
      <c r="B15520" t="s">
        <v>4138</v>
      </c>
      <c r="C15520">
        <v>10</v>
      </c>
      <c r="D15520" s="274" t="s">
        <v>305</v>
      </c>
      <c r="E15520" s="257" t="s">
        <v>2798</v>
      </c>
      <c r="F15520" s="249">
        <v>489</v>
      </c>
      <c r="G15520" s="218">
        <f t="shared" si="484"/>
        <v>4890</v>
      </c>
      <c r="H15520" t="s">
        <v>4123</v>
      </c>
      <c r="I15520">
        <v>2</v>
      </c>
      <c r="J15520" s="264"/>
      <c r="K15520" t="str">
        <f t="shared" si="485"/>
        <v>C335202</v>
      </c>
      <c r="L15520">
        <v>2000</v>
      </c>
    </row>
    <row r="15521" spans="1:12">
      <c r="A15521" t="s">
        <v>4137</v>
      </c>
      <c r="B15521" t="s">
        <v>4138</v>
      </c>
      <c r="C15521">
        <v>10</v>
      </c>
      <c r="D15521" s="274" t="s">
        <v>490</v>
      </c>
      <c r="E15521" s="257" t="s">
        <v>382</v>
      </c>
      <c r="F15521" s="249">
        <v>787</v>
      </c>
      <c r="G15521" s="218">
        <f t="shared" si="484"/>
        <v>7870</v>
      </c>
      <c r="H15521" t="s">
        <v>4123</v>
      </c>
      <c r="I15521">
        <v>2</v>
      </c>
      <c r="J15521" s="264"/>
      <c r="K15521" t="str">
        <f t="shared" si="485"/>
        <v>C781202</v>
      </c>
      <c r="L15521">
        <v>2000</v>
      </c>
    </row>
    <row r="15522" spans="1:12">
      <c r="A15522" t="s">
        <v>4137</v>
      </c>
      <c r="B15522" t="s">
        <v>4138</v>
      </c>
      <c r="C15522">
        <v>10</v>
      </c>
      <c r="D15522" s="274" t="s">
        <v>491</v>
      </c>
      <c r="E15522" s="257" t="s">
        <v>383</v>
      </c>
      <c r="F15522" s="249">
        <v>551</v>
      </c>
      <c r="G15522" s="218">
        <f t="shared" si="484"/>
        <v>5510</v>
      </c>
      <c r="H15522" t="s">
        <v>4123</v>
      </c>
      <c r="I15522">
        <v>2</v>
      </c>
      <c r="J15522" s="264"/>
      <c r="K15522" t="str">
        <f t="shared" si="485"/>
        <v>C782202</v>
      </c>
      <c r="L15522">
        <v>2000</v>
      </c>
    </row>
    <row r="15523" spans="1:12">
      <c r="A15523" t="s">
        <v>4137</v>
      </c>
      <c r="B15523" t="s">
        <v>4138</v>
      </c>
      <c r="C15523">
        <v>10</v>
      </c>
      <c r="D15523" s="274" t="s">
        <v>492</v>
      </c>
      <c r="E15523" s="257" t="s">
        <v>384</v>
      </c>
      <c r="F15523" s="249">
        <v>394</v>
      </c>
      <c r="G15523" s="218">
        <f t="shared" si="484"/>
        <v>3940</v>
      </c>
      <c r="H15523" t="s">
        <v>4123</v>
      </c>
      <c r="I15523">
        <v>2</v>
      </c>
      <c r="J15523" s="264"/>
      <c r="K15523" t="str">
        <f t="shared" si="485"/>
        <v>C783202</v>
      </c>
      <c r="L15523">
        <v>2000</v>
      </c>
    </row>
    <row r="15524" spans="1:12">
      <c r="A15524" t="s">
        <v>4137</v>
      </c>
      <c r="B15524" t="s">
        <v>4138</v>
      </c>
      <c r="C15524">
        <v>10</v>
      </c>
      <c r="D15524" s="274" t="s">
        <v>493</v>
      </c>
      <c r="E15524" s="257" t="s">
        <v>385</v>
      </c>
      <c r="F15524" s="249">
        <v>732</v>
      </c>
      <c r="G15524" s="218">
        <f t="shared" si="484"/>
        <v>7320</v>
      </c>
      <c r="H15524" t="s">
        <v>4123</v>
      </c>
      <c r="I15524">
        <v>2</v>
      </c>
      <c r="J15524" s="264"/>
      <c r="K15524" t="str">
        <f t="shared" si="485"/>
        <v>C787202</v>
      </c>
      <c r="L15524">
        <v>2000</v>
      </c>
    </row>
    <row r="15525" spans="1:12">
      <c r="A15525" t="s">
        <v>4137</v>
      </c>
      <c r="B15525" t="s">
        <v>4138</v>
      </c>
      <c r="C15525">
        <v>10</v>
      </c>
      <c r="D15525" s="274" t="s">
        <v>494</v>
      </c>
      <c r="E15525" s="257" t="s">
        <v>386</v>
      </c>
      <c r="F15525" s="249">
        <v>512</v>
      </c>
      <c r="G15525" s="218">
        <f t="shared" si="484"/>
        <v>5120</v>
      </c>
      <c r="H15525" t="s">
        <v>4123</v>
      </c>
      <c r="I15525">
        <v>2</v>
      </c>
      <c r="J15525" s="264"/>
      <c r="K15525" t="str">
        <f t="shared" si="485"/>
        <v>C788202</v>
      </c>
      <c r="L15525">
        <v>2000</v>
      </c>
    </row>
    <row r="15526" spans="1:12">
      <c r="A15526" t="s">
        <v>4137</v>
      </c>
      <c r="B15526" t="s">
        <v>4138</v>
      </c>
      <c r="C15526">
        <v>10</v>
      </c>
      <c r="D15526" s="274" t="s">
        <v>495</v>
      </c>
      <c r="E15526" s="257" t="s">
        <v>387</v>
      </c>
      <c r="F15526" s="249">
        <v>366</v>
      </c>
      <c r="G15526" s="218">
        <f t="shared" si="484"/>
        <v>3660</v>
      </c>
      <c r="H15526" t="s">
        <v>4123</v>
      </c>
      <c r="I15526">
        <v>2</v>
      </c>
      <c r="J15526" s="264"/>
      <c r="K15526" t="str">
        <f t="shared" si="485"/>
        <v>C789202</v>
      </c>
      <c r="L15526">
        <v>2000</v>
      </c>
    </row>
    <row r="15527" spans="1:12">
      <c r="A15527" t="s">
        <v>4137</v>
      </c>
      <c r="B15527" t="s">
        <v>4138</v>
      </c>
      <c r="C15527">
        <v>10</v>
      </c>
      <c r="D15527" s="274" t="s">
        <v>496</v>
      </c>
      <c r="E15527" s="257" t="s">
        <v>388</v>
      </c>
      <c r="F15527" s="249">
        <v>748</v>
      </c>
      <c r="G15527" s="218">
        <f t="shared" si="484"/>
        <v>7480</v>
      </c>
      <c r="H15527" t="s">
        <v>4123</v>
      </c>
      <c r="I15527">
        <v>2</v>
      </c>
      <c r="J15527" s="264"/>
      <c r="K15527" t="str">
        <f t="shared" si="485"/>
        <v>C793202</v>
      </c>
      <c r="L15527">
        <v>2000</v>
      </c>
    </row>
    <row r="15528" spans="1:12">
      <c r="A15528" t="s">
        <v>4137</v>
      </c>
      <c r="B15528" t="s">
        <v>4138</v>
      </c>
      <c r="C15528">
        <v>10</v>
      </c>
      <c r="D15528" s="274" t="s">
        <v>497</v>
      </c>
      <c r="E15528" s="257" t="s">
        <v>389</v>
      </c>
      <c r="F15528" s="249">
        <v>524</v>
      </c>
      <c r="G15528" s="218">
        <f t="shared" si="484"/>
        <v>5240</v>
      </c>
      <c r="H15528" t="s">
        <v>4123</v>
      </c>
      <c r="I15528">
        <v>2</v>
      </c>
      <c r="J15528" s="264"/>
      <c r="K15528" t="str">
        <f t="shared" si="485"/>
        <v>C794202</v>
      </c>
      <c r="L15528">
        <v>2000</v>
      </c>
    </row>
    <row r="15529" spans="1:12">
      <c r="A15529" t="s">
        <v>4137</v>
      </c>
      <c r="B15529" t="s">
        <v>4138</v>
      </c>
      <c r="C15529">
        <v>10</v>
      </c>
      <c r="D15529" s="274" t="s">
        <v>498</v>
      </c>
      <c r="E15529" s="257" t="s">
        <v>390</v>
      </c>
      <c r="F15529" s="249">
        <v>374</v>
      </c>
      <c r="G15529" s="218">
        <f t="shared" si="484"/>
        <v>3740</v>
      </c>
      <c r="H15529" t="s">
        <v>4123</v>
      </c>
      <c r="I15529">
        <v>2</v>
      </c>
      <c r="J15529" s="264"/>
      <c r="K15529" t="str">
        <f t="shared" si="485"/>
        <v>C795202</v>
      </c>
      <c r="L15529">
        <v>2000</v>
      </c>
    </row>
    <row r="15530" spans="1:12">
      <c r="A15530" t="s">
        <v>4137</v>
      </c>
      <c r="B15530" t="s">
        <v>4138</v>
      </c>
      <c r="C15530">
        <v>10</v>
      </c>
      <c r="D15530" s="274" t="s">
        <v>2831</v>
      </c>
      <c r="E15530" s="257" t="s">
        <v>2832</v>
      </c>
      <c r="F15530" s="249">
        <v>720</v>
      </c>
      <c r="G15530" s="218">
        <f t="shared" si="484"/>
        <v>7200</v>
      </c>
      <c r="H15530" t="s">
        <v>4123</v>
      </c>
      <c r="I15530">
        <v>2</v>
      </c>
      <c r="J15530" s="264"/>
      <c r="K15530" t="str">
        <f t="shared" si="485"/>
        <v>D621202</v>
      </c>
      <c r="L15530">
        <v>2000</v>
      </c>
    </row>
    <row r="15531" spans="1:12">
      <c r="A15531" t="s">
        <v>4137</v>
      </c>
      <c r="B15531" t="s">
        <v>4138</v>
      </c>
      <c r="C15531">
        <v>10</v>
      </c>
      <c r="D15531" s="274" t="s">
        <v>2833</v>
      </c>
      <c r="E15531" s="257" t="s">
        <v>2834</v>
      </c>
      <c r="F15531" s="249">
        <v>504</v>
      </c>
      <c r="G15531" s="218">
        <f t="shared" si="484"/>
        <v>5040</v>
      </c>
      <c r="H15531" t="s">
        <v>4123</v>
      </c>
      <c r="I15531">
        <v>2</v>
      </c>
      <c r="J15531" s="264"/>
      <c r="K15531" t="str">
        <f t="shared" si="485"/>
        <v>D622202</v>
      </c>
      <c r="L15531">
        <v>2000</v>
      </c>
    </row>
    <row r="15532" spans="1:12">
      <c r="A15532" t="s">
        <v>4137</v>
      </c>
      <c r="B15532" t="s">
        <v>4138</v>
      </c>
      <c r="C15532">
        <v>10</v>
      </c>
      <c r="D15532" s="274" t="s">
        <v>2835</v>
      </c>
      <c r="E15532" s="257" t="s">
        <v>2836</v>
      </c>
      <c r="F15532" s="249">
        <v>360</v>
      </c>
      <c r="G15532" s="218">
        <f t="shared" si="484"/>
        <v>3600</v>
      </c>
      <c r="H15532" t="s">
        <v>4123</v>
      </c>
      <c r="I15532">
        <v>2</v>
      </c>
      <c r="J15532" s="264"/>
      <c r="K15532" t="str">
        <f t="shared" si="485"/>
        <v>D623202</v>
      </c>
      <c r="L15532">
        <v>2000</v>
      </c>
    </row>
    <row r="15533" spans="1:12">
      <c r="A15533" t="s">
        <v>4137</v>
      </c>
      <c r="B15533" t="s">
        <v>4138</v>
      </c>
      <c r="C15533">
        <v>10</v>
      </c>
      <c r="D15533" s="274" t="s">
        <v>2837</v>
      </c>
      <c r="E15533" s="257" t="s">
        <v>2838</v>
      </c>
      <c r="F15533" s="249">
        <v>669</v>
      </c>
      <c r="G15533" s="218">
        <f t="shared" si="484"/>
        <v>6690</v>
      </c>
      <c r="H15533" t="s">
        <v>4123</v>
      </c>
      <c r="I15533">
        <v>2</v>
      </c>
      <c r="J15533" s="264"/>
      <c r="K15533" t="str">
        <f t="shared" si="485"/>
        <v>D627202</v>
      </c>
      <c r="L15533">
        <v>2000</v>
      </c>
    </row>
    <row r="15534" spans="1:12">
      <c r="A15534" t="s">
        <v>4137</v>
      </c>
      <c r="B15534" t="s">
        <v>4138</v>
      </c>
      <c r="C15534">
        <v>10</v>
      </c>
      <c r="D15534" s="274" t="s">
        <v>2839</v>
      </c>
      <c r="E15534" s="257" t="s">
        <v>2840</v>
      </c>
      <c r="F15534" s="249">
        <v>468</v>
      </c>
      <c r="G15534" s="218">
        <f t="shared" si="484"/>
        <v>4680</v>
      </c>
      <c r="H15534" t="s">
        <v>4123</v>
      </c>
      <c r="I15534">
        <v>2</v>
      </c>
      <c r="J15534" s="264"/>
      <c r="K15534" t="str">
        <f t="shared" si="485"/>
        <v>D628202</v>
      </c>
      <c r="L15534">
        <v>2000</v>
      </c>
    </row>
    <row r="15535" spans="1:12">
      <c r="A15535" t="s">
        <v>4137</v>
      </c>
      <c r="B15535" t="s">
        <v>4138</v>
      </c>
      <c r="C15535">
        <v>10</v>
      </c>
      <c r="D15535" s="274" t="s">
        <v>2841</v>
      </c>
      <c r="E15535" s="257" t="s">
        <v>2842</v>
      </c>
      <c r="F15535" s="249">
        <v>335</v>
      </c>
      <c r="G15535" s="218">
        <f t="shared" si="484"/>
        <v>3350</v>
      </c>
      <c r="H15535" t="s">
        <v>4123</v>
      </c>
      <c r="I15535">
        <v>2</v>
      </c>
      <c r="J15535" s="264"/>
      <c r="K15535" t="str">
        <f t="shared" si="485"/>
        <v>D629202</v>
      </c>
      <c r="L15535">
        <v>2000</v>
      </c>
    </row>
    <row r="15536" spans="1:12">
      <c r="A15536" t="s">
        <v>4137</v>
      </c>
      <c r="B15536" t="s">
        <v>4138</v>
      </c>
      <c r="C15536">
        <v>10</v>
      </c>
      <c r="D15536" s="274" t="s">
        <v>2843</v>
      </c>
      <c r="E15536" s="257" t="s">
        <v>2844</v>
      </c>
      <c r="F15536" s="249">
        <v>684</v>
      </c>
      <c r="G15536" s="218">
        <f t="shared" si="484"/>
        <v>6840</v>
      </c>
      <c r="H15536" t="s">
        <v>4123</v>
      </c>
      <c r="I15536">
        <v>2</v>
      </c>
      <c r="J15536" s="264"/>
      <c r="K15536" t="str">
        <f t="shared" si="485"/>
        <v>D633202</v>
      </c>
      <c r="L15536">
        <v>2000</v>
      </c>
    </row>
    <row r="15537" spans="1:12">
      <c r="A15537" t="s">
        <v>4137</v>
      </c>
      <c r="B15537" t="s">
        <v>4138</v>
      </c>
      <c r="C15537">
        <v>10</v>
      </c>
      <c r="D15537" s="274" t="s">
        <v>2845</v>
      </c>
      <c r="E15537" s="257" t="s">
        <v>2846</v>
      </c>
      <c r="F15537" s="249">
        <v>479</v>
      </c>
      <c r="G15537" s="218">
        <f t="shared" si="484"/>
        <v>4790</v>
      </c>
      <c r="H15537" t="s">
        <v>4123</v>
      </c>
      <c r="I15537">
        <v>2</v>
      </c>
      <c r="J15537" s="264"/>
      <c r="K15537" t="str">
        <f t="shared" si="485"/>
        <v>D634202</v>
      </c>
      <c r="L15537">
        <v>2000</v>
      </c>
    </row>
    <row r="15538" spans="1:12">
      <c r="A15538" t="s">
        <v>4137</v>
      </c>
      <c r="B15538" t="s">
        <v>4138</v>
      </c>
      <c r="C15538">
        <v>10</v>
      </c>
      <c r="D15538" s="274" t="s">
        <v>2847</v>
      </c>
      <c r="E15538" s="257" t="s">
        <v>2848</v>
      </c>
      <c r="F15538" s="249">
        <v>342</v>
      </c>
      <c r="G15538" s="218">
        <f t="shared" si="484"/>
        <v>3420</v>
      </c>
      <c r="H15538" t="s">
        <v>4123</v>
      </c>
      <c r="I15538">
        <v>2</v>
      </c>
      <c r="J15538" s="264"/>
      <c r="K15538" t="str">
        <f t="shared" si="485"/>
        <v>D635202</v>
      </c>
      <c r="L15538">
        <v>2000</v>
      </c>
    </row>
    <row r="15539" spans="1:12">
      <c r="A15539" t="s">
        <v>4137</v>
      </c>
      <c r="B15539" t="s">
        <v>4138</v>
      </c>
      <c r="C15539">
        <v>10</v>
      </c>
      <c r="D15539" s="274" t="s">
        <v>2903</v>
      </c>
      <c r="E15539" s="257" t="s">
        <v>2904</v>
      </c>
      <c r="F15539" s="249">
        <v>514</v>
      </c>
      <c r="G15539" s="218">
        <f t="shared" si="484"/>
        <v>5140</v>
      </c>
      <c r="H15539" t="s">
        <v>4123</v>
      </c>
      <c r="I15539">
        <v>2</v>
      </c>
      <c r="J15539" s="264"/>
      <c r="K15539" t="str">
        <f t="shared" si="485"/>
        <v>D701202</v>
      </c>
      <c r="L15539">
        <v>2000</v>
      </c>
    </row>
    <row r="15540" spans="1:12">
      <c r="A15540" t="s">
        <v>4137</v>
      </c>
      <c r="B15540" t="s">
        <v>4138</v>
      </c>
      <c r="C15540">
        <v>10</v>
      </c>
      <c r="D15540" s="274" t="s">
        <v>2905</v>
      </c>
      <c r="E15540" s="257" t="s">
        <v>2906</v>
      </c>
      <c r="F15540" s="249">
        <v>360</v>
      </c>
      <c r="G15540" s="218">
        <f t="shared" si="484"/>
        <v>3600</v>
      </c>
      <c r="H15540" t="s">
        <v>4123</v>
      </c>
      <c r="I15540">
        <v>2</v>
      </c>
      <c r="J15540" s="264"/>
      <c r="K15540" t="str">
        <f t="shared" si="485"/>
        <v>D702202</v>
      </c>
      <c r="L15540">
        <v>2000</v>
      </c>
    </row>
    <row r="15541" spans="1:12">
      <c r="A15541" t="s">
        <v>4137</v>
      </c>
      <c r="B15541" t="s">
        <v>4138</v>
      </c>
      <c r="C15541">
        <v>10</v>
      </c>
      <c r="D15541" s="274" t="s">
        <v>2907</v>
      </c>
      <c r="E15541" s="257" t="s">
        <v>2908</v>
      </c>
      <c r="F15541" s="249">
        <v>257</v>
      </c>
      <c r="G15541" s="218">
        <f t="shared" ref="G15541:G15604" si="486">ROUNDDOWN(C15541*F15541,0)</f>
        <v>2570</v>
      </c>
      <c r="H15541" t="s">
        <v>4123</v>
      </c>
      <c r="I15541">
        <v>2</v>
      </c>
      <c r="J15541" s="264"/>
      <c r="K15541" t="str">
        <f t="shared" si="485"/>
        <v>D703202</v>
      </c>
      <c r="L15541">
        <v>2000</v>
      </c>
    </row>
    <row r="15542" spans="1:12">
      <c r="A15542" t="s">
        <v>4137</v>
      </c>
      <c r="B15542" t="s">
        <v>4138</v>
      </c>
      <c r="C15542">
        <v>10</v>
      </c>
      <c r="D15542" s="274" t="s">
        <v>2909</v>
      </c>
      <c r="E15542" s="257" t="s">
        <v>2910</v>
      </c>
      <c r="F15542" s="249">
        <v>478</v>
      </c>
      <c r="G15542" s="218">
        <f t="shared" si="486"/>
        <v>4780</v>
      </c>
      <c r="H15542" t="s">
        <v>4123</v>
      </c>
      <c r="I15542">
        <v>2</v>
      </c>
      <c r="J15542" s="264"/>
      <c r="K15542" t="str">
        <f t="shared" si="485"/>
        <v>D707202</v>
      </c>
      <c r="L15542">
        <v>2000</v>
      </c>
    </row>
    <row r="15543" spans="1:12">
      <c r="A15543" t="s">
        <v>4137</v>
      </c>
      <c r="B15543" t="s">
        <v>4138</v>
      </c>
      <c r="C15543">
        <v>10</v>
      </c>
      <c r="D15543" s="274" t="s">
        <v>2911</v>
      </c>
      <c r="E15543" s="257" t="s">
        <v>2912</v>
      </c>
      <c r="F15543" s="249">
        <v>335</v>
      </c>
      <c r="G15543" s="218">
        <f t="shared" si="486"/>
        <v>3350</v>
      </c>
      <c r="H15543" t="s">
        <v>4123</v>
      </c>
      <c r="I15543">
        <v>2</v>
      </c>
      <c r="J15543" s="264"/>
      <c r="K15543" t="str">
        <f t="shared" si="485"/>
        <v>D708202</v>
      </c>
      <c r="L15543">
        <v>2000</v>
      </c>
    </row>
    <row r="15544" spans="1:12">
      <c r="A15544" t="s">
        <v>4137</v>
      </c>
      <c r="B15544" t="s">
        <v>4138</v>
      </c>
      <c r="C15544">
        <v>10</v>
      </c>
      <c r="D15544" s="274" t="s">
        <v>2913</v>
      </c>
      <c r="E15544" s="257" t="s">
        <v>2914</v>
      </c>
      <c r="F15544" s="249">
        <v>239</v>
      </c>
      <c r="G15544" s="218">
        <f t="shared" si="486"/>
        <v>2390</v>
      </c>
      <c r="H15544" t="s">
        <v>4123</v>
      </c>
      <c r="I15544">
        <v>2</v>
      </c>
      <c r="J15544" s="264"/>
      <c r="K15544" t="str">
        <f t="shared" si="485"/>
        <v>D709202</v>
      </c>
      <c r="L15544">
        <v>2000</v>
      </c>
    </row>
    <row r="15545" spans="1:12">
      <c r="A15545" t="s">
        <v>4137</v>
      </c>
      <c r="B15545" t="s">
        <v>4138</v>
      </c>
      <c r="C15545">
        <v>10</v>
      </c>
      <c r="D15545" s="274" t="s">
        <v>2915</v>
      </c>
      <c r="E15545" s="257" t="s">
        <v>2916</v>
      </c>
      <c r="F15545" s="249">
        <v>489</v>
      </c>
      <c r="G15545" s="218">
        <f t="shared" si="486"/>
        <v>4890</v>
      </c>
      <c r="H15545" t="s">
        <v>4123</v>
      </c>
      <c r="I15545">
        <v>2</v>
      </c>
      <c r="J15545" s="264"/>
      <c r="K15545" t="str">
        <f t="shared" si="485"/>
        <v>D713202</v>
      </c>
      <c r="L15545">
        <v>2000</v>
      </c>
    </row>
    <row r="15546" spans="1:12">
      <c r="A15546" t="s">
        <v>4137</v>
      </c>
      <c r="B15546" t="s">
        <v>4138</v>
      </c>
      <c r="C15546">
        <v>10</v>
      </c>
      <c r="D15546" s="274" t="s">
        <v>2917</v>
      </c>
      <c r="E15546" s="257" t="s">
        <v>2918</v>
      </c>
      <c r="F15546" s="249">
        <v>342</v>
      </c>
      <c r="G15546" s="218">
        <f t="shared" si="486"/>
        <v>3420</v>
      </c>
      <c r="H15546" t="s">
        <v>4123</v>
      </c>
      <c r="I15546">
        <v>2</v>
      </c>
      <c r="J15546" s="264"/>
      <c r="K15546" t="str">
        <f t="shared" si="485"/>
        <v>D714202</v>
      </c>
      <c r="L15546">
        <v>2000</v>
      </c>
    </row>
    <row r="15547" spans="1:12">
      <c r="A15547" t="s">
        <v>4137</v>
      </c>
      <c r="B15547" t="s">
        <v>4138</v>
      </c>
      <c r="C15547">
        <v>10</v>
      </c>
      <c r="D15547" s="274" t="s">
        <v>2919</v>
      </c>
      <c r="E15547" s="257" t="s">
        <v>2920</v>
      </c>
      <c r="F15547" s="249">
        <v>245</v>
      </c>
      <c r="G15547" s="218">
        <f t="shared" si="486"/>
        <v>2450</v>
      </c>
      <c r="H15547" t="s">
        <v>4123</v>
      </c>
      <c r="I15547">
        <v>2</v>
      </c>
      <c r="J15547" s="264"/>
      <c r="K15547" t="str">
        <f t="shared" si="485"/>
        <v>D715202</v>
      </c>
      <c r="L15547">
        <v>2000</v>
      </c>
    </row>
    <row r="15548" spans="1:12">
      <c r="A15548" t="s">
        <v>4137</v>
      </c>
      <c r="B15548" t="s">
        <v>4138</v>
      </c>
      <c r="C15548">
        <v>10</v>
      </c>
      <c r="D15548" s="274" t="s">
        <v>2975</v>
      </c>
      <c r="E15548" s="257" t="s">
        <v>2976</v>
      </c>
      <c r="F15548" s="249">
        <v>551</v>
      </c>
      <c r="G15548" s="218">
        <f t="shared" si="486"/>
        <v>5510</v>
      </c>
      <c r="H15548" t="s">
        <v>4123</v>
      </c>
      <c r="I15548">
        <v>2</v>
      </c>
      <c r="J15548" s="264"/>
      <c r="K15548" t="str">
        <f t="shared" si="485"/>
        <v>DE21202</v>
      </c>
      <c r="L15548">
        <v>2000</v>
      </c>
    </row>
    <row r="15549" spans="1:12">
      <c r="A15549" t="s">
        <v>4137</v>
      </c>
      <c r="B15549" t="s">
        <v>4138</v>
      </c>
      <c r="C15549">
        <v>10</v>
      </c>
      <c r="D15549" s="274" t="s">
        <v>2977</v>
      </c>
      <c r="E15549" s="257" t="s">
        <v>2978</v>
      </c>
      <c r="F15549" s="249">
        <v>386</v>
      </c>
      <c r="G15549" s="218">
        <f t="shared" si="486"/>
        <v>3860</v>
      </c>
      <c r="H15549" t="s">
        <v>4123</v>
      </c>
      <c r="I15549">
        <v>2</v>
      </c>
      <c r="J15549" s="264"/>
      <c r="K15549" t="str">
        <f t="shared" si="485"/>
        <v>DE22202</v>
      </c>
      <c r="L15549">
        <v>2000</v>
      </c>
    </row>
    <row r="15550" spans="1:12">
      <c r="A15550" t="s">
        <v>4137</v>
      </c>
      <c r="B15550" t="s">
        <v>4138</v>
      </c>
      <c r="C15550">
        <v>10</v>
      </c>
      <c r="D15550" s="274" t="s">
        <v>2979</v>
      </c>
      <c r="E15550" s="257" t="s">
        <v>2980</v>
      </c>
      <c r="F15550" s="249">
        <v>276</v>
      </c>
      <c r="G15550" s="218">
        <f t="shared" si="486"/>
        <v>2760</v>
      </c>
      <c r="H15550" t="s">
        <v>4123</v>
      </c>
      <c r="I15550">
        <v>2</v>
      </c>
      <c r="J15550" s="264"/>
      <c r="K15550" t="str">
        <f t="shared" si="485"/>
        <v>DE23202</v>
      </c>
      <c r="L15550">
        <v>2000</v>
      </c>
    </row>
    <row r="15551" spans="1:12">
      <c r="A15551" t="s">
        <v>4137</v>
      </c>
      <c r="B15551" t="s">
        <v>4138</v>
      </c>
      <c r="C15551">
        <v>10</v>
      </c>
      <c r="D15551" s="274" t="s">
        <v>2981</v>
      </c>
      <c r="E15551" s="257" t="s">
        <v>2982</v>
      </c>
      <c r="F15551" s="249">
        <v>512</v>
      </c>
      <c r="G15551" s="218">
        <f t="shared" si="486"/>
        <v>5120</v>
      </c>
      <c r="H15551" t="s">
        <v>4123</v>
      </c>
      <c r="I15551">
        <v>2</v>
      </c>
      <c r="J15551" s="264"/>
      <c r="K15551" t="str">
        <f t="shared" si="485"/>
        <v>DE27202</v>
      </c>
      <c r="L15551">
        <v>2000</v>
      </c>
    </row>
    <row r="15552" spans="1:12">
      <c r="A15552" t="s">
        <v>4137</v>
      </c>
      <c r="B15552" t="s">
        <v>4138</v>
      </c>
      <c r="C15552">
        <v>10</v>
      </c>
      <c r="D15552" s="274" t="s">
        <v>2983</v>
      </c>
      <c r="E15552" s="257" t="s">
        <v>2984</v>
      </c>
      <c r="F15552" s="249">
        <v>358</v>
      </c>
      <c r="G15552" s="218">
        <f t="shared" si="486"/>
        <v>3580</v>
      </c>
      <c r="H15552" t="s">
        <v>4123</v>
      </c>
      <c r="I15552">
        <v>2</v>
      </c>
      <c r="J15552" s="264"/>
      <c r="K15552" t="str">
        <f t="shared" si="485"/>
        <v>DE28202</v>
      </c>
      <c r="L15552">
        <v>2000</v>
      </c>
    </row>
    <row r="15553" spans="1:12">
      <c r="A15553" t="s">
        <v>4137</v>
      </c>
      <c r="B15553" t="s">
        <v>4138</v>
      </c>
      <c r="C15553">
        <v>10</v>
      </c>
      <c r="D15553" s="274" t="s">
        <v>2985</v>
      </c>
      <c r="E15553" s="257" t="s">
        <v>2986</v>
      </c>
      <c r="F15553" s="249">
        <v>256</v>
      </c>
      <c r="G15553" s="218">
        <f t="shared" si="486"/>
        <v>2560</v>
      </c>
      <c r="H15553" t="s">
        <v>4123</v>
      </c>
      <c r="I15553">
        <v>2</v>
      </c>
      <c r="J15553" s="264"/>
      <c r="K15553" t="str">
        <f t="shared" si="485"/>
        <v>DE29202</v>
      </c>
      <c r="L15553">
        <v>2000</v>
      </c>
    </row>
    <row r="15554" spans="1:12">
      <c r="A15554" t="s">
        <v>4137</v>
      </c>
      <c r="B15554" t="s">
        <v>4138</v>
      </c>
      <c r="C15554">
        <v>10</v>
      </c>
      <c r="D15554" s="274" t="s">
        <v>2987</v>
      </c>
      <c r="E15554" s="257" t="s">
        <v>2988</v>
      </c>
      <c r="F15554" s="249">
        <v>524</v>
      </c>
      <c r="G15554" s="218">
        <f t="shared" si="486"/>
        <v>5240</v>
      </c>
      <c r="H15554" t="s">
        <v>4123</v>
      </c>
      <c r="I15554">
        <v>2</v>
      </c>
      <c r="J15554" s="264"/>
      <c r="K15554" t="str">
        <f t="shared" ref="K15554:K15617" si="487">D15554&amp;A15554&amp;I15554</f>
        <v>DE33202</v>
      </c>
      <c r="L15554">
        <v>2000</v>
      </c>
    </row>
    <row r="15555" spans="1:12">
      <c r="A15555" t="s">
        <v>4137</v>
      </c>
      <c r="B15555" t="s">
        <v>4138</v>
      </c>
      <c r="C15555">
        <v>10</v>
      </c>
      <c r="D15555" s="274" t="s">
        <v>2989</v>
      </c>
      <c r="E15555" s="257" t="s">
        <v>2990</v>
      </c>
      <c r="F15555" s="249">
        <v>367</v>
      </c>
      <c r="G15555" s="218">
        <f t="shared" si="486"/>
        <v>3670</v>
      </c>
      <c r="H15555" t="s">
        <v>4123</v>
      </c>
      <c r="I15555">
        <v>2</v>
      </c>
      <c r="J15555" s="264"/>
      <c r="K15555" t="str">
        <f t="shared" si="487"/>
        <v>DE34202</v>
      </c>
      <c r="L15555">
        <v>2000</v>
      </c>
    </row>
    <row r="15556" spans="1:12">
      <c r="A15556" t="s">
        <v>4137</v>
      </c>
      <c r="B15556" t="s">
        <v>4138</v>
      </c>
      <c r="C15556">
        <v>10</v>
      </c>
      <c r="D15556" s="274" t="s">
        <v>2991</v>
      </c>
      <c r="E15556" s="257" t="s">
        <v>2992</v>
      </c>
      <c r="F15556" s="249">
        <v>262</v>
      </c>
      <c r="G15556" s="218">
        <f t="shared" si="486"/>
        <v>2620</v>
      </c>
      <c r="H15556" t="s">
        <v>4123</v>
      </c>
      <c r="I15556">
        <v>2</v>
      </c>
      <c r="J15556" s="264"/>
      <c r="K15556" t="str">
        <f t="shared" si="487"/>
        <v>DE35202</v>
      </c>
      <c r="L15556">
        <v>2000</v>
      </c>
    </row>
    <row r="15557" spans="1:12">
      <c r="A15557" t="s">
        <v>4137</v>
      </c>
      <c r="B15557" t="s">
        <v>4138</v>
      </c>
      <c r="C15557">
        <v>10</v>
      </c>
      <c r="D15557" s="274" t="s">
        <v>3083</v>
      </c>
      <c r="E15557" s="257" t="s">
        <v>3084</v>
      </c>
      <c r="F15557" s="249">
        <v>394</v>
      </c>
      <c r="G15557" s="218">
        <f t="shared" si="486"/>
        <v>3940</v>
      </c>
      <c r="H15557" t="s">
        <v>4123</v>
      </c>
      <c r="I15557">
        <v>2</v>
      </c>
      <c r="J15557" s="264"/>
      <c r="K15557" t="str">
        <f t="shared" si="487"/>
        <v>DN21202</v>
      </c>
      <c r="L15557">
        <v>2000</v>
      </c>
    </row>
    <row r="15558" spans="1:12">
      <c r="A15558" t="s">
        <v>4137</v>
      </c>
      <c r="B15558" t="s">
        <v>4138</v>
      </c>
      <c r="C15558">
        <v>10</v>
      </c>
      <c r="D15558" s="274" t="s">
        <v>3085</v>
      </c>
      <c r="E15558" s="257" t="s">
        <v>3086</v>
      </c>
      <c r="F15558" s="249">
        <v>276</v>
      </c>
      <c r="G15558" s="218">
        <f t="shared" si="486"/>
        <v>2760</v>
      </c>
      <c r="H15558" t="s">
        <v>4123</v>
      </c>
      <c r="I15558">
        <v>2</v>
      </c>
      <c r="J15558" s="264"/>
      <c r="K15558" t="str">
        <f t="shared" si="487"/>
        <v>DN22202</v>
      </c>
      <c r="L15558">
        <v>2000</v>
      </c>
    </row>
    <row r="15559" spans="1:12">
      <c r="A15559" t="s">
        <v>4137</v>
      </c>
      <c r="B15559" t="s">
        <v>4138</v>
      </c>
      <c r="C15559">
        <v>10</v>
      </c>
      <c r="D15559" s="274" t="s">
        <v>3087</v>
      </c>
      <c r="E15559" s="257" t="s">
        <v>3088</v>
      </c>
      <c r="F15559" s="249">
        <v>197</v>
      </c>
      <c r="G15559" s="218">
        <f t="shared" si="486"/>
        <v>1970</v>
      </c>
      <c r="H15559" t="s">
        <v>4123</v>
      </c>
      <c r="I15559">
        <v>2</v>
      </c>
      <c r="J15559" s="264"/>
      <c r="K15559" t="str">
        <f t="shared" si="487"/>
        <v>DN23202</v>
      </c>
      <c r="L15559">
        <v>2000</v>
      </c>
    </row>
    <row r="15560" spans="1:12">
      <c r="A15560" t="s">
        <v>4137</v>
      </c>
      <c r="B15560" t="s">
        <v>4138</v>
      </c>
      <c r="C15560">
        <v>10</v>
      </c>
      <c r="D15560" s="274" t="s">
        <v>3089</v>
      </c>
      <c r="E15560" s="257" t="s">
        <v>3090</v>
      </c>
      <c r="F15560" s="249">
        <v>366</v>
      </c>
      <c r="G15560" s="218">
        <f t="shared" si="486"/>
        <v>3660</v>
      </c>
      <c r="H15560" t="s">
        <v>4123</v>
      </c>
      <c r="I15560">
        <v>2</v>
      </c>
      <c r="J15560" s="264"/>
      <c r="K15560" t="str">
        <f t="shared" si="487"/>
        <v>DN27202</v>
      </c>
      <c r="L15560">
        <v>2000</v>
      </c>
    </row>
    <row r="15561" spans="1:12">
      <c r="A15561" t="s">
        <v>4137</v>
      </c>
      <c r="B15561" t="s">
        <v>4138</v>
      </c>
      <c r="C15561">
        <v>10</v>
      </c>
      <c r="D15561" s="274" t="s">
        <v>3091</v>
      </c>
      <c r="E15561" s="257" t="s">
        <v>3092</v>
      </c>
      <c r="F15561" s="249">
        <v>256</v>
      </c>
      <c r="G15561" s="218">
        <f t="shared" si="486"/>
        <v>2560</v>
      </c>
      <c r="H15561" t="s">
        <v>4123</v>
      </c>
      <c r="I15561">
        <v>2</v>
      </c>
      <c r="J15561" s="264"/>
      <c r="K15561" t="str">
        <f t="shared" si="487"/>
        <v>DN28202</v>
      </c>
      <c r="L15561">
        <v>2000</v>
      </c>
    </row>
    <row r="15562" spans="1:12">
      <c r="A15562" t="s">
        <v>4137</v>
      </c>
      <c r="B15562" t="s">
        <v>4138</v>
      </c>
      <c r="C15562">
        <v>10</v>
      </c>
      <c r="D15562" s="274" t="s">
        <v>3093</v>
      </c>
      <c r="E15562" s="257" t="s">
        <v>3094</v>
      </c>
      <c r="F15562" s="249">
        <v>183</v>
      </c>
      <c r="G15562" s="218">
        <f t="shared" si="486"/>
        <v>1830</v>
      </c>
      <c r="H15562" t="s">
        <v>4123</v>
      </c>
      <c r="I15562">
        <v>2</v>
      </c>
      <c r="J15562" s="264"/>
      <c r="K15562" t="str">
        <f t="shared" si="487"/>
        <v>DN29202</v>
      </c>
      <c r="L15562">
        <v>2000</v>
      </c>
    </row>
    <row r="15563" spans="1:12">
      <c r="A15563" t="s">
        <v>4137</v>
      </c>
      <c r="B15563" t="s">
        <v>4138</v>
      </c>
      <c r="C15563">
        <v>10</v>
      </c>
      <c r="D15563" s="274" t="s">
        <v>3095</v>
      </c>
      <c r="E15563" s="257" t="s">
        <v>3096</v>
      </c>
      <c r="F15563" s="249">
        <v>374</v>
      </c>
      <c r="G15563" s="218">
        <f t="shared" si="486"/>
        <v>3740</v>
      </c>
      <c r="H15563" t="s">
        <v>4123</v>
      </c>
      <c r="I15563">
        <v>2</v>
      </c>
      <c r="J15563" s="264"/>
      <c r="K15563" t="str">
        <f t="shared" si="487"/>
        <v>DN33202</v>
      </c>
      <c r="L15563">
        <v>2000</v>
      </c>
    </row>
    <row r="15564" spans="1:12">
      <c r="A15564" t="s">
        <v>4137</v>
      </c>
      <c r="B15564" t="s">
        <v>4138</v>
      </c>
      <c r="C15564">
        <v>10</v>
      </c>
      <c r="D15564" s="274" t="s">
        <v>3097</v>
      </c>
      <c r="E15564" s="257" t="s">
        <v>3098</v>
      </c>
      <c r="F15564" s="249">
        <v>262</v>
      </c>
      <c r="G15564" s="218">
        <f t="shared" si="486"/>
        <v>2620</v>
      </c>
      <c r="H15564" t="s">
        <v>4123</v>
      </c>
      <c r="I15564">
        <v>2</v>
      </c>
      <c r="J15564" s="264"/>
      <c r="K15564" t="str">
        <f t="shared" si="487"/>
        <v>DN34202</v>
      </c>
      <c r="L15564">
        <v>2000</v>
      </c>
    </row>
    <row r="15565" spans="1:12">
      <c r="A15565" t="s">
        <v>4137</v>
      </c>
      <c r="B15565" t="s">
        <v>4138</v>
      </c>
      <c r="C15565">
        <v>10</v>
      </c>
      <c r="D15565" s="274" t="s">
        <v>3099</v>
      </c>
      <c r="E15565" s="257" t="s">
        <v>3100</v>
      </c>
      <c r="F15565" s="249">
        <v>187</v>
      </c>
      <c r="G15565" s="218">
        <f t="shared" si="486"/>
        <v>1870</v>
      </c>
      <c r="H15565" t="s">
        <v>4123</v>
      </c>
      <c r="I15565">
        <v>2</v>
      </c>
      <c r="J15565" s="264"/>
      <c r="K15565" t="str">
        <f t="shared" si="487"/>
        <v>DN35202</v>
      </c>
      <c r="L15565">
        <v>2000</v>
      </c>
    </row>
    <row r="15566" spans="1:12">
      <c r="A15566" t="s">
        <v>4137</v>
      </c>
      <c r="B15566" t="s">
        <v>4138</v>
      </c>
      <c r="C15566">
        <v>10</v>
      </c>
      <c r="D15566" s="274" t="s">
        <v>3179</v>
      </c>
      <c r="E15566" s="257" t="s">
        <v>3180</v>
      </c>
      <c r="F15566" s="249">
        <v>720</v>
      </c>
      <c r="G15566" s="218">
        <f t="shared" si="486"/>
        <v>7200</v>
      </c>
      <c r="H15566" t="s">
        <v>4123</v>
      </c>
      <c r="I15566">
        <v>2</v>
      </c>
      <c r="J15566" s="264"/>
      <c r="K15566" t="str">
        <f t="shared" si="487"/>
        <v>F621202</v>
      </c>
      <c r="L15566">
        <v>2000</v>
      </c>
    </row>
    <row r="15567" spans="1:12">
      <c r="A15567" t="s">
        <v>4137</v>
      </c>
      <c r="B15567" t="s">
        <v>4138</v>
      </c>
      <c r="C15567">
        <v>10</v>
      </c>
      <c r="D15567" s="274" t="s">
        <v>3181</v>
      </c>
      <c r="E15567" s="257" t="s">
        <v>3182</v>
      </c>
      <c r="F15567" s="249">
        <v>669</v>
      </c>
      <c r="G15567" s="218">
        <f t="shared" si="486"/>
        <v>6690</v>
      </c>
      <c r="H15567" t="s">
        <v>4123</v>
      </c>
      <c r="I15567">
        <v>2</v>
      </c>
      <c r="J15567" s="264"/>
      <c r="K15567" t="str">
        <f t="shared" si="487"/>
        <v>F627202</v>
      </c>
      <c r="L15567">
        <v>2000</v>
      </c>
    </row>
    <row r="15568" spans="1:12">
      <c r="A15568" t="s">
        <v>4137</v>
      </c>
      <c r="B15568" t="s">
        <v>4138</v>
      </c>
      <c r="C15568">
        <v>10</v>
      </c>
      <c r="D15568" s="274" t="s">
        <v>3183</v>
      </c>
      <c r="E15568" s="257" t="s">
        <v>3184</v>
      </c>
      <c r="F15568" s="249">
        <v>684</v>
      </c>
      <c r="G15568" s="218">
        <f t="shared" si="486"/>
        <v>6840</v>
      </c>
      <c r="H15568" t="s">
        <v>4123</v>
      </c>
      <c r="I15568">
        <v>2</v>
      </c>
      <c r="J15568" s="264"/>
      <c r="K15568" t="str">
        <f t="shared" si="487"/>
        <v>F633202</v>
      </c>
      <c r="L15568">
        <v>2000</v>
      </c>
    </row>
    <row r="15569" spans="1:12">
      <c r="A15569" t="s">
        <v>4137</v>
      </c>
      <c r="B15569" t="s">
        <v>4138</v>
      </c>
      <c r="C15569">
        <v>10</v>
      </c>
      <c r="D15569" s="274" t="s">
        <v>3203</v>
      </c>
      <c r="E15569" s="257" t="s">
        <v>3204</v>
      </c>
      <c r="F15569" s="249">
        <v>514</v>
      </c>
      <c r="G15569" s="218">
        <f t="shared" si="486"/>
        <v>5140</v>
      </c>
      <c r="H15569" t="s">
        <v>4123</v>
      </c>
      <c r="I15569">
        <v>2</v>
      </c>
      <c r="J15569" s="264"/>
      <c r="K15569" t="str">
        <f t="shared" si="487"/>
        <v>F701202</v>
      </c>
      <c r="L15569">
        <v>2000</v>
      </c>
    </row>
    <row r="15570" spans="1:12">
      <c r="A15570" t="s">
        <v>4137</v>
      </c>
      <c r="B15570" t="s">
        <v>4138</v>
      </c>
      <c r="C15570">
        <v>10</v>
      </c>
      <c r="D15570" s="274" t="s">
        <v>3205</v>
      </c>
      <c r="E15570" s="257" t="s">
        <v>3206</v>
      </c>
      <c r="F15570" s="249">
        <v>478</v>
      </c>
      <c r="G15570" s="218">
        <f t="shared" si="486"/>
        <v>4780</v>
      </c>
      <c r="H15570" t="s">
        <v>4123</v>
      </c>
      <c r="I15570">
        <v>2</v>
      </c>
      <c r="J15570" s="264"/>
      <c r="K15570" t="str">
        <f t="shared" si="487"/>
        <v>F707202</v>
      </c>
      <c r="L15570">
        <v>2000</v>
      </c>
    </row>
    <row r="15571" spans="1:12">
      <c r="A15571" t="s">
        <v>4137</v>
      </c>
      <c r="B15571" t="s">
        <v>4138</v>
      </c>
      <c r="C15571">
        <v>10</v>
      </c>
      <c r="D15571" s="274" t="s">
        <v>3207</v>
      </c>
      <c r="E15571" s="257" t="s">
        <v>3208</v>
      </c>
      <c r="F15571" s="249">
        <v>489</v>
      </c>
      <c r="G15571" s="218">
        <f t="shared" si="486"/>
        <v>4890</v>
      </c>
      <c r="H15571" t="s">
        <v>4123</v>
      </c>
      <c r="I15571">
        <v>2</v>
      </c>
      <c r="J15571" s="264"/>
      <c r="K15571" t="str">
        <f t="shared" si="487"/>
        <v>F713202</v>
      </c>
      <c r="L15571">
        <v>2000</v>
      </c>
    </row>
    <row r="15572" spans="1:12">
      <c r="A15572" t="s">
        <v>4137</v>
      </c>
      <c r="B15572" t="s">
        <v>4138</v>
      </c>
      <c r="C15572">
        <v>10</v>
      </c>
      <c r="D15572" s="274" t="s">
        <v>3227</v>
      </c>
      <c r="E15572" s="257" t="s">
        <v>3228</v>
      </c>
      <c r="F15572" s="249">
        <v>551</v>
      </c>
      <c r="G15572" s="218">
        <f t="shared" si="486"/>
        <v>5510</v>
      </c>
      <c r="H15572" t="s">
        <v>4123</v>
      </c>
      <c r="I15572">
        <v>2</v>
      </c>
      <c r="J15572" s="264"/>
      <c r="K15572" t="str">
        <f t="shared" si="487"/>
        <v>FE21202</v>
      </c>
      <c r="L15572">
        <v>2000</v>
      </c>
    </row>
    <row r="15573" spans="1:12">
      <c r="A15573" t="s">
        <v>4137</v>
      </c>
      <c r="B15573" t="s">
        <v>4138</v>
      </c>
      <c r="C15573">
        <v>10</v>
      </c>
      <c r="D15573" s="274" t="s">
        <v>3229</v>
      </c>
      <c r="E15573" s="257" t="s">
        <v>3230</v>
      </c>
      <c r="F15573" s="249">
        <v>512</v>
      </c>
      <c r="G15573" s="218">
        <f t="shared" si="486"/>
        <v>5120</v>
      </c>
      <c r="H15573" t="s">
        <v>4123</v>
      </c>
      <c r="I15573">
        <v>2</v>
      </c>
      <c r="J15573" s="264"/>
      <c r="K15573" t="str">
        <f t="shared" si="487"/>
        <v>FE27202</v>
      </c>
      <c r="L15573">
        <v>2000</v>
      </c>
    </row>
    <row r="15574" spans="1:12">
      <c r="A15574" t="s">
        <v>4137</v>
      </c>
      <c r="B15574" t="s">
        <v>4138</v>
      </c>
      <c r="C15574">
        <v>10</v>
      </c>
      <c r="D15574" s="274" t="s">
        <v>3231</v>
      </c>
      <c r="E15574" s="257" t="s">
        <v>3232</v>
      </c>
      <c r="F15574" s="249">
        <v>524</v>
      </c>
      <c r="G15574" s="218">
        <f t="shared" si="486"/>
        <v>5240</v>
      </c>
      <c r="H15574" t="s">
        <v>4123</v>
      </c>
      <c r="I15574">
        <v>2</v>
      </c>
      <c r="J15574" s="264"/>
      <c r="K15574" t="str">
        <f t="shared" si="487"/>
        <v>FE33202</v>
      </c>
      <c r="L15574">
        <v>2000</v>
      </c>
    </row>
    <row r="15575" spans="1:12">
      <c r="A15575" t="s">
        <v>4137</v>
      </c>
      <c r="B15575" t="s">
        <v>4138</v>
      </c>
      <c r="C15575">
        <v>10</v>
      </c>
      <c r="D15575" s="274" t="s">
        <v>3263</v>
      </c>
      <c r="E15575" s="257" t="s">
        <v>3264</v>
      </c>
      <c r="F15575" s="249">
        <v>394</v>
      </c>
      <c r="G15575" s="218">
        <f t="shared" si="486"/>
        <v>3940</v>
      </c>
      <c r="H15575" t="s">
        <v>4123</v>
      </c>
      <c r="I15575">
        <v>2</v>
      </c>
      <c r="J15575" s="264"/>
      <c r="K15575" t="str">
        <f t="shared" si="487"/>
        <v>FN21202</v>
      </c>
      <c r="L15575">
        <v>2000</v>
      </c>
    </row>
    <row r="15576" spans="1:12">
      <c r="A15576" t="s">
        <v>4137</v>
      </c>
      <c r="B15576" t="s">
        <v>4138</v>
      </c>
      <c r="C15576">
        <v>10</v>
      </c>
      <c r="D15576" s="274" t="s">
        <v>3265</v>
      </c>
      <c r="E15576" s="257" t="s">
        <v>3266</v>
      </c>
      <c r="F15576" s="249">
        <v>366</v>
      </c>
      <c r="G15576" s="218">
        <f t="shared" si="486"/>
        <v>3660</v>
      </c>
      <c r="H15576" t="s">
        <v>4123</v>
      </c>
      <c r="I15576">
        <v>2</v>
      </c>
      <c r="J15576" s="264"/>
      <c r="K15576" t="str">
        <f t="shared" si="487"/>
        <v>FN27202</v>
      </c>
      <c r="L15576">
        <v>2000</v>
      </c>
    </row>
    <row r="15577" spans="1:12">
      <c r="A15577" t="s">
        <v>4137</v>
      </c>
      <c r="B15577" t="s">
        <v>4138</v>
      </c>
      <c r="C15577">
        <v>10</v>
      </c>
      <c r="D15577" s="274" t="s">
        <v>3267</v>
      </c>
      <c r="E15577" s="257" t="s">
        <v>3268</v>
      </c>
      <c r="F15577" s="249">
        <v>374</v>
      </c>
      <c r="G15577" s="218">
        <f t="shared" si="486"/>
        <v>3740</v>
      </c>
      <c r="H15577" t="s">
        <v>4123</v>
      </c>
      <c r="I15577">
        <v>2</v>
      </c>
      <c r="J15577" s="264"/>
      <c r="K15577" t="str">
        <f t="shared" si="487"/>
        <v>FN33202</v>
      </c>
      <c r="L15577">
        <v>2000</v>
      </c>
    </row>
    <row r="15578" spans="1:12">
      <c r="A15578" t="s">
        <v>4137</v>
      </c>
      <c r="B15578" t="s">
        <v>4138</v>
      </c>
      <c r="C15578">
        <v>10</v>
      </c>
      <c r="D15578" s="274" t="s">
        <v>306</v>
      </c>
      <c r="E15578" s="257" t="s">
        <v>246</v>
      </c>
      <c r="F15578" s="249">
        <v>938</v>
      </c>
      <c r="G15578" s="218">
        <f t="shared" si="486"/>
        <v>9380</v>
      </c>
      <c r="H15578" t="s">
        <v>4123</v>
      </c>
      <c r="I15578">
        <v>2</v>
      </c>
      <c r="K15578" t="str">
        <f t="shared" si="487"/>
        <v>C341202</v>
      </c>
      <c r="L15578">
        <v>1740</v>
      </c>
    </row>
    <row r="15579" spans="1:12">
      <c r="A15579" t="s">
        <v>4137</v>
      </c>
      <c r="B15579" t="s">
        <v>4138</v>
      </c>
      <c r="C15579">
        <v>10</v>
      </c>
      <c r="D15579" s="274" t="s">
        <v>307</v>
      </c>
      <c r="E15579" s="257" t="s">
        <v>2799</v>
      </c>
      <c r="F15579" s="249">
        <v>657</v>
      </c>
      <c r="G15579" s="218">
        <f t="shared" si="486"/>
        <v>6570</v>
      </c>
      <c r="H15579" t="s">
        <v>4123</v>
      </c>
      <c r="I15579">
        <v>2</v>
      </c>
      <c r="J15579" s="264"/>
      <c r="K15579" t="str">
        <f t="shared" si="487"/>
        <v>C342202</v>
      </c>
      <c r="L15579">
        <v>1740</v>
      </c>
    </row>
    <row r="15580" spans="1:12">
      <c r="A15580" t="s">
        <v>4137</v>
      </c>
      <c r="B15580" t="s">
        <v>4138</v>
      </c>
      <c r="C15580">
        <v>10</v>
      </c>
      <c r="D15580" s="274" t="s">
        <v>308</v>
      </c>
      <c r="E15580" s="257" t="s">
        <v>2800</v>
      </c>
      <c r="F15580" s="249">
        <v>469</v>
      </c>
      <c r="G15580" s="218">
        <f t="shared" si="486"/>
        <v>4690</v>
      </c>
      <c r="H15580" t="s">
        <v>4123</v>
      </c>
      <c r="I15580">
        <v>2</v>
      </c>
      <c r="J15580" s="264"/>
      <c r="K15580" t="str">
        <f t="shared" si="487"/>
        <v>C343202</v>
      </c>
      <c r="L15580">
        <v>1740</v>
      </c>
    </row>
    <row r="15581" spans="1:12">
      <c r="A15581" t="s">
        <v>4137</v>
      </c>
      <c r="B15581" t="s">
        <v>4138</v>
      </c>
      <c r="C15581">
        <v>10</v>
      </c>
      <c r="D15581" s="274" t="s">
        <v>309</v>
      </c>
      <c r="E15581" s="257" t="s">
        <v>247</v>
      </c>
      <c r="F15581" s="249">
        <v>872</v>
      </c>
      <c r="G15581" s="218">
        <f t="shared" si="486"/>
        <v>8720</v>
      </c>
      <c r="H15581" t="s">
        <v>4123</v>
      </c>
      <c r="I15581">
        <v>2</v>
      </c>
      <c r="J15581" s="264"/>
      <c r="K15581" t="str">
        <f t="shared" si="487"/>
        <v>C347202</v>
      </c>
      <c r="L15581">
        <v>1740</v>
      </c>
    </row>
    <row r="15582" spans="1:12">
      <c r="A15582" t="s">
        <v>4137</v>
      </c>
      <c r="B15582" t="s">
        <v>4138</v>
      </c>
      <c r="C15582">
        <v>10</v>
      </c>
      <c r="D15582" s="274" t="s">
        <v>310</v>
      </c>
      <c r="E15582" s="257" t="s">
        <v>2801</v>
      </c>
      <c r="F15582" s="249">
        <v>610</v>
      </c>
      <c r="G15582" s="218">
        <f t="shared" si="486"/>
        <v>6100</v>
      </c>
      <c r="H15582" t="s">
        <v>4123</v>
      </c>
      <c r="I15582">
        <v>2</v>
      </c>
      <c r="J15582" s="264"/>
      <c r="K15582" t="str">
        <f t="shared" si="487"/>
        <v>C348202</v>
      </c>
      <c r="L15582">
        <v>1740</v>
      </c>
    </row>
    <row r="15583" spans="1:12">
      <c r="A15583" t="s">
        <v>4137</v>
      </c>
      <c r="B15583" t="s">
        <v>4138</v>
      </c>
      <c r="C15583">
        <v>10</v>
      </c>
      <c r="D15583" s="274" t="s">
        <v>311</v>
      </c>
      <c r="E15583" s="257" t="s">
        <v>2802</v>
      </c>
      <c r="F15583" s="249">
        <v>436</v>
      </c>
      <c r="G15583" s="218">
        <f t="shared" si="486"/>
        <v>4360</v>
      </c>
      <c r="H15583" t="s">
        <v>4123</v>
      </c>
      <c r="I15583">
        <v>2</v>
      </c>
      <c r="J15583" s="264"/>
      <c r="K15583" t="str">
        <f t="shared" si="487"/>
        <v>C349202</v>
      </c>
      <c r="L15583">
        <v>1740</v>
      </c>
    </row>
    <row r="15584" spans="1:12">
      <c r="A15584" t="s">
        <v>4137</v>
      </c>
      <c r="B15584" t="s">
        <v>4138</v>
      </c>
      <c r="C15584">
        <v>10</v>
      </c>
      <c r="D15584" s="274" t="s">
        <v>312</v>
      </c>
      <c r="E15584" s="257" t="s">
        <v>248</v>
      </c>
      <c r="F15584" s="249">
        <v>891</v>
      </c>
      <c r="G15584" s="218">
        <f t="shared" si="486"/>
        <v>8910</v>
      </c>
      <c r="H15584" t="s">
        <v>4123</v>
      </c>
      <c r="I15584">
        <v>2</v>
      </c>
      <c r="J15584" s="264"/>
      <c r="K15584" t="str">
        <f t="shared" si="487"/>
        <v>C353202</v>
      </c>
      <c r="L15584">
        <v>1740</v>
      </c>
    </row>
    <row r="15585" spans="1:12">
      <c r="A15585" t="s">
        <v>4137</v>
      </c>
      <c r="B15585" t="s">
        <v>4138</v>
      </c>
      <c r="C15585">
        <v>10</v>
      </c>
      <c r="D15585" s="274" t="s">
        <v>313</v>
      </c>
      <c r="E15585" s="257" t="s">
        <v>2803</v>
      </c>
      <c r="F15585" s="249">
        <v>624</v>
      </c>
      <c r="G15585" s="218">
        <f t="shared" si="486"/>
        <v>6240</v>
      </c>
      <c r="H15585" t="s">
        <v>4123</v>
      </c>
      <c r="I15585">
        <v>2</v>
      </c>
      <c r="J15585" s="264"/>
      <c r="K15585" t="str">
        <f t="shared" si="487"/>
        <v>C354202</v>
      </c>
      <c r="L15585">
        <v>1740</v>
      </c>
    </row>
    <row r="15586" spans="1:12">
      <c r="A15586" t="s">
        <v>4137</v>
      </c>
      <c r="B15586" t="s">
        <v>4138</v>
      </c>
      <c r="C15586">
        <v>10</v>
      </c>
      <c r="D15586" s="274" t="s">
        <v>314</v>
      </c>
      <c r="E15586" s="257" t="s">
        <v>2804</v>
      </c>
      <c r="F15586" s="249">
        <v>446</v>
      </c>
      <c r="G15586" s="218">
        <f t="shared" si="486"/>
        <v>4460</v>
      </c>
      <c r="H15586" t="s">
        <v>4123</v>
      </c>
      <c r="I15586">
        <v>2</v>
      </c>
      <c r="J15586" s="264"/>
      <c r="K15586" t="str">
        <f t="shared" si="487"/>
        <v>C355202</v>
      </c>
      <c r="L15586">
        <v>1740</v>
      </c>
    </row>
    <row r="15587" spans="1:12">
      <c r="A15587" t="s">
        <v>4137</v>
      </c>
      <c r="B15587" t="s">
        <v>4138</v>
      </c>
      <c r="C15587">
        <v>10</v>
      </c>
      <c r="D15587" s="274" t="s">
        <v>499</v>
      </c>
      <c r="E15587" s="257" t="s">
        <v>391</v>
      </c>
      <c r="F15587" s="249">
        <v>695</v>
      </c>
      <c r="G15587" s="218">
        <f t="shared" si="486"/>
        <v>6950</v>
      </c>
      <c r="H15587" t="s">
        <v>4123</v>
      </c>
      <c r="I15587">
        <v>2</v>
      </c>
      <c r="J15587" s="264"/>
      <c r="K15587" t="str">
        <f t="shared" si="487"/>
        <v>C801202</v>
      </c>
      <c r="L15587">
        <v>1740</v>
      </c>
    </row>
    <row r="15588" spans="1:12">
      <c r="A15588" t="s">
        <v>4137</v>
      </c>
      <c r="B15588" t="s">
        <v>4138</v>
      </c>
      <c r="C15588">
        <v>10</v>
      </c>
      <c r="D15588" s="274" t="s">
        <v>500</v>
      </c>
      <c r="E15588" s="257" t="s">
        <v>392</v>
      </c>
      <c r="F15588" s="249">
        <v>487</v>
      </c>
      <c r="G15588" s="218">
        <f t="shared" si="486"/>
        <v>4870</v>
      </c>
      <c r="H15588" t="s">
        <v>4123</v>
      </c>
      <c r="I15588">
        <v>2</v>
      </c>
      <c r="J15588" s="264"/>
      <c r="K15588" t="str">
        <f t="shared" si="487"/>
        <v>C802202</v>
      </c>
      <c r="L15588">
        <v>1740</v>
      </c>
    </row>
    <row r="15589" spans="1:12">
      <c r="A15589" t="s">
        <v>4137</v>
      </c>
      <c r="B15589" t="s">
        <v>4138</v>
      </c>
      <c r="C15589">
        <v>10</v>
      </c>
      <c r="D15589" s="274" t="s">
        <v>501</v>
      </c>
      <c r="E15589" s="257" t="s">
        <v>393</v>
      </c>
      <c r="F15589" s="249">
        <v>348</v>
      </c>
      <c r="G15589" s="218">
        <f t="shared" si="486"/>
        <v>3480</v>
      </c>
      <c r="H15589" t="s">
        <v>4123</v>
      </c>
      <c r="I15589">
        <v>2</v>
      </c>
      <c r="J15589" s="264"/>
      <c r="K15589" t="str">
        <f t="shared" si="487"/>
        <v>C803202</v>
      </c>
      <c r="L15589">
        <v>1740</v>
      </c>
    </row>
    <row r="15590" spans="1:12">
      <c r="A15590" t="s">
        <v>4137</v>
      </c>
      <c r="B15590" t="s">
        <v>4138</v>
      </c>
      <c r="C15590">
        <v>10</v>
      </c>
      <c r="D15590" s="274" t="s">
        <v>502</v>
      </c>
      <c r="E15590" s="257" t="s">
        <v>394</v>
      </c>
      <c r="F15590" s="249">
        <v>646</v>
      </c>
      <c r="G15590" s="218">
        <f t="shared" si="486"/>
        <v>6460</v>
      </c>
      <c r="H15590" t="s">
        <v>4123</v>
      </c>
      <c r="I15590">
        <v>2</v>
      </c>
      <c r="J15590" s="264"/>
      <c r="K15590" t="str">
        <f t="shared" si="487"/>
        <v>C807202</v>
      </c>
      <c r="L15590">
        <v>1740</v>
      </c>
    </row>
    <row r="15591" spans="1:12">
      <c r="A15591" t="s">
        <v>4137</v>
      </c>
      <c r="B15591" t="s">
        <v>4138</v>
      </c>
      <c r="C15591">
        <v>10</v>
      </c>
      <c r="D15591" s="274" t="s">
        <v>503</v>
      </c>
      <c r="E15591" s="257" t="s">
        <v>395</v>
      </c>
      <c r="F15591" s="249">
        <v>452</v>
      </c>
      <c r="G15591" s="218">
        <f t="shared" si="486"/>
        <v>4520</v>
      </c>
      <c r="H15591" t="s">
        <v>4123</v>
      </c>
      <c r="I15591">
        <v>2</v>
      </c>
      <c r="J15591" s="264"/>
      <c r="K15591" t="str">
        <f t="shared" si="487"/>
        <v>C808202</v>
      </c>
      <c r="L15591">
        <v>1740</v>
      </c>
    </row>
    <row r="15592" spans="1:12">
      <c r="A15592" t="s">
        <v>4137</v>
      </c>
      <c r="B15592" t="s">
        <v>4138</v>
      </c>
      <c r="C15592">
        <v>10</v>
      </c>
      <c r="D15592" s="274" t="s">
        <v>504</v>
      </c>
      <c r="E15592" s="257" t="s">
        <v>396</v>
      </c>
      <c r="F15592" s="249">
        <v>323</v>
      </c>
      <c r="G15592" s="218">
        <f t="shared" si="486"/>
        <v>3230</v>
      </c>
      <c r="H15592" t="s">
        <v>4123</v>
      </c>
      <c r="I15592">
        <v>2</v>
      </c>
      <c r="J15592" s="264"/>
      <c r="K15592" t="str">
        <f t="shared" si="487"/>
        <v>C809202</v>
      </c>
      <c r="L15592">
        <v>1740</v>
      </c>
    </row>
    <row r="15593" spans="1:12">
      <c r="A15593" t="s">
        <v>4137</v>
      </c>
      <c r="B15593" t="s">
        <v>4138</v>
      </c>
      <c r="C15593">
        <v>10</v>
      </c>
      <c r="D15593" s="274" t="s">
        <v>505</v>
      </c>
      <c r="E15593" s="257" t="s">
        <v>397</v>
      </c>
      <c r="F15593" s="249">
        <v>660</v>
      </c>
      <c r="G15593" s="218">
        <f t="shared" si="486"/>
        <v>6600</v>
      </c>
      <c r="H15593" t="s">
        <v>4123</v>
      </c>
      <c r="I15593">
        <v>2</v>
      </c>
      <c r="J15593" s="264"/>
      <c r="K15593" t="str">
        <f t="shared" si="487"/>
        <v>C813202</v>
      </c>
      <c r="L15593">
        <v>1740</v>
      </c>
    </row>
    <row r="15594" spans="1:12">
      <c r="A15594" t="s">
        <v>4137</v>
      </c>
      <c r="B15594" t="s">
        <v>4138</v>
      </c>
      <c r="C15594">
        <v>10</v>
      </c>
      <c r="D15594" s="274" t="s">
        <v>506</v>
      </c>
      <c r="E15594" s="257" t="s">
        <v>398</v>
      </c>
      <c r="F15594" s="249">
        <v>462</v>
      </c>
      <c r="G15594" s="218">
        <f t="shared" si="486"/>
        <v>4620</v>
      </c>
      <c r="H15594" t="s">
        <v>4123</v>
      </c>
      <c r="I15594">
        <v>2</v>
      </c>
      <c r="J15594" s="264"/>
      <c r="K15594" t="str">
        <f t="shared" si="487"/>
        <v>C814202</v>
      </c>
      <c r="L15594">
        <v>1740</v>
      </c>
    </row>
    <row r="15595" spans="1:12">
      <c r="A15595" t="s">
        <v>4137</v>
      </c>
      <c r="B15595" t="s">
        <v>4138</v>
      </c>
      <c r="C15595">
        <v>10</v>
      </c>
      <c r="D15595" s="274" t="s">
        <v>507</v>
      </c>
      <c r="E15595" s="257" t="s">
        <v>399</v>
      </c>
      <c r="F15595" s="249">
        <v>330</v>
      </c>
      <c r="G15595" s="218">
        <f t="shared" si="486"/>
        <v>3300</v>
      </c>
      <c r="H15595" t="s">
        <v>4123</v>
      </c>
      <c r="I15595">
        <v>2</v>
      </c>
      <c r="J15595" s="264"/>
      <c r="K15595" t="str">
        <f t="shared" si="487"/>
        <v>C815202</v>
      </c>
      <c r="L15595">
        <v>1740</v>
      </c>
    </row>
    <row r="15596" spans="1:12">
      <c r="A15596" t="s">
        <v>4137</v>
      </c>
      <c r="B15596" t="s">
        <v>4138</v>
      </c>
      <c r="C15596">
        <v>10</v>
      </c>
      <c r="D15596" s="274" t="s">
        <v>2849</v>
      </c>
      <c r="E15596" s="257" t="s">
        <v>2850</v>
      </c>
      <c r="F15596" s="249">
        <v>657</v>
      </c>
      <c r="G15596" s="218">
        <f t="shared" si="486"/>
        <v>6570</v>
      </c>
      <c r="H15596" t="s">
        <v>4123</v>
      </c>
      <c r="I15596">
        <v>2</v>
      </c>
      <c r="J15596" s="264"/>
      <c r="K15596" t="str">
        <f t="shared" si="487"/>
        <v>D641202</v>
      </c>
      <c r="L15596">
        <v>1740</v>
      </c>
    </row>
    <row r="15597" spans="1:12">
      <c r="A15597" t="s">
        <v>4137</v>
      </c>
      <c r="B15597" t="s">
        <v>4138</v>
      </c>
      <c r="C15597">
        <v>10</v>
      </c>
      <c r="D15597" s="274" t="s">
        <v>2851</v>
      </c>
      <c r="E15597" s="257" t="s">
        <v>2852</v>
      </c>
      <c r="F15597" s="249">
        <v>460</v>
      </c>
      <c r="G15597" s="218">
        <f t="shared" si="486"/>
        <v>4600</v>
      </c>
      <c r="H15597" t="s">
        <v>4123</v>
      </c>
      <c r="I15597">
        <v>2</v>
      </c>
      <c r="J15597" s="264"/>
      <c r="K15597" t="str">
        <f t="shared" si="487"/>
        <v>D642202</v>
      </c>
      <c r="L15597">
        <v>1740</v>
      </c>
    </row>
    <row r="15598" spans="1:12">
      <c r="A15598" t="s">
        <v>4137</v>
      </c>
      <c r="B15598" t="s">
        <v>4138</v>
      </c>
      <c r="C15598">
        <v>10</v>
      </c>
      <c r="D15598" s="274" t="s">
        <v>2853</v>
      </c>
      <c r="E15598" s="257" t="s">
        <v>2854</v>
      </c>
      <c r="F15598" s="249">
        <v>329</v>
      </c>
      <c r="G15598" s="218">
        <f t="shared" si="486"/>
        <v>3290</v>
      </c>
      <c r="H15598" t="s">
        <v>4123</v>
      </c>
      <c r="I15598">
        <v>2</v>
      </c>
      <c r="J15598" s="264"/>
      <c r="K15598" t="str">
        <f t="shared" si="487"/>
        <v>D643202</v>
      </c>
      <c r="L15598">
        <v>1740</v>
      </c>
    </row>
    <row r="15599" spans="1:12">
      <c r="A15599" t="s">
        <v>4137</v>
      </c>
      <c r="B15599" t="s">
        <v>4138</v>
      </c>
      <c r="C15599">
        <v>10</v>
      </c>
      <c r="D15599" s="274" t="s">
        <v>2855</v>
      </c>
      <c r="E15599" s="257" t="s">
        <v>2856</v>
      </c>
      <c r="F15599" s="249">
        <v>610</v>
      </c>
      <c r="G15599" s="218">
        <f t="shared" si="486"/>
        <v>6100</v>
      </c>
      <c r="H15599" t="s">
        <v>4123</v>
      </c>
      <c r="I15599">
        <v>2</v>
      </c>
      <c r="J15599" s="264"/>
      <c r="K15599" t="str">
        <f t="shared" si="487"/>
        <v>D647202</v>
      </c>
      <c r="L15599">
        <v>1740</v>
      </c>
    </row>
    <row r="15600" spans="1:12">
      <c r="A15600" t="s">
        <v>4137</v>
      </c>
      <c r="B15600" t="s">
        <v>4138</v>
      </c>
      <c r="C15600">
        <v>10</v>
      </c>
      <c r="D15600" s="274" t="s">
        <v>2857</v>
      </c>
      <c r="E15600" s="257" t="s">
        <v>2858</v>
      </c>
      <c r="F15600" s="249">
        <v>427</v>
      </c>
      <c r="G15600" s="218">
        <f t="shared" si="486"/>
        <v>4270</v>
      </c>
      <c r="H15600" t="s">
        <v>4123</v>
      </c>
      <c r="I15600">
        <v>2</v>
      </c>
      <c r="J15600" s="264"/>
      <c r="K15600" t="str">
        <f t="shared" si="487"/>
        <v>D648202</v>
      </c>
      <c r="L15600">
        <v>1740</v>
      </c>
    </row>
    <row r="15601" spans="1:12">
      <c r="A15601" t="s">
        <v>4137</v>
      </c>
      <c r="B15601" t="s">
        <v>4138</v>
      </c>
      <c r="C15601">
        <v>10</v>
      </c>
      <c r="D15601" s="274" t="s">
        <v>2859</v>
      </c>
      <c r="E15601" s="257" t="s">
        <v>2860</v>
      </c>
      <c r="F15601" s="249">
        <v>305</v>
      </c>
      <c r="G15601" s="218">
        <f t="shared" si="486"/>
        <v>3050</v>
      </c>
      <c r="H15601" t="s">
        <v>4123</v>
      </c>
      <c r="I15601">
        <v>2</v>
      </c>
      <c r="J15601" s="264"/>
      <c r="K15601" t="str">
        <f t="shared" si="487"/>
        <v>D649202</v>
      </c>
      <c r="L15601">
        <v>1740</v>
      </c>
    </row>
    <row r="15602" spans="1:12">
      <c r="A15602" t="s">
        <v>4137</v>
      </c>
      <c r="B15602" t="s">
        <v>4138</v>
      </c>
      <c r="C15602">
        <v>10</v>
      </c>
      <c r="D15602" s="274" t="s">
        <v>2861</v>
      </c>
      <c r="E15602" s="257" t="s">
        <v>2862</v>
      </c>
      <c r="F15602" s="249">
        <v>624</v>
      </c>
      <c r="G15602" s="218">
        <f t="shared" si="486"/>
        <v>6240</v>
      </c>
      <c r="H15602" t="s">
        <v>4123</v>
      </c>
      <c r="I15602">
        <v>2</v>
      </c>
      <c r="J15602" s="264"/>
      <c r="K15602" t="str">
        <f t="shared" si="487"/>
        <v>D653202</v>
      </c>
      <c r="L15602">
        <v>1740</v>
      </c>
    </row>
    <row r="15603" spans="1:12">
      <c r="A15603" t="s">
        <v>4137</v>
      </c>
      <c r="B15603" t="s">
        <v>4138</v>
      </c>
      <c r="C15603">
        <v>10</v>
      </c>
      <c r="D15603" s="274" t="s">
        <v>2863</v>
      </c>
      <c r="E15603" s="257" t="s">
        <v>2864</v>
      </c>
      <c r="F15603" s="249">
        <v>437</v>
      </c>
      <c r="G15603" s="218">
        <f t="shared" si="486"/>
        <v>4370</v>
      </c>
      <c r="H15603" t="s">
        <v>4123</v>
      </c>
      <c r="I15603">
        <v>2</v>
      </c>
      <c r="J15603" s="264"/>
      <c r="K15603" t="str">
        <f t="shared" si="487"/>
        <v>D654202</v>
      </c>
      <c r="L15603">
        <v>1740</v>
      </c>
    </row>
    <row r="15604" spans="1:12">
      <c r="A15604" t="s">
        <v>4137</v>
      </c>
      <c r="B15604" t="s">
        <v>4138</v>
      </c>
      <c r="C15604">
        <v>10</v>
      </c>
      <c r="D15604" s="274" t="s">
        <v>2865</v>
      </c>
      <c r="E15604" s="257" t="s">
        <v>2866</v>
      </c>
      <c r="F15604" s="249">
        <v>312</v>
      </c>
      <c r="G15604" s="218">
        <f t="shared" si="486"/>
        <v>3120</v>
      </c>
      <c r="H15604" t="s">
        <v>4123</v>
      </c>
      <c r="I15604">
        <v>2</v>
      </c>
      <c r="J15604" s="264"/>
      <c r="K15604" t="str">
        <f t="shared" si="487"/>
        <v>D655202</v>
      </c>
      <c r="L15604">
        <v>1740</v>
      </c>
    </row>
    <row r="15605" spans="1:12">
      <c r="A15605" t="s">
        <v>4137</v>
      </c>
      <c r="B15605" t="s">
        <v>4138</v>
      </c>
      <c r="C15605">
        <v>10</v>
      </c>
      <c r="D15605" s="274" t="s">
        <v>2921</v>
      </c>
      <c r="E15605" s="257" t="s">
        <v>2922</v>
      </c>
      <c r="F15605" s="249">
        <v>469</v>
      </c>
      <c r="G15605" s="218">
        <f t="shared" ref="G15605:G15668" si="488">ROUNDDOWN(C15605*F15605,0)</f>
        <v>4690</v>
      </c>
      <c r="H15605" t="s">
        <v>4123</v>
      </c>
      <c r="I15605">
        <v>2</v>
      </c>
      <c r="J15605" s="264"/>
      <c r="K15605" t="str">
        <f t="shared" si="487"/>
        <v>D721202</v>
      </c>
      <c r="L15605">
        <v>1740</v>
      </c>
    </row>
    <row r="15606" spans="1:12">
      <c r="A15606" t="s">
        <v>4137</v>
      </c>
      <c r="B15606" t="s">
        <v>4138</v>
      </c>
      <c r="C15606">
        <v>10</v>
      </c>
      <c r="D15606" s="274" t="s">
        <v>2923</v>
      </c>
      <c r="E15606" s="257" t="s">
        <v>2924</v>
      </c>
      <c r="F15606" s="249">
        <v>328</v>
      </c>
      <c r="G15606" s="218">
        <f t="shared" si="488"/>
        <v>3280</v>
      </c>
      <c r="H15606" t="s">
        <v>4123</v>
      </c>
      <c r="I15606">
        <v>2</v>
      </c>
      <c r="J15606" s="264"/>
      <c r="K15606" t="str">
        <f t="shared" si="487"/>
        <v>D722202</v>
      </c>
      <c r="L15606">
        <v>1740</v>
      </c>
    </row>
    <row r="15607" spans="1:12">
      <c r="A15607" t="s">
        <v>4137</v>
      </c>
      <c r="B15607" t="s">
        <v>4138</v>
      </c>
      <c r="C15607">
        <v>10</v>
      </c>
      <c r="D15607" s="274" t="s">
        <v>2925</v>
      </c>
      <c r="E15607" s="257" t="s">
        <v>2926</v>
      </c>
      <c r="F15607" s="249">
        <v>235</v>
      </c>
      <c r="G15607" s="218">
        <f t="shared" si="488"/>
        <v>2350</v>
      </c>
      <c r="H15607" t="s">
        <v>4123</v>
      </c>
      <c r="I15607">
        <v>2</v>
      </c>
      <c r="J15607" s="264"/>
      <c r="K15607" t="str">
        <f t="shared" si="487"/>
        <v>D723202</v>
      </c>
      <c r="L15607">
        <v>1740</v>
      </c>
    </row>
    <row r="15608" spans="1:12">
      <c r="A15608" t="s">
        <v>4137</v>
      </c>
      <c r="B15608" t="s">
        <v>4138</v>
      </c>
      <c r="C15608">
        <v>10</v>
      </c>
      <c r="D15608" s="274" t="s">
        <v>2927</v>
      </c>
      <c r="E15608" s="257" t="s">
        <v>2928</v>
      </c>
      <c r="F15608" s="249">
        <v>436</v>
      </c>
      <c r="G15608" s="218">
        <f t="shared" si="488"/>
        <v>4360</v>
      </c>
      <c r="H15608" t="s">
        <v>4123</v>
      </c>
      <c r="I15608">
        <v>2</v>
      </c>
      <c r="J15608" s="264"/>
      <c r="K15608" t="str">
        <f t="shared" si="487"/>
        <v>D727202</v>
      </c>
      <c r="L15608">
        <v>1740</v>
      </c>
    </row>
    <row r="15609" spans="1:12">
      <c r="A15609" t="s">
        <v>4137</v>
      </c>
      <c r="B15609" t="s">
        <v>4138</v>
      </c>
      <c r="C15609">
        <v>10</v>
      </c>
      <c r="D15609" s="274" t="s">
        <v>2929</v>
      </c>
      <c r="E15609" s="257" t="s">
        <v>2930</v>
      </c>
      <c r="F15609" s="249">
        <v>305</v>
      </c>
      <c r="G15609" s="218">
        <f t="shared" si="488"/>
        <v>3050</v>
      </c>
      <c r="H15609" t="s">
        <v>4123</v>
      </c>
      <c r="I15609">
        <v>2</v>
      </c>
      <c r="J15609" s="264"/>
      <c r="K15609" t="str">
        <f t="shared" si="487"/>
        <v>D728202</v>
      </c>
      <c r="L15609">
        <v>1740</v>
      </c>
    </row>
    <row r="15610" spans="1:12">
      <c r="A15610" t="s">
        <v>4137</v>
      </c>
      <c r="B15610" t="s">
        <v>4138</v>
      </c>
      <c r="C15610">
        <v>10</v>
      </c>
      <c r="D15610" s="274" t="s">
        <v>2931</v>
      </c>
      <c r="E15610" s="257" t="s">
        <v>2932</v>
      </c>
      <c r="F15610" s="249">
        <v>218</v>
      </c>
      <c r="G15610" s="218">
        <f t="shared" si="488"/>
        <v>2180</v>
      </c>
      <c r="H15610" t="s">
        <v>4123</v>
      </c>
      <c r="I15610">
        <v>2</v>
      </c>
      <c r="J15610" s="264"/>
      <c r="K15610" t="str">
        <f t="shared" si="487"/>
        <v>D729202</v>
      </c>
      <c r="L15610">
        <v>1740</v>
      </c>
    </row>
    <row r="15611" spans="1:12">
      <c r="A15611" t="s">
        <v>4137</v>
      </c>
      <c r="B15611" t="s">
        <v>4138</v>
      </c>
      <c r="C15611">
        <v>10</v>
      </c>
      <c r="D15611" s="274" t="s">
        <v>2933</v>
      </c>
      <c r="E15611" s="257" t="s">
        <v>2934</v>
      </c>
      <c r="F15611" s="249">
        <v>446</v>
      </c>
      <c r="G15611" s="218">
        <f t="shared" si="488"/>
        <v>4460</v>
      </c>
      <c r="H15611" t="s">
        <v>4123</v>
      </c>
      <c r="I15611">
        <v>2</v>
      </c>
      <c r="J15611" s="264"/>
      <c r="K15611" t="str">
        <f t="shared" si="487"/>
        <v>D733202</v>
      </c>
      <c r="L15611">
        <v>1740</v>
      </c>
    </row>
    <row r="15612" spans="1:12">
      <c r="A15612" t="s">
        <v>4137</v>
      </c>
      <c r="B15612" t="s">
        <v>4138</v>
      </c>
      <c r="C15612">
        <v>10</v>
      </c>
      <c r="D15612" s="274" t="s">
        <v>2935</v>
      </c>
      <c r="E15612" s="257" t="s">
        <v>2936</v>
      </c>
      <c r="F15612" s="249">
        <v>312</v>
      </c>
      <c r="G15612" s="218">
        <f t="shared" si="488"/>
        <v>3120</v>
      </c>
      <c r="H15612" t="s">
        <v>4123</v>
      </c>
      <c r="I15612">
        <v>2</v>
      </c>
      <c r="J15612" s="264"/>
      <c r="K15612" t="str">
        <f t="shared" si="487"/>
        <v>D734202</v>
      </c>
      <c r="L15612">
        <v>1740</v>
      </c>
    </row>
    <row r="15613" spans="1:12">
      <c r="A15613" t="s">
        <v>4137</v>
      </c>
      <c r="B15613" t="s">
        <v>4138</v>
      </c>
      <c r="C15613">
        <v>10</v>
      </c>
      <c r="D15613" s="274" t="s">
        <v>2937</v>
      </c>
      <c r="E15613" s="257" t="s">
        <v>2938</v>
      </c>
      <c r="F15613" s="249">
        <v>223</v>
      </c>
      <c r="G15613" s="218">
        <f t="shared" si="488"/>
        <v>2230</v>
      </c>
      <c r="H15613" t="s">
        <v>4123</v>
      </c>
      <c r="I15613">
        <v>2</v>
      </c>
      <c r="J15613" s="264"/>
      <c r="K15613" t="str">
        <f t="shared" si="487"/>
        <v>D735202</v>
      </c>
      <c r="L15613">
        <v>1740</v>
      </c>
    </row>
    <row r="15614" spans="1:12">
      <c r="A15614" t="s">
        <v>4137</v>
      </c>
      <c r="B15614" t="s">
        <v>4138</v>
      </c>
      <c r="C15614">
        <v>10</v>
      </c>
      <c r="D15614" s="274" t="s">
        <v>2993</v>
      </c>
      <c r="E15614" s="257" t="s">
        <v>2994</v>
      </c>
      <c r="F15614" s="249">
        <v>487</v>
      </c>
      <c r="G15614" s="218">
        <f t="shared" si="488"/>
        <v>4870</v>
      </c>
      <c r="H15614" t="s">
        <v>4123</v>
      </c>
      <c r="I15614">
        <v>2</v>
      </c>
      <c r="J15614" s="264"/>
      <c r="K15614" t="str">
        <f t="shared" si="487"/>
        <v>DE41202</v>
      </c>
      <c r="L15614">
        <v>1740</v>
      </c>
    </row>
    <row r="15615" spans="1:12">
      <c r="A15615" t="s">
        <v>4137</v>
      </c>
      <c r="B15615" t="s">
        <v>4138</v>
      </c>
      <c r="C15615">
        <v>10</v>
      </c>
      <c r="D15615" s="274" t="s">
        <v>2995</v>
      </c>
      <c r="E15615" s="257" t="s">
        <v>2996</v>
      </c>
      <c r="F15615" s="249">
        <v>341</v>
      </c>
      <c r="G15615" s="218">
        <f t="shared" si="488"/>
        <v>3410</v>
      </c>
      <c r="H15615" t="s">
        <v>4123</v>
      </c>
      <c r="I15615">
        <v>2</v>
      </c>
      <c r="J15615" s="264"/>
      <c r="K15615" t="str">
        <f t="shared" si="487"/>
        <v>DE42202</v>
      </c>
      <c r="L15615">
        <v>1740</v>
      </c>
    </row>
    <row r="15616" spans="1:12">
      <c r="A15616" t="s">
        <v>4137</v>
      </c>
      <c r="B15616" t="s">
        <v>4138</v>
      </c>
      <c r="C15616">
        <v>10</v>
      </c>
      <c r="D15616" s="274" t="s">
        <v>2997</v>
      </c>
      <c r="E15616" s="257" t="s">
        <v>2998</v>
      </c>
      <c r="F15616" s="249">
        <v>244</v>
      </c>
      <c r="G15616" s="218">
        <f t="shared" si="488"/>
        <v>2440</v>
      </c>
      <c r="H15616" t="s">
        <v>4123</v>
      </c>
      <c r="I15616">
        <v>2</v>
      </c>
      <c r="J15616" s="264"/>
      <c r="K15616" t="str">
        <f t="shared" si="487"/>
        <v>DE43202</v>
      </c>
      <c r="L15616">
        <v>1740</v>
      </c>
    </row>
    <row r="15617" spans="1:12">
      <c r="A15617" t="s">
        <v>4137</v>
      </c>
      <c r="B15617" t="s">
        <v>4138</v>
      </c>
      <c r="C15617">
        <v>10</v>
      </c>
      <c r="D15617" s="274" t="s">
        <v>2999</v>
      </c>
      <c r="E15617" s="257" t="s">
        <v>3000</v>
      </c>
      <c r="F15617" s="249">
        <v>452</v>
      </c>
      <c r="G15617" s="218">
        <f t="shared" si="488"/>
        <v>4520</v>
      </c>
      <c r="H15617" t="s">
        <v>4123</v>
      </c>
      <c r="I15617">
        <v>2</v>
      </c>
      <c r="J15617" s="264"/>
      <c r="K15617" t="str">
        <f t="shared" si="487"/>
        <v>DE47202</v>
      </c>
      <c r="L15617">
        <v>1740</v>
      </c>
    </row>
    <row r="15618" spans="1:12">
      <c r="A15618" t="s">
        <v>4137</v>
      </c>
      <c r="B15618" t="s">
        <v>4138</v>
      </c>
      <c r="C15618">
        <v>10</v>
      </c>
      <c r="D15618" s="274" t="s">
        <v>3001</v>
      </c>
      <c r="E15618" s="257" t="s">
        <v>3002</v>
      </c>
      <c r="F15618" s="249">
        <v>316</v>
      </c>
      <c r="G15618" s="218">
        <f t="shared" si="488"/>
        <v>3160</v>
      </c>
      <c r="H15618" t="s">
        <v>4123</v>
      </c>
      <c r="I15618">
        <v>2</v>
      </c>
      <c r="J15618" s="264"/>
      <c r="K15618" t="str">
        <f t="shared" ref="K15618:K15681" si="489">D15618&amp;A15618&amp;I15618</f>
        <v>DE48202</v>
      </c>
      <c r="L15618">
        <v>1740</v>
      </c>
    </row>
    <row r="15619" spans="1:12">
      <c r="A15619" t="s">
        <v>4137</v>
      </c>
      <c r="B15619" t="s">
        <v>4138</v>
      </c>
      <c r="C15619">
        <v>10</v>
      </c>
      <c r="D15619" s="274" t="s">
        <v>3003</v>
      </c>
      <c r="E15619" s="257" t="s">
        <v>3004</v>
      </c>
      <c r="F15619" s="249">
        <v>226</v>
      </c>
      <c r="G15619" s="218">
        <f t="shared" si="488"/>
        <v>2260</v>
      </c>
      <c r="H15619" t="s">
        <v>4123</v>
      </c>
      <c r="I15619">
        <v>2</v>
      </c>
      <c r="J15619" s="264"/>
      <c r="K15619" t="str">
        <f t="shared" si="489"/>
        <v>DE49202</v>
      </c>
      <c r="L15619">
        <v>1740</v>
      </c>
    </row>
    <row r="15620" spans="1:12">
      <c r="A15620" t="s">
        <v>4137</v>
      </c>
      <c r="B15620" t="s">
        <v>4138</v>
      </c>
      <c r="C15620">
        <v>10</v>
      </c>
      <c r="D15620" s="274" t="s">
        <v>3005</v>
      </c>
      <c r="E15620" s="257" t="s">
        <v>3006</v>
      </c>
      <c r="F15620" s="249">
        <v>462</v>
      </c>
      <c r="G15620" s="218">
        <f t="shared" si="488"/>
        <v>4620</v>
      </c>
      <c r="H15620" t="s">
        <v>4123</v>
      </c>
      <c r="I15620">
        <v>2</v>
      </c>
      <c r="J15620" s="264"/>
      <c r="K15620" t="str">
        <f t="shared" si="489"/>
        <v>DE53202</v>
      </c>
      <c r="L15620">
        <v>1740</v>
      </c>
    </row>
    <row r="15621" spans="1:12">
      <c r="A15621" t="s">
        <v>4137</v>
      </c>
      <c r="B15621" t="s">
        <v>4138</v>
      </c>
      <c r="C15621">
        <v>10</v>
      </c>
      <c r="D15621" s="274" t="s">
        <v>3007</v>
      </c>
      <c r="E15621" s="257" t="s">
        <v>3008</v>
      </c>
      <c r="F15621" s="249">
        <v>323</v>
      </c>
      <c r="G15621" s="218">
        <f t="shared" si="488"/>
        <v>3230</v>
      </c>
      <c r="H15621" t="s">
        <v>4123</v>
      </c>
      <c r="I15621">
        <v>2</v>
      </c>
      <c r="J15621" s="264"/>
      <c r="K15621" t="str">
        <f t="shared" si="489"/>
        <v>DE54202</v>
      </c>
      <c r="L15621">
        <v>1740</v>
      </c>
    </row>
    <row r="15622" spans="1:12">
      <c r="A15622" t="s">
        <v>4137</v>
      </c>
      <c r="B15622" t="s">
        <v>4138</v>
      </c>
      <c r="C15622">
        <v>10</v>
      </c>
      <c r="D15622" s="274" t="s">
        <v>3009</v>
      </c>
      <c r="E15622" s="257" t="s">
        <v>3010</v>
      </c>
      <c r="F15622" s="249">
        <v>231</v>
      </c>
      <c r="G15622" s="218">
        <f t="shared" si="488"/>
        <v>2310</v>
      </c>
      <c r="H15622" t="s">
        <v>4123</v>
      </c>
      <c r="I15622">
        <v>2</v>
      </c>
      <c r="J15622" s="264"/>
      <c r="K15622" t="str">
        <f t="shared" si="489"/>
        <v>DE55202</v>
      </c>
      <c r="L15622">
        <v>1740</v>
      </c>
    </row>
    <row r="15623" spans="1:12">
      <c r="A15623" t="s">
        <v>4137</v>
      </c>
      <c r="B15623" t="s">
        <v>4138</v>
      </c>
      <c r="C15623">
        <v>10</v>
      </c>
      <c r="D15623" s="274" t="s">
        <v>3101</v>
      </c>
      <c r="E15623" s="257" t="s">
        <v>3102</v>
      </c>
      <c r="F15623" s="249">
        <v>348</v>
      </c>
      <c r="G15623" s="218">
        <f t="shared" si="488"/>
        <v>3480</v>
      </c>
      <c r="H15623" t="s">
        <v>4123</v>
      </c>
      <c r="I15623">
        <v>2</v>
      </c>
      <c r="J15623" s="264"/>
      <c r="K15623" t="str">
        <f t="shared" si="489"/>
        <v>DN41202</v>
      </c>
      <c r="L15623">
        <v>1740</v>
      </c>
    </row>
    <row r="15624" spans="1:12">
      <c r="A15624" t="s">
        <v>4137</v>
      </c>
      <c r="B15624" t="s">
        <v>4138</v>
      </c>
      <c r="C15624">
        <v>10</v>
      </c>
      <c r="D15624" s="274" t="s">
        <v>3103</v>
      </c>
      <c r="E15624" s="257" t="s">
        <v>3104</v>
      </c>
      <c r="F15624" s="249">
        <v>244</v>
      </c>
      <c r="G15624" s="218">
        <f t="shared" si="488"/>
        <v>2440</v>
      </c>
      <c r="H15624" t="s">
        <v>4123</v>
      </c>
      <c r="I15624">
        <v>2</v>
      </c>
      <c r="J15624" s="264"/>
      <c r="K15624" t="str">
        <f t="shared" si="489"/>
        <v>DN42202</v>
      </c>
      <c r="L15624">
        <v>1740</v>
      </c>
    </row>
    <row r="15625" spans="1:12">
      <c r="A15625" t="s">
        <v>4137</v>
      </c>
      <c r="B15625" t="s">
        <v>4138</v>
      </c>
      <c r="C15625">
        <v>10</v>
      </c>
      <c r="D15625" s="274" t="s">
        <v>3105</v>
      </c>
      <c r="E15625" s="257" t="s">
        <v>3106</v>
      </c>
      <c r="F15625" s="249">
        <v>174</v>
      </c>
      <c r="G15625" s="218">
        <f t="shared" si="488"/>
        <v>1740</v>
      </c>
      <c r="H15625" t="s">
        <v>4123</v>
      </c>
      <c r="I15625">
        <v>2</v>
      </c>
      <c r="J15625" s="264"/>
      <c r="K15625" t="str">
        <f t="shared" si="489"/>
        <v>DN43202</v>
      </c>
      <c r="L15625">
        <v>1740</v>
      </c>
    </row>
    <row r="15626" spans="1:12">
      <c r="A15626" t="s">
        <v>4137</v>
      </c>
      <c r="B15626" t="s">
        <v>4138</v>
      </c>
      <c r="C15626">
        <v>10</v>
      </c>
      <c r="D15626" s="274" t="s">
        <v>3107</v>
      </c>
      <c r="E15626" s="257" t="s">
        <v>3108</v>
      </c>
      <c r="F15626" s="249">
        <v>323</v>
      </c>
      <c r="G15626" s="218">
        <f t="shared" si="488"/>
        <v>3230</v>
      </c>
      <c r="H15626" t="s">
        <v>4123</v>
      </c>
      <c r="I15626">
        <v>2</v>
      </c>
      <c r="J15626" s="264"/>
      <c r="K15626" t="str">
        <f t="shared" si="489"/>
        <v>DN47202</v>
      </c>
      <c r="L15626">
        <v>1740</v>
      </c>
    </row>
    <row r="15627" spans="1:12">
      <c r="A15627" t="s">
        <v>4137</v>
      </c>
      <c r="B15627" t="s">
        <v>4138</v>
      </c>
      <c r="C15627">
        <v>10</v>
      </c>
      <c r="D15627" s="274" t="s">
        <v>3109</v>
      </c>
      <c r="E15627" s="257" t="s">
        <v>3110</v>
      </c>
      <c r="F15627" s="249">
        <v>226</v>
      </c>
      <c r="G15627" s="218">
        <f t="shared" si="488"/>
        <v>2260</v>
      </c>
      <c r="H15627" t="s">
        <v>4123</v>
      </c>
      <c r="I15627">
        <v>2</v>
      </c>
      <c r="J15627" s="264"/>
      <c r="K15627" t="str">
        <f t="shared" si="489"/>
        <v>DN48202</v>
      </c>
      <c r="L15627">
        <v>1740</v>
      </c>
    </row>
    <row r="15628" spans="1:12">
      <c r="A15628" t="s">
        <v>4137</v>
      </c>
      <c r="B15628" t="s">
        <v>4138</v>
      </c>
      <c r="C15628">
        <v>10</v>
      </c>
      <c r="D15628" s="274" t="s">
        <v>3111</v>
      </c>
      <c r="E15628" s="257" t="s">
        <v>3112</v>
      </c>
      <c r="F15628" s="249">
        <v>162</v>
      </c>
      <c r="G15628" s="218">
        <f t="shared" si="488"/>
        <v>1620</v>
      </c>
      <c r="H15628" t="s">
        <v>4123</v>
      </c>
      <c r="I15628">
        <v>2</v>
      </c>
      <c r="J15628" s="264"/>
      <c r="K15628" t="str">
        <f t="shared" si="489"/>
        <v>DN49202</v>
      </c>
      <c r="L15628">
        <v>1740</v>
      </c>
    </row>
    <row r="15629" spans="1:12">
      <c r="A15629" t="s">
        <v>4137</v>
      </c>
      <c r="B15629" t="s">
        <v>4138</v>
      </c>
      <c r="C15629">
        <v>10</v>
      </c>
      <c r="D15629" s="274" t="s">
        <v>3113</v>
      </c>
      <c r="E15629" s="257" t="s">
        <v>3114</v>
      </c>
      <c r="F15629" s="249">
        <v>330</v>
      </c>
      <c r="G15629" s="218">
        <f t="shared" si="488"/>
        <v>3300</v>
      </c>
      <c r="H15629" t="s">
        <v>4123</v>
      </c>
      <c r="I15629">
        <v>2</v>
      </c>
      <c r="J15629" s="264"/>
      <c r="K15629" t="str">
        <f t="shared" si="489"/>
        <v>DN53202</v>
      </c>
      <c r="L15629">
        <v>1740</v>
      </c>
    </row>
    <row r="15630" spans="1:12">
      <c r="A15630" t="s">
        <v>4137</v>
      </c>
      <c r="B15630" t="s">
        <v>4138</v>
      </c>
      <c r="C15630">
        <v>10</v>
      </c>
      <c r="D15630" s="274" t="s">
        <v>3115</v>
      </c>
      <c r="E15630" s="257" t="s">
        <v>3116</v>
      </c>
      <c r="F15630" s="249">
        <v>231</v>
      </c>
      <c r="G15630" s="218">
        <f t="shared" si="488"/>
        <v>2310</v>
      </c>
      <c r="H15630" t="s">
        <v>4123</v>
      </c>
      <c r="I15630">
        <v>2</v>
      </c>
      <c r="J15630" s="264"/>
      <c r="K15630" t="str">
        <f t="shared" si="489"/>
        <v>DN54202</v>
      </c>
      <c r="L15630">
        <v>1740</v>
      </c>
    </row>
    <row r="15631" spans="1:12">
      <c r="A15631" t="s">
        <v>4137</v>
      </c>
      <c r="B15631" t="s">
        <v>4138</v>
      </c>
      <c r="C15631">
        <v>10</v>
      </c>
      <c r="D15631" s="274" t="s">
        <v>3117</v>
      </c>
      <c r="E15631" s="257" t="s">
        <v>3118</v>
      </c>
      <c r="F15631" s="249">
        <v>165</v>
      </c>
      <c r="G15631" s="218">
        <f t="shared" si="488"/>
        <v>1650</v>
      </c>
      <c r="H15631" t="s">
        <v>4123</v>
      </c>
      <c r="I15631">
        <v>2</v>
      </c>
      <c r="J15631" s="264"/>
      <c r="K15631" t="str">
        <f t="shared" si="489"/>
        <v>DN55202</v>
      </c>
      <c r="L15631">
        <v>1740</v>
      </c>
    </row>
    <row r="15632" spans="1:12">
      <c r="A15632" t="s">
        <v>4137</v>
      </c>
      <c r="B15632" t="s">
        <v>4138</v>
      </c>
      <c r="C15632">
        <v>10</v>
      </c>
      <c r="D15632" s="274" t="s">
        <v>3185</v>
      </c>
      <c r="E15632" s="257" t="s">
        <v>3186</v>
      </c>
      <c r="F15632" s="249">
        <v>657</v>
      </c>
      <c r="G15632" s="218">
        <f t="shared" si="488"/>
        <v>6570</v>
      </c>
      <c r="H15632" t="s">
        <v>4123</v>
      </c>
      <c r="I15632">
        <v>2</v>
      </c>
      <c r="J15632" s="264"/>
      <c r="K15632" t="str">
        <f t="shared" si="489"/>
        <v>F641202</v>
      </c>
      <c r="L15632">
        <v>1740</v>
      </c>
    </row>
    <row r="15633" spans="1:12">
      <c r="A15633" t="s">
        <v>4137</v>
      </c>
      <c r="B15633" t="s">
        <v>4138</v>
      </c>
      <c r="C15633">
        <v>10</v>
      </c>
      <c r="D15633" s="274" t="s">
        <v>3187</v>
      </c>
      <c r="E15633" s="257" t="s">
        <v>3188</v>
      </c>
      <c r="F15633" s="249">
        <v>610</v>
      </c>
      <c r="G15633" s="218">
        <f t="shared" si="488"/>
        <v>6100</v>
      </c>
      <c r="H15633" t="s">
        <v>4123</v>
      </c>
      <c r="I15633">
        <v>2</v>
      </c>
      <c r="J15633" s="264"/>
      <c r="K15633" t="str">
        <f t="shared" si="489"/>
        <v>F647202</v>
      </c>
      <c r="L15633">
        <v>1740</v>
      </c>
    </row>
    <row r="15634" spans="1:12">
      <c r="A15634" t="s">
        <v>4137</v>
      </c>
      <c r="B15634" t="s">
        <v>4138</v>
      </c>
      <c r="C15634">
        <v>10</v>
      </c>
      <c r="D15634" s="274" t="s">
        <v>3189</v>
      </c>
      <c r="E15634" s="257" t="s">
        <v>3190</v>
      </c>
      <c r="F15634" s="249">
        <v>624</v>
      </c>
      <c r="G15634" s="218">
        <f t="shared" si="488"/>
        <v>6240</v>
      </c>
      <c r="H15634" t="s">
        <v>4123</v>
      </c>
      <c r="I15634">
        <v>2</v>
      </c>
      <c r="J15634" s="264"/>
      <c r="K15634" t="str">
        <f t="shared" si="489"/>
        <v>F653202</v>
      </c>
      <c r="L15634">
        <v>1740</v>
      </c>
    </row>
    <row r="15635" spans="1:12">
      <c r="A15635" t="s">
        <v>4137</v>
      </c>
      <c r="B15635" t="s">
        <v>4138</v>
      </c>
      <c r="C15635">
        <v>10</v>
      </c>
      <c r="D15635" s="274" t="s">
        <v>3209</v>
      </c>
      <c r="E15635" s="257" t="s">
        <v>3210</v>
      </c>
      <c r="F15635" s="249">
        <v>469</v>
      </c>
      <c r="G15635" s="218">
        <f t="shared" si="488"/>
        <v>4690</v>
      </c>
      <c r="H15635" t="s">
        <v>4123</v>
      </c>
      <c r="I15635">
        <v>2</v>
      </c>
      <c r="J15635" s="264"/>
      <c r="K15635" t="str">
        <f t="shared" si="489"/>
        <v>F721202</v>
      </c>
      <c r="L15635">
        <v>1740</v>
      </c>
    </row>
    <row r="15636" spans="1:12">
      <c r="A15636" t="s">
        <v>4137</v>
      </c>
      <c r="B15636" t="s">
        <v>4138</v>
      </c>
      <c r="C15636">
        <v>10</v>
      </c>
      <c r="D15636" s="274" t="s">
        <v>3211</v>
      </c>
      <c r="E15636" s="257" t="s">
        <v>3212</v>
      </c>
      <c r="F15636" s="249">
        <v>436</v>
      </c>
      <c r="G15636" s="218">
        <f t="shared" si="488"/>
        <v>4360</v>
      </c>
      <c r="H15636" t="s">
        <v>4123</v>
      </c>
      <c r="I15636">
        <v>2</v>
      </c>
      <c r="J15636" s="264"/>
      <c r="K15636" t="str">
        <f t="shared" si="489"/>
        <v>F727202</v>
      </c>
      <c r="L15636">
        <v>1740</v>
      </c>
    </row>
    <row r="15637" spans="1:12">
      <c r="A15637" t="s">
        <v>4137</v>
      </c>
      <c r="B15637" t="s">
        <v>4138</v>
      </c>
      <c r="C15637">
        <v>10</v>
      </c>
      <c r="D15637" s="274" t="s">
        <v>3213</v>
      </c>
      <c r="E15637" s="257" t="s">
        <v>3214</v>
      </c>
      <c r="F15637" s="249">
        <v>446</v>
      </c>
      <c r="G15637" s="218">
        <f t="shared" si="488"/>
        <v>4460</v>
      </c>
      <c r="H15637" t="s">
        <v>4123</v>
      </c>
      <c r="I15637">
        <v>2</v>
      </c>
      <c r="J15637" s="264"/>
      <c r="K15637" t="str">
        <f t="shared" si="489"/>
        <v>F733202</v>
      </c>
      <c r="L15637">
        <v>1740</v>
      </c>
    </row>
    <row r="15638" spans="1:12">
      <c r="A15638" t="s">
        <v>4137</v>
      </c>
      <c r="B15638" t="s">
        <v>4138</v>
      </c>
      <c r="C15638">
        <v>10</v>
      </c>
      <c r="D15638" s="274" t="s">
        <v>3233</v>
      </c>
      <c r="E15638" s="257" t="s">
        <v>3234</v>
      </c>
      <c r="F15638" s="249">
        <v>487</v>
      </c>
      <c r="G15638" s="218">
        <f t="shared" si="488"/>
        <v>4870</v>
      </c>
      <c r="H15638" t="s">
        <v>4123</v>
      </c>
      <c r="I15638">
        <v>2</v>
      </c>
      <c r="J15638" s="264"/>
      <c r="K15638" t="str">
        <f t="shared" si="489"/>
        <v>FE41202</v>
      </c>
      <c r="L15638">
        <v>1740</v>
      </c>
    </row>
    <row r="15639" spans="1:12">
      <c r="A15639" t="s">
        <v>4137</v>
      </c>
      <c r="B15639" t="s">
        <v>4138</v>
      </c>
      <c r="C15639">
        <v>10</v>
      </c>
      <c r="D15639" s="274" t="s">
        <v>3235</v>
      </c>
      <c r="E15639" s="257" t="s">
        <v>3236</v>
      </c>
      <c r="F15639" s="249">
        <v>452</v>
      </c>
      <c r="G15639" s="218">
        <f t="shared" si="488"/>
        <v>4520</v>
      </c>
      <c r="H15639" t="s">
        <v>4123</v>
      </c>
      <c r="I15639">
        <v>2</v>
      </c>
      <c r="J15639" s="264"/>
      <c r="K15639" t="str">
        <f t="shared" si="489"/>
        <v>FE47202</v>
      </c>
      <c r="L15639">
        <v>1740</v>
      </c>
    </row>
    <row r="15640" spans="1:12">
      <c r="A15640" t="s">
        <v>4137</v>
      </c>
      <c r="B15640" t="s">
        <v>4138</v>
      </c>
      <c r="C15640">
        <v>10</v>
      </c>
      <c r="D15640" s="274" t="s">
        <v>3237</v>
      </c>
      <c r="E15640" s="257" t="s">
        <v>3238</v>
      </c>
      <c r="F15640" s="249">
        <v>462</v>
      </c>
      <c r="G15640" s="218">
        <f t="shared" si="488"/>
        <v>4620</v>
      </c>
      <c r="H15640" t="s">
        <v>4123</v>
      </c>
      <c r="I15640">
        <v>2</v>
      </c>
      <c r="J15640" s="264"/>
      <c r="K15640" t="str">
        <f t="shared" si="489"/>
        <v>FE53202</v>
      </c>
      <c r="L15640">
        <v>1740</v>
      </c>
    </row>
    <row r="15641" spans="1:12">
      <c r="A15641" t="s">
        <v>4137</v>
      </c>
      <c r="B15641" t="s">
        <v>4138</v>
      </c>
      <c r="C15641">
        <v>10</v>
      </c>
      <c r="D15641" s="274" t="s">
        <v>3269</v>
      </c>
      <c r="E15641" s="257" t="s">
        <v>3270</v>
      </c>
      <c r="F15641" s="249">
        <v>348</v>
      </c>
      <c r="G15641" s="218">
        <f t="shared" si="488"/>
        <v>3480</v>
      </c>
      <c r="H15641" t="s">
        <v>4123</v>
      </c>
      <c r="I15641">
        <v>2</v>
      </c>
      <c r="J15641" s="264"/>
      <c r="K15641" t="str">
        <f t="shared" si="489"/>
        <v>FN41202</v>
      </c>
      <c r="L15641">
        <v>1740</v>
      </c>
    </row>
    <row r="15642" spans="1:12">
      <c r="A15642" t="s">
        <v>4137</v>
      </c>
      <c r="B15642" t="s">
        <v>4138</v>
      </c>
      <c r="C15642">
        <v>10</v>
      </c>
      <c r="D15642" s="274" t="s">
        <v>3271</v>
      </c>
      <c r="E15642" s="257" t="s">
        <v>3272</v>
      </c>
      <c r="F15642" s="249">
        <v>323</v>
      </c>
      <c r="G15642" s="218">
        <f t="shared" si="488"/>
        <v>3230</v>
      </c>
      <c r="H15642" t="s">
        <v>4123</v>
      </c>
      <c r="I15642">
        <v>2</v>
      </c>
      <c r="J15642" s="264"/>
      <c r="K15642" t="str">
        <f t="shared" si="489"/>
        <v>FN47202</v>
      </c>
      <c r="L15642">
        <v>1740</v>
      </c>
    </row>
    <row r="15643" spans="1:12">
      <c r="A15643" t="s">
        <v>4137</v>
      </c>
      <c r="B15643" t="s">
        <v>4138</v>
      </c>
      <c r="C15643">
        <v>10</v>
      </c>
      <c r="D15643" s="274" t="s">
        <v>3273</v>
      </c>
      <c r="E15643" s="257" t="s">
        <v>3274</v>
      </c>
      <c r="F15643" s="249">
        <v>330</v>
      </c>
      <c r="G15643" s="218">
        <f t="shared" si="488"/>
        <v>3300</v>
      </c>
      <c r="H15643" t="s">
        <v>4123</v>
      </c>
      <c r="I15643">
        <v>2</v>
      </c>
      <c r="J15643" s="264"/>
      <c r="K15643" t="str">
        <f t="shared" si="489"/>
        <v>FN53202</v>
      </c>
      <c r="L15643">
        <v>1740</v>
      </c>
    </row>
    <row r="15644" spans="1:12">
      <c r="A15644" t="s">
        <v>4137</v>
      </c>
      <c r="B15644" t="s">
        <v>4138</v>
      </c>
      <c r="C15644">
        <v>10</v>
      </c>
      <c r="D15644" s="274" t="s">
        <v>315</v>
      </c>
      <c r="E15644" s="257" t="s">
        <v>249</v>
      </c>
      <c r="F15644" s="249">
        <v>672</v>
      </c>
      <c r="G15644" s="218">
        <f t="shared" si="488"/>
        <v>6720</v>
      </c>
      <c r="H15644" t="s">
        <v>4123</v>
      </c>
      <c r="I15644">
        <v>2</v>
      </c>
      <c r="K15644" t="str">
        <f t="shared" si="489"/>
        <v>C361202</v>
      </c>
      <c r="L15644">
        <v>2220</v>
      </c>
    </row>
    <row r="15645" spans="1:12">
      <c r="A15645" t="s">
        <v>4137</v>
      </c>
      <c r="B15645" t="s">
        <v>4138</v>
      </c>
      <c r="C15645">
        <v>10</v>
      </c>
      <c r="D15645" s="274" t="s">
        <v>316</v>
      </c>
      <c r="E15645" s="257" t="s">
        <v>2805</v>
      </c>
      <c r="F15645" s="249">
        <v>470</v>
      </c>
      <c r="G15645" s="218">
        <f t="shared" si="488"/>
        <v>4700</v>
      </c>
      <c r="H15645" t="s">
        <v>4123</v>
      </c>
      <c r="I15645">
        <v>2</v>
      </c>
      <c r="J15645" s="264"/>
      <c r="K15645" t="str">
        <f t="shared" si="489"/>
        <v>C362202</v>
      </c>
      <c r="L15645">
        <v>2220</v>
      </c>
    </row>
    <row r="15646" spans="1:12">
      <c r="A15646" t="s">
        <v>4137</v>
      </c>
      <c r="B15646" t="s">
        <v>4138</v>
      </c>
      <c r="C15646">
        <v>10</v>
      </c>
      <c r="D15646" s="274" t="s">
        <v>317</v>
      </c>
      <c r="E15646" s="257" t="s">
        <v>2806</v>
      </c>
      <c r="F15646" s="249">
        <v>336</v>
      </c>
      <c r="G15646" s="218">
        <f t="shared" si="488"/>
        <v>3360</v>
      </c>
      <c r="H15646" t="s">
        <v>4123</v>
      </c>
      <c r="I15646">
        <v>2</v>
      </c>
      <c r="J15646" s="264"/>
      <c r="K15646" t="str">
        <f t="shared" si="489"/>
        <v>C363202</v>
      </c>
      <c r="L15646">
        <v>2220</v>
      </c>
    </row>
    <row r="15647" spans="1:12">
      <c r="A15647" t="s">
        <v>4137</v>
      </c>
      <c r="B15647" t="s">
        <v>4138</v>
      </c>
      <c r="C15647">
        <v>10</v>
      </c>
      <c r="D15647" s="274" t="s">
        <v>318</v>
      </c>
      <c r="E15647" s="257" t="s">
        <v>250</v>
      </c>
      <c r="F15647" s="249">
        <v>625</v>
      </c>
      <c r="G15647" s="218">
        <f t="shared" si="488"/>
        <v>6250</v>
      </c>
      <c r="H15647" t="s">
        <v>4123</v>
      </c>
      <c r="I15647">
        <v>2</v>
      </c>
      <c r="J15647" s="264"/>
      <c r="K15647" t="str">
        <f t="shared" si="489"/>
        <v>C367202</v>
      </c>
      <c r="L15647">
        <v>2220</v>
      </c>
    </row>
    <row r="15648" spans="1:12">
      <c r="A15648" t="s">
        <v>4137</v>
      </c>
      <c r="B15648" t="s">
        <v>4138</v>
      </c>
      <c r="C15648">
        <v>10</v>
      </c>
      <c r="D15648" s="274" t="s">
        <v>319</v>
      </c>
      <c r="E15648" s="257" t="s">
        <v>2807</v>
      </c>
      <c r="F15648" s="249">
        <v>438</v>
      </c>
      <c r="G15648" s="218">
        <f t="shared" si="488"/>
        <v>4380</v>
      </c>
      <c r="H15648" t="s">
        <v>4123</v>
      </c>
      <c r="I15648">
        <v>2</v>
      </c>
      <c r="J15648" s="264"/>
      <c r="K15648" t="str">
        <f t="shared" si="489"/>
        <v>C368202</v>
      </c>
      <c r="L15648">
        <v>2220</v>
      </c>
    </row>
    <row r="15649" spans="1:12">
      <c r="A15649" t="s">
        <v>4137</v>
      </c>
      <c r="B15649" t="s">
        <v>4138</v>
      </c>
      <c r="C15649">
        <v>10</v>
      </c>
      <c r="D15649" s="274" t="s">
        <v>320</v>
      </c>
      <c r="E15649" s="257" t="s">
        <v>2808</v>
      </c>
      <c r="F15649" s="249">
        <v>313</v>
      </c>
      <c r="G15649" s="218">
        <f t="shared" si="488"/>
        <v>3130</v>
      </c>
      <c r="H15649" t="s">
        <v>4123</v>
      </c>
      <c r="I15649">
        <v>2</v>
      </c>
      <c r="J15649" s="264"/>
      <c r="K15649" t="str">
        <f t="shared" si="489"/>
        <v>C369202</v>
      </c>
      <c r="L15649">
        <v>2220</v>
      </c>
    </row>
    <row r="15650" spans="1:12">
      <c r="A15650" t="s">
        <v>4137</v>
      </c>
      <c r="B15650" t="s">
        <v>4138</v>
      </c>
      <c r="C15650">
        <v>10</v>
      </c>
      <c r="D15650" s="274" t="s">
        <v>321</v>
      </c>
      <c r="E15650" s="257" t="s">
        <v>251</v>
      </c>
      <c r="F15650" s="249">
        <v>638</v>
      </c>
      <c r="G15650" s="218">
        <f t="shared" si="488"/>
        <v>6380</v>
      </c>
      <c r="H15650" t="s">
        <v>4123</v>
      </c>
      <c r="I15650">
        <v>2</v>
      </c>
      <c r="J15650" s="264"/>
      <c r="K15650" t="str">
        <f t="shared" si="489"/>
        <v>C373202</v>
      </c>
      <c r="L15650">
        <v>2220</v>
      </c>
    </row>
    <row r="15651" spans="1:12">
      <c r="A15651" t="s">
        <v>4137</v>
      </c>
      <c r="B15651" t="s">
        <v>4138</v>
      </c>
      <c r="C15651">
        <v>10</v>
      </c>
      <c r="D15651" s="274" t="s">
        <v>322</v>
      </c>
      <c r="E15651" s="257" t="s">
        <v>2809</v>
      </c>
      <c r="F15651" s="249">
        <v>447</v>
      </c>
      <c r="G15651" s="218">
        <f t="shared" si="488"/>
        <v>4470</v>
      </c>
      <c r="H15651" t="s">
        <v>4123</v>
      </c>
      <c r="I15651">
        <v>2</v>
      </c>
      <c r="J15651" s="264"/>
      <c r="K15651" t="str">
        <f t="shared" si="489"/>
        <v>C374202</v>
      </c>
      <c r="L15651">
        <v>2220</v>
      </c>
    </row>
    <row r="15652" spans="1:12">
      <c r="A15652" t="s">
        <v>4137</v>
      </c>
      <c r="B15652" t="s">
        <v>4138</v>
      </c>
      <c r="C15652">
        <v>10</v>
      </c>
      <c r="D15652" s="274" t="s">
        <v>323</v>
      </c>
      <c r="E15652" s="257" t="s">
        <v>2810</v>
      </c>
      <c r="F15652" s="249">
        <v>319</v>
      </c>
      <c r="G15652" s="218">
        <f t="shared" si="488"/>
        <v>3190</v>
      </c>
      <c r="H15652" t="s">
        <v>4123</v>
      </c>
      <c r="I15652">
        <v>2</v>
      </c>
      <c r="J15652" s="264"/>
      <c r="K15652" t="str">
        <f t="shared" si="489"/>
        <v>C375202</v>
      </c>
      <c r="L15652">
        <v>2220</v>
      </c>
    </row>
    <row r="15653" spans="1:12">
      <c r="A15653" t="s">
        <v>4137</v>
      </c>
      <c r="B15653" t="s">
        <v>4138</v>
      </c>
      <c r="C15653">
        <v>10</v>
      </c>
      <c r="D15653" s="274" t="s">
        <v>508</v>
      </c>
      <c r="E15653" s="257" t="s">
        <v>400</v>
      </c>
      <c r="F15653" s="249">
        <v>546</v>
      </c>
      <c r="G15653" s="218">
        <f t="shared" si="488"/>
        <v>5460</v>
      </c>
      <c r="H15653" t="s">
        <v>4123</v>
      </c>
      <c r="I15653">
        <v>2</v>
      </c>
      <c r="J15653" s="264"/>
      <c r="K15653" t="str">
        <f t="shared" si="489"/>
        <v>C821202</v>
      </c>
      <c r="L15653">
        <v>2220</v>
      </c>
    </row>
    <row r="15654" spans="1:12">
      <c r="A15654" t="s">
        <v>4137</v>
      </c>
      <c r="B15654" t="s">
        <v>4138</v>
      </c>
      <c r="C15654">
        <v>10</v>
      </c>
      <c r="D15654" s="274" t="s">
        <v>509</v>
      </c>
      <c r="E15654" s="257" t="s">
        <v>401</v>
      </c>
      <c r="F15654" s="249">
        <v>382</v>
      </c>
      <c r="G15654" s="218">
        <f t="shared" si="488"/>
        <v>3820</v>
      </c>
      <c r="H15654" t="s">
        <v>4123</v>
      </c>
      <c r="I15654">
        <v>2</v>
      </c>
      <c r="J15654" s="264"/>
      <c r="K15654" t="str">
        <f t="shared" si="489"/>
        <v>C822202</v>
      </c>
      <c r="L15654">
        <v>2220</v>
      </c>
    </row>
    <row r="15655" spans="1:12">
      <c r="A15655" t="s">
        <v>4137</v>
      </c>
      <c r="B15655" t="s">
        <v>4138</v>
      </c>
      <c r="C15655">
        <v>10</v>
      </c>
      <c r="D15655" s="274" t="s">
        <v>510</v>
      </c>
      <c r="E15655" s="257" t="s">
        <v>402</v>
      </c>
      <c r="F15655" s="249">
        <v>273</v>
      </c>
      <c r="G15655" s="218">
        <f t="shared" si="488"/>
        <v>2730</v>
      </c>
      <c r="H15655" t="s">
        <v>4123</v>
      </c>
      <c r="I15655">
        <v>2</v>
      </c>
      <c r="J15655" s="264"/>
      <c r="K15655" t="str">
        <f t="shared" si="489"/>
        <v>C823202</v>
      </c>
      <c r="L15655">
        <v>2220</v>
      </c>
    </row>
    <row r="15656" spans="1:12">
      <c r="A15656" t="s">
        <v>4137</v>
      </c>
      <c r="B15656" t="s">
        <v>4138</v>
      </c>
      <c r="C15656">
        <v>10</v>
      </c>
      <c r="D15656" s="274" t="s">
        <v>511</v>
      </c>
      <c r="E15656" s="257" t="s">
        <v>403</v>
      </c>
      <c r="F15656" s="249">
        <v>508</v>
      </c>
      <c r="G15656" s="218">
        <f t="shared" si="488"/>
        <v>5080</v>
      </c>
      <c r="H15656" t="s">
        <v>4123</v>
      </c>
      <c r="I15656">
        <v>2</v>
      </c>
      <c r="J15656" s="264"/>
      <c r="K15656" t="str">
        <f t="shared" si="489"/>
        <v>C827202</v>
      </c>
      <c r="L15656">
        <v>2220</v>
      </c>
    </row>
    <row r="15657" spans="1:12">
      <c r="A15657" t="s">
        <v>4137</v>
      </c>
      <c r="B15657" t="s">
        <v>4138</v>
      </c>
      <c r="C15657">
        <v>10</v>
      </c>
      <c r="D15657" s="274" t="s">
        <v>512</v>
      </c>
      <c r="E15657" s="257" t="s">
        <v>404</v>
      </c>
      <c r="F15657" s="249">
        <v>356</v>
      </c>
      <c r="G15657" s="218">
        <f t="shared" si="488"/>
        <v>3560</v>
      </c>
      <c r="H15657" t="s">
        <v>4123</v>
      </c>
      <c r="I15657">
        <v>2</v>
      </c>
      <c r="J15657" s="264"/>
      <c r="K15657" t="str">
        <f t="shared" si="489"/>
        <v>C828202</v>
      </c>
      <c r="L15657">
        <v>2220</v>
      </c>
    </row>
    <row r="15658" spans="1:12">
      <c r="A15658" t="s">
        <v>4137</v>
      </c>
      <c r="B15658" t="s">
        <v>4138</v>
      </c>
      <c r="C15658">
        <v>10</v>
      </c>
      <c r="D15658" s="274" t="s">
        <v>513</v>
      </c>
      <c r="E15658" s="257" t="s">
        <v>405</v>
      </c>
      <c r="F15658" s="249">
        <v>254</v>
      </c>
      <c r="G15658" s="218">
        <f t="shared" si="488"/>
        <v>2540</v>
      </c>
      <c r="H15658" t="s">
        <v>4123</v>
      </c>
      <c r="I15658">
        <v>2</v>
      </c>
      <c r="J15658" s="264"/>
      <c r="K15658" t="str">
        <f t="shared" si="489"/>
        <v>C829202</v>
      </c>
      <c r="L15658">
        <v>2220</v>
      </c>
    </row>
    <row r="15659" spans="1:12">
      <c r="A15659" t="s">
        <v>4137</v>
      </c>
      <c r="B15659" t="s">
        <v>4138</v>
      </c>
      <c r="C15659">
        <v>10</v>
      </c>
      <c r="D15659" s="274" t="s">
        <v>514</v>
      </c>
      <c r="E15659" s="257" t="s">
        <v>406</v>
      </c>
      <c r="F15659" s="249">
        <v>519</v>
      </c>
      <c r="G15659" s="218">
        <f t="shared" si="488"/>
        <v>5190</v>
      </c>
      <c r="H15659" t="s">
        <v>4123</v>
      </c>
      <c r="I15659">
        <v>2</v>
      </c>
      <c r="J15659" s="264"/>
      <c r="K15659" t="str">
        <f t="shared" si="489"/>
        <v>C833202</v>
      </c>
      <c r="L15659">
        <v>2220</v>
      </c>
    </row>
    <row r="15660" spans="1:12">
      <c r="A15660" t="s">
        <v>4137</v>
      </c>
      <c r="B15660" t="s">
        <v>4138</v>
      </c>
      <c r="C15660">
        <v>10</v>
      </c>
      <c r="D15660" s="274" t="s">
        <v>515</v>
      </c>
      <c r="E15660" s="257" t="s">
        <v>407</v>
      </c>
      <c r="F15660" s="249">
        <v>363</v>
      </c>
      <c r="G15660" s="218">
        <f t="shared" si="488"/>
        <v>3630</v>
      </c>
      <c r="H15660" t="s">
        <v>4123</v>
      </c>
      <c r="I15660">
        <v>2</v>
      </c>
      <c r="J15660" s="264"/>
      <c r="K15660" t="str">
        <f t="shared" si="489"/>
        <v>C834202</v>
      </c>
      <c r="L15660">
        <v>2220</v>
      </c>
    </row>
    <row r="15661" spans="1:12">
      <c r="A15661" t="s">
        <v>4137</v>
      </c>
      <c r="B15661" t="s">
        <v>4138</v>
      </c>
      <c r="C15661">
        <v>10</v>
      </c>
      <c r="D15661" s="274" t="s">
        <v>516</v>
      </c>
      <c r="E15661" s="257" t="s">
        <v>408</v>
      </c>
      <c r="F15661" s="249">
        <v>260</v>
      </c>
      <c r="G15661" s="218">
        <f t="shared" si="488"/>
        <v>2600</v>
      </c>
      <c r="H15661" t="s">
        <v>4123</v>
      </c>
      <c r="I15661">
        <v>2</v>
      </c>
      <c r="J15661" s="264"/>
      <c r="K15661" t="str">
        <f t="shared" si="489"/>
        <v>C835202</v>
      </c>
      <c r="L15661">
        <v>2220</v>
      </c>
    </row>
    <row r="15662" spans="1:12">
      <c r="A15662" t="s">
        <v>4137</v>
      </c>
      <c r="B15662" t="s">
        <v>4138</v>
      </c>
      <c r="C15662">
        <v>10</v>
      </c>
      <c r="D15662" s="274" t="s">
        <v>2867</v>
      </c>
      <c r="E15662" s="257" t="s">
        <v>2868</v>
      </c>
      <c r="F15662" s="249">
        <v>470</v>
      </c>
      <c r="G15662" s="218">
        <f t="shared" si="488"/>
        <v>4700</v>
      </c>
      <c r="H15662" t="s">
        <v>4123</v>
      </c>
      <c r="I15662">
        <v>2</v>
      </c>
      <c r="J15662" s="264"/>
      <c r="K15662" t="str">
        <f t="shared" si="489"/>
        <v>D661202</v>
      </c>
      <c r="L15662">
        <v>2220</v>
      </c>
    </row>
    <row r="15663" spans="1:12">
      <c r="A15663" t="s">
        <v>4137</v>
      </c>
      <c r="B15663" t="s">
        <v>4138</v>
      </c>
      <c r="C15663">
        <v>10</v>
      </c>
      <c r="D15663" s="274" t="s">
        <v>2869</v>
      </c>
      <c r="E15663" s="257" t="s">
        <v>2870</v>
      </c>
      <c r="F15663" s="249">
        <v>329</v>
      </c>
      <c r="G15663" s="218">
        <f t="shared" si="488"/>
        <v>3290</v>
      </c>
      <c r="H15663" t="s">
        <v>4123</v>
      </c>
      <c r="I15663">
        <v>2</v>
      </c>
      <c r="J15663" s="264"/>
      <c r="K15663" t="str">
        <f t="shared" si="489"/>
        <v>D662202</v>
      </c>
      <c r="L15663">
        <v>2220</v>
      </c>
    </row>
    <row r="15664" spans="1:12">
      <c r="A15664" t="s">
        <v>4137</v>
      </c>
      <c r="B15664" t="s">
        <v>4138</v>
      </c>
      <c r="C15664">
        <v>10</v>
      </c>
      <c r="D15664" s="274" t="s">
        <v>2871</v>
      </c>
      <c r="E15664" s="257" t="s">
        <v>2872</v>
      </c>
      <c r="F15664" s="249">
        <v>235</v>
      </c>
      <c r="G15664" s="218">
        <f t="shared" si="488"/>
        <v>2350</v>
      </c>
      <c r="H15664" t="s">
        <v>4123</v>
      </c>
      <c r="I15664">
        <v>2</v>
      </c>
      <c r="J15664" s="264"/>
      <c r="K15664" t="str">
        <f t="shared" si="489"/>
        <v>D663202</v>
      </c>
      <c r="L15664">
        <v>2220</v>
      </c>
    </row>
    <row r="15665" spans="1:12">
      <c r="A15665" t="s">
        <v>4137</v>
      </c>
      <c r="B15665" t="s">
        <v>4138</v>
      </c>
      <c r="C15665">
        <v>10</v>
      </c>
      <c r="D15665" s="274" t="s">
        <v>2873</v>
      </c>
      <c r="E15665" s="257" t="s">
        <v>2874</v>
      </c>
      <c r="F15665" s="249">
        <v>438</v>
      </c>
      <c r="G15665" s="218">
        <f t="shared" si="488"/>
        <v>4380</v>
      </c>
      <c r="H15665" t="s">
        <v>4123</v>
      </c>
      <c r="I15665">
        <v>2</v>
      </c>
      <c r="J15665" s="264"/>
      <c r="K15665" t="str">
        <f t="shared" si="489"/>
        <v>D667202</v>
      </c>
      <c r="L15665">
        <v>2220</v>
      </c>
    </row>
    <row r="15666" spans="1:12">
      <c r="A15666" t="s">
        <v>4137</v>
      </c>
      <c r="B15666" t="s">
        <v>4138</v>
      </c>
      <c r="C15666">
        <v>10</v>
      </c>
      <c r="D15666" s="274" t="s">
        <v>2875</v>
      </c>
      <c r="E15666" s="257" t="s">
        <v>2876</v>
      </c>
      <c r="F15666" s="249">
        <v>307</v>
      </c>
      <c r="G15666" s="218">
        <f t="shared" si="488"/>
        <v>3070</v>
      </c>
      <c r="H15666" t="s">
        <v>4123</v>
      </c>
      <c r="I15666">
        <v>2</v>
      </c>
      <c r="J15666" s="264"/>
      <c r="K15666" t="str">
        <f t="shared" si="489"/>
        <v>D668202</v>
      </c>
      <c r="L15666">
        <v>2220</v>
      </c>
    </row>
    <row r="15667" spans="1:12">
      <c r="A15667" t="s">
        <v>4137</v>
      </c>
      <c r="B15667" t="s">
        <v>4138</v>
      </c>
      <c r="C15667">
        <v>10</v>
      </c>
      <c r="D15667" s="274" t="s">
        <v>2877</v>
      </c>
      <c r="E15667" s="257" t="s">
        <v>2878</v>
      </c>
      <c r="F15667" s="249">
        <v>219</v>
      </c>
      <c r="G15667" s="218">
        <f t="shared" si="488"/>
        <v>2190</v>
      </c>
      <c r="H15667" t="s">
        <v>4123</v>
      </c>
      <c r="I15667">
        <v>2</v>
      </c>
      <c r="J15667" s="264"/>
      <c r="K15667" t="str">
        <f t="shared" si="489"/>
        <v>D669202</v>
      </c>
      <c r="L15667">
        <v>2220</v>
      </c>
    </row>
    <row r="15668" spans="1:12">
      <c r="A15668" t="s">
        <v>4137</v>
      </c>
      <c r="B15668" t="s">
        <v>4138</v>
      </c>
      <c r="C15668">
        <v>10</v>
      </c>
      <c r="D15668" s="274" t="s">
        <v>2879</v>
      </c>
      <c r="E15668" s="257" t="s">
        <v>2880</v>
      </c>
      <c r="F15668" s="249">
        <v>447</v>
      </c>
      <c r="G15668" s="218">
        <f t="shared" si="488"/>
        <v>4470</v>
      </c>
      <c r="H15668" t="s">
        <v>4123</v>
      </c>
      <c r="I15668">
        <v>2</v>
      </c>
      <c r="J15668" s="264"/>
      <c r="K15668" t="str">
        <f t="shared" si="489"/>
        <v>D673202</v>
      </c>
      <c r="L15668">
        <v>2220</v>
      </c>
    </row>
    <row r="15669" spans="1:12">
      <c r="A15669" t="s">
        <v>4137</v>
      </c>
      <c r="B15669" t="s">
        <v>4138</v>
      </c>
      <c r="C15669">
        <v>10</v>
      </c>
      <c r="D15669" s="274" t="s">
        <v>2881</v>
      </c>
      <c r="E15669" s="257" t="s">
        <v>2882</v>
      </c>
      <c r="F15669" s="249">
        <v>313</v>
      </c>
      <c r="G15669" s="218">
        <f t="shared" ref="G15669:G15732" si="490">ROUNDDOWN(C15669*F15669,0)</f>
        <v>3130</v>
      </c>
      <c r="H15669" t="s">
        <v>4123</v>
      </c>
      <c r="I15669">
        <v>2</v>
      </c>
      <c r="J15669" s="264"/>
      <c r="K15669" t="str">
        <f t="shared" si="489"/>
        <v>D674202</v>
      </c>
      <c r="L15669">
        <v>2220</v>
      </c>
    </row>
    <row r="15670" spans="1:12">
      <c r="A15670" t="s">
        <v>4137</v>
      </c>
      <c r="B15670" t="s">
        <v>4138</v>
      </c>
      <c r="C15670">
        <v>10</v>
      </c>
      <c r="D15670" s="274" t="s">
        <v>2883</v>
      </c>
      <c r="E15670" s="257" t="s">
        <v>2884</v>
      </c>
      <c r="F15670" s="249">
        <v>224</v>
      </c>
      <c r="G15670" s="218">
        <f t="shared" si="490"/>
        <v>2240</v>
      </c>
      <c r="H15670" t="s">
        <v>4123</v>
      </c>
      <c r="I15670">
        <v>2</v>
      </c>
      <c r="J15670" s="264"/>
      <c r="K15670" t="str">
        <f t="shared" si="489"/>
        <v>D675202</v>
      </c>
      <c r="L15670">
        <v>2220</v>
      </c>
    </row>
    <row r="15671" spans="1:12">
      <c r="A15671" t="s">
        <v>4137</v>
      </c>
      <c r="B15671" t="s">
        <v>4138</v>
      </c>
      <c r="C15671">
        <v>10</v>
      </c>
      <c r="D15671" s="274" t="s">
        <v>2939</v>
      </c>
      <c r="E15671" s="257" t="s">
        <v>2940</v>
      </c>
      <c r="F15671" s="249">
        <v>336</v>
      </c>
      <c r="G15671" s="218">
        <f t="shared" si="490"/>
        <v>3360</v>
      </c>
      <c r="H15671" t="s">
        <v>4123</v>
      </c>
      <c r="I15671">
        <v>2</v>
      </c>
      <c r="J15671" s="264"/>
      <c r="K15671" t="str">
        <f t="shared" si="489"/>
        <v>D741202</v>
      </c>
      <c r="L15671">
        <v>2220</v>
      </c>
    </row>
    <row r="15672" spans="1:12">
      <c r="A15672" t="s">
        <v>4137</v>
      </c>
      <c r="B15672" t="s">
        <v>4138</v>
      </c>
      <c r="C15672">
        <v>10</v>
      </c>
      <c r="D15672" s="274" t="s">
        <v>2941</v>
      </c>
      <c r="E15672" s="257" t="s">
        <v>2942</v>
      </c>
      <c r="F15672" s="249">
        <v>235</v>
      </c>
      <c r="G15672" s="218">
        <f t="shared" si="490"/>
        <v>2350</v>
      </c>
      <c r="H15672" t="s">
        <v>4123</v>
      </c>
      <c r="I15672">
        <v>2</v>
      </c>
      <c r="J15672" s="264"/>
      <c r="K15672" t="str">
        <f t="shared" si="489"/>
        <v>D742202</v>
      </c>
      <c r="L15672">
        <v>2220</v>
      </c>
    </row>
    <row r="15673" spans="1:12">
      <c r="A15673" t="s">
        <v>4137</v>
      </c>
      <c r="B15673" t="s">
        <v>4138</v>
      </c>
      <c r="C15673">
        <v>10</v>
      </c>
      <c r="D15673" s="274" t="s">
        <v>2943</v>
      </c>
      <c r="E15673" s="257" t="s">
        <v>2944</v>
      </c>
      <c r="F15673" s="249">
        <v>168</v>
      </c>
      <c r="G15673" s="218">
        <f t="shared" si="490"/>
        <v>1680</v>
      </c>
      <c r="H15673" t="s">
        <v>4123</v>
      </c>
      <c r="I15673">
        <v>2</v>
      </c>
      <c r="J15673" s="264"/>
      <c r="K15673" t="str">
        <f t="shared" si="489"/>
        <v>D743202</v>
      </c>
      <c r="L15673">
        <v>2220</v>
      </c>
    </row>
    <row r="15674" spans="1:12">
      <c r="A15674" t="s">
        <v>4137</v>
      </c>
      <c r="B15674" t="s">
        <v>4138</v>
      </c>
      <c r="C15674">
        <v>10</v>
      </c>
      <c r="D15674" s="274" t="s">
        <v>2945</v>
      </c>
      <c r="E15674" s="257" t="s">
        <v>2946</v>
      </c>
      <c r="F15674" s="249">
        <v>313</v>
      </c>
      <c r="G15674" s="218">
        <f t="shared" si="490"/>
        <v>3130</v>
      </c>
      <c r="H15674" t="s">
        <v>4123</v>
      </c>
      <c r="I15674">
        <v>2</v>
      </c>
      <c r="J15674" s="264"/>
      <c r="K15674" t="str">
        <f t="shared" si="489"/>
        <v>D747202</v>
      </c>
      <c r="L15674">
        <v>2220</v>
      </c>
    </row>
    <row r="15675" spans="1:12">
      <c r="A15675" t="s">
        <v>4137</v>
      </c>
      <c r="B15675" t="s">
        <v>4138</v>
      </c>
      <c r="C15675">
        <v>10</v>
      </c>
      <c r="D15675" s="274" t="s">
        <v>2947</v>
      </c>
      <c r="E15675" s="257" t="s">
        <v>2948</v>
      </c>
      <c r="F15675" s="249">
        <v>219</v>
      </c>
      <c r="G15675" s="218">
        <f t="shared" si="490"/>
        <v>2190</v>
      </c>
      <c r="H15675" t="s">
        <v>4123</v>
      </c>
      <c r="I15675">
        <v>2</v>
      </c>
      <c r="J15675" s="264"/>
      <c r="K15675" t="str">
        <f t="shared" si="489"/>
        <v>D748202</v>
      </c>
      <c r="L15675">
        <v>2220</v>
      </c>
    </row>
    <row r="15676" spans="1:12">
      <c r="A15676" t="s">
        <v>4137</v>
      </c>
      <c r="B15676" t="s">
        <v>4138</v>
      </c>
      <c r="C15676">
        <v>10</v>
      </c>
      <c r="D15676" s="274" t="s">
        <v>2949</v>
      </c>
      <c r="E15676" s="257" t="s">
        <v>2950</v>
      </c>
      <c r="F15676" s="249">
        <v>157</v>
      </c>
      <c r="G15676" s="218">
        <f t="shared" si="490"/>
        <v>1570</v>
      </c>
      <c r="H15676" t="s">
        <v>4123</v>
      </c>
      <c r="I15676">
        <v>2</v>
      </c>
      <c r="J15676" s="264"/>
      <c r="K15676" t="str">
        <f t="shared" si="489"/>
        <v>D749202</v>
      </c>
      <c r="L15676">
        <v>2220</v>
      </c>
    </row>
    <row r="15677" spans="1:12">
      <c r="A15677" t="s">
        <v>4137</v>
      </c>
      <c r="B15677" t="s">
        <v>4138</v>
      </c>
      <c r="C15677">
        <v>10</v>
      </c>
      <c r="D15677" s="274" t="s">
        <v>2951</v>
      </c>
      <c r="E15677" s="257" t="s">
        <v>2952</v>
      </c>
      <c r="F15677" s="249">
        <v>319</v>
      </c>
      <c r="G15677" s="218">
        <f t="shared" si="490"/>
        <v>3190</v>
      </c>
      <c r="H15677" t="s">
        <v>4123</v>
      </c>
      <c r="I15677">
        <v>2</v>
      </c>
      <c r="J15677" s="264"/>
      <c r="K15677" t="str">
        <f t="shared" si="489"/>
        <v>D753202</v>
      </c>
      <c r="L15677">
        <v>2220</v>
      </c>
    </row>
    <row r="15678" spans="1:12">
      <c r="A15678" t="s">
        <v>4137</v>
      </c>
      <c r="B15678" t="s">
        <v>4138</v>
      </c>
      <c r="C15678">
        <v>10</v>
      </c>
      <c r="D15678" s="274" t="s">
        <v>2953</v>
      </c>
      <c r="E15678" s="257" t="s">
        <v>2954</v>
      </c>
      <c r="F15678" s="249">
        <v>223</v>
      </c>
      <c r="G15678" s="218">
        <f t="shared" si="490"/>
        <v>2230</v>
      </c>
      <c r="H15678" t="s">
        <v>4123</v>
      </c>
      <c r="I15678">
        <v>2</v>
      </c>
      <c r="J15678" s="264"/>
      <c r="K15678" t="str">
        <f t="shared" si="489"/>
        <v>D754202</v>
      </c>
      <c r="L15678">
        <v>2220</v>
      </c>
    </row>
    <row r="15679" spans="1:12">
      <c r="A15679" t="s">
        <v>4137</v>
      </c>
      <c r="B15679" t="s">
        <v>4138</v>
      </c>
      <c r="C15679">
        <v>10</v>
      </c>
      <c r="D15679" s="274" t="s">
        <v>2955</v>
      </c>
      <c r="E15679" s="257" t="s">
        <v>2956</v>
      </c>
      <c r="F15679" s="249">
        <v>160</v>
      </c>
      <c r="G15679" s="218">
        <f t="shared" si="490"/>
        <v>1600</v>
      </c>
      <c r="H15679" t="s">
        <v>4123</v>
      </c>
      <c r="I15679">
        <v>2</v>
      </c>
      <c r="J15679" s="264"/>
      <c r="K15679" t="str">
        <f t="shared" si="489"/>
        <v>D755202</v>
      </c>
      <c r="L15679">
        <v>2220</v>
      </c>
    </row>
    <row r="15680" spans="1:12">
      <c r="A15680" t="s">
        <v>4137</v>
      </c>
      <c r="B15680" t="s">
        <v>4138</v>
      </c>
      <c r="C15680">
        <v>10</v>
      </c>
      <c r="D15680" s="274" t="s">
        <v>3011</v>
      </c>
      <c r="E15680" s="257" t="s">
        <v>3012</v>
      </c>
      <c r="F15680" s="249">
        <v>382</v>
      </c>
      <c r="G15680" s="218">
        <f t="shared" si="490"/>
        <v>3820</v>
      </c>
      <c r="H15680" t="s">
        <v>4123</v>
      </c>
      <c r="I15680">
        <v>2</v>
      </c>
      <c r="J15680" s="264"/>
      <c r="K15680" t="str">
        <f t="shared" si="489"/>
        <v>DE61202</v>
      </c>
      <c r="L15680">
        <v>2220</v>
      </c>
    </row>
    <row r="15681" spans="1:12">
      <c r="A15681" t="s">
        <v>4137</v>
      </c>
      <c r="B15681" t="s">
        <v>4138</v>
      </c>
      <c r="C15681">
        <v>10</v>
      </c>
      <c r="D15681" s="274" t="s">
        <v>3013</v>
      </c>
      <c r="E15681" s="257" t="s">
        <v>3014</v>
      </c>
      <c r="F15681" s="249">
        <v>267</v>
      </c>
      <c r="G15681" s="218">
        <f t="shared" si="490"/>
        <v>2670</v>
      </c>
      <c r="H15681" t="s">
        <v>4123</v>
      </c>
      <c r="I15681">
        <v>2</v>
      </c>
      <c r="J15681" s="264"/>
      <c r="K15681" t="str">
        <f t="shared" si="489"/>
        <v>DE62202</v>
      </c>
      <c r="L15681">
        <v>2220</v>
      </c>
    </row>
    <row r="15682" spans="1:12">
      <c r="A15682" t="s">
        <v>4137</v>
      </c>
      <c r="B15682" t="s">
        <v>4138</v>
      </c>
      <c r="C15682">
        <v>10</v>
      </c>
      <c r="D15682" s="274" t="s">
        <v>3015</v>
      </c>
      <c r="E15682" s="257" t="s">
        <v>3016</v>
      </c>
      <c r="F15682" s="249">
        <v>191</v>
      </c>
      <c r="G15682" s="218">
        <f t="shared" si="490"/>
        <v>1910</v>
      </c>
      <c r="H15682" t="s">
        <v>4123</v>
      </c>
      <c r="I15682">
        <v>2</v>
      </c>
      <c r="J15682" s="264"/>
      <c r="K15682" t="str">
        <f t="shared" ref="K15682:K15745" si="491">D15682&amp;A15682&amp;I15682</f>
        <v>DE63202</v>
      </c>
      <c r="L15682">
        <v>2220</v>
      </c>
    </row>
    <row r="15683" spans="1:12">
      <c r="A15683" t="s">
        <v>4137</v>
      </c>
      <c r="B15683" t="s">
        <v>4138</v>
      </c>
      <c r="C15683">
        <v>10</v>
      </c>
      <c r="D15683" s="274" t="s">
        <v>3017</v>
      </c>
      <c r="E15683" s="257" t="s">
        <v>3018</v>
      </c>
      <c r="F15683" s="249">
        <v>356</v>
      </c>
      <c r="G15683" s="218">
        <f t="shared" si="490"/>
        <v>3560</v>
      </c>
      <c r="H15683" t="s">
        <v>4123</v>
      </c>
      <c r="I15683">
        <v>2</v>
      </c>
      <c r="J15683" s="264"/>
      <c r="K15683" t="str">
        <f t="shared" si="491"/>
        <v>DE67202</v>
      </c>
      <c r="L15683">
        <v>2220</v>
      </c>
    </row>
    <row r="15684" spans="1:12">
      <c r="A15684" t="s">
        <v>4137</v>
      </c>
      <c r="B15684" t="s">
        <v>4138</v>
      </c>
      <c r="C15684">
        <v>10</v>
      </c>
      <c r="D15684" s="274" t="s">
        <v>3019</v>
      </c>
      <c r="E15684" s="257" t="s">
        <v>3020</v>
      </c>
      <c r="F15684" s="249">
        <v>249</v>
      </c>
      <c r="G15684" s="218">
        <f t="shared" si="490"/>
        <v>2490</v>
      </c>
      <c r="H15684" t="s">
        <v>4123</v>
      </c>
      <c r="I15684">
        <v>2</v>
      </c>
      <c r="J15684" s="264"/>
      <c r="K15684" t="str">
        <f t="shared" si="491"/>
        <v>DE68202</v>
      </c>
      <c r="L15684">
        <v>2220</v>
      </c>
    </row>
    <row r="15685" spans="1:12">
      <c r="A15685" t="s">
        <v>4137</v>
      </c>
      <c r="B15685" t="s">
        <v>4138</v>
      </c>
      <c r="C15685">
        <v>10</v>
      </c>
      <c r="D15685" s="274" t="s">
        <v>3021</v>
      </c>
      <c r="E15685" s="257" t="s">
        <v>3022</v>
      </c>
      <c r="F15685" s="249">
        <v>178</v>
      </c>
      <c r="G15685" s="218">
        <f t="shared" si="490"/>
        <v>1780</v>
      </c>
      <c r="H15685" t="s">
        <v>4123</v>
      </c>
      <c r="I15685">
        <v>2</v>
      </c>
      <c r="J15685" s="264"/>
      <c r="K15685" t="str">
        <f t="shared" si="491"/>
        <v>DE69202</v>
      </c>
      <c r="L15685">
        <v>2220</v>
      </c>
    </row>
    <row r="15686" spans="1:12">
      <c r="A15686" t="s">
        <v>4137</v>
      </c>
      <c r="B15686" t="s">
        <v>4138</v>
      </c>
      <c r="C15686">
        <v>10</v>
      </c>
      <c r="D15686" s="274" t="s">
        <v>3023</v>
      </c>
      <c r="E15686" s="257" t="s">
        <v>3024</v>
      </c>
      <c r="F15686" s="249">
        <v>363</v>
      </c>
      <c r="G15686" s="218">
        <f t="shared" si="490"/>
        <v>3630</v>
      </c>
      <c r="H15686" t="s">
        <v>4123</v>
      </c>
      <c r="I15686">
        <v>2</v>
      </c>
      <c r="J15686" s="264"/>
      <c r="K15686" t="str">
        <f t="shared" si="491"/>
        <v>DE73202</v>
      </c>
      <c r="L15686">
        <v>2220</v>
      </c>
    </row>
    <row r="15687" spans="1:12">
      <c r="A15687" t="s">
        <v>4137</v>
      </c>
      <c r="B15687" t="s">
        <v>4138</v>
      </c>
      <c r="C15687">
        <v>10</v>
      </c>
      <c r="D15687" s="274" t="s">
        <v>3025</v>
      </c>
      <c r="E15687" s="257" t="s">
        <v>3026</v>
      </c>
      <c r="F15687" s="249">
        <v>254</v>
      </c>
      <c r="G15687" s="218">
        <f t="shared" si="490"/>
        <v>2540</v>
      </c>
      <c r="H15687" t="s">
        <v>4123</v>
      </c>
      <c r="I15687">
        <v>2</v>
      </c>
      <c r="J15687" s="264"/>
      <c r="K15687" t="str">
        <f t="shared" si="491"/>
        <v>DE74202</v>
      </c>
      <c r="L15687">
        <v>2220</v>
      </c>
    </row>
    <row r="15688" spans="1:12">
      <c r="A15688" t="s">
        <v>4137</v>
      </c>
      <c r="B15688" t="s">
        <v>4138</v>
      </c>
      <c r="C15688">
        <v>10</v>
      </c>
      <c r="D15688" s="274" t="s">
        <v>3027</v>
      </c>
      <c r="E15688" s="257" t="s">
        <v>3028</v>
      </c>
      <c r="F15688" s="249">
        <v>182</v>
      </c>
      <c r="G15688" s="218">
        <f t="shared" si="490"/>
        <v>1820</v>
      </c>
      <c r="H15688" t="s">
        <v>4123</v>
      </c>
      <c r="I15688">
        <v>2</v>
      </c>
      <c r="J15688" s="264"/>
      <c r="K15688" t="str">
        <f t="shared" si="491"/>
        <v>DE75202</v>
      </c>
      <c r="L15688">
        <v>2220</v>
      </c>
    </row>
    <row r="15689" spans="1:12">
      <c r="A15689" t="s">
        <v>4137</v>
      </c>
      <c r="B15689" t="s">
        <v>4138</v>
      </c>
      <c r="C15689">
        <v>10</v>
      </c>
      <c r="D15689" s="274" t="s">
        <v>3119</v>
      </c>
      <c r="E15689" s="257" t="s">
        <v>3120</v>
      </c>
      <c r="F15689" s="249">
        <v>273</v>
      </c>
      <c r="G15689" s="218">
        <f t="shared" si="490"/>
        <v>2730</v>
      </c>
      <c r="H15689" t="s">
        <v>4123</v>
      </c>
      <c r="I15689">
        <v>2</v>
      </c>
      <c r="J15689" s="264"/>
      <c r="K15689" t="str">
        <f t="shared" si="491"/>
        <v>DN61202</v>
      </c>
      <c r="L15689">
        <v>2220</v>
      </c>
    </row>
    <row r="15690" spans="1:12">
      <c r="A15690" t="s">
        <v>4137</v>
      </c>
      <c r="B15690" t="s">
        <v>4138</v>
      </c>
      <c r="C15690">
        <v>10</v>
      </c>
      <c r="D15690" s="274" t="s">
        <v>3121</v>
      </c>
      <c r="E15690" s="257" t="s">
        <v>3122</v>
      </c>
      <c r="F15690" s="249">
        <v>191</v>
      </c>
      <c r="G15690" s="218">
        <f t="shared" si="490"/>
        <v>1910</v>
      </c>
      <c r="H15690" t="s">
        <v>4123</v>
      </c>
      <c r="I15690">
        <v>2</v>
      </c>
      <c r="J15690" s="264"/>
      <c r="K15690" t="str">
        <f t="shared" si="491"/>
        <v>DN62202</v>
      </c>
      <c r="L15690">
        <v>2220</v>
      </c>
    </row>
    <row r="15691" spans="1:12">
      <c r="A15691" t="s">
        <v>4137</v>
      </c>
      <c r="B15691" t="s">
        <v>4138</v>
      </c>
      <c r="C15691">
        <v>10</v>
      </c>
      <c r="D15691" s="274" t="s">
        <v>3123</v>
      </c>
      <c r="E15691" s="257" t="s">
        <v>3124</v>
      </c>
      <c r="F15691" s="249">
        <v>137</v>
      </c>
      <c r="G15691" s="218">
        <f t="shared" si="490"/>
        <v>1370</v>
      </c>
      <c r="H15691" t="s">
        <v>4123</v>
      </c>
      <c r="I15691">
        <v>2</v>
      </c>
      <c r="J15691" s="264"/>
      <c r="K15691" t="str">
        <f t="shared" si="491"/>
        <v>DN63202</v>
      </c>
      <c r="L15691">
        <v>2220</v>
      </c>
    </row>
    <row r="15692" spans="1:12">
      <c r="A15692" t="s">
        <v>4137</v>
      </c>
      <c r="B15692" t="s">
        <v>4138</v>
      </c>
      <c r="C15692">
        <v>10</v>
      </c>
      <c r="D15692" s="274" t="s">
        <v>3125</v>
      </c>
      <c r="E15692" s="257" t="s">
        <v>3126</v>
      </c>
      <c r="F15692" s="249">
        <v>254</v>
      </c>
      <c r="G15692" s="218">
        <f t="shared" si="490"/>
        <v>2540</v>
      </c>
      <c r="H15692" t="s">
        <v>4123</v>
      </c>
      <c r="I15692">
        <v>2</v>
      </c>
      <c r="J15692" s="264"/>
      <c r="K15692" t="str">
        <f t="shared" si="491"/>
        <v>DN67202</v>
      </c>
      <c r="L15692">
        <v>2220</v>
      </c>
    </row>
    <row r="15693" spans="1:12">
      <c r="A15693" t="s">
        <v>4137</v>
      </c>
      <c r="B15693" t="s">
        <v>4138</v>
      </c>
      <c r="C15693">
        <v>10</v>
      </c>
      <c r="D15693" s="274" t="s">
        <v>3127</v>
      </c>
      <c r="E15693" s="257" t="s">
        <v>3128</v>
      </c>
      <c r="F15693" s="249">
        <v>178</v>
      </c>
      <c r="G15693" s="218">
        <f t="shared" si="490"/>
        <v>1780</v>
      </c>
      <c r="H15693" t="s">
        <v>4123</v>
      </c>
      <c r="I15693">
        <v>2</v>
      </c>
      <c r="J15693" s="264"/>
      <c r="K15693" t="str">
        <f t="shared" si="491"/>
        <v>DN68202</v>
      </c>
      <c r="L15693">
        <v>2220</v>
      </c>
    </row>
    <row r="15694" spans="1:12">
      <c r="A15694" t="s">
        <v>4137</v>
      </c>
      <c r="B15694" t="s">
        <v>4138</v>
      </c>
      <c r="C15694">
        <v>10</v>
      </c>
      <c r="D15694" s="274" t="s">
        <v>3129</v>
      </c>
      <c r="E15694" s="257" t="s">
        <v>3130</v>
      </c>
      <c r="F15694" s="249">
        <v>127</v>
      </c>
      <c r="G15694" s="218">
        <f t="shared" si="490"/>
        <v>1270</v>
      </c>
      <c r="H15694" t="s">
        <v>4123</v>
      </c>
      <c r="I15694">
        <v>2</v>
      </c>
      <c r="J15694" s="264"/>
      <c r="K15694" t="str">
        <f t="shared" si="491"/>
        <v>DN69202</v>
      </c>
      <c r="L15694">
        <v>2220</v>
      </c>
    </row>
    <row r="15695" spans="1:12">
      <c r="A15695" t="s">
        <v>4137</v>
      </c>
      <c r="B15695" t="s">
        <v>4138</v>
      </c>
      <c r="C15695">
        <v>10</v>
      </c>
      <c r="D15695" s="274" t="s">
        <v>3131</v>
      </c>
      <c r="E15695" s="257" t="s">
        <v>3132</v>
      </c>
      <c r="F15695" s="249">
        <v>260</v>
      </c>
      <c r="G15695" s="218">
        <f t="shared" si="490"/>
        <v>2600</v>
      </c>
      <c r="H15695" t="s">
        <v>4123</v>
      </c>
      <c r="I15695">
        <v>2</v>
      </c>
      <c r="J15695" s="264"/>
      <c r="K15695" t="str">
        <f t="shared" si="491"/>
        <v>DN73202</v>
      </c>
      <c r="L15695">
        <v>2220</v>
      </c>
    </row>
    <row r="15696" spans="1:12">
      <c r="A15696" t="s">
        <v>4137</v>
      </c>
      <c r="B15696" t="s">
        <v>4138</v>
      </c>
      <c r="C15696">
        <v>10</v>
      </c>
      <c r="D15696" s="274" t="s">
        <v>3133</v>
      </c>
      <c r="E15696" s="257" t="s">
        <v>3134</v>
      </c>
      <c r="F15696" s="249">
        <v>182</v>
      </c>
      <c r="G15696" s="218">
        <f t="shared" si="490"/>
        <v>1820</v>
      </c>
      <c r="H15696" t="s">
        <v>4123</v>
      </c>
      <c r="I15696">
        <v>2</v>
      </c>
      <c r="J15696" s="264"/>
      <c r="K15696" t="str">
        <f t="shared" si="491"/>
        <v>DN74202</v>
      </c>
      <c r="L15696">
        <v>2220</v>
      </c>
    </row>
    <row r="15697" spans="1:12">
      <c r="A15697" t="s">
        <v>4137</v>
      </c>
      <c r="B15697" t="s">
        <v>4138</v>
      </c>
      <c r="C15697">
        <v>10</v>
      </c>
      <c r="D15697" s="274" t="s">
        <v>3135</v>
      </c>
      <c r="E15697" s="257" t="s">
        <v>3136</v>
      </c>
      <c r="F15697" s="249">
        <v>130</v>
      </c>
      <c r="G15697" s="218">
        <f t="shared" si="490"/>
        <v>1300</v>
      </c>
      <c r="H15697" t="s">
        <v>4123</v>
      </c>
      <c r="I15697">
        <v>2</v>
      </c>
      <c r="J15697" s="264"/>
      <c r="K15697" t="str">
        <f t="shared" si="491"/>
        <v>DN75202</v>
      </c>
      <c r="L15697">
        <v>2220</v>
      </c>
    </row>
    <row r="15698" spans="1:12">
      <c r="A15698" t="s">
        <v>4137</v>
      </c>
      <c r="B15698" t="s">
        <v>4138</v>
      </c>
      <c r="C15698">
        <v>10</v>
      </c>
      <c r="D15698" s="274" t="s">
        <v>3191</v>
      </c>
      <c r="E15698" s="257" t="s">
        <v>3192</v>
      </c>
      <c r="F15698" s="249">
        <v>470</v>
      </c>
      <c r="G15698" s="218">
        <f t="shared" si="490"/>
        <v>4700</v>
      </c>
      <c r="H15698" t="s">
        <v>4123</v>
      </c>
      <c r="I15698">
        <v>2</v>
      </c>
      <c r="J15698" s="264"/>
      <c r="K15698" t="str">
        <f t="shared" si="491"/>
        <v>F661202</v>
      </c>
      <c r="L15698">
        <v>2220</v>
      </c>
    </row>
    <row r="15699" spans="1:12">
      <c r="A15699" t="s">
        <v>4137</v>
      </c>
      <c r="B15699" t="s">
        <v>4138</v>
      </c>
      <c r="C15699">
        <v>10</v>
      </c>
      <c r="D15699" s="274" t="s">
        <v>3193</v>
      </c>
      <c r="E15699" s="257" t="s">
        <v>3194</v>
      </c>
      <c r="F15699" s="249">
        <v>438</v>
      </c>
      <c r="G15699" s="218">
        <f t="shared" si="490"/>
        <v>4380</v>
      </c>
      <c r="H15699" t="s">
        <v>4123</v>
      </c>
      <c r="I15699">
        <v>2</v>
      </c>
      <c r="J15699" s="264"/>
      <c r="K15699" t="str">
        <f t="shared" si="491"/>
        <v>F667202</v>
      </c>
      <c r="L15699">
        <v>2220</v>
      </c>
    </row>
    <row r="15700" spans="1:12">
      <c r="A15700" t="s">
        <v>4137</v>
      </c>
      <c r="B15700" t="s">
        <v>4138</v>
      </c>
      <c r="C15700">
        <v>10</v>
      </c>
      <c r="D15700" s="274" t="s">
        <v>3195</v>
      </c>
      <c r="E15700" s="257" t="s">
        <v>3196</v>
      </c>
      <c r="F15700" s="249">
        <v>447</v>
      </c>
      <c r="G15700" s="218">
        <f t="shared" si="490"/>
        <v>4470</v>
      </c>
      <c r="H15700" t="s">
        <v>4123</v>
      </c>
      <c r="I15700">
        <v>2</v>
      </c>
      <c r="J15700" s="264"/>
      <c r="K15700" t="str">
        <f t="shared" si="491"/>
        <v>F673202</v>
      </c>
      <c r="L15700">
        <v>2220</v>
      </c>
    </row>
    <row r="15701" spans="1:12">
      <c r="A15701" t="s">
        <v>4137</v>
      </c>
      <c r="B15701" t="s">
        <v>4138</v>
      </c>
      <c r="C15701">
        <v>10</v>
      </c>
      <c r="D15701" s="274" t="s">
        <v>3215</v>
      </c>
      <c r="E15701" s="257" t="s">
        <v>3216</v>
      </c>
      <c r="F15701" s="249">
        <v>336</v>
      </c>
      <c r="G15701" s="218">
        <f t="shared" si="490"/>
        <v>3360</v>
      </c>
      <c r="H15701" t="s">
        <v>4123</v>
      </c>
      <c r="I15701">
        <v>2</v>
      </c>
      <c r="J15701" s="264"/>
      <c r="K15701" t="str">
        <f t="shared" si="491"/>
        <v>F741202</v>
      </c>
      <c r="L15701">
        <v>2220</v>
      </c>
    </row>
    <row r="15702" spans="1:12">
      <c r="A15702" t="s">
        <v>4137</v>
      </c>
      <c r="B15702" t="s">
        <v>4138</v>
      </c>
      <c r="C15702">
        <v>10</v>
      </c>
      <c r="D15702" s="274" t="s">
        <v>3217</v>
      </c>
      <c r="E15702" s="257" t="s">
        <v>3218</v>
      </c>
      <c r="F15702" s="249">
        <v>313</v>
      </c>
      <c r="G15702" s="218">
        <f t="shared" si="490"/>
        <v>3130</v>
      </c>
      <c r="H15702" t="s">
        <v>4123</v>
      </c>
      <c r="I15702">
        <v>2</v>
      </c>
      <c r="J15702" s="264"/>
      <c r="K15702" t="str">
        <f t="shared" si="491"/>
        <v>F747202</v>
      </c>
      <c r="L15702">
        <v>2220</v>
      </c>
    </row>
    <row r="15703" spans="1:12">
      <c r="A15703" t="s">
        <v>4137</v>
      </c>
      <c r="B15703" t="s">
        <v>4138</v>
      </c>
      <c r="C15703">
        <v>10</v>
      </c>
      <c r="D15703" s="274" t="s">
        <v>3219</v>
      </c>
      <c r="E15703" s="257" t="s">
        <v>3220</v>
      </c>
      <c r="F15703" s="249">
        <v>319</v>
      </c>
      <c r="G15703" s="218">
        <f t="shared" si="490"/>
        <v>3190</v>
      </c>
      <c r="H15703" t="s">
        <v>4123</v>
      </c>
      <c r="I15703">
        <v>2</v>
      </c>
      <c r="J15703" s="264"/>
      <c r="K15703" t="str">
        <f t="shared" si="491"/>
        <v>F753202</v>
      </c>
      <c r="L15703">
        <v>2220</v>
      </c>
    </row>
    <row r="15704" spans="1:12">
      <c r="A15704" t="s">
        <v>4137</v>
      </c>
      <c r="B15704" t="s">
        <v>4138</v>
      </c>
      <c r="C15704">
        <v>10</v>
      </c>
      <c r="D15704" s="274" t="s">
        <v>3239</v>
      </c>
      <c r="E15704" s="257" t="s">
        <v>3240</v>
      </c>
      <c r="F15704" s="249">
        <v>382</v>
      </c>
      <c r="G15704" s="218">
        <f t="shared" si="490"/>
        <v>3820</v>
      </c>
      <c r="H15704" t="s">
        <v>4123</v>
      </c>
      <c r="I15704">
        <v>2</v>
      </c>
      <c r="J15704" s="264"/>
      <c r="K15704" t="str">
        <f t="shared" si="491"/>
        <v>FE61202</v>
      </c>
      <c r="L15704">
        <v>2220</v>
      </c>
    </row>
    <row r="15705" spans="1:12">
      <c r="A15705" t="s">
        <v>4137</v>
      </c>
      <c r="B15705" t="s">
        <v>4138</v>
      </c>
      <c r="C15705">
        <v>10</v>
      </c>
      <c r="D15705" s="274" t="s">
        <v>3241</v>
      </c>
      <c r="E15705" s="257" t="s">
        <v>3242</v>
      </c>
      <c r="F15705" s="249">
        <v>356</v>
      </c>
      <c r="G15705" s="218">
        <f t="shared" si="490"/>
        <v>3560</v>
      </c>
      <c r="H15705" t="s">
        <v>4123</v>
      </c>
      <c r="I15705">
        <v>2</v>
      </c>
      <c r="J15705" s="264"/>
      <c r="K15705" t="str">
        <f t="shared" si="491"/>
        <v>FE67202</v>
      </c>
      <c r="L15705">
        <v>2220</v>
      </c>
    </row>
    <row r="15706" spans="1:12">
      <c r="A15706" t="s">
        <v>4137</v>
      </c>
      <c r="B15706" t="s">
        <v>4138</v>
      </c>
      <c r="C15706">
        <v>10</v>
      </c>
      <c r="D15706" s="274" t="s">
        <v>3243</v>
      </c>
      <c r="E15706" s="257" t="s">
        <v>3244</v>
      </c>
      <c r="F15706" s="249">
        <v>363</v>
      </c>
      <c r="G15706" s="218">
        <f t="shared" si="490"/>
        <v>3630</v>
      </c>
      <c r="H15706" t="s">
        <v>4123</v>
      </c>
      <c r="I15706">
        <v>2</v>
      </c>
      <c r="J15706" s="264"/>
      <c r="K15706" t="str">
        <f t="shared" si="491"/>
        <v>FE73202</v>
      </c>
      <c r="L15706">
        <v>2220</v>
      </c>
    </row>
    <row r="15707" spans="1:12">
      <c r="A15707" t="s">
        <v>4137</v>
      </c>
      <c r="B15707" t="s">
        <v>4138</v>
      </c>
      <c r="C15707">
        <v>10</v>
      </c>
      <c r="D15707" s="274" t="s">
        <v>3275</v>
      </c>
      <c r="E15707" s="257" t="s">
        <v>3276</v>
      </c>
      <c r="F15707" s="249">
        <v>273</v>
      </c>
      <c r="G15707" s="218">
        <f t="shared" si="490"/>
        <v>2730</v>
      </c>
      <c r="H15707" t="s">
        <v>4123</v>
      </c>
      <c r="I15707">
        <v>2</v>
      </c>
      <c r="J15707" s="264"/>
      <c r="K15707" t="str">
        <f t="shared" si="491"/>
        <v>FN61202</v>
      </c>
      <c r="L15707">
        <v>2220</v>
      </c>
    </row>
    <row r="15708" spans="1:12">
      <c r="A15708" t="s">
        <v>4137</v>
      </c>
      <c r="B15708" t="s">
        <v>4138</v>
      </c>
      <c r="C15708">
        <v>10</v>
      </c>
      <c r="D15708" s="274" t="s">
        <v>3277</v>
      </c>
      <c r="E15708" s="257" t="s">
        <v>3278</v>
      </c>
      <c r="F15708" s="249">
        <v>254</v>
      </c>
      <c r="G15708" s="218">
        <f t="shared" si="490"/>
        <v>2540</v>
      </c>
      <c r="H15708" t="s">
        <v>4123</v>
      </c>
      <c r="I15708">
        <v>2</v>
      </c>
      <c r="J15708" s="264"/>
      <c r="K15708" t="str">
        <f t="shared" si="491"/>
        <v>FN67202</v>
      </c>
      <c r="L15708">
        <v>2220</v>
      </c>
    </row>
    <row r="15709" spans="1:12">
      <c r="A15709" t="s">
        <v>4137</v>
      </c>
      <c r="B15709" t="s">
        <v>4138</v>
      </c>
      <c r="C15709">
        <v>10</v>
      </c>
      <c r="D15709" s="274" t="s">
        <v>3279</v>
      </c>
      <c r="E15709" s="257" t="s">
        <v>3280</v>
      </c>
      <c r="F15709" s="249">
        <v>260</v>
      </c>
      <c r="G15709" s="218">
        <f t="shared" si="490"/>
        <v>2600</v>
      </c>
      <c r="H15709" t="s">
        <v>4123</v>
      </c>
      <c r="I15709">
        <v>2</v>
      </c>
      <c r="J15709" s="264"/>
      <c r="K15709" t="str">
        <f t="shared" si="491"/>
        <v>FN73202</v>
      </c>
      <c r="L15709">
        <v>2220</v>
      </c>
    </row>
    <row r="15710" spans="1:12">
      <c r="A15710" t="s">
        <v>4137</v>
      </c>
      <c r="B15710" t="s">
        <v>4138</v>
      </c>
      <c r="C15710">
        <v>10</v>
      </c>
      <c r="D15710" s="274" t="s">
        <v>517</v>
      </c>
      <c r="E15710" s="257" t="s">
        <v>409</v>
      </c>
      <c r="F15710" s="249">
        <v>408</v>
      </c>
      <c r="G15710" s="218">
        <f t="shared" si="490"/>
        <v>4080</v>
      </c>
      <c r="H15710" t="s">
        <v>4123</v>
      </c>
      <c r="I15710">
        <v>2</v>
      </c>
      <c r="K15710" t="str">
        <f t="shared" si="491"/>
        <v>C841202</v>
      </c>
      <c r="L15710">
        <v>1870</v>
      </c>
    </row>
    <row r="15711" spans="1:12">
      <c r="A15711" t="s">
        <v>4137</v>
      </c>
      <c r="B15711" t="s">
        <v>4138</v>
      </c>
      <c r="C15711">
        <v>10</v>
      </c>
      <c r="D15711" s="274" t="s">
        <v>518</v>
      </c>
      <c r="E15711" s="257" t="s">
        <v>410</v>
      </c>
      <c r="F15711" s="249">
        <v>286</v>
      </c>
      <c r="G15711" s="218">
        <f t="shared" si="490"/>
        <v>2860</v>
      </c>
      <c r="H15711" t="s">
        <v>4123</v>
      </c>
      <c r="I15711">
        <v>2</v>
      </c>
      <c r="J15711" s="264"/>
      <c r="K15711" t="str">
        <f t="shared" si="491"/>
        <v>C842202</v>
      </c>
      <c r="L15711">
        <v>1870</v>
      </c>
    </row>
    <row r="15712" spans="1:12">
      <c r="A15712" t="s">
        <v>4137</v>
      </c>
      <c r="B15712" t="s">
        <v>4138</v>
      </c>
      <c r="C15712">
        <v>10</v>
      </c>
      <c r="D15712" s="274" t="s">
        <v>519</v>
      </c>
      <c r="E15712" s="257" t="s">
        <v>411</v>
      </c>
      <c r="F15712" s="249">
        <v>204</v>
      </c>
      <c r="G15712" s="218">
        <f t="shared" si="490"/>
        <v>2040</v>
      </c>
      <c r="H15712" t="s">
        <v>4123</v>
      </c>
      <c r="I15712">
        <v>2</v>
      </c>
      <c r="J15712" s="264"/>
      <c r="K15712" t="str">
        <f t="shared" si="491"/>
        <v>C843202</v>
      </c>
      <c r="L15712">
        <v>1870</v>
      </c>
    </row>
    <row r="15713" spans="1:12">
      <c r="A15713" t="s">
        <v>4137</v>
      </c>
      <c r="B15713" t="s">
        <v>4138</v>
      </c>
      <c r="C15713">
        <v>10</v>
      </c>
      <c r="D15713" s="274" t="s">
        <v>520</v>
      </c>
      <c r="E15713" s="257" t="s">
        <v>412</v>
      </c>
      <c r="F15713" s="249">
        <v>379</v>
      </c>
      <c r="G15713" s="218">
        <f t="shared" si="490"/>
        <v>3790</v>
      </c>
      <c r="H15713" t="s">
        <v>4123</v>
      </c>
      <c r="I15713">
        <v>2</v>
      </c>
      <c r="J15713" s="264"/>
      <c r="K15713" t="str">
        <f t="shared" si="491"/>
        <v>C847202</v>
      </c>
      <c r="L15713">
        <v>1870</v>
      </c>
    </row>
    <row r="15714" spans="1:12">
      <c r="A15714" t="s">
        <v>4137</v>
      </c>
      <c r="B15714" t="s">
        <v>4138</v>
      </c>
      <c r="C15714">
        <v>10</v>
      </c>
      <c r="D15714" s="274" t="s">
        <v>521</v>
      </c>
      <c r="E15714" s="257" t="s">
        <v>413</v>
      </c>
      <c r="F15714" s="249">
        <v>265</v>
      </c>
      <c r="G15714" s="218">
        <f t="shared" si="490"/>
        <v>2650</v>
      </c>
      <c r="H15714" t="s">
        <v>4123</v>
      </c>
      <c r="I15714">
        <v>2</v>
      </c>
      <c r="J15714" s="264"/>
      <c r="K15714" t="str">
        <f t="shared" si="491"/>
        <v>C848202</v>
      </c>
      <c r="L15714">
        <v>1870</v>
      </c>
    </row>
    <row r="15715" spans="1:12">
      <c r="A15715" t="s">
        <v>4137</v>
      </c>
      <c r="B15715" t="s">
        <v>4138</v>
      </c>
      <c r="C15715">
        <v>10</v>
      </c>
      <c r="D15715" s="274" t="s">
        <v>522</v>
      </c>
      <c r="E15715" s="257" t="s">
        <v>414</v>
      </c>
      <c r="F15715" s="249">
        <v>190</v>
      </c>
      <c r="G15715" s="218">
        <f t="shared" si="490"/>
        <v>1900</v>
      </c>
      <c r="H15715" t="s">
        <v>4123</v>
      </c>
      <c r="I15715">
        <v>2</v>
      </c>
      <c r="J15715" s="264"/>
      <c r="K15715" t="str">
        <f t="shared" si="491"/>
        <v>C849202</v>
      </c>
      <c r="L15715">
        <v>1870</v>
      </c>
    </row>
    <row r="15716" spans="1:12">
      <c r="A15716" t="s">
        <v>4137</v>
      </c>
      <c r="B15716" t="s">
        <v>4138</v>
      </c>
      <c r="C15716">
        <v>10</v>
      </c>
      <c r="D15716" s="274" t="s">
        <v>523</v>
      </c>
      <c r="E15716" s="257" t="s">
        <v>415</v>
      </c>
      <c r="F15716" s="249">
        <v>388</v>
      </c>
      <c r="G15716" s="218">
        <f t="shared" si="490"/>
        <v>3880</v>
      </c>
      <c r="H15716" t="s">
        <v>4123</v>
      </c>
      <c r="I15716">
        <v>2</v>
      </c>
      <c r="J15716" s="264"/>
      <c r="K15716" t="str">
        <f t="shared" si="491"/>
        <v>C853202</v>
      </c>
      <c r="L15716">
        <v>1870</v>
      </c>
    </row>
    <row r="15717" spans="1:12">
      <c r="A15717" t="s">
        <v>4137</v>
      </c>
      <c r="B15717" t="s">
        <v>4138</v>
      </c>
      <c r="C15717">
        <v>10</v>
      </c>
      <c r="D15717" s="274" t="s">
        <v>524</v>
      </c>
      <c r="E15717" s="257" t="s">
        <v>416</v>
      </c>
      <c r="F15717" s="249">
        <v>272</v>
      </c>
      <c r="G15717" s="218">
        <f t="shared" si="490"/>
        <v>2720</v>
      </c>
      <c r="H15717" t="s">
        <v>4123</v>
      </c>
      <c r="I15717">
        <v>2</v>
      </c>
      <c r="J15717" s="264"/>
      <c r="K15717" t="str">
        <f t="shared" si="491"/>
        <v>C854202</v>
      </c>
      <c r="L15717">
        <v>1870</v>
      </c>
    </row>
    <row r="15718" spans="1:12">
      <c r="A15718" t="s">
        <v>4137</v>
      </c>
      <c r="B15718" t="s">
        <v>4138</v>
      </c>
      <c r="C15718">
        <v>10</v>
      </c>
      <c r="D15718" s="274" t="s">
        <v>525</v>
      </c>
      <c r="E15718" s="257" t="s">
        <v>417</v>
      </c>
      <c r="F15718" s="249">
        <v>194</v>
      </c>
      <c r="G15718" s="218">
        <f t="shared" si="490"/>
        <v>1940</v>
      </c>
      <c r="H15718" t="s">
        <v>4123</v>
      </c>
      <c r="I15718">
        <v>2</v>
      </c>
      <c r="J15718" s="264"/>
      <c r="K15718" t="str">
        <f t="shared" si="491"/>
        <v>C855202</v>
      </c>
      <c r="L15718">
        <v>1870</v>
      </c>
    </row>
    <row r="15719" spans="1:12">
      <c r="A15719" t="s">
        <v>4137</v>
      </c>
      <c r="B15719" t="s">
        <v>4138</v>
      </c>
      <c r="C15719">
        <v>10</v>
      </c>
      <c r="D15719" s="274" t="s">
        <v>3029</v>
      </c>
      <c r="E15719" s="257" t="s">
        <v>3030</v>
      </c>
      <c r="F15719" s="249">
        <v>286</v>
      </c>
      <c r="G15719" s="218">
        <f t="shared" si="490"/>
        <v>2860</v>
      </c>
      <c r="H15719" t="s">
        <v>4123</v>
      </c>
      <c r="I15719">
        <v>2</v>
      </c>
      <c r="J15719" s="264"/>
      <c r="K15719" t="str">
        <f t="shared" si="491"/>
        <v>DE81202</v>
      </c>
      <c r="L15719">
        <v>1870</v>
      </c>
    </row>
    <row r="15720" spans="1:12">
      <c r="A15720" t="s">
        <v>4137</v>
      </c>
      <c r="B15720" t="s">
        <v>4138</v>
      </c>
      <c r="C15720">
        <v>10</v>
      </c>
      <c r="D15720" s="274" t="s">
        <v>3031</v>
      </c>
      <c r="E15720" s="257" t="s">
        <v>3032</v>
      </c>
      <c r="F15720" s="249">
        <v>200</v>
      </c>
      <c r="G15720" s="218">
        <f t="shared" si="490"/>
        <v>2000</v>
      </c>
      <c r="H15720" t="s">
        <v>4123</v>
      </c>
      <c r="I15720">
        <v>2</v>
      </c>
      <c r="J15720" s="264"/>
      <c r="K15720" t="str">
        <f t="shared" si="491"/>
        <v>DE82202</v>
      </c>
      <c r="L15720">
        <v>1870</v>
      </c>
    </row>
    <row r="15721" spans="1:12">
      <c r="A15721" t="s">
        <v>4137</v>
      </c>
      <c r="B15721" t="s">
        <v>4138</v>
      </c>
      <c r="C15721">
        <v>10</v>
      </c>
      <c r="D15721" s="274" t="s">
        <v>3033</v>
      </c>
      <c r="E15721" s="257" t="s">
        <v>3034</v>
      </c>
      <c r="F15721" s="249">
        <v>143</v>
      </c>
      <c r="G15721" s="218">
        <f t="shared" si="490"/>
        <v>1430</v>
      </c>
      <c r="H15721" t="s">
        <v>4123</v>
      </c>
      <c r="I15721">
        <v>2</v>
      </c>
      <c r="J15721" s="264"/>
      <c r="K15721" t="str">
        <f t="shared" si="491"/>
        <v>DE83202</v>
      </c>
      <c r="L15721">
        <v>1870</v>
      </c>
    </row>
    <row r="15722" spans="1:12">
      <c r="A15722" t="s">
        <v>4137</v>
      </c>
      <c r="B15722" t="s">
        <v>4138</v>
      </c>
      <c r="C15722">
        <v>10</v>
      </c>
      <c r="D15722" s="274" t="s">
        <v>3035</v>
      </c>
      <c r="E15722" s="257" t="s">
        <v>3036</v>
      </c>
      <c r="F15722" s="249">
        <v>265</v>
      </c>
      <c r="G15722" s="218">
        <f t="shared" si="490"/>
        <v>2650</v>
      </c>
      <c r="H15722" t="s">
        <v>4123</v>
      </c>
      <c r="I15722">
        <v>2</v>
      </c>
      <c r="J15722" s="264"/>
      <c r="K15722" t="str">
        <f t="shared" si="491"/>
        <v>DE87202</v>
      </c>
      <c r="L15722">
        <v>1870</v>
      </c>
    </row>
    <row r="15723" spans="1:12">
      <c r="A15723" t="s">
        <v>4137</v>
      </c>
      <c r="B15723" t="s">
        <v>4138</v>
      </c>
      <c r="C15723">
        <v>10</v>
      </c>
      <c r="D15723" s="274" t="s">
        <v>3037</v>
      </c>
      <c r="E15723" s="257" t="s">
        <v>3038</v>
      </c>
      <c r="F15723" s="249">
        <v>186</v>
      </c>
      <c r="G15723" s="218">
        <f t="shared" si="490"/>
        <v>1860</v>
      </c>
      <c r="H15723" t="s">
        <v>4123</v>
      </c>
      <c r="I15723">
        <v>2</v>
      </c>
      <c r="J15723" s="264"/>
      <c r="K15723" t="str">
        <f t="shared" si="491"/>
        <v>DE88202</v>
      </c>
      <c r="L15723">
        <v>1870</v>
      </c>
    </row>
    <row r="15724" spans="1:12">
      <c r="A15724" t="s">
        <v>4137</v>
      </c>
      <c r="B15724" t="s">
        <v>4138</v>
      </c>
      <c r="C15724">
        <v>10</v>
      </c>
      <c r="D15724" s="274" t="s">
        <v>3039</v>
      </c>
      <c r="E15724" s="257" t="s">
        <v>3040</v>
      </c>
      <c r="F15724" s="249">
        <v>133</v>
      </c>
      <c r="G15724" s="218">
        <f t="shared" si="490"/>
        <v>1330</v>
      </c>
      <c r="H15724" t="s">
        <v>4123</v>
      </c>
      <c r="I15724">
        <v>2</v>
      </c>
      <c r="J15724" s="264"/>
      <c r="K15724" t="str">
        <f t="shared" si="491"/>
        <v>DE89202</v>
      </c>
      <c r="L15724">
        <v>1870</v>
      </c>
    </row>
    <row r="15725" spans="1:12">
      <c r="A15725" t="s">
        <v>4137</v>
      </c>
      <c r="B15725" t="s">
        <v>4138</v>
      </c>
      <c r="C15725">
        <v>10</v>
      </c>
      <c r="D15725" s="274" t="s">
        <v>3041</v>
      </c>
      <c r="E15725" s="257" t="s">
        <v>3042</v>
      </c>
      <c r="F15725" s="249">
        <v>272</v>
      </c>
      <c r="G15725" s="218">
        <f t="shared" si="490"/>
        <v>2720</v>
      </c>
      <c r="H15725" t="s">
        <v>4123</v>
      </c>
      <c r="I15725">
        <v>2</v>
      </c>
      <c r="J15725" s="264"/>
      <c r="K15725" t="str">
        <f t="shared" si="491"/>
        <v>DE93202</v>
      </c>
      <c r="L15725">
        <v>1870</v>
      </c>
    </row>
    <row r="15726" spans="1:12">
      <c r="A15726" t="s">
        <v>4137</v>
      </c>
      <c r="B15726" t="s">
        <v>4138</v>
      </c>
      <c r="C15726">
        <v>10</v>
      </c>
      <c r="D15726" s="274" t="s">
        <v>3043</v>
      </c>
      <c r="E15726" s="257" t="s">
        <v>3044</v>
      </c>
      <c r="F15726" s="249">
        <v>190</v>
      </c>
      <c r="G15726" s="218">
        <f t="shared" si="490"/>
        <v>1900</v>
      </c>
      <c r="H15726" t="s">
        <v>4123</v>
      </c>
      <c r="I15726">
        <v>2</v>
      </c>
      <c r="J15726" s="264"/>
      <c r="K15726" t="str">
        <f t="shared" si="491"/>
        <v>DE94202</v>
      </c>
      <c r="L15726">
        <v>1870</v>
      </c>
    </row>
    <row r="15727" spans="1:12">
      <c r="A15727" t="s">
        <v>4137</v>
      </c>
      <c r="B15727" t="s">
        <v>4138</v>
      </c>
      <c r="C15727">
        <v>10</v>
      </c>
      <c r="D15727" s="274" t="s">
        <v>3045</v>
      </c>
      <c r="E15727" s="257" t="s">
        <v>3046</v>
      </c>
      <c r="F15727" s="249">
        <v>136</v>
      </c>
      <c r="G15727" s="218">
        <f t="shared" si="490"/>
        <v>1360</v>
      </c>
      <c r="H15727" t="s">
        <v>4123</v>
      </c>
      <c r="I15727">
        <v>2</v>
      </c>
      <c r="J15727" s="264"/>
      <c r="K15727" t="str">
        <f t="shared" si="491"/>
        <v>DE95202</v>
      </c>
      <c r="L15727">
        <v>1870</v>
      </c>
    </row>
    <row r="15728" spans="1:12">
      <c r="A15728" t="s">
        <v>4137</v>
      </c>
      <c r="B15728" t="s">
        <v>4138</v>
      </c>
      <c r="C15728">
        <v>10</v>
      </c>
      <c r="D15728" s="274" t="s">
        <v>3137</v>
      </c>
      <c r="E15728" s="257" t="s">
        <v>3138</v>
      </c>
      <c r="F15728" s="249">
        <v>204</v>
      </c>
      <c r="G15728" s="218">
        <f t="shared" si="490"/>
        <v>2040</v>
      </c>
      <c r="H15728" t="s">
        <v>4123</v>
      </c>
      <c r="I15728">
        <v>2</v>
      </c>
      <c r="J15728" s="264"/>
      <c r="K15728" t="str">
        <f t="shared" si="491"/>
        <v>DN81202</v>
      </c>
      <c r="L15728">
        <v>1870</v>
      </c>
    </row>
    <row r="15729" spans="1:12">
      <c r="A15729" t="s">
        <v>4137</v>
      </c>
      <c r="B15729" t="s">
        <v>4138</v>
      </c>
      <c r="C15729">
        <v>10</v>
      </c>
      <c r="D15729" s="274" t="s">
        <v>3139</v>
      </c>
      <c r="E15729" s="257" t="s">
        <v>3140</v>
      </c>
      <c r="F15729" s="249">
        <v>143</v>
      </c>
      <c r="G15729" s="218">
        <f t="shared" si="490"/>
        <v>1430</v>
      </c>
      <c r="H15729" t="s">
        <v>4123</v>
      </c>
      <c r="I15729">
        <v>2</v>
      </c>
      <c r="J15729" s="264"/>
      <c r="K15729" t="str">
        <f t="shared" si="491"/>
        <v>DN82202</v>
      </c>
      <c r="L15729">
        <v>1870</v>
      </c>
    </row>
    <row r="15730" spans="1:12">
      <c r="A15730" t="s">
        <v>4137</v>
      </c>
      <c r="B15730" t="s">
        <v>4138</v>
      </c>
      <c r="C15730">
        <v>10</v>
      </c>
      <c r="D15730" s="274" t="s">
        <v>3141</v>
      </c>
      <c r="E15730" s="257" t="s">
        <v>3142</v>
      </c>
      <c r="F15730" s="249">
        <v>102</v>
      </c>
      <c r="G15730" s="218">
        <f t="shared" si="490"/>
        <v>1020</v>
      </c>
      <c r="H15730" t="s">
        <v>4123</v>
      </c>
      <c r="I15730">
        <v>2</v>
      </c>
      <c r="J15730" s="264"/>
      <c r="K15730" t="str">
        <f t="shared" si="491"/>
        <v>DN83202</v>
      </c>
      <c r="L15730">
        <v>1870</v>
      </c>
    </row>
    <row r="15731" spans="1:12">
      <c r="A15731" t="s">
        <v>4137</v>
      </c>
      <c r="B15731" t="s">
        <v>4138</v>
      </c>
      <c r="C15731">
        <v>10</v>
      </c>
      <c r="D15731" s="274" t="s">
        <v>3143</v>
      </c>
      <c r="E15731" s="257" t="s">
        <v>3144</v>
      </c>
      <c r="F15731" s="249">
        <v>190</v>
      </c>
      <c r="G15731" s="218">
        <f t="shared" si="490"/>
        <v>1900</v>
      </c>
      <c r="H15731" t="s">
        <v>4123</v>
      </c>
      <c r="I15731">
        <v>2</v>
      </c>
      <c r="J15731" s="264"/>
      <c r="K15731" t="str">
        <f t="shared" si="491"/>
        <v>DN87202</v>
      </c>
      <c r="L15731">
        <v>1870</v>
      </c>
    </row>
    <row r="15732" spans="1:12">
      <c r="A15732" t="s">
        <v>4137</v>
      </c>
      <c r="B15732" t="s">
        <v>4138</v>
      </c>
      <c r="C15732">
        <v>10</v>
      </c>
      <c r="D15732" s="274" t="s">
        <v>3145</v>
      </c>
      <c r="E15732" s="257" t="s">
        <v>3146</v>
      </c>
      <c r="F15732" s="249">
        <v>133</v>
      </c>
      <c r="G15732" s="218">
        <f t="shared" si="490"/>
        <v>1330</v>
      </c>
      <c r="H15732" t="s">
        <v>4123</v>
      </c>
      <c r="I15732">
        <v>2</v>
      </c>
      <c r="J15732" s="264"/>
      <c r="K15732" t="str">
        <f t="shared" si="491"/>
        <v>DN88202</v>
      </c>
      <c r="L15732">
        <v>1870</v>
      </c>
    </row>
    <row r="15733" spans="1:12">
      <c r="A15733" t="s">
        <v>4137</v>
      </c>
      <c r="B15733" t="s">
        <v>4138</v>
      </c>
      <c r="C15733">
        <v>10</v>
      </c>
      <c r="D15733" s="274" t="s">
        <v>3147</v>
      </c>
      <c r="E15733" s="257" t="s">
        <v>3148</v>
      </c>
      <c r="F15733" s="249">
        <v>95</v>
      </c>
      <c r="G15733" s="218">
        <f t="shared" ref="G15733:G15796" si="492">ROUNDDOWN(C15733*F15733,0)</f>
        <v>950</v>
      </c>
      <c r="H15733" t="s">
        <v>4123</v>
      </c>
      <c r="I15733">
        <v>2</v>
      </c>
      <c r="J15733" s="264"/>
      <c r="K15733" t="str">
        <f t="shared" si="491"/>
        <v>DN89202</v>
      </c>
      <c r="L15733">
        <v>1870</v>
      </c>
    </row>
    <row r="15734" spans="1:12">
      <c r="A15734" t="s">
        <v>4137</v>
      </c>
      <c r="B15734" t="s">
        <v>4138</v>
      </c>
      <c r="C15734">
        <v>10</v>
      </c>
      <c r="D15734" s="274" t="s">
        <v>3149</v>
      </c>
      <c r="E15734" s="257" t="s">
        <v>3150</v>
      </c>
      <c r="F15734" s="249">
        <v>194</v>
      </c>
      <c r="G15734" s="218">
        <f t="shared" si="492"/>
        <v>1940</v>
      </c>
      <c r="H15734" t="s">
        <v>4123</v>
      </c>
      <c r="I15734">
        <v>2</v>
      </c>
      <c r="J15734" s="264"/>
      <c r="K15734" t="str">
        <f t="shared" si="491"/>
        <v>DN93202</v>
      </c>
      <c r="L15734">
        <v>1870</v>
      </c>
    </row>
    <row r="15735" spans="1:12">
      <c r="A15735" t="s">
        <v>4137</v>
      </c>
      <c r="B15735" t="s">
        <v>4138</v>
      </c>
      <c r="C15735">
        <v>10</v>
      </c>
      <c r="D15735" s="274" t="s">
        <v>3151</v>
      </c>
      <c r="E15735" s="257" t="s">
        <v>3152</v>
      </c>
      <c r="F15735" s="249">
        <v>136</v>
      </c>
      <c r="G15735" s="218">
        <f t="shared" si="492"/>
        <v>1360</v>
      </c>
      <c r="H15735" t="s">
        <v>4123</v>
      </c>
      <c r="I15735">
        <v>2</v>
      </c>
      <c r="J15735" s="264"/>
      <c r="K15735" t="str">
        <f t="shared" si="491"/>
        <v>DN94202</v>
      </c>
      <c r="L15735">
        <v>1870</v>
      </c>
    </row>
    <row r="15736" spans="1:12">
      <c r="A15736" t="s">
        <v>4137</v>
      </c>
      <c r="B15736" t="s">
        <v>4138</v>
      </c>
      <c r="C15736">
        <v>10</v>
      </c>
      <c r="D15736" s="274" t="s">
        <v>3153</v>
      </c>
      <c r="E15736" s="257" t="s">
        <v>3154</v>
      </c>
      <c r="F15736" s="249">
        <v>97</v>
      </c>
      <c r="G15736" s="218">
        <f t="shared" si="492"/>
        <v>970</v>
      </c>
      <c r="H15736" t="s">
        <v>4123</v>
      </c>
      <c r="I15736">
        <v>2</v>
      </c>
      <c r="J15736" s="264"/>
      <c r="K15736" t="str">
        <f t="shared" si="491"/>
        <v>DN95202</v>
      </c>
      <c r="L15736">
        <v>1870</v>
      </c>
    </row>
    <row r="15737" spans="1:12">
      <c r="A15737" t="s">
        <v>4137</v>
      </c>
      <c r="B15737" t="s">
        <v>4138</v>
      </c>
      <c r="C15737">
        <v>10</v>
      </c>
      <c r="D15737" s="274" t="s">
        <v>3245</v>
      </c>
      <c r="E15737" s="257" t="s">
        <v>3246</v>
      </c>
      <c r="F15737" s="249">
        <v>286</v>
      </c>
      <c r="G15737" s="218">
        <f t="shared" si="492"/>
        <v>2860</v>
      </c>
      <c r="H15737" t="s">
        <v>4123</v>
      </c>
      <c r="I15737">
        <v>2</v>
      </c>
      <c r="J15737" s="264"/>
      <c r="K15737" t="str">
        <f t="shared" si="491"/>
        <v>FE81202</v>
      </c>
      <c r="L15737">
        <v>1870</v>
      </c>
    </row>
    <row r="15738" spans="1:12">
      <c r="A15738" t="s">
        <v>4137</v>
      </c>
      <c r="B15738" t="s">
        <v>4138</v>
      </c>
      <c r="C15738">
        <v>10</v>
      </c>
      <c r="D15738" s="274" t="s">
        <v>3247</v>
      </c>
      <c r="E15738" s="257" t="s">
        <v>3248</v>
      </c>
      <c r="F15738" s="249">
        <v>265</v>
      </c>
      <c r="G15738" s="218">
        <f t="shared" si="492"/>
        <v>2650</v>
      </c>
      <c r="H15738" t="s">
        <v>4123</v>
      </c>
      <c r="I15738">
        <v>2</v>
      </c>
      <c r="J15738" s="264"/>
      <c r="K15738" t="str">
        <f t="shared" si="491"/>
        <v>FE87202</v>
      </c>
      <c r="L15738">
        <v>1870</v>
      </c>
    </row>
    <row r="15739" spans="1:12">
      <c r="A15739" t="s">
        <v>4137</v>
      </c>
      <c r="B15739" t="s">
        <v>4138</v>
      </c>
      <c r="C15739">
        <v>10</v>
      </c>
      <c r="D15739" s="274" t="s">
        <v>3249</v>
      </c>
      <c r="E15739" s="257" t="s">
        <v>3250</v>
      </c>
      <c r="F15739" s="249">
        <v>272</v>
      </c>
      <c r="G15739" s="218">
        <f t="shared" si="492"/>
        <v>2720</v>
      </c>
      <c r="H15739" t="s">
        <v>4123</v>
      </c>
      <c r="I15739">
        <v>2</v>
      </c>
      <c r="J15739" s="264"/>
      <c r="K15739" t="str">
        <f t="shared" si="491"/>
        <v>FE93202</v>
      </c>
      <c r="L15739">
        <v>1870</v>
      </c>
    </row>
    <row r="15740" spans="1:12">
      <c r="A15740" t="s">
        <v>4137</v>
      </c>
      <c r="B15740" t="s">
        <v>4138</v>
      </c>
      <c r="C15740">
        <v>10</v>
      </c>
      <c r="D15740" s="274" t="s">
        <v>3281</v>
      </c>
      <c r="E15740" s="257" t="s">
        <v>3282</v>
      </c>
      <c r="F15740" s="249">
        <v>204</v>
      </c>
      <c r="G15740" s="218">
        <f t="shared" si="492"/>
        <v>2040</v>
      </c>
      <c r="H15740" t="s">
        <v>4123</v>
      </c>
      <c r="I15740">
        <v>2</v>
      </c>
      <c r="J15740" s="264"/>
      <c r="K15740" t="str">
        <f t="shared" si="491"/>
        <v>FN81202</v>
      </c>
      <c r="L15740">
        <v>1870</v>
      </c>
    </row>
    <row r="15741" spans="1:12">
      <c r="A15741" t="s">
        <v>4137</v>
      </c>
      <c r="B15741" t="s">
        <v>4138</v>
      </c>
      <c r="C15741">
        <v>10</v>
      </c>
      <c r="D15741" s="274" t="s">
        <v>3283</v>
      </c>
      <c r="E15741" s="257" t="s">
        <v>3284</v>
      </c>
      <c r="F15741" s="249">
        <v>190</v>
      </c>
      <c r="G15741" s="218">
        <f t="shared" si="492"/>
        <v>1900</v>
      </c>
      <c r="H15741" t="s">
        <v>4123</v>
      </c>
      <c r="I15741">
        <v>2</v>
      </c>
      <c r="J15741" s="264"/>
      <c r="K15741" t="str">
        <f t="shared" si="491"/>
        <v>FN87202</v>
      </c>
      <c r="L15741">
        <v>1870</v>
      </c>
    </row>
    <row r="15742" spans="1:12">
      <c r="A15742" t="s">
        <v>4137</v>
      </c>
      <c r="B15742" t="s">
        <v>4138</v>
      </c>
      <c r="C15742">
        <v>10</v>
      </c>
      <c r="D15742" s="274" t="s">
        <v>3285</v>
      </c>
      <c r="E15742" s="257" t="s">
        <v>3286</v>
      </c>
      <c r="F15742" s="249">
        <v>194</v>
      </c>
      <c r="G15742" s="218">
        <f t="shared" si="492"/>
        <v>1940</v>
      </c>
      <c r="H15742" t="s">
        <v>4123</v>
      </c>
      <c r="I15742">
        <v>2</v>
      </c>
      <c r="J15742" s="264"/>
      <c r="K15742" t="str">
        <f t="shared" si="491"/>
        <v>FN93202</v>
      </c>
      <c r="L15742">
        <v>1870</v>
      </c>
    </row>
    <row r="15743" spans="1:12">
      <c r="A15743" t="s">
        <v>4137</v>
      </c>
      <c r="B15743" t="s">
        <v>4138</v>
      </c>
      <c r="C15743">
        <v>10</v>
      </c>
      <c r="D15743" s="274" t="s">
        <v>526</v>
      </c>
      <c r="E15743" s="257" t="s">
        <v>418</v>
      </c>
      <c r="F15743" s="249">
        <v>389</v>
      </c>
      <c r="G15743" s="218">
        <f t="shared" si="492"/>
        <v>3890</v>
      </c>
      <c r="H15743" t="s">
        <v>4124</v>
      </c>
      <c r="I15743">
        <v>1</v>
      </c>
      <c r="K15743" t="str">
        <f t="shared" si="491"/>
        <v>C861201</v>
      </c>
      <c r="L15743">
        <v>950</v>
      </c>
    </row>
    <row r="15744" spans="1:12">
      <c r="A15744" t="s">
        <v>4137</v>
      </c>
      <c r="B15744" t="s">
        <v>4138</v>
      </c>
      <c r="C15744">
        <v>10</v>
      </c>
      <c r="D15744" s="274" t="s">
        <v>527</v>
      </c>
      <c r="E15744" s="257" t="s">
        <v>419</v>
      </c>
      <c r="F15744" s="249">
        <v>272</v>
      </c>
      <c r="G15744" s="218">
        <f t="shared" si="492"/>
        <v>2720</v>
      </c>
      <c r="H15744" t="s">
        <v>4124</v>
      </c>
      <c r="I15744">
        <v>1</v>
      </c>
      <c r="J15744" s="264"/>
      <c r="K15744" t="str">
        <f t="shared" si="491"/>
        <v>C862201</v>
      </c>
      <c r="L15744">
        <v>950</v>
      </c>
    </row>
    <row r="15745" spans="1:12">
      <c r="A15745" t="s">
        <v>4137</v>
      </c>
      <c r="B15745" t="s">
        <v>4138</v>
      </c>
      <c r="C15745">
        <v>10</v>
      </c>
      <c r="D15745" s="274" t="s">
        <v>528</v>
      </c>
      <c r="E15745" s="257" t="s">
        <v>420</v>
      </c>
      <c r="F15745" s="249">
        <v>195</v>
      </c>
      <c r="G15745" s="218">
        <f t="shared" si="492"/>
        <v>1950</v>
      </c>
      <c r="H15745" t="s">
        <v>4124</v>
      </c>
      <c r="I15745">
        <v>1</v>
      </c>
      <c r="J15745" s="264"/>
      <c r="K15745" t="str">
        <f t="shared" si="491"/>
        <v>C863201</v>
      </c>
      <c r="L15745">
        <v>950</v>
      </c>
    </row>
    <row r="15746" spans="1:12">
      <c r="A15746" t="s">
        <v>4137</v>
      </c>
      <c r="B15746" t="s">
        <v>4138</v>
      </c>
      <c r="C15746">
        <v>10</v>
      </c>
      <c r="D15746" s="274" t="s">
        <v>529</v>
      </c>
      <c r="E15746" s="257" t="s">
        <v>421</v>
      </c>
      <c r="F15746" s="249">
        <v>362</v>
      </c>
      <c r="G15746" s="218">
        <f t="shared" si="492"/>
        <v>3620</v>
      </c>
      <c r="H15746" t="s">
        <v>4124</v>
      </c>
      <c r="I15746">
        <v>1</v>
      </c>
      <c r="J15746" s="264"/>
      <c r="K15746" t="str">
        <f t="shared" ref="K15746:K15809" si="493">D15746&amp;A15746&amp;I15746</f>
        <v>C867201</v>
      </c>
      <c r="L15746">
        <v>950</v>
      </c>
    </row>
    <row r="15747" spans="1:12">
      <c r="A15747" t="s">
        <v>4137</v>
      </c>
      <c r="B15747" t="s">
        <v>4138</v>
      </c>
      <c r="C15747">
        <v>10</v>
      </c>
      <c r="D15747" s="274" t="s">
        <v>530</v>
      </c>
      <c r="E15747" s="257" t="s">
        <v>422</v>
      </c>
      <c r="F15747" s="249">
        <v>253</v>
      </c>
      <c r="G15747" s="218">
        <f t="shared" si="492"/>
        <v>2530</v>
      </c>
      <c r="H15747" t="s">
        <v>4124</v>
      </c>
      <c r="I15747">
        <v>1</v>
      </c>
      <c r="J15747" s="264"/>
      <c r="K15747" t="str">
        <f t="shared" si="493"/>
        <v>C868201</v>
      </c>
      <c r="L15747">
        <v>950</v>
      </c>
    </row>
    <row r="15748" spans="1:12">
      <c r="A15748" t="s">
        <v>4137</v>
      </c>
      <c r="B15748" t="s">
        <v>4138</v>
      </c>
      <c r="C15748">
        <v>10</v>
      </c>
      <c r="D15748" s="274" t="s">
        <v>531</v>
      </c>
      <c r="E15748" s="257" t="s">
        <v>423</v>
      </c>
      <c r="F15748" s="249">
        <v>181</v>
      </c>
      <c r="G15748" s="218">
        <f t="shared" si="492"/>
        <v>1810</v>
      </c>
      <c r="H15748" t="s">
        <v>4124</v>
      </c>
      <c r="I15748">
        <v>1</v>
      </c>
      <c r="J15748" s="264"/>
      <c r="K15748" t="str">
        <f t="shared" si="493"/>
        <v>C869201</v>
      </c>
      <c r="L15748">
        <v>950</v>
      </c>
    </row>
    <row r="15749" spans="1:12">
      <c r="A15749" t="s">
        <v>4137</v>
      </c>
      <c r="B15749" t="s">
        <v>4138</v>
      </c>
      <c r="C15749">
        <v>10</v>
      </c>
      <c r="D15749" s="274" t="s">
        <v>532</v>
      </c>
      <c r="E15749" s="257" t="s">
        <v>424</v>
      </c>
      <c r="F15749" s="249">
        <v>370</v>
      </c>
      <c r="G15749" s="218">
        <f t="shared" si="492"/>
        <v>3700</v>
      </c>
      <c r="H15749" t="s">
        <v>4124</v>
      </c>
      <c r="I15749">
        <v>1</v>
      </c>
      <c r="J15749" s="264"/>
      <c r="K15749" t="str">
        <f t="shared" si="493"/>
        <v>C873201</v>
      </c>
      <c r="L15749">
        <v>950</v>
      </c>
    </row>
    <row r="15750" spans="1:12">
      <c r="A15750" t="s">
        <v>4137</v>
      </c>
      <c r="B15750" t="s">
        <v>4138</v>
      </c>
      <c r="C15750">
        <v>10</v>
      </c>
      <c r="D15750" s="274" t="s">
        <v>533</v>
      </c>
      <c r="E15750" s="257" t="s">
        <v>425</v>
      </c>
      <c r="F15750" s="249">
        <v>259</v>
      </c>
      <c r="G15750" s="218">
        <f t="shared" si="492"/>
        <v>2590</v>
      </c>
      <c r="H15750" t="s">
        <v>4124</v>
      </c>
      <c r="I15750">
        <v>1</v>
      </c>
      <c r="J15750" s="264"/>
      <c r="K15750" t="str">
        <f t="shared" si="493"/>
        <v>C874201</v>
      </c>
      <c r="L15750">
        <v>950</v>
      </c>
    </row>
    <row r="15751" spans="1:12">
      <c r="A15751" t="s">
        <v>4137</v>
      </c>
      <c r="B15751" t="s">
        <v>4138</v>
      </c>
      <c r="C15751">
        <v>10</v>
      </c>
      <c r="D15751" s="274" t="s">
        <v>534</v>
      </c>
      <c r="E15751" s="257" t="s">
        <v>426</v>
      </c>
      <c r="F15751" s="249">
        <v>185</v>
      </c>
      <c r="G15751" s="218">
        <f t="shared" si="492"/>
        <v>1850</v>
      </c>
      <c r="H15751" t="s">
        <v>4124</v>
      </c>
      <c r="I15751">
        <v>1</v>
      </c>
      <c r="J15751" s="264"/>
      <c r="K15751" t="str">
        <f t="shared" si="493"/>
        <v>C875201</v>
      </c>
      <c r="L15751">
        <v>950</v>
      </c>
    </row>
    <row r="15752" spans="1:12">
      <c r="A15752" t="s">
        <v>4137</v>
      </c>
      <c r="B15752" t="s">
        <v>4138</v>
      </c>
      <c r="C15752">
        <v>10</v>
      </c>
      <c r="D15752" s="274" t="s">
        <v>3047</v>
      </c>
      <c r="E15752" s="257" t="s">
        <v>3048</v>
      </c>
      <c r="F15752" s="249">
        <v>272</v>
      </c>
      <c r="G15752" s="218">
        <f t="shared" si="492"/>
        <v>2720</v>
      </c>
      <c r="H15752" t="s">
        <v>4124</v>
      </c>
      <c r="I15752">
        <v>1</v>
      </c>
      <c r="J15752" s="264"/>
      <c r="K15752" t="str">
        <f t="shared" si="493"/>
        <v>DF01201</v>
      </c>
      <c r="L15752">
        <v>950</v>
      </c>
    </row>
    <row r="15753" spans="1:12">
      <c r="A15753" t="s">
        <v>4137</v>
      </c>
      <c r="B15753" t="s">
        <v>4138</v>
      </c>
      <c r="C15753">
        <v>10</v>
      </c>
      <c r="D15753" s="274" t="s">
        <v>3049</v>
      </c>
      <c r="E15753" s="257" t="s">
        <v>3050</v>
      </c>
      <c r="F15753" s="249">
        <v>190</v>
      </c>
      <c r="G15753" s="218">
        <f t="shared" si="492"/>
        <v>1900</v>
      </c>
      <c r="H15753" t="s">
        <v>4124</v>
      </c>
      <c r="I15753">
        <v>1</v>
      </c>
      <c r="J15753" s="264"/>
      <c r="K15753" t="str">
        <f t="shared" si="493"/>
        <v>DF02201</v>
      </c>
      <c r="L15753">
        <v>950</v>
      </c>
    </row>
    <row r="15754" spans="1:12">
      <c r="A15754" t="s">
        <v>4137</v>
      </c>
      <c r="B15754" t="s">
        <v>4138</v>
      </c>
      <c r="C15754">
        <v>10</v>
      </c>
      <c r="D15754" s="274" t="s">
        <v>3051</v>
      </c>
      <c r="E15754" s="257" t="s">
        <v>3052</v>
      </c>
      <c r="F15754" s="249">
        <v>136</v>
      </c>
      <c r="G15754" s="218">
        <f t="shared" si="492"/>
        <v>1360</v>
      </c>
      <c r="H15754" t="s">
        <v>4124</v>
      </c>
      <c r="I15754">
        <v>1</v>
      </c>
      <c r="J15754" s="264"/>
      <c r="K15754" t="str">
        <f t="shared" si="493"/>
        <v>DF03201</v>
      </c>
      <c r="L15754">
        <v>950</v>
      </c>
    </row>
    <row r="15755" spans="1:12">
      <c r="A15755" t="s">
        <v>4137</v>
      </c>
      <c r="B15755" t="s">
        <v>4138</v>
      </c>
      <c r="C15755">
        <v>10</v>
      </c>
      <c r="D15755" s="274" t="s">
        <v>3053</v>
      </c>
      <c r="E15755" s="257" t="s">
        <v>3054</v>
      </c>
      <c r="F15755" s="249">
        <v>253</v>
      </c>
      <c r="G15755" s="218">
        <f t="shared" si="492"/>
        <v>2530</v>
      </c>
      <c r="H15755" t="s">
        <v>4124</v>
      </c>
      <c r="I15755">
        <v>1</v>
      </c>
      <c r="J15755" s="264"/>
      <c r="K15755" t="str">
        <f t="shared" si="493"/>
        <v>DF07201</v>
      </c>
      <c r="L15755">
        <v>950</v>
      </c>
    </row>
    <row r="15756" spans="1:12">
      <c r="A15756" t="s">
        <v>4137</v>
      </c>
      <c r="B15756" t="s">
        <v>4138</v>
      </c>
      <c r="C15756">
        <v>10</v>
      </c>
      <c r="D15756" s="274" t="s">
        <v>3055</v>
      </c>
      <c r="E15756" s="257" t="s">
        <v>3056</v>
      </c>
      <c r="F15756" s="249">
        <v>177</v>
      </c>
      <c r="G15756" s="218">
        <f t="shared" si="492"/>
        <v>1770</v>
      </c>
      <c r="H15756" t="s">
        <v>4124</v>
      </c>
      <c r="I15756">
        <v>1</v>
      </c>
      <c r="J15756" s="264"/>
      <c r="K15756" t="str">
        <f t="shared" si="493"/>
        <v>DF08201</v>
      </c>
      <c r="L15756">
        <v>950</v>
      </c>
    </row>
    <row r="15757" spans="1:12">
      <c r="A15757" t="s">
        <v>4137</v>
      </c>
      <c r="B15757" t="s">
        <v>4138</v>
      </c>
      <c r="C15757">
        <v>10</v>
      </c>
      <c r="D15757" s="274" t="s">
        <v>3057</v>
      </c>
      <c r="E15757" s="257" t="s">
        <v>3058</v>
      </c>
      <c r="F15757" s="249">
        <v>127</v>
      </c>
      <c r="G15757" s="218">
        <f t="shared" si="492"/>
        <v>1270</v>
      </c>
      <c r="H15757" t="s">
        <v>4124</v>
      </c>
      <c r="I15757">
        <v>1</v>
      </c>
      <c r="J15757" s="264"/>
      <c r="K15757" t="str">
        <f t="shared" si="493"/>
        <v>DF09201</v>
      </c>
      <c r="L15757">
        <v>950</v>
      </c>
    </row>
    <row r="15758" spans="1:12">
      <c r="A15758" t="s">
        <v>4137</v>
      </c>
      <c r="B15758" t="s">
        <v>4138</v>
      </c>
      <c r="C15758">
        <v>10</v>
      </c>
      <c r="D15758" s="274" t="s">
        <v>3059</v>
      </c>
      <c r="E15758" s="257" t="s">
        <v>3060</v>
      </c>
      <c r="F15758" s="249">
        <v>259</v>
      </c>
      <c r="G15758" s="218">
        <f t="shared" si="492"/>
        <v>2590</v>
      </c>
      <c r="H15758" t="s">
        <v>4124</v>
      </c>
      <c r="I15758">
        <v>1</v>
      </c>
      <c r="J15758" s="264"/>
      <c r="K15758" t="str">
        <f t="shared" si="493"/>
        <v>DF13201</v>
      </c>
      <c r="L15758">
        <v>950</v>
      </c>
    </row>
    <row r="15759" spans="1:12">
      <c r="A15759" t="s">
        <v>4137</v>
      </c>
      <c r="B15759" t="s">
        <v>4138</v>
      </c>
      <c r="C15759">
        <v>10</v>
      </c>
      <c r="D15759" s="274" t="s">
        <v>3061</v>
      </c>
      <c r="E15759" s="257" t="s">
        <v>3062</v>
      </c>
      <c r="F15759" s="249">
        <v>181</v>
      </c>
      <c r="G15759" s="218">
        <f t="shared" si="492"/>
        <v>1810</v>
      </c>
      <c r="H15759" t="s">
        <v>4124</v>
      </c>
      <c r="I15759">
        <v>1</v>
      </c>
      <c r="J15759" s="264"/>
      <c r="K15759" t="str">
        <f t="shared" si="493"/>
        <v>DF14201</v>
      </c>
      <c r="L15759">
        <v>950</v>
      </c>
    </row>
    <row r="15760" spans="1:12">
      <c r="A15760" t="s">
        <v>4137</v>
      </c>
      <c r="B15760" t="s">
        <v>4138</v>
      </c>
      <c r="C15760">
        <v>10</v>
      </c>
      <c r="D15760" s="274" t="s">
        <v>3063</v>
      </c>
      <c r="E15760" s="257" t="s">
        <v>3064</v>
      </c>
      <c r="F15760" s="249">
        <v>130</v>
      </c>
      <c r="G15760" s="218">
        <f t="shared" si="492"/>
        <v>1300</v>
      </c>
      <c r="H15760" t="s">
        <v>4124</v>
      </c>
      <c r="I15760">
        <v>1</v>
      </c>
      <c r="J15760" s="264"/>
      <c r="K15760" t="str">
        <f t="shared" si="493"/>
        <v>DF15201</v>
      </c>
      <c r="L15760">
        <v>950</v>
      </c>
    </row>
    <row r="15761" spans="1:12">
      <c r="A15761" t="s">
        <v>4137</v>
      </c>
      <c r="B15761" t="s">
        <v>4138</v>
      </c>
      <c r="C15761">
        <v>10</v>
      </c>
      <c r="D15761" s="274" t="s">
        <v>3155</v>
      </c>
      <c r="E15761" s="257" t="s">
        <v>3156</v>
      </c>
      <c r="F15761" s="249">
        <v>195</v>
      </c>
      <c r="G15761" s="218">
        <f t="shared" si="492"/>
        <v>1950</v>
      </c>
      <c r="H15761" t="s">
        <v>4124</v>
      </c>
      <c r="I15761">
        <v>1</v>
      </c>
      <c r="J15761" s="264"/>
      <c r="K15761" t="str">
        <f t="shared" si="493"/>
        <v>DP01201</v>
      </c>
      <c r="L15761">
        <v>950</v>
      </c>
    </row>
    <row r="15762" spans="1:12">
      <c r="A15762" t="s">
        <v>4137</v>
      </c>
      <c r="B15762" t="s">
        <v>4138</v>
      </c>
      <c r="C15762">
        <v>10</v>
      </c>
      <c r="D15762" s="274" t="s">
        <v>3157</v>
      </c>
      <c r="E15762" s="257" t="s">
        <v>3158</v>
      </c>
      <c r="F15762" s="249">
        <v>137</v>
      </c>
      <c r="G15762" s="218">
        <f t="shared" si="492"/>
        <v>1370</v>
      </c>
      <c r="H15762" t="s">
        <v>4124</v>
      </c>
      <c r="I15762">
        <v>1</v>
      </c>
      <c r="J15762" s="264"/>
      <c r="K15762" t="str">
        <f t="shared" si="493"/>
        <v>DP02201</v>
      </c>
      <c r="L15762">
        <v>950</v>
      </c>
    </row>
    <row r="15763" spans="1:12">
      <c r="A15763" t="s">
        <v>4137</v>
      </c>
      <c r="B15763" t="s">
        <v>4138</v>
      </c>
      <c r="C15763">
        <v>10</v>
      </c>
      <c r="D15763" s="274" t="s">
        <v>3159</v>
      </c>
      <c r="E15763" s="257" t="s">
        <v>3160</v>
      </c>
      <c r="F15763" s="249">
        <v>98</v>
      </c>
      <c r="G15763" s="218">
        <f t="shared" si="492"/>
        <v>980</v>
      </c>
      <c r="H15763" t="s">
        <v>4124</v>
      </c>
      <c r="I15763">
        <v>1</v>
      </c>
      <c r="J15763" s="264"/>
      <c r="K15763" t="str">
        <f t="shared" si="493"/>
        <v>DP03201</v>
      </c>
      <c r="L15763">
        <v>950</v>
      </c>
    </row>
    <row r="15764" spans="1:12">
      <c r="A15764" t="s">
        <v>4137</v>
      </c>
      <c r="B15764" t="s">
        <v>4138</v>
      </c>
      <c r="C15764">
        <v>10</v>
      </c>
      <c r="D15764" s="274" t="s">
        <v>3161</v>
      </c>
      <c r="E15764" s="257" t="s">
        <v>3162</v>
      </c>
      <c r="F15764" s="249">
        <v>181</v>
      </c>
      <c r="G15764" s="218">
        <f t="shared" si="492"/>
        <v>1810</v>
      </c>
      <c r="H15764" t="s">
        <v>4124</v>
      </c>
      <c r="I15764">
        <v>1</v>
      </c>
      <c r="J15764" s="264"/>
      <c r="K15764" t="str">
        <f t="shared" si="493"/>
        <v>DP07201</v>
      </c>
      <c r="L15764">
        <v>950</v>
      </c>
    </row>
    <row r="15765" spans="1:12">
      <c r="A15765" t="s">
        <v>4137</v>
      </c>
      <c r="B15765" t="s">
        <v>4138</v>
      </c>
      <c r="C15765">
        <v>10</v>
      </c>
      <c r="D15765" s="274" t="s">
        <v>3163</v>
      </c>
      <c r="E15765" s="257" t="s">
        <v>3164</v>
      </c>
      <c r="F15765" s="249">
        <v>127</v>
      </c>
      <c r="G15765" s="218">
        <f t="shared" si="492"/>
        <v>1270</v>
      </c>
      <c r="H15765" t="s">
        <v>4124</v>
      </c>
      <c r="I15765">
        <v>1</v>
      </c>
      <c r="J15765" s="264"/>
      <c r="K15765" t="str">
        <f t="shared" si="493"/>
        <v>DP08201</v>
      </c>
      <c r="L15765">
        <v>950</v>
      </c>
    </row>
    <row r="15766" spans="1:12">
      <c r="A15766" t="s">
        <v>4137</v>
      </c>
      <c r="B15766" t="s">
        <v>4138</v>
      </c>
      <c r="C15766">
        <v>10</v>
      </c>
      <c r="D15766" s="274" t="s">
        <v>3165</v>
      </c>
      <c r="E15766" s="257" t="s">
        <v>3166</v>
      </c>
      <c r="F15766" s="249">
        <v>91</v>
      </c>
      <c r="G15766" s="218">
        <f t="shared" si="492"/>
        <v>910</v>
      </c>
      <c r="H15766" t="s">
        <v>4124</v>
      </c>
      <c r="I15766">
        <v>1</v>
      </c>
      <c r="J15766" s="264"/>
      <c r="K15766" t="str">
        <f t="shared" si="493"/>
        <v>DP09201</v>
      </c>
      <c r="L15766">
        <v>950</v>
      </c>
    </row>
    <row r="15767" spans="1:12">
      <c r="A15767" t="s">
        <v>4137</v>
      </c>
      <c r="B15767" t="s">
        <v>4138</v>
      </c>
      <c r="C15767">
        <v>10</v>
      </c>
      <c r="D15767" s="274" t="s">
        <v>3167</v>
      </c>
      <c r="E15767" s="257" t="s">
        <v>3168</v>
      </c>
      <c r="F15767" s="249">
        <v>185</v>
      </c>
      <c r="G15767" s="218">
        <f t="shared" si="492"/>
        <v>1850</v>
      </c>
      <c r="H15767" t="s">
        <v>4124</v>
      </c>
      <c r="I15767">
        <v>1</v>
      </c>
      <c r="J15767" s="264"/>
      <c r="K15767" t="str">
        <f t="shared" si="493"/>
        <v>DP13201</v>
      </c>
      <c r="L15767">
        <v>950</v>
      </c>
    </row>
    <row r="15768" spans="1:12">
      <c r="A15768" t="s">
        <v>4137</v>
      </c>
      <c r="B15768" t="s">
        <v>4138</v>
      </c>
      <c r="C15768">
        <v>10</v>
      </c>
      <c r="D15768" s="274" t="s">
        <v>3169</v>
      </c>
      <c r="E15768" s="257" t="s">
        <v>3170</v>
      </c>
      <c r="F15768" s="249">
        <v>130</v>
      </c>
      <c r="G15768" s="218">
        <f t="shared" si="492"/>
        <v>1300</v>
      </c>
      <c r="H15768" t="s">
        <v>4124</v>
      </c>
      <c r="I15768">
        <v>1</v>
      </c>
      <c r="J15768" s="264"/>
      <c r="K15768" t="str">
        <f t="shared" si="493"/>
        <v>DP14201</v>
      </c>
      <c r="L15768">
        <v>950</v>
      </c>
    </row>
    <row r="15769" spans="1:12">
      <c r="A15769" t="s">
        <v>4137</v>
      </c>
      <c r="B15769" t="s">
        <v>4138</v>
      </c>
      <c r="C15769">
        <v>10</v>
      </c>
      <c r="D15769" s="274" t="s">
        <v>3171</v>
      </c>
      <c r="E15769" s="257" t="s">
        <v>3172</v>
      </c>
      <c r="F15769" s="249">
        <v>93</v>
      </c>
      <c r="G15769" s="218">
        <f t="shared" si="492"/>
        <v>930</v>
      </c>
      <c r="H15769" t="s">
        <v>4124</v>
      </c>
      <c r="I15769">
        <v>1</v>
      </c>
      <c r="J15769" s="264"/>
      <c r="K15769" t="str">
        <f t="shared" si="493"/>
        <v>DP15201</v>
      </c>
      <c r="L15769">
        <v>950</v>
      </c>
    </row>
    <row r="15770" spans="1:12">
      <c r="A15770" t="s">
        <v>4137</v>
      </c>
      <c r="B15770" t="s">
        <v>4138</v>
      </c>
      <c r="C15770">
        <v>10</v>
      </c>
      <c r="D15770" s="274" t="s">
        <v>3251</v>
      </c>
      <c r="E15770" s="257" t="s">
        <v>3252</v>
      </c>
      <c r="F15770" s="249">
        <v>272</v>
      </c>
      <c r="G15770" s="218">
        <f t="shared" si="492"/>
        <v>2720</v>
      </c>
      <c r="H15770" t="s">
        <v>4124</v>
      </c>
      <c r="I15770">
        <v>1</v>
      </c>
      <c r="J15770" s="264"/>
      <c r="K15770" t="str">
        <f t="shared" si="493"/>
        <v>FF01201</v>
      </c>
      <c r="L15770">
        <v>950</v>
      </c>
    </row>
    <row r="15771" spans="1:12">
      <c r="A15771" t="s">
        <v>4137</v>
      </c>
      <c r="B15771" t="s">
        <v>4138</v>
      </c>
      <c r="C15771">
        <v>10</v>
      </c>
      <c r="D15771" s="274" t="s">
        <v>3253</v>
      </c>
      <c r="E15771" s="257" t="s">
        <v>3254</v>
      </c>
      <c r="F15771" s="249">
        <v>253</v>
      </c>
      <c r="G15771" s="218">
        <f t="shared" si="492"/>
        <v>2530</v>
      </c>
      <c r="H15771" t="s">
        <v>4124</v>
      </c>
      <c r="I15771">
        <v>1</v>
      </c>
      <c r="J15771" s="264"/>
      <c r="K15771" t="str">
        <f t="shared" si="493"/>
        <v>FF07201</v>
      </c>
      <c r="L15771">
        <v>950</v>
      </c>
    </row>
    <row r="15772" spans="1:12">
      <c r="A15772" t="s">
        <v>4137</v>
      </c>
      <c r="B15772" t="s">
        <v>4138</v>
      </c>
      <c r="C15772">
        <v>10</v>
      </c>
      <c r="D15772" s="274" t="s">
        <v>3255</v>
      </c>
      <c r="E15772" s="257" t="s">
        <v>3256</v>
      </c>
      <c r="F15772" s="249">
        <v>259</v>
      </c>
      <c r="G15772" s="218">
        <f t="shared" si="492"/>
        <v>2590</v>
      </c>
      <c r="H15772" t="s">
        <v>4124</v>
      </c>
      <c r="I15772">
        <v>1</v>
      </c>
      <c r="J15772" s="264"/>
      <c r="K15772" t="str">
        <f t="shared" si="493"/>
        <v>FF13201</v>
      </c>
      <c r="L15772">
        <v>950</v>
      </c>
    </row>
    <row r="15773" spans="1:12">
      <c r="A15773" t="s">
        <v>4137</v>
      </c>
      <c r="B15773" t="s">
        <v>4138</v>
      </c>
      <c r="C15773">
        <v>10</v>
      </c>
      <c r="D15773" s="274" t="s">
        <v>3287</v>
      </c>
      <c r="E15773" s="257" t="s">
        <v>3288</v>
      </c>
      <c r="F15773" s="249">
        <v>195</v>
      </c>
      <c r="G15773" s="218">
        <f t="shared" si="492"/>
        <v>1950</v>
      </c>
      <c r="H15773" t="s">
        <v>4124</v>
      </c>
      <c r="I15773">
        <v>1</v>
      </c>
      <c r="J15773" s="264"/>
      <c r="K15773" t="str">
        <f t="shared" si="493"/>
        <v>FP01201</v>
      </c>
      <c r="L15773">
        <v>950</v>
      </c>
    </row>
    <row r="15774" spans="1:12">
      <c r="A15774" t="s">
        <v>4137</v>
      </c>
      <c r="B15774" t="s">
        <v>4138</v>
      </c>
      <c r="C15774">
        <v>10</v>
      </c>
      <c r="D15774" s="274" t="s">
        <v>3289</v>
      </c>
      <c r="E15774" s="257" t="s">
        <v>3290</v>
      </c>
      <c r="F15774" s="249">
        <v>181</v>
      </c>
      <c r="G15774" s="218">
        <f t="shared" si="492"/>
        <v>1810</v>
      </c>
      <c r="H15774" t="s">
        <v>4124</v>
      </c>
      <c r="I15774">
        <v>1</v>
      </c>
      <c r="J15774" s="264"/>
      <c r="K15774" t="str">
        <f t="shared" si="493"/>
        <v>FP07201</v>
      </c>
      <c r="L15774">
        <v>950</v>
      </c>
    </row>
    <row r="15775" spans="1:12">
      <c r="A15775" t="s">
        <v>4137</v>
      </c>
      <c r="B15775" t="s">
        <v>4138</v>
      </c>
      <c r="C15775">
        <v>10</v>
      </c>
      <c r="D15775" s="274" t="s">
        <v>3291</v>
      </c>
      <c r="E15775" s="257" t="s">
        <v>3292</v>
      </c>
      <c r="F15775" s="249">
        <v>185</v>
      </c>
      <c r="G15775" s="218">
        <f t="shared" si="492"/>
        <v>1850</v>
      </c>
      <c r="H15775" t="s">
        <v>4124</v>
      </c>
      <c r="I15775">
        <v>1</v>
      </c>
      <c r="J15775" s="264"/>
      <c r="K15775" t="str">
        <f t="shared" si="493"/>
        <v>FP13201</v>
      </c>
      <c r="L15775">
        <v>950</v>
      </c>
    </row>
    <row r="15776" spans="1:12">
      <c r="A15776" t="s">
        <v>4137</v>
      </c>
      <c r="B15776" t="s">
        <v>4138</v>
      </c>
      <c r="C15776">
        <v>10</v>
      </c>
      <c r="D15776" s="274" t="s">
        <v>560</v>
      </c>
      <c r="E15776" s="254" t="s">
        <v>535</v>
      </c>
      <c r="F15776" s="249">
        <v>565</v>
      </c>
      <c r="G15776" s="218">
        <f t="shared" si="492"/>
        <v>5650</v>
      </c>
      <c r="H15776" t="s">
        <v>4123</v>
      </c>
      <c r="I15776">
        <v>2</v>
      </c>
      <c r="K15776" t="str">
        <f t="shared" si="493"/>
        <v>CA21202</v>
      </c>
      <c r="L15776">
        <v>0</v>
      </c>
    </row>
    <row r="15777" spans="1:12">
      <c r="A15777" t="s">
        <v>4137</v>
      </c>
      <c r="B15777" t="s">
        <v>4138</v>
      </c>
      <c r="C15777">
        <v>10</v>
      </c>
      <c r="D15777" s="274" t="s">
        <v>561</v>
      </c>
      <c r="E15777" s="254" t="s">
        <v>3307</v>
      </c>
      <c r="F15777" s="249">
        <v>396</v>
      </c>
      <c r="G15777" s="218">
        <f t="shared" si="492"/>
        <v>3960</v>
      </c>
      <c r="H15777" t="s">
        <v>4123</v>
      </c>
      <c r="I15777">
        <v>2</v>
      </c>
      <c r="J15777" s="264"/>
      <c r="K15777" t="str">
        <f t="shared" si="493"/>
        <v>CA22202</v>
      </c>
      <c r="L15777">
        <v>0</v>
      </c>
    </row>
    <row r="15778" spans="1:12">
      <c r="A15778" t="s">
        <v>4137</v>
      </c>
      <c r="B15778" t="s">
        <v>4138</v>
      </c>
      <c r="C15778">
        <v>10</v>
      </c>
      <c r="D15778" s="274" t="s">
        <v>562</v>
      </c>
      <c r="E15778" s="254" t="s">
        <v>3308</v>
      </c>
      <c r="F15778" s="249">
        <v>283</v>
      </c>
      <c r="G15778" s="218">
        <f t="shared" si="492"/>
        <v>2830</v>
      </c>
      <c r="H15778" t="s">
        <v>4123</v>
      </c>
      <c r="I15778">
        <v>2</v>
      </c>
      <c r="J15778" s="264"/>
      <c r="K15778" t="str">
        <f t="shared" si="493"/>
        <v>CA23202</v>
      </c>
      <c r="L15778">
        <v>0</v>
      </c>
    </row>
    <row r="15779" spans="1:12">
      <c r="A15779" t="s">
        <v>4137</v>
      </c>
      <c r="B15779" t="s">
        <v>4138</v>
      </c>
      <c r="C15779">
        <v>10</v>
      </c>
      <c r="D15779" s="274" t="s">
        <v>563</v>
      </c>
      <c r="E15779" s="254" t="s">
        <v>536</v>
      </c>
      <c r="F15779" s="249">
        <v>525</v>
      </c>
      <c r="G15779" s="218">
        <f t="shared" si="492"/>
        <v>5250</v>
      </c>
      <c r="H15779" t="s">
        <v>4123</v>
      </c>
      <c r="I15779">
        <v>2</v>
      </c>
      <c r="J15779" s="264"/>
      <c r="K15779" t="str">
        <f t="shared" si="493"/>
        <v>CA27202</v>
      </c>
      <c r="L15779">
        <v>0</v>
      </c>
    </row>
    <row r="15780" spans="1:12">
      <c r="A15780" t="s">
        <v>4137</v>
      </c>
      <c r="B15780" t="s">
        <v>4138</v>
      </c>
      <c r="C15780">
        <v>10</v>
      </c>
      <c r="D15780" s="274" t="s">
        <v>564</v>
      </c>
      <c r="E15780" s="254" t="s">
        <v>537</v>
      </c>
      <c r="F15780" s="249">
        <v>368</v>
      </c>
      <c r="G15780" s="218">
        <f t="shared" si="492"/>
        <v>3680</v>
      </c>
      <c r="H15780" t="s">
        <v>4123</v>
      </c>
      <c r="I15780">
        <v>2</v>
      </c>
      <c r="J15780" s="264"/>
      <c r="K15780" t="str">
        <f t="shared" si="493"/>
        <v>CA28202</v>
      </c>
      <c r="L15780">
        <v>0</v>
      </c>
    </row>
    <row r="15781" spans="1:12">
      <c r="A15781" t="s">
        <v>4137</v>
      </c>
      <c r="B15781" t="s">
        <v>4138</v>
      </c>
      <c r="C15781">
        <v>10</v>
      </c>
      <c r="D15781" s="274" t="s">
        <v>565</v>
      </c>
      <c r="E15781" s="254" t="s">
        <v>538</v>
      </c>
      <c r="F15781" s="249">
        <v>263</v>
      </c>
      <c r="G15781" s="218">
        <f t="shared" si="492"/>
        <v>2630</v>
      </c>
      <c r="H15781" t="s">
        <v>4123</v>
      </c>
      <c r="I15781">
        <v>2</v>
      </c>
      <c r="J15781" s="264"/>
      <c r="K15781" t="str">
        <f t="shared" si="493"/>
        <v>CA29202</v>
      </c>
      <c r="L15781">
        <v>0</v>
      </c>
    </row>
    <row r="15782" spans="1:12">
      <c r="A15782" t="s">
        <v>4137</v>
      </c>
      <c r="B15782" t="s">
        <v>4138</v>
      </c>
      <c r="C15782">
        <v>10</v>
      </c>
      <c r="D15782" s="274" t="s">
        <v>566</v>
      </c>
      <c r="E15782" s="254" t="s">
        <v>539</v>
      </c>
      <c r="F15782" s="249">
        <v>537</v>
      </c>
      <c r="G15782" s="218">
        <f t="shared" si="492"/>
        <v>5370</v>
      </c>
      <c r="H15782" t="s">
        <v>4123</v>
      </c>
      <c r="I15782">
        <v>2</v>
      </c>
      <c r="J15782" s="264"/>
      <c r="K15782" t="str">
        <f t="shared" si="493"/>
        <v>CA33202</v>
      </c>
      <c r="L15782">
        <v>0</v>
      </c>
    </row>
    <row r="15783" spans="1:12">
      <c r="A15783" t="s">
        <v>4137</v>
      </c>
      <c r="B15783" t="s">
        <v>4138</v>
      </c>
      <c r="C15783">
        <v>10</v>
      </c>
      <c r="D15783" s="274" t="s">
        <v>567</v>
      </c>
      <c r="E15783" s="254" t="s">
        <v>540</v>
      </c>
      <c r="F15783" s="249">
        <v>376</v>
      </c>
      <c r="G15783" s="218">
        <f t="shared" si="492"/>
        <v>3760</v>
      </c>
      <c r="H15783" t="s">
        <v>4123</v>
      </c>
      <c r="I15783">
        <v>2</v>
      </c>
      <c r="J15783" s="264"/>
      <c r="K15783" t="str">
        <f t="shared" si="493"/>
        <v>CA34202</v>
      </c>
      <c r="L15783">
        <v>0</v>
      </c>
    </row>
    <row r="15784" spans="1:12">
      <c r="A15784" t="s">
        <v>4137</v>
      </c>
      <c r="B15784" t="s">
        <v>4138</v>
      </c>
      <c r="C15784">
        <v>10</v>
      </c>
      <c r="D15784" s="274" t="s">
        <v>568</v>
      </c>
      <c r="E15784" s="254" t="s">
        <v>541</v>
      </c>
      <c r="F15784" s="249">
        <v>269</v>
      </c>
      <c r="G15784" s="218">
        <f t="shared" si="492"/>
        <v>2690</v>
      </c>
      <c r="H15784" t="s">
        <v>4123</v>
      </c>
      <c r="I15784">
        <v>2</v>
      </c>
      <c r="J15784" s="264"/>
      <c r="K15784" t="str">
        <f t="shared" si="493"/>
        <v>CA35202</v>
      </c>
      <c r="L15784">
        <v>0</v>
      </c>
    </row>
    <row r="15785" spans="1:12">
      <c r="A15785" t="s">
        <v>4137</v>
      </c>
      <c r="B15785" t="s">
        <v>4138</v>
      </c>
      <c r="C15785">
        <v>10</v>
      </c>
      <c r="D15785" s="274" t="s">
        <v>3309</v>
      </c>
      <c r="E15785" s="254" t="s">
        <v>3310</v>
      </c>
      <c r="F15785" s="249">
        <v>537</v>
      </c>
      <c r="G15785" s="218">
        <f t="shared" si="492"/>
        <v>5370</v>
      </c>
      <c r="H15785" t="s">
        <v>4123</v>
      </c>
      <c r="I15785">
        <v>2</v>
      </c>
      <c r="J15785" s="264"/>
      <c r="K15785" t="str">
        <f t="shared" si="493"/>
        <v>GD34202</v>
      </c>
      <c r="L15785">
        <v>0</v>
      </c>
    </row>
    <row r="15786" spans="1:12">
      <c r="A15786" t="s">
        <v>4137</v>
      </c>
      <c r="B15786" t="s">
        <v>4138</v>
      </c>
      <c r="C15786">
        <v>10</v>
      </c>
      <c r="D15786" s="274" t="s">
        <v>3311</v>
      </c>
      <c r="E15786" s="254" t="s">
        <v>3312</v>
      </c>
      <c r="F15786" s="249">
        <v>376</v>
      </c>
      <c r="G15786" s="218">
        <f t="shared" si="492"/>
        <v>3760</v>
      </c>
      <c r="H15786" t="s">
        <v>4123</v>
      </c>
      <c r="I15786">
        <v>2</v>
      </c>
      <c r="J15786" s="264"/>
      <c r="K15786" t="str">
        <f t="shared" si="493"/>
        <v>GD35202</v>
      </c>
      <c r="L15786">
        <v>0</v>
      </c>
    </row>
    <row r="15787" spans="1:12">
      <c r="A15787" t="s">
        <v>4137</v>
      </c>
      <c r="B15787" t="s">
        <v>4138</v>
      </c>
      <c r="C15787">
        <v>10</v>
      </c>
      <c r="D15787" s="274" t="s">
        <v>3313</v>
      </c>
      <c r="E15787" s="254" t="s">
        <v>3314</v>
      </c>
      <c r="F15787" s="249">
        <v>269</v>
      </c>
      <c r="G15787" s="218">
        <f t="shared" si="492"/>
        <v>2690</v>
      </c>
      <c r="H15787" t="s">
        <v>4123</v>
      </c>
      <c r="I15787">
        <v>2</v>
      </c>
      <c r="J15787" s="264"/>
      <c r="K15787" t="str">
        <f t="shared" si="493"/>
        <v>GD36202</v>
      </c>
      <c r="L15787">
        <v>0</v>
      </c>
    </row>
    <row r="15788" spans="1:12">
      <c r="A15788" t="s">
        <v>4137</v>
      </c>
      <c r="B15788" t="s">
        <v>4138</v>
      </c>
      <c r="C15788">
        <v>10</v>
      </c>
      <c r="D15788" s="274" t="s">
        <v>3315</v>
      </c>
      <c r="E15788" s="254" t="s">
        <v>3316</v>
      </c>
      <c r="F15788" s="249">
        <v>499</v>
      </c>
      <c r="G15788" s="218">
        <f t="shared" si="492"/>
        <v>4990</v>
      </c>
      <c r="H15788" t="s">
        <v>4123</v>
      </c>
      <c r="I15788">
        <v>2</v>
      </c>
      <c r="J15788" s="264"/>
      <c r="K15788" t="str">
        <f t="shared" si="493"/>
        <v>GD37202</v>
      </c>
      <c r="L15788">
        <v>0</v>
      </c>
    </row>
    <row r="15789" spans="1:12">
      <c r="A15789" t="s">
        <v>4137</v>
      </c>
      <c r="B15789" t="s">
        <v>4138</v>
      </c>
      <c r="C15789">
        <v>10</v>
      </c>
      <c r="D15789" s="274" t="s">
        <v>3317</v>
      </c>
      <c r="E15789" s="254" t="s">
        <v>3318</v>
      </c>
      <c r="F15789" s="249">
        <v>350</v>
      </c>
      <c r="G15789" s="218">
        <f t="shared" si="492"/>
        <v>3500</v>
      </c>
      <c r="H15789" t="s">
        <v>4123</v>
      </c>
      <c r="I15789">
        <v>2</v>
      </c>
      <c r="J15789" s="264"/>
      <c r="K15789" t="str">
        <f t="shared" si="493"/>
        <v>GD38202</v>
      </c>
      <c r="L15789">
        <v>0</v>
      </c>
    </row>
    <row r="15790" spans="1:12">
      <c r="A15790" t="s">
        <v>4137</v>
      </c>
      <c r="B15790" t="s">
        <v>4138</v>
      </c>
      <c r="C15790">
        <v>10</v>
      </c>
      <c r="D15790" s="274" t="s">
        <v>3319</v>
      </c>
      <c r="E15790" s="254" t="s">
        <v>3320</v>
      </c>
      <c r="F15790" s="249">
        <v>250</v>
      </c>
      <c r="G15790" s="218">
        <f t="shared" si="492"/>
        <v>2500</v>
      </c>
      <c r="H15790" t="s">
        <v>4123</v>
      </c>
      <c r="I15790">
        <v>2</v>
      </c>
      <c r="J15790" s="264"/>
      <c r="K15790" t="str">
        <f t="shared" si="493"/>
        <v>GD39202</v>
      </c>
      <c r="L15790">
        <v>0</v>
      </c>
    </row>
    <row r="15791" spans="1:12">
      <c r="A15791" t="s">
        <v>4137</v>
      </c>
      <c r="B15791" t="s">
        <v>4138</v>
      </c>
      <c r="C15791">
        <v>10</v>
      </c>
      <c r="D15791" s="274" t="s">
        <v>3321</v>
      </c>
      <c r="E15791" s="254" t="s">
        <v>3322</v>
      </c>
      <c r="F15791" s="249">
        <v>510</v>
      </c>
      <c r="G15791" s="218">
        <f t="shared" si="492"/>
        <v>5100</v>
      </c>
      <c r="H15791" t="s">
        <v>4123</v>
      </c>
      <c r="I15791">
        <v>2</v>
      </c>
      <c r="J15791" s="264"/>
      <c r="K15791" t="str">
        <f t="shared" si="493"/>
        <v>GD40202</v>
      </c>
      <c r="L15791">
        <v>0</v>
      </c>
    </row>
    <row r="15792" spans="1:12">
      <c r="A15792" t="s">
        <v>4137</v>
      </c>
      <c r="B15792" t="s">
        <v>4138</v>
      </c>
      <c r="C15792">
        <v>10</v>
      </c>
      <c r="D15792" s="274" t="s">
        <v>3323</v>
      </c>
      <c r="E15792" s="254" t="s">
        <v>3324</v>
      </c>
      <c r="F15792" s="249">
        <v>357</v>
      </c>
      <c r="G15792" s="218">
        <f t="shared" si="492"/>
        <v>3570</v>
      </c>
      <c r="H15792" t="s">
        <v>4123</v>
      </c>
      <c r="I15792">
        <v>2</v>
      </c>
      <c r="J15792" s="264"/>
      <c r="K15792" t="str">
        <f t="shared" si="493"/>
        <v>GD41202</v>
      </c>
      <c r="L15792">
        <v>0</v>
      </c>
    </row>
    <row r="15793" spans="1:12">
      <c r="A15793" t="s">
        <v>4137</v>
      </c>
      <c r="B15793" t="s">
        <v>4138</v>
      </c>
      <c r="C15793">
        <v>10</v>
      </c>
      <c r="D15793" s="274" t="s">
        <v>3325</v>
      </c>
      <c r="E15793" s="254" t="s">
        <v>3326</v>
      </c>
      <c r="F15793" s="249">
        <v>256</v>
      </c>
      <c r="G15793" s="218">
        <f t="shared" si="492"/>
        <v>2560</v>
      </c>
      <c r="H15793" t="s">
        <v>4123</v>
      </c>
      <c r="I15793">
        <v>2</v>
      </c>
      <c r="J15793" s="264"/>
      <c r="K15793" t="str">
        <f t="shared" si="493"/>
        <v>GD42202</v>
      </c>
      <c r="L15793">
        <v>0</v>
      </c>
    </row>
    <row r="15794" spans="1:12">
      <c r="A15794" t="s">
        <v>4137</v>
      </c>
      <c r="B15794" t="s">
        <v>4138</v>
      </c>
      <c r="C15794">
        <v>10</v>
      </c>
      <c r="D15794" s="274" t="s">
        <v>612</v>
      </c>
      <c r="E15794" s="254" t="s">
        <v>587</v>
      </c>
      <c r="F15794" s="249">
        <v>454</v>
      </c>
      <c r="G15794" s="218">
        <f t="shared" si="492"/>
        <v>4540</v>
      </c>
      <c r="H15794" t="s">
        <v>4123</v>
      </c>
      <c r="I15794">
        <v>2</v>
      </c>
      <c r="J15794" s="264"/>
      <c r="K15794" t="str">
        <f t="shared" si="493"/>
        <v>CC01202</v>
      </c>
      <c r="L15794">
        <v>0</v>
      </c>
    </row>
    <row r="15795" spans="1:12">
      <c r="A15795" t="s">
        <v>4137</v>
      </c>
      <c r="B15795" t="s">
        <v>4138</v>
      </c>
      <c r="C15795">
        <v>10</v>
      </c>
      <c r="D15795" s="274" t="s">
        <v>613</v>
      </c>
      <c r="E15795" s="254" t="s">
        <v>3363</v>
      </c>
      <c r="F15795" s="249">
        <v>318</v>
      </c>
      <c r="G15795" s="218">
        <f t="shared" si="492"/>
        <v>3180</v>
      </c>
      <c r="H15795" t="s">
        <v>4123</v>
      </c>
      <c r="I15795">
        <v>2</v>
      </c>
      <c r="J15795" s="264"/>
      <c r="K15795" t="str">
        <f t="shared" si="493"/>
        <v>CC02202</v>
      </c>
      <c r="L15795">
        <v>0</v>
      </c>
    </row>
    <row r="15796" spans="1:12">
      <c r="A15796" t="s">
        <v>4137</v>
      </c>
      <c r="B15796" t="s">
        <v>4138</v>
      </c>
      <c r="C15796">
        <v>10</v>
      </c>
      <c r="D15796" s="274" t="s">
        <v>614</v>
      </c>
      <c r="E15796" s="254" t="s">
        <v>3364</v>
      </c>
      <c r="F15796" s="249">
        <v>227</v>
      </c>
      <c r="G15796" s="218">
        <f t="shared" si="492"/>
        <v>2270</v>
      </c>
      <c r="H15796" t="s">
        <v>4123</v>
      </c>
      <c r="I15796">
        <v>2</v>
      </c>
      <c r="J15796" s="264"/>
      <c r="K15796" t="str">
        <f t="shared" si="493"/>
        <v>CC03202</v>
      </c>
      <c r="L15796">
        <v>0</v>
      </c>
    </row>
    <row r="15797" spans="1:12">
      <c r="A15797" t="s">
        <v>4137</v>
      </c>
      <c r="B15797" t="s">
        <v>4138</v>
      </c>
      <c r="C15797">
        <v>10</v>
      </c>
      <c r="D15797" s="274" t="s">
        <v>615</v>
      </c>
      <c r="E15797" s="254" t="s">
        <v>588</v>
      </c>
      <c r="F15797" s="249">
        <v>422</v>
      </c>
      <c r="G15797" s="218">
        <f t="shared" ref="G15797:G15860" si="494">ROUNDDOWN(C15797*F15797,0)</f>
        <v>4220</v>
      </c>
      <c r="H15797" t="s">
        <v>4123</v>
      </c>
      <c r="I15797">
        <v>2</v>
      </c>
      <c r="J15797" s="264"/>
      <c r="K15797" t="str">
        <f t="shared" si="493"/>
        <v>CC07202</v>
      </c>
      <c r="L15797">
        <v>0</v>
      </c>
    </row>
    <row r="15798" spans="1:12">
      <c r="A15798" t="s">
        <v>4137</v>
      </c>
      <c r="B15798" t="s">
        <v>4138</v>
      </c>
      <c r="C15798">
        <v>10</v>
      </c>
      <c r="D15798" s="274" t="s">
        <v>616</v>
      </c>
      <c r="E15798" s="254" t="s">
        <v>589</v>
      </c>
      <c r="F15798" s="249">
        <v>295</v>
      </c>
      <c r="G15798" s="218">
        <f t="shared" si="494"/>
        <v>2950</v>
      </c>
      <c r="H15798" t="s">
        <v>4123</v>
      </c>
      <c r="I15798">
        <v>2</v>
      </c>
      <c r="J15798" s="264"/>
      <c r="K15798" t="str">
        <f t="shared" si="493"/>
        <v>CC08202</v>
      </c>
      <c r="L15798">
        <v>0</v>
      </c>
    </row>
    <row r="15799" spans="1:12">
      <c r="A15799" t="s">
        <v>4137</v>
      </c>
      <c r="B15799" t="s">
        <v>4138</v>
      </c>
      <c r="C15799">
        <v>10</v>
      </c>
      <c r="D15799" s="274" t="s">
        <v>617</v>
      </c>
      <c r="E15799" s="254" t="s">
        <v>590</v>
      </c>
      <c r="F15799" s="249">
        <v>211</v>
      </c>
      <c r="G15799" s="218">
        <f t="shared" si="494"/>
        <v>2110</v>
      </c>
      <c r="H15799" t="s">
        <v>4123</v>
      </c>
      <c r="I15799">
        <v>2</v>
      </c>
      <c r="J15799" s="264"/>
      <c r="K15799" t="str">
        <f t="shared" si="493"/>
        <v>CC09202</v>
      </c>
      <c r="L15799">
        <v>0</v>
      </c>
    </row>
    <row r="15800" spans="1:12">
      <c r="A15800" t="s">
        <v>4137</v>
      </c>
      <c r="B15800" t="s">
        <v>4138</v>
      </c>
      <c r="C15800">
        <v>10</v>
      </c>
      <c r="D15800" s="274" t="s">
        <v>618</v>
      </c>
      <c r="E15800" s="254" t="s">
        <v>591</v>
      </c>
      <c r="F15800" s="249">
        <v>431</v>
      </c>
      <c r="G15800" s="218">
        <f t="shared" si="494"/>
        <v>4310</v>
      </c>
      <c r="H15800" t="s">
        <v>4123</v>
      </c>
      <c r="I15800">
        <v>2</v>
      </c>
      <c r="J15800" s="264"/>
      <c r="K15800" t="str">
        <f t="shared" si="493"/>
        <v>CC13202</v>
      </c>
      <c r="L15800">
        <v>0</v>
      </c>
    </row>
    <row r="15801" spans="1:12">
      <c r="A15801" t="s">
        <v>4137</v>
      </c>
      <c r="B15801" t="s">
        <v>4138</v>
      </c>
      <c r="C15801">
        <v>10</v>
      </c>
      <c r="D15801" s="274" t="s">
        <v>619</v>
      </c>
      <c r="E15801" s="254" t="s">
        <v>592</v>
      </c>
      <c r="F15801" s="249">
        <v>302</v>
      </c>
      <c r="G15801" s="218">
        <f t="shared" si="494"/>
        <v>3020</v>
      </c>
      <c r="H15801" t="s">
        <v>4123</v>
      </c>
      <c r="I15801">
        <v>2</v>
      </c>
      <c r="J15801" s="264"/>
      <c r="K15801" t="str">
        <f t="shared" si="493"/>
        <v>CC14202</v>
      </c>
      <c r="L15801">
        <v>0</v>
      </c>
    </row>
    <row r="15802" spans="1:12">
      <c r="A15802" t="s">
        <v>4137</v>
      </c>
      <c r="B15802" t="s">
        <v>4138</v>
      </c>
      <c r="C15802">
        <v>10</v>
      </c>
      <c r="D15802" s="274" t="s">
        <v>620</v>
      </c>
      <c r="E15802" s="254" t="s">
        <v>593</v>
      </c>
      <c r="F15802" s="249">
        <v>216</v>
      </c>
      <c r="G15802" s="218">
        <f t="shared" si="494"/>
        <v>2160</v>
      </c>
      <c r="H15802" t="s">
        <v>4123</v>
      </c>
      <c r="I15802">
        <v>2</v>
      </c>
      <c r="J15802" s="264"/>
      <c r="K15802" t="str">
        <f t="shared" si="493"/>
        <v>CC15202</v>
      </c>
      <c r="L15802">
        <v>0</v>
      </c>
    </row>
    <row r="15803" spans="1:12">
      <c r="A15803" t="s">
        <v>4137</v>
      </c>
      <c r="B15803" t="s">
        <v>4138</v>
      </c>
      <c r="C15803">
        <v>10</v>
      </c>
      <c r="D15803" s="274" t="s">
        <v>3365</v>
      </c>
      <c r="E15803" s="254" t="s">
        <v>3366</v>
      </c>
      <c r="F15803" s="249">
        <v>431</v>
      </c>
      <c r="G15803" s="218">
        <f t="shared" si="494"/>
        <v>4310</v>
      </c>
      <c r="H15803" t="s">
        <v>4123</v>
      </c>
      <c r="I15803">
        <v>2</v>
      </c>
      <c r="J15803" s="264"/>
      <c r="K15803" t="str">
        <f t="shared" si="493"/>
        <v>GD61202</v>
      </c>
      <c r="L15803">
        <v>0</v>
      </c>
    </row>
    <row r="15804" spans="1:12">
      <c r="A15804" t="s">
        <v>4137</v>
      </c>
      <c r="B15804" t="s">
        <v>4138</v>
      </c>
      <c r="C15804">
        <v>10</v>
      </c>
      <c r="D15804" s="274" t="s">
        <v>3367</v>
      </c>
      <c r="E15804" s="254" t="s">
        <v>3368</v>
      </c>
      <c r="F15804" s="249">
        <v>302</v>
      </c>
      <c r="G15804" s="218">
        <f t="shared" si="494"/>
        <v>3020</v>
      </c>
      <c r="H15804" t="s">
        <v>4123</v>
      </c>
      <c r="I15804">
        <v>2</v>
      </c>
      <c r="J15804" s="264"/>
      <c r="K15804" t="str">
        <f t="shared" si="493"/>
        <v>GD62202</v>
      </c>
      <c r="L15804">
        <v>0</v>
      </c>
    </row>
    <row r="15805" spans="1:12">
      <c r="A15805" t="s">
        <v>4137</v>
      </c>
      <c r="B15805" t="s">
        <v>4138</v>
      </c>
      <c r="C15805">
        <v>10</v>
      </c>
      <c r="D15805" s="274" t="s">
        <v>3369</v>
      </c>
      <c r="E15805" s="254" t="s">
        <v>3370</v>
      </c>
      <c r="F15805" s="249">
        <v>216</v>
      </c>
      <c r="G15805" s="218">
        <f t="shared" si="494"/>
        <v>2160</v>
      </c>
      <c r="H15805" t="s">
        <v>4123</v>
      </c>
      <c r="I15805">
        <v>2</v>
      </c>
      <c r="J15805" s="264"/>
      <c r="K15805" t="str">
        <f t="shared" si="493"/>
        <v>GD63202</v>
      </c>
      <c r="L15805">
        <v>0</v>
      </c>
    </row>
    <row r="15806" spans="1:12">
      <c r="A15806" t="s">
        <v>4137</v>
      </c>
      <c r="B15806" t="s">
        <v>4138</v>
      </c>
      <c r="C15806">
        <v>10</v>
      </c>
      <c r="D15806" s="274" t="s">
        <v>3371</v>
      </c>
      <c r="E15806" s="254" t="s">
        <v>3372</v>
      </c>
      <c r="F15806" s="249">
        <v>401</v>
      </c>
      <c r="G15806" s="218">
        <f t="shared" si="494"/>
        <v>4010</v>
      </c>
      <c r="H15806" t="s">
        <v>4123</v>
      </c>
      <c r="I15806">
        <v>2</v>
      </c>
      <c r="J15806" s="264"/>
      <c r="K15806" t="str">
        <f t="shared" si="493"/>
        <v>GD64202</v>
      </c>
      <c r="L15806">
        <v>0</v>
      </c>
    </row>
    <row r="15807" spans="1:12">
      <c r="A15807" t="s">
        <v>4137</v>
      </c>
      <c r="B15807" t="s">
        <v>4138</v>
      </c>
      <c r="C15807">
        <v>10</v>
      </c>
      <c r="D15807" s="274" t="s">
        <v>3373</v>
      </c>
      <c r="E15807" s="254" t="s">
        <v>3374</v>
      </c>
      <c r="F15807" s="249">
        <v>280</v>
      </c>
      <c r="G15807" s="218">
        <f t="shared" si="494"/>
        <v>2800</v>
      </c>
      <c r="H15807" t="s">
        <v>4123</v>
      </c>
      <c r="I15807">
        <v>2</v>
      </c>
      <c r="J15807" s="264"/>
      <c r="K15807" t="str">
        <f t="shared" si="493"/>
        <v>GD65202</v>
      </c>
      <c r="L15807">
        <v>0</v>
      </c>
    </row>
    <row r="15808" spans="1:12">
      <c r="A15808" t="s">
        <v>4137</v>
      </c>
      <c r="B15808" t="s">
        <v>4138</v>
      </c>
      <c r="C15808">
        <v>10</v>
      </c>
      <c r="D15808" s="274" t="s">
        <v>3375</v>
      </c>
      <c r="E15808" s="254" t="s">
        <v>3376</v>
      </c>
      <c r="F15808" s="249">
        <v>200</v>
      </c>
      <c r="G15808" s="218">
        <f t="shared" si="494"/>
        <v>2000</v>
      </c>
      <c r="H15808" t="s">
        <v>4123</v>
      </c>
      <c r="I15808">
        <v>2</v>
      </c>
      <c r="J15808" s="264"/>
      <c r="K15808" t="str">
        <f t="shared" si="493"/>
        <v>GD66202</v>
      </c>
      <c r="L15808">
        <v>0</v>
      </c>
    </row>
    <row r="15809" spans="1:12">
      <c r="A15809" t="s">
        <v>4137</v>
      </c>
      <c r="B15809" t="s">
        <v>4138</v>
      </c>
      <c r="C15809">
        <v>10</v>
      </c>
      <c r="D15809" s="274" t="s">
        <v>3377</v>
      </c>
      <c r="E15809" s="254" t="s">
        <v>3378</v>
      </c>
      <c r="F15809" s="249">
        <v>409</v>
      </c>
      <c r="G15809" s="218">
        <f t="shared" si="494"/>
        <v>4090</v>
      </c>
      <c r="H15809" t="s">
        <v>4123</v>
      </c>
      <c r="I15809">
        <v>2</v>
      </c>
      <c r="J15809" s="264"/>
      <c r="K15809" t="str">
        <f t="shared" si="493"/>
        <v>GD67202</v>
      </c>
      <c r="L15809">
        <v>0</v>
      </c>
    </row>
    <row r="15810" spans="1:12">
      <c r="A15810" t="s">
        <v>4137</v>
      </c>
      <c r="B15810" t="s">
        <v>4138</v>
      </c>
      <c r="C15810">
        <v>10</v>
      </c>
      <c r="D15810" s="274" t="s">
        <v>3379</v>
      </c>
      <c r="E15810" s="254" t="s">
        <v>3380</v>
      </c>
      <c r="F15810" s="249">
        <v>287</v>
      </c>
      <c r="G15810" s="218">
        <f t="shared" si="494"/>
        <v>2870</v>
      </c>
      <c r="H15810" t="s">
        <v>4123</v>
      </c>
      <c r="I15810">
        <v>2</v>
      </c>
      <c r="J15810" s="264"/>
      <c r="K15810" t="str">
        <f t="shared" ref="K15810:K15873" si="495">D15810&amp;A15810&amp;I15810</f>
        <v>GD68202</v>
      </c>
      <c r="L15810">
        <v>0</v>
      </c>
    </row>
    <row r="15811" spans="1:12">
      <c r="A15811" t="s">
        <v>4137</v>
      </c>
      <c r="B15811" t="s">
        <v>4138</v>
      </c>
      <c r="C15811">
        <v>10</v>
      </c>
      <c r="D15811" s="274" t="s">
        <v>3381</v>
      </c>
      <c r="E15811" s="254" t="s">
        <v>3382</v>
      </c>
      <c r="F15811" s="249">
        <v>205</v>
      </c>
      <c r="G15811" s="218">
        <f t="shared" si="494"/>
        <v>2050</v>
      </c>
      <c r="H15811" t="s">
        <v>4123</v>
      </c>
      <c r="I15811">
        <v>2</v>
      </c>
      <c r="J15811" s="264"/>
      <c r="K15811" t="str">
        <f t="shared" si="495"/>
        <v>GD69202</v>
      </c>
      <c r="L15811">
        <v>0</v>
      </c>
    </row>
    <row r="15812" spans="1:12">
      <c r="A15812" t="s">
        <v>4137</v>
      </c>
      <c r="B15812" t="s">
        <v>4138</v>
      </c>
      <c r="C15812">
        <v>10</v>
      </c>
      <c r="D15812" s="274" t="s">
        <v>3419</v>
      </c>
      <c r="E15812" s="254" t="s">
        <v>3420</v>
      </c>
      <c r="F15812" s="249">
        <v>396</v>
      </c>
      <c r="G15812" s="218">
        <f t="shared" si="494"/>
        <v>3960</v>
      </c>
      <c r="H15812" t="s">
        <v>4123</v>
      </c>
      <c r="I15812">
        <v>2</v>
      </c>
      <c r="J15812" s="264"/>
      <c r="K15812" t="str">
        <f t="shared" si="495"/>
        <v>E201202</v>
      </c>
      <c r="L15812">
        <v>0</v>
      </c>
    </row>
    <row r="15813" spans="1:12">
      <c r="A15813" t="s">
        <v>4137</v>
      </c>
      <c r="B15813" t="s">
        <v>4138</v>
      </c>
      <c r="C15813">
        <v>10</v>
      </c>
      <c r="D15813" s="274" t="s">
        <v>3421</v>
      </c>
      <c r="E15813" s="254" t="s">
        <v>3422</v>
      </c>
      <c r="F15813" s="249">
        <v>277</v>
      </c>
      <c r="G15813" s="218">
        <f t="shared" si="494"/>
        <v>2770</v>
      </c>
      <c r="H15813" t="s">
        <v>4123</v>
      </c>
      <c r="I15813">
        <v>2</v>
      </c>
      <c r="J15813" s="264"/>
      <c r="K15813" t="str">
        <f t="shared" si="495"/>
        <v>E202202</v>
      </c>
      <c r="L15813">
        <v>0</v>
      </c>
    </row>
    <row r="15814" spans="1:12">
      <c r="A15814" t="s">
        <v>4137</v>
      </c>
      <c r="B15814" t="s">
        <v>4138</v>
      </c>
      <c r="C15814">
        <v>10</v>
      </c>
      <c r="D15814" s="274" t="s">
        <v>3423</v>
      </c>
      <c r="E15814" s="254" t="s">
        <v>3424</v>
      </c>
      <c r="F15814" s="249">
        <v>198</v>
      </c>
      <c r="G15814" s="218">
        <f t="shared" si="494"/>
        <v>1980</v>
      </c>
      <c r="H15814" t="s">
        <v>4123</v>
      </c>
      <c r="I15814">
        <v>2</v>
      </c>
      <c r="J15814" s="264"/>
      <c r="K15814" t="str">
        <f t="shared" si="495"/>
        <v>E203202</v>
      </c>
      <c r="L15814">
        <v>0</v>
      </c>
    </row>
    <row r="15815" spans="1:12">
      <c r="A15815" t="s">
        <v>4137</v>
      </c>
      <c r="B15815" t="s">
        <v>4138</v>
      </c>
      <c r="C15815">
        <v>10</v>
      </c>
      <c r="D15815" s="274" t="s">
        <v>3425</v>
      </c>
      <c r="E15815" s="254" t="s">
        <v>3426</v>
      </c>
      <c r="F15815" s="249">
        <v>368</v>
      </c>
      <c r="G15815" s="218">
        <f t="shared" si="494"/>
        <v>3680</v>
      </c>
      <c r="H15815" t="s">
        <v>4123</v>
      </c>
      <c r="I15815">
        <v>2</v>
      </c>
      <c r="J15815" s="264"/>
      <c r="K15815" t="str">
        <f t="shared" si="495"/>
        <v>E207202</v>
      </c>
      <c r="L15815">
        <v>0</v>
      </c>
    </row>
    <row r="15816" spans="1:12">
      <c r="A15816" t="s">
        <v>4137</v>
      </c>
      <c r="B15816" t="s">
        <v>4138</v>
      </c>
      <c r="C15816">
        <v>10</v>
      </c>
      <c r="D15816" s="274" t="s">
        <v>3427</v>
      </c>
      <c r="E15816" s="254" t="s">
        <v>3428</v>
      </c>
      <c r="F15816" s="249">
        <v>258</v>
      </c>
      <c r="G15816" s="218">
        <f t="shared" si="494"/>
        <v>2580</v>
      </c>
      <c r="H15816" t="s">
        <v>4123</v>
      </c>
      <c r="I15816">
        <v>2</v>
      </c>
      <c r="J15816" s="264"/>
      <c r="K15816" t="str">
        <f t="shared" si="495"/>
        <v>E208202</v>
      </c>
      <c r="L15816">
        <v>0</v>
      </c>
    </row>
    <row r="15817" spans="1:12">
      <c r="A15817" t="s">
        <v>4137</v>
      </c>
      <c r="B15817" t="s">
        <v>4138</v>
      </c>
      <c r="C15817">
        <v>10</v>
      </c>
      <c r="D15817" s="274" t="s">
        <v>3429</v>
      </c>
      <c r="E15817" s="254" t="s">
        <v>3430</v>
      </c>
      <c r="F15817" s="249">
        <v>184</v>
      </c>
      <c r="G15817" s="218">
        <f t="shared" si="494"/>
        <v>1840</v>
      </c>
      <c r="H15817" t="s">
        <v>4123</v>
      </c>
      <c r="I15817">
        <v>2</v>
      </c>
      <c r="J15817" s="264"/>
      <c r="K15817" t="str">
        <f t="shared" si="495"/>
        <v>E209202</v>
      </c>
      <c r="L15817">
        <v>0</v>
      </c>
    </row>
    <row r="15818" spans="1:12">
      <c r="A15818" t="s">
        <v>4137</v>
      </c>
      <c r="B15818" t="s">
        <v>4138</v>
      </c>
      <c r="C15818">
        <v>10</v>
      </c>
      <c r="D15818" s="274" t="s">
        <v>3431</v>
      </c>
      <c r="E15818" s="254" t="s">
        <v>3432</v>
      </c>
      <c r="F15818" s="249">
        <v>376</v>
      </c>
      <c r="G15818" s="218">
        <f t="shared" si="494"/>
        <v>3760</v>
      </c>
      <c r="H15818" t="s">
        <v>4123</v>
      </c>
      <c r="I15818">
        <v>2</v>
      </c>
      <c r="J15818" s="264"/>
      <c r="K15818" t="str">
        <f t="shared" si="495"/>
        <v>E213202</v>
      </c>
      <c r="L15818">
        <v>0</v>
      </c>
    </row>
    <row r="15819" spans="1:12">
      <c r="A15819" t="s">
        <v>4137</v>
      </c>
      <c r="B15819" t="s">
        <v>4138</v>
      </c>
      <c r="C15819">
        <v>10</v>
      </c>
      <c r="D15819" s="274" t="s">
        <v>3433</v>
      </c>
      <c r="E15819" s="254" t="s">
        <v>3434</v>
      </c>
      <c r="F15819" s="249">
        <v>263</v>
      </c>
      <c r="G15819" s="218">
        <f t="shared" si="494"/>
        <v>2630</v>
      </c>
      <c r="H15819" t="s">
        <v>4123</v>
      </c>
      <c r="I15819">
        <v>2</v>
      </c>
      <c r="J15819" s="264"/>
      <c r="K15819" t="str">
        <f t="shared" si="495"/>
        <v>E214202</v>
      </c>
      <c r="L15819">
        <v>0</v>
      </c>
    </row>
    <row r="15820" spans="1:12">
      <c r="A15820" t="s">
        <v>4137</v>
      </c>
      <c r="B15820" t="s">
        <v>4138</v>
      </c>
      <c r="C15820">
        <v>10</v>
      </c>
      <c r="D15820" s="274" t="s">
        <v>3435</v>
      </c>
      <c r="E15820" s="254" t="s">
        <v>3436</v>
      </c>
      <c r="F15820" s="249">
        <v>188</v>
      </c>
      <c r="G15820" s="218">
        <f t="shared" si="494"/>
        <v>1880</v>
      </c>
      <c r="H15820" t="s">
        <v>4123</v>
      </c>
      <c r="I15820">
        <v>2</v>
      </c>
      <c r="J15820" s="264"/>
      <c r="K15820" t="str">
        <f t="shared" si="495"/>
        <v>E215202</v>
      </c>
      <c r="L15820">
        <v>0</v>
      </c>
    </row>
    <row r="15821" spans="1:12">
      <c r="A15821" t="s">
        <v>4137</v>
      </c>
      <c r="B15821" t="s">
        <v>4138</v>
      </c>
      <c r="C15821">
        <v>10</v>
      </c>
      <c r="D15821" s="274" t="s">
        <v>3473</v>
      </c>
      <c r="E15821" s="254" t="s">
        <v>3474</v>
      </c>
      <c r="F15821" s="249">
        <v>376</v>
      </c>
      <c r="G15821" s="218">
        <f t="shared" si="494"/>
        <v>3760</v>
      </c>
      <c r="H15821" t="s">
        <v>4123</v>
      </c>
      <c r="I15821">
        <v>2</v>
      </c>
      <c r="J15821" s="264"/>
      <c r="K15821" t="str">
        <f t="shared" si="495"/>
        <v>GD88202</v>
      </c>
      <c r="L15821">
        <v>0</v>
      </c>
    </row>
    <row r="15822" spans="1:12">
      <c r="A15822" t="s">
        <v>4137</v>
      </c>
      <c r="B15822" t="s">
        <v>4138</v>
      </c>
      <c r="C15822">
        <v>10</v>
      </c>
      <c r="D15822" s="274" t="s">
        <v>3475</v>
      </c>
      <c r="E15822" s="254" t="s">
        <v>3476</v>
      </c>
      <c r="F15822" s="249">
        <v>263</v>
      </c>
      <c r="G15822" s="218">
        <f t="shared" si="494"/>
        <v>2630</v>
      </c>
      <c r="H15822" t="s">
        <v>4123</v>
      </c>
      <c r="I15822">
        <v>2</v>
      </c>
      <c r="J15822" s="264"/>
      <c r="K15822" t="str">
        <f t="shared" si="495"/>
        <v>GD89202</v>
      </c>
      <c r="L15822">
        <v>0</v>
      </c>
    </row>
    <row r="15823" spans="1:12">
      <c r="A15823" t="s">
        <v>4137</v>
      </c>
      <c r="B15823" t="s">
        <v>4138</v>
      </c>
      <c r="C15823">
        <v>10</v>
      </c>
      <c r="D15823" s="274" t="s">
        <v>3477</v>
      </c>
      <c r="E15823" s="254" t="s">
        <v>3478</v>
      </c>
      <c r="F15823" s="249">
        <v>188</v>
      </c>
      <c r="G15823" s="218">
        <f t="shared" si="494"/>
        <v>1880</v>
      </c>
      <c r="H15823" t="s">
        <v>4123</v>
      </c>
      <c r="I15823">
        <v>2</v>
      </c>
      <c r="J15823" s="264"/>
      <c r="K15823" t="str">
        <f t="shared" si="495"/>
        <v>GD90202</v>
      </c>
      <c r="L15823">
        <v>0</v>
      </c>
    </row>
    <row r="15824" spans="1:12">
      <c r="A15824" t="s">
        <v>4137</v>
      </c>
      <c r="B15824" t="s">
        <v>4138</v>
      </c>
      <c r="C15824">
        <v>10</v>
      </c>
      <c r="D15824" s="274" t="s">
        <v>3479</v>
      </c>
      <c r="E15824" s="254" t="s">
        <v>3480</v>
      </c>
      <c r="F15824" s="249">
        <v>350</v>
      </c>
      <c r="G15824" s="218">
        <f t="shared" si="494"/>
        <v>3500</v>
      </c>
      <c r="H15824" t="s">
        <v>4123</v>
      </c>
      <c r="I15824">
        <v>2</v>
      </c>
      <c r="J15824" s="264"/>
      <c r="K15824" t="str">
        <f t="shared" si="495"/>
        <v>GD91202</v>
      </c>
      <c r="L15824">
        <v>0</v>
      </c>
    </row>
    <row r="15825" spans="1:12">
      <c r="A15825" t="s">
        <v>4137</v>
      </c>
      <c r="B15825" t="s">
        <v>4138</v>
      </c>
      <c r="C15825">
        <v>10</v>
      </c>
      <c r="D15825" s="274" t="s">
        <v>3481</v>
      </c>
      <c r="E15825" s="254" t="s">
        <v>3482</v>
      </c>
      <c r="F15825" s="249">
        <v>245</v>
      </c>
      <c r="G15825" s="218">
        <f t="shared" si="494"/>
        <v>2450</v>
      </c>
      <c r="H15825" t="s">
        <v>4123</v>
      </c>
      <c r="I15825">
        <v>2</v>
      </c>
      <c r="J15825" s="264"/>
      <c r="K15825" t="str">
        <f t="shared" si="495"/>
        <v>GD92202</v>
      </c>
      <c r="L15825">
        <v>0</v>
      </c>
    </row>
    <row r="15826" spans="1:12">
      <c r="A15826" t="s">
        <v>4137</v>
      </c>
      <c r="B15826" t="s">
        <v>4138</v>
      </c>
      <c r="C15826">
        <v>10</v>
      </c>
      <c r="D15826" s="274" t="s">
        <v>3483</v>
      </c>
      <c r="E15826" s="254" t="s">
        <v>3484</v>
      </c>
      <c r="F15826" s="249">
        <v>175</v>
      </c>
      <c r="G15826" s="218">
        <f t="shared" si="494"/>
        <v>1750</v>
      </c>
      <c r="H15826" t="s">
        <v>4123</v>
      </c>
      <c r="I15826">
        <v>2</v>
      </c>
      <c r="J15826" s="264"/>
      <c r="K15826" t="str">
        <f t="shared" si="495"/>
        <v>GD93202</v>
      </c>
      <c r="L15826">
        <v>0</v>
      </c>
    </row>
    <row r="15827" spans="1:12">
      <c r="A15827" t="s">
        <v>4137</v>
      </c>
      <c r="B15827" t="s">
        <v>4138</v>
      </c>
      <c r="C15827">
        <v>10</v>
      </c>
      <c r="D15827" s="274" t="s">
        <v>3485</v>
      </c>
      <c r="E15827" s="254" t="s">
        <v>3486</v>
      </c>
      <c r="F15827" s="249">
        <v>357</v>
      </c>
      <c r="G15827" s="218">
        <f t="shared" si="494"/>
        <v>3570</v>
      </c>
      <c r="H15827" t="s">
        <v>4123</v>
      </c>
      <c r="I15827">
        <v>2</v>
      </c>
      <c r="J15827" s="264"/>
      <c r="K15827" t="str">
        <f t="shared" si="495"/>
        <v>GD94202</v>
      </c>
      <c r="L15827">
        <v>0</v>
      </c>
    </row>
    <row r="15828" spans="1:12">
      <c r="A15828" t="s">
        <v>4137</v>
      </c>
      <c r="B15828" t="s">
        <v>4138</v>
      </c>
      <c r="C15828">
        <v>10</v>
      </c>
      <c r="D15828" s="274" t="s">
        <v>3487</v>
      </c>
      <c r="E15828" s="254" t="s">
        <v>3488</v>
      </c>
      <c r="F15828" s="249">
        <v>250</v>
      </c>
      <c r="G15828" s="218">
        <f t="shared" si="494"/>
        <v>2500</v>
      </c>
      <c r="H15828" t="s">
        <v>4123</v>
      </c>
      <c r="I15828">
        <v>2</v>
      </c>
      <c r="J15828" s="264"/>
      <c r="K15828" t="str">
        <f t="shared" si="495"/>
        <v>GD95202</v>
      </c>
      <c r="L15828">
        <v>0</v>
      </c>
    </row>
    <row r="15829" spans="1:12">
      <c r="A15829" t="s">
        <v>4137</v>
      </c>
      <c r="B15829" t="s">
        <v>4138</v>
      </c>
      <c r="C15829">
        <v>10</v>
      </c>
      <c r="D15829" s="274" t="s">
        <v>3489</v>
      </c>
      <c r="E15829" s="254" t="s">
        <v>3490</v>
      </c>
      <c r="F15829" s="249">
        <v>179</v>
      </c>
      <c r="G15829" s="218">
        <f t="shared" si="494"/>
        <v>1790</v>
      </c>
      <c r="H15829" t="s">
        <v>4123</v>
      </c>
      <c r="I15829">
        <v>2</v>
      </c>
      <c r="J15829" s="264"/>
      <c r="K15829" t="str">
        <f t="shared" si="495"/>
        <v>GD96202</v>
      </c>
      <c r="L15829">
        <v>0</v>
      </c>
    </row>
    <row r="15830" spans="1:12">
      <c r="A15830" t="s">
        <v>4137</v>
      </c>
      <c r="B15830" t="s">
        <v>4138</v>
      </c>
      <c r="C15830">
        <v>10</v>
      </c>
      <c r="D15830" s="274" t="s">
        <v>3527</v>
      </c>
      <c r="E15830" s="254" t="s">
        <v>3528</v>
      </c>
      <c r="F15830" s="249">
        <v>318</v>
      </c>
      <c r="G15830" s="218">
        <f t="shared" si="494"/>
        <v>3180</v>
      </c>
      <c r="H15830" t="s">
        <v>4123</v>
      </c>
      <c r="I15830">
        <v>2</v>
      </c>
      <c r="J15830" s="264"/>
      <c r="K15830" t="str">
        <f t="shared" si="495"/>
        <v>E501202</v>
      </c>
      <c r="L15830">
        <v>0</v>
      </c>
    </row>
    <row r="15831" spans="1:12">
      <c r="A15831" t="s">
        <v>4137</v>
      </c>
      <c r="B15831" t="s">
        <v>4138</v>
      </c>
      <c r="C15831">
        <v>10</v>
      </c>
      <c r="D15831" s="274" t="s">
        <v>3529</v>
      </c>
      <c r="E15831" s="254" t="s">
        <v>3530</v>
      </c>
      <c r="F15831" s="249">
        <v>223</v>
      </c>
      <c r="G15831" s="218">
        <f t="shared" si="494"/>
        <v>2230</v>
      </c>
      <c r="H15831" t="s">
        <v>4123</v>
      </c>
      <c r="I15831">
        <v>2</v>
      </c>
      <c r="J15831" s="264"/>
      <c r="K15831" t="str">
        <f t="shared" si="495"/>
        <v>E502202</v>
      </c>
      <c r="L15831">
        <v>0</v>
      </c>
    </row>
    <row r="15832" spans="1:12">
      <c r="A15832" t="s">
        <v>4137</v>
      </c>
      <c r="B15832" t="s">
        <v>4138</v>
      </c>
      <c r="C15832">
        <v>10</v>
      </c>
      <c r="D15832" s="274" t="s">
        <v>3531</v>
      </c>
      <c r="E15832" s="254" t="s">
        <v>3532</v>
      </c>
      <c r="F15832" s="249">
        <v>159</v>
      </c>
      <c r="G15832" s="218">
        <f t="shared" si="494"/>
        <v>1590</v>
      </c>
      <c r="H15832" t="s">
        <v>4123</v>
      </c>
      <c r="I15832">
        <v>2</v>
      </c>
      <c r="J15832" s="264"/>
      <c r="K15832" t="str">
        <f t="shared" si="495"/>
        <v>E503202</v>
      </c>
      <c r="L15832">
        <v>0</v>
      </c>
    </row>
    <row r="15833" spans="1:12">
      <c r="A15833" t="s">
        <v>4137</v>
      </c>
      <c r="B15833" t="s">
        <v>4138</v>
      </c>
      <c r="C15833">
        <v>10</v>
      </c>
      <c r="D15833" s="274" t="s">
        <v>3533</v>
      </c>
      <c r="E15833" s="254" t="s">
        <v>3534</v>
      </c>
      <c r="F15833" s="249">
        <v>295</v>
      </c>
      <c r="G15833" s="218">
        <f t="shared" si="494"/>
        <v>2950</v>
      </c>
      <c r="H15833" t="s">
        <v>4123</v>
      </c>
      <c r="I15833">
        <v>2</v>
      </c>
      <c r="J15833" s="264"/>
      <c r="K15833" t="str">
        <f t="shared" si="495"/>
        <v>E507202</v>
      </c>
      <c r="L15833">
        <v>0</v>
      </c>
    </row>
    <row r="15834" spans="1:12">
      <c r="A15834" t="s">
        <v>4137</v>
      </c>
      <c r="B15834" t="s">
        <v>4138</v>
      </c>
      <c r="C15834">
        <v>10</v>
      </c>
      <c r="D15834" s="274" t="s">
        <v>3535</v>
      </c>
      <c r="E15834" s="254" t="s">
        <v>3536</v>
      </c>
      <c r="F15834" s="249">
        <v>207</v>
      </c>
      <c r="G15834" s="218">
        <f t="shared" si="494"/>
        <v>2070</v>
      </c>
      <c r="H15834" t="s">
        <v>4123</v>
      </c>
      <c r="I15834">
        <v>2</v>
      </c>
      <c r="J15834" s="264"/>
      <c r="K15834" t="str">
        <f t="shared" si="495"/>
        <v>E508202</v>
      </c>
      <c r="L15834">
        <v>0</v>
      </c>
    </row>
    <row r="15835" spans="1:12">
      <c r="A15835" t="s">
        <v>4137</v>
      </c>
      <c r="B15835" t="s">
        <v>4138</v>
      </c>
      <c r="C15835">
        <v>10</v>
      </c>
      <c r="D15835" s="274" t="s">
        <v>3537</v>
      </c>
      <c r="E15835" s="254" t="s">
        <v>3538</v>
      </c>
      <c r="F15835" s="249">
        <v>148</v>
      </c>
      <c r="G15835" s="218">
        <f t="shared" si="494"/>
        <v>1480</v>
      </c>
      <c r="H15835" t="s">
        <v>4123</v>
      </c>
      <c r="I15835">
        <v>2</v>
      </c>
      <c r="J15835" s="264"/>
      <c r="K15835" t="str">
        <f t="shared" si="495"/>
        <v>E509202</v>
      </c>
      <c r="L15835">
        <v>0</v>
      </c>
    </row>
    <row r="15836" spans="1:12">
      <c r="A15836" t="s">
        <v>4137</v>
      </c>
      <c r="B15836" t="s">
        <v>4138</v>
      </c>
      <c r="C15836">
        <v>10</v>
      </c>
      <c r="D15836" s="274" t="s">
        <v>3539</v>
      </c>
      <c r="E15836" s="254" t="s">
        <v>3540</v>
      </c>
      <c r="F15836" s="249">
        <v>302</v>
      </c>
      <c r="G15836" s="218">
        <f t="shared" si="494"/>
        <v>3020</v>
      </c>
      <c r="H15836" t="s">
        <v>4123</v>
      </c>
      <c r="I15836">
        <v>2</v>
      </c>
      <c r="J15836" s="264"/>
      <c r="K15836" t="str">
        <f t="shared" si="495"/>
        <v>E513202</v>
      </c>
      <c r="L15836">
        <v>0</v>
      </c>
    </row>
    <row r="15837" spans="1:12">
      <c r="A15837" t="s">
        <v>4137</v>
      </c>
      <c r="B15837" t="s">
        <v>4138</v>
      </c>
      <c r="C15837">
        <v>10</v>
      </c>
      <c r="D15837" s="274" t="s">
        <v>3541</v>
      </c>
      <c r="E15837" s="254" t="s">
        <v>3542</v>
      </c>
      <c r="F15837" s="249">
        <v>211</v>
      </c>
      <c r="G15837" s="218">
        <f t="shared" si="494"/>
        <v>2110</v>
      </c>
      <c r="H15837" t="s">
        <v>4123</v>
      </c>
      <c r="I15837">
        <v>2</v>
      </c>
      <c r="J15837" s="264"/>
      <c r="K15837" t="str">
        <f t="shared" si="495"/>
        <v>E514202</v>
      </c>
      <c r="L15837">
        <v>0</v>
      </c>
    </row>
    <row r="15838" spans="1:12">
      <c r="A15838" t="s">
        <v>4137</v>
      </c>
      <c r="B15838" t="s">
        <v>4138</v>
      </c>
      <c r="C15838">
        <v>10</v>
      </c>
      <c r="D15838" s="274" t="s">
        <v>3543</v>
      </c>
      <c r="E15838" s="254" t="s">
        <v>3544</v>
      </c>
      <c r="F15838" s="249">
        <v>151</v>
      </c>
      <c r="G15838" s="218">
        <f t="shared" si="494"/>
        <v>1510</v>
      </c>
      <c r="H15838" t="s">
        <v>4123</v>
      </c>
      <c r="I15838">
        <v>2</v>
      </c>
      <c r="J15838" s="264"/>
      <c r="K15838" t="str">
        <f t="shared" si="495"/>
        <v>E515202</v>
      </c>
      <c r="L15838">
        <v>0</v>
      </c>
    </row>
    <row r="15839" spans="1:12">
      <c r="A15839" t="s">
        <v>4137</v>
      </c>
      <c r="B15839" t="s">
        <v>4138</v>
      </c>
      <c r="C15839">
        <v>10</v>
      </c>
      <c r="D15839" s="274" t="s">
        <v>3581</v>
      </c>
      <c r="E15839" s="254" t="s">
        <v>3582</v>
      </c>
      <c r="F15839" s="249">
        <v>302</v>
      </c>
      <c r="G15839" s="218">
        <f t="shared" si="494"/>
        <v>3020</v>
      </c>
      <c r="H15839" t="s">
        <v>4123</v>
      </c>
      <c r="I15839">
        <v>2</v>
      </c>
      <c r="J15839" s="264"/>
      <c r="K15839" t="str">
        <f t="shared" si="495"/>
        <v>GE16202</v>
      </c>
      <c r="L15839">
        <v>0</v>
      </c>
    </row>
    <row r="15840" spans="1:12">
      <c r="A15840" t="s">
        <v>4137</v>
      </c>
      <c r="B15840" t="s">
        <v>4138</v>
      </c>
      <c r="C15840">
        <v>10</v>
      </c>
      <c r="D15840" s="274" t="s">
        <v>3583</v>
      </c>
      <c r="E15840" s="254" t="s">
        <v>3584</v>
      </c>
      <c r="F15840" s="249">
        <v>212</v>
      </c>
      <c r="G15840" s="218">
        <f t="shared" si="494"/>
        <v>2120</v>
      </c>
      <c r="H15840" t="s">
        <v>4123</v>
      </c>
      <c r="I15840">
        <v>2</v>
      </c>
      <c r="J15840" s="264"/>
      <c r="K15840" t="str">
        <f t="shared" si="495"/>
        <v>GE17202</v>
      </c>
      <c r="L15840">
        <v>0</v>
      </c>
    </row>
    <row r="15841" spans="1:12">
      <c r="A15841" t="s">
        <v>4137</v>
      </c>
      <c r="B15841" t="s">
        <v>4138</v>
      </c>
      <c r="C15841">
        <v>10</v>
      </c>
      <c r="D15841" s="274" t="s">
        <v>3585</v>
      </c>
      <c r="E15841" s="254" t="s">
        <v>3586</v>
      </c>
      <c r="F15841" s="249">
        <v>151</v>
      </c>
      <c r="G15841" s="218">
        <f t="shared" si="494"/>
        <v>1510</v>
      </c>
      <c r="H15841" t="s">
        <v>4123</v>
      </c>
      <c r="I15841">
        <v>2</v>
      </c>
      <c r="J15841" s="264"/>
      <c r="K15841" t="str">
        <f t="shared" si="495"/>
        <v>GE18202</v>
      </c>
      <c r="L15841">
        <v>0</v>
      </c>
    </row>
    <row r="15842" spans="1:12">
      <c r="A15842" t="s">
        <v>4137</v>
      </c>
      <c r="B15842" t="s">
        <v>4138</v>
      </c>
      <c r="C15842">
        <v>10</v>
      </c>
      <c r="D15842" s="274" t="s">
        <v>3587</v>
      </c>
      <c r="E15842" s="254" t="s">
        <v>3588</v>
      </c>
      <c r="F15842" s="249">
        <v>280</v>
      </c>
      <c r="G15842" s="218">
        <f t="shared" si="494"/>
        <v>2800</v>
      </c>
      <c r="H15842" t="s">
        <v>4123</v>
      </c>
      <c r="I15842">
        <v>2</v>
      </c>
      <c r="J15842" s="264"/>
      <c r="K15842" t="str">
        <f t="shared" si="495"/>
        <v>GE19202</v>
      </c>
      <c r="L15842">
        <v>0</v>
      </c>
    </row>
    <row r="15843" spans="1:12">
      <c r="A15843" t="s">
        <v>4137</v>
      </c>
      <c r="B15843" t="s">
        <v>4138</v>
      </c>
      <c r="C15843">
        <v>10</v>
      </c>
      <c r="D15843" s="274" t="s">
        <v>3589</v>
      </c>
      <c r="E15843" s="254" t="s">
        <v>3590</v>
      </c>
      <c r="F15843" s="249">
        <v>197</v>
      </c>
      <c r="G15843" s="218">
        <f t="shared" si="494"/>
        <v>1970</v>
      </c>
      <c r="H15843" t="s">
        <v>4123</v>
      </c>
      <c r="I15843">
        <v>2</v>
      </c>
      <c r="J15843" s="264"/>
      <c r="K15843" t="str">
        <f t="shared" si="495"/>
        <v>GE20202</v>
      </c>
      <c r="L15843">
        <v>0</v>
      </c>
    </row>
    <row r="15844" spans="1:12">
      <c r="A15844" t="s">
        <v>4137</v>
      </c>
      <c r="B15844" t="s">
        <v>4138</v>
      </c>
      <c r="C15844">
        <v>10</v>
      </c>
      <c r="D15844" s="274" t="s">
        <v>3591</v>
      </c>
      <c r="E15844" s="254" t="s">
        <v>3592</v>
      </c>
      <c r="F15844" s="249">
        <v>141</v>
      </c>
      <c r="G15844" s="218">
        <f t="shared" si="494"/>
        <v>1410</v>
      </c>
      <c r="H15844" t="s">
        <v>4123</v>
      </c>
      <c r="I15844">
        <v>2</v>
      </c>
      <c r="J15844" s="264"/>
      <c r="K15844" t="str">
        <f t="shared" si="495"/>
        <v>GE21202</v>
      </c>
      <c r="L15844">
        <v>0</v>
      </c>
    </row>
    <row r="15845" spans="1:12">
      <c r="A15845" t="s">
        <v>4137</v>
      </c>
      <c r="B15845" t="s">
        <v>4138</v>
      </c>
      <c r="C15845">
        <v>10</v>
      </c>
      <c r="D15845" s="274" t="s">
        <v>3593</v>
      </c>
      <c r="E15845" s="254" t="s">
        <v>3594</v>
      </c>
      <c r="F15845" s="249">
        <v>287</v>
      </c>
      <c r="G15845" s="218">
        <f t="shared" si="494"/>
        <v>2870</v>
      </c>
      <c r="H15845" t="s">
        <v>4123</v>
      </c>
      <c r="I15845">
        <v>2</v>
      </c>
      <c r="J15845" s="264"/>
      <c r="K15845" t="str">
        <f t="shared" si="495"/>
        <v>GE22202</v>
      </c>
      <c r="L15845">
        <v>0</v>
      </c>
    </row>
    <row r="15846" spans="1:12">
      <c r="A15846" t="s">
        <v>4137</v>
      </c>
      <c r="B15846" t="s">
        <v>4138</v>
      </c>
      <c r="C15846">
        <v>10</v>
      </c>
      <c r="D15846" s="274" t="s">
        <v>3595</v>
      </c>
      <c r="E15846" s="254" t="s">
        <v>3596</v>
      </c>
      <c r="F15846" s="249">
        <v>200</v>
      </c>
      <c r="G15846" s="218">
        <f t="shared" si="494"/>
        <v>2000</v>
      </c>
      <c r="H15846" t="s">
        <v>4123</v>
      </c>
      <c r="I15846">
        <v>2</v>
      </c>
      <c r="J15846" s="264"/>
      <c r="K15846" t="str">
        <f t="shared" si="495"/>
        <v>GE23202</v>
      </c>
      <c r="L15846">
        <v>0</v>
      </c>
    </row>
    <row r="15847" spans="1:12">
      <c r="A15847" t="s">
        <v>4137</v>
      </c>
      <c r="B15847" t="s">
        <v>4138</v>
      </c>
      <c r="C15847">
        <v>10</v>
      </c>
      <c r="D15847" s="274" t="s">
        <v>3597</v>
      </c>
      <c r="E15847" s="254" t="s">
        <v>3598</v>
      </c>
      <c r="F15847" s="249">
        <v>143</v>
      </c>
      <c r="G15847" s="218">
        <f t="shared" si="494"/>
        <v>1430</v>
      </c>
      <c r="H15847" t="s">
        <v>4123</v>
      </c>
      <c r="I15847">
        <v>2</v>
      </c>
      <c r="J15847" s="264"/>
      <c r="K15847" t="str">
        <f t="shared" si="495"/>
        <v>GE24202</v>
      </c>
      <c r="L15847">
        <v>0</v>
      </c>
    </row>
    <row r="15848" spans="1:12">
      <c r="A15848" t="s">
        <v>4137</v>
      </c>
      <c r="B15848" t="s">
        <v>4138</v>
      </c>
      <c r="C15848">
        <v>10</v>
      </c>
      <c r="D15848" s="274" t="s">
        <v>3635</v>
      </c>
      <c r="E15848" s="254" t="s">
        <v>3636</v>
      </c>
      <c r="F15848" s="249">
        <v>283</v>
      </c>
      <c r="G15848" s="218">
        <f t="shared" si="494"/>
        <v>2830</v>
      </c>
      <c r="H15848" t="s">
        <v>4123</v>
      </c>
      <c r="I15848">
        <v>2</v>
      </c>
      <c r="J15848" s="264"/>
      <c r="K15848" t="str">
        <f t="shared" si="495"/>
        <v>E801202</v>
      </c>
      <c r="L15848">
        <v>0</v>
      </c>
    </row>
    <row r="15849" spans="1:12">
      <c r="A15849" t="s">
        <v>4137</v>
      </c>
      <c r="B15849" t="s">
        <v>4138</v>
      </c>
      <c r="C15849">
        <v>10</v>
      </c>
      <c r="D15849" s="274" t="s">
        <v>3637</v>
      </c>
      <c r="E15849" s="254" t="s">
        <v>3638</v>
      </c>
      <c r="F15849" s="249">
        <v>198</v>
      </c>
      <c r="G15849" s="218">
        <f t="shared" si="494"/>
        <v>1980</v>
      </c>
      <c r="H15849" t="s">
        <v>4123</v>
      </c>
      <c r="I15849">
        <v>2</v>
      </c>
      <c r="J15849" s="264"/>
      <c r="K15849" t="str">
        <f t="shared" si="495"/>
        <v>E802202</v>
      </c>
      <c r="L15849">
        <v>0</v>
      </c>
    </row>
    <row r="15850" spans="1:12">
      <c r="A15850" t="s">
        <v>4137</v>
      </c>
      <c r="B15850" t="s">
        <v>4138</v>
      </c>
      <c r="C15850">
        <v>10</v>
      </c>
      <c r="D15850" s="274" t="s">
        <v>3639</v>
      </c>
      <c r="E15850" s="254" t="s">
        <v>3640</v>
      </c>
      <c r="F15850" s="249">
        <v>142</v>
      </c>
      <c r="G15850" s="218">
        <f t="shared" si="494"/>
        <v>1420</v>
      </c>
      <c r="H15850" t="s">
        <v>4123</v>
      </c>
      <c r="I15850">
        <v>2</v>
      </c>
      <c r="J15850" s="264"/>
      <c r="K15850" t="str">
        <f t="shared" si="495"/>
        <v>E803202</v>
      </c>
      <c r="L15850">
        <v>0</v>
      </c>
    </row>
    <row r="15851" spans="1:12">
      <c r="A15851" t="s">
        <v>4137</v>
      </c>
      <c r="B15851" t="s">
        <v>4138</v>
      </c>
      <c r="C15851">
        <v>10</v>
      </c>
      <c r="D15851" s="274" t="s">
        <v>3641</v>
      </c>
      <c r="E15851" s="254" t="s">
        <v>3642</v>
      </c>
      <c r="F15851" s="249">
        <v>263</v>
      </c>
      <c r="G15851" s="218">
        <f t="shared" si="494"/>
        <v>2630</v>
      </c>
      <c r="H15851" t="s">
        <v>4123</v>
      </c>
      <c r="I15851">
        <v>2</v>
      </c>
      <c r="J15851" s="264"/>
      <c r="K15851" t="str">
        <f t="shared" si="495"/>
        <v>E807202</v>
      </c>
      <c r="L15851">
        <v>0</v>
      </c>
    </row>
    <row r="15852" spans="1:12">
      <c r="A15852" t="s">
        <v>4137</v>
      </c>
      <c r="B15852" t="s">
        <v>4138</v>
      </c>
      <c r="C15852">
        <v>10</v>
      </c>
      <c r="D15852" s="274" t="s">
        <v>3643</v>
      </c>
      <c r="E15852" s="254" t="s">
        <v>3644</v>
      </c>
      <c r="F15852" s="249">
        <v>184</v>
      </c>
      <c r="G15852" s="218">
        <f t="shared" si="494"/>
        <v>1840</v>
      </c>
      <c r="H15852" t="s">
        <v>4123</v>
      </c>
      <c r="I15852">
        <v>2</v>
      </c>
      <c r="J15852" s="264"/>
      <c r="K15852" t="str">
        <f t="shared" si="495"/>
        <v>E808202</v>
      </c>
      <c r="L15852">
        <v>0</v>
      </c>
    </row>
    <row r="15853" spans="1:12">
      <c r="A15853" t="s">
        <v>4137</v>
      </c>
      <c r="B15853" t="s">
        <v>4138</v>
      </c>
      <c r="C15853">
        <v>10</v>
      </c>
      <c r="D15853" s="274" t="s">
        <v>3645</v>
      </c>
      <c r="E15853" s="254" t="s">
        <v>3646</v>
      </c>
      <c r="F15853" s="249">
        <v>132</v>
      </c>
      <c r="G15853" s="218">
        <f t="shared" si="494"/>
        <v>1320</v>
      </c>
      <c r="H15853" t="s">
        <v>4123</v>
      </c>
      <c r="I15853">
        <v>2</v>
      </c>
      <c r="J15853" s="264"/>
      <c r="K15853" t="str">
        <f t="shared" si="495"/>
        <v>E809202</v>
      </c>
      <c r="L15853">
        <v>0</v>
      </c>
    </row>
    <row r="15854" spans="1:12">
      <c r="A15854" t="s">
        <v>4137</v>
      </c>
      <c r="B15854" t="s">
        <v>4138</v>
      </c>
      <c r="C15854">
        <v>10</v>
      </c>
      <c r="D15854" s="274" t="s">
        <v>3647</v>
      </c>
      <c r="E15854" s="254" t="s">
        <v>3648</v>
      </c>
      <c r="F15854" s="249">
        <v>269</v>
      </c>
      <c r="G15854" s="218">
        <f t="shared" si="494"/>
        <v>2690</v>
      </c>
      <c r="H15854" t="s">
        <v>4123</v>
      </c>
      <c r="I15854">
        <v>2</v>
      </c>
      <c r="J15854" s="264"/>
      <c r="K15854" t="str">
        <f t="shared" si="495"/>
        <v>E813202</v>
      </c>
      <c r="L15854">
        <v>0</v>
      </c>
    </row>
    <row r="15855" spans="1:12">
      <c r="A15855" t="s">
        <v>4137</v>
      </c>
      <c r="B15855" t="s">
        <v>4138</v>
      </c>
      <c r="C15855">
        <v>10</v>
      </c>
      <c r="D15855" s="274" t="s">
        <v>3649</v>
      </c>
      <c r="E15855" s="254" t="s">
        <v>3650</v>
      </c>
      <c r="F15855" s="249">
        <v>188</v>
      </c>
      <c r="G15855" s="218">
        <f t="shared" si="494"/>
        <v>1880</v>
      </c>
      <c r="H15855" t="s">
        <v>4123</v>
      </c>
      <c r="I15855">
        <v>2</v>
      </c>
      <c r="J15855" s="264"/>
      <c r="K15855" t="str">
        <f t="shared" si="495"/>
        <v>E814202</v>
      </c>
      <c r="L15855">
        <v>0</v>
      </c>
    </row>
    <row r="15856" spans="1:12">
      <c r="A15856" t="s">
        <v>4137</v>
      </c>
      <c r="B15856" t="s">
        <v>4138</v>
      </c>
      <c r="C15856">
        <v>10</v>
      </c>
      <c r="D15856" s="274" t="s">
        <v>3651</v>
      </c>
      <c r="E15856" s="254" t="s">
        <v>3652</v>
      </c>
      <c r="F15856" s="249">
        <v>135</v>
      </c>
      <c r="G15856" s="218">
        <f t="shared" si="494"/>
        <v>1350</v>
      </c>
      <c r="H15856" t="s">
        <v>4123</v>
      </c>
      <c r="I15856">
        <v>2</v>
      </c>
      <c r="J15856" s="264"/>
      <c r="K15856" t="str">
        <f t="shared" si="495"/>
        <v>E815202</v>
      </c>
      <c r="L15856">
        <v>0</v>
      </c>
    </row>
    <row r="15857" spans="1:12">
      <c r="A15857" t="s">
        <v>4137</v>
      </c>
      <c r="B15857" t="s">
        <v>4138</v>
      </c>
      <c r="C15857">
        <v>10</v>
      </c>
      <c r="D15857" s="274" t="s">
        <v>3689</v>
      </c>
      <c r="E15857" s="254" t="s">
        <v>3690</v>
      </c>
      <c r="F15857" s="249">
        <v>269</v>
      </c>
      <c r="G15857" s="218">
        <f t="shared" si="494"/>
        <v>2690</v>
      </c>
      <c r="H15857" t="s">
        <v>4123</v>
      </c>
      <c r="I15857">
        <v>2</v>
      </c>
      <c r="J15857" s="264"/>
      <c r="K15857" t="str">
        <f t="shared" si="495"/>
        <v>GE43202</v>
      </c>
      <c r="L15857">
        <v>0</v>
      </c>
    </row>
    <row r="15858" spans="1:12">
      <c r="A15858" t="s">
        <v>4137</v>
      </c>
      <c r="B15858" t="s">
        <v>4138</v>
      </c>
      <c r="C15858">
        <v>10</v>
      </c>
      <c r="D15858" s="274" t="s">
        <v>3691</v>
      </c>
      <c r="E15858" s="254" t="s">
        <v>3692</v>
      </c>
      <c r="F15858" s="249">
        <v>188</v>
      </c>
      <c r="G15858" s="218">
        <f t="shared" si="494"/>
        <v>1880</v>
      </c>
      <c r="H15858" t="s">
        <v>4123</v>
      </c>
      <c r="I15858">
        <v>2</v>
      </c>
      <c r="J15858" s="264"/>
      <c r="K15858" t="str">
        <f t="shared" si="495"/>
        <v>GE44202</v>
      </c>
      <c r="L15858">
        <v>0</v>
      </c>
    </row>
    <row r="15859" spans="1:12">
      <c r="A15859" t="s">
        <v>4137</v>
      </c>
      <c r="B15859" t="s">
        <v>4138</v>
      </c>
      <c r="C15859">
        <v>10</v>
      </c>
      <c r="D15859" s="274" t="s">
        <v>3693</v>
      </c>
      <c r="E15859" s="254" t="s">
        <v>3694</v>
      </c>
      <c r="F15859" s="249">
        <v>135</v>
      </c>
      <c r="G15859" s="218">
        <f t="shared" si="494"/>
        <v>1350</v>
      </c>
      <c r="H15859" t="s">
        <v>4123</v>
      </c>
      <c r="I15859">
        <v>2</v>
      </c>
      <c r="J15859" s="264"/>
      <c r="K15859" t="str">
        <f t="shared" si="495"/>
        <v>GE45202</v>
      </c>
      <c r="L15859">
        <v>0</v>
      </c>
    </row>
    <row r="15860" spans="1:12">
      <c r="A15860" t="s">
        <v>4137</v>
      </c>
      <c r="B15860" t="s">
        <v>4138</v>
      </c>
      <c r="C15860">
        <v>10</v>
      </c>
      <c r="D15860" s="274" t="s">
        <v>3695</v>
      </c>
      <c r="E15860" s="254" t="s">
        <v>3696</v>
      </c>
      <c r="F15860" s="249">
        <v>250</v>
      </c>
      <c r="G15860" s="218">
        <f t="shared" si="494"/>
        <v>2500</v>
      </c>
      <c r="H15860" t="s">
        <v>4123</v>
      </c>
      <c r="I15860">
        <v>2</v>
      </c>
      <c r="J15860" s="264"/>
      <c r="K15860" t="str">
        <f t="shared" si="495"/>
        <v>GE46202</v>
      </c>
      <c r="L15860">
        <v>0</v>
      </c>
    </row>
    <row r="15861" spans="1:12">
      <c r="A15861" t="s">
        <v>4137</v>
      </c>
      <c r="B15861" t="s">
        <v>4138</v>
      </c>
      <c r="C15861">
        <v>10</v>
      </c>
      <c r="D15861" s="274" t="s">
        <v>3697</v>
      </c>
      <c r="E15861" s="254" t="s">
        <v>3698</v>
      </c>
      <c r="F15861" s="249">
        <v>175</v>
      </c>
      <c r="G15861" s="218">
        <f t="shared" ref="G15861:G15924" si="496">ROUNDDOWN(C15861*F15861,0)</f>
        <v>1750</v>
      </c>
      <c r="H15861" t="s">
        <v>4123</v>
      </c>
      <c r="I15861">
        <v>2</v>
      </c>
      <c r="J15861" s="264"/>
      <c r="K15861" t="str">
        <f t="shared" si="495"/>
        <v>GE47202</v>
      </c>
      <c r="L15861">
        <v>0</v>
      </c>
    </row>
    <row r="15862" spans="1:12">
      <c r="A15862" t="s">
        <v>4137</v>
      </c>
      <c r="B15862" t="s">
        <v>4138</v>
      </c>
      <c r="C15862">
        <v>10</v>
      </c>
      <c r="D15862" s="274" t="s">
        <v>3699</v>
      </c>
      <c r="E15862" s="254" t="s">
        <v>3700</v>
      </c>
      <c r="F15862" s="249">
        <v>125</v>
      </c>
      <c r="G15862" s="218">
        <f t="shared" si="496"/>
        <v>1250</v>
      </c>
      <c r="H15862" t="s">
        <v>4123</v>
      </c>
      <c r="I15862">
        <v>2</v>
      </c>
      <c r="J15862" s="264"/>
      <c r="K15862" t="str">
        <f t="shared" si="495"/>
        <v>GE48202</v>
      </c>
      <c r="L15862">
        <v>0</v>
      </c>
    </row>
    <row r="15863" spans="1:12">
      <c r="A15863" t="s">
        <v>4137</v>
      </c>
      <c r="B15863" t="s">
        <v>4138</v>
      </c>
      <c r="C15863">
        <v>10</v>
      </c>
      <c r="D15863" s="274" t="s">
        <v>3701</v>
      </c>
      <c r="E15863" s="254" t="s">
        <v>3702</v>
      </c>
      <c r="F15863" s="249">
        <v>256</v>
      </c>
      <c r="G15863" s="218">
        <f t="shared" si="496"/>
        <v>2560</v>
      </c>
      <c r="H15863" t="s">
        <v>4123</v>
      </c>
      <c r="I15863">
        <v>2</v>
      </c>
      <c r="J15863" s="264"/>
      <c r="K15863" t="str">
        <f t="shared" si="495"/>
        <v>GE49202</v>
      </c>
      <c r="L15863">
        <v>0</v>
      </c>
    </row>
    <row r="15864" spans="1:12">
      <c r="A15864" t="s">
        <v>4137</v>
      </c>
      <c r="B15864" t="s">
        <v>4138</v>
      </c>
      <c r="C15864">
        <v>10</v>
      </c>
      <c r="D15864" s="274" t="s">
        <v>3703</v>
      </c>
      <c r="E15864" s="254" t="s">
        <v>3704</v>
      </c>
      <c r="F15864" s="249">
        <v>179</v>
      </c>
      <c r="G15864" s="218">
        <f t="shared" si="496"/>
        <v>1790</v>
      </c>
      <c r="H15864" t="s">
        <v>4123</v>
      </c>
      <c r="I15864">
        <v>2</v>
      </c>
      <c r="J15864" s="264"/>
      <c r="K15864" t="str">
        <f t="shared" si="495"/>
        <v>GE50202</v>
      </c>
      <c r="L15864">
        <v>0</v>
      </c>
    </row>
    <row r="15865" spans="1:12">
      <c r="A15865" t="s">
        <v>4137</v>
      </c>
      <c r="B15865" t="s">
        <v>4138</v>
      </c>
      <c r="C15865">
        <v>10</v>
      </c>
      <c r="D15865" s="274" t="s">
        <v>3705</v>
      </c>
      <c r="E15865" s="254" t="s">
        <v>3706</v>
      </c>
      <c r="F15865" s="249">
        <v>128</v>
      </c>
      <c r="G15865" s="218">
        <f t="shared" si="496"/>
        <v>1280</v>
      </c>
      <c r="H15865" t="s">
        <v>4123</v>
      </c>
      <c r="I15865">
        <v>2</v>
      </c>
      <c r="J15865" s="264"/>
      <c r="K15865" t="str">
        <f t="shared" si="495"/>
        <v>GE51202</v>
      </c>
      <c r="L15865">
        <v>0</v>
      </c>
    </row>
    <row r="15866" spans="1:12">
      <c r="A15866" t="s">
        <v>4137</v>
      </c>
      <c r="B15866" t="s">
        <v>4138</v>
      </c>
      <c r="C15866">
        <v>10</v>
      </c>
      <c r="D15866" s="274" t="s">
        <v>3743</v>
      </c>
      <c r="E15866" s="254" t="s">
        <v>3744</v>
      </c>
      <c r="F15866" s="249">
        <v>227</v>
      </c>
      <c r="G15866" s="218">
        <f t="shared" si="496"/>
        <v>2270</v>
      </c>
      <c r="H15866" t="s">
        <v>4123</v>
      </c>
      <c r="I15866">
        <v>2</v>
      </c>
      <c r="J15866" s="264"/>
      <c r="K15866" t="str">
        <f t="shared" si="495"/>
        <v>EB01202</v>
      </c>
      <c r="L15866">
        <v>0</v>
      </c>
    </row>
    <row r="15867" spans="1:12">
      <c r="A15867" t="s">
        <v>4137</v>
      </c>
      <c r="B15867" t="s">
        <v>4138</v>
      </c>
      <c r="C15867">
        <v>10</v>
      </c>
      <c r="D15867" s="274" t="s">
        <v>3745</v>
      </c>
      <c r="E15867" s="254" t="s">
        <v>3746</v>
      </c>
      <c r="F15867" s="249">
        <v>159</v>
      </c>
      <c r="G15867" s="218">
        <f t="shared" si="496"/>
        <v>1590</v>
      </c>
      <c r="H15867" t="s">
        <v>4123</v>
      </c>
      <c r="I15867">
        <v>2</v>
      </c>
      <c r="J15867" s="264"/>
      <c r="K15867" t="str">
        <f t="shared" si="495"/>
        <v>EB02202</v>
      </c>
      <c r="L15867">
        <v>0</v>
      </c>
    </row>
    <row r="15868" spans="1:12">
      <c r="A15868" t="s">
        <v>4137</v>
      </c>
      <c r="B15868" t="s">
        <v>4138</v>
      </c>
      <c r="C15868">
        <v>10</v>
      </c>
      <c r="D15868" s="274" t="s">
        <v>3747</v>
      </c>
      <c r="E15868" s="254" t="s">
        <v>3748</v>
      </c>
      <c r="F15868" s="249">
        <v>114</v>
      </c>
      <c r="G15868" s="218">
        <f t="shared" si="496"/>
        <v>1140</v>
      </c>
      <c r="H15868" t="s">
        <v>4123</v>
      </c>
      <c r="I15868">
        <v>2</v>
      </c>
      <c r="J15868" s="264"/>
      <c r="K15868" t="str">
        <f t="shared" si="495"/>
        <v>EB03202</v>
      </c>
      <c r="L15868">
        <v>0</v>
      </c>
    </row>
    <row r="15869" spans="1:12">
      <c r="A15869" t="s">
        <v>4137</v>
      </c>
      <c r="B15869" t="s">
        <v>4138</v>
      </c>
      <c r="C15869">
        <v>10</v>
      </c>
      <c r="D15869" s="274" t="s">
        <v>3749</v>
      </c>
      <c r="E15869" s="254" t="s">
        <v>3750</v>
      </c>
      <c r="F15869" s="249">
        <v>211</v>
      </c>
      <c r="G15869" s="218">
        <f t="shared" si="496"/>
        <v>2110</v>
      </c>
      <c r="H15869" t="s">
        <v>4123</v>
      </c>
      <c r="I15869">
        <v>2</v>
      </c>
      <c r="J15869" s="264"/>
      <c r="K15869" t="str">
        <f t="shared" si="495"/>
        <v>EB07202</v>
      </c>
      <c r="L15869">
        <v>0</v>
      </c>
    </row>
    <row r="15870" spans="1:12">
      <c r="A15870" t="s">
        <v>4137</v>
      </c>
      <c r="B15870" t="s">
        <v>4138</v>
      </c>
      <c r="C15870">
        <v>10</v>
      </c>
      <c r="D15870" s="274" t="s">
        <v>3751</v>
      </c>
      <c r="E15870" s="254" t="s">
        <v>3752</v>
      </c>
      <c r="F15870" s="249">
        <v>148</v>
      </c>
      <c r="G15870" s="218">
        <f t="shared" si="496"/>
        <v>1480</v>
      </c>
      <c r="H15870" t="s">
        <v>4123</v>
      </c>
      <c r="I15870">
        <v>2</v>
      </c>
      <c r="J15870" s="264"/>
      <c r="K15870" t="str">
        <f t="shared" si="495"/>
        <v>EB08202</v>
      </c>
      <c r="L15870">
        <v>0</v>
      </c>
    </row>
    <row r="15871" spans="1:12">
      <c r="A15871" t="s">
        <v>4137</v>
      </c>
      <c r="B15871" t="s">
        <v>4138</v>
      </c>
      <c r="C15871">
        <v>10</v>
      </c>
      <c r="D15871" s="274" t="s">
        <v>3753</v>
      </c>
      <c r="E15871" s="254" t="s">
        <v>3754</v>
      </c>
      <c r="F15871" s="249">
        <v>106</v>
      </c>
      <c r="G15871" s="218">
        <f t="shared" si="496"/>
        <v>1060</v>
      </c>
      <c r="H15871" t="s">
        <v>4123</v>
      </c>
      <c r="I15871">
        <v>2</v>
      </c>
      <c r="J15871" s="264"/>
      <c r="K15871" t="str">
        <f t="shared" si="495"/>
        <v>EB09202</v>
      </c>
      <c r="L15871">
        <v>0</v>
      </c>
    </row>
    <row r="15872" spans="1:12">
      <c r="A15872" t="s">
        <v>4137</v>
      </c>
      <c r="B15872" t="s">
        <v>4138</v>
      </c>
      <c r="C15872">
        <v>10</v>
      </c>
      <c r="D15872" s="274" t="s">
        <v>3755</v>
      </c>
      <c r="E15872" s="254" t="s">
        <v>3756</v>
      </c>
      <c r="F15872" s="249">
        <v>216</v>
      </c>
      <c r="G15872" s="218">
        <f t="shared" si="496"/>
        <v>2160</v>
      </c>
      <c r="H15872" t="s">
        <v>4123</v>
      </c>
      <c r="I15872">
        <v>2</v>
      </c>
      <c r="J15872" s="264"/>
      <c r="K15872" t="str">
        <f t="shared" si="495"/>
        <v>EB13202</v>
      </c>
      <c r="L15872">
        <v>0</v>
      </c>
    </row>
    <row r="15873" spans="1:12">
      <c r="A15873" t="s">
        <v>4137</v>
      </c>
      <c r="B15873" t="s">
        <v>4138</v>
      </c>
      <c r="C15873">
        <v>10</v>
      </c>
      <c r="D15873" s="274" t="s">
        <v>3757</v>
      </c>
      <c r="E15873" s="254" t="s">
        <v>3758</v>
      </c>
      <c r="F15873" s="249">
        <v>151</v>
      </c>
      <c r="G15873" s="218">
        <f t="shared" si="496"/>
        <v>1510</v>
      </c>
      <c r="H15873" t="s">
        <v>4123</v>
      </c>
      <c r="I15873">
        <v>2</v>
      </c>
      <c r="J15873" s="264"/>
      <c r="K15873" t="str">
        <f t="shared" si="495"/>
        <v>EB14202</v>
      </c>
      <c r="L15873">
        <v>0</v>
      </c>
    </row>
    <row r="15874" spans="1:12">
      <c r="A15874" t="s">
        <v>4137</v>
      </c>
      <c r="B15874" t="s">
        <v>4138</v>
      </c>
      <c r="C15874">
        <v>10</v>
      </c>
      <c r="D15874" s="274" t="s">
        <v>3759</v>
      </c>
      <c r="E15874" s="254" t="s">
        <v>3760</v>
      </c>
      <c r="F15874" s="249">
        <v>108</v>
      </c>
      <c r="G15874" s="218">
        <f t="shared" si="496"/>
        <v>1080</v>
      </c>
      <c r="H15874" t="s">
        <v>4123</v>
      </c>
      <c r="I15874">
        <v>2</v>
      </c>
      <c r="J15874" s="264"/>
      <c r="K15874" t="str">
        <f t="shared" ref="K15874:K15937" si="497">D15874&amp;A15874&amp;I15874</f>
        <v>EB15202</v>
      </c>
      <c r="L15874">
        <v>0</v>
      </c>
    </row>
    <row r="15875" spans="1:12">
      <c r="A15875" t="s">
        <v>4137</v>
      </c>
      <c r="B15875" t="s">
        <v>4138</v>
      </c>
      <c r="C15875">
        <v>10</v>
      </c>
      <c r="D15875" s="274" t="s">
        <v>3797</v>
      </c>
      <c r="E15875" s="254" t="s">
        <v>3798</v>
      </c>
      <c r="F15875" s="249">
        <v>216</v>
      </c>
      <c r="G15875" s="218">
        <f t="shared" si="496"/>
        <v>2160</v>
      </c>
      <c r="H15875" t="s">
        <v>4123</v>
      </c>
      <c r="I15875">
        <v>2</v>
      </c>
      <c r="J15875" s="264"/>
      <c r="K15875" t="str">
        <f t="shared" si="497"/>
        <v>GE70202</v>
      </c>
      <c r="L15875">
        <v>0</v>
      </c>
    </row>
    <row r="15876" spans="1:12">
      <c r="A15876" t="s">
        <v>4137</v>
      </c>
      <c r="B15876" t="s">
        <v>4138</v>
      </c>
      <c r="C15876">
        <v>10</v>
      </c>
      <c r="D15876" s="274" t="s">
        <v>3799</v>
      </c>
      <c r="E15876" s="254" t="s">
        <v>3800</v>
      </c>
      <c r="F15876" s="249">
        <v>151</v>
      </c>
      <c r="G15876" s="218">
        <f t="shared" si="496"/>
        <v>1510</v>
      </c>
      <c r="H15876" t="s">
        <v>4123</v>
      </c>
      <c r="I15876">
        <v>2</v>
      </c>
      <c r="J15876" s="264"/>
      <c r="K15876" t="str">
        <f t="shared" si="497"/>
        <v>GE71202</v>
      </c>
      <c r="L15876">
        <v>0</v>
      </c>
    </row>
    <row r="15877" spans="1:12">
      <c r="A15877" t="s">
        <v>4137</v>
      </c>
      <c r="B15877" t="s">
        <v>4138</v>
      </c>
      <c r="C15877">
        <v>10</v>
      </c>
      <c r="D15877" s="274" t="s">
        <v>3801</v>
      </c>
      <c r="E15877" s="254" t="s">
        <v>3802</v>
      </c>
      <c r="F15877" s="249">
        <v>108</v>
      </c>
      <c r="G15877" s="218">
        <f t="shared" si="496"/>
        <v>1080</v>
      </c>
      <c r="H15877" t="s">
        <v>4123</v>
      </c>
      <c r="I15877">
        <v>2</v>
      </c>
      <c r="J15877" s="264"/>
      <c r="K15877" t="str">
        <f t="shared" si="497"/>
        <v>GE72202</v>
      </c>
      <c r="L15877">
        <v>0</v>
      </c>
    </row>
    <row r="15878" spans="1:12">
      <c r="A15878" t="s">
        <v>4137</v>
      </c>
      <c r="B15878" t="s">
        <v>4138</v>
      </c>
      <c r="C15878">
        <v>10</v>
      </c>
      <c r="D15878" s="274" t="s">
        <v>3803</v>
      </c>
      <c r="E15878" s="254" t="s">
        <v>3804</v>
      </c>
      <c r="F15878" s="249">
        <v>200</v>
      </c>
      <c r="G15878" s="218">
        <f t="shared" si="496"/>
        <v>2000</v>
      </c>
      <c r="H15878" t="s">
        <v>4123</v>
      </c>
      <c r="I15878">
        <v>2</v>
      </c>
      <c r="J15878" s="264"/>
      <c r="K15878" t="str">
        <f t="shared" si="497"/>
        <v>GE73202</v>
      </c>
      <c r="L15878">
        <v>0</v>
      </c>
    </row>
    <row r="15879" spans="1:12">
      <c r="A15879" t="s">
        <v>4137</v>
      </c>
      <c r="B15879" t="s">
        <v>4138</v>
      </c>
      <c r="C15879">
        <v>10</v>
      </c>
      <c r="D15879" s="274" t="s">
        <v>3805</v>
      </c>
      <c r="E15879" s="254" t="s">
        <v>3806</v>
      </c>
      <c r="F15879" s="249">
        <v>141</v>
      </c>
      <c r="G15879" s="218">
        <f t="shared" si="496"/>
        <v>1410</v>
      </c>
      <c r="H15879" t="s">
        <v>4123</v>
      </c>
      <c r="I15879">
        <v>2</v>
      </c>
      <c r="J15879" s="264"/>
      <c r="K15879" t="str">
        <f t="shared" si="497"/>
        <v>GE74202</v>
      </c>
      <c r="L15879">
        <v>0</v>
      </c>
    </row>
    <row r="15880" spans="1:12">
      <c r="A15880" t="s">
        <v>4137</v>
      </c>
      <c r="B15880" t="s">
        <v>4138</v>
      </c>
      <c r="C15880">
        <v>10</v>
      </c>
      <c r="D15880" s="274" t="s">
        <v>3807</v>
      </c>
      <c r="E15880" s="254" t="s">
        <v>3808</v>
      </c>
      <c r="F15880" s="249">
        <v>101</v>
      </c>
      <c r="G15880" s="218">
        <f t="shared" si="496"/>
        <v>1010</v>
      </c>
      <c r="H15880" t="s">
        <v>4123</v>
      </c>
      <c r="I15880">
        <v>2</v>
      </c>
      <c r="J15880" s="264"/>
      <c r="K15880" t="str">
        <f t="shared" si="497"/>
        <v>GE75202</v>
      </c>
      <c r="L15880">
        <v>0</v>
      </c>
    </row>
    <row r="15881" spans="1:12">
      <c r="A15881" t="s">
        <v>4137</v>
      </c>
      <c r="B15881" t="s">
        <v>4138</v>
      </c>
      <c r="C15881">
        <v>10</v>
      </c>
      <c r="D15881" s="274" t="s">
        <v>3809</v>
      </c>
      <c r="E15881" s="254" t="s">
        <v>3810</v>
      </c>
      <c r="F15881" s="249">
        <v>205</v>
      </c>
      <c r="G15881" s="218">
        <f t="shared" si="496"/>
        <v>2050</v>
      </c>
      <c r="H15881" t="s">
        <v>4123</v>
      </c>
      <c r="I15881">
        <v>2</v>
      </c>
      <c r="J15881" s="264"/>
      <c r="K15881" t="str">
        <f t="shared" si="497"/>
        <v>GE76202</v>
      </c>
      <c r="L15881">
        <v>0</v>
      </c>
    </row>
    <row r="15882" spans="1:12">
      <c r="A15882" t="s">
        <v>4137</v>
      </c>
      <c r="B15882" t="s">
        <v>4138</v>
      </c>
      <c r="C15882">
        <v>10</v>
      </c>
      <c r="D15882" s="274" t="s">
        <v>3811</v>
      </c>
      <c r="E15882" s="254" t="s">
        <v>3812</v>
      </c>
      <c r="F15882" s="249">
        <v>143</v>
      </c>
      <c r="G15882" s="218">
        <f t="shared" si="496"/>
        <v>1430</v>
      </c>
      <c r="H15882" t="s">
        <v>4123</v>
      </c>
      <c r="I15882">
        <v>2</v>
      </c>
      <c r="J15882" s="264"/>
      <c r="K15882" t="str">
        <f t="shared" si="497"/>
        <v>GE77202</v>
      </c>
      <c r="L15882">
        <v>0</v>
      </c>
    </row>
    <row r="15883" spans="1:12">
      <c r="A15883" t="s">
        <v>4137</v>
      </c>
      <c r="B15883" t="s">
        <v>4138</v>
      </c>
      <c r="C15883">
        <v>10</v>
      </c>
      <c r="D15883" s="274" t="s">
        <v>3813</v>
      </c>
      <c r="E15883" s="254" t="s">
        <v>3814</v>
      </c>
      <c r="F15883" s="249">
        <v>103</v>
      </c>
      <c r="G15883" s="218">
        <f t="shared" si="496"/>
        <v>1030</v>
      </c>
      <c r="H15883" t="s">
        <v>4123</v>
      </c>
      <c r="I15883">
        <v>2</v>
      </c>
      <c r="J15883" s="264"/>
      <c r="K15883" t="str">
        <f t="shared" si="497"/>
        <v>GE78202</v>
      </c>
      <c r="L15883">
        <v>0</v>
      </c>
    </row>
    <row r="15884" spans="1:12">
      <c r="A15884" t="s">
        <v>4137</v>
      </c>
      <c r="B15884" t="s">
        <v>4138</v>
      </c>
      <c r="C15884">
        <v>10</v>
      </c>
      <c r="D15884" s="274" t="s">
        <v>3851</v>
      </c>
      <c r="E15884" s="254" t="s">
        <v>3852</v>
      </c>
      <c r="F15884" s="249">
        <v>396</v>
      </c>
      <c r="G15884" s="218">
        <f t="shared" si="496"/>
        <v>3960</v>
      </c>
      <c r="H15884" t="s">
        <v>4123</v>
      </c>
      <c r="I15884">
        <v>2</v>
      </c>
      <c r="J15884" s="264"/>
      <c r="K15884" t="str">
        <f t="shared" si="497"/>
        <v>G201202</v>
      </c>
      <c r="L15884">
        <v>0</v>
      </c>
    </row>
    <row r="15885" spans="1:12">
      <c r="A15885" t="s">
        <v>4137</v>
      </c>
      <c r="B15885" t="s">
        <v>4138</v>
      </c>
      <c r="C15885">
        <v>10</v>
      </c>
      <c r="D15885" s="274" t="s">
        <v>3853</v>
      </c>
      <c r="E15885" s="254" t="s">
        <v>3854</v>
      </c>
      <c r="F15885" s="249">
        <v>368</v>
      </c>
      <c r="G15885" s="218">
        <f t="shared" si="496"/>
        <v>3680</v>
      </c>
      <c r="H15885" t="s">
        <v>4123</v>
      </c>
      <c r="I15885">
        <v>2</v>
      </c>
      <c r="J15885" s="264"/>
      <c r="K15885" t="str">
        <f t="shared" si="497"/>
        <v>G207202</v>
      </c>
      <c r="L15885">
        <v>0</v>
      </c>
    </row>
    <row r="15886" spans="1:12">
      <c r="A15886" t="s">
        <v>4137</v>
      </c>
      <c r="B15886" t="s">
        <v>4138</v>
      </c>
      <c r="C15886">
        <v>10</v>
      </c>
      <c r="D15886" s="274" t="s">
        <v>3855</v>
      </c>
      <c r="E15886" s="254" t="s">
        <v>3856</v>
      </c>
      <c r="F15886" s="249">
        <v>376</v>
      </c>
      <c r="G15886" s="218">
        <f t="shared" si="496"/>
        <v>3760</v>
      </c>
      <c r="H15886" t="s">
        <v>4123</v>
      </c>
      <c r="I15886">
        <v>2</v>
      </c>
      <c r="J15886" s="264"/>
      <c r="K15886" t="str">
        <f t="shared" si="497"/>
        <v>G213202</v>
      </c>
      <c r="L15886">
        <v>0</v>
      </c>
    </row>
    <row r="15887" spans="1:12">
      <c r="A15887" t="s">
        <v>4137</v>
      </c>
      <c r="B15887" t="s">
        <v>4138</v>
      </c>
      <c r="C15887">
        <v>10</v>
      </c>
      <c r="D15887" s="274" t="s">
        <v>3869</v>
      </c>
      <c r="E15887" s="254" t="s">
        <v>3870</v>
      </c>
      <c r="F15887" s="249">
        <v>376</v>
      </c>
      <c r="G15887" s="218">
        <f t="shared" si="496"/>
        <v>3760</v>
      </c>
      <c r="H15887" t="s">
        <v>4123</v>
      </c>
      <c r="I15887">
        <v>2</v>
      </c>
      <c r="J15887" s="264"/>
      <c r="K15887" t="str">
        <f t="shared" si="497"/>
        <v>GE97202</v>
      </c>
      <c r="L15887">
        <v>0</v>
      </c>
    </row>
    <row r="15888" spans="1:12">
      <c r="A15888" t="s">
        <v>4137</v>
      </c>
      <c r="B15888" t="s">
        <v>4138</v>
      </c>
      <c r="C15888">
        <v>10</v>
      </c>
      <c r="D15888" s="274" t="s">
        <v>3871</v>
      </c>
      <c r="E15888" s="254" t="s">
        <v>3872</v>
      </c>
      <c r="F15888" s="249">
        <v>350</v>
      </c>
      <c r="G15888" s="218">
        <f t="shared" si="496"/>
        <v>3500</v>
      </c>
      <c r="H15888" t="s">
        <v>4123</v>
      </c>
      <c r="I15888">
        <v>2</v>
      </c>
      <c r="J15888" s="264"/>
      <c r="K15888" t="str">
        <f t="shared" si="497"/>
        <v>GE98202</v>
      </c>
      <c r="L15888">
        <v>0</v>
      </c>
    </row>
    <row r="15889" spans="1:12">
      <c r="A15889" t="s">
        <v>4137</v>
      </c>
      <c r="B15889" t="s">
        <v>4138</v>
      </c>
      <c r="C15889">
        <v>10</v>
      </c>
      <c r="D15889" s="274" t="s">
        <v>3873</v>
      </c>
      <c r="E15889" s="254" t="s">
        <v>3874</v>
      </c>
      <c r="F15889" s="249">
        <v>357</v>
      </c>
      <c r="G15889" s="218">
        <f t="shared" si="496"/>
        <v>3570</v>
      </c>
      <c r="H15889" t="s">
        <v>4123</v>
      </c>
      <c r="I15889">
        <v>2</v>
      </c>
      <c r="J15889" s="264"/>
      <c r="K15889" t="str">
        <f t="shared" si="497"/>
        <v>GE99202</v>
      </c>
      <c r="L15889">
        <v>0</v>
      </c>
    </row>
    <row r="15890" spans="1:12">
      <c r="A15890" t="s">
        <v>4137</v>
      </c>
      <c r="B15890" t="s">
        <v>4138</v>
      </c>
      <c r="C15890">
        <v>10</v>
      </c>
      <c r="D15890" s="274" t="s">
        <v>3896</v>
      </c>
      <c r="E15890" s="254" t="s">
        <v>3887</v>
      </c>
      <c r="F15890" s="249">
        <v>318</v>
      </c>
      <c r="G15890" s="218">
        <f t="shared" si="496"/>
        <v>3180</v>
      </c>
      <c r="H15890" t="s">
        <v>4123</v>
      </c>
      <c r="I15890">
        <v>2</v>
      </c>
      <c r="J15890" s="264"/>
      <c r="K15890" t="str">
        <f t="shared" si="497"/>
        <v>G501202</v>
      </c>
      <c r="L15890">
        <v>0</v>
      </c>
    </row>
    <row r="15891" spans="1:12">
      <c r="A15891" t="s">
        <v>4137</v>
      </c>
      <c r="B15891" t="s">
        <v>4138</v>
      </c>
      <c r="C15891">
        <v>10</v>
      </c>
      <c r="D15891" s="274" t="s">
        <v>3897</v>
      </c>
      <c r="E15891" s="254" t="s">
        <v>3888</v>
      </c>
      <c r="F15891" s="249">
        <v>295</v>
      </c>
      <c r="G15891" s="218">
        <f t="shared" si="496"/>
        <v>2950</v>
      </c>
      <c r="H15891" t="s">
        <v>4123</v>
      </c>
      <c r="I15891">
        <v>2</v>
      </c>
      <c r="J15891" s="264"/>
      <c r="K15891" t="str">
        <f t="shared" si="497"/>
        <v>G507202</v>
      </c>
      <c r="L15891">
        <v>0</v>
      </c>
    </row>
    <row r="15892" spans="1:12">
      <c r="A15892" t="s">
        <v>4137</v>
      </c>
      <c r="B15892" t="s">
        <v>4138</v>
      </c>
      <c r="C15892">
        <v>10</v>
      </c>
      <c r="D15892" s="274" t="s">
        <v>3898</v>
      </c>
      <c r="E15892" s="254" t="s">
        <v>3889</v>
      </c>
      <c r="F15892" s="249">
        <v>302</v>
      </c>
      <c r="G15892" s="218">
        <f t="shared" si="496"/>
        <v>3020</v>
      </c>
      <c r="H15892" t="s">
        <v>4123</v>
      </c>
      <c r="I15892">
        <v>2</v>
      </c>
      <c r="J15892" s="264"/>
      <c r="K15892" t="str">
        <f t="shared" si="497"/>
        <v>G513202</v>
      </c>
      <c r="L15892">
        <v>0</v>
      </c>
    </row>
    <row r="15893" spans="1:12">
      <c r="A15893" t="s">
        <v>4137</v>
      </c>
      <c r="B15893" t="s">
        <v>4138</v>
      </c>
      <c r="C15893">
        <v>10</v>
      </c>
      <c r="D15893" s="274" t="s">
        <v>3905</v>
      </c>
      <c r="E15893" s="254" t="s">
        <v>3906</v>
      </c>
      <c r="F15893" s="249">
        <v>302</v>
      </c>
      <c r="G15893" s="218">
        <f t="shared" si="496"/>
        <v>3020</v>
      </c>
      <c r="H15893" t="s">
        <v>4123</v>
      </c>
      <c r="I15893">
        <v>2</v>
      </c>
      <c r="J15893" s="264"/>
      <c r="K15893" t="str">
        <f t="shared" si="497"/>
        <v>GF07202</v>
      </c>
      <c r="L15893">
        <v>0</v>
      </c>
    </row>
    <row r="15894" spans="1:12">
      <c r="A15894" t="s">
        <v>4137</v>
      </c>
      <c r="B15894" t="s">
        <v>4138</v>
      </c>
      <c r="C15894">
        <v>10</v>
      </c>
      <c r="D15894" s="274" t="s">
        <v>3907</v>
      </c>
      <c r="E15894" s="254" t="s">
        <v>3908</v>
      </c>
      <c r="F15894" s="249">
        <v>280</v>
      </c>
      <c r="G15894" s="218">
        <f t="shared" si="496"/>
        <v>2800</v>
      </c>
      <c r="H15894" t="s">
        <v>4123</v>
      </c>
      <c r="I15894">
        <v>2</v>
      </c>
      <c r="J15894" s="264"/>
      <c r="K15894" t="str">
        <f t="shared" si="497"/>
        <v>GF08202</v>
      </c>
      <c r="L15894">
        <v>0</v>
      </c>
    </row>
    <row r="15895" spans="1:12">
      <c r="A15895" t="s">
        <v>4137</v>
      </c>
      <c r="B15895" t="s">
        <v>4138</v>
      </c>
      <c r="C15895">
        <v>10</v>
      </c>
      <c r="D15895" s="274" t="s">
        <v>3909</v>
      </c>
      <c r="E15895" s="254" t="s">
        <v>3910</v>
      </c>
      <c r="F15895" s="249">
        <v>287</v>
      </c>
      <c r="G15895" s="218">
        <f t="shared" si="496"/>
        <v>2870</v>
      </c>
      <c r="H15895" t="s">
        <v>4123</v>
      </c>
      <c r="I15895">
        <v>2</v>
      </c>
      <c r="J15895" s="264"/>
      <c r="K15895" t="str">
        <f t="shared" si="497"/>
        <v>GF09202</v>
      </c>
      <c r="L15895">
        <v>0</v>
      </c>
    </row>
    <row r="15896" spans="1:12">
      <c r="A15896" t="s">
        <v>4137</v>
      </c>
      <c r="B15896" t="s">
        <v>4138</v>
      </c>
      <c r="C15896">
        <v>10</v>
      </c>
      <c r="D15896" s="274" t="s">
        <v>3932</v>
      </c>
      <c r="E15896" s="254" t="s">
        <v>3923</v>
      </c>
      <c r="F15896" s="249">
        <v>283</v>
      </c>
      <c r="G15896" s="218">
        <f t="shared" si="496"/>
        <v>2830</v>
      </c>
      <c r="H15896" t="s">
        <v>4123</v>
      </c>
      <c r="I15896">
        <v>2</v>
      </c>
      <c r="J15896" s="264"/>
      <c r="K15896" t="str">
        <f t="shared" si="497"/>
        <v>G801202</v>
      </c>
      <c r="L15896">
        <v>0</v>
      </c>
    </row>
    <row r="15897" spans="1:12">
      <c r="A15897" t="s">
        <v>4137</v>
      </c>
      <c r="B15897" t="s">
        <v>4138</v>
      </c>
      <c r="C15897">
        <v>10</v>
      </c>
      <c r="D15897" s="274" t="s">
        <v>3933</v>
      </c>
      <c r="E15897" s="254" t="s">
        <v>3924</v>
      </c>
      <c r="F15897" s="249">
        <v>263</v>
      </c>
      <c r="G15897" s="218">
        <f t="shared" si="496"/>
        <v>2630</v>
      </c>
      <c r="H15897" t="s">
        <v>4123</v>
      </c>
      <c r="I15897">
        <v>2</v>
      </c>
      <c r="J15897" s="264"/>
      <c r="K15897" t="str">
        <f t="shared" si="497"/>
        <v>G807202</v>
      </c>
      <c r="L15897">
        <v>0</v>
      </c>
    </row>
    <row r="15898" spans="1:12">
      <c r="A15898" t="s">
        <v>4137</v>
      </c>
      <c r="B15898" t="s">
        <v>4138</v>
      </c>
      <c r="C15898">
        <v>10</v>
      </c>
      <c r="D15898" s="274" t="s">
        <v>3934</v>
      </c>
      <c r="E15898" s="254" t="s">
        <v>3925</v>
      </c>
      <c r="F15898" s="249">
        <v>269</v>
      </c>
      <c r="G15898" s="218">
        <f t="shared" si="496"/>
        <v>2690</v>
      </c>
      <c r="H15898" t="s">
        <v>4123</v>
      </c>
      <c r="I15898">
        <v>2</v>
      </c>
      <c r="J15898" s="264"/>
      <c r="K15898" t="str">
        <f t="shared" si="497"/>
        <v>G813202</v>
      </c>
      <c r="L15898">
        <v>0</v>
      </c>
    </row>
    <row r="15899" spans="1:12">
      <c r="A15899" t="s">
        <v>4137</v>
      </c>
      <c r="B15899" t="s">
        <v>4138</v>
      </c>
      <c r="C15899">
        <v>10</v>
      </c>
      <c r="D15899" s="274" t="s">
        <v>3941</v>
      </c>
      <c r="E15899" s="254" t="s">
        <v>3942</v>
      </c>
      <c r="F15899" s="249">
        <v>269</v>
      </c>
      <c r="G15899" s="218">
        <f t="shared" si="496"/>
        <v>2690</v>
      </c>
      <c r="H15899" t="s">
        <v>4123</v>
      </c>
      <c r="I15899">
        <v>2</v>
      </c>
      <c r="J15899" s="264"/>
      <c r="K15899" t="str">
        <f t="shared" si="497"/>
        <v>GF16202</v>
      </c>
      <c r="L15899">
        <v>0</v>
      </c>
    </row>
    <row r="15900" spans="1:12">
      <c r="A15900" t="s">
        <v>4137</v>
      </c>
      <c r="B15900" t="s">
        <v>4138</v>
      </c>
      <c r="C15900">
        <v>10</v>
      </c>
      <c r="D15900" s="274" t="s">
        <v>3943</v>
      </c>
      <c r="E15900" s="254" t="s">
        <v>3944</v>
      </c>
      <c r="F15900" s="249">
        <v>250</v>
      </c>
      <c r="G15900" s="218">
        <f t="shared" si="496"/>
        <v>2500</v>
      </c>
      <c r="H15900" t="s">
        <v>4123</v>
      </c>
      <c r="I15900">
        <v>2</v>
      </c>
      <c r="J15900" s="264"/>
      <c r="K15900" t="str">
        <f t="shared" si="497"/>
        <v>GF17202</v>
      </c>
      <c r="L15900">
        <v>0</v>
      </c>
    </row>
    <row r="15901" spans="1:12">
      <c r="A15901" t="s">
        <v>4137</v>
      </c>
      <c r="B15901" t="s">
        <v>4138</v>
      </c>
      <c r="C15901">
        <v>10</v>
      </c>
      <c r="D15901" s="274" t="s">
        <v>3945</v>
      </c>
      <c r="E15901" s="254" t="s">
        <v>3946</v>
      </c>
      <c r="F15901" s="249">
        <v>256</v>
      </c>
      <c r="G15901" s="218">
        <f t="shared" si="496"/>
        <v>2560</v>
      </c>
      <c r="H15901" t="s">
        <v>4123</v>
      </c>
      <c r="I15901">
        <v>2</v>
      </c>
      <c r="J15901" s="264"/>
      <c r="K15901" t="str">
        <f t="shared" si="497"/>
        <v>GF18202</v>
      </c>
      <c r="L15901">
        <v>0</v>
      </c>
    </row>
    <row r="15902" spans="1:12">
      <c r="A15902" t="s">
        <v>4137</v>
      </c>
      <c r="B15902" t="s">
        <v>4138</v>
      </c>
      <c r="C15902">
        <v>10</v>
      </c>
      <c r="D15902" s="274" t="s">
        <v>3968</v>
      </c>
      <c r="E15902" s="254" t="s">
        <v>3959</v>
      </c>
      <c r="F15902" s="249">
        <v>227</v>
      </c>
      <c r="G15902" s="218">
        <f t="shared" si="496"/>
        <v>2270</v>
      </c>
      <c r="H15902" t="s">
        <v>4123</v>
      </c>
      <c r="I15902">
        <v>2</v>
      </c>
      <c r="J15902" s="264"/>
      <c r="K15902" t="str">
        <f t="shared" si="497"/>
        <v>GB01202</v>
      </c>
      <c r="L15902">
        <v>0</v>
      </c>
    </row>
    <row r="15903" spans="1:12">
      <c r="A15903" t="s">
        <v>4137</v>
      </c>
      <c r="B15903" t="s">
        <v>4138</v>
      </c>
      <c r="C15903">
        <v>10</v>
      </c>
      <c r="D15903" s="274" t="s">
        <v>3969</v>
      </c>
      <c r="E15903" s="254" t="s">
        <v>3960</v>
      </c>
      <c r="F15903" s="249">
        <v>211</v>
      </c>
      <c r="G15903" s="218">
        <f t="shared" si="496"/>
        <v>2110</v>
      </c>
      <c r="H15903" t="s">
        <v>4123</v>
      </c>
      <c r="I15903">
        <v>2</v>
      </c>
      <c r="J15903" s="264"/>
      <c r="K15903" t="str">
        <f t="shared" si="497"/>
        <v>GB07202</v>
      </c>
      <c r="L15903">
        <v>0</v>
      </c>
    </row>
    <row r="15904" spans="1:12">
      <c r="A15904" t="s">
        <v>4137</v>
      </c>
      <c r="B15904" t="s">
        <v>4138</v>
      </c>
      <c r="C15904">
        <v>10</v>
      </c>
      <c r="D15904" s="274" t="s">
        <v>3970</v>
      </c>
      <c r="E15904" s="254" t="s">
        <v>3961</v>
      </c>
      <c r="F15904" s="249">
        <v>216</v>
      </c>
      <c r="G15904" s="218">
        <f t="shared" si="496"/>
        <v>2160</v>
      </c>
      <c r="H15904" t="s">
        <v>4123</v>
      </c>
      <c r="I15904">
        <v>2</v>
      </c>
      <c r="J15904" s="264"/>
      <c r="K15904" t="str">
        <f t="shared" si="497"/>
        <v>GB13202</v>
      </c>
      <c r="L15904">
        <v>0</v>
      </c>
    </row>
    <row r="15905" spans="1:12">
      <c r="A15905" t="s">
        <v>4137</v>
      </c>
      <c r="B15905" t="s">
        <v>4138</v>
      </c>
      <c r="C15905">
        <v>10</v>
      </c>
      <c r="D15905" s="274" t="s">
        <v>3977</v>
      </c>
      <c r="E15905" s="254" t="s">
        <v>3978</v>
      </c>
      <c r="F15905" s="249">
        <v>216</v>
      </c>
      <c r="G15905" s="218">
        <f t="shared" si="496"/>
        <v>2160</v>
      </c>
      <c r="H15905" t="s">
        <v>4123</v>
      </c>
      <c r="I15905">
        <v>2</v>
      </c>
      <c r="J15905" s="264"/>
      <c r="K15905" t="str">
        <f t="shared" si="497"/>
        <v>GF25202</v>
      </c>
      <c r="L15905">
        <v>0</v>
      </c>
    </row>
    <row r="15906" spans="1:12">
      <c r="A15906" t="s">
        <v>4137</v>
      </c>
      <c r="B15906" t="s">
        <v>4138</v>
      </c>
      <c r="C15906">
        <v>10</v>
      </c>
      <c r="D15906" s="274" t="s">
        <v>3979</v>
      </c>
      <c r="E15906" s="254" t="s">
        <v>3980</v>
      </c>
      <c r="F15906" s="249">
        <v>200</v>
      </c>
      <c r="G15906" s="218">
        <f t="shared" si="496"/>
        <v>2000</v>
      </c>
      <c r="H15906" t="s">
        <v>4123</v>
      </c>
      <c r="I15906">
        <v>2</v>
      </c>
      <c r="J15906" s="264"/>
      <c r="K15906" t="str">
        <f t="shared" si="497"/>
        <v>GF26202</v>
      </c>
      <c r="L15906">
        <v>0</v>
      </c>
    </row>
    <row r="15907" spans="1:12">
      <c r="A15907" t="s">
        <v>4137</v>
      </c>
      <c r="B15907" t="s">
        <v>4138</v>
      </c>
      <c r="C15907">
        <v>10</v>
      </c>
      <c r="D15907" s="274" t="s">
        <v>3981</v>
      </c>
      <c r="E15907" s="254" t="s">
        <v>3982</v>
      </c>
      <c r="F15907" s="249">
        <v>205</v>
      </c>
      <c r="G15907" s="218">
        <f t="shared" si="496"/>
        <v>2050</v>
      </c>
      <c r="H15907" t="s">
        <v>4123</v>
      </c>
      <c r="I15907">
        <v>2</v>
      </c>
      <c r="J15907" s="264"/>
      <c r="K15907" t="str">
        <f t="shared" si="497"/>
        <v>GF27202</v>
      </c>
      <c r="L15907">
        <v>0</v>
      </c>
    </row>
    <row r="15908" spans="1:12">
      <c r="A15908" t="s">
        <v>4137</v>
      </c>
      <c r="B15908" t="s">
        <v>4138</v>
      </c>
      <c r="C15908">
        <v>10</v>
      </c>
      <c r="D15908" s="274" t="s">
        <v>569</v>
      </c>
      <c r="E15908" s="254" t="s">
        <v>542</v>
      </c>
      <c r="F15908" s="249">
        <v>505</v>
      </c>
      <c r="G15908" s="218">
        <f t="shared" si="496"/>
        <v>5050</v>
      </c>
      <c r="H15908" t="s">
        <v>4123</v>
      </c>
      <c r="I15908">
        <v>2</v>
      </c>
      <c r="K15908" t="str">
        <f t="shared" si="497"/>
        <v>CA41202</v>
      </c>
      <c r="L15908">
        <v>140</v>
      </c>
    </row>
    <row r="15909" spans="1:12">
      <c r="A15909" t="s">
        <v>4137</v>
      </c>
      <c r="B15909" t="s">
        <v>4138</v>
      </c>
      <c r="C15909">
        <v>10</v>
      </c>
      <c r="D15909" s="274" t="s">
        <v>570</v>
      </c>
      <c r="E15909" s="254" t="s">
        <v>543</v>
      </c>
      <c r="F15909" s="249">
        <v>354</v>
      </c>
      <c r="G15909" s="218">
        <f t="shared" si="496"/>
        <v>3540</v>
      </c>
      <c r="H15909" t="s">
        <v>4123</v>
      </c>
      <c r="I15909">
        <v>2</v>
      </c>
      <c r="J15909" s="264"/>
      <c r="K15909" t="str">
        <f t="shared" si="497"/>
        <v>CA42202</v>
      </c>
      <c r="L15909">
        <v>140</v>
      </c>
    </row>
    <row r="15910" spans="1:12">
      <c r="A15910" t="s">
        <v>4137</v>
      </c>
      <c r="B15910" t="s">
        <v>4138</v>
      </c>
      <c r="C15910">
        <v>10</v>
      </c>
      <c r="D15910" s="274" t="s">
        <v>571</v>
      </c>
      <c r="E15910" s="254" t="s">
        <v>544</v>
      </c>
      <c r="F15910" s="249">
        <v>253</v>
      </c>
      <c r="G15910" s="218">
        <f t="shared" si="496"/>
        <v>2530</v>
      </c>
      <c r="H15910" t="s">
        <v>4123</v>
      </c>
      <c r="I15910">
        <v>2</v>
      </c>
      <c r="J15910" s="264"/>
      <c r="K15910" t="str">
        <f t="shared" si="497"/>
        <v>CA43202</v>
      </c>
      <c r="L15910">
        <v>140</v>
      </c>
    </row>
    <row r="15911" spans="1:12">
      <c r="A15911" t="s">
        <v>4137</v>
      </c>
      <c r="B15911" t="s">
        <v>4138</v>
      </c>
      <c r="C15911">
        <v>10</v>
      </c>
      <c r="D15911" s="274" t="s">
        <v>572</v>
      </c>
      <c r="E15911" s="254" t="s">
        <v>545</v>
      </c>
      <c r="F15911" s="249">
        <v>470</v>
      </c>
      <c r="G15911" s="218">
        <f t="shared" si="496"/>
        <v>4700</v>
      </c>
      <c r="H15911" t="s">
        <v>4123</v>
      </c>
      <c r="I15911">
        <v>2</v>
      </c>
      <c r="J15911" s="264"/>
      <c r="K15911" t="str">
        <f t="shared" si="497"/>
        <v>CA47202</v>
      </c>
      <c r="L15911">
        <v>140</v>
      </c>
    </row>
    <row r="15912" spans="1:12">
      <c r="A15912" t="s">
        <v>4137</v>
      </c>
      <c r="B15912" t="s">
        <v>4138</v>
      </c>
      <c r="C15912">
        <v>10</v>
      </c>
      <c r="D15912" s="274" t="s">
        <v>573</v>
      </c>
      <c r="E15912" s="254" t="s">
        <v>546</v>
      </c>
      <c r="F15912" s="249">
        <v>329</v>
      </c>
      <c r="G15912" s="218">
        <f t="shared" si="496"/>
        <v>3290</v>
      </c>
      <c r="H15912" t="s">
        <v>4123</v>
      </c>
      <c r="I15912">
        <v>2</v>
      </c>
      <c r="J15912" s="264"/>
      <c r="K15912" t="str">
        <f t="shared" si="497"/>
        <v>CA48202</v>
      </c>
      <c r="L15912">
        <v>140</v>
      </c>
    </row>
    <row r="15913" spans="1:12">
      <c r="A15913" t="s">
        <v>4137</v>
      </c>
      <c r="B15913" t="s">
        <v>4138</v>
      </c>
      <c r="C15913">
        <v>10</v>
      </c>
      <c r="D15913" s="274" t="s">
        <v>574</v>
      </c>
      <c r="E15913" s="254" t="s">
        <v>547</v>
      </c>
      <c r="F15913" s="249">
        <v>235</v>
      </c>
      <c r="G15913" s="218">
        <f t="shared" si="496"/>
        <v>2350</v>
      </c>
      <c r="H15913" t="s">
        <v>4123</v>
      </c>
      <c r="I15913">
        <v>2</v>
      </c>
      <c r="J15913" s="264"/>
      <c r="K15913" t="str">
        <f t="shared" si="497"/>
        <v>CA49202</v>
      </c>
      <c r="L15913">
        <v>140</v>
      </c>
    </row>
    <row r="15914" spans="1:12">
      <c r="A15914" t="s">
        <v>4137</v>
      </c>
      <c r="B15914" t="s">
        <v>4138</v>
      </c>
      <c r="C15914">
        <v>10</v>
      </c>
      <c r="D15914" s="274" t="s">
        <v>575</v>
      </c>
      <c r="E15914" s="254" t="s">
        <v>548</v>
      </c>
      <c r="F15914" s="249">
        <v>480</v>
      </c>
      <c r="G15914" s="218">
        <f t="shared" si="496"/>
        <v>4800</v>
      </c>
      <c r="H15914" t="s">
        <v>4123</v>
      </c>
      <c r="I15914">
        <v>2</v>
      </c>
      <c r="J15914" s="264"/>
      <c r="K15914" t="str">
        <f t="shared" si="497"/>
        <v>CA53202</v>
      </c>
      <c r="L15914">
        <v>140</v>
      </c>
    </row>
    <row r="15915" spans="1:12">
      <c r="A15915" t="s">
        <v>4137</v>
      </c>
      <c r="B15915" t="s">
        <v>4138</v>
      </c>
      <c r="C15915">
        <v>10</v>
      </c>
      <c r="D15915" s="274" t="s">
        <v>576</v>
      </c>
      <c r="E15915" s="254" t="s">
        <v>549</v>
      </c>
      <c r="F15915" s="249">
        <v>336</v>
      </c>
      <c r="G15915" s="218">
        <f t="shared" si="496"/>
        <v>3360</v>
      </c>
      <c r="H15915" t="s">
        <v>4123</v>
      </c>
      <c r="I15915">
        <v>2</v>
      </c>
      <c r="J15915" s="264"/>
      <c r="K15915" t="str">
        <f t="shared" si="497"/>
        <v>CA54202</v>
      </c>
      <c r="L15915">
        <v>140</v>
      </c>
    </row>
    <row r="15916" spans="1:12">
      <c r="A15916" t="s">
        <v>4137</v>
      </c>
      <c r="B15916" t="s">
        <v>4138</v>
      </c>
      <c r="C15916">
        <v>10</v>
      </c>
      <c r="D15916" s="274" t="s">
        <v>577</v>
      </c>
      <c r="E15916" s="254" t="s">
        <v>550</v>
      </c>
      <c r="F15916" s="249">
        <v>240</v>
      </c>
      <c r="G15916" s="218">
        <f t="shared" si="496"/>
        <v>2400</v>
      </c>
      <c r="H15916" t="s">
        <v>4123</v>
      </c>
      <c r="I15916">
        <v>2</v>
      </c>
      <c r="J15916" s="264"/>
      <c r="K15916" t="str">
        <f t="shared" si="497"/>
        <v>CA55202</v>
      </c>
      <c r="L15916">
        <v>140</v>
      </c>
    </row>
    <row r="15917" spans="1:12">
      <c r="A15917" t="s">
        <v>4137</v>
      </c>
      <c r="B15917" t="s">
        <v>4138</v>
      </c>
      <c r="C15917">
        <v>10</v>
      </c>
      <c r="D15917" s="274" t="s">
        <v>3327</v>
      </c>
      <c r="E15917" s="254" t="s">
        <v>3328</v>
      </c>
      <c r="F15917" s="249">
        <v>480</v>
      </c>
      <c r="G15917" s="218">
        <f t="shared" si="496"/>
        <v>4800</v>
      </c>
      <c r="H15917" t="s">
        <v>4123</v>
      </c>
      <c r="I15917">
        <v>2</v>
      </c>
      <c r="J15917" s="264"/>
      <c r="K15917" t="str">
        <f t="shared" si="497"/>
        <v>GD43202</v>
      </c>
      <c r="L15917">
        <v>140</v>
      </c>
    </row>
    <row r="15918" spans="1:12">
      <c r="A15918" t="s">
        <v>4137</v>
      </c>
      <c r="B15918" t="s">
        <v>4138</v>
      </c>
      <c r="C15918">
        <v>10</v>
      </c>
      <c r="D15918" s="274" t="s">
        <v>3329</v>
      </c>
      <c r="E15918" s="254" t="s">
        <v>3330</v>
      </c>
      <c r="F15918" s="249">
        <v>336</v>
      </c>
      <c r="G15918" s="218">
        <f t="shared" si="496"/>
        <v>3360</v>
      </c>
      <c r="H15918" t="s">
        <v>4123</v>
      </c>
      <c r="I15918">
        <v>2</v>
      </c>
      <c r="J15918" s="264"/>
      <c r="K15918" t="str">
        <f t="shared" si="497"/>
        <v>GD44202</v>
      </c>
      <c r="L15918">
        <v>140</v>
      </c>
    </row>
    <row r="15919" spans="1:12">
      <c r="A15919" t="s">
        <v>4137</v>
      </c>
      <c r="B15919" t="s">
        <v>4138</v>
      </c>
      <c r="C15919">
        <v>10</v>
      </c>
      <c r="D15919" s="274" t="s">
        <v>3331</v>
      </c>
      <c r="E15919" s="254" t="s">
        <v>3332</v>
      </c>
      <c r="F15919" s="249">
        <v>240</v>
      </c>
      <c r="G15919" s="218">
        <f t="shared" si="496"/>
        <v>2400</v>
      </c>
      <c r="H15919" t="s">
        <v>4123</v>
      </c>
      <c r="I15919">
        <v>2</v>
      </c>
      <c r="J15919" s="264"/>
      <c r="K15919" t="str">
        <f t="shared" si="497"/>
        <v>GD45202</v>
      </c>
      <c r="L15919">
        <v>140</v>
      </c>
    </row>
    <row r="15920" spans="1:12">
      <c r="A15920" t="s">
        <v>4137</v>
      </c>
      <c r="B15920" t="s">
        <v>4138</v>
      </c>
      <c r="C15920">
        <v>10</v>
      </c>
      <c r="D15920" s="274" t="s">
        <v>3333</v>
      </c>
      <c r="E15920" s="254" t="s">
        <v>3334</v>
      </c>
      <c r="F15920" s="249">
        <v>447</v>
      </c>
      <c r="G15920" s="218">
        <f t="shared" si="496"/>
        <v>4470</v>
      </c>
      <c r="H15920" t="s">
        <v>4123</v>
      </c>
      <c r="I15920">
        <v>2</v>
      </c>
      <c r="J15920" s="264"/>
      <c r="K15920" t="str">
        <f t="shared" si="497"/>
        <v>GD46202</v>
      </c>
      <c r="L15920">
        <v>140</v>
      </c>
    </row>
    <row r="15921" spans="1:12">
      <c r="A15921" t="s">
        <v>4137</v>
      </c>
      <c r="B15921" t="s">
        <v>4138</v>
      </c>
      <c r="C15921">
        <v>10</v>
      </c>
      <c r="D15921" s="274" t="s">
        <v>3335</v>
      </c>
      <c r="E15921" s="254" t="s">
        <v>3336</v>
      </c>
      <c r="F15921" s="249">
        <v>313</v>
      </c>
      <c r="G15921" s="218">
        <f t="shared" si="496"/>
        <v>3130</v>
      </c>
      <c r="H15921" t="s">
        <v>4123</v>
      </c>
      <c r="I15921">
        <v>2</v>
      </c>
      <c r="J15921" s="264"/>
      <c r="K15921" t="str">
        <f t="shared" si="497"/>
        <v>GD47202</v>
      </c>
      <c r="L15921">
        <v>140</v>
      </c>
    </row>
    <row r="15922" spans="1:12">
      <c r="A15922" t="s">
        <v>4137</v>
      </c>
      <c r="B15922" t="s">
        <v>4138</v>
      </c>
      <c r="C15922">
        <v>10</v>
      </c>
      <c r="D15922" s="274" t="s">
        <v>3337</v>
      </c>
      <c r="E15922" s="254" t="s">
        <v>3338</v>
      </c>
      <c r="F15922" s="249">
        <v>223</v>
      </c>
      <c r="G15922" s="218">
        <f t="shared" si="496"/>
        <v>2230</v>
      </c>
      <c r="H15922" t="s">
        <v>4123</v>
      </c>
      <c r="I15922">
        <v>2</v>
      </c>
      <c r="J15922" s="264"/>
      <c r="K15922" t="str">
        <f t="shared" si="497"/>
        <v>GD48202</v>
      </c>
      <c r="L15922">
        <v>140</v>
      </c>
    </row>
    <row r="15923" spans="1:12">
      <c r="A15923" t="s">
        <v>4137</v>
      </c>
      <c r="B15923" t="s">
        <v>4138</v>
      </c>
      <c r="C15923">
        <v>10</v>
      </c>
      <c r="D15923" s="274" t="s">
        <v>3339</v>
      </c>
      <c r="E15923" s="254" t="s">
        <v>3340</v>
      </c>
      <c r="F15923" s="249">
        <v>456</v>
      </c>
      <c r="G15923" s="218">
        <f t="shared" si="496"/>
        <v>4560</v>
      </c>
      <c r="H15923" t="s">
        <v>4123</v>
      </c>
      <c r="I15923">
        <v>2</v>
      </c>
      <c r="J15923" s="264"/>
      <c r="K15923" t="str">
        <f t="shared" si="497"/>
        <v>GD49202</v>
      </c>
      <c r="L15923">
        <v>140</v>
      </c>
    </row>
    <row r="15924" spans="1:12">
      <c r="A15924" t="s">
        <v>4137</v>
      </c>
      <c r="B15924" t="s">
        <v>4138</v>
      </c>
      <c r="C15924">
        <v>10</v>
      </c>
      <c r="D15924" s="274" t="s">
        <v>3341</v>
      </c>
      <c r="E15924" s="254" t="s">
        <v>3342</v>
      </c>
      <c r="F15924" s="249">
        <v>319</v>
      </c>
      <c r="G15924" s="218">
        <f t="shared" si="496"/>
        <v>3190</v>
      </c>
      <c r="H15924" t="s">
        <v>4123</v>
      </c>
      <c r="I15924">
        <v>2</v>
      </c>
      <c r="J15924" s="264"/>
      <c r="K15924" t="str">
        <f t="shared" si="497"/>
        <v>GD50202</v>
      </c>
      <c r="L15924">
        <v>140</v>
      </c>
    </row>
    <row r="15925" spans="1:12">
      <c r="A15925" t="s">
        <v>4137</v>
      </c>
      <c r="B15925" t="s">
        <v>4138</v>
      </c>
      <c r="C15925">
        <v>10</v>
      </c>
      <c r="D15925" s="274" t="s">
        <v>3343</v>
      </c>
      <c r="E15925" s="254" t="s">
        <v>3344</v>
      </c>
      <c r="F15925" s="249">
        <v>228</v>
      </c>
      <c r="G15925" s="218">
        <f t="shared" ref="G15925:G15988" si="498">ROUNDDOWN(C15925*F15925,0)</f>
        <v>2280</v>
      </c>
      <c r="H15925" t="s">
        <v>4123</v>
      </c>
      <c r="I15925">
        <v>2</v>
      </c>
      <c r="J15925" s="264"/>
      <c r="K15925" t="str">
        <f t="shared" si="497"/>
        <v>GD51202</v>
      </c>
      <c r="L15925">
        <v>140</v>
      </c>
    </row>
    <row r="15926" spans="1:12">
      <c r="A15926" t="s">
        <v>4137</v>
      </c>
      <c r="B15926" t="s">
        <v>4138</v>
      </c>
      <c r="C15926">
        <v>10</v>
      </c>
      <c r="D15926" s="274" t="s">
        <v>621</v>
      </c>
      <c r="E15926" s="254" t="s">
        <v>594</v>
      </c>
      <c r="F15926" s="249">
        <v>394</v>
      </c>
      <c r="G15926" s="218">
        <f t="shared" si="498"/>
        <v>3940</v>
      </c>
      <c r="H15926" t="s">
        <v>4123</v>
      </c>
      <c r="I15926">
        <v>2</v>
      </c>
      <c r="J15926" s="264"/>
      <c r="K15926" t="str">
        <f t="shared" si="497"/>
        <v>CC21202</v>
      </c>
      <c r="L15926">
        <v>140</v>
      </c>
    </row>
    <row r="15927" spans="1:12">
      <c r="A15927" t="s">
        <v>4137</v>
      </c>
      <c r="B15927" t="s">
        <v>4138</v>
      </c>
      <c r="C15927">
        <v>10</v>
      </c>
      <c r="D15927" s="274" t="s">
        <v>622</v>
      </c>
      <c r="E15927" s="254" t="s">
        <v>595</v>
      </c>
      <c r="F15927" s="249">
        <v>276</v>
      </c>
      <c r="G15927" s="218">
        <f t="shared" si="498"/>
        <v>2760</v>
      </c>
      <c r="H15927" t="s">
        <v>4123</v>
      </c>
      <c r="I15927">
        <v>2</v>
      </c>
      <c r="J15927" s="264"/>
      <c r="K15927" t="str">
        <f t="shared" si="497"/>
        <v>CC22202</v>
      </c>
      <c r="L15927">
        <v>140</v>
      </c>
    </row>
    <row r="15928" spans="1:12">
      <c r="A15928" t="s">
        <v>4137</v>
      </c>
      <c r="B15928" t="s">
        <v>4138</v>
      </c>
      <c r="C15928">
        <v>10</v>
      </c>
      <c r="D15928" s="274" t="s">
        <v>623</v>
      </c>
      <c r="E15928" s="254" t="s">
        <v>596</v>
      </c>
      <c r="F15928" s="249">
        <v>197</v>
      </c>
      <c r="G15928" s="218">
        <f t="shared" si="498"/>
        <v>1970</v>
      </c>
      <c r="H15928" t="s">
        <v>4123</v>
      </c>
      <c r="I15928">
        <v>2</v>
      </c>
      <c r="J15928" s="264"/>
      <c r="K15928" t="str">
        <f t="shared" si="497"/>
        <v>CC23202</v>
      </c>
      <c r="L15928">
        <v>140</v>
      </c>
    </row>
    <row r="15929" spans="1:12">
      <c r="A15929" t="s">
        <v>4137</v>
      </c>
      <c r="B15929" t="s">
        <v>4138</v>
      </c>
      <c r="C15929">
        <v>10</v>
      </c>
      <c r="D15929" s="274" t="s">
        <v>624</v>
      </c>
      <c r="E15929" s="254" t="s">
        <v>597</v>
      </c>
      <c r="F15929" s="249">
        <v>366</v>
      </c>
      <c r="G15929" s="218">
        <f t="shared" si="498"/>
        <v>3660</v>
      </c>
      <c r="H15929" t="s">
        <v>4123</v>
      </c>
      <c r="I15929">
        <v>2</v>
      </c>
      <c r="J15929" s="264"/>
      <c r="K15929" t="str">
        <f t="shared" si="497"/>
        <v>CC27202</v>
      </c>
      <c r="L15929">
        <v>140</v>
      </c>
    </row>
    <row r="15930" spans="1:12">
      <c r="A15930" t="s">
        <v>4137</v>
      </c>
      <c r="B15930" t="s">
        <v>4138</v>
      </c>
      <c r="C15930">
        <v>10</v>
      </c>
      <c r="D15930" s="274" t="s">
        <v>625</v>
      </c>
      <c r="E15930" s="254" t="s">
        <v>598</v>
      </c>
      <c r="F15930" s="249">
        <v>256</v>
      </c>
      <c r="G15930" s="218">
        <f t="shared" si="498"/>
        <v>2560</v>
      </c>
      <c r="H15930" t="s">
        <v>4123</v>
      </c>
      <c r="I15930">
        <v>2</v>
      </c>
      <c r="J15930" s="264"/>
      <c r="K15930" t="str">
        <f t="shared" si="497"/>
        <v>CC28202</v>
      </c>
      <c r="L15930">
        <v>140</v>
      </c>
    </row>
    <row r="15931" spans="1:12">
      <c r="A15931" t="s">
        <v>4137</v>
      </c>
      <c r="B15931" t="s">
        <v>4138</v>
      </c>
      <c r="C15931">
        <v>10</v>
      </c>
      <c r="D15931" s="274" t="s">
        <v>626</v>
      </c>
      <c r="E15931" s="254" t="s">
        <v>599</v>
      </c>
      <c r="F15931" s="249">
        <v>183</v>
      </c>
      <c r="G15931" s="218">
        <f t="shared" si="498"/>
        <v>1830</v>
      </c>
      <c r="H15931" t="s">
        <v>4123</v>
      </c>
      <c r="I15931">
        <v>2</v>
      </c>
      <c r="J15931" s="264"/>
      <c r="K15931" t="str">
        <f t="shared" si="497"/>
        <v>CC29202</v>
      </c>
      <c r="L15931">
        <v>140</v>
      </c>
    </row>
    <row r="15932" spans="1:12">
      <c r="A15932" t="s">
        <v>4137</v>
      </c>
      <c r="B15932" t="s">
        <v>4138</v>
      </c>
      <c r="C15932">
        <v>10</v>
      </c>
      <c r="D15932" s="274" t="s">
        <v>627</v>
      </c>
      <c r="E15932" s="254" t="s">
        <v>600</v>
      </c>
      <c r="F15932" s="249">
        <v>374</v>
      </c>
      <c r="G15932" s="218">
        <f t="shared" si="498"/>
        <v>3740</v>
      </c>
      <c r="H15932" t="s">
        <v>4123</v>
      </c>
      <c r="I15932">
        <v>2</v>
      </c>
      <c r="J15932" s="264"/>
      <c r="K15932" t="str">
        <f t="shared" si="497"/>
        <v>CC33202</v>
      </c>
      <c r="L15932">
        <v>140</v>
      </c>
    </row>
    <row r="15933" spans="1:12">
      <c r="A15933" t="s">
        <v>4137</v>
      </c>
      <c r="B15933" t="s">
        <v>4138</v>
      </c>
      <c r="C15933">
        <v>10</v>
      </c>
      <c r="D15933" s="274" t="s">
        <v>628</v>
      </c>
      <c r="E15933" s="254" t="s">
        <v>601</v>
      </c>
      <c r="F15933" s="249">
        <v>262</v>
      </c>
      <c r="G15933" s="218">
        <f t="shared" si="498"/>
        <v>2620</v>
      </c>
      <c r="H15933" t="s">
        <v>4123</v>
      </c>
      <c r="I15933">
        <v>2</v>
      </c>
      <c r="J15933" s="264"/>
      <c r="K15933" t="str">
        <f t="shared" si="497"/>
        <v>CC34202</v>
      </c>
      <c r="L15933">
        <v>140</v>
      </c>
    </row>
    <row r="15934" spans="1:12">
      <c r="A15934" t="s">
        <v>4137</v>
      </c>
      <c r="B15934" t="s">
        <v>4138</v>
      </c>
      <c r="C15934">
        <v>10</v>
      </c>
      <c r="D15934" s="274" t="s">
        <v>629</v>
      </c>
      <c r="E15934" s="254" t="s">
        <v>602</v>
      </c>
      <c r="F15934" s="249">
        <v>187</v>
      </c>
      <c r="G15934" s="218">
        <f t="shared" si="498"/>
        <v>1870</v>
      </c>
      <c r="H15934" t="s">
        <v>4123</v>
      </c>
      <c r="I15934">
        <v>2</v>
      </c>
      <c r="J15934" s="264"/>
      <c r="K15934" t="str">
        <f t="shared" si="497"/>
        <v>CC35202</v>
      </c>
      <c r="L15934">
        <v>140</v>
      </c>
    </row>
    <row r="15935" spans="1:12">
      <c r="A15935" t="s">
        <v>4137</v>
      </c>
      <c r="B15935" t="s">
        <v>4138</v>
      </c>
      <c r="C15935">
        <v>10</v>
      </c>
      <c r="D15935" s="274" t="s">
        <v>3383</v>
      </c>
      <c r="E15935" s="254" t="s">
        <v>3384</v>
      </c>
      <c r="F15935" s="249">
        <v>374</v>
      </c>
      <c r="G15935" s="218">
        <f t="shared" si="498"/>
        <v>3740</v>
      </c>
      <c r="H15935" t="s">
        <v>4123</v>
      </c>
      <c r="I15935">
        <v>2</v>
      </c>
      <c r="J15935" s="264"/>
      <c r="K15935" t="str">
        <f t="shared" si="497"/>
        <v>GD70202</v>
      </c>
      <c r="L15935">
        <v>140</v>
      </c>
    </row>
    <row r="15936" spans="1:12">
      <c r="A15936" t="s">
        <v>4137</v>
      </c>
      <c r="B15936" t="s">
        <v>4138</v>
      </c>
      <c r="C15936">
        <v>10</v>
      </c>
      <c r="D15936" s="274" t="s">
        <v>3385</v>
      </c>
      <c r="E15936" s="254" t="s">
        <v>3386</v>
      </c>
      <c r="F15936" s="249">
        <v>262</v>
      </c>
      <c r="G15936" s="218">
        <f t="shared" si="498"/>
        <v>2620</v>
      </c>
      <c r="H15936" t="s">
        <v>4123</v>
      </c>
      <c r="I15936">
        <v>2</v>
      </c>
      <c r="J15936" s="264"/>
      <c r="K15936" t="str">
        <f t="shared" si="497"/>
        <v>GD71202</v>
      </c>
      <c r="L15936">
        <v>140</v>
      </c>
    </row>
    <row r="15937" spans="1:12">
      <c r="A15937" t="s">
        <v>4137</v>
      </c>
      <c r="B15937" t="s">
        <v>4138</v>
      </c>
      <c r="C15937">
        <v>10</v>
      </c>
      <c r="D15937" s="274" t="s">
        <v>3387</v>
      </c>
      <c r="E15937" s="254" t="s">
        <v>3388</v>
      </c>
      <c r="F15937" s="249">
        <v>187</v>
      </c>
      <c r="G15937" s="218">
        <f t="shared" si="498"/>
        <v>1870</v>
      </c>
      <c r="H15937" t="s">
        <v>4123</v>
      </c>
      <c r="I15937">
        <v>2</v>
      </c>
      <c r="J15937" s="264"/>
      <c r="K15937" t="str">
        <f t="shared" si="497"/>
        <v>GD72202</v>
      </c>
      <c r="L15937">
        <v>140</v>
      </c>
    </row>
    <row r="15938" spans="1:12">
      <c r="A15938" t="s">
        <v>4137</v>
      </c>
      <c r="B15938" t="s">
        <v>4138</v>
      </c>
      <c r="C15938">
        <v>10</v>
      </c>
      <c r="D15938" s="274" t="s">
        <v>3389</v>
      </c>
      <c r="E15938" s="254" t="s">
        <v>3390</v>
      </c>
      <c r="F15938" s="249">
        <v>348</v>
      </c>
      <c r="G15938" s="218">
        <f t="shared" si="498"/>
        <v>3480</v>
      </c>
      <c r="H15938" t="s">
        <v>4123</v>
      </c>
      <c r="I15938">
        <v>2</v>
      </c>
      <c r="J15938" s="264"/>
      <c r="K15938" t="str">
        <f t="shared" ref="K15938:K16001" si="499">D15938&amp;A15938&amp;I15938</f>
        <v>GD73202</v>
      </c>
      <c r="L15938">
        <v>140</v>
      </c>
    </row>
    <row r="15939" spans="1:12">
      <c r="A15939" t="s">
        <v>4137</v>
      </c>
      <c r="B15939" t="s">
        <v>4138</v>
      </c>
      <c r="C15939">
        <v>10</v>
      </c>
      <c r="D15939" s="274" t="s">
        <v>3391</v>
      </c>
      <c r="E15939" s="254" t="s">
        <v>3392</v>
      </c>
      <c r="F15939" s="249">
        <v>243</v>
      </c>
      <c r="G15939" s="218">
        <f t="shared" si="498"/>
        <v>2430</v>
      </c>
      <c r="H15939" t="s">
        <v>4123</v>
      </c>
      <c r="I15939">
        <v>2</v>
      </c>
      <c r="J15939" s="264"/>
      <c r="K15939" t="str">
        <f t="shared" si="499"/>
        <v>GD74202</v>
      </c>
      <c r="L15939">
        <v>140</v>
      </c>
    </row>
    <row r="15940" spans="1:12">
      <c r="A15940" t="s">
        <v>4137</v>
      </c>
      <c r="B15940" t="s">
        <v>4138</v>
      </c>
      <c r="C15940">
        <v>10</v>
      </c>
      <c r="D15940" s="274" t="s">
        <v>3393</v>
      </c>
      <c r="E15940" s="254" t="s">
        <v>3394</v>
      </c>
      <c r="F15940" s="249">
        <v>174</v>
      </c>
      <c r="G15940" s="218">
        <f t="shared" si="498"/>
        <v>1740</v>
      </c>
      <c r="H15940" t="s">
        <v>4123</v>
      </c>
      <c r="I15940">
        <v>2</v>
      </c>
      <c r="J15940" s="264"/>
      <c r="K15940" t="str">
        <f t="shared" si="499"/>
        <v>GD75202</v>
      </c>
      <c r="L15940">
        <v>140</v>
      </c>
    </row>
    <row r="15941" spans="1:12">
      <c r="A15941" t="s">
        <v>4137</v>
      </c>
      <c r="B15941" t="s">
        <v>4138</v>
      </c>
      <c r="C15941">
        <v>10</v>
      </c>
      <c r="D15941" s="274" t="s">
        <v>3395</v>
      </c>
      <c r="E15941" s="254" t="s">
        <v>3396</v>
      </c>
      <c r="F15941" s="249">
        <v>355</v>
      </c>
      <c r="G15941" s="218">
        <f t="shared" si="498"/>
        <v>3550</v>
      </c>
      <c r="H15941" t="s">
        <v>4123</v>
      </c>
      <c r="I15941">
        <v>2</v>
      </c>
      <c r="J15941" s="264"/>
      <c r="K15941" t="str">
        <f t="shared" si="499"/>
        <v>GD76202</v>
      </c>
      <c r="L15941">
        <v>140</v>
      </c>
    </row>
    <row r="15942" spans="1:12">
      <c r="A15942" t="s">
        <v>4137</v>
      </c>
      <c r="B15942" t="s">
        <v>4138</v>
      </c>
      <c r="C15942">
        <v>10</v>
      </c>
      <c r="D15942" s="274" t="s">
        <v>3397</v>
      </c>
      <c r="E15942" s="254" t="s">
        <v>3398</v>
      </c>
      <c r="F15942" s="249">
        <v>249</v>
      </c>
      <c r="G15942" s="218">
        <f t="shared" si="498"/>
        <v>2490</v>
      </c>
      <c r="H15942" t="s">
        <v>4123</v>
      </c>
      <c r="I15942">
        <v>2</v>
      </c>
      <c r="J15942" s="264"/>
      <c r="K15942" t="str">
        <f t="shared" si="499"/>
        <v>GD77202</v>
      </c>
      <c r="L15942">
        <v>140</v>
      </c>
    </row>
    <row r="15943" spans="1:12">
      <c r="A15943" t="s">
        <v>4137</v>
      </c>
      <c r="B15943" t="s">
        <v>4138</v>
      </c>
      <c r="C15943">
        <v>10</v>
      </c>
      <c r="D15943" s="274" t="s">
        <v>3399</v>
      </c>
      <c r="E15943" s="254" t="s">
        <v>3400</v>
      </c>
      <c r="F15943" s="249">
        <v>178</v>
      </c>
      <c r="G15943" s="218">
        <f t="shared" si="498"/>
        <v>1780</v>
      </c>
      <c r="H15943" t="s">
        <v>4123</v>
      </c>
      <c r="I15943">
        <v>2</v>
      </c>
      <c r="J15943" s="264"/>
      <c r="K15943" t="str">
        <f t="shared" si="499"/>
        <v>GD78202</v>
      </c>
      <c r="L15943">
        <v>140</v>
      </c>
    </row>
    <row r="15944" spans="1:12">
      <c r="A15944" t="s">
        <v>4137</v>
      </c>
      <c r="B15944" t="s">
        <v>4138</v>
      </c>
      <c r="C15944">
        <v>10</v>
      </c>
      <c r="D15944" s="274" t="s">
        <v>3437</v>
      </c>
      <c r="E15944" s="254" t="s">
        <v>3438</v>
      </c>
      <c r="F15944" s="249">
        <v>354</v>
      </c>
      <c r="G15944" s="218">
        <f t="shared" si="498"/>
        <v>3540</v>
      </c>
      <c r="H15944" t="s">
        <v>4123</v>
      </c>
      <c r="I15944">
        <v>2</v>
      </c>
      <c r="J15944" s="264"/>
      <c r="K15944" t="str">
        <f t="shared" si="499"/>
        <v>E221202</v>
      </c>
      <c r="L15944">
        <v>140</v>
      </c>
    </row>
    <row r="15945" spans="1:12">
      <c r="A15945" t="s">
        <v>4137</v>
      </c>
      <c r="B15945" t="s">
        <v>4138</v>
      </c>
      <c r="C15945">
        <v>10</v>
      </c>
      <c r="D15945" s="274" t="s">
        <v>3439</v>
      </c>
      <c r="E15945" s="254" t="s">
        <v>3440</v>
      </c>
      <c r="F15945" s="249">
        <v>248</v>
      </c>
      <c r="G15945" s="218">
        <f t="shared" si="498"/>
        <v>2480</v>
      </c>
      <c r="H15945" t="s">
        <v>4123</v>
      </c>
      <c r="I15945">
        <v>2</v>
      </c>
      <c r="J15945" s="264"/>
      <c r="K15945" t="str">
        <f t="shared" si="499"/>
        <v>E222202</v>
      </c>
      <c r="L15945">
        <v>140</v>
      </c>
    </row>
    <row r="15946" spans="1:12">
      <c r="A15946" t="s">
        <v>4137</v>
      </c>
      <c r="B15946" t="s">
        <v>4138</v>
      </c>
      <c r="C15946">
        <v>10</v>
      </c>
      <c r="D15946" s="274" t="s">
        <v>3441</v>
      </c>
      <c r="E15946" s="254" t="s">
        <v>3442</v>
      </c>
      <c r="F15946" s="249">
        <v>177</v>
      </c>
      <c r="G15946" s="218">
        <f t="shared" si="498"/>
        <v>1770</v>
      </c>
      <c r="H15946" t="s">
        <v>4123</v>
      </c>
      <c r="I15946">
        <v>2</v>
      </c>
      <c r="J15946" s="264"/>
      <c r="K15946" t="str">
        <f t="shared" si="499"/>
        <v>E223202</v>
      </c>
      <c r="L15946">
        <v>140</v>
      </c>
    </row>
    <row r="15947" spans="1:12">
      <c r="A15947" t="s">
        <v>4137</v>
      </c>
      <c r="B15947" t="s">
        <v>4138</v>
      </c>
      <c r="C15947">
        <v>10</v>
      </c>
      <c r="D15947" s="274" t="s">
        <v>3443</v>
      </c>
      <c r="E15947" s="254" t="s">
        <v>3444</v>
      </c>
      <c r="F15947" s="249">
        <v>329</v>
      </c>
      <c r="G15947" s="218">
        <f t="shared" si="498"/>
        <v>3290</v>
      </c>
      <c r="H15947" t="s">
        <v>4123</v>
      </c>
      <c r="I15947">
        <v>2</v>
      </c>
      <c r="J15947" s="264"/>
      <c r="K15947" t="str">
        <f t="shared" si="499"/>
        <v>E227202</v>
      </c>
      <c r="L15947">
        <v>140</v>
      </c>
    </row>
    <row r="15948" spans="1:12">
      <c r="A15948" t="s">
        <v>4137</v>
      </c>
      <c r="B15948" t="s">
        <v>4138</v>
      </c>
      <c r="C15948">
        <v>10</v>
      </c>
      <c r="D15948" s="274" t="s">
        <v>3445</v>
      </c>
      <c r="E15948" s="254" t="s">
        <v>3446</v>
      </c>
      <c r="F15948" s="249">
        <v>230</v>
      </c>
      <c r="G15948" s="218">
        <f t="shared" si="498"/>
        <v>2300</v>
      </c>
      <c r="H15948" t="s">
        <v>4123</v>
      </c>
      <c r="I15948">
        <v>2</v>
      </c>
      <c r="J15948" s="264"/>
      <c r="K15948" t="str">
        <f t="shared" si="499"/>
        <v>E228202</v>
      </c>
      <c r="L15948">
        <v>140</v>
      </c>
    </row>
    <row r="15949" spans="1:12">
      <c r="A15949" t="s">
        <v>4137</v>
      </c>
      <c r="B15949" t="s">
        <v>4138</v>
      </c>
      <c r="C15949">
        <v>10</v>
      </c>
      <c r="D15949" s="274" t="s">
        <v>3447</v>
      </c>
      <c r="E15949" s="254" t="s">
        <v>3448</v>
      </c>
      <c r="F15949" s="249">
        <v>165</v>
      </c>
      <c r="G15949" s="218">
        <f t="shared" si="498"/>
        <v>1650</v>
      </c>
      <c r="H15949" t="s">
        <v>4123</v>
      </c>
      <c r="I15949">
        <v>2</v>
      </c>
      <c r="J15949" s="264"/>
      <c r="K15949" t="str">
        <f t="shared" si="499"/>
        <v>E229202</v>
      </c>
      <c r="L15949">
        <v>140</v>
      </c>
    </row>
    <row r="15950" spans="1:12">
      <c r="A15950" t="s">
        <v>4137</v>
      </c>
      <c r="B15950" t="s">
        <v>4138</v>
      </c>
      <c r="C15950">
        <v>10</v>
      </c>
      <c r="D15950" s="274" t="s">
        <v>3449</v>
      </c>
      <c r="E15950" s="254" t="s">
        <v>3450</v>
      </c>
      <c r="F15950" s="249">
        <v>336</v>
      </c>
      <c r="G15950" s="218">
        <f t="shared" si="498"/>
        <v>3360</v>
      </c>
      <c r="H15950" t="s">
        <v>4123</v>
      </c>
      <c r="I15950">
        <v>2</v>
      </c>
      <c r="J15950" s="264"/>
      <c r="K15950" t="str">
        <f t="shared" si="499"/>
        <v>E233202</v>
      </c>
      <c r="L15950">
        <v>140</v>
      </c>
    </row>
    <row r="15951" spans="1:12">
      <c r="A15951" t="s">
        <v>4137</v>
      </c>
      <c r="B15951" t="s">
        <v>4138</v>
      </c>
      <c r="C15951">
        <v>10</v>
      </c>
      <c r="D15951" s="274" t="s">
        <v>3451</v>
      </c>
      <c r="E15951" s="254" t="s">
        <v>3452</v>
      </c>
      <c r="F15951" s="249">
        <v>235</v>
      </c>
      <c r="G15951" s="218">
        <f t="shared" si="498"/>
        <v>2350</v>
      </c>
      <c r="H15951" t="s">
        <v>4123</v>
      </c>
      <c r="I15951">
        <v>2</v>
      </c>
      <c r="J15951" s="264"/>
      <c r="K15951" t="str">
        <f t="shared" si="499"/>
        <v>E234202</v>
      </c>
      <c r="L15951">
        <v>140</v>
      </c>
    </row>
    <row r="15952" spans="1:12">
      <c r="A15952" t="s">
        <v>4137</v>
      </c>
      <c r="B15952" t="s">
        <v>4138</v>
      </c>
      <c r="C15952">
        <v>10</v>
      </c>
      <c r="D15952" s="274" t="s">
        <v>3453</v>
      </c>
      <c r="E15952" s="254" t="s">
        <v>3454</v>
      </c>
      <c r="F15952" s="249">
        <v>168</v>
      </c>
      <c r="G15952" s="218">
        <f t="shared" si="498"/>
        <v>1680</v>
      </c>
      <c r="H15952" t="s">
        <v>4123</v>
      </c>
      <c r="I15952">
        <v>2</v>
      </c>
      <c r="J15952" s="264"/>
      <c r="K15952" t="str">
        <f t="shared" si="499"/>
        <v>E235202</v>
      </c>
      <c r="L15952">
        <v>140</v>
      </c>
    </row>
    <row r="15953" spans="1:12">
      <c r="A15953" t="s">
        <v>4137</v>
      </c>
      <c r="B15953" t="s">
        <v>4138</v>
      </c>
      <c r="C15953">
        <v>10</v>
      </c>
      <c r="D15953" s="274" t="s">
        <v>3491</v>
      </c>
      <c r="E15953" s="254" t="s">
        <v>3492</v>
      </c>
      <c r="F15953" s="249">
        <v>336</v>
      </c>
      <c r="G15953" s="218">
        <f t="shared" si="498"/>
        <v>3360</v>
      </c>
      <c r="H15953" t="s">
        <v>4123</v>
      </c>
      <c r="I15953">
        <v>2</v>
      </c>
      <c r="J15953" s="264"/>
      <c r="K15953" t="str">
        <f t="shared" si="499"/>
        <v>GD97202</v>
      </c>
      <c r="L15953">
        <v>140</v>
      </c>
    </row>
    <row r="15954" spans="1:12">
      <c r="A15954" t="s">
        <v>4137</v>
      </c>
      <c r="B15954" t="s">
        <v>4138</v>
      </c>
      <c r="C15954">
        <v>10</v>
      </c>
      <c r="D15954" s="274" t="s">
        <v>3493</v>
      </c>
      <c r="E15954" s="254" t="s">
        <v>3494</v>
      </c>
      <c r="F15954" s="249">
        <v>236</v>
      </c>
      <c r="G15954" s="218">
        <f t="shared" si="498"/>
        <v>2360</v>
      </c>
      <c r="H15954" t="s">
        <v>4123</v>
      </c>
      <c r="I15954">
        <v>2</v>
      </c>
      <c r="J15954" s="264"/>
      <c r="K15954" t="str">
        <f t="shared" si="499"/>
        <v>GD98202</v>
      </c>
      <c r="L15954">
        <v>140</v>
      </c>
    </row>
    <row r="15955" spans="1:12">
      <c r="A15955" t="s">
        <v>4137</v>
      </c>
      <c r="B15955" t="s">
        <v>4138</v>
      </c>
      <c r="C15955">
        <v>10</v>
      </c>
      <c r="D15955" s="274" t="s">
        <v>3495</v>
      </c>
      <c r="E15955" s="254" t="s">
        <v>3496</v>
      </c>
      <c r="F15955" s="249">
        <v>168</v>
      </c>
      <c r="G15955" s="218">
        <f t="shared" si="498"/>
        <v>1680</v>
      </c>
      <c r="H15955" t="s">
        <v>4123</v>
      </c>
      <c r="I15955">
        <v>2</v>
      </c>
      <c r="J15955" s="264"/>
      <c r="K15955" t="str">
        <f t="shared" si="499"/>
        <v>GD99202</v>
      </c>
      <c r="L15955">
        <v>140</v>
      </c>
    </row>
    <row r="15956" spans="1:12">
      <c r="A15956" t="s">
        <v>4137</v>
      </c>
      <c r="B15956" t="s">
        <v>4138</v>
      </c>
      <c r="C15956">
        <v>10</v>
      </c>
      <c r="D15956" s="274" t="s">
        <v>3497</v>
      </c>
      <c r="E15956" s="254" t="s">
        <v>3498</v>
      </c>
      <c r="F15956" s="249">
        <v>313</v>
      </c>
      <c r="G15956" s="218">
        <f t="shared" si="498"/>
        <v>3130</v>
      </c>
      <c r="H15956" t="s">
        <v>4123</v>
      </c>
      <c r="I15956">
        <v>2</v>
      </c>
      <c r="J15956" s="264"/>
      <c r="K15956" t="str">
        <f t="shared" si="499"/>
        <v>GE01202</v>
      </c>
      <c r="L15956">
        <v>140</v>
      </c>
    </row>
    <row r="15957" spans="1:12">
      <c r="A15957" t="s">
        <v>4137</v>
      </c>
      <c r="B15957" t="s">
        <v>4138</v>
      </c>
      <c r="C15957">
        <v>10</v>
      </c>
      <c r="D15957" s="274" t="s">
        <v>3499</v>
      </c>
      <c r="E15957" s="254" t="s">
        <v>3500</v>
      </c>
      <c r="F15957" s="249">
        <v>219</v>
      </c>
      <c r="G15957" s="218">
        <f t="shared" si="498"/>
        <v>2190</v>
      </c>
      <c r="H15957" t="s">
        <v>4123</v>
      </c>
      <c r="I15957">
        <v>2</v>
      </c>
      <c r="J15957" s="264"/>
      <c r="K15957" t="str">
        <f t="shared" si="499"/>
        <v>GE02202</v>
      </c>
      <c r="L15957">
        <v>140</v>
      </c>
    </row>
    <row r="15958" spans="1:12">
      <c r="A15958" t="s">
        <v>4137</v>
      </c>
      <c r="B15958" t="s">
        <v>4138</v>
      </c>
      <c r="C15958">
        <v>10</v>
      </c>
      <c r="D15958" s="274" t="s">
        <v>3501</v>
      </c>
      <c r="E15958" s="254" t="s">
        <v>3502</v>
      </c>
      <c r="F15958" s="249">
        <v>157</v>
      </c>
      <c r="G15958" s="218">
        <f t="shared" si="498"/>
        <v>1570</v>
      </c>
      <c r="H15958" t="s">
        <v>4123</v>
      </c>
      <c r="I15958">
        <v>2</v>
      </c>
      <c r="J15958" s="264"/>
      <c r="K15958" t="str">
        <f t="shared" si="499"/>
        <v>GE03202</v>
      </c>
      <c r="L15958">
        <v>140</v>
      </c>
    </row>
    <row r="15959" spans="1:12">
      <c r="A15959" t="s">
        <v>4137</v>
      </c>
      <c r="B15959" t="s">
        <v>4138</v>
      </c>
      <c r="C15959">
        <v>10</v>
      </c>
      <c r="D15959" s="274" t="s">
        <v>3503</v>
      </c>
      <c r="E15959" s="254" t="s">
        <v>3504</v>
      </c>
      <c r="F15959" s="249">
        <v>319</v>
      </c>
      <c r="G15959" s="218">
        <f t="shared" si="498"/>
        <v>3190</v>
      </c>
      <c r="H15959" t="s">
        <v>4123</v>
      </c>
      <c r="I15959">
        <v>2</v>
      </c>
      <c r="J15959" s="264"/>
      <c r="K15959" t="str">
        <f t="shared" si="499"/>
        <v>GE04202</v>
      </c>
      <c r="L15959">
        <v>140</v>
      </c>
    </row>
    <row r="15960" spans="1:12">
      <c r="A15960" t="s">
        <v>4137</v>
      </c>
      <c r="B15960" t="s">
        <v>4138</v>
      </c>
      <c r="C15960">
        <v>10</v>
      </c>
      <c r="D15960" s="274" t="s">
        <v>3505</v>
      </c>
      <c r="E15960" s="254" t="s">
        <v>3506</v>
      </c>
      <c r="F15960" s="249">
        <v>223</v>
      </c>
      <c r="G15960" s="218">
        <f t="shared" si="498"/>
        <v>2230</v>
      </c>
      <c r="H15960" t="s">
        <v>4123</v>
      </c>
      <c r="I15960">
        <v>2</v>
      </c>
      <c r="J15960" s="264"/>
      <c r="K15960" t="str">
        <f t="shared" si="499"/>
        <v>GE05202</v>
      </c>
      <c r="L15960">
        <v>140</v>
      </c>
    </row>
    <row r="15961" spans="1:12">
      <c r="A15961" t="s">
        <v>4137</v>
      </c>
      <c r="B15961" t="s">
        <v>4138</v>
      </c>
      <c r="C15961">
        <v>10</v>
      </c>
      <c r="D15961" s="274" t="s">
        <v>3507</v>
      </c>
      <c r="E15961" s="254" t="s">
        <v>3508</v>
      </c>
      <c r="F15961" s="249">
        <v>160</v>
      </c>
      <c r="G15961" s="218">
        <f t="shared" si="498"/>
        <v>1600</v>
      </c>
      <c r="H15961" t="s">
        <v>4123</v>
      </c>
      <c r="I15961">
        <v>2</v>
      </c>
      <c r="J15961" s="264"/>
      <c r="K15961" t="str">
        <f t="shared" si="499"/>
        <v>GE06202</v>
      </c>
      <c r="L15961">
        <v>140</v>
      </c>
    </row>
    <row r="15962" spans="1:12">
      <c r="A15962" t="s">
        <v>4137</v>
      </c>
      <c r="B15962" t="s">
        <v>4138</v>
      </c>
      <c r="C15962">
        <v>10</v>
      </c>
      <c r="D15962" s="274" t="s">
        <v>3545</v>
      </c>
      <c r="E15962" s="254" t="s">
        <v>3546</v>
      </c>
      <c r="F15962" s="249">
        <v>276</v>
      </c>
      <c r="G15962" s="218">
        <f t="shared" si="498"/>
        <v>2760</v>
      </c>
      <c r="H15962" t="s">
        <v>4123</v>
      </c>
      <c r="I15962">
        <v>2</v>
      </c>
      <c r="J15962" s="264"/>
      <c r="K15962" t="str">
        <f t="shared" si="499"/>
        <v>E521202</v>
      </c>
      <c r="L15962">
        <v>140</v>
      </c>
    </row>
    <row r="15963" spans="1:12">
      <c r="A15963" t="s">
        <v>4137</v>
      </c>
      <c r="B15963" t="s">
        <v>4138</v>
      </c>
      <c r="C15963">
        <v>10</v>
      </c>
      <c r="D15963" s="274" t="s">
        <v>3547</v>
      </c>
      <c r="E15963" s="254" t="s">
        <v>3548</v>
      </c>
      <c r="F15963" s="249">
        <v>193</v>
      </c>
      <c r="G15963" s="218">
        <f t="shared" si="498"/>
        <v>1930</v>
      </c>
      <c r="H15963" t="s">
        <v>4123</v>
      </c>
      <c r="I15963">
        <v>2</v>
      </c>
      <c r="J15963" s="264"/>
      <c r="K15963" t="str">
        <f t="shared" si="499"/>
        <v>E522202</v>
      </c>
      <c r="L15963">
        <v>140</v>
      </c>
    </row>
    <row r="15964" spans="1:12">
      <c r="A15964" t="s">
        <v>4137</v>
      </c>
      <c r="B15964" t="s">
        <v>4138</v>
      </c>
      <c r="C15964">
        <v>10</v>
      </c>
      <c r="D15964" s="274" t="s">
        <v>3549</v>
      </c>
      <c r="E15964" s="254" t="s">
        <v>3550</v>
      </c>
      <c r="F15964" s="249">
        <v>138</v>
      </c>
      <c r="G15964" s="218">
        <f t="shared" si="498"/>
        <v>1380</v>
      </c>
      <c r="H15964" t="s">
        <v>4123</v>
      </c>
      <c r="I15964">
        <v>2</v>
      </c>
      <c r="J15964" s="264"/>
      <c r="K15964" t="str">
        <f t="shared" si="499"/>
        <v>E523202</v>
      </c>
      <c r="L15964">
        <v>140</v>
      </c>
    </row>
    <row r="15965" spans="1:12">
      <c r="A15965" t="s">
        <v>4137</v>
      </c>
      <c r="B15965" t="s">
        <v>4138</v>
      </c>
      <c r="C15965">
        <v>10</v>
      </c>
      <c r="D15965" s="274" t="s">
        <v>3551</v>
      </c>
      <c r="E15965" s="254" t="s">
        <v>3552</v>
      </c>
      <c r="F15965" s="249">
        <v>256</v>
      </c>
      <c r="G15965" s="218">
        <f t="shared" si="498"/>
        <v>2560</v>
      </c>
      <c r="H15965" t="s">
        <v>4123</v>
      </c>
      <c r="I15965">
        <v>2</v>
      </c>
      <c r="J15965" s="264"/>
      <c r="K15965" t="str">
        <f t="shared" si="499"/>
        <v>E527202</v>
      </c>
      <c r="L15965">
        <v>140</v>
      </c>
    </row>
    <row r="15966" spans="1:12">
      <c r="A15966" t="s">
        <v>4137</v>
      </c>
      <c r="B15966" t="s">
        <v>4138</v>
      </c>
      <c r="C15966">
        <v>10</v>
      </c>
      <c r="D15966" s="274" t="s">
        <v>3553</v>
      </c>
      <c r="E15966" s="254" t="s">
        <v>3554</v>
      </c>
      <c r="F15966" s="249">
        <v>179</v>
      </c>
      <c r="G15966" s="218">
        <f t="shared" si="498"/>
        <v>1790</v>
      </c>
      <c r="H15966" t="s">
        <v>4123</v>
      </c>
      <c r="I15966">
        <v>2</v>
      </c>
      <c r="J15966" s="264"/>
      <c r="K15966" t="str">
        <f t="shared" si="499"/>
        <v>E528202</v>
      </c>
      <c r="L15966">
        <v>140</v>
      </c>
    </row>
    <row r="15967" spans="1:12">
      <c r="A15967" t="s">
        <v>4137</v>
      </c>
      <c r="B15967" t="s">
        <v>4138</v>
      </c>
      <c r="C15967">
        <v>10</v>
      </c>
      <c r="D15967" s="274" t="s">
        <v>3555</v>
      </c>
      <c r="E15967" s="254" t="s">
        <v>3556</v>
      </c>
      <c r="F15967" s="249">
        <v>128</v>
      </c>
      <c r="G15967" s="218">
        <f t="shared" si="498"/>
        <v>1280</v>
      </c>
      <c r="H15967" t="s">
        <v>4123</v>
      </c>
      <c r="I15967">
        <v>2</v>
      </c>
      <c r="J15967" s="264"/>
      <c r="K15967" t="str">
        <f t="shared" si="499"/>
        <v>E529202</v>
      </c>
      <c r="L15967">
        <v>140</v>
      </c>
    </row>
    <row r="15968" spans="1:12">
      <c r="A15968" t="s">
        <v>4137</v>
      </c>
      <c r="B15968" t="s">
        <v>4138</v>
      </c>
      <c r="C15968">
        <v>10</v>
      </c>
      <c r="D15968" s="274" t="s">
        <v>3557</v>
      </c>
      <c r="E15968" s="254" t="s">
        <v>3558</v>
      </c>
      <c r="F15968" s="249">
        <v>262</v>
      </c>
      <c r="G15968" s="218">
        <f t="shared" si="498"/>
        <v>2620</v>
      </c>
      <c r="H15968" t="s">
        <v>4123</v>
      </c>
      <c r="I15968">
        <v>2</v>
      </c>
      <c r="J15968" s="264"/>
      <c r="K15968" t="str">
        <f t="shared" si="499"/>
        <v>E533202</v>
      </c>
      <c r="L15968">
        <v>140</v>
      </c>
    </row>
    <row r="15969" spans="1:12">
      <c r="A15969" t="s">
        <v>4137</v>
      </c>
      <c r="B15969" t="s">
        <v>4138</v>
      </c>
      <c r="C15969">
        <v>10</v>
      </c>
      <c r="D15969" s="274" t="s">
        <v>3559</v>
      </c>
      <c r="E15969" s="254" t="s">
        <v>3560</v>
      </c>
      <c r="F15969" s="249">
        <v>183</v>
      </c>
      <c r="G15969" s="218">
        <f t="shared" si="498"/>
        <v>1830</v>
      </c>
      <c r="H15969" t="s">
        <v>4123</v>
      </c>
      <c r="I15969">
        <v>2</v>
      </c>
      <c r="J15969" s="264"/>
      <c r="K15969" t="str">
        <f t="shared" si="499"/>
        <v>E534202</v>
      </c>
      <c r="L15969">
        <v>140</v>
      </c>
    </row>
    <row r="15970" spans="1:12">
      <c r="A15970" t="s">
        <v>4137</v>
      </c>
      <c r="B15970" t="s">
        <v>4138</v>
      </c>
      <c r="C15970">
        <v>10</v>
      </c>
      <c r="D15970" s="274" t="s">
        <v>3561</v>
      </c>
      <c r="E15970" s="254" t="s">
        <v>3562</v>
      </c>
      <c r="F15970" s="249">
        <v>131</v>
      </c>
      <c r="G15970" s="218">
        <f t="shared" si="498"/>
        <v>1310</v>
      </c>
      <c r="H15970" t="s">
        <v>4123</v>
      </c>
      <c r="I15970">
        <v>2</v>
      </c>
      <c r="J15970" s="264"/>
      <c r="K15970" t="str">
        <f t="shared" si="499"/>
        <v>E535202</v>
      </c>
      <c r="L15970">
        <v>140</v>
      </c>
    </row>
    <row r="15971" spans="1:12">
      <c r="A15971" t="s">
        <v>4137</v>
      </c>
      <c r="B15971" t="s">
        <v>4138</v>
      </c>
      <c r="C15971">
        <v>10</v>
      </c>
      <c r="D15971" s="274" t="s">
        <v>3599</v>
      </c>
      <c r="E15971" s="254" t="s">
        <v>3600</v>
      </c>
      <c r="F15971" s="249">
        <v>262</v>
      </c>
      <c r="G15971" s="218">
        <f t="shared" si="498"/>
        <v>2620</v>
      </c>
      <c r="H15971" t="s">
        <v>4123</v>
      </c>
      <c r="I15971">
        <v>2</v>
      </c>
      <c r="J15971" s="264"/>
      <c r="K15971" t="str">
        <f t="shared" si="499"/>
        <v>GE25202</v>
      </c>
      <c r="L15971">
        <v>140</v>
      </c>
    </row>
    <row r="15972" spans="1:12">
      <c r="A15972" t="s">
        <v>4137</v>
      </c>
      <c r="B15972" t="s">
        <v>4138</v>
      </c>
      <c r="C15972">
        <v>10</v>
      </c>
      <c r="D15972" s="274" t="s">
        <v>3601</v>
      </c>
      <c r="E15972" s="254" t="s">
        <v>3602</v>
      </c>
      <c r="F15972" s="249">
        <v>183</v>
      </c>
      <c r="G15972" s="218">
        <f t="shared" si="498"/>
        <v>1830</v>
      </c>
      <c r="H15972" t="s">
        <v>4123</v>
      </c>
      <c r="I15972">
        <v>2</v>
      </c>
      <c r="J15972" s="264"/>
      <c r="K15972" t="str">
        <f t="shared" si="499"/>
        <v>GE26202</v>
      </c>
      <c r="L15972">
        <v>140</v>
      </c>
    </row>
    <row r="15973" spans="1:12">
      <c r="A15973" t="s">
        <v>4137</v>
      </c>
      <c r="B15973" t="s">
        <v>4138</v>
      </c>
      <c r="C15973">
        <v>10</v>
      </c>
      <c r="D15973" s="274" t="s">
        <v>3603</v>
      </c>
      <c r="E15973" s="254" t="s">
        <v>3604</v>
      </c>
      <c r="F15973" s="249">
        <v>131</v>
      </c>
      <c r="G15973" s="218">
        <f t="shared" si="498"/>
        <v>1310</v>
      </c>
      <c r="H15973" t="s">
        <v>4123</v>
      </c>
      <c r="I15973">
        <v>2</v>
      </c>
      <c r="J15973" s="264"/>
      <c r="K15973" t="str">
        <f t="shared" si="499"/>
        <v>GE27202</v>
      </c>
      <c r="L15973">
        <v>140</v>
      </c>
    </row>
    <row r="15974" spans="1:12">
      <c r="A15974" t="s">
        <v>4137</v>
      </c>
      <c r="B15974" t="s">
        <v>4138</v>
      </c>
      <c r="C15974">
        <v>10</v>
      </c>
      <c r="D15974" s="274" t="s">
        <v>3605</v>
      </c>
      <c r="E15974" s="254" t="s">
        <v>3606</v>
      </c>
      <c r="F15974" s="249">
        <v>243</v>
      </c>
      <c r="G15974" s="218">
        <f t="shared" si="498"/>
        <v>2430</v>
      </c>
      <c r="H15974" t="s">
        <v>4123</v>
      </c>
      <c r="I15974">
        <v>2</v>
      </c>
      <c r="J15974" s="264"/>
      <c r="K15974" t="str">
        <f t="shared" si="499"/>
        <v>GE28202</v>
      </c>
      <c r="L15974">
        <v>140</v>
      </c>
    </row>
    <row r="15975" spans="1:12">
      <c r="A15975" t="s">
        <v>4137</v>
      </c>
      <c r="B15975" t="s">
        <v>4138</v>
      </c>
      <c r="C15975">
        <v>10</v>
      </c>
      <c r="D15975" s="274" t="s">
        <v>3607</v>
      </c>
      <c r="E15975" s="254" t="s">
        <v>3608</v>
      </c>
      <c r="F15975" s="249">
        <v>170</v>
      </c>
      <c r="G15975" s="218">
        <f t="shared" si="498"/>
        <v>1700</v>
      </c>
      <c r="H15975" t="s">
        <v>4123</v>
      </c>
      <c r="I15975">
        <v>2</v>
      </c>
      <c r="J15975" s="264"/>
      <c r="K15975" t="str">
        <f t="shared" si="499"/>
        <v>GE29202</v>
      </c>
      <c r="L15975">
        <v>140</v>
      </c>
    </row>
    <row r="15976" spans="1:12">
      <c r="A15976" t="s">
        <v>4137</v>
      </c>
      <c r="B15976" t="s">
        <v>4138</v>
      </c>
      <c r="C15976">
        <v>10</v>
      </c>
      <c r="D15976" s="274" t="s">
        <v>3609</v>
      </c>
      <c r="E15976" s="254" t="s">
        <v>3610</v>
      </c>
      <c r="F15976" s="249">
        <v>122</v>
      </c>
      <c r="G15976" s="218">
        <f t="shared" si="498"/>
        <v>1220</v>
      </c>
      <c r="H15976" t="s">
        <v>4123</v>
      </c>
      <c r="I15976">
        <v>2</v>
      </c>
      <c r="J15976" s="264"/>
      <c r="K15976" t="str">
        <f t="shared" si="499"/>
        <v>GE30202</v>
      </c>
      <c r="L15976">
        <v>140</v>
      </c>
    </row>
    <row r="15977" spans="1:12">
      <c r="A15977" t="s">
        <v>4137</v>
      </c>
      <c r="B15977" t="s">
        <v>4138</v>
      </c>
      <c r="C15977">
        <v>10</v>
      </c>
      <c r="D15977" s="274" t="s">
        <v>3611</v>
      </c>
      <c r="E15977" s="254" t="s">
        <v>3612</v>
      </c>
      <c r="F15977" s="249">
        <v>249</v>
      </c>
      <c r="G15977" s="218">
        <f t="shared" si="498"/>
        <v>2490</v>
      </c>
      <c r="H15977" t="s">
        <v>4123</v>
      </c>
      <c r="I15977">
        <v>2</v>
      </c>
      <c r="J15977" s="264"/>
      <c r="K15977" t="str">
        <f t="shared" si="499"/>
        <v>GE31202</v>
      </c>
      <c r="L15977">
        <v>140</v>
      </c>
    </row>
    <row r="15978" spans="1:12">
      <c r="A15978" t="s">
        <v>4137</v>
      </c>
      <c r="B15978" t="s">
        <v>4138</v>
      </c>
      <c r="C15978">
        <v>10</v>
      </c>
      <c r="D15978" s="274" t="s">
        <v>3613</v>
      </c>
      <c r="E15978" s="254" t="s">
        <v>3614</v>
      </c>
      <c r="F15978" s="249">
        <v>174</v>
      </c>
      <c r="G15978" s="218">
        <f t="shared" si="498"/>
        <v>1740</v>
      </c>
      <c r="H15978" t="s">
        <v>4123</v>
      </c>
      <c r="I15978">
        <v>2</v>
      </c>
      <c r="J15978" s="264"/>
      <c r="K15978" t="str">
        <f t="shared" si="499"/>
        <v>GE32202</v>
      </c>
      <c r="L15978">
        <v>140</v>
      </c>
    </row>
    <row r="15979" spans="1:12">
      <c r="A15979" t="s">
        <v>4137</v>
      </c>
      <c r="B15979" t="s">
        <v>4138</v>
      </c>
      <c r="C15979">
        <v>10</v>
      </c>
      <c r="D15979" s="274" t="s">
        <v>3615</v>
      </c>
      <c r="E15979" s="254" t="s">
        <v>3616</v>
      </c>
      <c r="F15979" s="249">
        <v>124</v>
      </c>
      <c r="G15979" s="218">
        <f t="shared" si="498"/>
        <v>1240</v>
      </c>
      <c r="H15979" t="s">
        <v>4123</v>
      </c>
      <c r="I15979">
        <v>2</v>
      </c>
      <c r="J15979" s="264"/>
      <c r="K15979" t="str">
        <f t="shared" si="499"/>
        <v>GE33202</v>
      </c>
      <c r="L15979">
        <v>140</v>
      </c>
    </row>
    <row r="15980" spans="1:12">
      <c r="A15980" t="s">
        <v>4137</v>
      </c>
      <c r="B15980" t="s">
        <v>4138</v>
      </c>
      <c r="C15980">
        <v>10</v>
      </c>
      <c r="D15980" s="274" t="s">
        <v>3653</v>
      </c>
      <c r="E15980" s="254" t="s">
        <v>3654</v>
      </c>
      <c r="F15980" s="249">
        <v>253</v>
      </c>
      <c r="G15980" s="218">
        <f t="shared" si="498"/>
        <v>2530</v>
      </c>
      <c r="H15980" t="s">
        <v>4123</v>
      </c>
      <c r="I15980">
        <v>2</v>
      </c>
      <c r="J15980" s="264"/>
      <c r="K15980" t="str">
        <f t="shared" si="499"/>
        <v>E821202</v>
      </c>
      <c r="L15980">
        <v>140</v>
      </c>
    </row>
    <row r="15981" spans="1:12">
      <c r="A15981" t="s">
        <v>4137</v>
      </c>
      <c r="B15981" t="s">
        <v>4138</v>
      </c>
      <c r="C15981">
        <v>10</v>
      </c>
      <c r="D15981" s="274" t="s">
        <v>3655</v>
      </c>
      <c r="E15981" s="254" t="s">
        <v>3656</v>
      </c>
      <c r="F15981" s="249">
        <v>177</v>
      </c>
      <c r="G15981" s="218">
        <f t="shared" si="498"/>
        <v>1770</v>
      </c>
      <c r="H15981" t="s">
        <v>4123</v>
      </c>
      <c r="I15981">
        <v>2</v>
      </c>
      <c r="J15981" s="264"/>
      <c r="K15981" t="str">
        <f t="shared" si="499"/>
        <v>E822202</v>
      </c>
      <c r="L15981">
        <v>140</v>
      </c>
    </row>
    <row r="15982" spans="1:12">
      <c r="A15982" t="s">
        <v>4137</v>
      </c>
      <c r="B15982" t="s">
        <v>4138</v>
      </c>
      <c r="C15982">
        <v>10</v>
      </c>
      <c r="D15982" s="274" t="s">
        <v>3657</v>
      </c>
      <c r="E15982" s="254" t="s">
        <v>3658</v>
      </c>
      <c r="F15982" s="249">
        <v>127</v>
      </c>
      <c r="G15982" s="218">
        <f t="shared" si="498"/>
        <v>1270</v>
      </c>
      <c r="H15982" t="s">
        <v>4123</v>
      </c>
      <c r="I15982">
        <v>2</v>
      </c>
      <c r="J15982" s="264"/>
      <c r="K15982" t="str">
        <f t="shared" si="499"/>
        <v>E823202</v>
      </c>
      <c r="L15982">
        <v>140</v>
      </c>
    </row>
    <row r="15983" spans="1:12">
      <c r="A15983" t="s">
        <v>4137</v>
      </c>
      <c r="B15983" t="s">
        <v>4138</v>
      </c>
      <c r="C15983">
        <v>10</v>
      </c>
      <c r="D15983" s="274" t="s">
        <v>3659</v>
      </c>
      <c r="E15983" s="254" t="s">
        <v>3660</v>
      </c>
      <c r="F15983" s="249">
        <v>235</v>
      </c>
      <c r="G15983" s="218">
        <f t="shared" si="498"/>
        <v>2350</v>
      </c>
      <c r="H15983" t="s">
        <v>4123</v>
      </c>
      <c r="I15983">
        <v>2</v>
      </c>
      <c r="J15983" s="264"/>
      <c r="K15983" t="str">
        <f t="shared" si="499"/>
        <v>E827202</v>
      </c>
      <c r="L15983">
        <v>140</v>
      </c>
    </row>
    <row r="15984" spans="1:12">
      <c r="A15984" t="s">
        <v>4137</v>
      </c>
      <c r="B15984" t="s">
        <v>4138</v>
      </c>
      <c r="C15984">
        <v>10</v>
      </c>
      <c r="D15984" s="274" t="s">
        <v>3661</v>
      </c>
      <c r="E15984" s="254" t="s">
        <v>3662</v>
      </c>
      <c r="F15984" s="249">
        <v>165</v>
      </c>
      <c r="G15984" s="218">
        <f t="shared" si="498"/>
        <v>1650</v>
      </c>
      <c r="H15984" t="s">
        <v>4123</v>
      </c>
      <c r="I15984">
        <v>2</v>
      </c>
      <c r="J15984" s="264"/>
      <c r="K15984" t="str">
        <f t="shared" si="499"/>
        <v>E828202</v>
      </c>
      <c r="L15984">
        <v>140</v>
      </c>
    </row>
    <row r="15985" spans="1:12">
      <c r="A15985" t="s">
        <v>4137</v>
      </c>
      <c r="B15985" t="s">
        <v>4138</v>
      </c>
      <c r="C15985">
        <v>10</v>
      </c>
      <c r="D15985" s="274" t="s">
        <v>3663</v>
      </c>
      <c r="E15985" s="254" t="s">
        <v>3664</v>
      </c>
      <c r="F15985" s="249">
        <v>118</v>
      </c>
      <c r="G15985" s="218">
        <f t="shared" si="498"/>
        <v>1180</v>
      </c>
      <c r="H15985" t="s">
        <v>4123</v>
      </c>
      <c r="I15985">
        <v>2</v>
      </c>
      <c r="J15985" s="264"/>
      <c r="K15985" t="str">
        <f t="shared" si="499"/>
        <v>E829202</v>
      </c>
      <c r="L15985">
        <v>140</v>
      </c>
    </row>
    <row r="15986" spans="1:12">
      <c r="A15986" t="s">
        <v>4137</v>
      </c>
      <c r="B15986" t="s">
        <v>4138</v>
      </c>
      <c r="C15986">
        <v>10</v>
      </c>
      <c r="D15986" s="274" t="s">
        <v>3665</v>
      </c>
      <c r="E15986" s="254" t="s">
        <v>3666</v>
      </c>
      <c r="F15986" s="249">
        <v>240</v>
      </c>
      <c r="G15986" s="218">
        <f t="shared" si="498"/>
        <v>2400</v>
      </c>
      <c r="H15986" t="s">
        <v>4123</v>
      </c>
      <c r="I15986">
        <v>2</v>
      </c>
      <c r="J15986" s="264"/>
      <c r="K15986" t="str">
        <f t="shared" si="499"/>
        <v>E833202</v>
      </c>
      <c r="L15986">
        <v>140</v>
      </c>
    </row>
    <row r="15987" spans="1:12">
      <c r="A15987" t="s">
        <v>4137</v>
      </c>
      <c r="B15987" t="s">
        <v>4138</v>
      </c>
      <c r="C15987">
        <v>10</v>
      </c>
      <c r="D15987" s="274" t="s">
        <v>3667</v>
      </c>
      <c r="E15987" s="254" t="s">
        <v>3668</v>
      </c>
      <c r="F15987" s="249">
        <v>168</v>
      </c>
      <c r="G15987" s="218">
        <f t="shared" si="498"/>
        <v>1680</v>
      </c>
      <c r="H15987" t="s">
        <v>4123</v>
      </c>
      <c r="I15987">
        <v>2</v>
      </c>
      <c r="J15987" s="264"/>
      <c r="K15987" t="str">
        <f t="shared" si="499"/>
        <v>E834202</v>
      </c>
      <c r="L15987">
        <v>140</v>
      </c>
    </row>
    <row r="15988" spans="1:12">
      <c r="A15988" t="s">
        <v>4137</v>
      </c>
      <c r="B15988" t="s">
        <v>4138</v>
      </c>
      <c r="C15988">
        <v>10</v>
      </c>
      <c r="D15988" s="274" t="s">
        <v>3669</v>
      </c>
      <c r="E15988" s="254" t="s">
        <v>3670</v>
      </c>
      <c r="F15988" s="249">
        <v>120</v>
      </c>
      <c r="G15988" s="218">
        <f t="shared" si="498"/>
        <v>1200</v>
      </c>
      <c r="H15988" t="s">
        <v>4123</v>
      </c>
      <c r="I15988">
        <v>2</v>
      </c>
      <c r="J15988" s="264"/>
      <c r="K15988" t="str">
        <f t="shared" si="499"/>
        <v>E835202</v>
      </c>
      <c r="L15988">
        <v>140</v>
      </c>
    </row>
    <row r="15989" spans="1:12">
      <c r="A15989" t="s">
        <v>4137</v>
      </c>
      <c r="B15989" t="s">
        <v>4138</v>
      </c>
      <c r="C15989">
        <v>10</v>
      </c>
      <c r="D15989" s="274" t="s">
        <v>3707</v>
      </c>
      <c r="E15989" s="254" t="s">
        <v>3708</v>
      </c>
      <c r="F15989" s="249">
        <v>240</v>
      </c>
      <c r="G15989" s="218">
        <f t="shared" ref="G15989:G16052" si="500">ROUNDDOWN(C15989*F15989,0)</f>
        <v>2400</v>
      </c>
      <c r="H15989" t="s">
        <v>4123</v>
      </c>
      <c r="I15989">
        <v>2</v>
      </c>
      <c r="J15989" s="264"/>
      <c r="K15989" t="str">
        <f t="shared" si="499"/>
        <v>GE52202</v>
      </c>
      <c r="L15989">
        <v>140</v>
      </c>
    </row>
    <row r="15990" spans="1:12">
      <c r="A15990" t="s">
        <v>4137</v>
      </c>
      <c r="B15990" t="s">
        <v>4138</v>
      </c>
      <c r="C15990">
        <v>10</v>
      </c>
      <c r="D15990" s="274" t="s">
        <v>3709</v>
      </c>
      <c r="E15990" s="254" t="s">
        <v>3710</v>
      </c>
      <c r="F15990" s="249">
        <v>168</v>
      </c>
      <c r="G15990" s="218">
        <f t="shared" si="500"/>
        <v>1680</v>
      </c>
      <c r="H15990" t="s">
        <v>4123</v>
      </c>
      <c r="I15990">
        <v>2</v>
      </c>
      <c r="J15990" s="264"/>
      <c r="K15990" t="str">
        <f t="shared" si="499"/>
        <v>GE53202</v>
      </c>
      <c r="L15990">
        <v>140</v>
      </c>
    </row>
    <row r="15991" spans="1:12">
      <c r="A15991" t="s">
        <v>4137</v>
      </c>
      <c r="B15991" t="s">
        <v>4138</v>
      </c>
      <c r="C15991">
        <v>10</v>
      </c>
      <c r="D15991" s="274" t="s">
        <v>3711</v>
      </c>
      <c r="E15991" s="254" t="s">
        <v>3712</v>
      </c>
      <c r="F15991" s="249">
        <v>121</v>
      </c>
      <c r="G15991" s="218">
        <f t="shared" si="500"/>
        <v>1210</v>
      </c>
      <c r="H15991" t="s">
        <v>4123</v>
      </c>
      <c r="I15991">
        <v>2</v>
      </c>
      <c r="J15991" s="264"/>
      <c r="K15991" t="str">
        <f t="shared" si="499"/>
        <v>GE54202</v>
      </c>
      <c r="L15991">
        <v>140</v>
      </c>
    </row>
    <row r="15992" spans="1:12">
      <c r="A15992" t="s">
        <v>4137</v>
      </c>
      <c r="B15992" t="s">
        <v>4138</v>
      </c>
      <c r="C15992">
        <v>10</v>
      </c>
      <c r="D15992" s="274" t="s">
        <v>3713</v>
      </c>
      <c r="E15992" s="254" t="s">
        <v>3714</v>
      </c>
      <c r="F15992" s="249">
        <v>223</v>
      </c>
      <c r="G15992" s="218">
        <f t="shared" si="500"/>
        <v>2230</v>
      </c>
      <c r="H15992" t="s">
        <v>4123</v>
      </c>
      <c r="I15992">
        <v>2</v>
      </c>
      <c r="J15992" s="264"/>
      <c r="K15992" t="str">
        <f t="shared" si="499"/>
        <v>GE55202</v>
      </c>
      <c r="L15992">
        <v>140</v>
      </c>
    </row>
    <row r="15993" spans="1:12">
      <c r="A15993" t="s">
        <v>4137</v>
      </c>
      <c r="B15993" t="s">
        <v>4138</v>
      </c>
      <c r="C15993">
        <v>10</v>
      </c>
      <c r="D15993" s="274" t="s">
        <v>3715</v>
      </c>
      <c r="E15993" s="254" t="s">
        <v>3716</v>
      </c>
      <c r="F15993" s="249">
        <v>157</v>
      </c>
      <c r="G15993" s="218">
        <f t="shared" si="500"/>
        <v>1570</v>
      </c>
      <c r="H15993" t="s">
        <v>4123</v>
      </c>
      <c r="I15993">
        <v>2</v>
      </c>
      <c r="J15993" s="264"/>
      <c r="K15993" t="str">
        <f t="shared" si="499"/>
        <v>GE56202</v>
      </c>
      <c r="L15993">
        <v>140</v>
      </c>
    </row>
    <row r="15994" spans="1:12">
      <c r="A15994" t="s">
        <v>4137</v>
      </c>
      <c r="B15994" t="s">
        <v>4138</v>
      </c>
      <c r="C15994">
        <v>10</v>
      </c>
      <c r="D15994" s="274" t="s">
        <v>3717</v>
      </c>
      <c r="E15994" s="254" t="s">
        <v>3718</v>
      </c>
      <c r="F15994" s="249">
        <v>112</v>
      </c>
      <c r="G15994" s="218">
        <f t="shared" si="500"/>
        <v>1120</v>
      </c>
      <c r="H15994" t="s">
        <v>4123</v>
      </c>
      <c r="I15994">
        <v>2</v>
      </c>
      <c r="J15994" s="264"/>
      <c r="K15994" t="str">
        <f t="shared" si="499"/>
        <v>GE57202</v>
      </c>
      <c r="L15994">
        <v>140</v>
      </c>
    </row>
    <row r="15995" spans="1:12">
      <c r="A15995" t="s">
        <v>4137</v>
      </c>
      <c r="B15995" t="s">
        <v>4138</v>
      </c>
      <c r="C15995">
        <v>10</v>
      </c>
      <c r="D15995" s="274" t="s">
        <v>3719</v>
      </c>
      <c r="E15995" s="254" t="s">
        <v>3720</v>
      </c>
      <c r="F15995" s="249">
        <v>228</v>
      </c>
      <c r="G15995" s="218">
        <f t="shared" si="500"/>
        <v>2280</v>
      </c>
      <c r="H15995" t="s">
        <v>4123</v>
      </c>
      <c r="I15995">
        <v>2</v>
      </c>
      <c r="J15995" s="264"/>
      <c r="K15995" t="str">
        <f t="shared" si="499"/>
        <v>GE58202</v>
      </c>
      <c r="L15995">
        <v>140</v>
      </c>
    </row>
    <row r="15996" spans="1:12">
      <c r="A15996" t="s">
        <v>4137</v>
      </c>
      <c r="B15996" t="s">
        <v>4138</v>
      </c>
      <c r="C15996">
        <v>10</v>
      </c>
      <c r="D15996" s="274" t="s">
        <v>3721</v>
      </c>
      <c r="E15996" s="254" t="s">
        <v>3722</v>
      </c>
      <c r="F15996" s="249">
        <v>160</v>
      </c>
      <c r="G15996" s="218">
        <f t="shared" si="500"/>
        <v>1600</v>
      </c>
      <c r="H15996" t="s">
        <v>4123</v>
      </c>
      <c r="I15996">
        <v>2</v>
      </c>
      <c r="J15996" s="264"/>
      <c r="K15996" t="str">
        <f t="shared" si="499"/>
        <v>GE59202</v>
      </c>
      <c r="L15996">
        <v>140</v>
      </c>
    </row>
    <row r="15997" spans="1:12">
      <c r="A15997" t="s">
        <v>4137</v>
      </c>
      <c r="B15997" t="s">
        <v>4138</v>
      </c>
      <c r="C15997">
        <v>10</v>
      </c>
      <c r="D15997" s="274" t="s">
        <v>3723</v>
      </c>
      <c r="E15997" s="254" t="s">
        <v>3724</v>
      </c>
      <c r="F15997" s="249">
        <v>114</v>
      </c>
      <c r="G15997" s="218">
        <f t="shared" si="500"/>
        <v>1140</v>
      </c>
      <c r="H15997" t="s">
        <v>4123</v>
      </c>
      <c r="I15997">
        <v>2</v>
      </c>
      <c r="J15997" s="264"/>
      <c r="K15997" t="str">
        <f t="shared" si="499"/>
        <v>GE60202</v>
      </c>
      <c r="L15997">
        <v>140</v>
      </c>
    </row>
    <row r="15998" spans="1:12">
      <c r="A15998" t="s">
        <v>4137</v>
      </c>
      <c r="B15998" t="s">
        <v>4138</v>
      </c>
      <c r="C15998">
        <v>10</v>
      </c>
      <c r="D15998" s="274" t="s">
        <v>3761</v>
      </c>
      <c r="E15998" s="254" t="s">
        <v>3762</v>
      </c>
      <c r="F15998" s="249">
        <v>197</v>
      </c>
      <c r="G15998" s="218">
        <f t="shared" si="500"/>
        <v>1970</v>
      </c>
      <c r="H15998" t="s">
        <v>4123</v>
      </c>
      <c r="I15998">
        <v>2</v>
      </c>
      <c r="J15998" s="264"/>
      <c r="K15998" t="str">
        <f t="shared" si="499"/>
        <v>EB21202</v>
      </c>
      <c r="L15998">
        <v>140</v>
      </c>
    </row>
    <row r="15999" spans="1:12">
      <c r="A15999" t="s">
        <v>4137</v>
      </c>
      <c r="B15999" t="s">
        <v>4138</v>
      </c>
      <c r="C15999">
        <v>10</v>
      </c>
      <c r="D15999" s="274" t="s">
        <v>3763</v>
      </c>
      <c r="E15999" s="254" t="s">
        <v>3764</v>
      </c>
      <c r="F15999" s="249">
        <v>138</v>
      </c>
      <c r="G15999" s="218">
        <f t="shared" si="500"/>
        <v>1380</v>
      </c>
      <c r="H15999" t="s">
        <v>4123</v>
      </c>
      <c r="I15999">
        <v>2</v>
      </c>
      <c r="J15999" s="264"/>
      <c r="K15999" t="str">
        <f t="shared" si="499"/>
        <v>EB22202</v>
      </c>
      <c r="L15999">
        <v>140</v>
      </c>
    </row>
    <row r="16000" spans="1:12">
      <c r="A16000" t="s">
        <v>4137</v>
      </c>
      <c r="B16000" t="s">
        <v>4138</v>
      </c>
      <c r="C16000">
        <v>10</v>
      </c>
      <c r="D16000" s="274" t="s">
        <v>3765</v>
      </c>
      <c r="E16000" s="254" t="s">
        <v>3766</v>
      </c>
      <c r="F16000" s="249">
        <v>99</v>
      </c>
      <c r="G16000" s="218">
        <f t="shared" si="500"/>
        <v>990</v>
      </c>
      <c r="H16000" t="s">
        <v>4123</v>
      </c>
      <c r="I16000">
        <v>2</v>
      </c>
      <c r="J16000" s="264"/>
      <c r="K16000" t="str">
        <f t="shared" si="499"/>
        <v>EB23202</v>
      </c>
      <c r="L16000">
        <v>140</v>
      </c>
    </row>
    <row r="16001" spans="1:12">
      <c r="A16001" t="s">
        <v>4137</v>
      </c>
      <c r="B16001" t="s">
        <v>4138</v>
      </c>
      <c r="C16001">
        <v>10</v>
      </c>
      <c r="D16001" s="274" t="s">
        <v>3767</v>
      </c>
      <c r="E16001" s="254" t="s">
        <v>3768</v>
      </c>
      <c r="F16001" s="249">
        <v>183</v>
      </c>
      <c r="G16001" s="218">
        <f t="shared" si="500"/>
        <v>1830</v>
      </c>
      <c r="H16001" t="s">
        <v>4123</v>
      </c>
      <c r="I16001">
        <v>2</v>
      </c>
      <c r="J16001" s="264"/>
      <c r="K16001" t="str">
        <f t="shared" si="499"/>
        <v>EB27202</v>
      </c>
      <c r="L16001">
        <v>140</v>
      </c>
    </row>
    <row r="16002" spans="1:12">
      <c r="A16002" t="s">
        <v>4137</v>
      </c>
      <c r="B16002" t="s">
        <v>4138</v>
      </c>
      <c r="C16002">
        <v>10</v>
      </c>
      <c r="D16002" s="274" t="s">
        <v>3769</v>
      </c>
      <c r="E16002" s="254" t="s">
        <v>3770</v>
      </c>
      <c r="F16002" s="249">
        <v>128</v>
      </c>
      <c r="G16002" s="218">
        <f t="shared" si="500"/>
        <v>1280</v>
      </c>
      <c r="H16002" t="s">
        <v>4123</v>
      </c>
      <c r="I16002">
        <v>2</v>
      </c>
      <c r="J16002" s="264"/>
      <c r="K16002" t="str">
        <f t="shared" ref="K16002:K16065" si="501">D16002&amp;A16002&amp;I16002</f>
        <v>EB28202</v>
      </c>
      <c r="L16002">
        <v>140</v>
      </c>
    </row>
    <row r="16003" spans="1:12">
      <c r="A16003" t="s">
        <v>4137</v>
      </c>
      <c r="B16003" t="s">
        <v>4138</v>
      </c>
      <c r="C16003">
        <v>10</v>
      </c>
      <c r="D16003" s="274" t="s">
        <v>3771</v>
      </c>
      <c r="E16003" s="254" t="s">
        <v>3772</v>
      </c>
      <c r="F16003" s="249">
        <v>92</v>
      </c>
      <c r="G16003" s="218">
        <f t="shared" si="500"/>
        <v>920</v>
      </c>
      <c r="H16003" t="s">
        <v>4123</v>
      </c>
      <c r="I16003">
        <v>2</v>
      </c>
      <c r="J16003" s="264"/>
      <c r="K16003" t="str">
        <f t="shared" si="501"/>
        <v>EB29202</v>
      </c>
      <c r="L16003">
        <v>140</v>
      </c>
    </row>
    <row r="16004" spans="1:12">
      <c r="A16004" t="s">
        <v>4137</v>
      </c>
      <c r="B16004" t="s">
        <v>4138</v>
      </c>
      <c r="C16004">
        <v>10</v>
      </c>
      <c r="D16004" s="274" t="s">
        <v>3773</v>
      </c>
      <c r="E16004" s="254" t="s">
        <v>3774</v>
      </c>
      <c r="F16004" s="249">
        <v>187</v>
      </c>
      <c r="G16004" s="218">
        <f t="shared" si="500"/>
        <v>1870</v>
      </c>
      <c r="H16004" t="s">
        <v>4123</v>
      </c>
      <c r="I16004">
        <v>2</v>
      </c>
      <c r="J16004" s="264"/>
      <c r="K16004" t="str">
        <f t="shared" si="501"/>
        <v>EB33202</v>
      </c>
      <c r="L16004">
        <v>140</v>
      </c>
    </row>
    <row r="16005" spans="1:12">
      <c r="A16005" t="s">
        <v>4137</v>
      </c>
      <c r="B16005" t="s">
        <v>4138</v>
      </c>
      <c r="C16005">
        <v>10</v>
      </c>
      <c r="D16005" s="274" t="s">
        <v>3775</v>
      </c>
      <c r="E16005" s="254" t="s">
        <v>3776</v>
      </c>
      <c r="F16005" s="249">
        <v>131</v>
      </c>
      <c r="G16005" s="218">
        <f t="shared" si="500"/>
        <v>1310</v>
      </c>
      <c r="H16005" t="s">
        <v>4123</v>
      </c>
      <c r="I16005">
        <v>2</v>
      </c>
      <c r="J16005" s="264"/>
      <c r="K16005" t="str">
        <f t="shared" si="501"/>
        <v>EB34202</v>
      </c>
      <c r="L16005">
        <v>140</v>
      </c>
    </row>
    <row r="16006" spans="1:12">
      <c r="A16006" t="s">
        <v>4137</v>
      </c>
      <c r="B16006" t="s">
        <v>4138</v>
      </c>
      <c r="C16006">
        <v>10</v>
      </c>
      <c r="D16006" s="274" t="s">
        <v>3777</v>
      </c>
      <c r="E16006" s="254" t="s">
        <v>3778</v>
      </c>
      <c r="F16006" s="249">
        <v>94</v>
      </c>
      <c r="G16006" s="218">
        <f t="shared" si="500"/>
        <v>940</v>
      </c>
      <c r="H16006" t="s">
        <v>4123</v>
      </c>
      <c r="I16006">
        <v>2</v>
      </c>
      <c r="J16006" s="264"/>
      <c r="K16006" t="str">
        <f t="shared" si="501"/>
        <v>EB35202</v>
      </c>
      <c r="L16006">
        <v>140</v>
      </c>
    </row>
    <row r="16007" spans="1:12">
      <c r="A16007" t="s">
        <v>4137</v>
      </c>
      <c r="B16007" t="s">
        <v>4138</v>
      </c>
      <c r="C16007">
        <v>10</v>
      </c>
      <c r="D16007" s="274" t="s">
        <v>3815</v>
      </c>
      <c r="E16007" s="254" t="s">
        <v>3816</v>
      </c>
      <c r="F16007" s="249">
        <v>187</v>
      </c>
      <c r="G16007" s="218">
        <f t="shared" si="500"/>
        <v>1870</v>
      </c>
      <c r="H16007" t="s">
        <v>4123</v>
      </c>
      <c r="I16007">
        <v>2</v>
      </c>
      <c r="J16007" s="264"/>
      <c r="K16007" t="str">
        <f t="shared" si="501"/>
        <v>GE79202</v>
      </c>
      <c r="L16007">
        <v>140</v>
      </c>
    </row>
    <row r="16008" spans="1:12">
      <c r="A16008" t="s">
        <v>4137</v>
      </c>
      <c r="B16008" t="s">
        <v>4138</v>
      </c>
      <c r="C16008">
        <v>10</v>
      </c>
      <c r="D16008" s="274" t="s">
        <v>3817</v>
      </c>
      <c r="E16008" s="254" t="s">
        <v>3818</v>
      </c>
      <c r="F16008" s="249">
        <v>131</v>
      </c>
      <c r="G16008" s="218">
        <f t="shared" si="500"/>
        <v>1310</v>
      </c>
      <c r="H16008" t="s">
        <v>4123</v>
      </c>
      <c r="I16008">
        <v>2</v>
      </c>
      <c r="J16008" s="264"/>
      <c r="K16008" t="str">
        <f t="shared" si="501"/>
        <v>GE80202</v>
      </c>
      <c r="L16008">
        <v>140</v>
      </c>
    </row>
    <row r="16009" spans="1:12">
      <c r="A16009" t="s">
        <v>4137</v>
      </c>
      <c r="B16009" t="s">
        <v>4138</v>
      </c>
      <c r="C16009">
        <v>10</v>
      </c>
      <c r="D16009" s="274" t="s">
        <v>3819</v>
      </c>
      <c r="E16009" s="254" t="s">
        <v>3820</v>
      </c>
      <c r="F16009" s="249">
        <v>94</v>
      </c>
      <c r="G16009" s="218">
        <f t="shared" si="500"/>
        <v>940</v>
      </c>
      <c r="H16009" t="s">
        <v>4123</v>
      </c>
      <c r="I16009">
        <v>2</v>
      </c>
      <c r="J16009" s="264"/>
      <c r="K16009" t="str">
        <f t="shared" si="501"/>
        <v>GE81202</v>
      </c>
      <c r="L16009">
        <v>140</v>
      </c>
    </row>
    <row r="16010" spans="1:12">
      <c r="A16010" t="s">
        <v>4137</v>
      </c>
      <c r="B16010" t="s">
        <v>4138</v>
      </c>
      <c r="C16010">
        <v>10</v>
      </c>
      <c r="D16010" s="274" t="s">
        <v>3821</v>
      </c>
      <c r="E16010" s="254" t="s">
        <v>3822</v>
      </c>
      <c r="F16010" s="249">
        <v>174</v>
      </c>
      <c r="G16010" s="218">
        <f t="shared" si="500"/>
        <v>1740</v>
      </c>
      <c r="H16010" t="s">
        <v>4123</v>
      </c>
      <c r="I16010">
        <v>2</v>
      </c>
      <c r="J16010" s="264"/>
      <c r="K16010" t="str">
        <f t="shared" si="501"/>
        <v>GE82202</v>
      </c>
      <c r="L16010">
        <v>140</v>
      </c>
    </row>
    <row r="16011" spans="1:12">
      <c r="A16011" t="s">
        <v>4137</v>
      </c>
      <c r="B16011" t="s">
        <v>4138</v>
      </c>
      <c r="C16011">
        <v>10</v>
      </c>
      <c r="D16011" s="274" t="s">
        <v>3823</v>
      </c>
      <c r="E16011" s="254" t="s">
        <v>3824</v>
      </c>
      <c r="F16011" s="249">
        <v>122</v>
      </c>
      <c r="G16011" s="218">
        <f t="shared" si="500"/>
        <v>1220</v>
      </c>
      <c r="H16011" t="s">
        <v>4123</v>
      </c>
      <c r="I16011">
        <v>2</v>
      </c>
      <c r="J16011" s="264"/>
      <c r="K16011" t="str">
        <f t="shared" si="501"/>
        <v>GE83202</v>
      </c>
      <c r="L16011">
        <v>140</v>
      </c>
    </row>
    <row r="16012" spans="1:12">
      <c r="A16012" t="s">
        <v>4137</v>
      </c>
      <c r="B16012" t="s">
        <v>4138</v>
      </c>
      <c r="C16012">
        <v>10</v>
      </c>
      <c r="D16012" s="274" t="s">
        <v>3825</v>
      </c>
      <c r="E16012" s="254" t="s">
        <v>3826</v>
      </c>
      <c r="F16012" s="249">
        <v>87</v>
      </c>
      <c r="G16012" s="218">
        <f t="shared" si="500"/>
        <v>870</v>
      </c>
      <c r="H16012" t="s">
        <v>4123</v>
      </c>
      <c r="I16012">
        <v>2</v>
      </c>
      <c r="J16012" s="264"/>
      <c r="K16012" t="str">
        <f t="shared" si="501"/>
        <v>GE84202</v>
      </c>
      <c r="L16012">
        <v>140</v>
      </c>
    </row>
    <row r="16013" spans="1:12">
      <c r="A16013" t="s">
        <v>4137</v>
      </c>
      <c r="B16013" t="s">
        <v>4138</v>
      </c>
      <c r="C16013">
        <v>10</v>
      </c>
      <c r="D16013" s="274" t="s">
        <v>3827</v>
      </c>
      <c r="E16013" s="254" t="s">
        <v>3828</v>
      </c>
      <c r="F16013" s="249">
        <v>178</v>
      </c>
      <c r="G16013" s="218">
        <f t="shared" si="500"/>
        <v>1780</v>
      </c>
      <c r="H16013" t="s">
        <v>4123</v>
      </c>
      <c r="I16013">
        <v>2</v>
      </c>
      <c r="J16013" s="264"/>
      <c r="K16013" t="str">
        <f t="shared" si="501"/>
        <v>GE85202</v>
      </c>
      <c r="L16013">
        <v>140</v>
      </c>
    </row>
    <row r="16014" spans="1:12">
      <c r="A16014" t="s">
        <v>4137</v>
      </c>
      <c r="B16014" t="s">
        <v>4138</v>
      </c>
      <c r="C16014">
        <v>10</v>
      </c>
      <c r="D16014" s="274" t="s">
        <v>3829</v>
      </c>
      <c r="E16014" s="254" t="s">
        <v>3830</v>
      </c>
      <c r="F16014" s="249">
        <v>124</v>
      </c>
      <c r="G16014" s="218">
        <f t="shared" si="500"/>
        <v>1240</v>
      </c>
      <c r="H16014" t="s">
        <v>4123</v>
      </c>
      <c r="I16014">
        <v>2</v>
      </c>
      <c r="J16014" s="264"/>
      <c r="K16014" t="str">
        <f t="shared" si="501"/>
        <v>GE86202</v>
      </c>
      <c r="L16014">
        <v>140</v>
      </c>
    </row>
    <row r="16015" spans="1:12">
      <c r="A16015" t="s">
        <v>4137</v>
      </c>
      <c r="B16015" t="s">
        <v>4138</v>
      </c>
      <c r="C16015">
        <v>10</v>
      </c>
      <c r="D16015" s="274" t="s">
        <v>3831</v>
      </c>
      <c r="E16015" s="254" t="s">
        <v>3832</v>
      </c>
      <c r="F16015" s="249">
        <v>89</v>
      </c>
      <c r="G16015" s="218">
        <f t="shared" si="500"/>
        <v>890</v>
      </c>
      <c r="H16015" t="s">
        <v>4123</v>
      </c>
      <c r="I16015">
        <v>2</v>
      </c>
      <c r="J16015" s="264"/>
      <c r="K16015" t="str">
        <f t="shared" si="501"/>
        <v>GE87202</v>
      </c>
      <c r="L16015">
        <v>140</v>
      </c>
    </row>
    <row r="16016" spans="1:12">
      <c r="A16016" t="s">
        <v>4137</v>
      </c>
      <c r="B16016" t="s">
        <v>4138</v>
      </c>
      <c r="C16016">
        <v>10</v>
      </c>
      <c r="D16016" s="274" t="s">
        <v>3857</v>
      </c>
      <c r="E16016" s="254" t="s">
        <v>3858</v>
      </c>
      <c r="F16016" s="249">
        <v>354</v>
      </c>
      <c r="G16016" s="218">
        <f t="shared" si="500"/>
        <v>3540</v>
      </c>
      <c r="H16016" t="s">
        <v>4123</v>
      </c>
      <c r="I16016">
        <v>2</v>
      </c>
      <c r="J16016" s="264"/>
      <c r="K16016" t="str">
        <f t="shared" si="501"/>
        <v>G221202</v>
      </c>
      <c r="L16016">
        <v>140</v>
      </c>
    </row>
    <row r="16017" spans="1:12">
      <c r="A16017" t="s">
        <v>4137</v>
      </c>
      <c r="B16017" t="s">
        <v>4138</v>
      </c>
      <c r="C16017">
        <v>10</v>
      </c>
      <c r="D16017" s="274" t="s">
        <v>3859</v>
      </c>
      <c r="E16017" s="254" t="s">
        <v>3860</v>
      </c>
      <c r="F16017" s="249">
        <v>329</v>
      </c>
      <c r="G16017" s="218">
        <f t="shared" si="500"/>
        <v>3290</v>
      </c>
      <c r="H16017" t="s">
        <v>4123</v>
      </c>
      <c r="I16017">
        <v>2</v>
      </c>
      <c r="J16017" s="264"/>
      <c r="K16017" t="str">
        <f t="shared" si="501"/>
        <v>G227202</v>
      </c>
      <c r="L16017">
        <v>140</v>
      </c>
    </row>
    <row r="16018" spans="1:12">
      <c r="A16018" t="s">
        <v>4137</v>
      </c>
      <c r="B16018" t="s">
        <v>4138</v>
      </c>
      <c r="C16018">
        <v>10</v>
      </c>
      <c r="D16018" s="274" t="s">
        <v>3861</v>
      </c>
      <c r="E16018" s="254" t="s">
        <v>3862</v>
      </c>
      <c r="F16018" s="249">
        <v>336</v>
      </c>
      <c r="G16018" s="218">
        <f t="shared" si="500"/>
        <v>3360</v>
      </c>
      <c r="H16018" t="s">
        <v>4123</v>
      </c>
      <c r="I16018">
        <v>2</v>
      </c>
      <c r="J16018" s="264"/>
      <c r="K16018" t="str">
        <f t="shared" si="501"/>
        <v>G233202</v>
      </c>
      <c r="L16018">
        <v>140</v>
      </c>
    </row>
    <row r="16019" spans="1:12">
      <c r="A16019" t="s">
        <v>4137</v>
      </c>
      <c r="B16019" t="s">
        <v>4138</v>
      </c>
      <c r="C16019">
        <v>10</v>
      </c>
      <c r="D16019" s="274" t="s">
        <v>3875</v>
      </c>
      <c r="E16019" s="254" t="s">
        <v>3876</v>
      </c>
      <c r="F16019" s="249">
        <v>336</v>
      </c>
      <c r="G16019" s="218">
        <f t="shared" si="500"/>
        <v>3360</v>
      </c>
      <c r="H16019" t="s">
        <v>4123</v>
      </c>
      <c r="I16019">
        <v>2</v>
      </c>
      <c r="J16019" s="264"/>
      <c r="K16019" t="str">
        <f t="shared" si="501"/>
        <v>GF01202</v>
      </c>
      <c r="L16019">
        <v>140</v>
      </c>
    </row>
    <row r="16020" spans="1:12">
      <c r="A16020" t="s">
        <v>4137</v>
      </c>
      <c r="B16020" t="s">
        <v>4138</v>
      </c>
      <c r="C16020">
        <v>10</v>
      </c>
      <c r="D16020" s="274" t="s">
        <v>3877</v>
      </c>
      <c r="E16020" s="254" t="s">
        <v>3878</v>
      </c>
      <c r="F16020" s="249">
        <v>313</v>
      </c>
      <c r="G16020" s="218">
        <f t="shared" si="500"/>
        <v>3130</v>
      </c>
      <c r="H16020" t="s">
        <v>4123</v>
      </c>
      <c r="I16020">
        <v>2</v>
      </c>
      <c r="J16020" s="264"/>
      <c r="K16020" t="str">
        <f t="shared" si="501"/>
        <v>GF02202</v>
      </c>
      <c r="L16020">
        <v>140</v>
      </c>
    </row>
    <row r="16021" spans="1:12">
      <c r="A16021" t="s">
        <v>4137</v>
      </c>
      <c r="B16021" t="s">
        <v>4138</v>
      </c>
      <c r="C16021">
        <v>10</v>
      </c>
      <c r="D16021" s="274" t="s">
        <v>3879</v>
      </c>
      <c r="E16021" s="254" t="s">
        <v>3880</v>
      </c>
      <c r="F16021" s="249">
        <v>319</v>
      </c>
      <c r="G16021" s="218">
        <f t="shared" si="500"/>
        <v>3190</v>
      </c>
      <c r="H16021" t="s">
        <v>4123</v>
      </c>
      <c r="I16021">
        <v>2</v>
      </c>
      <c r="J16021" s="264"/>
      <c r="K16021" t="str">
        <f t="shared" si="501"/>
        <v>GF03202</v>
      </c>
      <c r="L16021">
        <v>140</v>
      </c>
    </row>
    <row r="16022" spans="1:12">
      <c r="A16022" t="s">
        <v>4137</v>
      </c>
      <c r="B16022" t="s">
        <v>4138</v>
      </c>
      <c r="C16022">
        <v>10</v>
      </c>
      <c r="D16022" s="274" t="s">
        <v>3899</v>
      </c>
      <c r="E16022" s="254" t="s">
        <v>3890</v>
      </c>
      <c r="F16022" s="249">
        <v>276</v>
      </c>
      <c r="G16022" s="218">
        <f t="shared" si="500"/>
        <v>2760</v>
      </c>
      <c r="H16022" t="s">
        <v>4123</v>
      </c>
      <c r="I16022">
        <v>2</v>
      </c>
      <c r="J16022" s="264"/>
      <c r="K16022" t="str">
        <f t="shared" si="501"/>
        <v>G521202</v>
      </c>
      <c r="L16022">
        <v>140</v>
      </c>
    </row>
    <row r="16023" spans="1:12">
      <c r="A16023" t="s">
        <v>4137</v>
      </c>
      <c r="B16023" t="s">
        <v>4138</v>
      </c>
      <c r="C16023">
        <v>10</v>
      </c>
      <c r="D16023" s="274" t="s">
        <v>3900</v>
      </c>
      <c r="E16023" s="254" t="s">
        <v>3891</v>
      </c>
      <c r="F16023" s="249">
        <v>256</v>
      </c>
      <c r="G16023" s="218">
        <f t="shared" si="500"/>
        <v>2560</v>
      </c>
      <c r="H16023" t="s">
        <v>4123</v>
      </c>
      <c r="I16023">
        <v>2</v>
      </c>
      <c r="J16023" s="264"/>
      <c r="K16023" t="str">
        <f t="shared" si="501"/>
        <v>G527202</v>
      </c>
      <c r="L16023">
        <v>140</v>
      </c>
    </row>
    <row r="16024" spans="1:12">
      <c r="A16024" t="s">
        <v>4137</v>
      </c>
      <c r="B16024" t="s">
        <v>4138</v>
      </c>
      <c r="C16024">
        <v>10</v>
      </c>
      <c r="D16024" s="274" t="s">
        <v>3901</v>
      </c>
      <c r="E16024" s="254" t="s">
        <v>3892</v>
      </c>
      <c r="F16024" s="249">
        <v>262</v>
      </c>
      <c r="G16024" s="218">
        <f t="shared" si="500"/>
        <v>2620</v>
      </c>
      <c r="H16024" t="s">
        <v>4123</v>
      </c>
      <c r="I16024">
        <v>2</v>
      </c>
      <c r="J16024" s="264"/>
      <c r="K16024" t="str">
        <f t="shared" si="501"/>
        <v>G533202</v>
      </c>
      <c r="L16024">
        <v>140</v>
      </c>
    </row>
    <row r="16025" spans="1:12">
      <c r="A16025" t="s">
        <v>4137</v>
      </c>
      <c r="B16025" t="s">
        <v>4138</v>
      </c>
      <c r="C16025">
        <v>10</v>
      </c>
      <c r="D16025" s="274" t="s">
        <v>3911</v>
      </c>
      <c r="E16025" s="254" t="s">
        <v>3912</v>
      </c>
      <c r="F16025" s="249">
        <v>262</v>
      </c>
      <c r="G16025" s="218">
        <f t="shared" si="500"/>
        <v>2620</v>
      </c>
      <c r="H16025" t="s">
        <v>4123</v>
      </c>
      <c r="I16025">
        <v>2</v>
      </c>
      <c r="J16025" s="264"/>
      <c r="K16025" t="str">
        <f t="shared" si="501"/>
        <v>GF10202</v>
      </c>
      <c r="L16025">
        <v>140</v>
      </c>
    </row>
    <row r="16026" spans="1:12">
      <c r="A16026" t="s">
        <v>4137</v>
      </c>
      <c r="B16026" t="s">
        <v>4138</v>
      </c>
      <c r="C16026">
        <v>10</v>
      </c>
      <c r="D16026" s="274" t="s">
        <v>3913</v>
      </c>
      <c r="E16026" s="254" t="s">
        <v>3914</v>
      </c>
      <c r="F16026" s="249">
        <v>243</v>
      </c>
      <c r="G16026" s="218">
        <f t="shared" si="500"/>
        <v>2430</v>
      </c>
      <c r="H16026" t="s">
        <v>4123</v>
      </c>
      <c r="I16026">
        <v>2</v>
      </c>
      <c r="J16026" s="264"/>
      <c r="K16026" t="str">
        <f t="shared" si="501"/>
        <v>GF11202</v>
      </c>
      <c r="L16026">
        <v>140</v>
      </c>
    </row>
    <row r="16027" spans="1:12">
      <c r="A16027" t="s">
        <v>4137</v>
      </c>
      <c r="B16027" t="s">
        <v>4138</v>
      </c>
      <c r="C16027">
        <v>10</v>
      </c>
      <c r="D16027" s="274" t="s">
        <v>3915</v>
      </c>
      <c r="E16027" s="254" t="s">
        <v>3916</v>
      </c>
      <c r="F16027" s="249">
        <v>249</v>
      </c>
      <c r="G16027" s="218">
        <f t="shared" si="500"/>
        <v>2490</v>
      </c>
      <c r="H16027" t="s">
        <v>4123</v>
      </c>
      <c r="I16027">
        <v>2</v>
      </c>
      <c r="J16027" s="264"/>
      <c r="K16027" t="str">
        <f t="shared" si="501"/>
        <v>GF12202</v>
      </c>
      <c r="L16027">
        <v>140</v>
      </c>
    </row>
    <row r="16028" spans="1:12">
      <c r="A16028" t="s">
        <v>4137</v>
      </c>
      <c r="B16028" t="s">
        <v>4138</v>
      </c>
      <c r="C16028">
        <v>10</v>
      </c>
      <c r="D16028" s="274" t="s">
        <v>3935</v>
      </c>
      <c r="E16028" s="254" t="s">
        <v>3926</v>
      </c>
      <c r="F16028" s="249">
        <v>253</v>
      </c>
      <c r="G16028" s="218">
        <f t="shared" si="500"/>
        <v>2530</v>
      </c>
      <c r="H16028" t="s">
        <v>4123</v>
      </c>
      <c r="I16028">
        <v>2</v>
      </c>
      <c r="J16028" s="264"/>
      <c r="K16028" t="str">
        <f t="shared" si="501"/>
        <v>G821202</v>
      </c>
      <c r="L16028">
        <v>140</v>
      </c>
    </row>
    <row r="16029" spans="1:12">
      <c r="A16029" t="s">
        <v>4137</v>
      </c>
      <c r="B16029" t="s">
        <v>4138</v>
      </c>
      <c r="C16029">
        <v>10</v>
      </c>
      <c r="D16029" s="274" t="s">
        <v>3936</v>
      </c>
      <c r="E16029" s="254" t="s">
        <v>3927</v>
      </c>
      <c r="F16029" s="249">
        <v>235</v>
      </c>
      <c r="G16029" s="218">
        <f t="shared" si="500"/>
        <v>2350</v>
      </c>
      <c r="H16029" t="s">
        <v>4123</v>
      </c>
      <c r="I16029">
        <v>2</v>
      </c>
      <c r="J16029" s="264"/>
      <c r="K16029" t="str">
        <f t="shared" si="501"/>
        <v>G827202</v>
      </c>
      <c r="L16029">
        <v>140</v>
      </c>
    </row>
    <row r="16030" spans="1:12">
      <c r="A16030" t="s">
        <v>4137</v>
      </c>
      <c r="B16030" t="s">
        <v>4138</v>
      </c>
      <c r="C16030">
        <v>10</v>
      </c>
      <c r="D16030" s="274" t="s">
        <v>3937</v>
      </c>
      <c r="E16030" s="254" t="s">
        <v>3928</v>
      </c>
      <c r="F16030" s="249">
        <v>240</v>
      </c>
      <c r="G16030" s="218">
        <f t="shared" si="500"/>
        <v>2400</v>
      </c>
      <c r="H16030" t="s">
        <v>4123</v>
      </c>
      <c r="I16030">
        <v>2</v>
      </c>
      <c r="J16030" s="264"/>
      <c r="K16030" t="str">
        <f t="shared" si="501"/>
        <v>G833202</v>
      </c>
      <c r="L16030">
        <v>140</v>
      </c>
    </row>
    <row r="16031" spans="1:12">
      <c r="A16031" t="s">
        <v>4137</v>
      </c>
      <c r="B16031" t="s">
        <v>4138</v>
      </c>
      <c r="C16031">
        <v>10</v>
      </c>
      <c r="D16031" s="274" t="s">
        <v>3947</v>
      </c>
      <c r="E16031" s="254" t="s">
        <v>3948</v>
      </c>
      <c r="F16031" s="249">
        <v>240</v>
      </c>
      <c r="G16031" s="218">
        <f t="shared" si="500"/>
        <v>2400</v>
      </c>
      <c r="H16031" t="s">
        <v>4123</v>
      </c>
      <c r="I16031">
        <v>2</v>
      </c>
      <c r="J16031" s="264"/>
      <c r="K16031" t="str">
        <f t="shared" si="501"/>
        <v>GF19202</v>
      </c>
      <c r="L16031">
        <v>140</v>
      </c>
    </row>
    <row r="16032" spans="1:12">
      <c r="A16032" t="s">
        <v>4137</v>
      </c>
      <c r="B16032" t="s">
        <v>4138</v>
      </c>
      <c r="C16032">
        <v>10</v>
      </c>
      <c r="D16032" s="274" t="s">
        <v>3949</v>
      </c>
      <c r="E16032" s="254" t="s">
        <v>3950</v>
      </c>
      <c r="F16032" s="249">
        <v>223</v>
      </c>
      <c r="G16032" s="218">
        <f t="shared" si="500"/>
        <v>2230</v>
      </c>
      <c r="H16032" t="s">
        <v>4123</v>
      </c>
      <c r="I16032">
        <v>2</v>
      </c>
      <c r="J16032" s="264"/>
      <c r="K16032" t="str">
        <f t="shared" si="501"/>
        <v>GF20202</v>
      </c>
      <c r="L16032">
        <v>140</v>
      </c>
    </row>
    <row r="16033" spans="1:12">
      <c r="A16033" t="s">
        <v>4137</v>
      </c>
      <c r="B16033" t="s">
        <v>4138</v>
      </c>
      <c r="C16033">
        <v>10</v>
      </c>
      <c r="D16033" s="274" t="s">
        <v>3951</v>
      </c>
      <c r="E16033" s="254" t="s">
        <v>3952</v>
      </c>
      <c r="F16033" s="249">
        <v>228</v>
      </c>
      <c r="G16033" s="218">
        <f t="shared" si="500"/>
        <v>2280</v>
      </c>
      <c r="H16033" t="s">
        <v>4123</v>
      </c>
      <c r="I16033">
        <v>2</v>
      </c>
      <c r="J16033" s="264"/>
      <c r="K16033" t="str">
        <f t="shared" si="501"/>
        <v>GF21202</v>
      </c>
      <c r="L16033">
        <v>140</v>
      </c>
    </row>
    <row r="16034" spans="1:12">
      <c r="A16034" t="s">
        <v>4137</v>
      </c>
      <c r="B16034" t="s">
        <v>4138</v>
      </c>
      <c r="C16034">
        <v>10</v>
      </c>
      <c r="D16034" s="274" t="s">
        <v>3971</v>
      </c>
      <c r="E16034" s="254" t="s">
        <v>3962</v>
      </c>
      <c r="F16034" s="249">
        <v>197</v>
      </c>
      <c r="G16034" s="218">
        <f t="shared" si="500"/>
        <v>1970</v>
      </c>
      <c r="H16034" t="s">
        <v>4123</v>
      </c>
      <c r="I16034">
        <v>2</v>
      </c>
      <c r="J16034" s="264"/>
      <c r="K16034" t="str">
        <f t="shared" si="501"/>
        <v>GB21202</v>
      </c>
      <c r="L16034">
        <v>140</v>
      </c>
    </row>
    <row r="16035" spans="1:12">
      <c r="A16035" t="s">
        <v>4137</v>
      </c>
      <c r="B16035" t="s">
        <v>4138</v>
      </c>
      <c r="C16035">
        <v>10</v>
      </c>
      <c r="D16035" s="274" t="s">
        <v>3972</v>
      </c>
      <c r="E16035" s="254" t="s">
        <v>3963</v>
      </c>
      <c r="F16035" s="249">
        <v>183</v>
      </c>
      <c r="G16035" s="218">
        <f t="shared" si="500"/>
        <v>1830</v>
      </c>
      <c r="H16035" t="s">
        <v>4123</v>
      </c>
      <c r="I16035">
        <v>2</v>
      </c>
      <c r="J16035" s="264"/>
      <c r="K16035" t="str">
        <f t="shared" si="501"/>
        <v>GB27202</v>
      </c>
      <c r="L16035">
        <v>140</v>
      </c>
    </row>
    <row r="16036" spans="1:12">
      <c r="A16036" t="s">
        <v>4137</v>
      </c>
      <c r="B16036" t="s">
        <v>4138</v>
      </c>
      <c r="C16036">
        <v>10</v>
      </c>
      <c r="D16036" s="274" t="s">
        <v>3973</v>
      </c>
      <c r="E16036" s="254" t="s">
        <v>3964</v>
      </c>
      <c r="F16036" s="249">
        <v>187</v>
      </c>
      <c r="G16036" s="218">
        <f t="shared" si="500"/>
        <v>1870</v>
      </c>
      <c r="H16036" t="s">
        <v>4123</v>
      </c>
      <c r="I16036">
        <v>2</v>
      </c>
      <c r="J16036" s="264"/>
      <c r="K16036" t="str">
        <f t="shared" si="501"/>
        <v>GB33202</v>
      </c>
      <c r="L16036">
        <v>140</v>
      </c>
    </row>
    <row r="16037" spans="1:12">
      <c r="A16037" t="s">
        <v>4137</v>
      </c>
      <c r="B16037" t="s">
        <v>4138</v>
      </c>
      <c r="C16037">
        <v>10</v>
      </c>
      <c r="D16037" s="274" t="s">
        <v>3983</v>
      </c>
      <c r="E16037" s="254" t="s">
        <v>3984</v>
      </c>
      <c r="F16037" s="249">
        <v>187</v>
      </c>
      <c r="G16037" s="218">
        <f t="shared" si="500"/>
        <v>1870</v>
      </c>
      <c r="H16037" t="s">
        <v>4123</v>
      </c>
      <c r="I16037">
        <v>2</v>
      </c>
      <c r="J16037" s="264"/>
      <c r="K16037" t="str">
        <f t="shared" si="501"/>
        <v>GF28202</v>
      </c>
      <c r="L16037">
        <v>140</v>
      </c>
    </row>
    <row r="16038" spans="1:12">
      <c r="A16038" t="s">
        <v>4137</v>
      </c>
      <c r="B16038" t="s">
        <v>4138</v>
      </c>
      <c r="C16038">
        <v>10</v>
      </c>
      <c r="D16038" s="274" t="s">
        <v>3985</v>
      </c>
      <c r="E16038" s="254" t="s">
        <v>3986</v>
      </c>
      <c r="F16038" s="249">
        <v>174</v>
      </c>
      <c r="G16038" s="218">
        <f t="shared" si="500"/>
        <v>1740</v>
      </c>
      <c r="H16038" t="s">
        <v>4123</v>
      </c>
      <c r="I16038">
        <v>2</v>
      </c>
      <c r="J16038" s="264"/>
      <c r="K16038" t="str">
        <f t="shared" si="501"/>
        <v>GF29202</v>
      </c>
      <c r="L16038">
        <v>140</v>
      </c>
    </row>
    <row r="16039" spans="1:12">
      <c r="A16039" t="s">
        <v>4137</v>
      </c>
      <c r="B16039" t="s">
        <v>4138</v>
      </c>
      <c r="C16039">
        <v>10</v>
      </c>
      <c r="D16039" s="274" t="s">
        <v>3987</v>
      </c>
      <c r="E16039" s="254" t="s">
        <v>3988</v>
      </c>
      <c r="F16039" s="249">
        <v>178</v>
      </c>
      <c r="G16039" s="218">
        <f t="shared" si="500"/>
        <v>1780</v>
      </c>
      <c r="H16039" t="s">
        <v>4123</v>
      </c>
      <c r="I16039">
        <v>2</v>
      </c>
      <c r="J16039" s="264"/>
      <c r="K16039" t="str">
        <f t="shared" si="501"/>
        <v>GF30202</v>
      </c>
      <c r="L16039">
        <v>140</v>
      </c>
    </row>
    <row r="16040" spans="1:12">
      <c r="A16040" t="s">
        <v>4137</v>
      </c>
      <c r="B16040" t="s">
        <v>4138</v>
      </c>
      <c r="C16040">
        <v>10</v>
      </c>
      <c r="D16040" s="274" t="s">
        <v>578</v>
      </c>
      <c r="E16040" s="254" t="s">
        <v>551</v>
      </c>
      <c r="F16040" s="249">
        <v>467</v>
      </c>
      <c r="G16040" s="218">
        <f t="shared" si="500"/>
        <v>4670</v>
      </c>
      <c r="H16040" t="s">
        <v>4123</v>
      </c>
      <c r="I16040">
        <v>2</v>
      </c>
      <c r="K16040" t="str">
        <f t="shared" si="501"/>
        <v>CA61202</v>
      </c>
      <c r="L16040">
        <v>510</v>
      </c>
    </row>
    <row r="16041" spans="1:12">
      <c r="A16041" t="s">
        <v>4137</v>
      </c>
      <c r="B16041" t="s">
        <v>4138</v>
      </c>
      <c r="C16041">
        <v>10</v>
      </c>
      <c r="D16041" s="274" t="s">
        <v>579</v>
      </c>
      <c r="E16041" s="254" t="s">
        <v>552</v>
      </c>
      <c r="F16041" s="249">
        <v>327</v>
      </c>
      <c r="G16041" s="218">
        <f t="shared" si="500"/>
        <v>3270</v>
      </c>
      <c r="H16041" t="s">
        <v>4123</v>
      </c>
      <c r="I16041">
        <v>2</v>
      </c>
      <c r="J16041" s="264"/>
      <c r="K16041" t="str">
        <f t="shared" si="501"/>
        <v>CA62202</v>
      </c>
      <c r="L16041">
        <v>510</v>
      </c>
    </row>
    <row r="16042" spans="1:12">
      <c r="A16042" t="s">
        <v>4137</v>
      </c>
      <c r="B16042" t="s">
        <v>4138</v>
      </c>
      <c r="C16042">
        <v>10</v>
      </c>
      <c r="D16042" s="274" t="s">
        <v>580</v>
      </c>
      <c r="E16042" s="254" t="s">
        <v>553</v>
      </c>
      <c r="F16042" s="249">
        <v>234</v>
      </c>
      <c r="G16042" s="218">
        <f t="shared" si="500"/>
        <v>2340</v>
      </c>
      <c r="H16042" t="s">
        <v>4123</v>
      </c>
      <c r="I16042">
        <v>2</v>
      </c>
      <c r="J16042" s="264"/>
      <c r="K16042" t="str">
        <f t="shared" si="501"/>
        <v>CA63202</v>
      </c>
      <c r="L16042">
        <v>510</v>
      </c>
    </row>
    <row r="16043" spans="1:12">
      <c r="A16043" t="s">
        <v>4137</v>
      </c>
      <c r="B16043" t="s">
        <v>4138</v>
      </c>
      <c r="C16043">
        <v>10</v>
      </c>
      <c r="D16043" s="274" t="s">
        <v>581</v>
      </c>
      <c r="E16043" s="254" t="s">
        <v>554</v>
      </c>
      <c r="F16043" s="249">
        <v>434</v>
      </c>
      <c r="G16043" s="218">
        <f t="shared" si="500"/>
        <v>4340</v>
      </c>
      <c r="H16043" t="s">
        <v>4123</v>
      </c>
      <c r="I16043">
        <v>2</v>
      </c>
      <c r="J16043" s="264"/>
      <c r="K16043" t="str">
        <f t="shared" si="501"/>
        <v>CA67202</v>
      </c>
      <c r="L16043">
        <v>510</v>
      </c>
    </row>
    <row r="16044" spans="1:12">
      <c r="A16044" t="s">
        <v>4137</v>
      </c>
      <c r="B16044" t="s">
        <v>4138</v>
      </c>
      <c r="C16044">
        <v>10</v>
      </c>
      <c r="D16044" s="274" t="s">
        <v>582</v>
      </c>
      <c r="E16044" s="254" t="s">
        <v>555</v>
      </c>
      <c r="F16044" s="249">
        <v>304</v>
      </c>
      <c r="G16044" s="218">
        <f t="shared" si="500"/>
        <v>3040</v>
      </c>
      <c r="H16044" t="s">
        <v>4123</v>
      </c>
      <c r="I16044">
        <v>2</v>
      </c>
      <c r="J16044" s="264"/>
      <c r="K16044" t="str">
        <f t="shared" si="501"/>
        <v>CA68202</v>
      </c>
      <c r="L16044">
        <v>510</v>
      </c>
    </row>
    <row r="16045" spans="1:12">
      <c r="A16045" t="s">
        <v>4137</v>
      </c>
      <c r="B16045" t="s">
        <v>4138</v>
      </c>
      <c r="C16045">
        <v>10</v>
      </c>
      <c r="D16045" s="274" t="s">
        <v>583</v>
      </c>
      <c r="E16045" s="254" t="s">
        <v>556</v>
      </c>
      <c r="F16045" s="249">
        <v>217</v>
      </c>
      <c r="G16045" s="218">
        <f t="shared" si="500"/>
        <v>2170</v>
      </c>
      <c r="H16045" t="s">
        <v>4123</v>
      </c>
      <c r="I16045">
        <v>2</v>
      </c>
      <c r="J16045" s="264"/>
      <c r="K16045" t="str">
        <f t="shared" si="501"/>
        <v>CA69202</v>
      </c>
      <c r="L16045">
        <v>510</v>
      </c>
    </row>
    <row r="16046" spans="1:12">
      <c r="A16046" t="s">
        <v>4137</v>
      </c>
      <c r="B16046" t="s">
        <v>4138</v>
      </c>
      <c r="C16046">
        <v>10</v>
      </c>
      <c r="D16046" s="274" t="s">
        <v>584</v>
      </c>
      <c r="E16046" s="254" t="s">
        <v>557</v>
      </c>
      <c r="F16046" s="249">
        <v>444</v>
      </c>
      <c r="G16046" s="218">
        <f t="shared" si="500"/>
        <v>4440</v>
      </c>
      <c r="H16046" t="s">
        <v>4123</v>
      </c>
      <c r="I16046">
        <v>2</v>
      </c>
      <c r="J16046" s="264"/>
      <c r="K16046" t="str">
        <f t="shared" si="501"/>
        <v>CA73202</v>
      </c>
      <c r="L16046">
        <v>510</v>
      </c>
    </row>
    <row r="16047" spans="1:12">
      <c r="A16047" t="s">
        <v>4137</v>
      </c>
      <c r="B16047" t="s">
        <v>4138</v>
      </c>
      <c r="C16047">
        <v>10</v>
      </c>
      <c r="D16047" s="274" t="s">
        <v>585</v>
      </c>
      <c r="E16047" s="254" t="s">
        <v>558</v>
      </c>
      <c r="F16047" s="249">
        <v>311</v>
      </c>
      <c r="G16047" s="218">
        <f t="shared" si="500"/>
        <v>3110</v>
      </c>
      <c r="H16047" t="s">
        <v>4123</v>
      </c>
      <c r="I16047">
        <v>2</v>
      </c>
      <c r="J16047" s="264"/>
      <c r="K16047" t="str">
        <f t="shared" si="501"/>
        <v>CA74202</v>
      </c>
      <c r="L16047">
        <v>510</v>
      </c>
    </row>
    <row r="16048" spans="1:12">
      <c r="A16048" t="s">
        <v>4137</v>
      </c>
      <c r="B16048" t="s">
        <v>4138</v>
      </c>
      <c r="C16048">
        <v>10</v>
      </c>
      <c r="D16048" s="274" t="s">
        <v>586</v>
      </c>
      <c r="E16048" s="254" t="s">
        <v>559</v>
      </c>
      <c r="F16048" s="249">
        <v>222</v>
      </c>
      <c r="G16048" s="218">
        <f t="shared" si="500"/>
        <v>2220</v>
      </c>
      <c r="H16048" t="s">
        <v>4123</v>
      </c>
      <c r="I16048">
        <v>2</v>
      </c>
      <c r="J16048" s="264"/>
      <c r="K16048" t="str">
        <f t="shared" si="501"/>
        <v>CA75202</v>
      </c>
      <c r="L16048">
        <v>510</v>
      </c>
    </row>
    <row r="16049" spans="1:12">
      <c r="A16049" t="s">
        <v>4137</v>
      </c>
      <c r="B16049" t="s">
        <v>4138</v>
      </c>
      <c r="C16049">
        <v>10</v>
      </c>
      <c r="D16049" s="274" t="s">
        <v>3345</v>
      </c>
      <c r="E16049" s="254" t="s">
        <v>3346</v>
      </c>
      <c r="F16049" s="249">
        <v>444</v>
      </c>
      <c r="G16049" s="218">
        <f t="shared" si="500"/>
        <v>4440</v>
      </c>
      <c r="H16049" t="s">
        <v>4123</v>
      </c>
      <c r="I16049">
        <v>2</v>
      </c>
      <c r="J16049" s="264"/>
      <c r="K16049" t="str">
        <f t="shared" si="501"/>
        <v>GD52202</v>
      </c>
      <c r="L16049">
        <v>510</v>
      </c>
    </row>
    <row r="16050" spans="1:12">
      <c r="A16050" t="s">
        <v>4137</v>
      </c>
      <c r="B16050" t="s">
        <v>4138</v>
      </c>
      <c r="C16050">
        <v>10</v>
      </c>
      <c r="D16050" s="274" t="s">
        <v>3347</v>
      </c>
      <c r="E16050" s="254" t="s">
        <v>3348</v>
      </c>
      <c r="F16050" s="249">
        <v>311</v>
      </c>
      <c r="G16050" s="218">
        <f t="shared" si="500"/>
        <v>3110</v>
      </c>
      <c r="H16050" t="s">
        <v>4123</v>
      </c>
      <c r="I16050">
        <v>2</v>
      </c>
      <c r="J16050" s="264"/>
      <c r="K16050" t="str">
        <f t="shared" si="501"/>
        <v>GD53202</v>
      </c>
      <c r="L16050">
        <v>510</v>
      </c>
    </row>
    <row r="16051" spans="1:12">
      <c r="A16051" t="s">
        <v>4137</v>
      </c>
      <c r="B16051" t="s">
        <v>4138</v>
      </c>
      <c r="C16051">
        <v>10</v>
      </c>
      <c r="D16051" s="274" t="s">
        <v>3349</v>
      </c>
      <c r="E16051" s="254" t="s">
        <v>3350</v>
      </c>
      <c r="F16051" s="249">
        <v>222</v>
      </c>
      <c r="G16051" s="218">
        <f t="shared" si="500"/>
        <v>2220</v>
      </c>
      <c r="H16051" t="s">
        <v>4123</v>
      </c>
      <c r="I16051">
        <v>2</v>
      </c>
      <c r="J16051" s="264"/>
      <c r="K16051" t="str">
        <f t="shared" si="501"/>
        <v>GD54202</v>
      </c>
      <c r="L16051">
        <v>510</v>
      </c>
    </row>
    <row r="16052" spans="1:12">
      <c r="A16052" t="s">
        <v>4137</v>
      </c>
      <c r="B16052" t="s">
        <v>4138</v>
      </c>
      <c r="C16052">
        <v>10</v>
      </c>
      <c r="D16052" s="274" t="s">
        <v>3351</v>
      </c>
      <c r="E16052" s="254" t="s">
        <v>3352</v>
      </c>
      <c r="F16052" s="249">
        <v>412</v>
      </c>
      <c r="G16052" s="218">
        <f t="shared" si="500"/>
        <v>4120</v>
      </c>
      <c r="H16052" t="s">
        <v>4123</v>
      </c>
      <c r="I16052">
        <v>2</v>
      </c>
      <c r="J16052" s="264"/>
      <c r="K16052" t="str">
        <f t="shared" si="501"/>
        <v>GD55202</v>
      </c>
      <c r="L16052">
        <v>510</v>
      </c>
    </row>
    <row r="16053" spans="1:12">
      <c r="A16053" t="s">
        <v>4137</v>
      </c>
      <c r="B16053" t="s">
        <v>4138</v>
      </c>
      <c r="C16053">
        <v>10</v>
      </c>
      <c r="D16053" s="274" t="s">
        <v>3353</v>
      </c>
      <c r="E16053" s="254" t="s">
        <v>3354</v>
      </c>
      <c r="F16053" s="249">
        <v>289</v>
      </c>
      <c r="G16053" s="218">
        <f t="shared" ref="G16053:G16116" si="502">ROUNDDOWN(C16053*F16053,0)</f>
        <v>2890</v>
      </c>
      <c r="H16053" t="s">
        <v>4123</v>
      </c>
      <c r="I16053">
        <v>2</v>
      </c>
      <c r="J16053" s="264"/>
      <c r="K16053" t="str">
        <f t="shared" si="501"/>
        <v>GD56202</v>
      </c>
      <c r="L16053">
        <v>510</v>
      </c>
    </row>
    <row r="16054" spans="1:12">
      <c r="A16054" t="s">
        <v>4137</v>
      </c>
      <c r="B16054" t="s">
        <v>4138</v>
      </c>
      <c r="C16054">
        <v>10</v>
      </c>
      <c r="D16054" s="274" t="s">
        <v>3355</v>
      </c>
      <c r="E16054" s="254" t="s">
        <v>3356</v>
      </c>
      <c r="F16054" s="249">
        <v>206</v>
      </c>
      <c r="G16054" s="218">
        <f t="shared" si="502"/>
        <v>2060</v>
      </c>
      <c r="H16054" t="s">
        <v>4123</v>
      </c>
      <c r="I16054">
        <v>2</v>
      </c>
      <c r="J16054" s="264"/>
      <c r="K16054" t="str">
        <f t="shared" si="501"/>
        <v>GD57202</v>
      </c>
      <c r="L16054">
        <v>510</v>
      </c>
    </row>
    <row r="16055" spans="1:12">
      <c r="A16055" t="s">
        <v>4137</v>
      </c>
      <c r="B16055" t="s">
        <v>4138</v>
      </c>
      <c r="C16055">
        <v>10</v>
      </c>
      <c r="D16055" s="274" t="s">
        <v>3357</v>
      </c>
      <c r="E16055" s="254" t="s">
        <v>3358</v>
      </c>
      <c r="F16055" s="249">
        <v>422</v>
      </c>
      <c r="G16055" s="218">
        <f t="shared" si="502"/>
        <v>4220</v>
      </c>
      <c r="H16055" t="s">
        <v>4123</v>
      </c>
      <c r="I16055">
        <v>2</v>
      </c>
      <c r="J16055" s="264"/>
      <c r="K16055" t="str">
        <f t="shared" si="501"/>
        <v>GD58202</v>
      </c>
      <c r="L16055">
        <v>510</v>
      </c>
    </row>
    <row r="16056" spans="1:12">
      <c r="A16056" t="s">
        <v>4137</v>
      </c>
      <c r="B16056" t="s">
        <v>4138</v>
      </c>
      <c r="C16056">
        <v>10</v>
      </c>
      <c r="D16056" s="274" t="s">
        <v>3359</v>
      </c>
      <c r="E16056" s="254" t="s">
        <v>3360</v>
      </c>
      <c r="F16056" s="249">
        <v>295</v>
      </c>
      <c r="G16056" s="218">
        <f t="shared" si="502"/>
        <v>2950</v>
      </c>
      <c r="H16056" t="s">
        <v>4123</v>
      </c>
      <c r="I16056">
        <v>2</v>
      </c>
      <c r="J16056" s="264"/>
      <c r="K16056" t="str">
        <f t="shared" si="501"/>
        <v>GD59202</v>
      </c>
      <c r="L16056">
        <v>510</v>
      </c>
    </row>
    <row r="16057" spans="1:12">
      <c r="A16057" t="s">
        <v>4137</v>
      </c>
      <c r="B16057" t="s">
        <v>4138</v>
      </c>
      <c r="C16057">
        <v>10</v>
      </c>
      <c r="D16057" s="274" t="s">
        <v>3361</v>
      </c>
      <c r="E16057" s="254" t="s">
        <v>3362</v>
      </c>
      <c r="F16057" s="249">
        <v>211</v>
      </c>
      <c r="G16057" s="218">
        <f t="shared" si="502"/>
        <v>2110</v>
      </c>
      <c r="H16057" t="s">
        <v>4123</v>
      </c>
      <c r="I16057">
        <v>2</v>
      </c>
      <c r="J16057" s="264"/>
      <c r="K16057" t="str">
        <f t="shared" si="501"/>
        <v>GD60202</v>
      </c>
      <c r="L16057">
        <v>510</v>
      </c>
    </row>
    <row r="16058" spans="1:12">
      <c r="A16058" t="s">
        <v>4137</v>
      </c>
      <c r="B16058" t="s">
        <v>4138</v>
      </c>
      <c r="C16058">
        <v>10</v>
      </c>
      <c r="D16058" s="274" t="s">
        <v>630</v>
      </c>
      <c r="E16058" s="254" t="s">
        <v>603</v>
      </c>
      <c r="F16058" s="249">
        <v>356</v>
      </c>
      <c r="G16058" s="218">
        <f t="shared" si="502"/>
        <v>3560</v>
      </c>
      <c r="H16058" t="s">
        <v>4123</v>
      </c>
      <c r="I16058">
        <v>2</v>
      </c>
      <c r="J16058" s="264"/>
      <c r="K16058" t="str">
        <f t="shared" si="501"/>
        <v>CC41202</v>
      </c>
      <c r="L16058">
        <v>510</v>
      </c>
    </row>
    <row r="16059" spans="1:12">
      <c r="A16059" t="s">
        <v>4137</v>
      </c>
      <c r="B16059" t="s">
        <v>4138</v>
      </c>
      <c r="C16059">
        <v>10</v>
      </c>
      <c r="D16059" s="274" t="s">
        <v>631</v>
      </c>
      <c r="E16059" s="254" t="s">
        <v>604</v>
      </c>
      <c r="F16059" s="249">
        <v>249</v>
      </c>
      <c r="G16059" s="218">
        <f t="shared" si="502"/>
        <v>2490</v>
      </c>
      <c r="H16059" t="s">
        <v>4123</v>
      </c>
      <c r="I16059">
        <v>2</v>
      </c>
      <c r="J16059" s="264"/>
      <c r="K16059" t="str">
        <f t="shared" si="501"/>
        <v>CC42202</v>
      </c>
      <c r="L16059">
        <v>510</v>
      </c>
    </row>
    <row r="16060" spans="1:12">
      <c r="A16060" t="s">
        <v>4137</v>
      </c>
      <c r="B16060" t="s">
        <v>4138</v>
      </c>
      <c r="C16060">
        <v>10</v>
      </c>
      <c r="D16060" s="274" t="s">
        <v>632</v>
      </c>
      <c r="E16060" s="254" t="s">
        <v>605</v>
      </c>
      <c r="F16060" s="249">
        <v>178</v>
      </c>
      <c r="G16060" s="218">
        <f t="shared" si="502"/>
        <v>1780</v>
      </c>
      <c r="H16060" t="s">
        <v>4123</v>
      </c>
      <c r="I16060">
        <v>2</v>
      </c>
      <c r="J16060" s="264"/>
      <c r="K16060" t="str">
        <f t="shared" si="501"/>
        <v>CC43202</v>
      </c>
      <c r="L16060">
        <v>510</v>
      </c>
    </row>
    <row r="16061" spans="1:12">
      <c r="A16061" t="s">
        <v>4137</v>
      </c>
      <c r="B16061" t="s">
        <v>4138</v>
      </c>
      <c r="C16061">
        <v>10</v>
      </c>
      <c r="D16061" s="274" t="s">
        <v>633</v>
      </c>
      <c r="E16061" s="254" t="s">
        <v>606</v>
      </c>
      <c r="F16061" s="249">
        <v>331</v>
      </c>
      <c r="G16061" s="218">
        <f t="shared" si="502"/>
        <v>3310</v>
      </c>
      <c r="H16061" t="s">
        <v>4123</v>
      </c>
      <c r="I16061">
        <v>2</v>
      </c>
      <c r="J16061" s="264"/>
      <c r="K16061" t="str">
        <f t="shared" si="501"/>
        <v>CC47202</v>
      </c>
      <c r="L16061">
        <v>510</v>
      </c>
    </row>
    <row r="16062" spans="1:12">
      <c r="A16062" t="s">
        <v>4137</v>
      </c>
      <c r="B16062" t="s">
        <v>4138</v>
      </c>
      <c r="C16062">
        <v>10</v>
      </c>
      <c r="D16062" s="274" t="s">
        <v>634</v>
      </c>
      <c r="E16062" s="254" t="s">
        <v>607</v>
      </c>
      <c r="F16062" s="249">
        <v>232</v>
      </c>
      <c r="G16062" s="218">
        <f t="shared" si="502"/>
        <v>2320</v>
      </c>
      <c r="H16062" t="s">
        <v>4123</v>
      </c>
      <c r="I16062">
        <v>2</v>
      </c>
      <c r="J16062" s="264"/>
      <c r="K16062" t="str">
        <f t="shared" si="501"/>
        <v>CC48202</v>
      </c>
      <c r="L16062">
        <v>510</v>
      </c>
    </row>
    <row r="16063" spans="1:12">
      <c r="A16063" t="s">
        <v>4137</v>
      </c>
      <c r="B16063" t="s">
        <v>4138</v>
      </c>
      <c r="C16063">
        <v>10</v>
      </c>
      <c r="D16063" s="274" t="s">
        <v>635</v>
      </c>
      <c r="E16063" s="254" t="s">
        <v>608</v>
      </c>
      <c r="F16063" s="249">
        <v>166</v>
      </c>
      <c r="G16063" s="218">
        <f t="shared" si="502"/>
        <v>1660</v>
      </c>
      <c r="H16063" t="s">
        <v>4123</v>
      </c>
      <c r="I16063">
        <v>2</v>
      </c>
      <c r="J16063" s="264"/>
      <c r="K16063" t="str">
        <f t="shared" si="501"/>
        <v>CC49202</v>
      </c>
      <c r="L16063">
        <v>510</v>
      </c>
    </row>
    <row r="16064" spans="1:12">
      <c r="A16064" t="s">
        <v>4137</v>
      </c>
      <c r="B16064" t="s">
        <v>4138</v>
      </c>
      <c r="C16064">
        <v>10</v>
      </c>
      <c r="D16064" s="274" t="s">
        <v>636</v>
      </c>
      <c r="E16064" s="254" t="s">
        <v>609</v>
      </c>
      <c r="F16064" s="249">
        <v>338</v>
      </c>
      <c r="G16064" s="218">
        <f t="shared" si="502"/>
        <v>3380</v>
      </c>
      <c r="H16064" t="s">
        <v>4123</v>
      </c>
      <c r="I16064">
        <v>2</v>
      </c>
      <c r="J16064" s="264"/>
      <c r="K16064" t="str">
        <f t="shared" si="501"/>
        <v>CC53202</v>
      </c>
      <c r="L16064">
        <v>510</v>
      </c>
    </row>
    <row r="16065" spans="1:12">
      <c r="A16065" t="s">
        <v>4137</v>
      </c>
      <c r="B16065" t="s">
        <v>4138</v>
      </c>
      <c r="C16065">
        <v>10</v>
      </c>
      <c r="D16065" s="274" t="s">
        <v>637</v>
      </c>
      <c r="E16065" s="254" t="s">
        <v>610</v>
      </c>
      <c r="F16065" s="249">
        <v>237</v>
      </c>
      <c r="G16065" s="218">
        <f t="shared" si="502"/>
        <v>2370</v>
      </c>
      <c r="H16065" t="s">
        <v>4123</v>
      </c>
      <c r="I16065">
        <v>2</v>
      </c>
      <c r="J16065" s="264"/>
      <c r="K16065" t="str">
        <f t="shared" si="501"/>
        <v>CC54202</v>
      </c>
      <c r="L16065">
        <v>510</v>
      </c>
    </row>
    <row r="16066" spans="1:12">
      <c r="A16066" t="s">
        <v>4137</v>
      </c>
      <c r="B16066" t="s">
        <v>4138</v>
      </c>
      <c r="C16066">
        <v>10</v>
      </c>
      <c r="D16066" s="274" t="s">
        <v>638</v>
      </c>
      <c r="E16066" s="254" t="s">
        <v>611</v>
      </c>
      <c r="F16066" s="249">
        <v>169</v>
      </c>
      <c r="G16066" s="218">
        <f t="shared" si="502"/>
        <v>1690</v>
      </c>
      <c r="H16066" t="s">
        <v>4123</v>
      </c>
      <c r="I16066">
        <v>2</v>
      </c>
      <c r="J16066" s="264"/>
      <c r="K16066" t="str">
        <f t="shared" ref="K16066:K16129" si="503">D16066&amp;A16066&amp;I16066</f>
        <v>CC55202</v>
      </c>
      <c r="L16066">
        <v>510</v>
      </c>
    </row>
    <row r="16067" spans="1:12">
      <c r="A16067" t="s">
        <v>4137</v>
      </c>
      <c r="B16067" t="s">
        <v>4138</v>
      </c>
      <c r="C16067">
        <v>10</v>
      </c>
      <c r="D16067" s="274" t="s">
        <v>3401</v>
      </c>
      <c r="E16067" s="254" t="s">
        <v>3402</v>
      </c>
      <c r="F16067" s="249">
        <v>338</v>
      </c>
      <c r="G16067" s="218">
        <f t="shared" si="502"/>
        <v>3380</v>
      </c>
      <c r="H16067" t="s">
        <v>4123</v>
      </c>
      <c r="I16067">
        <v>2</v>
      </c>
      <c r="J16067" s="264"/>
      <c r="K16067" t="str">
        <f t="shared" si="503"/>
        <v>GD79202</v>
      </c>
      <c r="L16067">
        <v>510</v>
      </c>
    </row>
    <row r="16068" spans="1:12">
      <c r="A16068" t="s">
        <v>4137</v>
      </c>
      <c r="B16068" t="s">
        <v>4138</v>
      </c>
      <c r="C16068">
        <v>10</v>
      </c>
      <c r="D16068" s="274" t="s">
        <v>3403</v>
      </c>
      <c r="E16068" s="254" t="s">
        <v>3404</v>
      </c>
      <c r="F16068" s="249">
        <v>237</v>
      </c>
      <c r="G16068" s="218">
        <f t="shared" si="502"/>
        <v>2370</v>
      </c>
      <c r="H16068" t="s">
        <v>4123</v>
      </c>
      <c r="I16068">
        <v>2</v>
      </c>
      <c r="J16068" s="264"/>
      <c r="K16068" t="str">
        <f t="shared" si="503"/>
        <v>GD80202</v>
      </c>
      <c r="L16068">
        <v>510</v>
      </c>
    </row>
    <row r="16069" spans="1:12">
      <c r="A16069" t="s">
        <v>4137</v>
      </c>
      <c r="B16069" t="s">
        <v>4138</v>
      </c>
      <c r="C16069">
        <v>10</v>
      </c>
      <c r="D16069" s="274" t="s">
        <v>3405</v>
      </c>
      <c r="E16069" s="254" t="s">
        <v>3406</v>
      </c>
      <c r="F16069" s="249">
        <v>169</v>
      </c>
      <c r="G16069" s="218">
        <f t="shared" si="502"/>
        <v>1690</v>
      </c>
      <c r="H16069" t="s">
        <v>4123</v>
      </c>
      <c r="I16069">
        <v>2</v>
      </c>
      <c r="J16069" s="264"/>
      <c r="K16069" t="str">
        <f t="shared" si="503"/>
        <v>GD81202</v>
      </c>
      <c r="L16069">
        <v>510</v>
      </c>
    </row>
    <row r="16070" spans="1:12">
      <c r="A16070" t="s">
        <v>4137</v>
      </c>
      <c r="B16070" t="s">
        <v>4138</v>
      </c>
      <c r="C16070">
        <v>10</v>
      </c>
      <c r="D16070" s="274" t="s">
        <v>3407</v>
      </c>
      <c r="E16070" s="254" t="s">
        <v>3408</v>
      </c>
      <c r="F16070" s="249">
        <v>314</v>
      </c>
      <c r="G16070" s="218">
        <f t="shared" si="502"/>
        <v>3140</v>
      </c>
      <c r="H16070" t="s">
        <v>4123</v>
      </c>
      <c r="I16070">
        <v>2</v>
      </c>
      <c r="J16070" s="264"/>
      <c r="K16070" t="str">
        <f t="shared" si="503"/>
        <v>GD82202</v>
      </c>
      <c r="L16070">
        <v>510</v>
      </c>
    </row>
    <row r="16071" spans="1:12">
      <c r="A16071" t="s">
        <v>4137</v>
      </c>
      <c r="B16071" t="s">
        <v>4138</v>
      </c>
      <c r="C16071">
        <v>10</v>
      </c>
      <c r="D16071" s="274" t="s">
        <v>3409</v>
      </c>
      <c r="E16071" s="254" t="s">
        <v>3410</v>
      </c>
      <c r="F16071" s="249">
        <v>220</v>
      </c>
      <c r="G16071" s="218">
        <f t="shared" si="502"/>
        <v>2200</v>
      </c>
      <c r="H16071" t="s">
        <v>4123</v>
      </c>
      <c r="I16071">
        <v>2</v>
      </c>
      <c r="J16071" s="264"/>
      <c r="K16071" t="str">
        <f t="shared" si="503"/>
        <v>GD83202</v>
      </c>
      <c r="L16071">
        <v>510</v>
      </c>
    </row>
    <row r="16072" spans="1:12">
      <c r="A16072" t="s">
        <v>4137</v>
      </c>
      <c r="B16072" t="s">
        <v>4138</v>
      </c>
      <c r="C16072">
        <v>10</v>
      </c>
      <c r="D16072" s="274" t="s">
        <v>3411</v>
      </c>
      <c r="E16072" s="254" t="s">
        <v>3412</v>
      </c>
      <c r="F16072" s="249">
        <v>158</v>
      </c>
      <c r="G16072" s="218">
        <f t="shared" si="502"/>
        <v>1580</v>
      </c>
      <c r="H16072" t="s">
        <v>4123</v>
      </c>
      <c r="I16072">
        <v>2</v>
      </c>
      <c r="J16072" s="264"/>
      <c r="K16072" t="str">
        <f t="shared" si="503"/>
        <v>GD84202</v>
      </c>
      <c r="L16072">
        <v>510</v>
      </c>
    </row>
    <row r="16073" spans="1:12">
      <c r="A16073" t="s">
        <v>4137</v>
      </c>
      <c r="B16073" t="s">
        <v>4138</v>
      </c>
      <c r="C16073">
        <v>10</v>
      </c>
      <c r="D16073" s="274" t="s">
        <v>3413</v>
      </c>
      <c r="E16073" s="254" t="s">
        <v>3414</v>
      </c>
      <c r="F16073" s="249">
        <v>321</v>
      </c>
      <c r="G16073" s="218">
        <f t="shared" si="502"/>
        <v>3210</v>
      </c>
      <c r="H16073" t="s">
        <v>4123</v>
      </c>
      <c r="I16073">
        <v>2</v>
      </c>
      <c r="J16073" s="264"/>
      <c r="K16073" t="str">
        <f t="shared" si="503"/>
        <v>GD85202</v>
      </c>
      <c r="L16073">
        <v>510</v>
      </c>
    </row>
    <row r="16074" spans="1:12">
      <c r="A16074" t="s">
        <v>4137</v>
      </c>
      <c r="B16074" t="s">
        <v>4138</v>
      </c>
      <c r="C16074">
        <v>10</v>
      </c>
      <c r="D16074" s="274" t="s">
        <v>3415</v>
      </c>
      <c r="E16074" s="254" t="s">
        <v>3416</v>
      </c>
      <c r="F16074" s="249">
        <v>225</v>
      </c>
      <c r="G16074" s="218">
        <f t="shared" si="502"/>
        <v>2250</v>
      </c>
      <c r="H16074" t="s">
        <v>4123</v>
      </c>
      <c r="I16074">
        <v>2</v>
      </c>
      <c r="J16074" s="264"/>
      <c r="K16074" t="str">
        <f t="shared" si="503"/>
        <v>GD86202</v>
      </c>
      <c r="L16074">
        <v>510</v>
      </c>
    </row>
    <row r="16075" spans="1:12">
      <c r="A16075" t="s">
        <v>4137</v>
      </c>
      <c r="B16075" t="s">
        <v>4138</v>
      </c>
      <c r="C16075">
        <v>10</v>
      </c>
      <c r="D16075" s="274" t="s">
        <v>3417</v>
      </c>
      <c r="E16075" s="254" t="s">
        <v>3418</v>
      </c>
      <c r="F16075" s="249">
        <v>161</v>
      </c>
      <c r="G16075" s="218">
        <f t="shared" si="502"/>
        <v>1610</v>
      </c>
      <c r="H16075" t="s">
        <v>4123</v>
      </c>
      <c r="I16075">
        <v>2</v>
      </c>
      <c r="J16075" s="264"/>
      <c r="K16075" t="str">
        <f t="shared" si="503"/>
        <v>GD87202</v>
      </c>
      <c r="L16075">
        <v>510</v>
      </c>
    </row>
    <row r="16076" spans="1:12">
      <c r="A16076" t="s">
        <v>4137</v>
      </c>
      <c r="B16076" t="s">
        <v>4138</v>
      </c>
      <c r="C16076">
        <v>10</v>
      </c>
      <c r="D16076" s="274" t="s">
        <v>3455</v>
      </c>
      <c r="E16076" s="254" t="s">
        <v>3456</v>
      </c>
      <c r="F16076" s="249">
        <v>327</v>
      </c>
      <c r="G16076" s="218">
        <f t="shared" si="502"/>
        <v>3270</v>
      </c>
      <c r="H16076" t="s">
        <v>4123</v>
      </c>
      <c r="I16076">
        <v>2</v>
      </c>
      <c r="J16076" s="264"/>
      <c r="K16076" t="str">
        <f t="shared" si="503"/>
        <v>E241202</v>
      </c>
      <c r="L16076">
        <v>510</v>
      </c>
    </row>
    <row r="16077" spans="1:12">
      <c r="A16077" t="s">
        <v>4137</v>
      </c>
      <c r="B16077" t="s">
        <v>4138</v>
      </c>
      <c r="C16077">
        <v>10</v>
      </c>
      <c r="D16077" s="274" t="s">
        <v>3457</v>
      </c>
      <c r="E16077" s="254" t="s">
        <v>3458</v>
      </c>
      <c r="F16077" s="249">
        <v>229</v>
      </c>
      <c r="G16077" s="218">
        <f t="shared" si="502"/>
        <v>2290</v>
      </c>
      <c r="H16077" t="s">
        <v>4123</v>
      </c>
      <c r="I16077">
        <v>2</v>
      </c>
      <c r="J16077" s="264"/>
      <c r="K16077" t="str">
        <f t="shared" si="503"/>
        <v>E242202</v>
      </c>
      <c r="L16077">
        <v>510</v>
      </c>
    </row>
    <row r="16078" spans="1:12">
      <c r="A16078" t="s">
        <v>4137</v>
      </c>
      <c r="B16078" t="s">
        <v>4138</v>
      </c>
      <c r="C16078">
        <v>10</v>
      </c>
      <c r="D16078" s="274" t="s">
        <v>3459</v>
      </c>
      <c r="E16078" s="254" t="s">
        <v>3460</v>
      </c>
      <c r="F16078" s="249">
        <v>164</v>
      </c>
      <c r="G16078" s="218">
        <f t="shared" si="502"/>
        <v>1640</v>
      </c>
      <c r="H16078" t="s">
        <v>4123</v>
      </c>
      <c r="I16078">
        <v>2</v>
      </c>
      <c r="J16078" s="264"/>
      <c r="K16078" t="str">
        <f t="shared" si="503"/>
        <v>E243202</v>
      </c>
      <c r="L16078">
        <v>510</v>
      </c>
    </row>
    <row r="16079" spans="1:12">
      <c r="A16079" t="s">
        <v>4137</v>
      </c>
      <c r="B16079" t="s">
        <v>4138</v>
      </c>
      <c r="C16079">
        <v>10</v>
      </c>
      <c r="D16079" s="274" t="s">
        <v>3461</v>
      </c>
      <c r="E16079" s="254" t="s">
        <v>3462</v>
      </c>
      <c r="F16079" s="249">
        <v>304</v>
      </c>
      <c r="G16079" s="218">
        <f t="shared" si="502"/>
        <v>3040</v>
      </c>
      <c r="H16079" t="s">
        <v>4123</v>
      </c>
      <c r="I16079">
        <v>2</v>
      </c>
      <c r="J16079" s="264"/>
      <c r="K16079" t="str">
        <f t="shared" si="503"/>
        <v>E247202</v>
      </c>
      <c r="L16079">
        <v>510</v>
      </c>
    </row>
    <row r="16080" spans="1:12">
      <c r="A16080" t="s">
        <v>4137</v>
      </c>
      <c r="B16080" t="s">
        <v>4138</v>
      </c>
      <c r="C16080">
        <v>10</v>
      </c>
      <c r="D16080" s="274" t="s">
        <v>3463</v>
      </c>
      <c r="E16080" s="254" t="s">
        <v>3464</v>
      </c>
      <c r="F16080" s="249">
        <v>213</v>
      </c>
      <c r="G16080" s="218">
        <f t="shared" si="502"/>
        <v>2130</v>
      </c>
      <c r="H16080" t="s">
        <v>4123</v>
      </c>
      <c r="I16080">
        <v>2</v>
      </c>
      <c r="J16080" s="264"/>
      <c r="K16080" t="str">
        <f t="shared" si="503"/>
        <v>E248202</v>
      </c>
      <c r="L16080">
        <v>510</v>
      </c>
    </row>
    <row r="16081" spans="1:12">
      <c r="A16081" t="s">
        <v>4137</v>
      </c>
      <c r="B16081" t="s">
        <v>4138</v>
      </c>
      <c r="C16081">
        <v>10</v>
      </c>
      <c r="D16081" s="274" t="s">
        <v>3465</v>
      </c>
      <c r="E16081" s="254" t="s">
        <v>3466</v>
      </c>
      <c r="F16081" s="249">
        <v>152</v>
      </c>
      <c r="G16081" s="218">
        <f t="shared" si="502"/>
        <v>1520</v>
      </c>
      <c r="H16081" t="s">
        <v>4123</v>
      </c>
      <c r="I16081">
        <v>2</v>
      </c>
      <c r="J16081" s="264"/>
      <c r="K16081" t="str">
        <f t="shared" si="503"/>
        <v>E249202</v>
      </c>
      <c r="L16081">
        <v>510</v>
      </c>
    </row>
    <row r="16082" spans="1:12">
      <c r="A16082" t="s">
        <v>4137</v>
      </c>
      <c r="B16082" t="s">
        <v>4138</v>
      </c>
      <c r="C16082">
        <v>10</v>
      </c>
      <c r="D16082" s="274" t="s">
        <v>3467</v>
      </c>
      <c r="E16082" s="254" t="s">
        <v>3468</v>
      </c>
      <c r="F16082" s="249">
        <v>311</v>
      </c>
      <c r="G16082" s="218">
        <f t="shared" si="502"/>
        <v>3110</v>
      </c>
      <c r="H16082" t="s">
        <v>4123</v>
      </c>
      <c r="I16082">
        <v>2</v>
      </c>
      <c r="J16082" s="264"/>
      <c r="K16082" t="str">
        <f t="shared" si="503"/>
        <v>E253202</v>
      </c>
      <c r="L16082">
        <v>510</v>
      </c>
    </row>
    <row r="16083" spans="1:12">
      <c r="A16083" t="s">
        <v>4137</v>
      </c>
      <c r="B16083" t="s">
        <v>4138</v>
      </c>
      <c r="C16083">
        <v>10</v>
      </c>
      <c r="D16083" s="274" t="s">
        <v>3469</v>
      </c>
      <c r="E16083" s="254" t="s">
        <v>3470</v>
      </c>
      <c r="F16083" s="249">
        <v>218</v>
      </c>
      <c r="G16083" s="218">
        <f t="shared" si="502"/>
        <v>2180</v>
      </c>
      <c r="H16083" t="s">
        <v>4123</v>
      </c>
      <c r="I16083">
        <v>2</v>
      </c>
      <c r="J16083" s="264"/>
      <c r="K16083" t="str">
        <f t="shared" si="503"/>
        <v>E254202</v>
      </c>
      <c r="L16083">
        <v>510</v>
      </c>
    </row>
    <row r="16084" spans="1:12">
      <c r="A16084" t="s">
        <v>4137</v>
      </c>
      <c r="B16084" t="s">
        <v>4138</v>
      </c>
      <c r="C16084">
        <v>10</v>
      </c>
      <c r="D16084" s="274" t="s">
        <v>3471</v>
      </c>
      <c r="E16084" s="254" t="s">
        <v>3472</v>
      </c>
      <c r="F16084" s="249">
        <v>156</v>
      </c>
      <c r="G16084" s="218">
        <f t="shared" si="502"/>
        <v>1560</v>
      </c>
      <c r="H16084" t="s">
        <v>4123</v>
      </c>
      <c r="I16084">
        <v>2</v>
      </c>
      <c r="J16084" s="264"/>
      <c r="K16084" t="str">
        <f t="shared" si="503"/>
        <v>E255202</v>
      </c>
      <c r="L16084">
        <v>510</v>
      </c>
    </row>
    <row r="16085" spans="1:12">
      <c r="A16085" t="s">
        <v>4137</v>
      </c>
      <c r="B16085" t="s">
        <v>4138</v>
      </c>
      <c r="C16085">
        <v>10</v>
      </c>
      <c r="D16085" s="274" t="s">
        <v>3509</v>
      </c>
      <c r="E16085" s="254" t="s">
        <v>3510</v>
      </c>
      <c r="F16085" s="249">
        <v>311</v>
      </c>
      <c r="G16085" s="218">
        <f t="shared" si="502"/>
        <v>3110</v>
      </c>
      <c r="H16085" t="s">
        <v>4123</v>
      </c>
      <c r="I16085">
        <v>2</v>
      </c>
      <c r="J16085" s="264"/>
      <c r="K16085" t="str">
        <f t="shared" si="503"/>
        <v>GE07202</v>
      </c>
      <c r="L16085">
        <v>510</v>
      </c>
    </row>
    <row r="16086" spans="1:12">
      <c r="A16086" t="s">
        <v>4137</v>
      </c>
      <c r="B16086" t="s">
        <v>4138</v>
      </c>
      <c r="C16086">
        <v>10</v>
      </c>
      <c r="D16086" s="274" t="s">
        <v>3511</v>
      </c>
      <c r="E16086" s="254" t="s">
        <v>3512</v>
      </c>
      <c r="F16086" s="249">
        <v>218</v>
      </c>
      <c r="G16086" s="218">
        <f t="shared" si="502"/>
        <v>2180</v>
      </c>
      <c r="H16086" t="s">
        <v>4123</v>
      </c>
      <c r="I16086">
        <v>2</v>
      </c>
      <c r="J16086" s="264"/>
      <c r="K16086" t="str">
        <f t="shared" si="503"/>
        <v>GE08202</v>
      </c>
      <c r="L16086">
        <v>510</v>
      </c>
    </row>
    <row r="16087" spans="1:12">
      <c r="A16087" t="s">
        <v>4137</v>
      </c>
      <c r="B16087" t="s">
        <v>4138</v>
      </c>
      <c r="C16087">
        <v>10</v>
      </c>
      <c r="D16087" s="274" t="s">
        <v>3513</v>
      </c>
      <c r="E16087" s="254" t="s">
        <v>3514</v>
      </c>
      <c r="F16087" s="249">
        <v>156</v>
      </c>
      <c r="G16087" s="218">
        <f t="shared" si="502"/>
        <v>1560</v>
      </c>
      <c r="H16087" t="s">
        <v>4123</v>
      </c>
      <c r="I16087">
        <v>2</v>
      </c>
      <c r="J16087" s="264"/>
      <c r="K16087" t="str">
        <f t="shared" si="503"/>
        <v>GE09202</v>
      </c>
      <c r="L16087">
        <v>510</v>
      </c>
    </row>
    <row r="16088" spans="1:12">
      <c r="A16088" t="s">
        <v>4137</v>
      </c>
      <c r="B16088" t="s">
        <v>4138</v>
      </c>
      <c r="C16088">
        <v>10</v>
      </c>
      <c r="D16088" s="274" t="s">
        <v>3515</v>
      </c>
      <c r="E16088" s="254" t="s">
        <v>3516</v>
      </c>
      <c r="F16088" s="249">
        <v>289</v>
      </c>
      <c r="G16088" s="218">
        <f t="shared" si="502"/>
        <v>2890</v>
      </c>
      <c r="H16088" t="s">
        <v>4123</v>
      </c>
      <c r="I16088">
        <v>2</v>
      </c>
      <c r="J16088" s="264"/>
      <c r="K16088" t="str">
        <f t="shared" si="503"/>
        <v>GE10202</v>
      </c>
      <c r="L16088">
        <v>510</v>
      </c>
    </row>
    <row r="16089" spans="1:12">
      <c r="A16089" t="s">
        <v>4137</v>
      </c>
      <c r="B16089" t="s">
        <v>4138</v>
      </c>
      <c r="C16089">
        <v>10</v>
      </c>
      <c r="D16089" s="274" t="s">
        <v>3517</v>
      </c>
      <c r="E16089" s="254" t="s">
        <v>3518</v>
      </c>
      <c r="F16089" s="249">
        <v>202</v>
      </c>
      <c r="G16089" s="218">
        <f t="shared" si="502"/>
        <v>2020</v>
      </c>
      <c r="H16089" t="s">
        <v>4123</v>
      </c>
      <c r="I16089">
        <v>2</v>
      </c>
      <c r="J16089" s="264"/>
      <c r="K16089" t="str">
        <f t="shared" si="503"/>
        <v>GE11202</v>
      </c>
      <c r="L16089">
        <v>510</v>
      </c>
    </row>
    <row r="16090" spans="1:12">
      <c r="A16090" t="s">
        <v>4137</v>
      </c>
      <c r="B16090" t="s">
        <v>4138</v>
      </c>
      <c r="C16090">
        <v>10</v>
      </c>
      <c r="D16090" s="274" t="s">
        <v>3519</v>
      </c>
      <c r="E16090" s="254" t="s">
        <v>3520</v>
      </c>
      <c r="F16090" s="249">
        <v>144</v>
      </c>
      <c r="G16090" s="218">
        <f t="shared" si="502"/>
        <v>1440</v>
      </c>
      <c r="H16090" t="s">
        <v>4123</v>
      </c>
      <c r="I16090">
        <v>2</v>
      </c>
      <c r="J16090" s="264"/>
      <c r="K16090" t="str">
        <f t="shared" si="503"/>
        <v>GE12202</v>
      </c>
      <c r="L16090">
        <v>510</v>
      </c>
    </row>
    <row r="16091" spans="1:12">
      <c r="A16091" t="s">
        <v>4137</v>
      </c>
      <c r="B16091" t="s">
        <v>4138</v>
      </c>
      <c r="C16091">
        <v>10</v>
      </c>
      <c r="D16091" s="274" t="s">
        <v>3521</v>
      </c>
      <c r="E16091" s="254" t="s">
        <v>3522</v>
      </c>
      <c r="F16091" s="249">
        <v>295</v>
      </c>
      <c r="G16091" s="218">
        <f t="shared" si="502"/>
        <v>2950</v>
      </c>
      <c r="H16091" t="s">
        <v>4123</v>
      </c>
      <c r="I16091">
        <v>2</v>
      </c>
      <c r="J16091" s="264"/>
      <c r="K16091" t="str">
        <f t="shared" si="503"/>
        <v>GE13202</v>
      </c>
      <c r="L16091">
        <v>510</v>
      </c>
    </row>
    <row r="16092" spans="1:12">
      <c r="A16092" t="s">
        <v>4137</v>
      </c>
      <c r="B16092" t="s">
        <v>4138</v>
      </c>
      <c r="C16092">
        <v>10</v>
      </c>
      <c r="D16092" s="274" t="s">
        <v>3523</v>
      </c>
      <c r="E16092" s="254" t="s">
        <v>3524</v>
      </c>
      <c r="F16092" s="249">
        <v>207</v>
      </c>
      <c r="G16092" s="218">
        <f t="shared" si="502"/>
        <v>2070</v>
      </c>
      <c r="H16092" t="s">
        <v>4123</v>
      </c>
      <c r="I16092">
        <v>2</v>
      </c>
      <c r="J16092" s="264"/>
      <c r="K16092" t="str">
        <f t="shared" si="503"/>
        <v>GE14202</v>
      </c>
      <c r="L16092">
        <v>510</v>
      </c>
    </row>
    <row r="16093" spans="1:12">
      <c r="A16093" t="s">
        <v>4137</v>
      </c>
      <c r="B16093" t="s">
        <v>4138</v>
      </c>
      <c r="C16093">
        <v>10</v>
      </c>
      <c r="D16093" s="274" t="s">
        <v>3525</v>
      </c>
      <c r="E16093" s="254" t="s">
        <v>3526</v>
      </c>
      <c r="F16093" s="249">
        <v>148</v>
      </c>
      <c r="G16093" s="218">
        <f t="shared" si="502"/>
        <v>1480</v>
      </c>
      <c r="H16093" t="s">
        <v>4123</v>
      </c>
      <c r="I16093">
        <v>2</v>
      </c>
      <c r="J16093" s="264"/>
      <c r="K16093" t="str">
        <f t="shared" si="503"/>
        <v>GE15202</v>
      </c>
      <c r="L16093">
        <v>510</v>
      </c>
    </row>
    <row r="16094" spans="1:12">
      <c r="A16094" t="s">
        <v>4137</v>
      </c>
      <c r="B16094" t="s">
        <v>4138</v>
      </c>
      <c r="C16094">
        <v>10</v>
      </c>
      <c r="D16094" s="274" t="s">
        <v>3563</v>
      </c>
      <c r="E16094" s="254" t="s">
        <v>3564</v>
      </c>
      <c r="F16094" s="249">
        <v>249</v>
      </c>
      <c r="G16094" s="218">
        <f t="shared" si="502"/>
        <v>2490</v>
      </c>
      <c r="H16094" t="s">
        <v>4123</v>
      </c>
      <c r="I16094">
        <v>2</v>
      </c>
      <c r="J16094" s="264"/>
      <c r="K16094" t="str">
        <f t="shared" si="503"/>
        <v>E541202</v>
      </c>
      <c r="L16094">
        <v>510</v>
      </c>
    </row>
    <row r="16095" spans="1:12">
      <c r="A16095" t="s">
        <v>4137</v>
      </c>
      <c r="B16095" t="s">
        <v>4138</v>
      </c>
      <c r="C16095">
        <v>10</v>
      </c>
      <c r="D16095" s="274" t="s">
        <v>3565</v>
      </c>
      <c r="E16095" s="254" t="s">
        <v>3566</v>
      </c>
      <c r="F16095" s="249">
        <v>174</v>
      </c>
      <c r="G16095" s="218">
        <f t="shared" si="502"/>
        <v>1740</v>
      </c>
      <c r="H16095" t="s">
        <v>4123</v>
      </c>
      <c r="I16095">
        <v>2</v>
      </c>
      <c r="J16095" s="264"/>
      <c r="K16095" t="str">
        <f t="shared" si="503"/>
        <v>E542202</v>
      </c>
      <c r="L16095">
        <v>510</v>
      </c>
    </row>
    <row r="16096" spans="1:12">
      <c r="A16096" t="s">
        <v>4137</v>
      </c>
      <c r="B16096" t="s">
        <v>4138</v>
      </c>
      <c r="C16096">
        <v>10</v>
      </c>
      <c r="D16096" s="274" t="s">
        <v>3567</v>
      </c>
      <c r="E16096" s="254" t="s">
        <v>3568</v>
      </c>
      <c r="F16096" s="249">
        <v>125</v>
      </c>
      <c r="G16096" s="218">
        <f t="shared" si="502"/>
        <v>1250</v>
      </c>
      <c r="H16096" t="s">
        <v>4123</v>
      </c>
      <c r="I16096">
        <v>2</v>
      </c>
      <c r="J16096" s="264"/>
      <c r="K16096" t="str">
        <f t="shared" si="503"/>
        <v>E543202</v>
      </c>
      <c r="L16096">
        <v>510</v>
      </c>
    </row>
    <row r="16097" spans="1:12">
      <c r="A16097" t="s">
        <v>4137</v>
      </c>
      <c r="B16097" t="s">
        <v>4138</v>
      </c>
      <c r="C16097">
        <v>10</v>
      </c>
      <c r="D16097" s="274" t="s">
        <v>3569</v>
      </c>
      <c r="E16097" s="254" t="s">
        <v>3570</v>
      </c>
      <c r="F16097" s="249">
        <v>232</v>
      </c>
      <c r="G16097" s="218">
        <f t="shared" si="502"/>
        <v>2320</v>
      </c>
      <c r="H16097" t="s">
        <v>4123</v>
      </c>
      <c r="I16097">
        <v>2</v>
      </c>
      <c r="J16097" s="264"/>
      <c r="K16097" t="str">
        <f t="shared" si="503"/>
        <v>E547202</v>
      </c>
      <c r="L16097">
        <v>510</v>
      </c>
    </row>
    <row r="16098" spans="1:12">
      <c r="A16098" t="s">
        <v>4137</v>
      </c>
      <c r="B16098" t="s">
        <v>4138</v>
      </c>
      <c r="C16098">
        <v>10</v>
      </c>
      <c r="D16098" s="274" t="s">
        <v>3571</v>
      </c>
      <c r="E16098" s="254" t="s">
        <v>3572</v>
      </c>
      <c r="F16098" s="249">
        <v>162</v>
      </c>
      <c r="G16098" s="218">
        <f t="shared" si="502"/>
        <v>1620</v>
      </c>
      <c r="H16098" t="s">
        <v>4123</v>
      </c>
      <c r="I16098">
        <v>2</v>
      </c>
      <c r="J16098" s="264"/>
      <c r="K16098" t="str">
        <f t="shared" si="503"/>
        <v>E548202</v>
      </c>
      <c r="L16098">
        <v>510</v>
      </c>
    </row>
    <row r="16099" spans="1:12">
      <c r="A16099" t="s">
        <v>4137</v>
      </c>
      <c r="B16099" t="s">
        <v>4138</v>
      </c>
      <c r="C16099">
        <v>10</v>
      </c>
      <c r="D16099" s="274" t="s">
        <v>3573</v>
      </c>
      <c r="E16099" s="254" t="s">
        <v>3574</v>
      </c>
      <c r="F16099" s="249">
        <v>116</v>
      </c>
      <c r="G16099" s="218">
        <f t="shared" si="502"/>
        <v>1160</v>
      </c>
      <c r="H16099" t="s">
        <v>4123</v>
      </c>
      <c r="I16099">
        <v>2</v>
      </c>
      <c r="J16099" s="264"/>
      <c r="K16099" t="str">
        <f t="shared" si="503"/>
        <v>E549202</v>
      </c>
      <c r="L16099">
        <v>510</v>
      </c>
    </row>
    <row r="16100" spans="1:12">
      <c r="A16100" t="s">
        <v>4137</v>
      </c>
      <c r="B16100" t="s">
        <v>4138</v>
      </c>
      <c r="C16100">
        <v>10</v>
      </c>
      <c r="D16100" s="274" t="s">
        <v>3575</v>
      </c>
      <c r="E16100" s="254" t="s">
        <v>3576</v>
      </c>
      <c r="F16100" s="249">
        <v>237</v>
      </c>
      <c r="G16100" s="218">
        <f t="shared" si="502"/>
        <v>2370</v>
      </c>
      <c r="H16100" t="s">
        <v>4123</v>
      </c>
      <c r="I16100">
        <v>2</v>
      </c>
      <c r="J16100" s="264"/>
      <c r="K16100" t="str">
        <f t="shared" si="503"/>
        <v>E553202</v>
      </c>
      <c r="L16100">
        <v>510</v>
      </c>
    </row>
    <row r="16101" spans="1:12">
      <c r="A16101" t="s">
        <v>4137</v>
      </c>
      <c r="B16101" t="s">
        <v>4138</v>
      </c>
      <c r="C16101">
        <v>10</v>
      </c>
      <c r="D16101" s="274" t="s">
        <v>3577</v>
      </c>
      <c r="E16101" s="254" t="s">
        <v>3578</v>
      </c>
      <c r="F16101" s="249">
        <v>166</v>
      </c>
      <c r="G16101" s="218">
        <f t="shared" si="502"/>
        <v>1660</v>
      </c>
      <c r="H16101" t="s">
        <v>4123</v>
      </c>
      <c r="I16101">
        <v>2</v>
      </c>
      <c r="J16101" s="264"/>
      <c r="K16101" t="str">
        <f t="shared" si="503"/>
        <v>E554202</v>
      </c>
      <c r="L16101">
        <v>510</v>
      </c>
    </row>
    <row r="16102" spans="1:12">
      <c r="A16102" t="s">
        <v>4137</v>
      </c>
      <c r="B16102" t="s">
        <v>4138</v>
      </c>
      <c r="C16102">
        <v>10</v>
      </c>
      <c r="D16102" s="274" t="s">
        <v>3579</v>
      </c>
      <c r="E16102" s="254" t="s">
        <v>3580</v>
      </c>
      <c r="F16102" s="249">
        <v>119</v>
      </c>
      <c r="G16102" s="218">
        <f t="shared" si="502"/>
        <v>1190</v>
      </c>
      <c r="H16102" t="s">
        <v>4123</v>
      </c>
      <c r="I16102">
        <v>2</v>
      </c>
      <c r="J16102" s="264"/>
      <c r="K16102" t="str">
        <f t="shared" si="503"/>
        <v>E555202</v>
      </c>
      <c r="L16102">
        <v>510</v>
      </c>
    </row>
    <row r="16103" spans="1:12">
      <c r="A16103" t="s">
        <v>4137</v>
      </c>
      <c r="B16103" t="s">
        <v>4138</v>
      </c>
      <c r="C16103">
        <v>10</v>
      </c>
      <c r="D16103" s="274" t="s">
        <v>3617</v>
      </c>
      <c r="E16103" s="254" t="s">
        <v>3618</v>
      </c>
      <c r="F16103" s="249">
        <v>237</v>
      </c>
      <c r="G16103" s="218">
        <f t="shared" si="502"/>
        <v>2370</v>
      </c>
      <c r="H16103" t="s">
        <v>4123</v>
      </c>
      <c r="I16103">
        <v>2</v>
      </c>
      <c r="J16103" s="264"/>
      <c r="K16103" t="str">
        <f t="shared" si="503"/>
        <v>GE34202</v>
      </c>
      <c r="L16103">
        <v>510</v>
      </c>
    </row>
    <row r="16104" spans="1:12">
      <c r="A16104" t="s">
        <v>4137</v>
      </c>
      <c r="B16104" t="s">
        <v>4138</v>
      </c>
      <c r="C16104">
        <v>10</v>
      </c>
      <c r="D16104" s="274" t="s">
        <v>3619</v>
      </c>
      <c r="E16104" s="254" t="s">
        <v>3620</v>
      </c>
      <c r="F16104" s="249">
        <v>165</v>
      </c>
      <c r="G16104" s="218">
        <f t="shared" si="502"/>
        <v>1650</v>
      </c>
      <c r="H16104" t="s">
        <v>4123</v>
      </c>
      <c r="I16104">
        <v>2</v>
      </c>
      <c r="J16104" s="264"/>
      <c r="K16104" t="str">
        <f t="shared" si="503"/>
        <v>GE35202</v>
      </c>
      <c r="L16104">
        <v>510</v>
      </c>
    </row>
    <row r="16105" spans="1:12">
      <c r="A16105" t="s">
        <v>4137</v>
      </c>
      <c r="B16105" t="s">
        <v>4138</v>
      </c>
      <c r="C16105">
        <v>10</v>
      </c>
      <c r="D16105" s="274" t="s">
        <v>3621</v>
      </c>
      <c r="E16105" s="254" t="s">
        <v>3622</v>
      </c>
      <c r="F16105" s="249">
        <v>119</v>
      </c>
      <c r="G16105" s="218">
        <f t="shared" si="502"/>
        <v>1190</v>
      </c>
      <c r="H16105" t="s">
        <v>4123</v>
      </c>
      <c r="I16105">
        <v>2</v>
      </c>
      <c r="J16105" s="264"/>
      <c r="K16105" t="str">
        <f t="shared" si="503"/>
        <v>GE36202</v>
      </c>
      <c r="L16105">
        <v>510</v>
      </c>
    </row>
    <row r="16106" spans="1:12">
      <c r="A16106" t="s">
        <v>4137</v>
      </c>
      <c r="B16106" t="s">
        <v>4138</v>
      </c>
      <c r="C16106">
        <v>10</v>
      </c>
      <c r="D16106" s="274" t="s">
        <v>3623</v>
      </c>
      <c r="E16106" s="254" t="s">
        <v>3624</v>
      </c>
      <c r="F16106" s="249">
        <v>220</v>
      </c>
      <c r="G16106" s="218">
        <f t="shared" si="502"/>
        <v>2200</v>
      </c>
      <c r="H16106" t="s">
        <v>4123</v>
      </c>
      <c r="I16106">
        <v>2</v>
      </c>
      <c r="J16106" s="264"/>
      <c r="K16106" t="str">
        <f t="shared" si="503"/>
        <v>GE37202</v>
      </c>
      <c r="L16106">
        <v>510</v>
      </c>
    </row>
    <row r="16107" spans="1:12">
      <c r="A16107" t="s">
        <v>4137</v>
      </c>
      <c r="B16107" t="s">
        <v>4138</v>
      </c>
      <c r="C16107">
        <v>10</v>
      </c>
      <c r="D16107" s="274" t="s">
        <v>3625</v>
      </c>
      <c r="E16107" s="254" t="s">
        <v>3626</v>
      </c>
      <c r="F16107" s="249">
        <v>154</v>
      </c>
      <c r="G16107" s="218">
        <f t="shared" si="502"/>
        <v>1540</v>
      </c>
      <c r="H16107" t="s">
        <v>4123</v>
      </c>
      <c r="I16107">
        <v>2</v>
      </c>
      <c r="J16107" s="264"/>
      <c r="K16107" t="str">
        <f t="shared" si="503"/>
        <v>GE38202</v>
      </c>
      <c r="L16107">
        <v>510</v>
      </c>
    </row>
    <row r="16108" spans="1:12">
      <c r="A16108" t="s">
        <v>4137</v>
      </c>
      <c r="B16108" t="s">
        <v>4138</v>
      </c>
      <c r="C16108">
        <v>10</v>
      </c>
      <c r="D16108" s="274" t="s">
        <v>3627</v>
      </c>
      <c r="E16108" s="254" t="s">
        <v>3628</v>
      </c>
      <c r="F16108" s="249">
        <v>110</v>
      </c>
      <c r="G16108" s="218">
        <f t="shared" si="502"/>
        <v>1100</v>
      </c>
      <c r="H16108" t="s">
        <v>4123</v>
      </c>
      <c r="I16108">
        <v>2</v>
      </c>
      <c r="J16108" s="264"/>
      <c r="K16108" t="str">
        <f t="shared" si="503"/>
        <v>GE39202</v>
      </c>
      <c r="L16108">
        <v>510</v>
      </c>
    </row>
    <row r="16109" spans="1:12">
      <c r="A16109" t="s">
        <v>4137</v>
      </c>
      <c r="B16109" t="s">
        <v>4138</v>
      </c>
      <c r="C16109">
        <v>10</v>
      </c>
      <c r="D16109" s="274" t="s">
        <v>3629</v>
      </c>
      <c r="E16109" s="254" t="s">
        <v>3630</v>
      </c>
      <c r="F16109" s="249">
        <v>225</v>
      </c>
      <c r="G16109" s="218">
        <f t="shared" si="502"/>
        <v>2250</v>
      </c>
      <c r="H16109" t="s">
        <v>4123</v>
      </c>
      <c r="I16109">
        <v>2</v>
      </c>
      <c r="J16109" s="264"/>
      <c r="K16109" t="str">
        <f t="shared" si="503"/>
        <v>GE40202</v>
      </c>
      <c r="L16109">
        <v>510</v>
      </c>
    </row>
    <row r="16110" spans="1:12">
      <c r="A16110" t="s">
        <v>4137</v>
      </c>
      <c r="B16110" t="s">
        <v>4138</v>
      </c>
      <c r="C16110">
        <v>10</v>
      </c>
      <c r="D16110" s="274" t="s">
        <v>3631</v>
      </c>
      <c r="E16110" s="254" t="s">
        <v>3632</v>
      </c>
      <c r="F16110" s="249">
        <v>158</v>
      </c>
      <c r="G16110" s="218">
        <f t="shared" si="502"/>
        <v>1580</v>
      </c>
      <c r="H16110" t="s">
        <v>4123</v>
      </c>
      <c r="I16110">
        <v>2</v>
      </c>
      <c r="J16110" s="264"/>
      <c r="K16110" t="str">
        <f t="shared" si="503"/>
        <v>GE41202</v>
      </c>
      <c r="L16110">
        <v>510</v>
      </c>
    </row>
    <row r="16111" spans="1:12">
      <c r="A16111" t="s">
        <v>4137</v>
      </c>
      <c r="B16111" t="s">
        <v>4138</v>
      </c>
      <c r="C16111">
        <v>10</v>
      </c>
      <c r="D16111" s="274" t="s">
        <v>3633</v>
      </c>
      <c r="E16111" s="254" t="s">
        <v>3634</v>
      </c>
      <c r="F16111" s="249">
        <v>113</v>
      </c>
      <c r="G16111" s="218">
        <f t="shared" si="502"/>
        <v>1130</v>
      </c>
      <c r="H16111" t="s">
        <v>4123</v>
      </c>
      <c r="I16111">
        <v>2</v>
      </c>
      <c r="J16111" s="264"/>
      <c r="K16111" t="str">
        <f t="shared" si="503"/>
        <v>GE42202</v>
      </c>
      <c r="L16111">
        <v>510</v>
      </c>
    </row>
    <row r="16112" spans="1:12">
      <c r="A16112" t="s">
        <v>4137</v>
      </c>
      <c r="B16112" t="s">
        <v>4138</v>
      </c>
      <c r="C16112">
        <v>10</v>
      </c>
      <c r="D16112" s="274" t="s">
        <v>3671</v>
      </c>
      <c r="E16112" s="254" t="s">
        <v>3672</v>
      </c>
      <c r="F16112" s="249">
        <v>234</v>
      </c>
      <c r="G16112" s="218">
        <f t="shared" si="502"/>
        <v>2340</v>
      </c>
      <c r="H16112" t="s">
        <v>4123</v>
      </c>
      <c r="I16112">
        <v>2</v>
      </c>
      <c r="J16112" s="264"/>
      <c r="K16112" t="str">
        <f t="shared" si="503"/>
        <v>E841202</v>
      </c>
      <c r="L16112">
        <v>510</v>
      </c>
    </row>
    <row r="16113" spans="1:12">
      <c r="A16113" t="s">
        <v>4137</v>
      </c>
      <c r="B16113" t="s">
        <v>4138</v>
      </c>
      <c r="C16113">
        <v>10</v>
      </c>
      <c r="D16113" s="274" t="s">
        <v>3673</v>
      </c>
      <c r="E16113" s="254" t="s">
        <v>3674</v>
      </c>
      <c r="F16113" s="249">
        <v>164</v>
      </c>
      <c r="G16113" s="218">
        <f t="shared" si="502"/>
        <v>1640</v>
      </c>
      <c r="H16113" t="s">
        <v>4123</v>
      </c>
      <c r="I16113">
        <v>2</v>
      </c>
      <c r="J16113" s="264"/>
      <c r="K16113" t="str">
        <f t="shared" si="503"/>
        <v>E842202</v>
      </c>
      <c r="L16113">
        <v>510</v>
      </c>
    </row>
    <row r="16114" spans="1:12">
      <c r="A16114" t="s">
        <v>4137</v>
      </c>
      <c r="B16114" t="s">
        <v>4138</v>
      </c>
      <c r="C16114">
        <v>10</v>
      </c>
      <c r="D16114" s="274" t="s">
        <v>3675</v>
      </c>
      <c r="E16114" s="254" t="s">
        <v>3676</v>
      </c>
      <c r="F16114" s="249">
        <v>117</v>
      </c>
      <c r="G16114" s="218">
        <f t="shared" si="502"/>
        <v>1170</v>
      </c>
      <c r="H16114" t="s">
        <v>4123</v>
      </c>
      <c r="I16114">
        <v>2</v>
      </c>
      <c r="J16114" s="264"/>
      <c r="K16114" t="str">
        <f t="shared" si="503"/>
        <v>E843202</v>
      </c>
      <c r="L16114">
        <v>510</v>
      </c>
    </row>
    <row r="16115" spans="1:12">
      <c r="A16115" t="s">
        <v>4137</v>
      </c>
      <c r="B16115" t="s">
        <v>4138</v>
      </c>
      <c r="C16115">
        <v>10</v>
      </c>
      <c r="D16115" s="274" t="s">
        <v>3677</v>
      </c>
      <c r="E16115" s="254" t="s">
        <v>3678</v>
      </c>
      <c r="F16115" s="249">
        <v>217</v>
      </c>
      <c r="G16115" s="218">
        <f t="shared" si="502"/>
        <v>2170</v>
      </c>
      <c r="H16115" t="s">
        <v>4123</v>
      </c>
      <c r="I16115">
        <v>2</v>
      </c>
      <c r="J16115" s="264"/>
      <c r="K16115" t="str">
        <f t="shared" si="503"/>
        <v>E847202</v>
      </c>
      <c r="L16115">
        <v>510</v>
      </c>
    </row>
    <row r="16116" spans="1:12">
      <c r="A16116" t="s">
        <v>4137</v>
      </c>
      <c r="B16116" t="s">
        <v>4138</v>
      </c>
      <c r="C16116">
        <v>10</v>
      </c>
      <c r="D16116" s="274" t="s">
        <v>3679</v>
      </c>
      <c r="E16116" s="254" t="s">
        <v>3680</v>
      </c>
      <c r="F16116" s="249">
        <v>152</v>
      </c>
      <c r="G16116" s="218">
        <f t="shared" si="502"/>
        <v>1520</v>
      </c>
      <c r="H16116" t="s">
        <v>4123</v>
      </c>
      <c r="I16116">
        <v>2</v>
      </c>
      <c r="J16116" s="264"/>
      <c r="K16116" t="str">
        <f t="shared" si="503"/>
        <v>E848202</v>
      </c>
      <c r="L16116">
        <v>510</v>
      </c>
    </row>
    <row r="16117" spans="1:12">
      <c r="A16117" t="s">
        <v>4137</v>
      </c>
      <c r="B16117" t="s">
        <v>4138</v>
      </c>
      <c r="C16117">
        <v>10</v>
      </c>
      <c r="D16117" s="274" t="s">
        <v>3681</v>
      </c>
      <c r="E16117" s="254" t="s">
        <v>3682</v>
      </c>
      <c r="F16117" s="249">
        <v>109</v>
      </c>
      <c r="G16117" s="218">
        <f t="shared" ref="G16117:G16180" si="504">ROUNDDOWN(C16117*F16117,0)</f>
        <v>1090</v>
      </c>
      <c r="H16117" t="s">
        <v>4123</v>
      </c>
      <c r="I16117">
        <v>2</v>
      </c>
      <c r="J16117" s="264"/>
      <c r="K16117" t="str">
        <f t="shared" si="503"/>
        <v>E849202</v>
      </c>
      <c r="L16117">
        <v>510</v>
      </c>
    </row>
    <row r="16118" spans="1:12">
      <c r="A16118" t="s">
        <v>4137</v>
      </c>
      <c r="B16118" t="s">
        <v>4138</v>
      </c>
      <c r="C16118">
        <v>10</v>
      </c>
      <c r="D16118" s="274" t="s">
        <v>3683</v>
      </c>
      <c r="E16118" s="254" t="s">
        <v>3684</v>
      </c>
      <c r="F16118" s="249">
        <v>222</v>
      </c>
      <c r="G16118" s="218">
        <f t="shared" si="504"/>
        <v>2220</v>
      </c>
      <c r="H16118" t="s">
        <v>4123</v>
      </c>
      <c r="I16118">
        <v>2</v>
      </c>
      <c r="J16118" s="264"/>
      <c r="K16118" t="str">
        <f t="shared" si="503"/>
        <v>E853202</v>
      </c>
      <c r="L16118">
        <v>510</v>
      </c>
    </row>
    <row r="16119" spans="1:12">
      <c r="A16119" t="s">
        <v>4137</v>
      </c>
      <c r="B16119" t="s">
        <v>4138</v>
      </c>
      <c r="C16119">
        <v>10</v>
      </c>
      <c r="D16119" s="274" t="s">
        <v>3685</v>
      </c>
      <c r="E16119" s="254" t="s">
        <v>3686</v>
      </c>
      <c r="F16119" s="249">
        <v>155</v>
      </c>
      <c r="G16119" s="218">
        <f t="shared" si="504"/>
        <v>1550</v>
      </c>
      <c r="H16119" t="s">
        <v>4123</v>
      </c>
      <c r="I16119">
        <v>2</v>
      </c>
      <c r="J16119" s="264"/>
      <c r="K16119" t="str">
        <f t="shared" si="503"/>
        <v>E854202</v>
      </c>
      <c r="L16119">
        <v>510</v>
      </c>
    </row>
    <row r="16120" spans="1:12">
      <c r="A16120" t="s">
        <v>4137</v>
      </c>
      <c r="B16120" t="s">
        <v>4138</v>
      </c>
      <c r="C16120">
        <v>10</v>
      </c>
      <c r="D16120" s="274" t="s">
        <v>3687</v>
      </c>
      <c r="E16120" s="254" t="s">
        <v>3688</v>
      </c>
      <c r="F16120" s="249">
        <v>111</v>
      </c>
      <c r="G16120" s="218">
        <f t="shared" si="504"/>
        <v>1110</v>
      </c>
      <c r="H16120" t="s">
        <v>4123</v>
      </c>
      <c r="I16120">
        <v>2</v>
      </c>
      <c r="J16120" s="264"/>
      <c r="K16120" t="str">
        <f t="shared" si="503"/>
        <v>E855202</v>
      </c>
      <c r="L16120">
        <v>510</v>
      </c>
    </row>
    <row r="16121" spans="1:12">
      <c r="A16121" t="s">
        <v>4137</v>
      </c>
      <c r="B16121" t="s">
        <v>4138</v>
      </c>
      <c r="C16121">
        <v>10</v>
      </c>
      <c r="D16121" s="274" t="s">
        <v>3725</v>
      </c>
      <c r="E16121" s="254" t="s">
        <v>3726</v>
      </c>
      <c r="F16121" s="249">
        <v>222</v>
      </c>
      <c r="G16121" s="218">
        <f t="shared" si="504"/>
        <v>2220</v>
      </c>
      <c r="H16121" t="s">
        <v>4123</v>
      </c>
      <c r="I16121">
        <v>2</v>
      </c>
      <c r="J16121" s="264"/>
      <c r="K16121" t="str">
        <f t="shared" si="503"/>
        <v>GE61202</v>
      </c>
      <c r="L16121">
        <v>510</v>
      </c>
    </row>
    <row r="16122" spans="1:12">
      <c r="A16122" t="s">
        <v>4137</v>
      </c>
      <c r="B16122" t="s">
        <v>4138</v>
      </c>
      <c r="C16122">
        <v>10</v>
      </c>
      <c r="D16122" s="274" t="s">
        <v>3727</v>
      </c>
      <c r="E16122" s="254" t="s">
        <v>3728</v>
      </c>
      <c r="F16122" s="249">
        <v>156</v>
      </c>
      <c r="G16122" s="218">
        <f t="shared" si="504"/>
        <v>1560</v>
      </c>
      <c r="H16122" t="s">
        <v>4123</v>
      </c>
      <c r="I16122">
        <v>2</v>
      </c>
      <c r="J16122" s="264"/>
      <c r="K16122" t="str">
        <f t="shared" si="503"/>
        <v>GE62202</v>
      </c>
      <c r="L16122">
        <v>510</v>
      </c>
    </row>
    <row r="16123" spans="1:12">
      <c r="A16123" t="s">
        <v>4137</v>
      </c>
      <c r="B16123" t="s">
        <v>4138</v>
      </c>
      <c r="C16123">
        <v>10</v>
      </c>
      <c r="D16123" s="274" t="s">
        <v>3729</v>
      </c>
      <c r="E16123" s="254" t="s">
        <v>3730</v>
      </c>
      <c r="F16123" s="249">
        <v>111</v>
      </c>
      <c r="G16123" s="218">
        <f t="shared" si="504"/>
        <v>1110</v>
      </c>
      <c r="H16123" t="s">
        <v>4123</v>
      </c>
      <c r="I16123">
        <v>2</v>
      </c>
      <c r="J16123" s="264"/>
      <c r="K16123" t="str">
        <f t="shared" si="503"/>
        <v>GE63202</v>
      </c>
      <c r="L16123">
        <v>510</v>
      </c>
    </row>
    <row r="16124" spans="1:12">
      <c r="A16124" t="s">
        <v>4137</v>
      </c>
      <c r="B16124" t="s">
        <v>4138</v>
      </c>
      <c r="C16124">
        <v>10</v>
      </c>
      <c r="D16124" s="274" t="s">
        <v>3731</v>
      </c>
      <c r="E16124" s="254" t="s">
        <v>3732</v>
      </c>
      <c r="F16124" s="249">
        <v>206</v>
      </c>
      <c r="G16124" s="218">
        <f t="shared" si="504"/>
        <v>2060</v>
      </c>
      <c r="H16124" t="s">
        <v>4123</v>
      </c>
      <c r="I16124">
        <v>2</v>
      </c>
      <c r="J16124" s="264"/>
      <c r="K16124" t="str">
        <f t="shared" si="503"/>
        <v>GE64202</v>
      </c>
      <c r="L16124">
        <v>510</v>
      </c>
    </row>
    <row r="16125" spans="1:12">
      <c r="A16125" t="s">
        <v>4137</v>
      </c>
      <c r="B16125" t="s">
        <v>4138</v>
      </c>
      <c r="C16125">
        <v>10</v>
      </c>
      <c r="D16125" s="274" t="s">
        <v>3733</v>
      </c>
      <c r="E16125" s="254" t="s">
        <v>3734</v>
      </c>
      <c r="F16125" s="249">
        <v>144</v>
      </c>
      <c r="G16125" s="218">
        <f t="shared" si="504"/>
        <v>1440</v>
      </c>
      <c r="H16125" t="s">
        <v>4123</v>
      </c>
      <c r="I16125">
        <v>2</v>
      </c>
      <c r="J16125" s="264"/>
      <c r="K16125" t="str">
        <f t="shared" si="503"/>
        <v>GE65202</v>
      </c>
      <c r="L16125">
        <v>510</v>
      </c>
    </row>
    <row r="16126" spans="1:12">
      <c r="A16126" t="s">
        <v>4137</v>
      </c>
      <c r="B16126" t="s">
        <v>4138</v>
      </c>
      <c r="C16126">
        <v>10</v>
      </c>
      <c r="D16126" s="274" t="s">
        <v>3735</v>
      </c>
      <c r="E16126" s="254" t="s">
        <v>3736</v>
      </c>
      <c r="F16126" s="249">
        <v>104</v>
      </c>
      <c r="G16126" s="218">
        <f t="shared" si="504"/>
        <v>1040</v>
      </c>
      <c r="H16126" t="s">
        <v>4123</v>
      </c>
      <c r="I16126">
        <v>2</v>
      </c>
      <c r="J16126" s="264"/>
      <c r="K16126" t="str">
        <f t="shared" si="503"/>
        <v>GE66202</v>
      </c>
      <c r="L16126">
        <v>510</v>
      </c>
    </row>
    <row r="16127" spans="1:12">
      <c r="A16127" t="s">
        <v>4137</v>
      </c>
      <c r="B16127" t="s">
        <v>4138</v>
      </c>
      <c r="C16127">
        <v>10</v>
      </c>
      <c r="D16127" s="274" t="s">
        <v>3737</v>
      </c>
      <c r="E16127" s="254" t="s">
        <v>3738</v>
      </c>
      <c r="F16127" s="249">
        <v>211</v>
      </c>
      <c r="G16127" s="218">
        <f t="shared" si="504"/>
        <v>2110</v>
      </c>
      <c r="H16127" t="s">
        <v>4123</v>
      </c>
      <c r="I16127">
        <v>2</v>
      </c>
      <c r="J16127" s="264"/>
      <c r="K16127" t="str">
        <f t="shared" si="503"/>
        <v>GE67202</v>
      </c>
      <c r="L16127">
        <v>510</v>
      </c>
    </row>
    <row r="16128" spans="1:12">
      <c r="A16128" t="s">
        <v>4137</v>
      </c>
      <c r="B16128" t="s">
        <v>4138</v>
      </c>
      <c r="C16128">
        <v>10</v>
      </c>
      <c r="D16128" s="274" t="s">
        <v>3739</v>
      </c>
      <c r="E16128" s="254" t="s">
        <v>3740</v>
      </c>
      <c r="F16128" s="249">
        <v>147</v>
      </c>
      <c r="G16128" s="218">
        <f t="shared" si="504"/>
        <v>1470</v>
      </c>
      <c r="H16128" t="s">
        <v>4123</v>
      </c>
      <c r="I16128">
        <v>2</v>
      </c>
      <c r="J16128" s="264"/>
      <c r="K16128" t="str">
        <f t="shared" si="503"/>
        <v>GE68202</v>
      </c>
      <c r="L16128">
        <v>510</v>
      </c>
    </row>
    <row r="16129" spans="1:12">
      <c r="A16129" t="s">
        <v>4137</v>
      </c>
      <c r="B16129" t="s">
        <v>4138</v>
      </c>
      <c r="C16129">
        <v>10</v>
      </c>
      <c r="D16129" s="274" t="s">
        <v>3741</v>
      </c>
      <c r="E16129" s="254" t="s">
        <v>3742</v>
      </c>
      <c r="F16129" s="249">
        <v>105</v>
      </c>
      <c r="G16129" s="218">
        <f t="shared" si="504"/>
        <v>1050</v>
      </c>
      <c r="H16129" t="s">
        <v>4123</v>
      </c>
      <c r="I16129">
        <v>2</v>
      </c>
      <c r="J16129" s="264"/>
      <c r="K16129" t="str">
        <f t="shared" si="503"/>
        <v>GE69202</v>
      </c>
      <c r="L16129">
        <v>510</v>
      </c>
    </row>
    <row r="16130" spans="1:12">
      <c r="A16130" t="s">
        <v>4137</v>
      </c>
      <c r="B16130" t="s">
        <v>4138</v>
      </c>
      <c r="C16130">
        <v>10</v>
      </c>
      <c r="D16130" s="274" t="s">
        <v>3779</v>
      </c>
      <c r="E16130" s="254" t="s">
        <v>3780</v>
      </c>
      <c r="F16130" s="249">
        <v>178</v>
      </c>
      <c r="G16130" s="218">
        <f t="shared" si="504"/>
        <v>1780</v>
      </c>
      <c r="H16130" t="s">
        <v>4123</v>
      </c>
      <c r="I16130">
        <v>2</v>
      </c>
      <c r="J16130" s="264"/>
      <c r="K16130" t="str">
        <f t="shared" ref="K16130:K16193" si="505">D16130&amp;A16130&amp;I16130</f>
        <v>EB41202</v>
      </c>
      <c r="L16130">
        <v>510</v>
      </c>
    </row>
    <row r="16131" spans="1:12">
      <c r="A16131" t="s">
        <v>4137</v>
      </c>
      <c r="B16131" t="s">
        <v>4138</v>
      </c>
      <c r="C16131">
        <v>10</v>
      </c>
      <c r="D16131" s="274" t="s">
        <v>3781</v>
      </c>
      <c r="E16131" s="254" t="s">
        <v>3782</v>
      </c>
      <c r="F16131" s="249">
        <v>125</v>
      </c>
      <c r="G16131" s="218">
        <f t="shared" si="504"/>
        <v>1250</v>
      </c>
      <c r="H16131" t="s">
        <v>4123</v>
      </c>
      <c r="I16131">
        <v>2</v>
      </c>
      <c r="J16131" s="264"/>
      <c r="K16131" t="str">
        <f t="shared" si="505"/>
        <v>EB42202</v>
      </c>
      <c r="L16131">
        <v>510</v>
      </c>
    </row>
    <row r="16132" spans="1:12">
      <c r="A16132" t="s">
        <v>4137</v>
      </c>
      <c r="B16132" t="s">
        <v>4138</v>
      </c>
      <c r="C16132">
        <v>10</v>
      </c>
      <c r="D16132" s="274" t="s">
        <v>3783</v>
      </c>
      <c r="E16132" s="254" t="s">
        <v>3784</v>
      </c>
      <c r="F16132" s="249">
        <v>89</v>
      </c>
      <c r="G16132" s="218">
        <f t="shared" si="504"/>
        <v>890</v>
      </c>
      <c r="H16132" t="s">
        <v>4123</v>
      </c>
      <c r="I16132">
        <v>2</v>
      </c>
      <c r="J16132" s="264"/>
      <c r="K16132" t="str">
        <f t="shared" si="505"/>
        <v>EB43202</v>
      </c>
      <c r="L16132">
        <v>510</v>
      </c>
    </row>
    <row r="16133" spans="1:12">
      <c r="A16133" t="s">
        <v>4137</v>
      </c>
      <c r="B16133" t="s">
        <v>4138</v>
      </c>
      <c r="C16133">
        <v>10</v>
      </c>
      <c r="D16133" s="274" t="s">
        <v>3785</v>
      </c>
      <c r="E16133" s="254" t="s">
        <v>3786</v>
      </c>
      <c r="F16133" s="249">
        <v>166</v>
      </c>
      <c r="G16133" s="218">
        <f t="shared" si="504"/>
        <v>1660</v>
      </c>
      <c r="H16133" t="s">
        <v>4123</v>
      </c>
      <c r="I16133">
        <v>2</v>
      </c>
      <c r="J16133" s="264"/>
      <c r="K16133" t="str">
        <f t="shared" si="505"/>
        <v>EB47202</v>
      </c>
      <c r="L16133">
        <v>510</v>
      </c>
    </row>
    <row r="16134" spans="1:12">
      <c r="A16134" t="s">
        <v>4137</v>
      </c>
      <c r="B16134" t="s">
        <v>4138</v>
      </c>
      <c r="C16134">
        <v>10</v>
      </c>
      <c r="D16134" s="274" t="s">
        <v>3787</v>
      </c>
      <c r="E16134" s="254" t="s">
        <v>3788</v>
      </c>
      <c r="F16134" s="249">
        <v>116</v>
      </c>
      <c r="G16134" s="218">
        <f t="shared" si="504"/>
        <v>1160</v>
      </c>
      <c r="H16134" t="s">
        <v>4123</v>
      </c>
      <c r="I16134">
        <v>2</v>
      </c>
      <c r="J16134" s="264"/>
      <c r="K16134" t="str">
        <f t="shared" si="505"/>
        <v>EB48202</v>
      </c>
      <c r="L16134">
        <v>510</v>
      </c>
    </row>
    <row r="16135" spans="1:12">
      <c r="A16135" t="s">
        <v>4137</v>
      </c>
      <c r="B16135" t="s">
        <v>4138</v>
      </c>
      <c r="C16135">
        <v>10</v>
      </c>
      <c r="D16135" s="274" t="s">
        <v>3789</v>
      </c>
      <c r="E16135" s="254" t="s">
        <v>3790</v>
      </c>
      <c r="F16135" s="249">
        <v>83</v>
      </c>
      <c r="G16135" s="218">
        <f t="shared" si="504"/>
        <v>830</v>
      </c>
      <c r="H16135" t="s">
        <v>4123</v>
      </c>
      <c r="I16135">
        <v>2</v>
      </c>
      <c r="J16135" s="264"/>
      <c r="K16135" t="str">
        <f t="shared" si="505"/>
        <v>EB49202</v>
      </c>
      <c r="L16135">
        <v>510</v>
      </c>
    </row>
    <row r="16136" spans="1:12">
      <c r="A16136" t="s">
        <v>4137</v>
      </c>
      <c r="B16136" t="s">
        <v>4138</v>
      </c>
      <c r="C16136">
        <v>10</v>
      </c>
      <c r="D16136" s="274" t="s">
        <v>3791</v>
      </c>
      <c r="E16136" s="254" t="s">
        <v>3792</v>
      </c>
      <c r="F16136" s="249">
        <v>169</v>
      </c>
      <c r="G16136" s="218">
        <f t="shared" si="504"/>
        <v>1690</v>
      </c>
      <c r="H16136" t="s">
        <v>4123</v>
      </c>
      <c r="I16136">
        <v>2</v>
      </c>
      <c r="J16136" s="264"/>
      <c r="K16136" t="str">
        <f t="shared" si="505"/>
        <v>EB53202</v>
      </c>
      <c r="L16136">
        <v>510</v>
      </c>
    </row>
    <row r="16137" spans="1:12">
      <c r="A16137" t="s">
        <v>4137</v>
      </c>
      <c r="B16137" t="s">
        <v>4138</v>
      </c>
      <c r="C16137">
        <v>10</v>
      </c>
      <c r="D16137" s="274" t="s">
        <v>3793</v>
      </c>
      <c r="E16137" s="254" t="s">
        <v>3794</v>
      </c>
      <c r="F16137" s="249">
        <v>118</v>
      </c>
      <c r="G16137" s="218">
        <f t="shared" si="504"/>
        <v>1180</v>
      </c>
      <c r="H16137" t="s">
        <v>4123</v>
      </c>
      <c r="I16137">
        <v>2</v>
      </c>
      <c r="J16137" s="264"/>
      <c r="K16137" t="str">
        <f t="shared" si="505"/>
        <v>EB54202</v>
      </c>
      <c r="L16137">
        <v>510</v>
      </c>
    </row>
    <row r="16138" spans="1:12">
      <c r="A16138" t="s">
        <v>4137</v>
      </c>
      <c r="B16138" t="s">
        <v>4138</v>
      </c>
      <c r="C16138">
        <v>10</v>
      </c>
      <c r="D16138" s="274" t="s">
        <v>3795</v>
      </c>
      <c r="E16138" s="254" t="s">
        <v>3796</v>
      </c>
      <c r="F16138" s="249">
        <v>85</v>
      </c>
      <c r="G16138" s="218">
        <f t="shared" si="504"/>
        <v>850</v>
      </c>
      <c r="H16138" t="s">
        <v>4123</v>
      </c>
      <c r="I16138">
        <v>2</v>
      </c>
      <c r="J16138" s="264"/>
      <c r="K16138" t="str">
        <f t="shared" si="505"/>
        <v>EB55202</v>
      </c>
      <c r="L16138">
        <v>510</v>
      </c>
    </row>
    <row r="16139" spans="1:12">
      <c r="A16139" t="s">
        <v>4137</v>
      </c>
      <c r="B16139" t="s">
        <v>4138</v>
      </c>
      <c r="C16139">
        <v>10</v>
      </c>
      <c r="D16139" s="274" t="s">
        <v>3833</v>
      </c>
      <c r="E16139" s="254" t="s">
        <v>3834</v>
      </c>
      <c r="F16139" s="249">
        <v>169</v>
      </c>
      <c r="G16139" s="218">
        <f t="shared" si="504"/>
        <v>1690</v>
      </c>
      <c r="H16139" t="s">
        <v>4123</v>
      </c>
      <c r="I16139">
        <v>2</v>
      </c>
      <c r="J16139" s="264"/>
      <c r="K16139" t="str">
        <f t="shared" si="505"/>
        <v>GE88202</v>
      </c>
      <c r="L16139">
        <v>510</v>
      </c>
    </row>
    <row r="16140" spans="1:12">
      <c r="A16140" t="s">
        <v>4137</v>
      </c>
      <c r="B16140" t="s">
        <v>4138</v>
      </c>
      <c r="C16140">
        <v>10</v>
      </c>
      <c r="D16140" s="274" t="s">
        <v>3835</v>
      </c>
      <c r="E16140" s="254" t="s">
        <v>3836</v>
      </c>
      <c r="F16140" s="249">
        <v>119</v>
      </c>
      <c r="G16140" s="218">
        <f t="shared" si="504"/>
        <v>1190</v>
      </c>
      <c r="H16140" t="s">
        <v>4123</v>
      </c>
      <c r="I16140">
        <v>2</v>
      </c>
      <c r="J16140" s="264"/>
      <c r="K16140" t="str">
        <f t="shared" si="505"/>
        <v>GE89202</v>
      </c>
      <c r="L16140">
        <v>510</v>
      </c>
    </row>
    <row r="16141" spans="1:12">
      <c r="A16141" t="s">
        <v>4137</v>
      </c>
      <c r="B16141" t="s">
        <v>4138</v>
      </c>
      <c r="C16141">
        <v>10</v>
      </c>
      <c r="D16141" s="274" t="s">
        <v>3837</v>
      </c>
      <c r="E16141" s="254" t="s">
        <v>3838</v>
      </c>
      <c r="F16141" s="249">
        <v>85</v>
      </c>
      <c r="G16141" s="218">
        <f t="shared" si="504"/>
        <v>850</v>
      </c>
      <c r="H16141" t="s">
        <v>4123</v>
      </c>
      <c r="I16141">
        <v>2</v>
      </c>
      <c r="J16141" s="264"/>
      <c r="K16141" t="str">
        <f t="shared" si="505"/>
        <v>GE90202</v>
      </c>
      <c r="L16141">
        <v>510</v>
      </c>
    </row>
    <row r="16142" spans="1:12">
      <c r="A16142" t="s">
        <v>4137</v>
      </c>
      <c r="B16142" t="s">
        <v>4138</v>
      </c>
      <c r="C16142">
        <v>10</v>
      </c>
      <c r="D16142" s="274" t="s">
        <v>3839</v>
      </c>
      <c r="E16142" s="254" t="s">
        <v>3840</v>
      </c>
      <c r="F16142" s="249">
        <v>158</v>
      </c>
      <c r="G16142" s="218">
        <f t="shared" si="504"/>
        <v>1580</v>
      </c>
      <c r="H16142" t="s">
        <v>4123</v>
      </c>
      <c r="I16142">
        <v>2</v>
      </c>
      <c r="J16142" s="264"/>
      <c r="K16142" t="str">
        <f t="shared" si="505"/>
        <v>GE91202</v>
      </c>
      <c r="L16142">
        <v>510</v>
      </c>
    </row>
    <row r="16143" spans="1:12">
      <c r="A16143" t="s">
        <v>4137</v>
      </c>
      <c r="B16143" t="s">
        <v>4138</v>
      </c>
      <c r="C16143">
        <v>10</v>
      </c>
      <c r="D16143" s="274" t="s">
        <v>3841</v>
      </c>
      <c r="E16143" s="254" t="s">
        <v>3842</v>
      </c>
      <c r="F16143" s="249">
        <v>110</v>
      </c>
      <c r="G16143" s="218">
        <f t="shared" si="504"/>
        <v>1100</v>
      </c>
      <c r="H16143" t="s">
        <v>4123</v>
      </c>
      <c r="I16143">
        <v>2</v>
      </c>
      <c r="J16143" s="264"/>
      <c r="K16143" t="str">
        <f t="shared" si="505"/>
        <v>GE92202</v>
      </c>
      <c r="L16143">
        <v>510</v>
      </c>
    </row>
    <row r="16144" spans="1:12">
      <c r="A16144" t="s">
        <v>4137</v>
      </c>
      <c r="B16144" t="s">
        <v>4138</v>
      </c>
      <c r="C16144">
        <v>10</v>
      </c>
      <c r="D16144" s="274" t="s">
        <v>3843</v>
      </c>
      <c r="E16144" s="254" t="s">
        <v>3844</v>
      </c>
      <c r="F16144" s="249">
        <v>79</v>
      </c>
      <c r="G16144" s="218">
        <f t="shared" si="504"/>
        <v>790</v>
      </c>
      <c r="H16144" t="s">
        <v>4123</v>
      </c>
      <c r="I16144">
        <v>2</v>
      </c>
      <c r="J16144" s="264"/>
      <c r="K16144" t="str">
        <f t="shared" si="505"/>
        <v>GE93202</v>
      </c>
      <c r="L16144">
        <v>510</v>
      </c>
    </row>
    <row r="16145" spans="1:12">
      <c r="A16145" t="s">
        <v>4137</v>
      </c>
      <c r="B16145" t="s">
        <v>4138</v>
      </c>
      <c r="C16145">
        <v>10</v>
      </c>
      <c r="D16145" s="274" t="s">
        <v>3845</v>
      </c>
      <c r="E16145" s="254" t="s">
        <v>3846</v>
      </c>
      <c r="F16145" s="249">
        <v>161</v>
      </c>
      <c r="G16145" s="218">
        <f t="shared" si="504"/>
        <v>1610</v>
      </c>
      <c r="H16145" t="s">
        <v>4123</v>
      </c>
      <c r="I16145">
        <v>2</v>
      </c>
      <c r="J16145" s="264"/>
      <c r="K16145" t="str">
        <f t="shared" si="505"/>
        <v>GE94202</v>
      </c>
      <c r="L16145">
        <v>510</v>
      </c>
    </row>
    <row r="16146" spans="1:12">
      <c r="A16146" t="s">
        <v>4137</v>
      </c>
      <c r="B16146" t="s">
        <v>4138</v>
      </c>
      <c r="C16146">
        <v>10</v>
      </c>
      <c r="D16146" s="274" t="s">
        <v>3847</v>
      </c>
      <c r="E16146" s="254" t="s">
        <v>3848</v>
      </c>
      <c r="F16146" s="249">
        <v>112</v>
      </c>
      <c r="G16146" s="218">
        <f t="shared" si="504"/>
        <v>1120</v>
      </c>
      <c r="H16146" t="s">
        <v>4123</v>
      </c>
      <c r="I16146">
        <v>2</v>
      </c>
      <c r="J16146" s="264"/>
      <c r="K16146" t="str">
        <f t="shared" si="505"/>
        <v>GE95202</v>
      </c>
      <c r="L16146">
        <v>510</v>
      </c>
    </row>
    <row r="16147" spans="1:12">
      <c r="A16147" t="s">
        <v>4137</v>
      </c>
      <c r="B16147" t="s">
        <v>4138</v>
      </c>
      <c r="C16147">
        <v>10</v>
      </c>
      <c r="D16147" s="274" t="s">
        <v>3849</v>
      </c>
      <c r="E16147" s="254" t="s">
        <v>3850</v>
      </c>
      <c r="F16147" s="249">
        <v>81</v>
      </c>
      <c r="G16147" s="218">
        <f t="shared" si="504"/>
        <v>810</v>
      </c>
      <c r="H16147" t="s">
        <v>4123</v>
      </c>
      <c r="I16147">
        <v>2</v>
      </c>
      <c r="J16147" s="264"/>
      <c r="K16147" t="str">
        <f t="shared" si="505"/>
        <v>GE96202</v>
      </c>
      <c r="L16147">
        <v>510</v>
      </c>
    </row>
    <row r="16148" spans="1:12">
      <c r="A16148" t="s">
        <v>4137</v>
      </c>
      <c r="B16148" t="s">
        <v>4138</v>
      </c>
      <c r="C16148">
        <v>10</v>
      </c>
      <c r="D16148" s="274" t="s">
        <v>3863</v>
      </c>
      <c r="E16148" s="254" t="s">
        <v>3864</v>
      </c>
      <c r="F16148" s="249">
        <v>327</v>
      </c>
      <c r="G16148" s="218">
        <f t="shared" si="504"/>
        <v>3270</v>
      </c>
      <c r="H16148" t="s">
        <v>4123</v>
      </c>
      <c r="I16148">
        <v>2</v>
      </c>
      <c r="J16148" s="264"/>
      <c r="K16148" t="str">
        <f t="shared" si="505"/>
        <v>G241202</v>
      </c>
      <c r="L16148">
        <v>510</v>
      </c>
    </row>
    <row r="16149" spans="1:12">
      <c r="A16149" t="s">
        <v>4137</v>
      </c>
      <c r="B16149" t="s">
        <v>4138</v>
      </c>
      <c r="C16149">
        <v>10</v>
      </c>
      <c r="D16149" s="274" t="s">
        <v>3865</v>
      </c>
      <c r="E16149" s="254" t="s">
        <v>3866</v>
      </c>
      <c r="F16149" s="249">
        <v>304</v>
      </c>
      <c r="G16149" s="218">
        <f t="shared" si="504"/>
        <v>3040</v>
      </c>
      <c r="H16149" t="s">
        <v>4123</v>
      </c>
      <c r="I16149">
        <v>2</v>
      </c>
      <c r="J16149" s="264"/>
      <c r="K16149" t="str">
        <f t="shared" si="505"/>
        <v>G247202</v>
      </c>
      <c r="L16149">
        <v>510</v>
      </c>
    </row>
    <row r="16150" spans="1:12">
      <c r="A16150" t="s">
        <v>4137</v>
      </c>
      <c r="B16150" t="s">
        <v>4138</v>
      </c>
      <c r="C16150">
        <v>10</v>
      </c>
      <c r="D16150" s="274" t="s">
        <v>3867</v>
      </c>
      <c r="E16150" s="254" t="s">
        <v>3868</v>
      </c>
      <c r="F16150" s="249">
        <v>311</v>
      </c>
      <c r="G16150" s="218">
        <f t="shared" si="504"/>
        <v>3110</v>
      </c>
      <c r="H16150" t="s">
        <v>4123</v>
      </c>
      <c r="I16150">
        <v>2</v>
      </c>
      <c r="J16150" s="264"/>
      <c r="K16150" t="str">
        <f t="shared" si="505"/>
        <v>G253202</v>
      </c>
      <c r="L16150">
        <v>510</v>
      </c>
    </row>
    <row r="16151" spans="1:12">
      <c r="A16151" t="s">
        <v>4137</v>
      </c>
      <c r="B16151" t="s">
        <v>4138</v>
      </c>
      <c r="C16151">
        <v>10</v>
      </c>
      <c r="D16151" s="274" t="s">
        <v>3881</v>
      </c>
      <c r="E16151" s="254" t="s">
        <v>3882</v>
      </c>
      <c r="F16151" s="249">
        <v>311</v>
      </c>
      <c r="G16151" s="218">
        <f t="shared" si="504"/>
        <v>3110</v>
      </c>
      <c r="H16151" t="s">
        <v>4123</v>
      </c>
      <c r="I16151">
        <v>2</v>
      </c>
      <c r="J16151" s="264"/>
      <c r="K16151" t="str">
        <f t="shared" si="505"/>
        <v>GF04202</v>
      </c>
      <c r="L16151">
        <v>510</v>
      </c>
    </row>
    <row r="16152" spans="1:12">
      <c r="A16152" t="s">
        <v>4137</v>
      </c>
      <c r="B16152" t="s">
        <v>4138</v>
      </c>
      <c r="C16152">
        <v>10</v>
      </c>
      <c r="D16152" s="274" t="s">
        <v>3883</v>
      </c>
      <c r="E16152" s="254" t="s">
        <v>3884</v>
      </c>
      <c r="F16152" s="249">
        <v>289</v>
      </c>
      <c r="G16152" s="218">
        <f t="shared" si="504"/>
        <v>2890</v>
      </c>
      <c r="H16152" t="s">
        <v>4123</v>
      </c>
      <c r="I16152">
        <v>2</v>
      </c>
      <c r="J16152" s="264"/>
      <c r="K16152" t="str">
        <f t="shared" si="505"/>
        <v>GF05202</v>
      </c>
      <c r="L16152">
        <v>510</v>
      </c>
    </row>
    <row r="16153" spans="1:12">
      <c r="A16153" t="s">
        <v>4137</v>
      </c>
      <c r="B16153" t="s">
        <v>4138</v>
      </c>
      <c r="C16153">
        <v>10</v>
      </c>
      <c r="D16153" s="274" t="s">
        <v>3885</v>
      </c>
      <c r="E16153" s="254" t="s">
        <v>3886</v>
      </c>
      <c r="F16153" s="249">
        <v>295</v>
      </c>
      <c r="G16153" s="218">
        <f t="shared" si="504"/>
        <v>2950</v>
      </c>
      <c r="H16153" t="s">
        <v>4123</v>
      </c>
      <c r="I16153">
        <v>2</v>
      </c>
      <c r="J16153" s="264"/>
      <c r="K16153" t="str">
        <f t="shared" si="505"/>
        <v>GF06202</v>
      </c>
      <c r="L16153">
        <v>510</v>
      </c>
    </row>
    <row r="16154" spans="1:12">
      <c r="A16154" t="s">
        <v>4137</v>
      </c>
      <c r="B16154" t="s">
        <v>4138</v>
      </c>
      <c r="C16154">
        <v>10</v>
      </c>
      <c r="D16154" s="274" t="s">
        <v>3902</v>
      </c>
      <c r="E16154" s="254" t="s">
        <v>3893</v>
      </c>
      <c r="F16154" s="249">
        <v>249</v>
      </c>
      <c r="G16154" s="218">
        <f t="shared" si="504"/>
        <v>2490</v>
      </c>
      <c r="H16154" t="s">
        <v>4123</v>
      </c>
      <c r="I16154">
        <v>2</v>
      </c>
      <c r="J16154" s="264"/>
      <c r="K16154" t="str">
        <f t="shared" si="505"/>
        <v>G541202</v>
      </c>
      <c r="L16154">
        <v>510</v>
      </c>
    </row>
    <row r="16155" spans="1:12">
      <c r="A16155" t="s">
        <v>4137</v>
      </c>
      <c r="B16155" t="s">
        <v>4138</v>
      </c>
      <c r="C16155">
        <v>10</v>
      </c>
      <c r="D16155" s="274" t="s">
        <v>3903</v>
      </c>
      <c r="E16155" s="254" t="s">
        <v>3894</v>
      </c>
      <c r="F16155" s="249">
        <v>232</v>
      </c>
      <c r="G16155" s="218">
        <f t="shared" si="504"/>
        <v>2320</v>
      </c>
      <c r="H16155" t="s">
        <v>4123</v>
      </c>
      <c r="I16155">
        <v>2</v>
      </c>
      <c r="J16155" s="264"/>
      <c r="K16155" t="str">
        <f t="shared" si="505"/>
        <v>G547202</v>
      </c>
      <c r="L16155">
        <v>510</v>
      </c>
    </row>
    <row r="16156" spans="1:12">
      <c r="A16156" t="s">
        <v>4137</v>
      </c>
      <c r="B16156" t="s">
        <v>4138</v>
      </c>
      <c r="C16156">
        <v>10</v>
      </c>
      <c r="D16156" s="274" t="s">
        <v>3904</v>
      </c>
      <c r="E16156" s="254" t="s">
        <v>3895</v>
      </c>
      <c r="F16156" s="249">
        <v>237</v>
      </c>
      <c r="G16156" s="218">
        <f t="shared" si="504"/>
        <v>2370</v>
      </c>
      <c r="H16156" t="s">
        <v>4123</v>
      </c>
      <c r="I16156">
        <v>2</v>
      </c>
      <c r="J16156" s="264"/>
      <c r="K16156" t="str">
        <f t="shared" si="505"/>
        <v>G553202</v>
      </c>
      <c r="L16156">
        <v>510</v>
      </c>
    </row>
    <row r="16157" spans="1:12">
      <c r="A16157" t="s">
        <v>4137</v>
      </c>
      <c r="B16157" t="s">
        <v>4138</v>
      </c>
      <c r="C16157">
        <v>10</v>
      </c>
      <c r="D16157" s="274" t="s">
        <v>3917</v>
      </c>
      <c r="E16157" s="254" t="s">
        <v>3918</v>
      </c>
      <c r="F16157" s="249">
        <v>237</v>
      </c>
      <c r="G16157" s="218">
        <f t="shared" si="504"/>
        <v>2370</v>
      </c>
      <c r="H16157" t="s">
        <v>4123</v>
      </c>
      <c r="I16157">
        <v>2</v>
      </c>
      <c r="J16157" s="264"/>
      <c r="K16157" t="str">
        <f t="shared" si="505"/>
        <v>GF13202</v>
      </c>
      <c r="L16157">
        <v>510</v>
      </c>
    </row>
    <row r="16158" spans="1:12">
      <c r="A16158" t="s">
        <v>4137</v>
      </c>
      <c r="B16158" t="s">
        <v>4138</v>
      </c>
      <c r="C16158">
        <v>10</v>
      </c>
      <c r="D16158" s="274" t="s">
        <v>3919</v>
      </c>
      <c r="E16158" s="254" t="s">
        <v>3920</v>
      </c>
      <c r="F16158" s="249">
        <v>220</v>
      </c>
      <c r="G16158" s="218">
        <f t="shared" si="504"/>
        <v>2200</v>
      </c>
      <c r="H16158" t="s">
        <v>4123</v>
      </c>
      <c r="I16158">
        <v>2</v>
      </c>
      <c r="J16158" s="264"/>
      <c r="K16158" t="str">
        <f t="shared" si="505"/>
        <v>GF14202</v>
      </c>
      <c r="L16158">
        <v>510</v>
      </c>
    </row>
    <row r="16159" spans="1:12">
      <c r="A16159" t="s">
        <v>4137</v>
      </c>
      <c r="B16159" t="s">
        <v>4138</v>
      </c>
      <c r="C16159">
        <v>10</v>
      </c>
      <c r="D16159" s="274" t="s">
        <v>3921</v>
      </c>
      <c r="E16159" s="254" t="s">
        <v>3922</v>
      </c>
      <c r="F16159" s="249">
        <v>225</v>
      </c>
      <c r="G16159" s="218">
        <f t="shared" si="504"/>
        <v>2250</v>
      </c>
      <c r="H16159" t="s">
        <v>4123</v>
      </c>
      <c r="I16159">
        <v>2</v>
      </c>
      <c r="J16159" s="264"/>
      <c r="K16159" t="str">
        <f t="shared" si="505"/>
        <v>GF15202</v>
      </c>
      <c r="L16159">
        <v>510</v>
      </c>
    </row>
    <row r="16160" spans="1:12">
      <c r="A16160" t="s">
        <v>4137</v>
      </c>
      <c r="B16160" t="s">
        <v>4138</v>
      </c>
      <c r="C16160">
        <v>10</v>
      </c>
      <c r="D16160" s="274" t="s">
        <v>3938</v>
      </c>
      <c r="E16160" s="254" t="s">
        <v>3929</v>
      </c>
      <c r="F16160" s="249">
        <v>234</v>
      </c>
      <c r="G16160" s="218">
        <f t="shared" si="504"/>
        <v>2340</v>
      </c>
      <c r="H16160" t="s">
        <v>4123</v>
      </c>
      <c r="I16160">
        <v>2</v>
      </c>
      <c r="J16160" s="264"/>
      <c r="K16160" t="str">
        <f t="shared" si="505"/>
        <v>G841202</v>
      </c>
      <c r="L16160">
        <v>510</v>
      </c>
    </row>
    <row r="16161" spans="1:12">
      <c r="A16161" t="s">
        <v>4137</v>
      </c>
      <c r="B16161" t="s">
        <v>4138</v>
      </c>
      <c r="C16161">
        <v>10</v>
      </c>
      <c r="D16161" s="274" t="s">
        <v>3939</v>
      </c>
      <c r="E16161" s="254" t="s">
        <v>3930</v>
      </c>
      <c r="F16161" s="249">
        <v>217</v>
      </c>
      <c r="G16161" s="218">
        <f t="shared" si="504"/>
        <v>2170</v>
      </c>
      <c r="H16161" t="s">
        <v>4123</v>
      </c>
      <c r="I16161">
        <v>2</v>
      </c>
      <c r="J16161" s="264"/>
      <c r="K16161" t="str">
        <f t="shared" si="505"/>
        <v>G847202</v>
      </c>
      <c r="L16161">
        <v>510</v>
      </c>
    </row>
    <row r="16162" spans="1:12">
      <c r="A16162" t="s">
        <v>4137</v>
      </c>
      <c r="B16162" t="s">
        <v>4138</v>
      </c>
      <c r="C16162">
        <v>10</v>
      </c>
      <c r="D16162" s="274" t="s">
        <v>3940</v>
      </c>
      <c r="E16162" s="254" t="s">
        <v>3931</v>
      </c>
      <c r="F16162" s="249">
        <v>222</v>
      </c>
      <c r="G16162" s="218">
        <f t="shared" si="504"/>
        <v>2220</v>
      </c>
      <c r="H16162" t="s">
        <v>4123</v>
      </c>
      <c r="I16162">
        <v>2</v>
      </c>
      <c r="J16162" s="264"/>
      <c r="K16162" t="str">
        <f t="shared" si="505"/>
        <v>G853202</v>
      </c>
      <c r="L16162">
        <v>510</v>
      </c>
    </row>
    <row r="16163" spans="1:12">
      <c r="A16163" t="s">
        <v>4137</v>
      </c>
      <c r="B16163" t="s">
        <v>4138</v>
      </c>
      <c r="C16163">
        <v>10</v>
      </c>
      <c r="D16163" s="274" t="s">
        <v>3953</v>
      </c>
      <c r="E16163" s="254" t="s">
        <v>3954</v>
      </c>
      <c r="F16163" s="249">
        <v>222</v>
      </c>
      <c r="G16163" s="218">
        <f t="shared" si="504"/>
        <v>2220</v>
      </c>
      <c r="H16163" t="s">
        <v>4123</v>
      </c>
      <c r="I16163">
        <v>2</v>
      </c>
      <c r="J16163" s="264"/>
      <c r="K16163" t="str">
        <f t="shared" si="505"/>
        <v>GF22202</v>
      </c>
      <c r="L16163">
        <v>510</v>
      </c>
    </row>
    <row r="16164" spans="1:12">
      <c r="A16164" t="s">
        <v>4137</v>
      </c>
      <c r="B16164" t="s">
        <v>4138</v>
      </c>
      <c r="C16164">
        <v>10</v>
      </c>
      <c r="D16164" s="274" t="s">
        <v>3955</v>
      </c>
      <c r="E16164" s="254" t="s">
        <v>3956</v>
      </c>
      <c r="F16164" s="249">
        <v>206</v>
      </c>
      <c r="G16164" s="218">
        <f t="shared" si="504"/>
        <v>2060</v>
      </c>
      <c r="H16164" t="s">
        <v>4123</v>
      </c>
      <c r="I16164">
        <v>2</v>
      </c>
      <c r="J16164" s="264"/>
      <c r="K16164" t="str">
        <f t="shared" si="505"/>
        <v>GF23202</v>
      </c>
      <c r="L16164">
        <v>510</v>
      </c>
    </row>
    <row r="16165" spans="1:12">
      <c r="A16165" t="s">
        <v>4137</v>
      </c>
      <c r="B16165" t="s">
        <v>4138</v>
      </c>
      <c r="C16165">
        <v>10</v>
      </c>
      <c r="D16165" s="274" t="s">
        <v>3957</v>
      </c>
      <c r="E16165" s="254" t="s">
        <v>3958</v>
      </c>
      <c r="F16165" s="249">
        <v>211</v>
      </c>
      <c r="G16165" s="218">
        <f t="shared" si="504"/>
        <v>2110</v>
      </c>
      <c r="H16165" t="s">
        <v>4123</v>
      </c>
      <c r="I16165">
        <v>2</v>
      </c>
      <c r="J16165" s="264"/>
      <c r="K16165" t="str">
        <f t="shared" si="505"/>
        <v>GF24202</v>
      </c>
      <c r="L16165">
        <v>510</v>
      </c>
    </row>
    <row r="16166" spans="1:12">
      <c r="A16166" t="s">
        <v>4137</v>
      </c>
      <c r="B16166" t="s">
        <v>4138</v>
      </c>
      <c r="C16166">
        <v>10</v>
      </c>
      <c r="D16166" s="274" t="s">
        <v>3974</v>
      </c>
      <c r="E16166" s="254" t="s">
        <v>3965</v>
      </c>
      <c r="F16166" s="249">
        <v>178</v>
      </c>
      <c r="G16166" s="218">
        <f t="shared" si="504"/>
        <v>1780</v>
      </c>
      <c r="H16166" t="s">
        <v>4123</v>
      </c>
      <c r="I16166">
        <v>2</v>
      </c>
      <c r="J16166" s="264"/>
      <c r="K16166" t="str">
        <f t="shared" si="505"/>
        <v>GB41202</v>
      </c>
      <c r="L16166">
        <v>510</v>
      </c>
    </row>
    <row r="16167" spans="1:12">
      <c r="A16167" t="s">
        <v>4137</v>
      </c>
      <c r="B16167" t="s">
        <v>4138</v>
      </c>
      <c r="C16167">
        <v>10</v>
      </c>
      <c r="D16167" s="274" t="s">
        <v>3975</v>
      </c>
      <c r="E16167" s="254" t="s">
        <v>3966</v>
      </c>
      <c r="F16167" s="249">
        <v>166</v>
      </c>
      <c r="G16167" s="218">
        <f t="shared" si="504"/>
        <v>1660</v>
      </c>
      <c r="H16167" t="s">
        <v>4123</v>
      </c>
      <c r="I16167">
        <v>2</v>
      </c>
      <c r="J16167" s="264"/>
      <c r="K16167" t="str">
        <f t="shared" si="505"/>
        <v>GB47202</v>
      </c>
      <c r="L16167">
        <v>510</v>
      </c>
    </row>
    <row r="16168" spans="1:12">
      <c r="A16168" t="s">
        <v>4137</v>
      </c>
      <c r="B16168" t="s">
        <v>4138</v>
      </c>
      <c r="C16168">
        <v>10</v>
      </c>
      <c r="D16168" s="274" t="s">
        <v>3976</v>
      </c>
      <c r="E16168" s="254" t="s">
        <v>3967</v>
      </c>
      <c r="F16168" s="249">
        <v>169</v>
      </c>
      <c r="G16168" s="218">
        <f t="shared" si="504"/>
        <v>1690</v>
      </c>
      <c r="H16168" t="s">
        <v>4123</v>
      </c>
      <c r="I16168">
        <v>2</v>
      </c>
      <c r="J16168" s="264"/>
      <c r="K16168" t="str">
        <f t="shared" si="505"/>
        <v>GB53202</v>
      </c>
      <c r="L16168">
        <v>510</v>
      </c>
    </row>
    <row r="16169" spans="1:12">
      <c r="A16169" t="s">
        <v>4137</v>
      </c>
      <c r="B16169" t="s">
        <v>4138</v>
      </c>
      <c r="C16169">
        <v>10</v>
      </c>
      <c r="D16169" s="274" t="s">
        <v>3989</v>
      </c>
      <c r="E16169" s="254" t="s">
        <v>3990</v>
      </c>
      <c r="F16169" s="249">
        <v>169</v>
      </c>
      <c r="G16169" s="218">
        <f t="shared" si="504"/>
        <v>1690</v>
      </c>
      <c r="H16169" t="s">
        <v>4123</v>
      </c>
      <c r="I16169">
        <v>2</v>
      </c>
      <c r="J16169" s="264"/>
      <c r="K16169" t="str">
        <f t="shared" si="505"/>
        <v>GF31202</v>
      </c>
      <c r="L16169">
        <v>510</v>
      </c>
    </row>
    <row r="16170" spans="1:12">
      <c r="A16170" t="s">
        <v>4137</v>
      </c>
      <c r="B16170" t="s">
        <v>4138</v>
      </c>
      <c r="C16170">
        <v>10</v>
      </c>
      <c r="D16170" s="274" t="s">
        <v>3991</v>
      </c>
      <c r="E16170" s="254" t="s">
        <v>3992</v>
      </c>
      <c r="F16170" s="249">
        <v>158</v>
      </c>
      <c r="G16170" s="218">
        <f t="shared" si="504"/>
        <v>1580</v>
      </c>
      <c r="H16170" t="s">
        <v>4123</v>
      </c>
      <c r="I16170">
        <v>2</v>
      </c>
      <c r="J16170" s="264"/>
      <c r="K16170" t="str">
        <f t="shared" si="505"/>
        <v>GF32202</v>
      </c>
      <c r="L16170">
        <v>510</v>
      </c>
    </row>
    <row r="16171" spans="1:12">
      <c r="A16171" t="s">
        <v>4137</v>
      </c>
      <c r="B16171" t="s">
        <v>4138</v>
      </c>
      <c r="C16171">
        <v>10</v>
      </c>
      <c r="D16171" s="274" t="s">
        <v>3993</v>
      </c>
      <c r="E16171" s="254" t="s">
        <v>3994</v>
      </c>
      <c r="F16171" s="249">
        <v>161</v>
      </c>
      <c r="G16171" s="218">
        <f t="shared" si="504"/>
        <v>1610</v>
      </c>
      <c r="H16171" t="s">
        <v>4123</v>
      </c>
      <c r="I16171">
        <v>2</v>
      </c>
      <c r="J16171" s="264"/>
      <c r="K16171" t="str">
        <f t="shared" si="505"/>
        <v>GF33202</v>
      </c>
      <c r="L16171">
        <v>510</v>
      </c>
    </row>
    <row r="16172" spans="1:12">
      <c r="A16172" t="s">
        <v>4137</v>
      </c>
      <c r="B16172" t="s">
        <v>4138</v>
      </c>
      <c r="C16172">
        <v>10</v>
      </c>
      <c r="D16172" s="274" t="s">
        <v>4734</v>
      </c>
      <c r="E16172" s="250" t="s">
        <v>639</v>
      </c>
      <c r="F16172" s="249">
        <v>171</v>
      </c>
      <c r="G16172" s="218">
        <f t="shared" si="504"/>
        <v>1710</v>
      </c>
      <c r="H16172" t="s">
        <v>4123</v>
      </c>
      <c r="I16172">
        <v>2</v>
      </c>
      <c r="K16172" t="str">
        <f t="shared" si="505"/>
        <v>1411202</v>
      </c>
      <c r="L16172">
        <v>1780</v>
      </c>
    </row>
    <row r="16173" spans="1:12">
      <c r="A16173" t="s">
        <v>4137</v>
      </c>
      <c r="B16173" t="s">
        <v>4138</v>
      </c>
      <c r="C16173">
        <v>10</v>
      </c>
      <c r="D16173" s="274" t="s">
        <v>4735</v>
      </c>
      <c r="E16173" s="250" t="s">
        <v>640</v>
      </c>
      <c r="F16173" s="249">
        <v>120</v>
      </c>
      <c r="G16173" s="218">
        <f t="shared" si="504"/>
        <v>1200</v>
      </c>
      <c r="H16173" t="s">
        <v>4123</v>
      </c>
      <c r="I16173">
        <v>2</v>
      </c>
      <c r="J16173" s="264"/>
      <c r="K16173" t="str">
        <f t="shared" si="505"/>
        <v>1412202</v>
      </c>
      <c r="L16173">
        <v>1780</v>
      </c>
    </row>
    <row r="16174" spans="1:12">
      <c r="A16174" t="s">
        <v>4137</v>
      </c>
      <c r="B16174" t="s">
        <v>4138</v>
      </c>
      <c r="C16174">
        <v>10</v>
      </c>
      <c r="D16174" s="274" t="s">
        <v>659</v>
      </c>
      <c r="E16174" s="250" t="s">
        <v>641</v>
      </c>
      <c r="F16174" s="249">
        <v>86</v>
      </c>
      <c r="G16174" s="218">
        <f t="shared" si="504"/>
        <v>860</v>
      </c>
      <c r="H16174" t="s">
        <v>4123</v>
      </c>
      <c r="I16174">
        <v>2</v>
      </c>
      <c r="J16174" s="264"/>
      <c r="K16174" t="str">
        <f t="shared" si="505"/>
        <v>B041202</v>
      </c>
      <c r="L16174">
        <v>1780</v>
      </c>
    </row>
    <row r="16175" spans="1:12">
      <c r="A16175" t="s">
        <v>4137</v>
      </c>
      <c r="B16175" t="s">
        <v>4138</v>
      </c>
      <c r="C16175">
        <v>10</v>
      </c>
      <c r="D16175" s="274" t="s">
        <v>4736</v>
      </c>
      <c r="E16175" s="250" t="s">
        <v>642</v>
      </c>
      <c r="F16175" s="249">
        <v>154</v>
      </c>
      <c r="G16175" s="218">
        <f t="shared" si="504"/>
        <v>1540</v>
      </c>
      <c r="H16175" t="s">
        <v>4123</v>
      </c>
      <c r="I16175">
        <v>2</v>
      </c>
      <c r="J16175" s="264"/>
      <c r="K16175" t="str">
        <f t="shared" si="505"/>
        <v>1413202</v>
      </c>
      <c r="L16175">
        <v>1780</v>
      </c>
    </row>
    <row r="16176" spans="1:12">
      <c r="A16176" t="s">
        <v>4137</v>
      </c>
      <c r="B16176" t="s">
        <v>4138</v>
      </c>
      <c r="C16176">
        <v>10</v>
      </c>
      <c r="D16176" s="274" t="s">
        <v>4737</v>
      </c>
      <c r="E16176" s="250" t="s">
        <v>643</v>
      </c>
      <c r="F16176" s="249">
        <v>108</v>
      </c>
      <c r="G16176" s="218">
        <f t="shared" si="504"/>
        <v>1080</v>
      </c>
      <c r="H16176" t="s">
        <v>4123</v>
      </c>
      <c r="I16176">
        <v>2</v>
      </c>
      <c r="J16176" s="264"/>
      <c r="K16176" t="str">
        <f t="shared" si="505"/>
        <v>1414202</v>
      </c>
      <c r="L16176">
        <v>1780</v>
      </c>
    </row>
    <row r="16177" spans="1:12">
      <c r="A16177" t="s">
        <v>4137</v>
      </c>
      <c r="B16177" t="s">
        <v>4138</v>
      </c>
      <c r="C16177">
        <v>10</v>
      </c>
      <c r="D16177" s="274" t="s">
        <v>663</v>
      </c>
      <c r="E16177" s="250" t="s">
        <v>644</v>
      </c>
      <c r="F16177" s="249">
        <v>77</v>
      </c>
      <c r="G16177" s="218">
        <f t="shared" si="504"/>
        <v>770</v>
      </c>
      <c r="H16177" t="s">
        <v>4123</v>
      </c>
      <c r="I16177">
        <v>2</v>
      </c>
      <c r="J16177" s="264"/>
      <c r="K16177" t="str">
        <f t="shared" si="505"/>
        <v>B045202</v>
      </c>
      <c r="L16177">
        <v>1780</v>
      </c>
    </row>
    <row r="16178" spans="1:12">
      <c r="A16178" t="s">
        <v>4137</v>
      </c>
      <c r="B16178" t="s">
        <v>4138</v>
      </c>
      <c r="C16178">
        <v>10</v>
      </c>
      <c r="D16178" s="274" t="s">
        <v>4738</v>
      </c>
      <c r="E16178" s="250" t="s">
        <v>645</v>
      </c>
      <c r="F16178" s="249">
        <v>149</v>
      </c>
      <c r="G16178" s="218">
        <f t="shared" si="504"/>
        <v>1490</v>
      </c>
      <c r="H16178" t="s">
        <v>4123</v>
      </c>
      <c r="I16178">
        <v>2</v>
      </c>
      <c r="J16178" s="264"/>
      <c r="K16178" t="str">
        <f t="shared" si="505"/>
        <v>1415202</v>
      </c>
      <c r="L16178">
        <v>1780</v>
      </c>
    </row>
    <row r="16179" spans="1:12">
      <c r="A16179" t="s">
        <v>4137</v>
      </c>
      <c r="B16179" t="s">
        <v>4138</v>
      </c>
      <c r="C16179">
        <v>10</v>
      </c>
      <c r="D16179" s="274" t="s">
        <v>4739</v>
      </c>
      <c r="E16179" s="250" t="s">
        <v>646</v>
      </c>
      <c r="F16179" s="249">
        <v>104</v>
      </c>
      <c r="G16179" s="218">
        <f t="shared" si="504"/>
        <v>1040</v>
      </c>
      <c r="H16179" t="s">
        <v>4123</v>
      </c>
      <c r="I16179">
        <v>2</v>
      </c>
      <c r="J16179" s="264"/>
      <c r="K16179" t="str">
        <f t="shared" si="505"/>
        <v>1416202</v>
      </c>
      <c r="L16179">
        <v>1780</v>
      </c>
    </row>
    <row r="16180" spans="1:12">
      <c r="A16180" t="s">
        <v>4137</v>
      </c>
      <c r="B16180" t="s">
        <v>4138</v>
      </c>
      <c r="C16180">
        <v>10</v>
      </c>
      <c r="D16180" s="274" t="s">
        <v>667</v>
      </c>
      <c r="E16180" s="250" t="s">
        <v>647</v>
      </c>
      <c r="F16180" s="249">
        <v>75</v>
      </c>
      <c r="G16180" s="218">
        <f t="shared" si="504"/>
        <v>750</v>
      </c>
      <c r="H16180" t="s">
        <v>4123</v>
      </c>
      <c r="I16180">
        <v>2</v>
      </c>
      <c r="J16180" s="264"/>
      <c r="K16180" t="str">
        <f t="shared" si="505"/>
        <v>B049202</v>
      </c>
      <c r="L16180">
        <v>1780</v>
      </c>
    </row>
    <row r="16181" spans="1:12">
      <c r="A16181" t="s">
        <v>4137</v>
      </c>
      <c r="B16181" t="s">
        <v>4138</v>
      </c>
      <c r="C16181">
        <v>10</v>
      </c>
      <c r="D16181" s="274" t="s">
        <v>4740</v>
      </c>
      <c r="E16181" s="250" t="s">
        <v>3995</v>
      </c>
      <c r="F16181" s="249">
        <v>120</v>
      </c>
      <c r="G16181" s="218">
        <f t="shared" ref="G16181:G16244" si="506">ROUNDDOWN(C16181*F16181,0)</f>
        <v>1200</v>
      </c>
      <c r="H16181" t="s">
        <v>4123</v>
      </c>
      <c r="I16181">
        <v>2</v>
      </c>
      <c r="J16181" s="264"/>
      <c r="K16181" t="str">
        <f t="shared" si="505"/>
        <v>9411202</v>
      </c>
      <c r="L16181">
        <v>1780</v>
      </c>
    </row>
    <row r="16182" spans="1:12">
      <c r="A16182" t="s">
        <v>4137</v>
      </c>
      <c r="B16182" t="s">
        <v>4138</v>
      </c>
      <c r="C16182">
        <v>10</v>
      </c>
      <c r="D16182" s="274" t="s">
        <v>4741</v>
      </c>
      <c r="E16182" s="250" t="s">
        <v>3996</v>
      </c>
      <c r="F16182" s="249">
        <v>84</v>
      </c>
      <c r="G16182" s="218">
        <f t="shared" si="506"/>
        <v>840</v>
      </c>
      <c r="H16182" t="s">
        <v>4123</v>
      </c>
      <c r="I16182">
        <v>2</v>
      </c>
      <c r="J16182" s="264"/>
      <c r="K16182" t="str">
        <f t="shared" si="505"/>
        <v>9412202</v>
      </c>
      <c r="L16182">
        <v>1780</v>
      </c>
    </row>
    <row r="16183" spans="1:12">
      <c r="A16183" t="s">
        <v>4137</v>
      </c>
      <c r="B16183" t="s">
        <v>4138</v>
      </c>
      <c r="C16183">
        <v>10</v>
      </c>
      <c r="D16183" s="274" t="s">
        <v>3997</v>
      </c>
      <c r="E16183" s="250" t="s">
        <v>3998</v>
      </c>
      <c r="F16183" s="249">
        <v>60</v>
      </c>
      <c r="G16183" s="218">
        <f t="shared" si="506"/>
        <v>600</v>
      </c>
      <c r="H16183" t="s">
        <v>4123</v>
      </c>
      <c r="I16183">
        <v>2</v>
      </c>
      <c r="J16183" s="264"/>
      <c r="K16183" t="str">
        <f t="shared" si="505"/>
        <v>B341202</v>
      </c>
      <c r="L16183">
        <v>1780</v>
      </c>
    </row>
    <row r="16184" spans="1:12">
      <c r="A16184" t="s">
        <v>4137</v>
      </c>
      <c r="B16184" t="s">
        <v>4138</v>
      </c>
      <c r="C16184">
        <v>10</v>
      </c>
      <c r="D16184" s="274" t="s">
        <v>4742</v>
      </c>
      <c r="E16184" s="250" t="s">
        <v>3999</v>
      </c>
      <c r="F16184" s="249">
        <v>108</v>
      </c>
      <c r="G16184" s="218">
        <f t="shared" si="506"/>
        <v>1080</v>
      </c>
      <c r="H16184" t="s">
        <v>4123</v>
      </c>
      <c r="I16184">
        <v>2</v>
      </c>
      <c r="J16184" s="264"/>
      <c r="K16184" t="str">
        <f t="shared" si="505"/>
        <v>9413202</v>
      </c>
      <c r="L16184">
        <v>1780</v>
      </c>
    </row>
    <row r="16185" spans="1:12">
      <c r="A16185" t="s">
        <v>4137</v>
      </c>
      <c r="B16185" t="s">
        <v>4138</v>
      </c>
      <c r="C16185">
        <v>10</v>
      </c>
      <c r="D16185" s="274" t="s">
        <v>4743</v>
      </c>
      <c r="E16185" s="250" t="s">
        <v>4000</v>
      </c>
      <c r="F16185" s="249">
        <v>76</v>
      </c>
      <c r="G16185" s="218">
        <f t="shared" si="506"/>
        <v>760</v>
      </c>
      <c r="H16185" t="s">
        <v>4123</v>
      </c>
      <c r="I16185">
        <v>2</v>
      </c>
      <c r="J16185" s="264"/>
      <c r="K16185" t="str">
        <f t="shared" si="505"/>
        <v>9414202</v>
      </c>
      <c r="L16185">
        <v>1780</v>
      </c>
    </row>
    <row r="16186" spans="1:12">
      <c r="A16186" t="s">
        <v>4137</v>
      </c>
      <c r="B16186" t="s">
        <v>4138</v>
      </c>
      <c r="C16186">
        <v>10</v>
      </c>
      <c r="D16186" s="274" t="s">
        <v>4001</v>
      </c>
      <c r="E16186" s="250" t="s">
        <v>4002</v>
      </c>
      <c r="F16186" s="249">
        <v>54</v>
      </c>
      <c r="G16186" s="218">
        <f t="shared" si="506"/>
        <v>540</v>
      </c>
      <c r="H16186" t="s">
        <v>4123</v>
      </c>
      <c r="I16186">
        <v>2</v>
      </c>
      <c r="J16186" s="264"/>
      <c r="K16186" t="str">
        <f t="shared" si="505"/>
        <v>B345202</v>
      </c>
      <c r="L16186">
        <v>1780</v>
      </c>
    </row>
    <row r="16187" spans="1:12">
      <c r="A16187" t="s">
        <v>4137</v>
      </c>
      <c r="B16187" t="s">
        <v>4138</v>
      </c>
      <c r="C16187">
        <v>10</v>
      </c>
      <c r="D16187" s="274" t="s">
        <v>4744</v>
      </c>
      <c r="E16187" s="250" t="s">
        <v>4003</v>
      </c>
      <c r="F16187" s="249">
        <v>104</v>
      </c>
      <c r="G16187" s="218">
        <f t="shared" si="506"/>
        <v>1040</v>
      </c>
      <c r="H16187" t="s">
        <v>4123</v>
      </c>
      <c r="I16187">
        <v>2</v>
      </c>
      <c r="J16187" s="264"/>
      <c r="K16187" t="str">
        <f t="shared" si="505"/>
        <v>9415202</v>
      </c>
      <c r="L16187">
        <v>1780</v>
      </c>
    </row>
    <row r="16188" spans="1:12">
      <c r="A16188" t="s">
        <v>4137</v>
      </c>
      <c r="B16188" t="s">
        <v>4138</v>
      </c>
      <c r="C16188">
        <v>10</v>
      </c>
      <c r="D16188" s="274" t="s">
        <v>4745</v>
      </c>
      <c r="E16188" s="250" t="s">
        <v>4004</v>
      </c>
      <c r="F16188" s="249">
        <v>73</v>
      </c>
      <c r="G16188" s="218">
        <f t="shared" si="506"/>
        <v>730</v>
      </c>
      <c r="H16188" t="s">
        <v>4123</v>
      </c>
      <c r="I16188">
        <v>2</v>
      </c>
      <c r="J16188" s="264"/>
      <c r="K16188" t="str">
        <f t="shared" si="505"/>
        <v>9416202</v>
      </c>
      <c r="L16188">
        <v>1780</v>
      </c>
    </row>
    <row r="16189" spans="1:12">
      <c r="A16189" t="s">
        <v>4137</v>
      </c>
      <c r="B16189" t="s">
        <v>4138</v>
      </c>
      <c r="C16189">
        <v>10</v>
      </c>
      <c r="D16189" s="274" t="s">
        <v>4005</v>
      </c>
      <c r="E16189" s="250" t="s">
        <v>4006</v>
      </c>
      <c r="F16189" s="249">
        <v>52</v>
      </c>
      <c r="G16189" s="218">
        <f t="shared" si="506"/>
        <v>520</v>
      </c>
      <c r="H16189" t="s">
        <v>4123</v>
      </c>
      <c r="I16189">
        <v>2</v>
      </c>
      <c r="J16189" s="264"/>
      <c r="K16189" t="str">
        <f t="shared" si="505"/>
        <v>B349202</v>
      </c>
      <c r="L16189">
        <v>1780</v>
      </c>
    </row>
    <row r="16190" spans="1:12">
      <c r="A16190" t="s">
        <v>4137</v>
      </c>
      <c r="B16190" t="s">
        <v>4138</v>
      </c>
      <c r="C16190">
        <v>10</v>
      </c>
      <c r="D16190" s="274" t="s">
        <v>4007</v>
      </c>
      <c r="E16190" s="250" t="s">
        <v>4008</v>
      </c>
      <c r="F16190" s="249">
        <v>86</v>
      </c>
      <c r="G16190" s="218">
        <f t="shared" si="506"/>
        <v>860</v>
      </c>
      <c r="H16190" t="s">
        <v>4123</v>
      </c>
      <c r="I16190">
        <v>2</v>
      </c>
      <c r="J16190" s="264"/>
      <c r="K16190" t="str">
        <f t="shared" si="505"/>
        <v>B561202</v>
      </c>
      <c r="L16190">
        <v>1780</v>
      </c>
    </row>
    <row r="16191" spans="1:12">
      <c r="A16191" t="s">
        <v>4137</v>
      </c>
      <c r="B16191" t="s">
        <v>4138</v>
      </c>
      <c r="C16191">
        <v>10</v>
      </c>
      <c r="D16191" s="274" t="s">
        <v>4009</v>
      </c>
      <c r="E16191" s="250" t="s">
        <v>4010</v>
      </c>
      <c r="F16191" s="249">
        <v>60</v>
      </c>
      <c r="G16191" s="218">
        <f t="shared" si="506"/>
        <v>600</v>
      </c>
      <c r="H16191" t="s">
        <v>4123</v>
      </c>
      <c r="I16191">
        <v>2</v>
      </c>
      <c r="J16191" s="264"/>
      <c r="K16191" t="str">
        <f t="shared" si="505"/>
        <v>B562202</v>
      </c>
      <c r="L16191">
        <v>1780</v>
      </c>
    </row>
    <row r="16192" spans="1:12">
      <c r="A16192" t="s">
        <v>4137</v>
      </c>
      <c r="B16192" t="s">
        <v>4138</v>
      </c>
      <c r="C16192">
        <v>10</v>
      </c>
      <c r="D16192" s="274" t="s">
        <v>4011</v>
      </c>
      <c r="E16192" s="250" t="s">
        <v>4012</v>
      </c>
      <c r="F16192" s="249">
        <v>43</v>
      </c>
      <c r="G16192" s="218">
        <f t="shared" si="506"/>
        <v>430</v>
      </c>
      <c r="H16192" t="s">
        <v>4123</v>
      </c>
      <c r="I16192">
        <v>2</v>
      </c>
      <c r="J16192" s="264"/>
      <c r="K16192" t="str">
        <f t="shared" si="505"/>
        <v>B563202</v>
      </c>
      <c r="L16192">
        <v>1780</v>
      </c>
    </row>
    <row r="16193" spans="1:12">
      <c r="A16193" t="s">
        <v>4137</v>
      </c>
      <c r="B16193" t="s">
        <v>4138</v>
      </c>
      <c r="C16193">
        <v>10</v>
      </c>
      <c r="D16193" s="274" t="s">
        <v>4013</v>
      </c>
      <c r="E16193" s="250" t="s">
        <v>4014</v>
      </c>
      <c r="F16193" s="249">
        <v>77</v>
      </c>
      <c r="G16193" s="218">
        <f t="shared" si="506"/>
        <v>770</v>
      </c>
      <c r="H16193" t="s">
        <v>4123</v>
      </c>
      <c r="I16193">
        <v>2</v>
      </c>
      <c r="J16193" s="264"/>
      <c r="K16193" t="str">
        <f t="shared" si="505"/>
        <v>B571202</v>
      </c>
      <c r="L16193">
        <v>1780</v>
      </c>
    </row>
    <row r="16194" spans="1:12">
      <c r="A16194" t="s">
        <v>4137</v>
      </c>
      <c r="B16194" t="s">
        <v>4138</v>
      </c>
      <c r="C16194">
        <v>10</v>
      </c>
      <c r="D16194" s="274" t="s">
        <v>4015</v>
      </c>
      <c r="E16194" s="250" t="s">
        <v>4016</v>
      </c>
      <c r="F16194" s="249">
        <v>54</v>
      </c>
      <c r="G16194" s="218">
        <f t="shared" si="506"/>
        <v>540</v>
      </c>
      <c r="H16194" t="s">
        <v>4123</v>
      </c>
      <c r="I16194">
        <v>2</v>
      </c>
      <c r="J16194" s="264"/>
      <c r="K16194" t="str">
        <f t="shared" ref="K16194:K16257" si="507">D16194&amp;A16194&amp;I16194</f>
        <v>B572202</v>
      </c>
      <c r="L16194">
        <v>1780</v>
      </c>
    </row>
    <row r="16195" spans="1:12">
      <c r="A16195" t="s">
        <v>4137</v>
      </c>
      <c r="B16195" t="s">
        <v>4138</v>
      </c>
      <c r="C16195">
        <v>10</v>
      </c>
      <c r="D16195" s="274" t="s">
        <v>4017</v>
      </c>
      <c r="E16195" s="250" t="s">
        <v>4018</v>
      </c>
      <c r="F16195" s="249">
        <v>39</v>
      </c>
      <c r="G16195" s="218">
        <f t="shared" si="506"/>
        <v>390</v>
      </c>
      <c r="H16195" t="s">
        <v>4123</v>
      </c>
      <c r="I16195">
        <v>2</v>
      </c>
      <c r="J16195" s="264"/>
      <c r="K16195" t="str">
        <f t="shared" si="507"/>
        <v>B573202</v>
      </c>
      <c r="L16195">
        <v>1780</v>
      </c>
    </row>
    <row r="16196" spans="1:12">
      <c r="A16196" t="s">
        <v>4137</v>
      </c>
      <c r="B16196" t="s">
        <v>4138</v>
      </c>
      <c r="C16196">
        <v>10</v>
      </c>
      <c r="D16196" s="274" t="s">
        <v>4019</v>
      </c>
      <c r="E16196" s="250" t="s">
        <v>4020</v>
      </c>
      <c r="F16196" s="249">
        <v>75</v>
      </c>
      <c r="G16196" s="218">
        <f t="shared" si="506"/>
        <v>750</v>
      </c>
      <c r="H16196" t="s">
        <v>4123</v>
      </c>
      <c r="I16196">
        <v>2</v>
      </c>
      <c r="J16196" s="264"/>
      <c r="K16196" t="str">
        <f t="shared" si="507"/>
        <v>B581202</v>
      </c>
      <c r="L16196">
        <v>1780</v>
      </c>
    </row>
    <row r="16197" spans="1:12">
      <c r="A16197" t="s">
        <v>4137</v>
      </c>
      <c r="B16197" t="s">
        <v>4138</v>
      </c>
      <c r="C16197">
        <v>10</v>
      </c>
      <c r="D16197" s="274" t="s">
        <v>4021</v>
      </c>
      <c r="E16197" s="250" t="s">
        <v>4022</v>
      </c>
      <c r="F16197" s="249">
        <v>53</v>
      </c>
      <c r="G16197" s="218">
        <f t="shared" si="506"/>
        <v>530</v>
      </c>
      <c r="H16197" t="s">
        <v>4123</v>
      </c>
      <c r="I16197">
        <v>2</v>
      </c>
      <c r="J16197" s="264"/>
      <c r="K16197" t="str">
        <f t="shared" si="507"/>
        <v>B582202</v>
      </c>
      <c r="L16197">
        <v>1780</v>
      </c>
    </row>
    <row r="16198" spans="1:12">
      <c r="A16198" t="s">
        <v>4137</v>
      </c>
      <c r="B16198" t="s">
        <v>4138</v>
      </c>
      <c r="C16198">
        <v>10</v>
      </c>
      <c r="D16198" s="274" t="s">
        <v>4023</v>
      </c>
      <c r="E16198" s="250" t="s">
        <v>4024</v>
      </c>
      <c r="F16198" s="249">
        <v>38</v>
      </c>
      <c r="G16198" s="218">
        <f t="shared" si="506"/>
        <v>380</v>
      </c>
      <c r="H16198" t="s">
        <v>4123</v>
      </c>
      <c r="I16198">
        <v>2</v>
      </c>
      <c r="J16198" s="264"/>
      <c r="K16198" t="str">
        <f t="shared" si="507"/>
        <v>B583202</v>
      </c>
      <c r="L16198">
        <v>1780</v>
      </c>
    </row>
    <row r="16199" spans="1:12">
      <c r="A16199" t="s">
        <v>4137</v>
      </c>
      <c r="B16199" t="s">
        <v>4138</v>
      </c>
      <c r="C16199">
        <v>10</v>
      </c>
      <c r="D16199" s="274" t="s">
        <v>4025</v>
      </c>
      <c r="E16199" s="250" t="s">
        <v>4026</v>
      </c>
      <c r="F16199" s="249">
        <v>120</v>
      </c>
      <c r="G16199" s="218">
        <f t="shared" si="506"/>
        <v>1200</v>
      </c>
      <c r="H16199" t="s">
        <v>4123</v>
      </c>
      <c r="I16199">
        <v>2</v>
      </c>
      <c r="J16199" s="264"/>
      <c r="K16199" t="str">
        <f t="shared" si="507"/>
        <v>B661202</v>
      </c>
      <c r="L16199">
        <v>1780</v>
      </c>
    </row>
    <row r="16200" spans="1:12">
      <c r="A16200" t="s">
        <v>4137</v>
      </c>
      <c r="B16200" t="s">
        <v>4138</v>
      </c>
      <c r="C16200">
        <v>10</v>
      </c>
      <c r="D16200" s="274" t="s">
        <v>4027</v>
      </c>
      <c r="E16200" s="250" t="s">
        <v>4028</v>
      </c>
      <c r="F16200" s="249">
        <v>108</v>
      </c>
      <c r="G16200" s="218">
        <f t="shared" si="506"/>
        <v>1080</v>
      </c>
      <c r="H16200" t="s">
        <v>4123</v>
      </c>
      <c r="I16200">
        <v>2</v>
      </c>
      <c r="J16200" s="264"/>
      <c r="K16200" t="str">
        <f t="shared" si="507"/>
        <v>B671202</v>
      </c>
      <c r="L16200">
        <v>1780</v>
      </c>
    </row>
    <row r="16201" spans="1:12">
      <c r="A16201" t="s">
        <v>4137</v>
      </c>
      <c r="B16201" t="s">
        <v>4138</v>
      </c>
      <c r="C16201">
        <v>10</v>
      </c>
      <c r="D16201" s="274" t="s">
        <v>4029</v>
      </c>
      <c r="E16201" s="250" t="s">
        <v>4030</v>
      </c>
      <c r="F16201" s="249">
        <v>104</v>
      </c>
      <c r="G16201" s="218">
        <f t="shared" si="506"/>
        <v>1040</v>
      </c>
      <c r="H16201" t="s">
        <v>4123</v>
      </c>
      <c r="I16201">
        <v>2</v>
      </c>
      <c r="J16201" s="264"/>
      <c r="K16201" t="str">
        <f t="shared" si="507"/>
        <v>B681202</v>
      </c>
      <c r="L16201">
        <v>1780</v>
      </c>
    </row>
    <row r="16202" spans="1:12">
      <c r="A16202" t="s">
        <v>4137</v>
      </c>
      <c r="B16202" t="s">
        <v>4138</v>
      </c>
      <c r="C16202">
        <v>10</v>
      </c>
      <c r="D16202" s="274" t="s">
        <v>4031</v>
      </c>
      <c r="E16202" s="250" t="s">
        <v>4032</v>
      </c>
      <c r="F16202" s="249">
        <v>86</v>
      </c>
      <c r="G16202" s="218">
        <f t="shared" si="506"/>
        <v>860</v>
      </c>
      <c r="H16202" t="s">
        <v>4123</v>
      </c>
      <c r="I16202">
        <v>2</v>
      </c>
      <c r="J16202" s="264"/>
      <c r="K16202" t="str">
        <f t="shared" si="507"/>
        <v>B761202</v>
      </c>
      <c r="L16202">
        <v>1780</v>
      </c>
    </row>
    <row r="16203" spans="1:12">
      <c r="A16203" t="s">
        <v>4137</v>
      </c>
      <c r="B16203" t="s">
        <v>4138</v>
      </c>
      <c r="C16203">
        <v>10</v>
      </c>
      <c r="D16203" s="274" t="s">
        <v>4033</v>
      </c>
      <c r="E16203" s="250" t="s">
        <v>4034</v>
      </c>
      <c r="F16203" s="249">
        <v>77</v>
      </c>
      <c r="G16203" s="218">
        <f t="shared" si="506"/>
        <v>770</v>
      </c>
      <c r="H16203" t="s">
        <v>4123</v>
      </c>
      <c r="I16203">
        <v>2</v>
      </c>
      <c r="J16203" s="264"/>
      <c r="K16203" t="str">
        <f t="shared" si="507"/>
        <v>B771202</v>
      </c>
      <c r="L16203">
        <v>1780</v>
      </c>
    </row>
    <row r="16204" spans="1:12">
      <c r="A16204" t="s">
        <v>4137</v>
      </c>
      <c r="B16204" t="s">
        <v>4138</v>
      </c>
      <c r="C16204">
        <v>10</v>
      </c>
      <c r="D16204" s="274" t="s">
        <v>4035</v>
      </c>
      <c r="E16204" s="250" t="s">
        <v>4036</v>
      </c>
      <c r="F16204" s="249">
        <v>75</v>
      </c>
      <c r="G16204" s="218">
        <f t="shared" si="506"/>
        <v>750</v>
      </c>
      <c r="H16204" t="s">
        <v>4123</v>
      </c>
      <c r="I16204">
        <v>2</v>
      </c>
      <c r="J16204" s="264"/>
      <c r="K16204" t="str">
        <f t="shared" si="507"/>
        <v>B781202</v>
      </c>
      <c r="L16204">
        <v>1780</v>
      </c>
    </row>
    <row r="16205" spans="1:12">
      <c r="A16205" t="s">
        <v>4137</v>
      </c>
      <c r="B16205" t="s">
        <v>4138</v>
      </c>
      <c r="C16205">
        <v>10</v>
      </c>
      <c r="D16205" s="274" t="s">
        <v>4746</v>
      </c>
      <c r="E16205" s="250" t="s">
        <v>648</v>
      </c>
      <c r="F16205" s="249">
        <v>115</v>
      </c>
      <c r="G16205" s="218">
        <f t="shared" si="506"/>
        <v>1150</v>
      </c>
      <c r="H16205" t="s">
        <v>4123</v>
      </c>
      <c r="I16205">
        <v>2</v>
      </c>
      <c r="J16205" s="264"/>
      <c r="K16205" t="str">
        <f t="shared" si="507"/>
        <v>1511202</v>
      </c>
      <c r="L16205">
        <v>0</v>
      </c>
    </row>
    <row r="16206" spans="1:12">
      <c r="A16206" t="s">
        <v>4137</v>
      </c>
      <c r="B16206" t="s">
        <v>4138</v>
      </c>
      <c r="C16206">
        <v>10</v>
      </c>
      <c r="D16206" s="274" t="s">
        <v>4747</v>
      </c>
      <c r="E16206" s="250" t="s">
        <v>649</v>
      </c>
      <c r="F16206" s="249">
        <v>81</v>
      </c>
      <c r="G16206" s="218">
        <f t="shared" si="506"/>
        <v>810</v>
      </c>
      <c r="H16206" t="s">
        <v>4123</v>
      </c>
      <c r="I16206">
        <v>2</v>
      </c>
      <c r="J16206" s="264"/>
      <c r="K16206" t="str">
        <f t="shared" si="507"/>
        <v>1512202</v>
      </c>
      <c r="L16206">
        <v>0</v>
      </c>
    </row>
    <row r="16207" spans="1:12">
      <c r="A16207" t="s">
        <v>4137</v>
      </c>
      <c r="B16207" t="s">
        <v>4138</v>
      </c>
      <c r="C16207">
        <v>10</v>
      </c>
      <c r="D16207" s="274" t="s">
        <v>669</v>
      </c>
      <c r="E16207" s="250" t="s">
        <v>650</v>
      </c>
      <c r="F16207" s="249">
        <v>58</v>
      </c>
      <c r="G16207" s="218">
        <f t="shared" si="506"/>
        <v>580</v>
      </c>
      <c r="H16207" t="s">
        <v>4123</v>
      </c>
      <c r="I16207">
        <v>2</v>
      </c>
      <c r="J16207" s="264"/>
      <c r="K16207" t="str">
        <f t="shared" si="507"/>
        <v>B061202</v>
      </c>
      <c r="L16207">
        <v>0</v>
      </c>
    </row>
    <row r="16208" spans="1:12">
      <c r="A16208" t="s">
        <v>4137</v>
      </c>
      <c r="B16208" t="s">
        <v>4138</v>
      </c>
      <c r="C16208">
        <v>10</v>
      </c>
      <c r="D16208" s="274" t="s">
        <v>4748</v>
      </c>
      <c r="E16208" s="250" t="s">
        <v>651</v>
      </c>
      <c r="F16208" s="249">
        <v>104</v>
      </c>
      <c r="G16208" s="218">
        <f t="shared" si="506"/>
        <v>1040</v>
      </c>
      <c r="H16208" t="s">
        <v>4123</v>
      </c>
      <c r="I16208">
        <v>2</v>
      </c>
      <c r="J16208" s="264"/>
      <c r="K16208" t="str">
        <f t="shared" si="507"/>
        <v>1513202</v>
      </c>
      <c r="L16208">
        <v>0</v>
      </c>
    </row>
    <row r="16209" spans="1:12">
      <c r="A16209" t="s">
        <v>4137</v>
      </c>
      <c r="B16209" t="s">
        <v>4138</v>
      </c>
      <c r="C16209">
        <v>10</v>
      </c>
      <c r="D16209" s="274" t="s">
        <v>4749</v>
      </c>
      <c r="E16209" s="250" t="s">
        <v>652</v>
      </c>
      <c r="F16209" s="249">
        <v>73</v>
      </c>
      <c r="G16209" s="218">
        <f t="shared" si="506"/>
        <v>730</v>
      </c>
      <c r="H16209" t="s">
        <v>4123</v>
      </c>
      <c r="I16209">
        <v>2</v>
      </c>
      <c r="J16209" s="264"/>
      <c r="K16209" t="str">
        <f t="shared" si="507"/>
        <v>1514202</v>
      </c>
      <c r="L16209">
        <v>0</v>
      </c>
    </row>
    <row r="16210" spans="1:12">
      <c r="A16210" t="s">
        <v>4137</v>
      </c>
      <c r="B16210" t="s">
        <v>4138</v>
      </c>
      <c r="C16210">
        <v>10</v>
      </c>
      <c r="D16210" s="274" t="s">
        <v>670</v>
      </c>
      <c r="E16210" s="250" t="s">
        <v>653</v>
      </c>
      <c r="F16210" s="249">
        <v>52</v>
      </c>
      <c r="G16210" s="218">
        <f t="shared" si="506"/>
        <v>520</v>
      </c>
      <c r="H16210" t="s">
        <v>4123</v>
      </c>
      <c r="I16210">
        <v>2</v>
      </c>
      <c r="J16210" s="264"/>
      <c r="K16210" t="str">
        <f t="shared" si="507"/>
        <v>B065202</v>
      </c>
      <c r="L16210">
        <v>0</v>
      </c>
    </row>
    <row r="16211" spans="1:12">
      <c r="A16211" t="s">
        <v>4137</v>
      </c>
      <c r="B16211" t="s">
        <v>4138</v>
      </c>
      <c r="C16211">
        <v>10</v>
      </c>
      <c r="D16211" s="274" t="s">
        <v>4750</v>
      </c>
      <c r="E16211" s="250" t="s">
        <v>654</v>
      </c>
      <c r="F16211" s="249">
        <v>100</v>
      </c>
      <c r="G16211" s="218">
        <f t="shared" si="506"/>
        <v>1000</v>
      </c>
      <c r="H16211" t="s">
        <v>4123</v>
      </c>
      <c r="I16211">
        <v>2</v>
      </c>
      <c r="J16211" s="264"/>
      <c r="K16211" t="str">
        <f t="shared" si="507"/>
        <v>1515202</v>
      </c>
      <c r="L16211">
        <v>0</v>
      </c>
    </row>
    <row r="16212" spans="1:12">
      <c r="A16212" t="s">
        <v>4137</v>
      </c>
      <c r="B16212" t="s">
        <v>4138</v>
      </c>
      <c r="C16212">
        <v>10</v>
      </c>
      <c r="D16212" s="274" t="s">
        <v>4751</v>
      </c>
      <c r="E16212" s="250" t="s">
        <v>655</v>
      </c>
      <c r="F16212" s="249">
        <v>70</v>
      </c>
      <c r="G16212" s="218">
        <f t="shared" si="506"/>
        <v>700</v>
      </c>
      <c r="H16212" t="s">
        <v>4123</v>
      </c>
      <c r="I16212">
        <v>2</v>
      </c>
      <c r="J16212" s="264"/>
      <c r="K16212" t="str">
        <f t="shared" si="507"/>
        <v>1516202</v>
      </c>
      <c r="L16212">
        <v>0</v>
      </c>
    </row>
    <row r="16213" spans="1:12">
      <c r="A16213" t="s">
        <v>4137</v>
      </c>
      <c r="B16213" t="s">
        <v>4138</v>
      </c>
      <c r="C16213">
        <v>10</v>
      </c>
      <c r="D16213" s="274" t="s">
        <v>671</v>
      </c>
      <c r="E16213" s="250" t="s">
        <v>656</v>
      </c>
      <c r="F16213" s="249">
        <v>50</v>
      </c>
      <c r="G16213" s="218">
        <f t="shared" si="506"/>
        <v>500</v>
      </c>
      <c r="H16213" t="s">
        <v>4123</v>
      </c>
      <c r="I16213">
        <v>2</v>
      </c>
      <c r="J16213" s="264"/>
      <c r="K16213" t="str">
        <f t="shared" si="507"/>
        <v>B069202</v>
      </c>
      <c r="L16213">
        <v>0</v>
      </c>
    </row>
    <row r="16214" spans="1:12">
      <c r="A16214" t="s">
        <v>4137</v>
      </c>
      <c r="B16214" t="s">
        <v>4138</v>
      </c>
      <c r="C16214">
        <v>10</v>
      </c>
      <c r="D16214" s="274" t="s">
        <v>4752</v>
      </c>
      <c r="E16214" s="250" t="s">
        <v>4037</v>
      </c>
      <c r="F16214" s="249">
        <v>81</v>
      </c>
      <c r="G16214" s="218">
        <f t="shared" si="506"/>
        <v>810</v>
      </c>
      <c r="H16214" t="s">
        <v>4123</v>
      </c>
      <c r="I16214">
        <v>2</v>
      </c>
      <c r="J16214" s="264"/>
      <c r="K16214" t="str">
        <f t="shared" si="507"/>
        <v>9511202</v>
      </c>
      <c r="L16214">
        <v>0</v>
      </c>
    </row>
    <row r="16215" spans="1:12">
      <c r="A16215" t="s">
        <v>4137</v>
      </c>
      <c r="B16215" t="s">
        <v>4138</v>
      </c>
      <c r="C16215">
        <v>10</v>
      </c>
      <c r="D16215" s="274" t="s">
        <v>4753</v>
      </c>
      <c r="E16215" s="250" t="s">
        <v>4038</v>
      </c>
      <c r="F16215" s="249">
        <v>57</v>
      </c>
      <c r="G16215" s="218">
        <f t="shared" si="506"/>
        <v>570</v>
      </c>
      <c r="H16215" t="s">
        <v>4123</v>
      </c>
      <c r="I16215">
        <v>2</v>
      </c>
      <c r="J16215" s="264"/>
      <c r="K16215" t="str">
        <f t="shared" si="507"/>
        <v>9512202</v>
      </c>
      <c r="L16215">
        <v>0</v>
      </c>
    </row>
    <row r="16216" spans="1:12">
      <c r="A16216" t="s">
        <v>4137</v>
      </c>
      <c r="B16216" t="s">
        <v>4138</v>
      </c>
      <c r="C16216">
        <v>10</v>
      </c>
      <c r="D16216" s="274" t="s">
        <v>4039</v>
      </c>
      <c r="E16216" s="250" t="s">
        <v>4040</v>
      </c>
      <c r="F16216" s="249">
        <v>41</v>
      </c>
      <c r="G16216" s="218">
        <f t="shared" si="506"/>
        <v>410</v>
      </c>
      <c r="H16216" t="s">
        <v>4123</v>
      </c>
      <c r="I16216">
        <v>2</v>
      </c>
      <c r="J16216" s="264"/>
      <c r="K16216" t="str">
        <f t="shared" si="507"/>
        <v>B361202</v>
      </c>
      <c r="L16216">
        <v>0</v>
      </c>
    </row>
    <row r="16217" spans="1:12">
      <c r="A16217" t="s">
        <v>4137</v>
      </c>
      <c r="B16217" t="s">
        <v>4138</v>
      </c>
      <c r="C16217">
        <v>10</v>
      </c>
      <c r="D16217" s="274" t="s">
        <v>4754</v>
      </c>
      <c r="E16217" s="250" t="s">
        <v>4041</v>
      </c>
      <c r="F16217" s="249">
        <v>73</v>
      </c>
      <c r="G16217" s="218">
        <f t="shared" si="506"/>
        <v>730</v>
      </c>
      <c r="H16217" t="s">
        <v>4123</v>
      </c>
      <c r="I16217">
        <v>2</v>
      </c>
      <c r="J16217" s="264"/>
      <c r="K16217" t="str">
        <f t="shared" si="507"/>
        <v>9513202</v>
      </c>
      <c r="L16217">
        <v>0</v>
      </c>
    </row>
    <row r="16218" spans="1:12">
      <c r="A16218" t="s">
        <v>4137</v>
      </c>
      <c r="B16218" t="s">
        <v>4138</v>
      </c>
      <c r="C16218">
        <v>10</v>
      </c>
      <c r="D16218" s="274" t="s">
        <v>4755</v>
      </c>
      <c r="E16218" s="250" t="s">
        <v>4042</v>
      </c>
      <c r="F16218" s="249">
        <v>51</v>
      </c>
      <c r="G16218" s="218">
        <f t="shared" si="506"/>
        <v>510</v>
      </c>
      <c r="H16218" t="s">
        <v>4123</v>
      </c>
      <c r="I16218">
        <v>2</v>
      </c>
      <c r="J16218" s="264"/>
      <c r="K16218" t="str">
        <f t="shared" si="507"/>
        <v>9514202</v>
      </c>
      <c r="L16218">
        <v>0</v>
      </c>
    </row>
    <row r="16219" spans="1:12">
      <c r="A16219" t="s">
        <v>4137</v>
      </c>
      <c r="B16219" t="s">
        <v>4138</v>
      </c>
      <c r="C16219">
        <v>10</v>
      </c>
      <c r="D16219" s="274" t="s">
        <v>4043</v>
      </c>
      <c r="E16219" s="250" t="s">
        <v>4044</v>
      </c>
      <c r="F16219" s="249">
        <v>37</v>
      </c>
      <c r="G16219" s="218">
        <f t="shared" si="506"/>
        <v>370</v>
      </c>
      <c r="H16219" t="s">
        <v>4123</v>
      </c>
      <c r="I16219">
        <v>2</v>
      </c>
      <c r="J16219" s="264"/>
      <c r="K16219" t="str">
        <f t="shared" si="507"/>
        <v>B365202</v>
      </c>
      <c r="L16219">
        <v>0</v>
      </c>
    </row>
    <row r="16220" spans="1:12">
      <c r="A16220" t="s">
        <v>4137</v>
      </c>
      <c r="B16220" t="s">
        <v>4138</v>
      </c>
      <c r="C16220">
        <v>10</v>
      </c>
      <c r="D16220" s="274" t="s">
        <v>4756</v>
      </c>
      <c r="E16220" s="250" t="s">
        <v>4045</v>
      </c>
      <c r="F16220" s="249">
        <v>70</v>
      </c>
      <c r="G16220" s="218">
        <f t="shared" si="506"/>
        <v>700</v>
      </c>
      <c r="H16220" t="s">
        <v>4123</v>
      </c>
      <c r="I16220">
        <v>2</v>
      </c>
      <c r="J16220" s="264"/>
      <c r="K16220" t="str">
        <f t="shared" si="507"/>
        <v>9515202</v>
      </c>
      <c r="L16220">
        <v>0</v>
      </c>
    </row>
    <row r="16221" spans="1:12">
      <c r="A16221" t="s">
        <v>4137</v>
      </c>
      <c r="B16221" t="s">
        <v>4138</v>
      </c>
      <c r="C16221">
        <v>10</v>
      </c>
      <c r="D16221" s="274" t="s">
        <v>4757</v>
      </c>
      <c r="E16221" s="250" t="s">
        <v>4046</v>
      </c>
      <c r="F16221" s="249">
        <v>49</v>
      </c>
      <c r="G16221" s="218">
        <f t="shared" si="506"/>
        <v>490</v>
      </c>
      <c r="H16221" t="s">
        <v>4123</v>
      </c>
      <c r="I16221">
        <v>2</v>
      </c>
      <c r="J16221" s="264"/>
      <c r="K16221" t="str">
        <f t="shared" si="507"/>
        <v>9516202</v>
      </c>
      <c r="L16221">
        <v>0</v>
      </c>
    </row>
    <row r="16222" spans="1:12">
      <c r="A16222" t="s">
        <v>4137</v>
      </c>
      <c r="B16222" t="s">
        <v>4138</v>
      </c>
      <c r="C16222">
        <v>10</v>
      </c>
      <c r="D16222" s="274" t="s">
        <v>4047</v>
      </c>
      <c r="E16222" s="250" t="s">
        <v>4048</v>
      </c>
      <c r="F16222" s="249">
        <v>35</v>
      </c>
      <c r="G16222" s="218">
        <f t="shared" si="506"/>
        <v>350</v>
      </c>
      <c r="H16222" t="s">
        <v>4123</v>
      </c>
      <c r="I16222">
        <v>2</v>
      </c>
      <c r="J16222" s="264"/>
      <c r="K16222" t="str">
        <f t="shared" si="507"/>
        <v>B369202</v>
      </c>
      <c r="L16222">
        <v>0</v>
      </c>
    </row>
    <row r="16223" spans="1:12">
      <c r="A16223" t="s">
        <v>4137</v>
      </c>
      <c r="B16223" t="s">
        <v>4138</v>
      </c>
      <c r="C16223">
        <v>10</v>
      </c>
      <c r="D16223" s="274" t="s">
        <v>4049</v>
      </c>
      <c r="E16223" s="250" t="s">
        <v>4050</v>
      </c>
      <c r="F16223" s="249">
        <v>58</v>
      </c>
      <c r="G16223" s="218">
        <f t="shared" si="506"/>
        <v>580</v>
      </c>
      <c r="H16223" t="s">
        <v>4123</v>
      </c>
      <c r="I16223">
        <v>2</v>
      </c>
      <c r="J16223" s="264"/>
      <c r="K16223" t="str">
        <f t="shared" si="507"/>
        <v>B591202</v>
      </c>
      <c r="L16223">
        <v>0</v>
      </c>
    </row>
    <row r="16224" spans="1:12">
      <c r="A16224" t="s">
        <v>4137</v>
      </c>
      <c r="B16224" t="s">
        <v>4138</v>
      </c>
      <c r="C16224">
        <v>10</v>
      </c>
      <c r="D16224" s="274" t="s">
        <v>4051</v>
      </c>
      <c r="E16224" s="250" t="s">
        <v>4052</v>
      </c>
      <c r="F16224" s="249">
        <v>41</v>
      </c>
      <c r="G16224" s="218">
        <f t="shared" si="506"/>
        <v>410</v>
      </c>
      <c r="H16224" t="s">
        <v>4123</v>
      </c>
      <c r="I16224">
        <v>2</v>
      </c>
      <c r="J16224" s="264"/>
      <c r="K16224" t="str">
        <f t="shared" si="507"/>
        <v>B592202</v>
      </c>
      <c r="L16224">
        <v>0</v>
      </c>
    </row>
    <row r="16225" spans="1:12">
      <c r="A16225" t="s">
        <v>4137</v>
      </c>
      <c r="B16225" t="s">
        <v>4138</v>
      </c>
      <c r="C16225">
        <v>10</v>
      </c>
      <c r="D16225" s="274" t="s">
        <v>4053</v>
      </c>
      <c r="E16225" s="250" t="s">
        <v>4054</v>
      </c>
      <c r="F16225" s="249">
        <v>29</v>
      </c>
      <c r="G16225" s="218">
        <f t="shared" si="506"/>
        <v>290</v>
      </c>
      <c r="H16225" t="s">
        <v>4123</v>
      </c>
      <c r="I16225">
        <v>2</v>
      </c>
      <c r="J16225" s="264"/>
      <c r="K16225" t="str">
        <f t="shared" si="507"/>
        <v>B593202</v>
      </c>
      <c r="L16225">
        <v>0</v>
      </c>
    </row>
    <row r="16226" spans="1:12">
      <c r="A16226" t="s">
        <v>4137</v>
      </c>
      <c r="B16226" t="s">
        <v>4138</v>
      </c>
      <c r="C16226">
        <v>10</v>
      </c>
      <c r="D16226" s="274" t="s">
        <v>4055</v>
      </c>
      <c r="E16226" s="250" t="s">
        <v>4056</v>
      </c>
      <c r="F16226" s="249">
        <v>52</v>
      </c>
      <c r="G16226" s="218">
        <f t="shared" si="506"/>
        <v>520</v>
      </c>
      <c r="H16226" t="s">
        <v>4123</v>
      </c>
      <c r="I16226">
        <v>2</v>
      </c>
      <c r="J16226" s="264"/>
      <c r="K16226" t="str">
        <f t="shared" si="507"/>
        <v>B5A1202</v>
      </c>
      <c r="L16226">
        <v>0</v>
      </c>
    </row>
    <row r="16227" spans="1:12">
      <c r="A16227" t="s">
        <v>4137</v>
      </c>
      <c r="B16227" t="s">
        <v>4138</v>
      </c>
      <c r="C16227">
        <v>10</v>
      </c>
      <c r="D16227" s="274" t="s">
        <v>4057</v>
      </c>
      <c r="E16227" s="250" t="s">
        <v>4058</v>
      </c>
      <c r="F16227" s="249">
        <v>36</v>
      </c>
      <c r="G16227" s="218">
        <f t="shared" si="506"/>
        <v>360</v>
      </c>
      <c r="H16227" t="s">
        <v>4123</v>
      </c>
      <c r="I16227">
        <v>2</v>
      </c>
      <c r="J16227" s="264"/>
      <c r="K16227" t="str">
        <f t="shared" si="507"/>
        <v>B5A2202</v>
      </c>
      <c r="L16227">
        <v>0</v>
      </c>
    </row>
    <row r="16228" spans="1:12">
      <c r="A16228" t="s">
        <v>4137</v>
      </c>
      <c r="B16228" t="s">
        <v>4138</v>
      </c>
      <c r="C16228">
        <v>10</v>
      </c>
      <c r="D16228" s="274" t="s">
        <v>4059</v>
      </c>
      <c r="E16228" s="250" t="s">
        <v>4060</v>
      </c>
      <c r="F16228" s="249">
        <v>26</v>
      </c>
      <c r="G16228" s="218">
        <f t="shared" si="506"/>
        <v>260</v>
      </c>
      <c r="H16228" t="s">
        <v>4123</v>
      </c>
      <c r="I16228">
        <v>2</v>
      </c>
      <c r="J16228" s="264"/>
      <c r="K16228" t="str">
        <f t="shared" si="507"/>
        <v>B5A3202</v>
      </c>
      <c r="L16228">
        <v>0</v>
      </c>
    </row>
    <row r="16229" spans="1:12">
      <c r="A16229" t="s">
        <v>4137</v>
      </c>
      <c r="B16229" t="s">
        <v>4138</v>
      </c>
      <c r="C16229">
        <v>10</v>
      </c>
      <c r="D16229" s="274" t="s">
        <v>4061</v>
      </c>
      <c r="E16229" s="250" t="s">
        <v>4062</v>
      </c>
      <c r="F16229" s="249">
        <v>50</v>
      </c>
      <c r="G16229" s="218">
        <f t="shared" si="506"/>
        <v>500</v>
      </c>
      <c r="H16229" t="s">
        <v>4123</v>
      </c>
      <c r="I16229">
        <v>2</v>
      </c>
      <c r="J16229" s="264"/>
      <c r="K16229" t="str">
        <f t="shared" si="507"/>
        <v>B5B1202</v>
      </c>
      <c r="L16229">
        <v>0</v>
      </c>
    </row>
    <row r="16230" spans="1:12">
      <c r="A16230" t="s">
        <v>4137</v>
      </c>
      <c r="B16230" t="s">
        <v>4138</v>
      </c>
      <c r="C16230">
        <v>10</v>
      </c>
      <c r="D16230" s="274" t="s">
        <v>4063</v>
      </c>
      <c r="E16230" s="250" t="s">
        <v>4064</v>
      </c>
      <c r="F16230" s="249">
        <v>35</v>
      </c>
      <c r="G16230" s="218">
        <f t="shared" si="506"/>
        <v>350</v>
      </c>
      <c r="H16230" t="s">
        <v>4123</v>
      </c>
      <c r="I16230">
        <v>2</v>
      </c>
      <c r="J16230" s="264"/>
      <c r="K16230" t="str">
        <f t="shared" si="507"/>
        <v>B5B2202</v>
      </c>
      <c r="L16230">
        <v>0</v>
      </c>
    </row>
    <row r="16231" spans="1:12">
      <c r="A16231" t="s">
        <v>4137</v>
      </c>
      <c r="B16231" t="s">
        <v>4138</v>
      </c>
      <c r="C16231">
        <v>10</v>
      </c>
      <c r="D16231" s="274" t="s">
        <v>4065</v>
      </c>
      <c r="E16231" s="250" t="s">
        <v>4066</v>
      </c>
      <c r="F16231" s="249">
        <v>25</v>
      </c>
      <c r="G16231" s="218">
        <f t="shared" si="506"/>
        <v>250</v>
      </c>
      <c r="H16231" t="s">
        <v>4123</v>
      </c>
      <c r="I16231">
        <v>2</v>
      </c>
      <c r="J16231" s="264"/>
      <c r="K16231" t="str">
        <f t="shared" si="507"/>
        <v>B5B3202</v>
      </c>
      <c r="L16231">
        <v>0</v>
      </c>
    </row>
    <row r="16232" spans="1:12">
      <c r="A16232" t="s">
        <v>4137</v>
      </c>
      <c r="B16232" t="s">
        <v>4138</v>
      </c>
      <c r="C16232">
        <v>10</v>
      </c>
      <c r="D16232" s="274" t="s">
        <v>4067</v>
      </c>
      <c r="E16232" s="250" t="s">
        <v>4068</v>
      </c>
      <c r="F16232" s="249">
        <v>81</v>
      </c>
      <c r="G16232" s="218">
        <f t="shared" si="506"/>
        <v>810</v>
      </c>
      <c r="H16232" t="s">
        <v>4123</v>
      </c>
      <c r="I16232">
        <v>2</v>
      </c>
      <c r="J16232" s="264"/>
      <c r="K16232" t="str">
        <f t="shared" si="507"/>
        <v>B691202</v>
      </c>
      <c r="L16232">
        <v>0</v>
      </c>
    </row>
    <row r="16233" spans="1:12">
      <c r="A16233" t="s">
        <v>4137</v>
      </c>
      <c r="B16233" t="s">
        <v>4138</v>
      </c>
      <c r="C16233">
        <v>10</v>
      </c>
      <c r="D16233" s="274" t="s">
        <v>4069</v>
      </c>
      <c r="E16233" s="250" t="s">
        <v>4070</v>
      </c>
      <c r="F16233" s="249">
        <v>73</v>
      </c>
      <c r="G16233" s="218">
        <f t="shared" si="506"/>
        <v>730</v>
      </c>
      <c r="H16233" t="s">
        <v>4123</v>
      </c>
      <c r="I16233">
        <v>2</v>
      </c>
      <c r="J16233" s="264"/>
      <c r="K16233" t="str">
        <f t="shared" si="507"/>
        <v>B6A1202</v>
      </c>
      <c r="L16233">
        <v>0</v>
      </c>
    </row>
    <row r="16234" spans="1:12">
      <c r="A16234" t="s">
        <v>4137</v>
      </c>
      <c r="B16234" t="s">
        <v>4138</v>
      </c>
      <c r="C16234">
        <v>10</v>
      </c>
      <c r="D16234" s="274" t="s">
        <v>4071</v>
      </c>
      <c r="E16234" s="250" t="s">
        <v>4072</v>
      </c>
      <c r="F16234" s="249">
        <v>70</v>
      </c>
      <c r="G16234" s="218">
        <f t="shared" si="506"/>
        <v>700</v>
      </c>
      <c r="H16234" t="s">
        <v>4123</v>
      </c>
      <c r="I16234">
        <v>2</v>
      </c>
      <c r="J16234" s="264"/>
      <c r="K16234" t="str">
        <f t="shared" si="507"/>
        <v>B6B1202</v>
      </c>
      <c r="L16234">
        <v>0</v>
      </c>
    </row>
    <row r="16235" spans="1:12">
      <c r="A16235" t="s">
        <v>4137</v>
      </c>
      <c r="B16235" t="s">
        <v>4138</v>
      </c>
      <c r="C16235">
        <v>10</v>
      </c>
      <c r="D16235" s="274" t="s">
        <v>4073</v>
      </c>
      <c r="E16235" s="250" t="s">
        <v>4074</v>
      </c>
      <c r="F16235" s="249">
        <v>58</v>
      </c>
      <c r="G16235" s="218">
        <f t="shared" si="506"/>
        <v>580</v>
      </c>
      <c r="H16235" t="s">
        <v>4123</v>
      </c>
      <c r="I16235">
        <v>2</v>
      </c>
      <c r="J16235" s="264"/>
      <c r="K16235" t="str">
        <f t="shared" si="507"/>
        <v>B791202</v>
      </c>
      <c r="L16235">
        <v>0</v>
      </c>
    </row>
    <row r="16236" spans="1:12">
      <c r="A16236" t="s">
        <v>4137</v>
      </c>
      <c r="B16236" t="s">
        <v>4138</v>
      </c>
      <c r="C16236">
        <v>10</v>
      </c>
      <c r="D16236" s="274" t="s">
        <v>4075</v>
      </c>
      <c r="E16236" s="250" t="s">
        <v>4076</v>
      </c>
      <c r="F16236" s="249">
        <v>52</v>
      </c>
      <c r="G16236" s="218">
        <f t="shared" si="506"/>
        <v>520</v>
      </c>
      <c r="H16236" t="s">
        <v>4123</v>
      </c>
      <c r="I16236">
        <v>2</v>
      </c>
      <c r="J16236" s="264"/>
      <c r="K16236" t="str">
        <f t="shared" si="507"/>
        <v>B7A1202</v>
      </c>
      <c r="L16236">
        <v>0</v>
      </c>
    </row>
    <row r="16237" spans="1:12">
      <c r="A16237" t="s">
        <v>4137</v>
      </c>
      <c r="B16237" t="s">
        <v>4138</v>
      </c>
      <c r="C16237">
        <v>10</v>
      </c>
      <c r="D16237" s="274" t="s">
        <v>4077</v>
      </c>
      <c r="E16237" s="250" t="s">
        <v>4078</v>
      </c>
      <c r="F16237" s="249">
        <v>50</v>
      </c>
      <c r="G16237" s="218">
        <f t="shared" si="506"/>
        <v>500</v>
      </c>
      <c r="H16237" t="s">
        <v>4123</v>
      </c>
      <c r="I16237">
        <v>2</v>
      </c>
      <c r="J16237" s="264"/>
      <c r="K16237" t="str">
        <f t="shared" si="507"/>
        <v>B7B1202</v>
      </c>
      <c r="L16237">
        <v>0</v>
      </c>
    </row>
    <row r="16238" spans="1:12">
      <c r="A16238" t="s">
        <v>4137</v>
      </c>
      <c r="B16238" t="s">
        <v>4138</v>
      </c>
      <c r="C16238">
        <v>10</v>
      </c>
      <c r="D16238" s="274" t="s">
        <v>4758</v>
      </c>
      <c r="E16238" s="250" t="s">
        <v>657</v>
      </c>
      <c r="F16238" s="249">
        <v>273</v>
      </c>
      <c r="G16238" s="218">
        <f t="shared" si="506"/>
        <v>2730</v>
      </c>
      <c r="H16238" t="s">
        <v>4123</v>
      </c>
      <c r="I16238">
        <v>2</v>
      </c>
      <c r="K16238" t="str">
        <f t="shared" si="507"/>
        <v>1611202</v>
      </c>
      <c r="L16238">
        <v>1480</v>
      </c>
    </row>
    <row r="16239" spans="1:12">
      <c r="A16239" t="s">
        <v>4137</v>
      </c>
      <c r="B16239" t="s">
        <v>4138</v>
      </c>
      <c r="C16239">
        <v>10</v>
      </c>
      <c r="D16239" s="274" t="s">
        <v>4759</v>
      </c>
      <c r="E16239" s="250" t="s">
        <v>658</v>
      </c>
      <c r="F16239" s="249">
        <v>191</v>
      </c>
      <c r="G16239" s="218">
        <f t="shared" si="506"/>
        <v>1910</v>
      </c>
      <c r="H16239" t="s">
        <v>4123</v>
      </c>
      <c r="I16239">
        <v>2</v>
      </c>
      <c r="J16239" s="264"/>
      <c r="K16239" t="str">
        <f t="shared" si="507"/>
        <v>1612202</v>
      </c>
      <c r="L16239">
        <v>1480</v>
      </c>
    </row>
    <row r="16240" spans="1:12">
      <c r="A16240" t="s">
        <v>4137</v>
      </c>
      <c r="B16240" t="s">
        <v>4138</v>
      </c>
      <c r="C16240">
        <v>10</v>
      </c>
      <c r="D16240" s="274" t="s">
        <v>672</v>
      </c>
      <c r="E16240" s="250" t="s">
        <v>660</v>
      </c>
      <c r="F16240" s="249">
        <v>137</v>
      </c>
      <c r="G16240" s="218">
        <f t="shared" si="506"/>
        <v>1370</v>
      </c>
      <c r="H16240" t="s">
        <v>4123</v>
      </c>
      <c r="I16240">
        <v>2</v>
      </c>
      <c r="J16240" s="264"/>
      <c r="K16240" t="str">
        <f t="shared" si="507"/>
        <v>B081202</v>
      </c>
      <c r="L16240">
        <v>1480</v>
      </c>
    </row>
    <row r="16241" spans="1:12">
      <c r="A16241" t="s">
        <v>4137</v>
      </c>
      <c r="B16241" t="s">
        <v>4138</v>
      </c>
      <c r="C16241">
        <v>10</v>
      </c>
      <c r="D16241" s="274" t="s">
        <v>4760</v>
      </c>
      <c r="E16241" s="250" t="s">
        <v>661</v>
      </c>
      <c r="F16241" s="249">
        <v>246</v>
      </c>
      <c r="G16241" s="218">
        <f t="shared" si="506"/>
        <v>2460</v>
      </c>
      <c r="H16241" t="s">
        <v>4123</v>
      </c>
      <c r="I16241">
        <v>2</v>
      </c>
      <c r="J16241" s="264"/>
      <c r="K16241" t="str">
        <f t="shared" si="507"/>
        <v>1613202</v>
      </c>
      <c r="L16241">
        <v>1480</v>
      </c>
    </row>
    <row r="16242" spans="1:12">
      <c r="A16242" t="s">
        <v>4137</v>
      </c>
      <c r="B16242" t="s">
        <v>4138</v>
      </c>
      <c r="C16242">
        <v>10</v>
      </c>
      <c r="D16242" s="274" t="s">
        <v>4761</v>
      </c>
      <c r="E16242" s="250" t="s">
        <v>662</v>
      </c>
      <c r="F16242" s="249">
        <v>172</v>
      </c>
      <c r="G16242" s="218">
        <f t="shared" si="506"/>
        <v>1720</v>
      </c>
      <c r="H16242" t="s">
        <v>4123</v>
      </c>
      <c r="I16242">
        <v>2</v>
      </c>
      <c r="J16242" s="264"/>
      <c r="K16242" t="str">
        <f t="shared" si="507"/>
        <v>1614202</v>
      </c>
      <c r="L16242">
        <v>1480</v>
      </c>
    </row>
    <row r="16243" spans="1:12">
      <c r="A16243" t="s">
        <v>4137</v>
      </c>
      <c r="B16243" t="s">
        <v>4138</v>
      </c>
      <c r="C16243">
        <v>10</v>
      </c>
      <c r="D16243" s="274" t="s">
        <v>673</v>
      </c>
      <c r="E16243" s="250" t="s">
        <v>664</v>
      </c>
      <c r="F16243" s="249">
        <v>123</v>
      </c>
      <c r="G16243" s="218">
        <f t="shared" si="506"/>
        <v>1230</v>
      </c>
      <c r="H16243" t="s">
        <v>4123</v>
      </c>
      <c r="I16243">
        <v>2</v>
      </c>
      <c r="J16243" s="264"/>
      <c r="K16243" t="str">
        <f t="shared" si="507"/>
        <v>B085202</v>
      </c>
      <c r="L16243">
        <v>1480</v>
      </c>
    </row>
    <row r="16244" spans="1:12">
      <c r="A16244" t="s">
        <v>4137</v>
      </c>
      <c r="B16244" t="s">
        <v>4138</v>
      </c>
      <c r="C16244">
        <v>10</v>
      </c>
      <c r="D16244" s="274" t="s">
        <v>4762</v>
      </c>
      <c r="E16244" s="250" t="s">
        <v>665</v>
      </c>
      <c r="F16244" s="249">
        <v>238</v>
      </c>
      <c r="G16244" s="218">
        <f t="shared" si="506"/>
        <v>2380</v>
      </c>
      <c r="H16244" t="s">
        <v>4123</v>
      </c>
      <c r="I16244">
        <v>2</v>
      </c>
      <c r="J16244" s="264"/>
      <c r="K16244" t="str">
        <f t="shared" si="507"/>
        <v>1615202</v>
      </c>
      <c r="L16244">
        <v>1480</v>
      </c>
    </row>
    <row r="16245" spans="1:12">
      <c r="A16245" t="s">
        <v>4137</v>
      </c>
      <c r="B16245" t="s">
        <v>4138</v>
      </c>
      <c r="C16245">
        <v>10</v>
      </c>
      <c r="D16245" s="274" t="s">
        <v>4763</v>
      </c>
      <c r="E16245" s="250" t="s">
        <v>666</v>
      </c>
      <c r="F16245" s="249">
        <v>167</v>
      </c>
      <c r="G16245" s="218">
        <f t="shared" ref="G16245:G16308" si="508">ROUNDDOWN(C16245*F16245,0)</f>
        <v>1670</v>
      </c>
      <c r="H16245" t="s">
        <v>4123</v>
      </c>
      <c r="I16245">
        <v>2</v>
      </c>
      <c r="J16245" s="264"/>
      <c r="K16245" t="str">
        <f t="shared" si="507"/>
        <v>1616202</v>
      </c>
      <c r="L16245">
        <v>1480</v>
      </c>
    </row>
    <row r="16246" spans="1:12">
      <c r="A16246" t="s">
        <v>4137</v>
      </c>
      <c r="B16246" t="s">
        <v>4138</v>
      </c>
      <c r="C16246">
        <v>10</v>
      </c>
      <c r="D16246" s="274" t="s">
        <v>674</v>
      </c>
      <c r="E16246" s="250" t="s">
        <v>668</v>
      </c>
      <c r="F16246" s="249">
        <v>119</v>
      </c>
      <c r="G16246" s="218">
        <f t="shared" si="508"/>
        <v>1190</v>
      </c>
      <c r="H16246" t="s">
        <v>4123</v>
      </c>
      <c r="I16246">
        <v>2</v>
      </c>
      <c r="J16246" s="264"/>
      <c r="K16246" t="str">
        <f t="shared" si="507"/>
        <v>B089202</v>
      </c>
      <c r="L16246">
        <v>1480</v>
      </c>
    </row>
    <row r="16247" spans="1:12">
      <c r="A16247" t="s">
        <v>4137</v>
      </c>
      <c r="B16247" t="s">
        <v>4138</v>
      </c>
      <c r="C16247">
        <v>10</v>
      </c>
      <c r="D16247" s="274" t="s">
        <v>4764</v>
      </c>
      <c r="E16247" s="250" t="s">
        <v>4079</v>
      </c>
      <c r="F16247" s="249">
        <v>191</v>
      </c>
      <c r="G16247" s="218">
        <f t="shared" si="508"/>
        <v>1910</v>
      </c>
      <c r="H16247" t="s">
        <v>4123</v>
      </c>
      <c r="I16247">
        <v>2</v>
      </c>
      <c r="J16247" s="264"/>
      <c r="K16247" t="str">
        <f t="shared" si="507"/>
        <v>9611202</v>
      </c>
      <c r="L16247">
        <v>1480</v>
      </c>
    </row>
    <row r="16248" spans="1:12">
      <c r="A16248" t="s">
        <v>4137</v>
      </c>
      <c r="B16248" t="s">
        <v>4138</v>
      </c>
      <c r="C16248">
        <v>10</v>
      </c>
      <c r="D16248" s="274" t="s">
        <v>4765</v>
      </c>
      <c r="E16248" s="250" t="s">
        <v>4080</v>
      </c>
      <c r="F16248" s="249">
        <v>134</v>
      </c>
      <c r="G16248" s="218">
        <f t="shared" si="508"/>
        <v>1340</v>
      </c>
      <c r="H16248" t="s">
        <v>4123</v>
      </c>
      <c r="I16248">
        <v>2</v>
      </c>
      <c r="J16248" s="264"/>
      <c r="K16248" t="str">
        <f t="shared" si="507"/>
        <v>9612202</v>
      </c>
      <c r="L16248">
        <v>1480</v>
      </c>
    </row>
    <row r="16249" spans="1:12">
      <c r="A16249" t="s">
        <v>4137</v>
      </c>
      <c r="B16249" t="s">
        <v>4138</v>
      </c>
      <c r="C16249">
        <v>10</v>
      </c>
      <c r="D16249" s="274" t="s">
        <v>4081</v>
      </c>
      <c r="E16249" s="250" t="s">
        <v>4082</v>
      </c>
      <c r="F16249" s="249">
        <v>96</v>
      </c>
      <c r="G16249" s="218">
        <f t="shared" si="508"/>
        <v>960</v>
      </c>
      <c r="H16249" t="s">
        <v>4123</v>
      </c>
      <c r="I16249">
        <v>2</v>
      </c>
      <c r="J16249" s="264"/>
      <c r="K16249" t="str">
        <f t="shared" si="507"/>
        <v>B381202</v>
      </c>
      <c r="L16249">
        <v>1480</v>
      </c>
    </row>
    <row r="16250" spans="1:12">
      <c r="A16250" t="s">
        <v>4137</v>
      </c>
      <c r="B16250" t="s">
        <v>4138</v>
      </c>
      <c r="C16250">
        <v>10</v>
      </c>
      <c r="D16250" s="274" t="s">
        <v>4766</v>
      </c>
      <c r="E16250" s="250" t="s">
        <v>4083</v>
      </c>
      <c r="F16250" s="249">
        <v>172</v>
      </c>
      <c r="G16250" s="218">
        <f t="shared" si="508"/>
        <v>1720</v>
      </c>
      <c r="H16250" t="s">
        <v>4123</v>
      </c>
      <c r="I16250">
        <v>2</v>
      </c>
      <c r="J16250" s="264"/>
      <c r="K16250" t="str">
        <f t="shared" si="507"/>
        <v>9613202</v>
      </c>
      <c r="L16250">
        <v>1480</v>
      </c>
    </row>
    <row r="16251" spans="1:12">
      <c r="A16251" t="s">
        <v>4137</v>
      </c>
      <c r="B16251" t="s">
        <v>4138</v>
      </c>
      <c r="C16251">
        <v>10</v>
      </c>
      <c r="D16251" s="274" t="s">
        <v>4767</v>
      </c>
      <c r="E16251" s="250" t="s">
        <v>4084</v>
      </c>
      <c r="F16251" s="249">
        <v>120</v>
      </c>
      <c r="G16251" s="218">
        <f t="shared" si="508"/>
        <v>1200</v>
      </c>
      <c r="H16251" t="s">
        <v>4123</v>
      </c>
      <c r="I16251">
        <v>2</v>
      </c>
      <c r="J16251" s="264"/>
      <c r="K16251" t="str">
        <f t="shared" si="507"/>
        <v>9614202</v>
      </c>
      <c r="L16251">
        <v>1480</v>
      </c>
    </row>
    <row r="16252" spans="1:12">
      <c r="A16252" t="s">
        <v>4137</v>
      </c>
      <c r="B16252" t="s">
        <v>4138</v>
      </c>
      <c r="C16252">
        <v>10</v>
      </c>
      <c r="D16252" s="274" t="s">
        <v>4085</v>
      </c>
      <c r="E16252" s="250" t="s">
        <v>4086</v>
      </c>
      <c r="F16252" s="249">
        <v>86</v>
      </c>
      <c r="G16252" s="218">
        <f t="shared" si="508"/>
        <v>860</v>
      </c>
      <c r="H16252" t="s">
        <v>4123</v>
      </c>
      <c r="I16252">
        <v>2</v>
      </c>
      <c r="J16252" s="264"/>
      <c r="K16252" t="str">
        <f t="shared" si="507"/>
        <v>B385202</v>
      </c>
      <c r="L16252">
        <v>1480</v>
      </c>
    </row>
    <row r="16253" spans="1:12">
      <c r="A16253" t="s">
        <v>4137</v>
      </c>
      <c r="B16253" t="s">
        <v>4138</v>
      </c>
      <c r="C16253">
        <v>10</v>
      </c>
      <c r="D16253" s="274" t="s">
        <v>4768</v>
      </c>
      <c r="E16253" s="250" t="s">
        <v>4087</v>
      </c>
      <c r="F16253" s="249">
        <v>167</v>
      </c>
      <c r="G16253" s="218">
        <f t="shared" si="508"/>
        <v>1670</v>
      </c>
      <c r="H16253" t="s">
        <v>4123</v>
      </c>
      <c r="I16253">
        <v>2</v>
      </c>
      <c r="J16253" s="264"/>
      <c r="K16253" t="str">
        <f t="shared" si="507"/>
        <v>9615202</v>
      </c>
      <c r="L16253">
        <v>1480</v>
      </c>
    </row>
    <row r="16254" spans="1:12">
      <c r="A16254" t="s">
        <v>4137</v>
      </c>
      <c r="B16254" t="s">
        <v>4138</v>
      </c>
      <c r="C16254">
        <v>10</v>
      </c>
      <c r="D16254" s="274" t="s">
        <v>4769</v>
      </c>
      <c r="E16254" s="250" t="s">
        <v>4088</v>
      </c>
      <c r="F16254" s="249">
        <v>117</v>
      </c>
      <c r="G16254" s="218">
        <f t="shared" si="508"/>
        <v>1170</v>
      </c>
      <c r="H16254" t="s">
        <v>4123</v>
      </c>
      <c r="I16254">
        <v>2</v>
      </c>
      <c r="J16254" s="264"/>
      <c r="K16254" t="str">
        <f t="shared" si="507"/>
        <v>9616202</v>
      </c>
      <c r="L16254">
        <v>1480</v>
      </c>
    </row>
    <row r="16255" spans="1:12">
      <c r="A16255" t="s">
        <v>4137</v>
      </c>
      <c r="B16255" t="s">
        <v>4138</v>
      </c>
      <c r="C16255">
        <v>10</v>
      </c>
      <c r="D16255" s="274" t="s">
        <v>4089</v>
      </c>
      <c r="E16255" s="250" t="s">
        <v>4090</v>
      </c>
      <c r="F16255" s="249">
        <v>84</v>
      </c>
      <c r="G16255" s="218">
        <f t="shared" si="508"/>
        <v>840</v>
      </c>
      <c r="H16255" t="s">
        <v>4123</v>
      </c>
      <c r="I16255">
        <v>2</v>
      </c>
      <c r="J16255" s="264"/>
      <c r="K16255" t="str">
        <f t="shared" si="507"/>
        <v>B389202</v>
      </c>
      <c r="L16255">
        <v>1480</v>
      </c>
    </row>
    <row r="16256" spans="1:12">
      <c r="A16256" t="s">
        <v>4137</v>
      </c>
      <c r="B16256" t="s">
        <v>4138</v>
      </c>
      <c r="C16256">
        <v>10</v>
      </c>
      <c r="D16256" s="274" t="s">
        <v>4091</v>
      </c>
      <c r="E16256" s="250" t="s">
        <v>4092</v>
      </c>
      <c r="F16256" s="249">
        <v>137</v>
      </c>
      <c r="G16256" s="218">
        <f t="shared" si="508"/>
        <v>1370</v>
      </c>
      <c r="H16256" t="s">
        <v>4123</v>
      </c>
      <c r="I16256">
        <v>2</v>
      </c>
      <c r="J16256" s="264"/>
      <c r="K16256" t="str">
        <f t="shared" si="507"/>
        <v>B5C1202</v>
      </c>
      <c r="L16256">
        <v>1480</v>
      </c>
    </row>
    <row r="16257" spans="1:12">
      <c r="A16257" t="s">
        <v>4137</v>
      </c>
      <c r="B16257" t="s">
        <v>4138</v>
      </c>
      <c r="C16257">
        <v>10</v>
      </c>
      <c r="D16257" s="274" t="s">
        <v>4093</v>
      </c>
      <c r="E16257" s="250" t="s">
        <v>4094</v>
      </c>
      <c r="F16257" s="249">
        <v>96</v>
      </c>
      <c r="G16257" s="218">
        <f t="shared" si="508"/>
        <v>960</v>
      </c>
      <c r="H16257" t="s">
        <v>4123</v>
      </c>
      <c r="I16257">
        <v>2</v>
      </c>
      <c r="J16257" s="264"/>
      <c r="K16257" t="str">
        <f t="shared" si="507"/>
        <v>B5C2202</v>
      </c>
      <c r="L16257">
        <v>1480</v>
      </c>
    </row>
    <row r="16258" spans="1:12">
      <c r="A16258" t="s">
        <v>4137</v>
      </c>
      <c r="B16258" t="s">
        <v>4138</v>
      </c>
      <c r="C16258">
        <v>10</v>
      </c>
      <c r="D16258" s="274" t="s">
        <v>4095</v>
      </c>
      <c r="E16258" s="250" t="s">
        <v>4096</v>
      </c>
      <c r="F16258" s="249">
        <v>69</v>
      </c>
      <c r="G16258" s="218">
        <f t="shared" si="508"/>
        <v>690</v>
      </c>
      <c r="H16258" t="s">
        <v>4123</v>
      </c>
      <c r="I16258">
        <v>2</v>
      </c>
      <c r="J16258" s="264"/>
      <c r="K16258" t="str">
        <f t="shared" ref="K16258:K16321" si="509">D16258&amp;A16258&amp;I16258</f>
        <v>B5C3202</v>
      </c>
      <c r="L16258">
        <v>1480</v>
      </c>
    </row>
    <row r="16259" spans="1:12">
      <c r="A16259" t="s">
        <v>4137</v>
      </c>
      <c r="B16259" t="s">
        <v>4138</v>
      </c>
      <c r="C16259">
        <v>10</v>
      </c>
      <c r="D16259" s="274" t="s">
        <v>4097</v>
      </c>
      <c r="E16259" s="250" t="s">
        <v>4098</v>
      </c>
      <c r="F16259" s="249">
        <v>123</v>
      </c>
      <c r="G16259" s="218">
        <f t="shared" si="508"/>
        <v>1230</v>
      </c>
      <c r="H16259" t="s">
        <v>4123</v>
      </c>
      <c r="I16259">
        <v>2</v>
      </c>
      <c r="J16259" s="264"/>
      <c r="K16259" t="str">
        <f t="shared" si="509"/>
        <v>B5D1202</v>
      </c>
      <c r="L16259">
        <v>1480</v>
      </c>
    </row>
    <row r="16260" spans="1:12">
      <c r="A16260" t="s">
        <v>4137</v>
      </c>
      <c r="B16260" t="s">
        <v>4138</v>
      </c>
      <c r="C16260">
        <v>10</v>
      </c>
      <c r="D16260" s="274" t="s">
        <v>4099</v>
      </c>
      <c r="E16260" s="250" t="s">
        <v>4100</v>
      </c>
      <c r="F16260" s="249">
        <v>86</v>
      </c>
      <c r="G16260" s="218">
        <f t="shared" si="508"/>
        <v>860</v>
      </c>
      <c r="H16260" t="s">
        <v>4123</v>
      </c>
      <c r="I16260">
        <v>2</v>
      </c>
      <c r="J16260" s="264"/>
      <c r="K16260" t="str">
        <f t="shared" si="509"/>
        <v>B5D2202</v>
      </c>
      <c r="L16260">
        <v>1480</v>
      </c>
    </row>
    <row r="16261" spans="1:12">
      <c r="A16261" t="s">
        <v>4137</v>
      </c>
      <c r="B16261" t="s">
        <v>4138</v>
      </c>
      <c r="C16261">
        <v>10</v>
      </c>
      <c r="D16261" s="274" t="s">
        <v>4101</v>
      </c>
      <c r="E16261" s="250" t="s">
        <v>4102</v>
      </c>
      <c r="F16261" s="249">
        <v>62</v>
      </c>
      <c r="G16261" s="218">
        <f t="shared" si="508"/>
        <v>620</v>
      </c>
      <c r="H16261" t="s">
        <v>4123</v>
      </c>
      <c r="I16261">
        <v>2</v>
      </c>
      <c r="J16261" s="264"/>
      <c r="K16261" t="str">
        <f t="shared" si="509"/>
        <v>B5D3202</v>
      </c>
      <c r="L16261">
        <v>1480</v>
      </c>
    </row>
    <row r="16262" spans="1:12">
      <c r="A16262" t="s">
        <v>4137</v>
      </c>
      <c r="B16262" t="s">
        <v>4138</v>
      </c>
      <c r="C16262">
        <v>10</v>
      </c>
      <c r="D16262" s="274" t="s">
        <v>4103</v>
      </c>
      <c r="E16262" s="250" t="s">
        <v>4104</v>
      </c>
      <c r="F16262" s="249">
        <v>119</v>
      </c>
      <c r="G16262" s="218">
        <f t="shared" si="508"/>
        <v>1190</v>
      </c>
      <c r="H16262" t="s">
        <v>4123</v>
      </c>
      <c r="I16262">
        <v>2</v>
      </c>
      <c r="J16262" s="264"/>
      <c r="K16262" t="str">
        <f t="shared" si="509"/>
        <v>B5E1202</v>
      </c>
      <c r="L16262">
        <v>1480</v>
      </c>
    </row>
    <row r="16263" spans="1:12">
      <c r="A16263" t="s">
        <v>4137</v>
      </c>
      <c r="B16263" t="s">
        <v>4138</v>
      </c>
      <c r="C16263">
        <v>10</v>
      </c>
      <c r="D16263" s="274" t="s">
        <v>4105</v>
      </c>
      <c r="E16263" s="250" t="s">
        <v>4106</v>
      </c>
      <c r="F16263" s="249">
        <v>83</v>
      </c>
      <c r="G16263" s="218">
        <f t="shared" si="508"/>
        <v>830</v>
      </c>
      <c r="H16263" t="s">
        <v>4123</v>
      </c>
      <c r="I16263">
        <v>2</v>
      </c>
      <c r="J16263" s="264"/>
      <c r="K16263" t="str">
        <f t="shared" si="509"/>
        <v>B5E2202</v>
      </c>
      <c r="L16263">
        <v>1480</v>
      </c>
    </row>
    <row r="16264" spans="1:12">
      <c r="A16264" t="s">
        <v>4137</v>
      </c>
      <c r="B16264" t="s">
        <v>4138</v>
      </c>
      <c r="C16264">
        <v>10</v>
      </c>
      <c r="D16264" s="274" t="s">
        <v>4107</v>
      </c>
      <c r="E16264" s="250" t="s">
        <v>4108</v>
      </c>
      <c r="F16264" s="249">
        <v>60</v>
      </c>
      <c r="G16264" s="218">
        <f t="shared" si="508"/>
        <v>600</v>
      </c>
      <c r="H16264" t="s">
        <v>4123</v>
      </c>
      <c r="I16264">
        <v>2</v>
      </c>
      <c r="J16264" s="264"/>
      <c r="K16264" t="str">
        <f t="shared" si="509"/>
        <v>B5E3202</v>
      </c>
      <c r="L16264">
        <v>1480</v>
      </c>
    </row>
    <row r="16265" spans="1:12">
      <c r="A16265" t="s">
        <v>4137</v>
      </c>
      <c r="B16265" t="s">
        <v>4138</v>
      </c>
      <c r="C16265">
        <v>10</v>
      </c>
      <c r="D16265" s="274" t="s">
        <v>4109</v>
      </c>
      <c r="E16265" s="250" t="s">
        <v>4110</v>
      </c>
      <c r="F16265" s="249">
        <v>191</v>
      </c>
      <c r="G16265" s="218">
        <f t="shared" si="508"/>
        <v>1910</v>
      </c>
      <c r="H16265" t="s">
        <v>4123</v>
      </c>
      <c r="I16265">
        <v>2</v>
      </c>
      <c r="J16265" s="264"/>
      <c r="K16265" t="str">
        <f t="shared" si="509"/>
        <v>B6C1202</v>
      </c>
      <c r="L16265">
        <v>1480</v>
      </c>
    </row>
    <row r="16266" spans="1:12">
      <c r="A16266" t="s">
        <v>4137</v>
      </c>
      <c r="B16266" t="s">
        <v>4138</v>
      </c>
      <c r="C16266">
        <v>10</v>
      </c>
      <c r="D16266" s="274" t="s">
        <v>4111</v>
      </c>
      <c r="E16266" s="250" t="s">
        <v>4112</v>
      </c>
      <c r="F16266" s="249">
        <v>172</v>
      </c>
      <c r="G16266" s="218">
        <f t="shared" si="508"/>
        <v>1720</v>
      </c>
      <c r="H16266" t="s">
        <v>4123</v>
      </c>
      <c r="I16266">
        <v>2</v>
      </c>
      <c r="J16266" s="264"/>
      <c r="K16266" t="str">
        <f t="shared" si="509"/>
        <v>B6D1202</v>
      </c>
      <c r="L16266">
        <v>1480</v>
      </c>
    </row>
    <row r="16267" spans="1:12">
      <c r="A16267" t="s">
        <v>4137</v>
      </c>
      <c r="B16267" t="s">
        <v>4138</v>
      </c>
      <c r="C16267">
        <v>10</v>
      </c>
      <c r="D16267" s="274" t="s">
        <v>4113</v>
      </c>
      <c r="E16267" s="250" t="s">
        <v>4114</v>
      </c>
      <c r="F16267" s="249">
        <v>167</v>
      </c>
      <c r="G16267" s="218">
        <f t="shared" si="508"/>
        <v>1670</v>
      </c>
      <c r="H16267" t="s">
        <v>4123</v>
      </c>
      <c r="I16267">
        <v>2</v>
      </c>
      <c r="J16267" s="264"/>
      <c r="K16267" t="str">
        <f t="shared" si="509"/>
        <v>B6E1202</v>
      </c>
      <c r="L16267">
        <v>1480</v>
      </c>
    </row>
    <row r="16268" spans="1:12">
      <c r="A16268" t="s">
        <v>4137</v>
      </c>
      <c r="B16268" t="s">
        <v>4138</v>
      </c>
      <c r="C16268">
        <v>10</v>
      </c>
      <c r="D16268" s="274" t="s">
        <v>4115</v>
      </c>
      <c r="E16268" s="250" t="s">
        <v>4116</v>
      </c>
      <c r="F16268" s="249">
        <v>137</v>
      </c>
      <c r="G16268" s="218">
        <f t="shared" si="508"/>
        <v>1370</v>
      </c>
      <c r="H16268" t="s">
        <v>4123</v>
      </c>
      <c r="I16268">
        <v>2</v>
      </c>
      <c r="J16268" s="264"/>
      <c r="K16268" t="str">
        <f t="shared" si="509"/>
        <v>B7C1202</v>
      </c>
      <c r="L16268">
        <v>1480</v>
      </c>
    </row>
    <row r="16269" spans="1:12">
      <c r="A16269" t="s">
        <v>4137</v>
      </c>
      <c r="B16269" t="s">
        <v>4138</v>
      </c>
      <c r="C16269">
        <v>10</v>
      </c>
      <c r="D16269" s="274" t="s">
        <v>4117</v>
      </c>
      <c r="E16269" s="250" t="s">
        <v>4118</v>
      </c>
      <c r="F16269" s="249">
        <v>123</v>
      </c>
      <c r="G16269" s="218">
        <f t="shared" si="508"/>
        <v>1230</v>
      </c>
      <c r="H16269" t="s">
        <v>4123</v>
      </c>
      <c r="I16269">
        <v>2</v>
      </c>
      <c r="J16269" s="264"/>
      <c r="K16269" t="str">
        <f t="shared" si="509"/>
        <v>B7D1202</v>
      </c>
      <c r="L16269">
        <v>1480</v>
      </c>
    </row>
    <row r="16270" spans="1:12">
      <c r="A16270" t="s">
        <v>4137</v>
      </c>
      <c r="B16270" t="s">
        <v>4138</v>
      </c>
      <c r="C16270">
        <v>10</v>
      </c>
      <c r="D16270" s="274" t="s">
        <v>4119</v>
      </c>
      <c r="E16270" s="250" t="s">
        <v>4120</v>
      </c>
      <c r="F16270" s="249">
        <v>119</v>
      </c>
      <c r="G16270" s="218">
        <f t="shared" si="508"/>
        <v>1190</v>
      </c>
      <c r="H16270" t="s">
        <v>4123</v>
      </c>
      <c r="I16270">
        <v>2</v>
      </c>
      <c r="J16270" s="264"/>
      <c r="K16270" t="str">
        <f t="shared" si="509"/>
        <v>B7E1202</v>
      </c>
      <c r="L16270">
        <v>1480</v>
      </c>
    </row>
    <row r="16271" spans="1:12">
      <c r="A16271" t="s">
        <v>4137</v>
      </c>
      <c r="B16271" t="s">
        <v>4138</v>
      </c>
      <c r="C16271">
        <v>10</v>
      </c>
      <c r="D16271" s="274" t="s">
        <v>4734</v>
      </c>
      <c r="E16271" s="251" t="s">
        <v>639</v>
      </c>
      <c r="F16271" s="249">
        <v>171</v>
      </c>
      <c r="G16271" s="218">
        <f t="shared" si="508"/>
        <v>1710</v>
      </c>
      <c r="H16271" t="s">
        <v>4121</v>
      </c>
      <c r="I16271">
        <v>1</v>
      </c>
      <c r="K16271" t="str">
        <f t="shared" si="509"/>
        <v>1411201</v>
      </c>
      <c r="L16271">
        <v>830</v>
      </c>
    </row>
    <row r="16272" spans="1:12">
      <c r="A16272" t="s">
        <v>4137</v>
      </c>
      <c r="B16272" t="s">
        <v>4138</v>
      </c>
      <c r="C16272">
        <v>10</v>
      </c>
      <c r="D16272" s="274" t="s">
        <v>4735</v>
      </c>
      <c r="E16272" s="251" t="s">
        <v>640</v>
      </c>
      <c r="F16272" s="249">
        <v>120</v>
      </c>
      <c r="G16272" s="218">
        <f t="shared" si="508"/>
        <v>1200</v>
      </c>
      <c r="H16272" t="s">
        <v>4121</v>
      </c>
      <c r="I16272">
        <v>1</v>
      </c>
      <c r="J16272" s="264"/>
      <c r="K16272" t="str">
        <f t="shared" si="509"/>
        <v>1412201</v>
      </c>
      <c r="L16272">
        <v>830</v>
      </c>
    </row>
    <row r="16273" spans="1:12">
      <c r="A16273" t="s">
        <v>4137</v>
      </c>
      <c r="B16273" t="s">
        <v>4138</v>
      </c>
      <c r="C16273">
        <v>10</v>
      </c>
      <c r="D16273" s="274" t="s">
        <v>659</v>
      </c>
      <c r="E16273" s="251" t="s">
        <v>641</v>
      </c>
      <c r="F16273" s="249">
        <v>86</v>
      </c>
      <c r="G16273" s="218">
        <f t="shared" si="508"/>
        <v>860</v>
      </c>
      <c r="H16273" t="s">
        <v>4121</v>
      </c>
      <c r="I16273">
        <v>1</v>
      </c>
      <c r="J16273" s="264"/>
      <c r="K16273" t="str">
        <f t="shared" si="509"/>
        <v>B041201</v>
      </c>
      <c r="L16273">
        <v>830</v>
      </c>
    </row>
    <row r="16274" spans="1:12">
      <c r="A16274" t="s">
        <v>4137</v>
      </c>
      <c r="B16274" t="s">
        <v>4138</v>
      </c>
      <c r="C16274">
        <v>10</v>
      </c>
      <c r="D16274" s="274" t="s">
        <v>4736</v>
      </c>
      <c r="E16274" s="251" t="s">
        <v>642</v>
      </c>
      <c r="F16274" s="249">
        <v>154</v>
      </c>
      <c r="G16274" s="218">
        <f t="shared" si="508"/>
        <v>1540</v>
      </c>
      <c r="H16274" t="s">
        <v>4121</v>
      </c>
      <c r="I16274">
        <v>1</v>
      </c>
      <c r="J16274" s="264"/>
      <c r="K16274" t="str">
        <f t="shared" si="509"/>
        <v>1413201</v>
      </c>
      <c r="L16274">
        <v>830</v>
      </c>
    </row>
    <row r="16275" spans="1:12">
      <c r="A16275" t="s">
        <v>4137</v>
      </c>
      <c r="B16275" t="s">
        <v>4138</v>
      </c>
      <c r="C16275">
        <v>10</v>
      </c>
      <c r="D16275" s="274" t="s">
        <v>4737</v>
      </c>
      <c r="E16275" s="251" t="s">
        <v>643</v>
      </c>
      <c r="F16275" s="249">
        <v>108</v>
      </c>
      <c r="G16275" s="218">
        <f t="shared" si="508"/>
        <v>1080</v>
      </c>
      <c r="H16275" t="s">
        <v>4121</v>
      </c>
      <c r="I16275">
        <v>1</v>
      </c>
      <c r="J16275" s="264"/>
      <c r="K16275" t="str">
        <f t="shared" si="509"/>
        <v>1414201</v>
      </c>
      <c r="L16275">
        <v>830</v>
      </c>
    </row>
    <row r="16276" spans="1:12">
      <c r="A16276" t="s">
        <v>4137</v>
      </c>
      <c r="B16276" t="s">
        <v>4138</v>
      </c>
      <c r="C16276">
        <v>10</v>
      </c>
      <c r="D16276" s="274" t="s">
        <v>663</v>
      </c>
      <c r="E16276" s="251" t="s">
        <v>644</v>
      </c>
      <c r="F16276" s="249">
        <v>77</v>
      </c>
      <c r="G16276" s="218">
        <f t="shared" si="508"/>
        <v>770</v>
      </c>
      <c r="H16276" t="s">
        <v>4121</v>
      </c>
      <c r="I16276">
        <v>1</v>
      </c>
      <c r="J16276" s="264"/>
      <c r="K16276" t="str">
        <f t="shared" si="509"/>
        <v>B045201</v>
      </c>
      <c r="L16276">
        <v>830</v>
      </c>
    </row>
    <row r="16277" spans="1:12">
      <c r="A16277" t="s">
        <v>4137</v>
      </c>
      <c r="B16277" t="s">
        <v>4138</v>
      </c>
      <c r="C16277">
        <v>10</v>
      </c>
      <c r="D16277" s="274" t="s">
        <v>4738</v>
      </c>
      <c r="E16277" s="251" t="s">
        <v>645</v>
      </c>
      <c r="F16277" s="249">
        <v>149</v>
      </c>
      <c r="G16277" s="218">
        <f t="shared" si="508"/>
        <v>1490</v>
      </c>
      <c r="H16277" t="s">
        <v>4121</v>
      </c>
      <c r="I16277">
        <v>1</v>
      </c>
      <c r="J16277" s="264"/>
      <c r="K16277" t="str">
        <f t="shared" si="509"/>
        <v>1415201</v>
      </c>
      <c r="L16277">
        <v>830</v>
      </c>
    </row>
    <row r="16278" spans="1:12">
      <c r="A16278" t="s">
        <v>4137</v>
      </c>
      <c r="B16278" t="s">
        <v>4138</v>
      </c>
      <c r="C16278">
        <v>10</v>
      </c>
      <c r="D16278" s="274" t="s">
        <v>4739</v>
      </c>
      <c r="E16278" s="251" t="s">
        <v>646</v>
      </c>
      <c r="F16278" s="249">
        <v>104</v>
      </c>
      <c r="G16278" s="218">
        <f t="shared" si="508"/>
        <v>1040</v>
      </c>
      <c r="H16278" t="s">
        <v>4121</v>
      </c>
      <c r="I16278">
        <v>1</v>
      </c>
      <c r="J16278" s="264"/>
      <c r="K16278" t="str">
        <f t="shared" si="509"/>
        <v>1416201</v>
      </c>
      <c r="L16278">
        <v>830</v>
      </c>
    </row>
    <row r="16279" spans="1:12">
      <c r="A16279" t="s">
        <v>4137</v>
      </c>
      <c r="B16279" t="s">
        <v>4138</v>
      </c>
      <c r="C16279">
        <v>10</v>
      </c>
      <c r="D16279" s="274" t="s">
        <v>667</v>
      </c>
      <c r="E16279" s="251" t="s">
        <v>647</v>
      </c>
      <c r="F16279" s="249">
        <v>75</v>
      </c>
      <c r="G16279" s="218">
        <f t="shared" si="508"/>
        <v>750</v>
      </c>
      <c r="H16279" t="s">
        <v>4121</v>
      </c>
      <c r="I16279">
        <v>1</v>
      </c>
      <c r="J16279" s="264"/>
      <c r="K16279" t="str">
        <f t="shared" si="509"/>
        <v>B049201</v>
      </c>
      <c r="L16279">
        <v>830</v>
      </c>
    </row>
    <row r="16280" spans="1:12">
      <c r="A16280" t="s">
        <v>4137</v>
      </c>
      <c r="B16280" t="s">
        <v>4138</v>
      </c>
      <c r="C16280">
        <v>10</v>
      </c>
      <c r="D16280" s="274" t="s">
        <v>4740</v>
      </c>
      <c r="E16280" s="251" t="s">
        <v>3995</v>
      </c>
      <c r="F16280" s="249">
        <v>120</v>
      </c>
      <c r="G16280" s="218">
        <f t="shared" si="508"/>
        <v>1200</v>
      </c>
      <c r="H16280" t="s">
        <v>4121</v>
      </c>
      <c r="I16280">
        <v>1</v>
      </c>
      <c r="J16280" s="264"/>
      <c r="K16280" t="str">
        <f t="shared" si="509"/>
        <v>9411201</v>
      </c>
      <c r="L16280">
        <v>830</v>
      </c>
    </row>
    <row r="16281" spans="1:12">
      <c r="A16281" t="s">
        <v>4137</v>
      </c>
      <c r="B16281" t="s">
        <v>4138</v>
      </c>
      <c r="C16281">
        <v>10</v>
      </c>
      <c r="D16281" s="274" t="s">
        <v>4741</v>
      </c>
      <c r="E16281" s="251" t="s">
        <v>3996</v>
      </c>
      <c r="F16281" s="249">
        <v>84</v>
      </c>
      <c r="G16281" s="218">
        <f t="shared" si="508"/>
        <v>840</v>
      </c>
      <c r="H16281" t="s">
        <v>4121</v>
      </c>
      <c r="I16281">
        <v>1</v>
      </c>
      <c r="J16281" s="264"/>
      <c r="K16281" t="str">
        <f t="shared" si="509"/>
        <v>9412201</v>
      </c>
      <c r="L16281">
        <v>830</v>
      </c>
    </row>
    <row r="16282" spans="1:12">
      <c r="A16282" t="s">
        <v>4137</v>
      </c>
      <c r="B16282" t="s">
        <v>4138</v>
      </c>
      <c r="C16282">
        <v>10</v>
      </c>
      <c r="D16282" s="274" t="s">
        <v>3997</v>
      </c>
      <c r="E16282" s="251" t="s">
        <v>3998</v>
      </c>
      <c r="F16282" s="249">
        <v>60</v>
      </c>
      <c r="G16282" s="218">
        <f t="shared" si="508"/>
        <v>600</v>
      </c>
      <c r="H16282" t="s">
        <v>4121</v>
      </c>
      <c r="I16282">
        <v>1</v>
      </c>
      <c r="J16282" s="264"/>
      <c r="K16282" t="str">
        <f t="shared" si="509"/>
        <v>B341201</v>
      </c>
      <c r="L16282">
        <v>830</v>
      </c>
    </row>
    <row r="16283" spans="1:12">
      <c r="A16283" t="s">
        <v>4137</v>
      </c>
      <c r="B16283" t="s">
        <v>4138</v>
      </c>
      <c r="C16283">
        <v>10</v>
      </c>
      <c r="D16283" s="274" t="s">
        <v>4742</v>
      </c>
      <c r="E16283" s="251" t="s">
        <v>3999</v>
      </c>
      <c r="F16283" s="249">
        <v>108</v>
      </c>
      <c r="G16283" s="218">
        <f t="shared" si="508"/>
        <v>1080</v>
      </c>
      <c r="H16283" t="s">
        <v>4121</v>
      </c>
      <c r="I16283">
        <v>1</v>
      </c>
      <c r="J16283" s="264"/>
      <c r="K16283" t="str">
        <f t="shared" si="509"/>
        <v>9413201</v>
      </c>
      <c r="L16283">
        <v>830</v>
      </c>
    </row>
    <row r="16284" spans="1:12">
      <c r="A16284" t="s">
        <v>4137</v>
      </c>
      <c r="B16284" t="s">
        <v>4138</v>
      </c>
      <c r="C16284">
        <v>10</v>
      </c>
      <c r="D16284" s="274" t="s">
        <v>4743</v>
      </c>
      <c r="E16284" s="251" t="s">
        <v>4000</v>
      </c>
      <c r="F16284" s="249">
        <v>76</v>
      </c>
      <c r="G16284" s="218">
        <f t="shared" si="508"/>
        <v>760</v>
      </c>
      <c r="H16284" t="s">
        <v>4121</v>
      </c>
      <c r="I16284">
        <v>1</v>
      </c>
      <c r="J16284" s="264"/>
      <c r="K16284" t="str">
        <f t="shared" si="509"/>
        <v>9414201</v>
      </c>
      <c r="L16284">
        <v>830</v>
      </c>
    </row>
    <row r="16285" spans="1:12">
      <c r="A16285" t="s">
        <v>4137</v>
      </c>
      <c r="B16285" t="s">
        <v>4138</v>
      </c>
      <c r="C16285">
        <v>10</v>
      </c>
      <c r="D16285" s="274" t="s">
        <v>4001</v>
      </c>
      <c r="E16285" s="251" t="s">
        <v>4002</v>
      </c>
      <c r="F16285" s="249">
        <v>54</v>
      </c>
      <c r="G16285" s="218">
        <f t="shared" si="508"/>
        <v>540</v>
      </c>
      <c r="H16285" t="s">
        <v>4121</v>
      </c>
      <c r="I16285">
        <v>1</v>
      </c>
      <c r="J16285" s="264"/>
      <c r="K16285" t="str">
        <f t="shared" si="509"/>
        <v>B345201</v>
      </c>
      <c r="L16285">
        <v>830</v>
      </c>
    </row>
    <row r="16286" spans="1:12">
      <c r="A16286" t="s">
        <v>4137</v>
      </c>
      <c r="B16286" t="s">
        <v>4138</v>
      </c>
      <c r="C16286">
        <v>10</v>
      </c>
      <c r="D16286" s="274" t="s">
        <v>4744</v>
      </c>
      <c r="E16286" s="251" t="s">
        <v>4003</v>
      </c>
      <c r="F16286" s="249">
        <v>104</v>
      </c>
      <c r="G16286" s="218">
        <f t="shared" si="508"/>
        <v>1040</v>
      </c>
      <c r="H16286" t="s">
        <v>4121</v>
      </c>
      <c r="I16286">
        <v>1</v>
      </c>
      <c r="J16286" s="264"/>
      <c r="K16286" t="str">
        <f t="shared" si="509"/>
        <v>9415201</v>
      </c>
      <c r="L16286">
        <v>830</v>
      </c>
    </row>
    <row r="16287" spans="1:12">
      <c r="A16287" t="s">
        <v>4137</v>
      </c>
      <c r="B16287" t="s">
        <v>4138</v>
      </c>
      <c r="C16287">
        <v>10</v>
      </c>
      <c r="D16287" s="274" t="s">
        <v>4745</v>
      </c>
      <c r="E16287" s="251" t="s">
        <v>4004</v>
      </c>
      <c r="F16287" s="249">
        <v>73</v>
      </c>
      <c r="G16287" s="218">
        <f t="shared" si="508"/>
        <v>730</v>
      </c>
      <c r="H16287" t="s">
        <v>4121</v>
      </c>
      <c r="I16287">
        <v>1</v>
      </c>
      <c r="J16287" s="264"/>
      <c r="K16287" t="str">
        <f t="shared" si="509"/>
        <v>9416201</v>
      </c>
      <c r="L16287">
        <v>830</v>
      </c>
    </row>
    <row r="16288" spans="1:12">
      <c r="A16288" t="s">
        <v>4137</v>
      </c>
      <c r="B16288" t="s">
        <v>4138</v>
      </c>
      <c r="C16288">
        <v>10</v>
      </c>
      <c r="D16288" s="274" t="s">
        <v>4005</v>
      </c>
      <c r="E16288" s="251" t="s">
        <v>4006</v>
      </c>
      <c r="F16288" s="249">
        <v>52</v>
      </c>
      <c r="G16288" s="218">
        <f t="shared" si="508"/>
        <v>520</v>
      </c>
      <c r="H16288" t="s">
        <v>4121</v>
      </c>
      <c r="I16288">
        <v>1</v>
      </c>
      <c r="J16288" s="264"/>
      <c r="K16288" t="str">
        <f t="shared" si="509"/>
        <v>B349201</v>
      </c>
      <c r="L16288">
        <v>830</v>
      </c>
    </row>
    <row r="16289" spans="1:12">
      <c r="A16289" t="s">
        <v>4137</v>
      </c>
      <c r="B16289" t="s">
        <v>4138</v>
      </c>
      <c r="C16289">
        <v>10</v>
      </c>
      <c r="D16289" s="274" t="s">
        <v>4007</v>
      </c>
      <c r="E16289" s="251" t="s">
        <v>4008</v>
      </c>
      <c r="F16289" s="249">
        <v>86</v>
      </c>
      <c r="G16289" s="218">
        <f t="shared" si="508"/>
        <v>860</v>
      </c>
      <c r="H16289" t="s">
        <v>4121</v>
      </c>
      <c r="I16289">
        <v>1</v>
      </c>
      <c r="J16289" s="264"/>
      <c r="K16289" t="str">
        <f t="shared" si="509"/>
        <v>B561201</v>
      </c>
      <c r="L16289">
        <v>830</v>
      </c>
    </row>
    <row r="16290" spans="1:12">
      <c r="A16290" t="s">
        <v>4137</v>
      </c>
      <c r="B16290" t="s">
        <v>4138</v>
      </c>
      <c r="C16290">
        <v>10</v>
      </c>
      <c r="D16290" s="274" t="s">
        <v>4009</v>
      </c>
      <c r="E16290" s="251" t="s">
        <v>4010</v>
      </c>
      <c r="F16290" s="249">
        <v>60</v>
      </c>
      <c r="G16290" s="218">
        <f t="shared" si="508"/>
        <v>600</v>
      </c>
      <c r="H16290" t="s">
        <v>4121</v>
      </c>
      <c r="I16290">
        <v>1</v>
      </c>
      <c r="J16290" s="264"/>
      <c r="K16290" t="str">
        <f t="shared" si="509"/>
        <v>B562201</v>
      </c>
      <c r="L16290">
        <v>830</v>
      </c>
    </row>
    <row r="16291" spans="1:12">
      <c r="A16291" t="s">
        <v>4137</v>
      </c>
      <c r="B16291" t="s">
        <v>4138</v>
      </c>
      <c r="C16291">
        <v>10</v>
      </c>
      <c r="D16291" s="274" t="s">
        <v>4011</v>
      </c>
      <c r="E16291" s="251" t="s">
        <v>4012</v>
      </c>
      <c r="F16291" s="249">
        <v>43</v>
      </c>
      <c r="G16291" s="218">
        <f t="shared" si="508"/>
        <v>430</v>
      </c>
      <c r="H16291" t="s">
        <v>4121</v>
      </c>
      <c r="I16291">
        <v>1</v>
      </c>
      <c r="J16291" s="264"/>
      <c r="K16291" t="str">
        <f t="shared" si="509"/>
        <v>B563201</v>
      </c>
      <c r="L16291">
        <v>830</v>
      </c>
    </row>
    <row r="16292" spans="1:12">
      <c r="A16292" t="s">
        <v>4137</v>
      </c>
      <c r="B16292" t="s">
        <v>4138</v>
      </c>
      <c r="C16292">
        <v>10</v>
      </c>
      <c r="D16292" s="274" t="s">
        <v>4013</v>
      </c>
      <c r="E16292" s="251" t="s">
        <v>4014</v>
      </c>
      <c r="F16292" s="249">
        <v>77</v>
      </c>
      <c r="G16292" s="218">
        <f t="shared" si="508"/>
        <v>770</v>
      </c>
      <c r="H16292" t="s">
        <v>4121</v>
      </c>
      <c r="I16292">
        <v>1</v>
      </c>
      <c r="J16292" s="264"/>
      <c r="K16292" t="str">
        <f t="shared" si="509"/>
        <v>B571201</v>
      </c>
      <c r="L16292">
        <v>830</v>
      </c>
    </row>
    <row r="16293" spans="1:12">
      <c r="A16293" t="s">
        <v>4137</v>
      </c>
      <c r="B16293" t="s">
        <v>4138</v>
      </c>
      <c r="C16293">
        <v>10</v>
      </c>
      <c r="D16293" s="274" t="s">
        <v>4015</v>
      </c>
      <c r="E16293" s="251" t="s">
        <v>4016</v>
      </c>
      <c r="F16293" s="249">
        <v>54</v>
      </c>
      <c r="G16293" s="218">
        <f t="shared" si="508"/>
        <v>540</v>
      </c>
      <c r="H16293" t="s">
        <v>4121</v>
      </c>
      <c r="I16293">
        <v>1</v>
      </c>
      <c r="J16293" s="264"/>
      <c r="K16293" t="str">
        <f t="shared" si="509"/>
        <v>B572201</v>
      </c>
      <c r="L16293">
        <v>830</v>
      </c>
    </row>
    <row r="16294" spans="1:12">
      <c r="A16294" t="s">
        <v>4137</v>
      </c>
      <c r="B16294" t="s">
        <v>4138</v>
      </c>
      <c r="C16294">
        <v>10</v>
      </c>
      <c r="D16294" s="274" t="s">
        <v>4017</v>
      </c>
      <c r="E16294" s="251" t="s">
        <v>4018</v>
      </c>
      <c r="F16294" s="249">
        <v>39</v>
      </c>
      <c r="G16294" s="218">
        <f t="shared" si="508"/>
        <v>390</v>
      </c>
      <c r="H16294" t="s">
        <v>4121</v>
      </c>
      <c r="I16294">
        <v>1</v>
      </c>
      <c r="J16294" s="264"/>
      <c r="K16294" t="str">
        <f t="shared" si="509"/>
        <v>B573201</v>
      </c>
      <c r="L16294">
        <v>830</v>
      </c>
    </row>
    <row r="16295" spans="1:12">
      <c r="A16295" t="s">
        <v>4137</v>
      </c>
      <c r="B16295" t="s">
        <v>4138</v>
      </c>
      <c r="C16295">
        <v>10</v>
      </c>
      <c r="D16295" s="274" t="s">
        <v>4019</v>
      </c>
      <c r="E16295" s="251" t="s">
        <v>4020</v>
      </c>
      <c r="F16295" s="249">
        <v>75</v>
      </c>
      <c r="G16295" s="218">
        <f t="shared" si="508"/>
        <v>750</v>
      </c>
      <c r="H16295" t="s">
        <v>4121</v>
      </c>
      <c r="I16295">
        <v>1</v>
      </c>
      <c r="J16295" s="264"/>
      <c r="K16295" t="str">
        <f t="shared" si="509"/>
        <v>B581201</v>
      </c>
      <c r="L16295">
        <v>830</v>
      </c>
    </row>
    <row r="16296" spans="1:12">
      <c r="A16296" t="s">
        <v>4137</v>
      </c>
      <c r="B16296" t="s">
        <v>4138</v>
      </c>
      <c r="C16296">
        <v>10</v>
      </c>
      <c r="D16296" s="274" t="s">
        <v>4021</v>
      </c>
      <c r="E16296" s="251" t="s">
        <v>4022</v>
      </c>
      <c r="F16296" s="249">
        <v>53</v>
      </c>
      <c r="G16296" s="218">
        <f t="shared" si="508"/>
        <v>530</v>
      </c>
      <c r="H16296" t="s">
        <v>4121</v>
      </c>
      <c r="I16296">
        <v>1</v>
      </c>
      <c r="J16296" s="264"/>
      <c r="K16296" t="str">
        <f t="shared" si="509"/>
        <v>B582201</v>
      </c>
      <c r="L16296">
        <v>830</v>
      </c>
    </row>
    <row r="16297" spans="1:12">
      <c r="A16297" t="s">
        <v>4137</v>
      </c>
      <c r="B16297" t="s">
        <v>4138</v>
      </c>
      <c r="C16297">
        <v>10</v>
      </c>
      <c r="D16297" s="274" t="s">
        <v>4023</v>
      </c>
      <c r="E16297" s="251" t="s">
        <v>4024</v>
      </c>
      <c r="F16297" s="249">
        <v>38</v>
      </c>
      <c r="G16297" s="218">
        <f t="shared" si="508"/>
        <v>380</v>
      </c>
      <c r="H16297" t="s">
        <v>4121</v>
      </c>
      <c r="I16297">
        <v>1</v>
      </c>
      <c r="J16297" s="264"/>
      <c r="K16297" t="str">
        <f t="shared" si="509"/>
        <v>B583201</v>
      </c>
      <c r="L16297">
        <v>830</v>
      </c>
    </row>
    <row r="16298" spans="1:12">
      <c r="A16298" t="s">
        <v>4137</v>
      </c>
      <c r="B16298" t="s">
        <v>4138</v>
      </c>
      <c r="C16298">
        <v>10</v>
      </c>
      <c r="D16298" s="274" t="s">
        <v>4025</v>
      </c>
      <c r="E16298" s="251" t="s">
        <v>4026</v>
      </c>
      <c r="F16298" s="249">
        <v>120</v>
      </c>
      <c r="G16298" s="218">
        <f t="shared" si="508"/>
        <v>1200</v>
      </c>
      <c r="H16298" t="s">
        <v>4121</v>
      </c>
      <c r="I16298">
        <v>1</v>
      </c>
      <c r="J16298" s="264"/>
      <c r="K16298" t="str">
        <f t="shared" si="509"/>
        <v>B661201</v>
      </c>
      <c r="L16298">
        <v>830</v>
      </c>
    </row>
    <row r="16299" spans="1:12">
      <c r="A16299" t="s">
        <v>4137</v>
      </c>
      <c r="B16299" t="s">
        <v>4138</v>
      </c>
      <c r="C16299">
        <v>10</v>
      </c>
      <c r="D16299" s="274" t="s">
        <v>4027</v>
      </c>
      <c r="E16299" s="251" t="s">
        <v>4028</v>
      </c>
      <c r="F16299" s="249">
        <v>108</v>
      </c>
      <c r="G16299" s="218">
        <f t="shared" si="508"/>
        <v>1080</v>
      </c>
      <c r="H16299" t="s">
        <v>4121</v>
      </c>
      <c r="I16299">
        <v>1</v>
      </c>
      <c r="J16299" s="264"/>
      <c r="K16299" t="str">
        <f t="shared" si="509"/>
        <v>B671201</v>
      </c>
      <c r="L16299">
        <v>830</v>
      </c>
    </row>
    <row r="16300" spans="1:12">
      <c r="A16300" t="s">
        <v>4137</v>
      </c>
      <c r="B16300" t="s">
        <v>4138</v>
      </c>
      <c r="C16300">
        <v>10</v>
      </c>
      <c r="D16300" s="274" t="s">
        <v>4029</v>
      </c>
      <c r="E16300" s="251" t="s">
        <v>4030</v>
      </c>
      <c r="F16300" s="249">
        <v>104</v>
      </c>
      <c r="G16300" s="218">
        <f t="shared" si="508"/>
        <v>1040</v>
      </c>
      <c r="H16300" t="s">
        <v>4121</v>
      </c>
      <c r="I16300">
        <v>1</v>
      </c>
      <c r="J16300" s="264"/>
      <c r="K16300" t="str">
        <f t="shared" si="509"/>
        <v>B681201</v>
      </c>
      <c r="L16300">
        <v>830</v>
      </c>
    </row>
    <row r="16301" spans="1:12">
      <c r="A16301" t="s">
        <v>4137</v>
      </c>
      <c r="B16301" t="s">
        <v>4138</v>
      </c>
      <c r="C16301">
        <v>10</v>
      </c>
      <c r="D16301" s="274" t="s">
        <v>4031</v>
      </c>
      <c r="E16301" s="251" t="s">
        <v>4032</v>
      </c>
      <c r="F16301" s="249">
        <v>86</v>
      </c>
      <c r="G16301" s="218">
        <f t="shared" si="508"/>
        <v>860</v>
      </c>
      <c r="H16301" t="s">
        <v>4121</v>
      </c>
      <c r="I16301">
        <v>1</v>
      </c>
      <c r="J16301" s="264"/>
      <c r="K16301" t="str">
        <f t="shared" si="509"/>
        <v>B761201</v>
      </c>
      <c r="L16301">
        <v>830</v>
      </c>
    </row>
    <row r="16302" spans="1:12">
      <c r="A16302" t="s">
        <v>4137</v>
      </c>
      <c r="B16302" t="s">
        <v>4138</v>
      </c>
      <c r="C16302">
        <v>10</v>
      </c>
      <c r="D16302" s="274" t="s">
        <v>4033</v>
      </c>
      <c r="E16302" s="251" t="s">
        <v>4034</v>
      </c>
      <c r="F16302" s="249">
        <v>77</v>
      </c>
      <c r="G16302" s="218">
        <f t="shared" si="508"/>
        <v>770</v>
      </c>
      <c r="H16302" t="s">
        <v>4121</v>
      </c>
      <c r="I16302">
        <v>1</v>
      </c>
      <c r="J16302" s="264"/>
      <c r="K16302" t="str">
        <f t="shared" si="509"/>
        <v>B771201</v>
      </c>
      <c r="L16302">
        <v>830</v>
      </c>
    </row>
    <row r="16303" spans="1:12">
      <c r="A16303" t="s">
        <v>4137</v>
      </c>
      <c r="B16303" t="s">
        <v>4138</v>
      </c>
      <c r="C16303">
        <v>10</v>
      </c>
      <c r="D16303" s="274" t="s">
        <v>4035</v>
      </c>
      <c r="E16303" s="251" t="s">
        <v>4036</v>
      </c>
      <c r="F16303" s="249">
        <v>75</v>
      </c>
      <c r="G16303" s="218">
        <f t="shared" si="508"/>
        <v>750</v>
      </c>
      <c r="H16303" t="s">
        <v>4121</v>
      </c>
      <c r="I16303">
        <v>1</v>
      </c>
      <c r="J16303" s="264"/>
      <c r="K16303" t="str">
        <f t="shared" si="509"/>
        <v>B781201</v>
      </c>
      <c r="L16303">
        <v>830</v>
      </c>
    </row>
    <row r="16304" spans="1:12">
      <c r="A16304" t="s">
        <v>4137</v>
      </c>
      <c r="B16304" t="s">
        <v>4138</v>
      </c>
      <c r="C16304">
        <v>10</v>
      </c>
      <c r="D16304" s="274" t="s">
        <v>4746</v>
      </c>
      <c r="E16304" s="251" t="s">
        <v>648</v>
      </c>
      <c r="F16304" s="249">
        <v>115</v>
      </c>
      <c r="G16304" s="218">
        <f t="shared" si="508"/>
        <v>1150</v>
      </c>
      <c r="H16304" t="s">
        <v>4121</v>
      </c>
      <c r="I16304">
        <v>1</v>
      </c>
      <c r="J16304" s="264"/>
      <c r="K16304" t="str">
        <f t="shared" si="509"/>
        <v>1511201</v>
      </c>
      <c r="L16304">
        <v>0</v>
      </c>
    </row>
    <row r="16305" spans="1:12">
      <c r="A16305" t="s">
        <v>4137</v>
      </c>
      <c r="B16305" t="s">
        <v>4138</v>
      </c>
      <c r="C16305">
        <v>10</v>
      </c>
      <c r="D16305" s="274" t="s">
        <v>4747</v>
      </c>
      <c r="E16305" s="251" t="s">
        <v>649</v>
      </c>
      <c r="F16305" s="249">
        <v>81</v>
      </c>
      <c r="G16305" s="218">
        <f t="shared" si="508"/>
        <v>810</v>
      </c>
      <c r="H16305" t="s">
        <v>4121</v>
      </c>
      <c r="I16305">
        <v>1</v>
      </c>
      <c r="J16305" s="264"/>
      <c r="K16305" t="str">
        <f t="shared" si="509"/>
        <v>1512201</v>
      </c>
      <c r="L16305">
        <v>0</v>
      </c>
    </row>
    <row r="16306" spans="1:12">
      <c r="A16306" t="s">
        <v>4137</v>
      </c>
      <c r="B16306" t="s">
        <v>4138</v>
      </c>
      <c r="C16306">
        <v>10</v>
      </c>
      <c r="D16306" s="274" t="s">
        <v>669</v>
      </c>
      <c r="E16306" s="251" t="s">
        <v>650</v>
      </c>
      <c r="F16306" s="249">
        <v>58</v>
      </c>
      <c r="G16306" s="218">
        <f t="shared" si="508"/>
        <v>580</v>
      </c>
      <c r="H16306" t="s">
        <v>4121</v>
      </c>
      <c r="I16306">
        <v>1</v>
      </c>
      <c r="J16306" s="264"/>
      <c r="K16306" t="str">
        <f t="shared" si="509"/>
        <v>B061201</v>
      </c>
      <c r="L16306">
        <v>0</v>
      </c>
    </row>
    <row r="16307" spans="1:12">
      <c r="A16307" t="s">
        <v>4137</v>
      </c>
      <c r="B16307" t="s">
        <v>4138</v>
      </c>
      <c r="C16307">
        <v>10</v>
      </c>
      <c r="D16307" s="274" t="s">
        <v>4748</v>
      </c>
      <c r="E16307" s="251" t="s">
        <v>651</v>
      </c>
      <c r="F16307" s="249">
        <v>104</v>
      </c>
      <c r="G16307" s="218">
        <f t="shared" si="508"/>
        <v>1040</v>
      </c>
      <c r="H16307" t="s">
        <v>4121</v>
      </c>
      <c r="I16307">
        <v>1</v>
      </c>
      <c r="J16307" s="264"/>
      <c r="K16307" t="str">
        <f t="shared" si="509"/>
        <v>1513201</v>
      </c>
      <c r="L16307">
        <v>0</v>
      </c>
    </row>
    <row r="16308" spans="1:12">
      <c r="A16308" t="s">
        <v>4137</v>
      </c>
      <c r="B16308" t="s">
        <v>4138</v>
      </c>
      <c r="C16308">
        <v>10</v>
      </c>
      <c r="D16308" s="274" t="s">
        <v>4749</v>
      </c>
      <c r="E16308" s="251" t="s">
        <v>652</v>
      </c>
      <c r="F16308" s="249">
        <v>73</v>
      </c>
      <c r="G16308" s="218">
        <f t="shared" si="508"/>
        <v>730</v>
      </c>
      <c r="H16308" t="s">
        <v>4121</v>
      </c>
      <c r="I16308">
        <v>1</v>
      </c>
      <c r="J16308" s="264"/>
      <c r="K16308" t="str">
        <f t="shared" si="509"/>
        <v>1514201</v>
      </c>
      <c r="L16308">
        <v>0</v>
      </c>
    </row>
    <row r="16309" spans="1:12">
      <c r="A16309" t="s">
        <v>4137</v>
      </c>
      <c r="B16309" t="s">
        <v>4138</v>
      </c>
      <c r="C16309">
        <v>10</v>
      </c>
      <c r="D16309" s="274" t="s">
        <v>670</v>
      </c>
      <c r="E16309" s="251" t="s">
        <v>653</v>
      </c>
      <c r="F16309" s="249">
        <v>52</v>
      </c>
      <c r="G16309" s="218">
        <f t="shared" ref="G16309:G16369" si="510">ROUNDDOWN(C16309*F16309,0)</f>
        <v>520</v>
      </c>
      <c r="H16309" t="s">
        <v>4121</v>
      </c>
      <c r="I16309">
        <v>1</v>
      </c>
      <c r="J16309" s="264"/>
      <c r="K16309" t="str">
        <f t="shared" si="509"/>
        <v>B065201</v>
      </c>
      <c r="L16309">
        <v>0</v>
      </c>
    </row>
    <row r="16310" spans="1:12">
      <c r="A16310" t="s">
        <v>4137</v>
      </c>
      <c r="B16310" t="s">
        <v>4138</v>
      </c>
      <c r="C16310">
        <v>10</v>
      </c>
      <c r="D16310" s="274" t="s">
        <v>4750</v>
      </c>
      <c r="E16310" s="251" t="s">
        <v>654</v>
      </c>
      <c r="F16310" s="249">
        <v>100</v>
      </c>
      <c r="G16310" s="218">
        <f t="shared" si="510"/>
        <v>1000</v>
      </c>
      <c r="H16310" t="s">
        <v>4121</v>
      </c>
      <c r="I16310">
        <v>1</v>
      </c>
      <c r="J16310" s="264"/>
      <c r="K16310" t="str">
        <f t="shared" si="509"/>
        <v>1515201</v>
      </c>
      <c r="L16310">
        <v>0</v>
      </c>
    </row>
    <row r="16311" spans="1:12">
      <c r="A16311" t="s">
        <v>4137</v>
      </c>
      <c r="B16311" t="s">
        <v>4138</v>
      </c>
      <c r="C16311">
        <v>10</v>
      </c>
      <c r="D16311" s="274" t="s">
        <v>4751</v>
      </c>
      <c r="E16311" s="251" t="s">
        <v>655</v>
      </c>
      <c r="F16311" s="249">
        <v>70</v>
      </c>
      <c r="G16311" s="218">
        <f t="shared" si="510"/>
        <v>700</v>
      </c>
      <c r="H16311" t="s">
        <v>4121</v>
      </c>
      <c r="I16311">
        <v>1</v>
      </c>
      <c r="J16311" s="264"/>
      <c r="K16311" t="str">
        <f t="shared" si="509"/>
        <v>1516201</v>
      </c>
      <c r="L16311">
        <v>0</v>
      </c>
    </row>
    <row r="16312" spans="1:12">
      <c r="A16312" t="s">
        <v>4137</v>
      </c>
      <c r="B16312" t="s">
        <v>4138</v>
      </c>
      <c r="C16312">
        <v>10</v>
      </c>
      <c r="D16312" s="274" t="s">
        <v>671</v>
      </c>
      <c r="E16312" s="251" t="s">
        <v>656</v>
      </c>
      <c r="F16312" s="249">
        <v>50</v>
      </c>
      <c r="G16312" s="218">
        <f t="shared" si="510"/>
        <v>500</v>
      </c>
      <c r="H16312" t="s">
        <v>4121</v>
      </c>
      <c r="I16312">
        <v>1</v>
      </c>
      <c r="J16312" s="264"/>
      <c r="K16312" t="str">
        <f t="shared" si="509"/>
        <v>B069201</v>
      </c>
      <c r="L16312">
        <v>0</v>
      </c>
    </row>
    <row r="16313" spans="1:12">
      <c r="A16313" t="s">
        <v>4137</v>
      </c>
      <c r="B16313" t="s">
        <v>4138</v>
      </c>
      <c r="C16313">
        <v>10</v>
      </c>
      <c r="D16313" s="274" t="s">
        <v>4752</v>
      </c>
      <c r="E16313" s="251" t="s">
        <v>4037</v>
      </c>
      <c r="F16313" s="249">
        <v>81</v>
      </c>
      <c r="G16313" s="218">
        <f t="shared" si="510"/>
        <v>810</v>
      </c>
      <c r="H16313" t="s">
        <v>4121</v>
      </c>
      <c r="I16313">
        <v>1</v>
      </c>
      <c r="J16313" s="264"/>
      <c r="K16313" t="str">
        <f t="shared" si="509"/>
        <v>9511201</v>
      </c>
      <c r="L16313">
        <v>0</v>
      </c>
    </row>
    <row r="16314" spans="1:12">
      <c r="A16314" t="s">
        <v>4137</v>
      </c>
      <c r="B16314" t="s">
        <v>4138</v>
      </c>
      <c r="C16314">
        <v>10</v>
      </c>
      <c r="D16314" s="274" t="s">
        <v>4753</v>
      </c>
      <c r="E16314" s="251" t="s">
        <v>4038</v>
      </c>
      <c r="F16314" s="249">
        <v>57</v>
      </c>
      <c r="G16314" s="218">
        <f t="shared" si="510"/>
        <v>570</v>
      </c>
      <c r="H16314" t="s">
        <v>4121</v>
      </c>
      <c r="I16314">
        <v>1</v>
      </c>
      <c r="J16314" s="264"/>
      <c r="K16314" t="str">
        <f t="shared" si="509"/>
        <v>9512201</v>
      </c>
      <c r="L16314">
        <v>0</v>
      </c>
    </row>
    <row r="16315" spans="1:12">
      <c r="A16315" t="s">
        <v>4137</v>
      </c>
      <c r="B16315" t="s">
        <v>4138</v>
      </c>
      <c r="C16315">
        <v>10</v>
      </c>
      <c r="D16315" s="274" t="s">
        <v>4039</v>
      </c>
      <c r="E16315" s="251" t="s">
        <v>4040</v>
      </c>
      <c r="F16315" s="249">
        <v>41</v>
      </c>
      <c r="G16315" s="218">
        <f t="shared" si="510"/>
        <v>410</v>
      </c>
      <c r="H16315" t="s">
        <v>4121</v>
      </c>
      <c r="I16315">
        <v>1</v>
      </c>
      <c r="J16315" s="264"/>
      <c r="K16315" t="str">
        <f t="shared" si="509"/>
        <v>B361201</v>
      </c>
      <c r="L16315">
        <v>0</v>
      </c>
    </row>
    <row r="16316" spans="1:12">
      <c r="A16316" t="s">
        <v>4137</v>
      </c>
      <c r="B16316" t="s">
        <v>4138</v>
      </c>
      <c r="C16316">
        <v>10</v>
      </c>
      <c r="D16316" s="274" t="s">
        <v>4754</v>
      </c>
      <c r="E16316" s="251" t="s">
        <v>4041</v>
      </c>
      <c r="F16316" s="249">
        <v>73</v>
      </c>
      <c r="G16316" s="218">
        <f t="shared" si="510"/>
        <v>730</v>
      </c>
      <c r="H16316" t="s">
        <v>4121</v>
      </c>
      <c r="I16316">
        <v>1</v>
      </c>
      <c r="J16316" s="264"/>
      <c r="K16316" t="str">
        <f t="shared" si="509"/>
        <v>9513201</v>
      </c>
      <c r="L16316">
        <v>0</v>
      </c>
    </row>
    <row r="16317" spans="1:12">
      <c r="A16317" t="s">
        <v>4137</v>
      </c>
      <c r="B16317" t="s">
        <v>4138</v>
      </c>
      <c r="C16317">
        <v>10</v>
      </c>
      <c r="D16317" s="274" t="s">
        <v>4755</v>
      </c>
      <c r="E16317" s="251" t="s">
        <v>4042</v>
      </c>
      <c r="F16317" s="249">
        <v>51</v>
      </c>
      <c r="G16317" s="218">
        <f t="shared" si="510"/>
        <v>510</v>
      </c>
      <c r="H16317" t="s">
        <v>4121</v>
      </c>
      <c r="I16317">
        <v>1</v>
      </c>
      <c r="J16317" s="264"/>
      <c r="K16317" t="str">
        <f t="shared" si="509"/>
        <v>9514201</v>
      </c>
      <c r="L16317">
        <v>0</v>
      </c>
    </row>
    <row r="16318" spans="1:12">
      <c r="A16318" t="s">
        <v>4137</v>
      </c>
      <c r="B16318" t="s">
        <v>4138</v>
      </c>
      <c r="C16318">
        <v>10</v>
      </c>
      <c r="D16318" s="274" t="s">
        <v>4043</v>
      </c>
      <c r="E16318" s="251" t="s">
        <v>4044</v>
      </c>
      <c r="F16318" s="249">
        <v>37</v>
      </c>
      <c r="G16318" s="218">
        <f t="shared" si="510"/>
        <v>370</v>
      </c>
      <c r="H16318" t="s">
        <v>4121</v>
      </c>
      <c r="I16318">
        <v>1</v>
      </c>
      <c r="J16318" s="264"/>
      <c r="K16318" t="str">
        <f t="shared" si="509"/>
        <v>B365201</v>
      </c>
      <c r="L16318">
        <v>0</v>
      </c>
    </row>
    <row r="16319" spans="1:12">
      <c r="A16319" t="s">
        <v>4137</v>
      </c>
      <c r="B16319" t="s">
        <v>4138</v>
      </c>
      <c r="C16319">
        <v>10</v>
      </c>
      <c r="D16319" s="274" t="s">
        <v>4756</v>
      </c>
      <c r="E16319" s="251" t="s">
        <v>4045</v>
      </c>
      <c r="F16319" s="249">
        <v>70</v>
      </c>
      <c r="G16319" s="218">
        <f t="shared" si="510"/>
        <v>700</v>
      </c>
      <c r="H16319" t="s">
        <v>4121</v>
      </c>
      <c r="I16319">
        <v>1</v>
      </c>
      <c r="J16319" s="264"/>
      <c r="K16319" t="str">
        <f t="shared" si="509"/>
        <v>9515201</v>
      </c>
      <c r="L16319">
        <v>0</v>
      </c>
    </row>
    <row r="16320" spans="1:12">
      <c r="A16320" t="s">
        <v>4137</v>
      </c>
      <c r="B16320" t="s">
        <v>4138</v>
      </c>
      <c r="C16320">
        <v>10</v>
      </c>
      <c r="D16320" s="274" t="s">
        <v>4757</v>
      </c>
      <c r="E16320" s="251" t="s">
        <v>4046</v>
      </c>
      <c r="F16320" s="249">
        <v>49</v>
      </c>
      <c r="G16320" s="218">
        <f t="shared" si="510"/>
        <v>490</v>
      </c>
      <c r="H16320" t="s">
        <v>4121</v>
      </c>
      <c r="I16320">
        <v>1</v>
      </c>
      <c r="J16320" s="264"/>
      <c r="K16320" t="str">
        <f t="shared" si="509"/>
        <v>9516201</v>
      </c>
      <c r="L16320">
        <v>0</v>
      </c>
    </row>
    <row r="16321" spans="1:12">
      <c r="A16321" t="s">
        <v>4137</v>
      </c>
      <c r="B16321" t="s">
        <v>4138</v>
      </c>
      <c r="C16321">
        <v>10</v>
      </c>
      <c r="D16321" s="274" t="s">
        <v>4047</v>
      </c>
      <c r="E16321" s="251" t="s">
        <v>4048</v>
      </c>
      <c r="F16321" s="249">
        <v>35</v>
      </c>
      <c r="G16321" s="218">
        <f t="shared" si="510"/>
        <v>350</v>
      </c>
      <c r="H16321" t="s">
        <v>4121</v>
      </c>
      <c r="I16321">
        <v>1</v>
      </c>
      <c r="J16321" s="264"/>
      <c r="K16321" t="str">
        <f t="shared" si="509"/>
        <v>B369201</v>
      </c>
      <c r="L16321">
        <v>0</v>
      </c>
    </row>
    <row r="16322" spans="1:12">
      <c r="A16322" t="s">
        <v>4137</v>
      </c>
      <c r="B16322" t="s">
        <v>4138</v>
      </c>
      <c r="C16322">
        <v>10</v>
      </c>
      <c r="D16322" s="274" t="s">
        <v>4049</v>
      </c>
      <c r="E16322" s="251" t="s">
        <v>4050</v>
      </c>
      <c r="F16322" s="249">
        <v>58</v>
      </c>
      <c r="G16322" s="218">
        <f t="shared" si="510"/>
        <v>580</v>
      </c>
      <c r="H16322" t="s">
        <v>4121</v>
      </c>
      <c r="I16322">
        <v>1</v>
      </c>
      <c r="J16322" s="264"/>
      <c r="K16322" t="str">
        <f t="shared" ref="K16322:K16369" si="511">D16322&amp;A16322&amp;I16322</f>
        <v>B591201</v>
      </c>
      <c r="L16322">
        <v>0</v>
      </c>
    </row>
    <row r="16323" spans="1:12">
      <c r="A16323" t="s">
        <v>4137</v>
      </c>
      <c r="B16323" t="s">
        <v>4138</v>
      </c>
      <c r="C16323">
        <v>10</v>
      </c>
      <c r="D16323" s="274" t="s">
        <v>4051</v>
      </c>
      <c r="E16323" s="251" t="s">
        <v>4052</v>
      </c>
      <c r="F16323" s="249">
        <v>41</v>
      </c>
      <c r="G16323" s="218">
        <f t="shared" si="510"/>
        <v>410</v>
      </c>
      <c r="H16323" t="s">
        <v>4121</v>
      </c>
      <c r="I16323">
        <v>1</v>
      </c>
      <c r="J16323" s="264"/>
      <c r="K16323" t="str">
        <f t="shared" si="511"/>
        <v>B592201</v>
      </c>
      <c r="L16323">
        <v>0</v>
      </c>
    </row>
    <row r="16324" spans="1:12">
      <c r="A16324" t="s">
        <v>4137</v>
      </c>
      <c r="B16324" t="s">
        <v>4138</v>
      </c>
      <c r="C16324">
        <v>10</v>
      </c>
      <c r="D16324" s="274" t="s">
        <v>4053</v>
      </c>
      <c r="E16324" s="251" t="s">
        <v>4054</v>
      </c>
      <c r="F16324" s="249">
        <v>29</v>
      </c>
      <c r="G16324" s="218">
        <f t="shared" si="510"/>
        <v>290</v>
      </c>
      <c r="H16324" t="s">
        <v>4121</v>
      </c>
      <c r="I16324">
        <v>1</v>
      </c>
      <c r="J16324" s="264"/>
      <c r="K16324" t="str">
        <f t="shared" si="511"/>
        <v>B593201</v>
      </c>
      <c r="L16324">
        <v>0</v>
      </c>
    </row>
    <row r="16325" spans="1:12">
      <c r="A16325" t="s">
        <v>4137</v>
      </c>
      <c r="B16325" t="s">
        <v>4138</v>
      </c>
      <c r="C16325">
        <v>10</v>
      </c>
      <c r="D16325" s="274" t="s">
        <v>4055</v>
      </c>
      <c r="E16325" s="251" t="s">
        <v>4056</v>
      </c>
      <c r="F16325" s="249">
        <v>52</v>
      </c>
      <c r="G16325" s="218">
        <f t="shared" si="510"/>
        <v>520</v>
      </c>
      <c r="H16325" t="s">
        <v>4121</v>
      </c>
      <c r="I16325">
        <v>1</v>
      </c>
      <c r="J16325" s="264"/>
      <c r="K16325" t="str">
        <f t="shared" si="511"/>
        <v>B5A1201</v>
      </c>
      <c r="L16325">
        <v>0</v>
      </c>
    </row>
    <row r="16326" spans="1:12">
      <c r="A16326" t="s">
        <v>4137</v>
      </c>
      <c r="B16326" t="s">
        <v>4138</v>
      </c>
      <c r="C16326">
        <v>10</v>
      </c>
      <c r="D16326" s="274" t="s">
        <v>4057</v>
      </c>
      <c r="E16326" s="251" t="s">
        <v>4058</v>
      </c>
      <c r="F16326" s="249">
        <v>36</v>
      </c>
      <c r="G16326" s="218">
        <f t="shared" si="510"/>
        <v>360</v>
      </c>
      <c r="H16326" t="s">
        <v>4121</v>
      </c>
      <c r="I16326">
        <v>1</v>
      </c>
      <c r="J16326" s="264"/>
      <c r="K16326" t="str">
        <f t="shared" si="511"/>
        <v>B5A2201</v>
      </c>
      <c r="L16326">
        <v>0</v>
      </c>
    </row>
    <row r="16327" spans="1:12">
      <c r="A16327" t="s">
        <v>4137</v>
      </c>
      <c r="B16327" t="s">
        <v>4138</v>
      </c>
      <c r="C16327">
        <v>10</v>
      </c>
      <c r="D16327" s="274" t="s">
        <v>4059</v>
      </c>
      <c r="E16327" s="251" t="s">
        <v>4060</v>
      </c>
      <c r="F16327" s="249">
        <v>26</v>
      </c>
      <c r="G16327" s="218">
        <f t="shared" si="510"/>
        <v>260</v>
      </c>
      <c r="H16327" t="s">
        <v>4121</v>
      </c>
      <c r="I16327">
        <v>1</v>
      </c>
      <c r="J16327" s="264"/>
      <c r="K16327" t="str">
        <f t="shared" si="511"/>
        <v>B5A3201</v>
      </c>
      <c r="L16327">
        <v>0</v>
      </c>
    </row>
    <row r="16328" spans="1:12">
      <c r="A16328" t="s">
        <v>4137</v>
      </c>
      <c r="B16328" t="s">
        <v>4138</v>
      </c>
      <c r="C16328">
        <v>10</v>
      </c>
      <c r="D16328" s="274" t="s">
        <v>4061</v>
      </c>
      <c r="E16328" s="251" t="s">
        <v>4062</v>
      </c>
      <c r="F16328" s="249">
        <v>50</v>
      </c>
      <c r="G16328" s="218">
        <f t="shared" si="510"/>
        <v>500</v>
      </c>
      <c r="H16328" t="s">
        <v>4121</v>
      </c>
      <c r="I16328">
        <v>1</v>
      </c>
      <c r="J16328" s="264"/>
      <c r="K16328" t="str">
        <f t="shared" si="511"/>
        <v>B5B1201</v>
      </c>
      <c r="L16328">
        <v>0</v>
      </c>
    </row>
    <row r="16329" spans="1:12">
      <c r="A16329" t="s">
        <v>4137</v>
      </c>
      <c r="B16329" t="s">
        <v>4138</v>
      </c>
      <c r="C16329">
        <v>10</v>
      </c>
      <c r="D16329" s="274" t="s">
        <v>4063</v>
      </c>
      <c r="E16329" s="251" t="s">
        <v>4064</v>
      </c>
      <c r="F16329" s="249">
        <v>35</v>
      </c>
      <c r="G16329" s="218">
        <f t="shared" si="510"/>
        <v>350</v>
      </c>
      <c r="H16329" t="s">
        <v>4121</v>
      </c>
      <c r="I16329">
        <v>1</v>
      </c>
      <c r="J16329" s="264"/>
      <c r="K16329" t="str">
        <f t="shared" si="511"/>
        <v>B5B2201</v>
      </c>
      <c r="L16329">
        <v>0</v>
      </c>
    </row>
    <row r="16330" spans="1:12">
      <c r="A16330" t="s">
        <v>4137</v>
      </c>
      <c r="B16330" t="s">
        <v>4138</v>
      </c>
      <c r="C16330">
        <v>10</v>
      </c>
      <c r="D16330" s="274" t="s">
        <v>4065</v>
      </c>
      <c r="E16330" s="251" t="s">
        <v>4066</v>
      </c>
      <c r="F16330" s="249">
        <v>25</v>
      </c>
      <c r="G16330" s="218">
        <f t="shared" si="510"/>
        <v>250</v>
      </c>
      <c r="H16330" t="s">
        <v>4121</v>
      </c>
      <c r="I16330">
        <v>1</v>
      </c>
      <c r="J16330" s="264"/>
      <c r="K16330" t="str">
        <f t="shared" si="511"/>
        <v>B5B3201</v>
      </c>
      <c r="L16330">
        <v>0</v>
      </c>
    </row>
    <row r="16331" spans="1:12">
      <c r="A16331" t="s">
        <v>4137</v>
      </c>
      <c r="B16331" t="s">
        <v>4138</v>
      </c>
      <c r="C16331">
        <v>10</v>
      </c>
      <c r="D16331" s="274" t="s">
        <v>4067</v>
      </c>
      <c r="E16331" s="251" t="s">
        <v>4068</v>
      </c>
      <c r="F16331" s="249">
        <v>81</v>
      </c>
      <c r="G16331" s="218">
        <f t="shared" si="510"/>
        <v>810</v>
      </c>
      <c r="H16331" t="s">
        <v>4121</v>
      </c>
      <c r="I16331">
        <v>1</v>
      </c>
      <c r="J16331" s="264"/>
      <c r="K16331" t="str">
        <f t="shared" si="511"/>
        <v>B691201</v>
      </c>
      <c r="L16331">
        <v>0</v>
      </c>
    </row>
    <row r="16332" spans="1:12">
      <c r="A16332" t="s">
        <v>4137</v>
      </c>
      <c r="B16332" t="s">
        <v>4138</v>
      </c>
      <c r="C16332">
        <v>10</v>
      </c>
      <c r="D16332" s="274" t="s">
        <v>4069</v>
      </c>
      <c r="E16332" s="251" t="s">
        <v>4070</v>
      </c>
      <c r="F16332" s="249">
        <v>73</v>
      </c>
      <c r="G16332" s="218">
        <f t="shared" si="510"/>
        <v>730</v>
      </c>
      <c r="H16332" t="s">
        <v>4121</v>
      </c>
      <c r="I16332">
        <v>1</v>
      </c>
      <c r="J16332" s="264"/>
      <c r="K16332" t="str">
        <f t="shared" si="511"/>
        <v>B6A1201</v>
      </c>
      <c r="L16332">
        <v>0</v>
      </c>
    </row>
    <row r="16333" spans="1:12">
      <c r="A16333" t="s">
        <v>4137</v>
      </c>
      <c r="B16333" t="s">
        <v>4138</v>
      </c>
      <c r="C16333">
        <v>10</v>
      </c>
      <c r="D16333" s="274" t="s">
        <v>4071</v>
      </c>
      <c r="E16333" s="251" t="s">
        <v>4072</v>
      </c>
      <c r="F16333" s="249">
        <v>70</v>
      </c>
      <c r="G16333" s="218">
        <f t="shared" si="510"/>
        <v>700</v>
      </c>
      <c r="H16333" t="s">
        <v>4121</v>
      </c>
      <c r="I16333">
        <v>1</v>
      </c>
      <c r="J16333" s="264"/>
      <c r="K16333" t="str">
        <f t="shared" si="511"/>
        <v>B6B1201</v>
      </c>
      <c r="L16333">
        <v>0</v>
      </c>
    </row>
    <row r="16334" spans="1:12">
      <c r="A16334" t="s">
        <v>4137</v>
      </c>
      <c r="B16334" t="s">
        <v>4138</v>
      </c>
      <c r="C16334">
        <v>10</v>
      </c>
      <c r="D16334" s="274" t="s">
        <v>4073</v>
      </c>
      <c r="E16334" s="251" t="s">
        <v>4074</v>
      </c>
      <c r="F16334" s="249">
        <v>58</v>
      </c>
      <c r="G16334" s="218">
        <f t="shared" si="510"/>
        <v>580</v>
      </c>
      <c r="H16334" t="s">
        <v>4121</v>
      </c>
      <c r="I16334">
        <v>1</v>
      </c>
      <c r="J16334" s="264"/>
      <c r="K16334" t="str">
        <f t="shared" si="511"/>
        <v>B791201</v>
      </c>
      <c r="L16334">
        <v>0</v>
      </c>
    </row>
    <row r="16335" spans="1:12">
      <c r="A16335" t="s">
        <v>4137</v>
      </c>
      <c r="B16335" t="s">
        <v>4138</v>
      </c>
      <c r="C16335">
        <v>10</v>
      </c>
      <c r="D16335" s="274" t="s">
        <v>4075</v>
      </c>
      <c r="E16335" s="251" t="s">
        <v>4076</v>
      </c>
      <c r="F16335" s="249">
        <v>52</v>
      </c>
      <c r="G16335" s="218">
        <f t="shared" si="510"/>
        <v>520</v>
      </c>
      <c r="H16335" t="s">
        <v>4121</v>
      </c>
      <c r="I16335">
        <v>1</v>
      </c>
      <c r="J16335" s="264"/>
      <c r="K16335" t="str">
        <f t="shared" si="511"/>
        <v>B7A1201</v>
      </c>
      <c r="L16335">
        <v>0</v>
      </c>
    </row>
    <row r="16336" spans="1:12">
      <c r="A16336" t="s">
        <v>4137</v>
      </c>
      <c r="B16336" t="s">
        <v>4138</v>
      </c>
      <c r="C16336">
        <v>10</v>
      </c>
      <c r="D16336" s="274" t="s">
        <v>4077</v>
      </c>
      <c r="E16336" s="251" t="s">
        <v>4078</v>
      </c>
      <c r="F16336" s="249">
        <v>50</v>
      </c>
      <c r="G16336" s="218">
        <f t="shared" si="510"/>
        <v>500</v>
      </c>
      <c r="H16336" t="s">
        <v>4121</v>
      </c>
      <c r="I16336">
        <v>1</v>
      </c>
      <c r="J16336" s="264"/>
      <c r="K16336" t="str">
        <f t="shared" si="511"/>
        <v>B7B1201</v>
      </c>
      <c r="L16336">
        <v>0</v>
      </c>
    </row>
    <row r="16337" spans="1:12">
      <c r="A16337" t="s">
        <v>4137</v>
      </c>
      <c r="B16337" t="s">
        <v>4138</v>
      </c>
      <c r="C16337">
        <v>10</v>
      </c>
      <c r="D16337" s="274" t="s">
        <v>4758</v>
      </c>
      <c r="E16337" s="251" t="s">
        <v>657</v>
      </c>
      <c r="F16337" s="249">
        <v>273</v>
      </c>
      <c r="G16337" s="218">
        <f t="shared" si="510"/>
        <v>2730</v>
      </c>
      <c r="H16337" t="s">
        <v>4121</v>
      </c>
      <c r="I16337">
        <v>1</v>
      </c>
      <c r="K16337" t="str">
        <f t="shared" si="511"/>
        <v>1611201</v>
      </c>
      <c r="L16337">
        <v>330</v>
      </c>
    </row>
    <row r="16338" spans="1:12">
      <c r="A16338" t="s">
        <v>4137</v>
      </c>
      <c r="B16338" t="s">
        <v>4138</v>
      </c>
      <c r="C16338">
        <v>10</v>
      </c>
      <c r="D16338" s="274" t="s">
        <v>4759</v>
      </c>
      <c r="E16338" s="251" t="s">
        <v>658</v>
      </c>
      <c r="F16338" s="249">
        <v>191</v>
      </c>
      <c r="G16338" s="218">
        <f t="shared" si="510"/>
        <v>1910</v>
      </c>
      <c r="H16338" t="s">
        <v>4121</v>
      </c>
      <c r="I16338">
        <v>1</v>
      </c>
      <c r="J16338" s="264"/>
      <c r="K16338" t="str">
        <f t="shared" si="511"/>
        <v>1612201</v>
      </c>
      <c r="L16338">
        <v>330</v>
      </c>
    </row>
    <row r="16339" spans="1:12">
      <c r="A16339" t="s">
        <v>4137</v>
      </c>
      <c r="B16339" t="s">
        <v>4138</v>
      </c>
      <c r="C16339">
        <v>10</v>
      </c>
      <c r="D16339" s="274" t="s">
        <v>672</v>
      </c>
      <c r="E16339" s="251" t="s">
        <v>660</v>
      </c>
      <c r="F16339" s="249">
        <v>137</v>
      </c>
      <c r="G16339" s="218">
        <f t="shared" si="510"/>
        <v>1370</v>
      </c>
      <c r="H16339" t="s">
        <v>4121</v>
      </c>
      <c r="I16339">
        <v>1</v>
      </c>
      <c r="J16339" s="264"/>
      <c r="K16339" t="str">
        <f t="shared" si="511"/>
        <v>B081201</v>
      </c>
      <c r="L16339">
        <v>330</v>
      </c>
    </row>
    <row r="16340" spans="1:12">
      <c r="A16340" t="s">
        <v>4137</v>
      </c>
      <c r="B16340" t="s">
        <v>4138</v>
      </c>
      <c r="C16340">
        <v>10</v>
      </c>
      <c r="D16340" s="274" t="s">
        <v>4760</v>
      </c>
      <c r="E16340" s="251" t="s">
        <v>661</v>
      </c>
      <c r="F16340" s="249">
        <v>246</v>
      </c>
      <c r="G16340" s="218">
        <f t="shared" si="510"/>
        <v>2460</v>
      </c>
      <c r="H16340" t="s">
        <v>4121</v>
      </c>
      <c r="I16340">
        <v>1</v>
      </c>
      <c r="J16340" s="264"/>
      <c r="K16340" t="str">
        <f t="shared" si="511"/>
        <v>1613201</v>
      </c>
      <c r="L16340">
        <v>330</v>
      </c>
    </row>
    <row r="16341" spans="1:12">
      <c r="A16341" t="s">
        <v>4137</v>
      </c>
      <c r="B16341" t="s">
        <v>4138</v>
      </c>
      <c r="C16341">
        <v>10</v>
      </c>
      <c r="D16341" s="274" t="s">
        <v>4761</v>
      </c>
      <c r="E16341" s="251" t="s">
        <v>662</v>
      </c>
      <c r="F16341" s="249">
        <v>172</v>
      </c>
      <c r="G16341" s="218">
        <f t="shared" si="510"/>
        <v>1720</v>
      </c>
      <c r="H16341" t="s">
        <v>4121</v>
      </c>
      <c r="I16341">
        <v>1</v>
      </c>
      <c r="J16341" s="264"/>
      <c r="K16341" t="str">
        <f t="shared" si="511"/>
        <v>1614201</v>
      </c>
      <c r="L16341">
        <v>330</v>
      </c>
    </row>
    <row r="16342" spans="1:12">
      <c r="A16342" t="s">
        <v>4137</v>
      </c>
      <c r="B16342" t="s">
        <v>4138</v>
      </c>
      <c r="C16342">
        <v>10</v>
      </c>
      <c r="D16342" s="274" t="s">
        <v>673</v>
      </c>
      <c r="E16342" s="251" t="s">
        <v>664</v>
      </c>
      <c r="F16342" s="249">
        <v>123</v>
      </c>
      <c r="G16342" s="218">
        <f t="shared" si="510"/>
        <v>1230</v>
      </c>
      <c r="H16342" t="s">
        <v>4121</v>
      </c>
      <c r="I16342">
        <v>1</v>
      </c>
      <c r="J16342" s="264"/>
      <c r="K16342" t="str">
        <f t="shared" si="511"/>
        <v>B085201</v>
      </c>
      <c r="L16342">
        <v>330</v>
      </c>
    </row>
    <row r="16343" spans="1:12">
      <c r="A16343" t="s">
        <v>4137</v>
      </c>
      <c r="B16343" t="s">
        <v>4138</v>
      </c>
      <c r="C16343">
        <v>10</v>
      </c>
      <c r="D16343" s="274" t="s">
        <v>4762</v>
      </c>
      <c r="E16343" s="251" t="s">
        <v>665</v>
      </c>
      <c r="F16343" s="249">
        <v>238</v>
      </c>
      <c r="G16343" s="218">
        <f t="shared" si="510"/>
        <v>2380</v>
      </c>
      <c r="H16343" t="s">
        <v>4121</v>
      </c>
      <c r="I16343">
        <v>1</v>
      </c>
      <c r="J16343" s="264"/>
      <c r="K16343" t="str">
        <f t="shared" si="511"/>
        <v>1615201</v>
      </c>
      <c r="L16343">
        <v>330</v>
      </c>
    </row>
    <row r="16344" spans="1:12">
      <c r="A16344" t="s">
        <v>4137</v>
      </c>
      <c r="B16344" t="s">
        <v>4138</v>
      </c>
      <c r="C16344">
        <v>10</v>
      </c>
      <c r="D16344" s="274" t="s">
        <v>4763</v>
      </c>
      <c r="E16344" s="251" t="s">
        <v>666</v>
      </c>
      <c r="F16344" s="249">
        <v>167</v>
      </c>
      <c r="G16344" s="218">
        <f t="shared" si="510"/>
        <v>1670</v>
      </c>
      <c r="H16344" t="s">
        <v>4121</v>
      </c>
      <c r="I16344">
        <v>1</v>
      </c>
      <c r="J16344" s="264"/>
      <c r="K16344" t="str">
        <f t="shared" si="511"/>
        <v>1616201</v>
      </c>
      <c r="L16344">
        <v>330</v>
      </c>
    </row>
    <row r="16345" spans="1:12">
      <c r="A16345" t="s">
        <v>4137</v>
      </c>
      <c r="B16345" t="s">
        <v>4138</v>
      </c>
      <c r="C16345">
        <v>10</v>
      </c>
      <c r="D16345" s="274" t="s">
        <v>674</v>
      </c>
      <c r="E16345" s="251" t="s">
        <v>668</v>
      </c>
      <c r="F16345" s="249">
        <v>119</v>
      </c>
      <c r="G16345" s="218">
        <f t="shared" si="510"/>
        <v>1190</v>
      </c>
      <c r="H16345" t="s">
        <v>4121</v>
      </c>
      <c r="I16345">
        <v>1</v>
      </c>
      <c r="J16345" s="264"/>
      <c r="K16345" t="str">
        <f t="shared" si="511"/>
        <v>B089201</v>
      </c>
      <c r="L16345">
        <v>330</v>
      </c>
    </row>
    <row r="16346" spans="1:12">
      <c r="A16346" t="s">
        <v>4137</v>
      </c>
      <c r="B16346" t="s">
        <v>4138</v>
      </c>
      <c r="C16346">
        <v>10</v>
      </c>
      <c r="D16346" s="274" t="s">
        <v>4764</v>
      </c>
      <c r="E16346" s="251" t="s">
        <v>4079</v>
      </c>
      <c r="F16346" s="249">
        <v>191</v>
      </c>
      <c r="G16346" s="218">
        <f t="shared" si="510"/>
        <v>1910</v>
      </c>
      <c r="H16346" t="s">
        <v>4121</v>
      </c>
      <c r="I16346">
        <v>1</v>
      </c>
      <c r="J16346" s="264"/>
      <c r="K16346" t="str">
        <f t="shared" si="511"/>
        <v>9611201</v>
      </c>
      <c r="L16346">
        <v>330</v>
      </c>
    </row>
    <row r="16347" spans="1:12">
      <c r="A16347" t="s">
        <v>4137</v>
      </c>
      <c r="B16347" t="s">
        <v>4138</v>
      </c>
      <c r="C16347">
        <v>10</v>
      </c>
      <c r="D16347" s="274" t="s">
        <v>4765</v>
      </c>
      <c r="E16347" s="251" t="s">
        <v>4080</v>
      </c>
      <c r="F16347" s="249">
        <v>134</v>
      </c>
      <c r="G16347" s="218">
        <f t="shared" si="510"/>
        <v>1340</v>
      </c>
      <c r="H16347" t="s">
        <v>4121</v>
      </c>
      <c r="I16347">
        <v>1</v>
      </c>
      <c r="J16347" s="264"/>
      <c r="K16347" t="str">
        <f t="shared" si="511"/>
        <v>9612201</v>
      </c>
      <c r="L16347">
        <v>330</v>
      </c>
    </row>
    <row r="16348" spans="1:12">
      <c r="A16348" t="s">
        <v>4137</v>
      </c>
      <c r="B16348" t="s">
        <v>4138</v>
      </c>
      <c r="C16348">
        <v>10</v>
      </c>
      <c r="D16348" s="274" t="s">
        <v>4081</v>
      </c>
      <c r="E16348" s="251" t="s">
        <v>4082</v>
      </c>
      <c r="F16348" s="249">
        <v>96</v>
      </c>
      <c r="G16348" s="218">
        <f t="shared" si="510"/>
        <v>960</v>
      </c>
      <c r="H16348" t="s">
        <v>4121</v>
      </c>
      <c r="I16348">
        <v>1</v>
      </c>
      <c r="J16348" s="264"/>
      <c r="K16348" t="str">
        <f t="shared" si="511"/>
        <v>B381201</v>
      </c>
      <c r="L16348">
        <v>330</v>
      </c>
    </row>
    <row r="16349" spans="1:12">
      <c r="A16349" t="s">
        <v>4137</v>
      </c>
      <c r="B16349" t="s">
        <v>4138</v>
      </c>
      <c r="C16349">
        <v>10</v>
      </c>
      <c r="D16349" s="274" t="s">
        <v>4766</v>
      </c>
      <c r="E16349" s="251" t="s">
        <v>4083</v>
      </c>
      <c r="F16349" s="249">
        <v>172</v>
      </c>
      <c r="G16349" s="218">
        <f t="shared" si="510"/>
        <v>1720</v>
      </c>
      <c r="H16349" t="s">
        <v>4121</v>
      </c>
      <c r="I16349">
        <v>1</v>
      </c>
      <c r="J16349" s="264"/>
      <c r="K16349" t="str">
        <f t="shared" si="511"/>
        <v>9613201</v>
      </c>
      <c r="L16349">
        <v>330</v>
      </c>
    </row>
    <row r="16350" spans="1:12">
      <c r="A16350" t="s">
        <v>4137</v>
      </c>
      <c r="B16350" t="s">
        <v>4138</v>
      </c>
      <c r="C16350">
        <v>10</v>
      </c>
      <c r="D16350" s="274" t="s">
        <v>4767</v>
      </c>
      <c r="E16350" s="251" t="s">
        <v>4084</v>
      </c>
      <c r="F16350" s="249">
        <v>120</v>
      </c>
      <c r="G16350" s="218">
        <f t="shared" si="510"/>
        <v>1200</v>
      </c>
      <c r="H16350" t="s">
        <v>4121</v>
      </c>
      <c r="I16350">
        <v>1</v>
      </c>
      <c r="J16350" s="264"/>
      <c r="K16350" t="str">
        <f t="shared" si="511"/>
        <v>9614201</v>
      </c>
      <c r="L16350">
        <v>330</v>
      </c>
    </row>
    <row r="16351" spans="1:12">
      <c r="A16351" t="s">
        <v>4137</v>
      </c>
      <c r="B16351" t="s">
        <v>4138</v>
      </c>
      <c r="C16351">
        <v>10</v>
      </c>
      <c r="D16351" s="274" t="s">
        <v>4085</v>
      </c>
      <c r="E16351" s="251" t="s">
        <v>4086</v>
      </c>
      <c r="F16351" s="249">
        <v>86</v>
      </c>
      <c r="G16351" s="218">
        <f t="shared" si="510"/>
        <v>860</v>
      </c>
      <c r="H16351" t="s">
        <v>4121</v>
      </c>
      <c r="I16351">
        <v>1</v>
      </c>
      <c r="J16351" s="264"/>
      <c r="K16351" t="str">
        <f t="shared" si="511"/>
        <v>B385201</v>
      </c>
      <c r="L16351">
        <v>330</v>
      </c>
    </row>
    <row r="16352" spans="1:12">
      <c r="A16352" t="s">
        <v>4137</v>
      </c>
      <c r="B16352" t="s">
        <v>4138</v>
      </c>
      <c r="C16352">
        <v>10</v>
      </c>
      <c r="D16352" s="274" t="s">
        <v>4768</v>
      </c>
      <c r="E16352" s="251" t="s">
        <v>4087</v>
      </c>
      <c r="F16352" s="249">
        <v>167</v>
      </c>
      <c r="G16352" s="218">
        <f t="shared" si="510"/>
        <v>1670</v>
      </c>
      <c r="H16352" t="s">
        <v>4121</v>
      </c>
      <c r="I16352">
        <v>1</v>
      </c>
      <c r="J16352" s="264"/>
      <c r="K16352" t="str">
        <f t="shared" si="511"/>
        <v>9615201</v>
      </c>
      <c r="L16352">
        <v>330</v>
      </c>
    </row>
    <row r="16353" spans="1:12">
      <c r="A16353" t="s">
        <v>4137</v>
      </c>
      <c r="B16353" t="s">
        <v>4138</v>
      </c>
      <c r="C16353">
        <v>10</v>
      </c>
      <c r="D16353" s="274" t="s">
        <v>4769</v>
      </c>
      <c r="E16353" s="251" t="s">
        <v>4088</v>
      </c>
      <c r="F16353" s="249">
        <v>117</v>
      </c>
      <c r="G16353" s="218">
        <f t="shared" si="510"/>
        <v>1170</v>
      </c>
      <c r="H16353" t="s">
        <v>4121</v>
      </c>
      <c r="I16353">
        <v>1</v>
      </c>
      <c r="J16353" s="264"/>
      <c r="K16353" t="str">
        <f t="shared" si="511"/>
        <v>9616201</v>
      </c>
      <c r="L16353">
        <v>330</v>
      </c>
    </row>
    <row r="16354" spans="1:12">
      <c r="A16354" t="s">
        <v>4137</v>
      </c>
      <c r="B16354" t="s">
        <v>4138</v>
      </c>
      <c r="C16354">
        <v>10</v>
      </c>
      <c r="D16354" s="274" t="s">
        <v>4089</v>
      </c>
      <c r="E16354" s="251" t="s">
        <v>4090</v>
      </c>
      <c r="F16354" s="249">
        <v>84</v>
      </c>
      <c r="G16354" s="218">
        <f t="shared" si="510"/>
        <v>840</v>
      </c>
      <c r="H16354" t="s">
        <v>4121</v>
      </c>
      <c r="I16354">
        <v>1</v>
      </c>
      <c r="J16354" s="264"/>
      <c r="K16354" t="str">
        <f t="shared" si="511"/>
        <v>B389201</v>
      </c>
      <c r="L16354">
        <v>330</v>
      </c>
    </row>
    <row r="16355" spans="1:12">
      <c r="A16355" t="s">
        <v>4137</v>
      </c>
      <c r="B16355" t="s">
        <v>4138</v>
      </c>
      <c r="C16355">
        <v>10</v>
      </c>
      <c r="D16355" s="274" t="s">
        <v>4091</v>
      </c>
      <c r="E16355" s="251" t="s">
        <v>4092</v>
      </c>
      <c r="F16355" s="249">
        <v>137</v>
      </c>
      <c r="G16355" s="218">
        <f t="shared" si="510"/>
        <v>1370</v>
      </c>
      <c r="H16355" t="s">
        <v>4121</v>
      </c>
      <c r="I16355">
        <v>1</v>
      </c>
      <c r="J16355" s="264"/>
      <c r="K16355" t="str">
        <f t="shared" si="511"/>
        <v>B5C1201</v>
      </c>
      <c r="L16355">
        <v>330</v>
      </c>
    </row>
    <row r="16356" spans="1:12">
      <c r="A16356" t="s">
        <v>4137</v>
      </c>
      <c r="B16356" t="s">
        <v>4138</v>
      </c>
      <c r="C16356">
        <v>10</v>
      </c>
      <c r="D16356" s="274" t="s">
        <v>4093</v>
      </c>
      <c r="E16356" s="251" t="s">
        <v>4094</v>
      </c>
      <c r="F16356" s="249">
        <v>96</v>
      </c>
      <c r="G16356" s="218">
        <f t="shared" si="510"/>
        <v>960</v>
      </c>
      <c r="H16356" t="s">
        <v>4121</v>
      </c>
      <c r="I16356">
        <v>1</v>
      </c>
      <c r="J16356" s="264"/>
      <c r="K16356" t="str">
        <f t="shared" si="511"/>
        <v>B5C2201</v>
      </c>
      <c r="L16356">
        <v>330</v>
      </c>
    </row>
    <row r="16357" spans="1:12">
      <c r="A16357" t="s">
        <v>4137</v>
      </c>
      <c r="B16357" t="s">
        <v>4138</v>
      </c>
      <c r="C16357">
        <v>10</v>
      </c>
      <c r="D16357" s="274" t="s">
        <v>4095</v>
      </c>
      <c r="E16357" s="251" t="s">
        <v>4096</v>
      </c>
      <c r="F16357" s="249">
        <v>69</v>
      </c>
      <c r="G16357" s="218">
        <f t="shared" si="510"/>
        <v>690</v>
      </c>
      <c r="H16357" t="s">
        <v>4121</v>
      </c>
      <c r="I16357">
        <v>1</v>
      </c>
      <c r="J16357" s="264"/>
      <c r="K16357" t="str">
        <f t="shared" si="511"/>
        <v>B5C3201</v>
      </c>
      <c r="L16357">
        <v>330</v>
      </c>
    </row>
    <row r="16358" spans="1:12">
      <c r="A16358" t="s">
        <v>4137</v>
      </c>
      <c r="B16358" t="s">
        <v>4138</v>
      </c>
      <c r="C16358">
        <v>10</v>
      </c>
      <c r="D16358" s="274" t="s">
        <v>4097</v>
      </c>
      <c r="E16358" s="251" t="s">
        <v>4098</v>
      </c>
      <c r="F16358" s="249">
        <v>123</v>
      </c>
      <c r="G16358" s="218">
        <f t="shared" si="510"/>
        <v>1230</v>
      </c>
      <c r="H16358" t="s">
        <v>4121</v>
      </c>
      <c r="I16358">
        <v>1</v>
      </c>
      <c r="J16358" s="264"/>
      <c r="K16358" t="str">
        <f t="shared" si="511"/>
        <v>B5D1201</v>
      </c>
      <c r="L16358">
        <v>330</v>
      </c>
    </row>
    <row r="16359" spans="1:12">
      <c r="A16359" t="s">
        <v>4137</v>
      </c>
      <c r="B16359" t="s">
        <v>4138</v>
      </c>
      <c r="C16359">
        <v>10</v>
      </c>
      <c r="D16359" s="274" t="s">
        <v>4099</v>
      </c>
      <c r="E16359" s="251" t="s">
        <v>4100</v>
      </c>
      <c r="F16359" s="249">
        <v>86</v>
      </c>
      <c r="G16359" s="218">
        <f t="shared" si="510"/>
        <v>860</v>
      </c>
      <c r="H16359" t="s">
        <v>4121</v>
      </c>
      <c r="I16359">
        <v>1</v>
      </c>
      <c r="J16359" s="264"/>
      <c r="K16359" t="str">
        <f t="shared" si="511"/>
        <v>B5D2201</v>
      </c>
      <c r="L16359">
        <v>330</v>
      </c>
    </row>
    <row r="16360" spans="1:12">
      <c r="A16360" t="s">
        <v>4137</v>
      </c>
      <c r="B16360" t="s">
        <v>4138</v>
      </c>
      <c r="C16360">
        <v>10</v>
      </c>
      <c r="D16360" s="274" t="s">
        <v>4101</v>
      </c>
      <c r="E16360" s="251" t="s">
        <v>4102</v>
      </c>
      <c r="F16360" s="249">
        <v>62</v>
      </c>
      <c r="G16360" s="218">
        <f t="shared" si="510"/>
        <v>620</v>
      </c>
      <c r="H16360" t="s">
        <v>4121</v>
      </c>
      <c r="I16360">
        <v>1</v>
      </c>
      <c r="J16360" s="264"/>
      <c r="K16360" t="str">
        <f t="shared" si="511"/>
        <v>B5D3201</v>
      </c>
      <c r="L16360">
        <v>330</v>
      </c>
    </row>
    <row r="16361" spans="1:12">
      <c r="A16361" t="s">
        <v>4137</v>
      </c>
      <c r="B16361" t="s">
        <v>4138</v>
      </c>
      <c r="C16361">
        <v>10</v>
      </c>
      <c r="D16361" s="274" t="s">
        <v>4103</v>
      </c>
      <c r="E16361" s="251" t="s">
        <v>4104</v>
      </c>
      <c r="F16361" s="249">
        <v>119</v>
      </c>
      <c r="G16361" s="218">
        <f t="shared" si="510"/>
        <v>1190</v>
      </c>
      <c r="H16361" t="s">
        <v>4121</v>
      </c>
      <c r="I16361">
        <v>1</v>
      </c>
      <c r="J16361" s="264"/>
      <c r="K16361" t="str">
        <f t="shared" si="511"/>
        <v>B5E1201</v>
      </c>
      <c r="L16361">
        <v>330</v>
      </c>
    </row>
    <row r="16362" spans="1:12">
      <c r="A16362" t="s">
        <v>4137</v>
      </c>
      <c r="B16362" t="s">
        <v>4138</v>
      </c>
      <c r="C16362">
        <v>10</v>
      </c>
      <c r="D16362" s="274" t="s">
        <v>4105</v>
      </c>
      <c r="E16362" s="251" t="s">
        <v>4106</v>
      </c>
      <c r="F16362" s="249">
        <v>83</v>
      </c>
      <c r="G16362" s="218">
        <f t="shared" si="510"/>
        <v>830</v>
      </c>
      <c r="H16362" t="s">
        <v>4121</v>
      </c>
      <c r="I16362">
        <v>1</v>
      </c>
      <c r="J16362" s="264"/>
      <c r="K16362" t="str">
        <f t="shared" si="511"/>
        <v>B5E2201</v>
      </c>
      <c r="L16362">
        <v>330</v>
      </c>
    </row>
    <row r="16363" spans="1:12">
      <c r="A16363" t="s">
        <v>4137</v>
      </c>
      <c r="B16363" t="s">
        <v>4138</v>
      </c>
      <c r="C16363">
        <v>10</v>
      </c>
      <c r="D16363" s="274" t="s">
        <v>4107</v>
      </c>
      <c r="E16363" s="251" t="s">
        <v>4108</v>
      </c>
      <c r="F16363" s="249">
        <v>60</v>
      </c>
      <c r="G16363" s="218">
        <f t="shared" si="510"/>
        <v>600</v>
      </c>
      <c r="H16363" t="s">
        <v>4121</v>
      </c>
      <c r="I16363">
        <v>1</v>
      </c>
      <c r="J16363" s="264"/>
      <c r="K16363" t="str">
        <f t="shared" si="511"/>
        <v>B5E3201</v>
      </c>
      <c r="L16363">
        <v>330</v>
      </c>
    </row>
    <row r="16364" spans="1:12">
      <c r="A16364" t="s">
        <v>4137</v>
      </c>
      <c r="B16364" t="s">
        <v>4138</v>
      </c>
      <c r="C16364">
        <v>10</v>
      </c>
      <c r="D16364" s="274" t="s">
        <v>4109</v>
      </c>
      <c r="E16364" s="251" t="s">
        <v>4110</v>
      </c>
      <c r="F16364" s="249">
        <v>191</v>
      </c>
      <c r="G16364" s="218">
        <f t="shared" si="510"/>
        <v>1910</v>
      </c>
      <c r="H16364" t="s">
        <v>4121</v>
      </c>
      <c r="I16364">
        <v>1</v>
      </c>
      <c r="J16364" s="264"/>
      <c r="K16364" t="str">
        <f t="shared" si="511"/>
        <v>B6C1201</v>
      </c>
      <c r="L16364">
        <v>330</v>
      </c>
    </row>
    <row r="16365" spans="1:12">
      <c r="A16365" t="s">
        <v>4137</v>
      </c>
      <c r="B16365" t="s">
        <v>4138</v>
      </c>
      <c r="C16365">
        <v>10</v>
      </c>
      <c r="D16365" s="274" t="s">
        <v>4111</v>
      </c>
      <c r="E16365" s="251" t="s">
        <v>4112</v>
      </c>
      <c r="F16365" s="249">
        <v>172</v>
      </c>
      <c r="G16365" s="218">
        <f t="shared" si="510"/>
        <v>1720</v>
      </c>
      <c r="H16365" t="s">
        <v>4121</v>
      </c>
      <c r="I16365">
        <v>1</v>
      </c>
      <c r="J16365" s="264"/>
      <c r="K16365" t="str">
        <f t="shared" si="511"/>
        <v>B6D1201</v>
      </c>
      <c r="L16365">
        <v>330</v>
      </c>
    </row>
    <row r="16366" spans="1:12">
      <c r="A16366" t="s">
        <v>4137</v>
      </c>
      <c r="B16366" t="s">
        <v>4138</v>
      </c>
      <c r="C16366">
        <v>10</v>
      </c>
      <c r="D16366" s="274" t="s">
        <v>4113</v>
      </c>
      <c r="E16366" s="251" t="s">
        <v>4114</v>
      </c>
      <c r="F16366" s="249">
        <v>167</v>
      </c>
      <c r="G16366" s="218">
        <f t="shared" si="510"/>
        <v>1670</v>
      </c>
      <c r="H16366" t="s">
        <v>4121</v>
      </c>
      <c r="I16366">
        <v>1</v>
      </c>
      <c r="J16366" s="264"/>
      <c r="K16366" t="str">
        <f t="shared" si="511"/>
        <v>B6E1201</v>
      </c>
      <c r="L16366">
        <v>330</v>
      </c>
    </row>
    <row r="16367" spans="1:12">
      <c r="A16367" t="s">
        <v>4137</v>
      </c>
      <c r="B16367" t="s">
        <v>4138</v>
      </c>
      <c r="C16367">
        <v>10</v>
      </c>
      <c r="D16367" s="274" t="s">
        <v>4115</v>
      </c>
      <c r="E16367" s="251" t="s">
        <v>4116</v>
      </c>
      <c r="F16367" s="249">
        <v>137</v>
      </c>
      <c r="G16367" s="218">
        <f t="shared" si="510"/>
        <v>1370</v>
      </c>
      <c r="H16367" t="s">
        <v>4121</v>
      </c>
      <c r="I16367">
        <v>1</v>
      </c>
      <c r="J16367" s="264"/>
      <c r="K16367" t="str">
        <f t="shared" si="511"/>
        <v>B7C1201</v>
      </c>
      <c r="L16367">
        <v>330</v>
      </c>
    </row>
    <row r="16368" spans="1:12">
      <c r="A16368" t="s">
        <v>4137</v>
      </c>
      <c r="B16368" t="s">
        <v>4138</v>
      </c>
      <c r="C16368">
        <v>10</v>
      </c>
      <c r="D16368" s="274" t="s">
        <v>4117</v>
      </c>
      <c r="E16368" s="251" t="s">
        <v>4118</v>
      </c>
      <c r="F16368" s="249">
        <v>123</v>
      </c>
      <c r="G16368" s="218">
        <f t="shared" si="510"/>
        <v>1230</v>
      </c>
      <c r="H16368" t="s">
        <v>4121</v>
      </c>
      <c r="I16368">
        <v>1</v>
      </c>
      <c r="J16368" s="264"/>
      <c r="K16368" t="str">
        <f t="shared" si="511"/>
        <v>B7D1201</v>
      </c>
      <c r="L16368">
        <v>330</v>
      </c>
    </row>
    <row r="16369" spans="1:12">
      <c r="A16369" t="s">
        <v>4137</v>
      </c>
      <c r="B16369" t="s">
        <v>4138</v>
      </c>
      <c r="C16369">
        <v>10</v>
      </c>
      <c r="D16369" s="274" t="s">
        <v>4119</v>
      </c>
      <c r="E16369" s="251" t="s">
        <v>4120</v>
      </c>
      <c r="F16369" s="249">
        <v>119</v>
      </c>
      <c r="G16369" s="218">
        <f t="shared" si="510"/>
        <v>1190</v>
      </c>
      <c r="H16369" t="s">
        <v>4121</v>
      </c>
      <c r="I16369">
        <v>1</v>
      </c>
      <c r="J16369" s="264"/>
      <c r="K16369" t="str">
        <f t="shared" si="511"/>
        <v>B7E1201</v>
      </c>
      <c r="L16369">
        <v>330</v>
      </c>
    </row>
  </sheetData>
  <sheetProtection password="A886" sheet="1" objects="1" scenarios="1"/>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3"/>
  <sheetViews>
    <sheetView zoomScaleNormal="100" zoomScaleSheetLayoutView="130" workbookViewId="0">
      <pane ySplit="1" topLeftCell="A7" activePane="bottomLeft" state="frozen"/>
      <selection pane="bottomLeft" activeCell="M467" sqref="M467"/>
    </sheetView>
  </sheetViews>
  <sheetFormatPr defaultRowHeight="13.2"/>
  <cols>
    <col min="3" max="3" width="0" hidden="1" customWidth="1"/>
    <col min="4" max="4" width="15.33203125" style="291" customWidth="1"/>
    <col min="5" max="5" width="37.77734375" style="148" customWidth="1"/>
    <col min="6" max="7" width="8.88671875" hidden="1" customWidth="1"/>
    <col min="8" max="8" width="8.88671875" customWidth="1"/>
    <col min="9" max="10" width="8.88671875" hidden="1" customWidth="1"/>
    <col min="11" max="11" width="14.44140625" customWidth="1"/>
    <col min="12" max="12" width="11.33203125" customWidth="1"/>
    <col min="13" max="13" width="15.21875" customWidth="1"/>
  </cols>
  <sheetData>
    <row r="1" spans="1:13" ht="26.4">
      <c r="A1" s="123" t="s">
        <v>189</v>
      </c>
      <c r="B1" s="120" t="s">
        <v>43</v>
      </c>
      <c r="C1" s="125" t="s">
        <v>50</v>
      </c>
      <c r="D1" s="292" t="s">
        <v>1145</v>
      </c>
      <c r="E1" s="279" t="s">
        <v>136</v>
      </c>
      <c r="F1" s="119" t="s">
        <v>190</v>
      </c>
      <c r="G1" s="120" t="s">
        <v>139</v>
      </c>
      <c r="H1" s="120" t="s">
        <v>192</v>
      </c>
      <c r="I1" s="120"/>
      <c r="J1" s="138" t="s">
        <v>137</v>
      </c>
      <c r="K1" s="120" t="s">
        <v>138</v>
      </c>
      <c r="L1" s="118" t="s">
        <v>44</v>
      </c>
    </row>
    <row r="2" spans="1:13">
      <c r="A2" t="s">
        <v>1166</v>
      </c>
      <c r="B2" t="s">
        <v>1167</v>
      </c>
      <c r="D2" s="291" t="s">
        <v>4177</v>
      </c>
      <c r="E2" s="280" t="s">
        <v>4141</v>
      </c>
      <c r="H2">
        <v>6</v>
      </c>
      <c r="K2" t="str">
        <f>D2&amp;A2&amp;H2</f>
        <v>7010016</v>
      </c>
      <c r="L2">
        <v>1706</v>
      </c>
      <c r="M2" t="s">
        <v>4800</v>
      </c>
    </row>
    <row r="3" spans="1:13">
      <c r="A3" t="s">
        <v>1166</v>
      </c>
      <c r="B3" t="s">
        <v>1167</v>
      </c>
      <c r="D3" s="291" t="s">
        <v>4178</v>
      </c>
      <c r="E3" s="280" t="s">
        <v>4141</v>
      </c>
      <c r="H3">
        <v>5</v>
      </c>
      <c r="K3" t="str">
        <f t="shared" ref="K3:K65" si="0">D3&amp;A3&amp;H3</f>
        <v>7010015</v>
      </c>
      <c r="L3">
        <v>1564</v>
      </c>
      <c r="M3" t="s">
        <v>4800</v>
      </c>
    </row>
    <row r="4" spans="1:13">
      <c r="A4" t="s">
        <v>1166</v>
      </c>
      <c r="B4" t="s">
        <v>1167</v>
      </c>
      <c r="D4" s="291" t="s">
        <v>4178</v>
      </c>
      <c r="E4" s="280" t="s">
        <v>4141</v>
      </c>
      <c r="H4">
        <v>4</v>
      </c>
      <c r="K4" t="str">
        <f t="shared" si="0"/>
        <v>7010014</v>
      </c>
      <c r="L4">
        <v>1397</v>
      </c>
      <c r="M4" t="s">
        <v>4800</v>
      </c>
    </row>
    <row r="5" spans="1:13">
      <c r="A5" t="s">
        <v>1166</v>
      </c>
      <c r="B5" t="s">
        <v>1167</v>
      </c>
      <c r="D5" s="291" t="s">
        <v>4179</v>
      </c>
      <c r="E5" s="280" t="s">
        <v>4142</v>
      </c>
      <c r="H5">
        <v>3</v>
      </c>
      <c r="K5" t="str">
        <f t="shared" si="0"/>
        <v>7011013</v>
      </c>
      <c r="L5">
        <v>1147</v>
      </c>
      <c r="M5" t="s">
        <v>4800</v>
      </c>
    </row>
    <row r="6" spans="1:13">
      <c r="A6" t="s">
        <v>1166</v>
      </c>
      <c r="B6" t="s">
        <v>1167</v>
      </c>
      <c r="D6" s="291" t="s">
        <v>4179</v>
      </c>
      <c r="E6" s="280" t="s">
        <v>4142</v>
      </c>
      <c r="H6">
        <v>2</v>
      </c>
      <c r="K6" t="str">
        <f t="shared" si="0"/>
        <v>7011012</v>
      </c>
      <c r="L6">
        <v>1139</v>
      </c>
      <c r="M6" t="s">
        <v>4800</v>
      </c>
    </row>
    <row r="7" spans="1:13">
      <c r="A7" t="s">
        <v>1166</v>
      </c>
      <c r="B7" t="s">
        <v>1167</v>
      </c>
      <c r="D7" s="291" t="s">
        <v>4179</v>
      </c>
      <c r="E7" s="280" t="s">
        <v>4142</v>
      </c>
      <c r="H7">
        <v>1</v>
      </c>
      <c r="K7" t="str">
        <f t="shared" si="0"/>
        <v>7011011</v>
      </c>
      <c r="L7">
        <v>187</v>
      </c>
      <c r="M7" t="s">
        <v>4800</v>
      </c>
    </row>
    <row r="8" spans="1:13">
      <c r="A8" t="s">
        <v>1166</v>
      </c>
      <c r="B8" t="s">
        <v>1167</v>
      </c>
      <c r="D8" s="291" t="s">
        <v>4180</v>
      </c>
      <c r="E8" s="275" t="s">
        <v>4143</v>
      </c>
      <c r="H8">
        <v>6</v>
      </c>
      <c r="K8" t="str">
        <f t="shared" si="0"/>
        <v>7012016</v>
      </c>
      <c r="L8">
        <v>1375</v>
      </c>
      <c r="M8" t="s">
        <v>4801</v>
      </c>
    </row>
    <row r="9" spans="1:13">
      <c r="A9" t="s">
        <v>1166</v>
      </c>
      <c r="B9" t="s">
        <v>1167</v>
      </c>
      <c r="D9" s="291" t="s">
        <v>4180</v>
      </c>
      <c r="E9" s="275" t="s">
        <v>4143</v>
      </c>
      <c r="H9">
        <v>5</v>
      </c>
      <c r="K9" t="str">
        <f t="shared" si="0"/>
        <v>7012015</v>
      </c>
      <c r="L9">
        <v>1423</v>
      </c>
      <c r="M9" t="s">
        <v>4801</v>
      </c>
    </row>
    <row r="10" spans="1:13">
      <c r="A10" t="s">
        <v>1166</v>
      </c>
      <c r="B10" t="s">
        <v>1167</v>
      </c>
      <c r="D10" s="291" t="s">
        <v>4180</v>
      </c>
      <c r="E10" s="275" t="s">
        <v>4143</v>
      </c>
      <c r="H10">
        <v>4</v>
      </c>
      <c r="K10" t="str">
        <f t="shared" si="0"/>
        <v>7012014</v>
      </c>
      <c r="L10">
        <v>1267</v>
      </c>
      <c r="M10" t="s">
        <v>4801</v>
      </c>
    </row>
    <row r="11" spans="1:13">
      <c r="A11" t="s">
        <v>1166</v>
      </c>
      <c r="B11" t="s">
        <v>1167</v>
      </c>
      <c r="D11" s="291" t="s">
        <v>4181</v>
      </c>
      <c r="E11" s="275" t="s">
        <v>4144</v>
      </c>
      <c r="H11">
        <v>3</v>
      </c>
      <c r="K11" t="str">
        <f t="shared" si="0"/>
        <v>7013013</v>
      </c>
      <c r="L11">
        <v>959</v>
      </c>
      <c r="M11" t="s">
        <v>4801</v>
      </c>
    </row>
    <row r="12" spans="1:13">
      <c r="A12" t="s">
        <v>1166</v>
      </c>
      <c r="B12" t="s">
        <v>1167</v>
      </c>
      <c r="D12" s="291" t="s">
        <v>4181</v>
      </c>
      <c r="E12" s="275" t="s">
        <v>4144</v>
      </c>
      <c r="H12">
        <v>2</v>
      </c>
      <c r="K12" t="str">
        <f t="shared" si="0"/>
        <v>7013012</v>
      </c>
      <c r="L12">
        <v>963</v>
      </c>
      <c r="M12" t="s">
        <v>4801</v>
      </c>
    </row>
    <row r="13" spans="1:13">
      <c r="A13" t="s">
        <v>1166</v>
      </c>
      <c r="B13" t="s">
        <v>1167</v>
      </c>
      <c r="D13" s="291" t="s">
        <v>4181</v>
      </c>
      <c r="E13" s="275" t="s">
        <v>4144</v>
      </c>
      <c r="H13">
        <v>1</v>
      </c>
      <c r="K13" t="str">
        <f t="shared" si="0"/>
        <v>7013011</v>
      </c>
      <c r="L13">
        <v>199</v>
      </c>
      <c r="M13" t="s">
        <v>4801</v>
      </c>
    </row>
    <row r="14" spans="1:13">
      <c r="A14" t="s">
        <v>1166</v>
      </c>
      <c r="B14" t="s">
        <v>1167</v>
      </c>
      <c r="D14" s="291" t="s">
        <v>4182</v>
      </c>
      <c r="E14" s="281" t="s">
        <v>4145</v>
      </c>
      <c r="H14">
        <v>6</v>
      </c>
      <c r="K14" t="str">
        <f t="shared" si="0"/>
        <v>7014016</v>
      </c>
      <c r="L14">
        <v>0</v>
      </c>
      <c r="M14" t="s">
        <v>4802</v>
      </c>
    </row>
    <row r="15" spans="1:13">
      <c r="A15" t="s">
        <v>1166</v>
      </c>
      <c r="B15" t="s">
        <v>1167</v>
      </c>
      <c r="D15" s="291" t="s">
        <v>4182</v>
      </c>
      <c r="E15" s="281" t="s">
        <v>4145</v>
      </c>
      <c r="H15">
        <v>5</v>
      </c>
      <c r="K15" t="str">
        <f t="shared" si="0"/>
        <v>7014015</v>
      </c>
      <c r="L15">
        <v>0</v>
      </c>
      <c r="M15" t="s">
        <v>4802</v>
      </c>
    </row>
    <row r="16" spans="1:13">
      <c r="A16" t="s">
        <v>1166</v>
      </c>
      <c r="B16" t="s">
        <v>1167</v>
      </c>
      <c r="D16" s="291" t="s">
        <v>4182</v>
      </c>
      <c r="E16" s="281" t="s">
        <v>4145</v>
      </c>
      <c r="H16">
        <v>4</v>
      </c>
      <c r="K16" t="str">
        <f t="shared" si="0"/>
        <v>7014014</v>
      </c>
      <c r="L16">
        <v>107</v>
      </c>
      <c r="M16" t="s">
        <v>4802</v>
      </c>
    </row>
    <row r="17" spans="1:13">
      <c r="A17" t="s">
        <v>1166</v>
      </c>
      <c r="B17" t="s">
        <v>1167</v>
      </c>
      <c r="D17" s="291" t="s">
        <v>4824</v>
      </c>
      <c r="E17" s="281" t="s">
        <v>4140</v>
      </c>
      <c r="H17">
        <v>6</v>
      </c>
      <c r="K17" t="str">
        <f t="shared" si="0"/>
        <v>7015016</v>
      </c>
      <c r="L17">
        <v>0</v>
      </c>
      <c r="M17" t="s">
        <v>4802</v>
      </c>
    </row>
    <row r="18" spans="1:13">
      <c r="A18" t="s">
        <v>1166</v>
      </c>
      <c r="B18" t="s">
        <v>1167</v>
      </c>
      <c r="D18" s="291" t="s">
        <v>4183</v>
      </c>
      <c r="E18" s="281" t="s">
        <v>4140</v>
      </c>
      <c r="H18">
        <v>5</v>
      </c>
      <c r="K18" t="str">
        <f t="shared" si="0"/>
        <v>7015015</v>
      </c>
      <c r="L18">
        <v>0</v>
      </c>
      <c r="M18" t="s">
        <v>4802</v>
      </c>
    </row>
    <row r="19" spans="1:13">
      <c r="A19" t="s">
        <v>1166</v>
      </c>
      <c r="B19" t="s">
        <v>1167</v>
      </c>
      <c r="D19" s="291" t="s">
        <v>4183</v>
      </c>
      <c r="E19" s="281" t="s">
        <v>4140</v>
      </c>
      <c r="H19">
        <v>4</v>
      </c>
      <c r="K19" t="str">
        <f t="shared" si="0"/>
        <v>7015014</v>
      </c>
      <c r="L19">
        <v>107</v>
      </c>
      <c r="M19" t="s">
        <v>4802</v>
      </c>
    </row>
    <row r="20" spans="1:13">
      <c r="A20" t="s">
        <v>1166</v>
      </c>
      <c r="B20" t="s">
        <v>1167</v>
      </c>
      <c r="D20" s="291" t="s">
        <v>4825</v>
      </c>
      <c r="E20" s="282" t="s">
        <v>4146</v>
      </c>
      <c r="H20">
        <v>6</v>
      </c>
      <c r="K20" t="str">
        <f t="shared" si="0"/>
        <v>7016016</v>
      </c>
      <c r="L20">
        <v>0</v>
      </c>
      <c r="M20" t="s">
        <v>4803</v>
      </c>
    </row>
    <row r="21" spans="1:13">
      <c r="A21" t="s">
        <v>1166</v>
      </c>
      <c r="B21" t="s">
        <v>1167</v>
      </c>
      <c r="D21" s="291" t="s">
        <v>4184</v>
      </c>
      <c r="E21" s="282" t="s">
        <v>4146</v>
      </c>
      <c r="H21">
        <v>5</v>
      </c>
      <c r="K21" t="str">
        <f t="shared" si="0"/>
        <v>7016015</v>
      </c>
      <c r="L21">
        <v>0</v>
      </c>
      <c r="M21" t="s">
        <v>4803</v>
      </c>
    </row>
    <row r="22" spans="1:13">
      <c r="A22" t="s">
        <v>1166</v>
      </c>
      <c r="B22" t="s">
        <v>1167</v>
      </c>
      <c r="D22" s="291" t="s">
        <v>4184</v>
      </c>
      <c r="E22" s="282" t="s">
        <v>4146</v>
      </c>
      <c r="H22">
        <v>4</v>
      </c>
      <c r="K22" t="str">
        <f t="shared" si="0"/>
        <v>7016014</v>
      </c>
      <c r="L22">
        <v>0</v>
      </c>
      <c r="M22" t="s">
        <v>4803</v>
      </c>
    </row>
    <row r="23" spans="1:13">
      <c r="A23" t="s">
        <v>1166</v>
      </c>
      <c r="B23" t="s">
        <v>1167</v>
      </c>
      <c r="D23" s="291" t="s">
        <v>4826</v>
      </c>
      <c r="E23" s="282" t="s">
        <v>4147</v>
      </c>
      <c r="H23">
        <v>6</v>
      </c>
      <c r="K23" t="str">
        <f t="shared" si="0"/>
        <v>7017016</v>
      </c>
      <c r="L23">
        <v>0</v>
      </c>
      <c r="M23" t="s">
        <v>4803</v>
      </c>
    </row>
    <row r="24" spans="1:13">
      <c r="A24" t="s">
        <v>1166</v>
      </c>
      <c r="B24" t="s">
        <v>1167</v>
      </c>
      <c r="D24" s="291" t="s">
        <v>4185</v>
      </c>
      <c r="E24" s="282" t="s">
        <v>4147</v>
      </c>
      <c r="H24">
        <v>5</v>
      </c>
      <c r="K24" t="str">
        <f t="shared" si="0"/>
        <v>7017015</v>
      </c>
      <c r="L24">
        <v>0</v>
      </c>
      <c r="M24" t="s">
        <v>4803</v>
      </c>
    </row>
    <row r="25" spans="1:13">
      <c r="A25" t="s">
        <v>1166</v>
      </c>
      <c r="B25" t="s">
        <v>1167</v>
      </c>
      <c r="D25" s="291" t="s">
        <v>4185</v>
      </c>
      <c r="E25" s="282" t="s">
        <v>4147</v>
      </c>
      <c r="H25">
        <v>4</v>
      </c>
      <c r="K25" t="str">
        <f t="shared" si="0"/>
        <v>7017014</v>
      </c>
      <c r="L25">
        <v>0</v>
      </c>
      <c r="M25" t="s">
        <v>4803</v>
      </c>
    </row>
    <row r="26" spans="1:13">
      <c r="A26" t="s">
        <v>1166</v>
      </c>
      <c r="B26" t="s">
        <v>1167</v>
      </c>
      <c r="D26" s="291" t="s">
        <v>4186</v>
      </c>
      <c r="E26" s="283" t="s">
        <v>4148</v>
      </c>
      <c r="H26">
        <v>6</v>
      </c>
      <c r="K26" t="str">
        <f t="shared" si="0"/>
        <v>7018016</v>
      </c>
      <c r="L26">
        <v>1543</v>
      </c>
      <c r="M26" t="s">
        <v>4804</v>
      </c>
    </row>
    <row r="27" spans="1:13">
      <c r="A27" t="s">
        <v>1166</v>
      </c>
      <c r="B27" t="s">
        <v>1167</v>
      </c>
      <c r="D27" s="291" t="s">
        <v>4186</v>
      </c>
      <c r="E27" s="283" t="s">
        <v>4148</v>
      </c>
      <c r="H27">
        <v>5</v>
      </c>
      <c r="K27" t="str">
        <f t="shared" si="0"/>
        <v>7018015</v>
      </c>
      <c r="L27">
        <v>1309</v>
      </c>
      <c r="M27" t="s">
        <v>4804</v>
      </c>
    </row>
    <row r="28" spans="1:13">
      <c r="A28" t="s">
        <v>1166</v>
      </c>
      <c r="B28" t="s">
        <v>1167</v>
      </c>
      <c r="D28" s="291" t="s">
        <v>4186</v>
      </c>
      <c r="E28" s="283" t="s">
        <v>4148</v>
      </c>
      <c r="H28">
        <v>4</v>
      </c>
      <c r="K28" t="str">
        <f t="shared" si="0"/>
        <v>7018014</v>
      </c>
      <c r="L28">
        <v>1188</v>
      </c>
      <c r="M28" t="s">
        <v>4804</v>
      </c>
    </row>
    <row r="29" spans="1:13">
      <c r="A29" t="s">
        <v>1166</v>
      </c>
      <c r="B29" t="s">
        <v>1167</v>
      </c>
      <c r="D29" s="291" t="s">
        <v>4187</v>
      </c>
      <c r="E29" s="283" t="s">
        <v>4149</v>
      </c>
      <c r="H29">
        <v>3</v>
      </c>
      <c r="K29" t="str">
        <f t="shared" si="0"/>
        <v>7019013</v>
      </c>
      <c r="L29">
        <v>1912</v>
      </c>
      <c r="M29" t="s">
        <v>4804</v>
      </c>
    </row>
    <row r="30" spans="1:13">
      <c r="A30" t="s">
        <v>1166</v>
      </c>
      <c r="B30" t="s">
        <v>1167</v>
      </c>
      <c r="D30" s="291" t="s">
        <v>4188</v>
      </c>
      <c r="E30" s="284" t="s">
        <v>4150</v>
      </c>
      <c r="H30">
        <v>6</v>
      </c>
      <c r="K30" t="str">
        <f t="shared" si="0"/>
        <v>7020016</v>
      </c>
      <c r="L30">
        <v>1555</v>
      </c>
      <c r="M30" t="s">
        <v>4805</v>
      </c>
    </row>
    <row r="31" spans="1:13">
      <c r="A31" t="s">
        <v>1166</v>
      </c>
      <c r="B31" t="s">
        <v>1167</v>
      </c>
      <c r="D31" s="291" t="s">
        <v>4188</v>
      </c>
      <c r="E31" s="284" t="s">
        <v>4150</v>
      </c>
      <c r="H31">
        <v>5</v>
      </c>
      <c r="K31" t="str">
        <f t="shared" si="0"/>
        <v>7020015</v>
      </c>
      <c r="L31">
        <v>1309</v>
      </c>
      <c r="M31" t="s">
        <v>4805</v>
      </c>
    </row>
    <row r="32" spans="1:13">
      <c r="A32" t="s">
        <v>1166</v>
      </c>
      <c r="B32" t="s">
        <v>1167</v>
      </c>
      <c r="D32" s="291" t="s">
        <v>4188</v>
      </c>
      <c r="E32" s="284" t="s">
        <v>4150</v>
      </c>
      <c r="H32">
        <v>4</v>
      </c>
      <c r="K32" t="str">
        <f t="shared" si="0"/>
        <v>7020014</v>
      </c>
      <c r="L32">
        <v>1188</v>
      </c>
      <c r="M32" t="s">
        <v>4805</v>
      </c>
    </row>
    <row r="33" spans="1:13">
      <c r="A33" t="s">
        <v>1166</v>
      </c>
      <c r="B33" t="s">
        <v>1167</v>
      </c>
      <c r="D33" s="291" t="s">
        <v>4189</v>
      </c>
      <c r="E33" s="284" t="s">
        <v>4151</v>
      </c>
      <c r="H33">
        <v>3</v>
      </c>
      <c r="K33" t="str">
        <f t="shared" si="0"/>
        <v>7021013</v>
      </c>
      <c r="L33">
        <v>1820</v>
      </c>
      <c r="M33" t="s">
        <v>4805</v>
      </c>
    </row>
    <row r="34" spans="1:13">
      <c r="A34" t="s">
        <v>1166</v>
      </c>
      <c r="B34" t="s">
        <v>1167</v>
      </c>
      <c r="D34" s="291" t="s">
        <v>4190</v>
      </c>
      <c r="E34" s="285" t="s">
        <v>4822</v>
      </c>
      <c r="H34">
        <v>2</v>
      </c>
      <c r="K34" t="str">
        <f t="shared" si="0"/>
        <v>7023012</v>
      </c>
      <c r="L34">
        <v>1696</v>
      </c>
      <c r="M34" t="s">
        <v>4804</v>
      </c>
    </row>
    <row r="35" spans="1:13">
      <c r="A35" t="s">
        <v>1166</v>
      </c>
      <c r="B35" t="s">
        <v>1167</v>
      </c>
      <c r="D35" s="291" t="s">
        <v>4190</v>
      </c>
      <c r="E35" s="285" t="s">
        <v>4152</v>
      </c>
      <c r="H35">
        <v>1</v>
      </c>
      <c r="K35" t="str">
        <f t="shared" si="0"/>
        <v>7023011</v>
      </c>
      <c r="L35">
        <v>627</v>
      </c>
      <c r="M35" t="s">
        <v>4804</v>
      </c>
    </row>
    <row r="36" spans="1:13">
      <c r="A36" t="s">
        <v>1166</v>
      </c>
      <c r="B36" t="s">
        <v>1167</v>
      </c>
      <c r="D36" s="291" t="s">
        <v>4191</v>
      </c>
      <c r="E36" s="276" t="s">
        <v>4823</v>
      </c>
      <c r="H36">
        <v>2</v>
      </c>
      <c r="K36" t="str">
        <f t="shared" si="0"/>
        <v>7025012</v>
      </c>
      <c r="L36">
        <v>1510</v>
      </c>
      <c r="M36" t="s">
        <v>4805</v>
      </c>
    </row>
    <row r="37" spans="1:13">
      <c r="A37" t="s">
        <v>1166</v>
      </c>
      <c r="B37" t="s">
        <v>1167</v>
      </c>
      <c r="D37" s="291" t="s">
        <v>4191</v>
      </c>
      <c r="E37" s="276" t="s">
        <v>4153</v>
      </c>
      <c r="H37">
        <v>1</v>
      </c>
      <c r="K37" t="str">
        <f t="shared" si="0"/>
        <v>7025011</v>
      </c>
      <c r="L37">
        <v>557</v>
      </c>
      <c r="M37" t="s">
        <v>4805</v>
      </c>
    </row>
    <row r="38" spans="1:13">
      <c r="A38" t="s">
        <v>1166</v>
      </c>
      <c r="B38" t="s">
        <v>1167</v>
      </c>
      <c r="D38" s="291" t="s">
        <v>4192</v>
      </c>
      <c r="E38" s="286" t="s">
        <v>4154</v>
      </c>
      <c r="H38">
        <v>5</v>
      </c>
      <c r="K38" t="str">
        <f t="shared" si="0"/>
        <v>7026015</v>
      </c>
      <c r="L38">
        <v>128</v>
      </c>
      <c r="M38" t="s">
        <v>4806</v>
      </c>
    </row>
    <row r="39" spans="1:13">
      <c r="A39" t="s">
        <v>1166</v>
      </c>
      <c r="B39" t="s">
        <v>1167</v>
      </c>
      <c r="D39" s="291" t="s">
        <v>4192</v>
      </c>
      <c r="E39" s="286" t="s">
        <v>4154</v>
      </c>
      <c r="H39">
        <v>4</v>
      </c>
      <c r="K39" t="str">
        <f t="shared" si="0"/>
        <v>7026014</v>
      </c>
      <c r="L39">
        <v>177</v>
      </c>
      <c r="M39" t="s">
        <v>4806</v>
      </c>
    </row>
    <row r="40" spans="1:13">
      <c r="A40" t="s">
        <v>1166</v>
      </c>
      <c r="B40" t="s">
        <v>1167</v>
      </c>
      <c r="D40" s="291" t="s">
        <v>4193</v>
      </c>
      <c r="E40" s="286" t="s">
        <v>4155</v>
      </c>
      <c r="H40">
        <v>5</v>
      </c>
      <c r="K40" t="str">
        <f t="shared" si="0"/>
        <v>7027015</v>
      </c>
      <c r="L40">
        <v>128</v>
      </c>
      <c r="M40" t="s">
        <v>4806</v>
      </c>
    </row>
    <row r="41" spans="1:13">
      <c r="A41" t="s">
        <v>1166</v>
      </c>
      <c r="B41" t="s">
        <v>1167</v>
      </c>
      <c r="D41" s="291" t="s">
        <v>4193</v>
      </c>
      <c r="E41" s="286" t="s">
        <v>4155</v>
      </c>
      <c r="H41">
        <v>4</v>
      </c>
      <c r="K41" t="str">
        <f t="shared" si="0"/>
        <v>7027014</v>
      </c>
      <c r="L41">
        <v>177</v>
      </c>
      <c r="M41" t="s">
        <v>4806</v>
      </c>
    </row>
    <row r="42" spans="1:13" ht="12.6" customHeight="1">
      <c r="A42" t="s">
        <v>1166</v>
      </c>
      <c r="B42" t="s">
        <v>1167</v>
      </c>
      <c r="D42" s="291" t="s">
        <v>4194</v>
      </c>
      <c r="E42" s="213" t="s">
        <v>4156</v>
      </c>
      <c r="H42">
        <v>5</v>
      </c>
      <c r="K42" t="str">
        <f t="shared" si="0"/>
        <v>7028015</v>
      </c>
      <c r="L42">
        <v>116</v>
      </c>
      <c r="M42" t="s">
        <v>4802</v>
      </c>
    </row>
    <row r="43" spans="1:13" ht="12.6" customHeight="1">
      <c r="A43" t="s">
        <v>1166</v>
      </c>
      <c r="B43" t="s">
        <v>1167</v>
      </c>
      <c r="D43" s="291" t="s">
        <v>4194</v>
      </c>
      <c r="E43" s="213" t="s">
        <v>4156</v>
      </c>
      <c r="H43">
        <v>4</v>
      </c>
      <c r="K43" t="str">
        <f t="shared" si="0"/>
        <v>7028014</v>
      </c>
      <c r="L43">
        <v>177</v>
      </c>
      <c r="M43" t="s">
        <v>4802</v>
      </c>
    </row>
    <row r="44" spans="1:13">
      <c r="A44" t="s">
        <v>1166</v>
      </c>
      <c r="B44" t="s">
        <v>1167</v>
      </c>
      <c r="D44" s="291" t="s">
        <v>4195</v>
      </c>
      <c r="E44" s="213" t="s">
        <v>4157</v>
      </c>
      <c r="H44">
        <v>5</v>
      </c>
      <c r="K44" t="str">
        <f t="shared" si="0"/>
        <v>7029015</v>
      </c>
      <c r="L44">
        <v>116</v>
      </c>
      <c r="M44" t="s">
        <v>4802</v>
      </c>
    </row>
    <row r="45" spans="1:13">
      <c r="A45" t="s">
        <v>1166</v>
      </c>
      <c r="B45" t="s">
        <v>1167</v>
      </c>
      <c r="D45" s="291" t="s">
        <v>4195</v>
      </c>
      <c r="E45" s="213" t="s">
        <v>4157</v>
      </c>
      <c r="H45">
        <v>4</v>
      </c>
      <c r="K45" t="str">
        <f t="shared" si="0"/>
        <v>7029014</v>
      </c>
      <c r="L45">
        <v>177</v>
      </c>
      <c r="M45" t="s">
        <v>4802</v>
      </c>
    </row>
    <row r="46" spans="1:13">
      <c r="A46" t="s">
        <v>1166</v>
      </c>
      <c r="B46" t="s">
        <v>1167</v>
      </c>
      <c r="D46" s="291" t="s">
        <v>4196</v>
      </c>
      <c r="E46" s="287" t="s">
        <v>4158</v>
      </c>
      <c r="H46">
        <v>5</v>
      </c>
      <c r="K46" t="str">
        <f t="shared" si="0"/>
        <v>7030015</v>
      </c>
      <c r="L46">
        <v>128</v>
      </c>
      <c r="M46" t="s">
        <v>4806</v>
      </c>
    </row>
    <row r="47" spans="1:13">
      <c r="A47" t="s">
        <v>1166</v>
      </c>
      <c r="B47" t="s">
        <v>1167</v>
      </c>
      <c r="D47" s="291" t="s">
        <v>4196</v>
      </c>
      <c r="E47" s="287" t="s">
        <v>4158</v>
      </c>
      <c r="H47">
        <v>4</v>
      </c>
      <c r="K47" t="str">
        <f t="shared" si="0"/>
        <v>7030014</v>
      </c>
      <c r="L47">
        <v>177</v>
      </c>
      <c r="M47" t="s">
        <v>4806</v>
      </c>
    </row>
    <row r="48" spans="1:13">
      <c r="A48" t="s">
        <v>1166</v>
      </c>
      <c r="B48" t="s">
        <v>1167</v>
      </c>
      <c r="D48" s="291" t="s">
        <v>4197</v>
      </c>
      <c r="E48" s="287" t="s">
        <v>4159</v>
      </c>
      <c r="H48">
        <v>5</v>
      </c>
      <c r="K48" t="str">
        <f t="shared" si="0"/>
        <v>7031015</v>
      </c>
      <c r="L48">
        <v>128</v>
      </c>
      <c r="M48" t="s">
        <v>4806</v>
      </c>
    </row>
    <row r="49" spans="1:13">
      <c r="A49" t="s">
        <v>1166</v>
      </c>
      <c r="B49" t="s">
        <v>1167</v>
      </c>
      <c r="D49" s="291" t="s">
        <v>4197</v>
      </c>
      <c r="E49" s="287" t="s">
        <v>4159</v>
      </c>
      <c r="H49">
        <v>4</v>
      </c>
      <c r="K49" t="str">
        <f t="shared" si="0"/>
        <v>7031014</v>
      </c>
      <c r="L49">
        <v>177</v>
      </c>
      <c r="M49" t="s">
        <v>4806</v>
      </c>
    </row>
    <row r="50" spans="1:13">
      <c r="A50" t="s">
        <v>1166</v>
      </c>
      <c r="B50" t="s">
        <v>1167</v>
      </c>
      <c r="D50" s="291" t="s">
        <v>4198</v>
      </c>
      <c r="E50" s="288" t="s">
        <v>4160</v>
      </c>
      <c r="H50">
        <v>5</v>
      </c>
      <c r="K50" t="str">
        <f t="shared" si="0"/>
        <v>7032015</v>
      </c>
      <c r="L50">
        <v>116</v>
      </c>
      <c r="M50" t="s">
        <v>4802</v>
      </c>
    </row>
    <row r="51" spans="1:13">
      <c r="A51" t="s">
        <v>1166</v>
      </c>
      <c r="B51" t="s">
        <v>1167</v>
      </c>
      <c r="D51" s="291" t="s">
        <v>4198</v>
      </c>
      <c r="E51" s="288" t="s">
        <v>4160</v>
      </c>
      <c r="H51">
        <v>4</v>
      </c>
      <c r="K51" t="str">
        <f t="shared" si="0"/>
        <v>7032014</v>
      </c>
      <c r="L51">
        <v>177</v>
      </c>
      <c r="M51" t="s">
        <v>4802</v>
      </c>
    </row>
    <row r="52" spans="1:13">
      <c r="A52" t="s">
        <v>1166</v>
      </c>
      <c r="B52" t="s">
        <v>1167</v>
      </c>
      <c r="D52" s="291" t="s">
        <v>4176</v>
      </c>
      <c r="E52" s="288" t="s">
        <v>4161</v>
      </c>
      <c r="H52">
        <v>5</v>
      </c>
      <c r="K52" t="str">
        <f t="shared" si="0"/>
        <v>7033015</v>
      </c>
      <c r="L52">
        <v>116</v>
      </c>
      <c r="M52" t="s">
        <v>4802</v>
      </c>
    </row>
    <row r="53" spans="1:13">
      <c r="A53" t="s">
        <v>1166</v>
      </c>
      <c r="B53" t="s">
        <v>1167</v>
      </c>
      <c r="D53" s="291" t="s">
        <v>4176</v>
      </c>
      <c r="E53" s="288" t="s">
        <v>4161</v>
      </c>
      <c r="H53">
        <v>4</v>
      </c>
      <c r="K53" t="str">
        <f t="shared" si="0"/>
        <v>7033014</v>
      </c>
      <c r="L53">
        <v>177</v>
      </c>
      <c r="M53" t="s">
        <v>4802</v>
      </c>
    </row>
    <row r="54" spans="1:13">
      <c r="A54" t="s">
        <v>1166</v>
      </c>
      <c r="B54" t="s">
        <v>1167</v>
      </c>
      <c r="D54" s="291" t="s">
        <v>4199</v>
      </c>
      <c r="E54" s="289" t="s">
        <v>4162</v>
      </c>
      <c r="H54">
        <v>6</v>
      </c>
      <c r="K54" t="str">
        <f t="shared" si="0"/>
        <v>7034016</v>
      </c>
      <c r="L54">
        <v>1383</v>
      </c>
      <c r="M54" t="s">
        <v>4800</v>
      </c>
    </row>
    <row r="55" spans="1:13">
      <c r="A55" t="s">
        <v>1166</v>
      </c>
      <c r="B55" t="s">
        <v>1167</v>
      </c>
      <c r="D55" s="291" t="s">
        <v>4199</v>
      </c>
      <c r="E55" s="289" t="s">
        <v>4162</v>
      </c>
      <c r="H55">
        <v>5</v>
      </c>
      <c r="K55" t="str">
        <f t="shared" si="0"/>
        <v>7034015</v>
      </c>
      <c r="L55">
        <v>1383</v>
      </c>
      <c r="M55" t="s">
        <v>4800</v>
      </c>
    </row>
    <row r="56" spans="1:13">
      <c r="A56" t="s">
        <v>1166</v>
      </c>
      <c r="B56" t="s">
        <v>1167</v>
      </c>
      <c r="D56" s="291" t="s">
        <v>4199</v>
      </c>
      <c r="E56" s="289" t="s">
        <v>4162</v>
      </c>
      <c r="H56">
        <v>4</v>
      </c>
      <c r="K56" t="str">
        <f t="shared" si="0"/>
        <v>7034014</v>
      </c>
      <c r="L56">
        <v>1383</v>
      </c>
      <c r="M56" t="s">
        <v>4800</v>
      </c>
    </row>
    <row r="57" spans="1:13">
      <c r="A57" t="s">
        <v>1166</v>
      </c>
      <c r="B57" t="s">
        <v>1167</v>
      </c>
      <c r="D57" s="291" t="s">
        <v>4199</v>
      </c>
      <c r="E57" s="289" t="s">
        <v>4162</v>
      </c>
      <c r="H57">
        <v>3</v>
      </c>
      <c r="K57" t="str">
        <f t="shared" si="0"/>
        <v>7034013</v>
      </c>
      <c r="L57">
        <v>1383</v>
      </c>
      <c r="M57" t="s">
        <v>4800</v>
      </c>
    </row>
    <row r="58" spans="1:13">
      <c r="A58" t="s">
        <v>1166</v>
      </c>
      <c r="B58" t="s">
        <v>1167</v>
      </c>
      <c r="D58" s="291" t="s">
        <v>4199</v>
      </c>
      <c r="E58" s="289" t="s">
        <v>4162</v>
      </c>
      <c r="H58">
        <v>2</v>
      </c>
      <c r="K58" t="str">
        <f t="shared" si="0"/>
        <v>7034012</v>
      </c>
      <c r="L58">
        <v>1383</v>
      </c>
      <c r="M58" t="s">
        <v>4800</v>
      </c>
    </row>
    <row r="59" spans="1:13">
      <c r="A59" t="s">
        <v>1166</v>
      </c>
      <c r="B59" t="s">
        <v>1167</v>
      </c>
      <c r="D59" s="291" t="s">
        <v>4199</v>
      </c>
      <c r="E59" s="289" t="s">
        <v>4162</v>
      </c>
      <c r="H59">
        <v>1</v>
      </c>
      <c r="K59" t="str">
        <f t="shared" si="0"/>
        <v>7034011</v>
      </c>
      <c r="L59">
        <v>233</v>
      </c>
      <c r="M59" t="s">
        <v>4800</v>
      </c>
    </row>
    <row r="60" spans="1:13">
      <c r="A60" t="s">
        <v>1166</v>
      </c>
      <c r="B60" t="s">
        <v>1167</v>
      </c>
      <c r="D60" s="291" t="s">
        <v>4200</v>
      </c>
      <c r="E60" s="290" t="s">
        <v>4163</v>
      </c>
      <c r="H60">
        <v>6</v>
      </c>
      <c r="K60" t="str">
        <f t="shared" si="0"/>
        <v>7035016</v>
      </c>
      <c r="L60">
        <v>1184</v>
      </c>
      <c r="M60" t="s">
        <v>4801</v>
      </c>
    </row>
    <row r="61" spans="1:13">
      <c r="A61" t="s">
        <v>1166</v>
      </c>
      <c r="B61" t="s">
        <v>1167</v>
      </c>
      <c r="D61" s="291" t="s">
        <v>4200</v>
      </c>
      <c r="E61" s="290" t="s">
        <v>4163</v>
      </c>
      <c r="H61">
        <v>5</v>
      </c>
      <c r="K61" t="str">
        <f t="shared" si="0"/>
        <v>7035015</v>
      </c>
      <c r="L61">
        <v>1184</v>
      </c>
      <c r="M61" t="s">
        <v>4801</v>
      </c>
    </row>
    <row r="62" spans="1:13">
      <c r="A62" t="s">
        <v>1166</v>
      </c>
      <c r="B62" t="s">
        <v>1167</v>
      </c>
      <c r="D62" s="291" t="s">
        <v>4200</v>
      </c>
      <c r="E62" s="290" t="s">
        <v>4163</v>
      </c>
      <c r="H62">
        <v>4</v>
      </c>
      <c r="K62" t="str">
        <f t="shared" si="0"/>
        <v>7035014</v>
      </c>
      <c r="L62">
        <v>1184</v>
      </c>
      <c r="M62" t="s">
        <v>4801</v>
      </c>
    </row>
    <row r="63" spans="1:13">
      <c r="A63" t="s">
        <v>1166</v>
      </c>
      <c r="B63" t="s">
        <v>1167</v>
      </c>
      <c r="D63" s="291" t="s">
        <v>4200</v>
      </c>
      <c r="E63" s="290" t="s">
        <v>4163</v>
      </c>
      <c r="H63">
        <v>3</v>
      </c>
      <c r="K63" t="str">
        <f t="shared" si="0"/>
        <v>7035013</v>
      </c>
      <c r="L63">
        <v>1184</v>
      </c>
      <c r="M63" t="s">
        <v>4801</v>
      </c>
    </row>
    <row r="64" spans="1:13">
      <c r="A64" t="s">
        <v>1166</v>
      </c>
      <c r="B64" t="s">
        <v>1167</v>
      </c>
      <c r="D64" s="291" t="s">
        <v>4175</v>
      </c>
      <c r="E64" s="290" t="s">
        <v>4163</v>
      </c>
      <c r="H64">
        <v>2</v>
      </c>
      <c r="K64" t="str">
        <f t="shared" si="0"/>
        <v>7035012</v>
      </c>
      <c r="L64">
        <v>1184</v>
      </c>
      <c r="M64" t="s">
        <v>4801</v>
      </c>
    </row>
    <row r="65" spans="1:13">
      <c r="A65" t="s">
        <v>1166</v>
      </c>
      <c r="B65" t="s">
        <v>1167</v>
      </c>
      <c r="D65" s="291" t="s">
        <v>4200</v>
      </c>
      <c r="E65" s="290" t="s">
        <v>4163</v>
      </c>
      <c r="H65">
        <v>1</v>
      </c>
      <c r="K65" t="str">
        <f t="shared" si="0"/>
        <v>7035011</v>
      </c>
      <c r="L65">
        <v>234</v>
      </c>
      <c r="M65" t="s">
        <v>4801</v>
      </c>
    </row>
    <row r="66" spans="1:13">
      <c r="A66" t="s">
        <v>4125</v>
      </c>
      <c r="B66" t="s">
        <v>4126</v>
      </c>
      <c r="D66" s="291" t="s">
        <v>4177</v>
      </c>
      <c r="E66" s="280" t="s">
        <v>4141</v>
      </c>
      <c r="H66">
        <v>6</v>
      </c>
      <c r="K66" t="str">
        <f>D66&amp;A66&amp;H66</f>
        <v>7010026</v>
      </c>
      <c r="L66">
        <v>1922</v>
      </c>
    </row>
    <row r="67" spans="1:13">
      <c r="A67" t="s">
        <v>4125</v>
      </c>
      <c r="B67" t="s">
        <v>4126</v>
      </c>
      <c r="D67" s="291" t="s">
        <v>4178</v>
      </c>
      <c r="E67" s="280" t="s">
        <v>4141</v>
      </c>
      <c r="H67">
        <v>5</v>
      </c>
      <c r="K67" t="str">
        <f t="shared" ref="K67:K129" si="1">D67&amp;A67&amp;H67</f>
        <v>7010025</v>
      </c>
      <c r="L67">
        <v>1736</v>
      </c>
    </row>
    <row r="68" spans="1:13">
      <c r="A68" t="s">
        <v>4125</v>
      </c>
      <c r="B68" t="s">
        <v>4126</v>
      </c>
      <c r="D68" s="291" t="s">
        <v>4178</v>
      </c>
      <c r="E68" s="280" t="s">
        <v>4141</v>
      </c>
      <c r="H68">
        <v>4</v>
      </c>
      <c r="K68" t="str">
        <f t="shared" si="1"/>
        <v>7010024</v>
      </c>
      <c r="L68">
        <v>1542</v>
      </c>
    </row>
    <row r="69" spans="1:13">
      <c r="A69" t="s">
        <v>4125</v>
      </c>
      <c r="B69" t="s">
        <v>4126</v>
      </c>
      <c r="D69" s="291" t="s">
        <v>4179</v>
      </c>
      <c r="E69" s="280" t="s">
        <v>4142</v>
      </c>
      <c r="H69">
        <v>3</v>
      </c>
      <c r="K69" t="str">
        <f t="shared" si="1"/>
        <v>7011023</v>
      </c>
      <c r="L69">
        <v>1266</v>
      </c>
    </row>
    <row r="70" spans="1:13">
      <c r="A70" t="s">
        <v>4125</v>
      </c>
      <c r="B70" t="s">
        <v>4126</v>
      </c>
      <c r="D70" s="291" t="s">
        <v>4179</v>
      </c>
      <c r="E70" s="280" t="s">
        <v>4142</v>
      </c>
      <c r="H70">
        <v>2</v>
      </c>
      <c r="K70" t="str">
        <f t="shared" si="1"/>
        <v>7011022</v>
      </c>
      <c r="L70">
        <v>1224</v>
      </c>
    </row>
    <row r="71" spans="1:13">
      <c r="A71" t="s">
        <v>4125</v>
      </c>
      <c r="B71" t="s">
        <v>4126</v>
      </c>
      <c r="D71" s="291" t="s">
        <v>4179</v>
      </c>
      <c r="E71" s="280" t="s">
        <v>4142</v>
      </c>
      <c r="H71">
        <v>1</v>
      </c>
      <c r="K71" t="str">
        <f t="shared" si="1"/>
        <v>7011021</v>
      </c>
      <c r="L71">
        <v>266</v>
      </c>
    </row>
    <row r="72" spans="1:13">
      <c r="A72" t="s">
        <v>4125</v>
      </c>
      <c r="B72" t="s">
        <v>4126</v>
      </c>
      <c r="D72" s="291" t="s">
        <v>4180</v>
      </c>
      <c r="E72" s="275" t="s">
        <v>4143</v>
      </c>
      <c r="H72">
        <v>6</v>
      </c>
      <c r="K72" t="str">
        <f t="shared" si="1"/>
        <v>7012026</v>
      </c>
      <c r="L72">
        <v>1575</v>
      </c>
    </row>
    <row r="73" spans="1:13">
      <c r="A73" t="s">
        <v>4125</v>
      </c>
      <c r="B73" t="s">
        <v>4126</v>
      </c>
      <c r="D73" s="291" t="s">
        <v>4180</v>
      </c>
      <c r="E73" s="275" t="s">
        <v>4143</v>
      </c>
      <c r="H73">
        <v>5</v>
      </c>
      <c r="K73" t="str">
        <f t="shared" si="1"/>
        <v>7012025</v>
      </c>
      <c r="L73">
        <v>1579</v>
      </c>
    </row>
    <row r="74" spans="1:13">
      <c r="A74" t="s">
        <v>4125</v>
      </c>
      <c r="B74" t="s">
        <v>4126</v>
      </c>
      <c r="D74" s="291" t="s">
        <v>4180</v>
      </c>
      <c r="E74" s="275" t="s">
        <v>4143</v>
      </c>
      <c r="H74">
        <v>4</v>
      </c>
      <c r="K74" t="str">
        <f t="shared" si="1"/>
        <v>7012024</v>
      </c>
      <c r="L74">
        <v>1396</v>
      </c>
    </row>
    <row r="75" spans="1:13">
      <c r="A75" t="s">
        <v>4125</v>
      </c>
      <c r="B75" t="s">
        <v>4126</v>
      </c>
      <c r="D75" s="291" t="s">
        <v>4181</v>
      </c>
      <c r="E75" s="275" t="s">
        <v>4144</v>
      </c>
      <c r="H75">
        <v>3</v>
      </c>
      <c r="K75" t="str">
        <f t="shared" si="1"/>
        <v>7013023</v>
      </c>
      <c r="L75">
        <v>1064</v>
      </c>
    </row>
    <row r="76" spans="1:13">
      <c r="A76" t="s">
        <v>4125</v>
      </c>
      <c r="B76" t="s">
        <v>4126</v>
      </c>
      <c r="D76" s="291" t="s">
        <v>4181</v>
      </c>
      <c r="E76" s="275" t="s">
        <v>4144</v>
      </c>
      <c r="H76">
        <v>2</v>
      </c>
      <c r="K76" t="str">
        <f t="shared" si="1"/>
        <v>7013022</v>
      </c>
      <c r="L76">
        <v>1033</v>
      </c>
    </row>
    <row r="77" spans="1:13">
      <c r="A77" t="s">
        <v>4125</v>
      </c>
      <c r="B77" t="s">
        <v>4126</v>
      </c>
      <c r="D77" s="291" t="s">
        <v>4181</v>
      </c>
      <c r="E77" s="275" t="s">
        <v>4144</v>
      </c>
      <c r="H77">
        <v>1</v>
      </c>
      <c r="K77" t="str">
        <f t="shared" si="1"/>
        <v>7013021</v>
      </c>
      <c r="L77">
        <v>263</v>
      </c>
    </row>
    <row r="78" spans="1:13">
      <c r="A78" t="s">
        <v>4125</v>
      </c>
      <c r="B78" t="s">
        <v>4126</v>
      </c>
      <c r="D78" s="291" t="s">
        <v>4182</v>
      </c>
      <c r="E78" s="281" t="s">
        <v>4145</v>
      </c>
      <c r="H78">
        <v>6</v>
      </c>
      <c r="K78" t="str">
        <f t="shared" si="1"/>
        <v>7014026</v>
      </c>
      <c r="L78">
        <v>0</v>
      </c>
    </row>
    <row r="79" spans="1:13">
      <c r="A79" t="s">
        <v>4125</v>
      </c>
      <c r="B79" t="s">
        <v>4126</v>
      </c>
      <c r="D79" s="291" t="s">
        <v>4182</v>
      </c>
      <c r="E79" s="281" t="s">
        <v>4145</v>
      </c>
      <c r="H79">
        <v>5</v>
      </c>
      <c r="K79" t="str">
        <f t="shared" si="1"/>
        <v>7014025</v>
      </c>
      <c r="L79">
        <v>0</v>
      </c>
    </row>
    <row r="80" spans="1:13">
      <c r="A80" t="s">
        <v>4125</v>
      </c>
      <c r="B80" t="s">
        <v>4126</v>
      </c>
      <c r="D80" s="291" t="s">
        <v>4182</v>
      </c>
      <c r="E80" s="281" t="s">
        <v>4145</v>
      </c>
      <c r="H80">
        <v>4</v>
      </c>
      <c r="K80" t="str">
        <f t="shared" si="1"/>
        <v>7014024</v>
      </c>
      <c r="L80">
        <v>219</v>
      </c>
    </row>
    <row r="81" spans="1:12">
      <c r="A81" t="s">
        <v>4125</v>
      </c>
      <c r="B81" t="s">
        <v>4126</v>
      </c>
      <c r="D81" s="291" t="s">
        <v>4183</v>
      </c>
      <c r="E81" s="281" t="s">
        <v>4140</v>
      </c>
      <c r="H81">
        <v>6</v>
      </c>
      <c r="K81" t="str">
        <f t="shared" si="1"/>
        <v>7015026</v>
      </c>
      <c r="L81">
        <v>0</v>
      </c>
    </row>
    <row r="82" spans="1:12">
      <c r="A82" t="s">
        <v>4125</v>
      </c>
      <c r="B82" t="s">
        <v>4126</v>
      </c>
      <c r="D82" s="291" t="s">
        <v>4183</v>
      </c>
      <c r="E82" s="281" t="s">
        <v>4140</v>
      </c>
      <c r="H82">
        <v>5</v>
      </c>
      <c r="K82" t="str">
        <f t="shared" si="1"/>
        <v>7015025</v>
      </c>
      <c r="L82">
        <v>0</v>
      </c>
    </row>
    <row r="83" spans="1:12">
      <c r="A83" t="s">
        <v>4125</v>
      </c>
      <c r="B83" t="s">
        <v>4126</v>
      </c>
      <c r="D83" s="291" t="s">
        <v>4183</v>
      </c>
      <c r="E83" s="281" t="s">
        <v>4140</v>
      </c>
      <c r="H83">
        <v>4</v>
      </c>
      <c r="K83" t="str">
        <f t="shared" si="1"/>
        <v>7015024</v>
      </c>
      <c r="L83">
        <v>219</v>
      </c>
    </row>
    <row r="84" spans="1:12">
      <c r="A84" t="s">
        <v>4125</v>
      </c>
      <c r="B84" t="s">
        <v>4126</v>
      </c>
      <c r="D84" s="291" t="s">
        <v>4184</v>
      </c>
      <c r="E84" s="282" t="s">
        <v>4146</v>
      </c>
      <c r="H84">
        <v>6</v>
      </c>
      <c r="K84" t="str">
        <f t="shared" si="1"/>
        <v>7016026</v>
      </c>
      <c r="L84">
        <v>0</v>
      </c>
    </row>
    <row r="85" spans="1:12">
      <c r="A85" t="s">
        <v>4125</v>
      </c>
      <c r="B85" t="s">
        <v>4126</v>
      </c>
      <c r="D85" s="291" t="s">
        <v>4184</v>
      </c>
      <c r="E85" s="282" t="s">
        <v>4146</v>
      </c>
      <c r="H85">
        <v>5</v>
      </c>
      <c r="K85" t="str">
        <f t="shared" si="1"/>
        <v>7016025</v>
      </c>
      <c r="L85">
        <v>0</v>
      </c>
    </row>
    <row r="86" spans="1:12">
      <c r="A86" t="s">
        <v>4125</v>
      </c>
      <c r="B86" t="s">
        <v>4126</v>
      </c>
      <c r="D86" s="291" t="s">
        <v>4184</v>
      </c>
      <c r="E86" s="282" t="s">
        <v>4146</v>
      </c>
      <c r="H86">
        <v>4</v>
      </c>
      <c r="K86" t="str">
        <f t="shared" si="1"/>
        <v>7016024</v>
      </c>
      <c r="L86">
        <v>85</v>
      </c>
    </row>
    <row r="87" spans="1:12">
      <c r="A87" t="s">
        <v>4125</v>
      </c>
      <c r="B87" t="s">
        <v>4126</v>
      </c>
      <c r="D87" s="291" t="s">
        <v>4185</v>
      </c>
      <c r="E87" s="282" t="s">
        <v>4147</v>
      </c>
      <c r="H87">
        <v>6</v>
      </c>
      <c r="K87" t="str">
        <f t="shared" si="1"/>
        <v>7017026</v>
      </c>
      <c r="L87">
        <v>0</v>
      </c>
    </row>
    <row r="88" spans="1:12">
      <c r="A88" t="s">
        <v>4125</v>
      </c>
      <c r="B88" t="s">
        <v>4126</v>
      </c>
      <c r="D88" s="291" t="s">
        <v>4185</v>
      </c>
      <c r="E88" s="282" t="s">
        <v>4147</v>
      </c>
      <c r="H88">
        <v>5</v>
      </c>
      <c r="K88" t="str">
        <f t="shared" si="1"/>
        <v>7017025</v>
      </c>
      <c r="L88">
        <v>0</v>
      </c>
    </row>
    <row r="89" spans="1:12">
      <c r="A89" t="s">
        <v>4125</v>
      </c>
      <c r="B89" t="s">
        <v>4126</v>
      </c>
      <c r="D89" s="291" t="s">
        <v>4185</v>
      </c>
      <c r="E89" s="282" t="s">
        <v>4147</v>
      </c>
      <c r="H89">
        <v>4</v>
      </c>
      <c r="K89" t="str">
        <f t="shared" si="1"/>
        <v>7017024</v>
      </c>
      <c r="L89">
        <v>85</v>
      </c>
    </row>
    <row r="90" spans="1:12">
      <c r="A90" t="s">
        <v>4125</v>
      </c>
      <c r="B90" t="s">
        <v>4126</v>
      </c>
      <c r="D90" s="291" t="s">
        <v>4186</v>
      </c>
      <c r="E90" s="283" t="s">
        <v>4148</v>
      </c>
      <c r="H90">
        <v>6</v>
      </c>
      <c r="K90" t="str">
        <f t="shared" si="1"/>
        <v>7018026</v>
      </c>
      <c r="L90">
        <v>1765</v>
      </c>
    </row>
    <row r="91" spans="1:12">
      <c r="A91" t="s">
        <v>4125</v>
      </c>
      <c r="B91" t="s">
        <v>4126</v>
      </c>
      <c r="D91" s="291" t="s">
        <v>4186</v>
      </c>
      <c r="E91" s="283" t="s">
        <v>4148</v>
      </c>
      <c r="H91">
        <v>5</v>
      </c>
      <c r="K91" t="str">
        <f t="shared" si="1"/>
        <v>7018025</v>
      </c>
      <c r="L91">
        <v>1487</v>
      </c>
    </row>
    <row r="92" spans="1:12">
      <c r="A92" t="s">
        <v>4125</v>
      </c>
      <c r="B92" t="s">
        <v>4126</v>
      </c>
      <c r="D92" s="291" t="s">
        <v>4186</v>
      </c>
      <c r="E92" s="283" t="s">
        <v>4148</v>
      </c>
      <c r="H92">
        <v>4</v>
      </c>
      <c r="K92" t="str">
        <f t="shared" si="1"/>
        <v>7018024</v>
      </c>
      <c r="L92">
        <v>1339</v>
      </c>
    </row>
    <row r="93" spans="1:12">
      <c r="A93" t="s">
        <v>4125</v>
      </c>
      <c r="B93" t="s">
        <v>4126</v>
      </c>
      <c r="D93" s="291" t="s">
        <v>4187</v>
      </c>
      <c r="E93" s="283" t="s">
        <v>4149</v>
      </c>
      <c r="H93">
        <v>3</v>
      </c>
      <c r="K93" t="str">
        <f t="shared" si="1"/>
        <v>7019023</v>
      </c>
      <c r="L93">
        <v>2010</v>
      </c>
    </row>
    <row r="94" spans="1:12">
      <c r="A94" t="s">
        <v>4125</v>
      </c>
      <c r="B94" t="s">
        <v>4126</v>
      </c>
      <c r="D94" s="291" t="s">
        <v>4188</v>
      </c>
      <c r="E94" s="284" t="s">
        <v>4150</v>
      </c>
      <c r="H94">
        <v>6</v>
      </c>
      <c r="K94" t="str">
        <f t="shared" si="1"/>
        <v>7020026</v>
      </c>
      <c r="L94">
        <v>1775</v>
      </c>
    </row>
    <row r="95" spans="1:12">
      <c r="A95" t="s">
        <v>4125</v>
      </c>
      <c r="B95" t="s">
        <v>4126</v>
      </c>
      <c r="D95" s="291" t="s">
        <v>4188</v>
      </c>
      <c r="E95" s="284" t="s">
        <v>4150</v>
      </c>
      <c r="H95">
        <v>5</v>
      </c>
      <c r="K95" t="str">
        <f t="shared" si="1"/>
        <v>7020025</v>
      </c>
      <c r="L95">
        <v>1487</v>
      </c>
    </row>
    <row r="96" spans="1:12">
      <c r="A96" t="s">
        <v>4125</v>
      </c>
      <c r="B96" t="s">
        <v>4126</v>
      </c>
      <c r="D96" s="291" t="s">
        <v>4188</v>
      </c>
      <c r="E96" s="284" t="s">
        <v>4150</v>
      </c>
      <c r="H96">
        <v>4</v>
      </c>
      <c r="K96" t="str">
        <f t="shared" si="1"/>
        <v>7020024</v>
      </c>
      <c r="L96">
        <v>1339</v>
      </c>
    </row>
    <row r="97" spans="1:12">
      <c r="A97" t="s">
        <v>4125</v>
      </c>
      <c r="B97" t="s">
        <v>4126</v>
      </c>
      <c r="D97" s="291" t="s">
        <v>4189</v>
      </c>
      <c r="E97" s="284" t="s">
        <v>4151</v>
      </c>
      <c r="H97">
        <v>3</v>
      </c>
      <c r="K97" t="str">
        <f t="shared" si="1"/>
        <v>7021023</v>
      </c>
      <c r="L97">
        <v>1920</v>
      </c>
    </row>
    <row r="98" spans="1:12">
      <c r="A98" t="s">
        <v>4125</v>
      </c>
      <c r="B98" t="s">
        <v>4126</v>
      </c>
      <c r="D98" s="291" t="s">
        <v>4190</v>
      </c>
      <c r="E98" s="285" t="s">
        <v>4822</v>
      </c>
      <c r="H98">
        <v>2</v>
      </c>
      <c r="K98" t="str">
        <f t="shared" si="1"/>
        <v>7023022</v>
      </c>
      <c r="L98">
        <v>1766</v>
      </c>
    </row>
    <row r="99" spans="1:12">
      <c r="A99" t="s">
        <v>4125</v>
      </c>
      <c r="B99" t="s">
        <v>4126</v>
      </c>
      <c r="D99" s="291" t="s">
        <v>4190</v>
      </c>
      <c r="E99" s="285" t="s">
        <v>4152</v>
      </c>
      <c r="H99">
        <v>1</v>
      </c>
      <c r="K99" t="str">
        <f t="shared" si="1"/>
        <v>7023021</v>
      </c>
      <c r="L99">
        <v>694</v>
      </c>
    </row>
    <row r="100" spans="1:12">
      <c r="A100" t="s">
        <v>4125</v>
      </c>
      <c r="B100" t="s">
        <v>4126</v>
      </c>
      <c r="D100" s="291" t="s">
        <v>4191</v>
      </c>
      <c r="E100" s="276" t="s">
        <v>4823</v>
      </c>
      <c r="H100">
        <v>2</v>
      </c>
      <c r="K100" t="str">
        <f t="shared" si="1"/>
        <v>7025022</v>
      </c>
      <c r="L100">
        <v>1585</v>
      </c>
    </row>
    <row r="101" spans="1:12">
      <c r="A101" t="s">
        <v>4125</v>
      </c>
      <c r="B101" t="s">
        <v>4126</v>
      </c>
      <c r="D101" s="291" t="s">
        <v>4191</v>
      </c>
      <c r="E101" s="276" t="s">
        <v>4153</v>
      </c>
      <c r="H101">
        <v>1</v>
      </c>
      <c r="K101" t="str">
        <f t="shared" si="1"/>
        <v>7025021</v>
      </c>
      <c r="L101">
        <v>627</v>
      </c>
    </row>
    <row r="102" spans="1:12">
      <c r="A102" t="s">
        <v>4125</v>
      </c>
      <c r="B102" t="s">
        <v>4126</v>
      </c>
      <c r="D102" s="291" t="s">
        <v>4192</v>
      </c>
      <c r="E102" s="286" t="s">
        <v>4154</v>
      </c>
      <c r="H102">
        <v>5</v>
      </c>
      <c r="K102" t="str">
        <f t="shared" si="1"/>
        <v>7026025</v>
      </c>
      <c r="L102">
        <v>125</v>
      </c>
    </row>
    <row r="103" spans="1:12">
      <c r="A103" t="s">
        <v>4125</v>
      </c>
      <c r="B103" t="s">
        <v>4126</v>
      </c>
      <c r="D103" s="291" t="s">
        <v>4192</v>
      </c>
      <c r="E103" s="286" t="s">
        <v>4154</v>
      </c>
      <c r="H103">
        <v>4</v>
      </c>
      <c r="K103" t="str">
        <f t="shared" si="1"/>
        <v>7026024</v>
      </c>
      <c r="L103">
        <v>287</v>
      </c>
    </row>
    <row r="104" spans="1:12">
      <c r="A104" t="s">
        <v>4125</v>
      </c>
      <c r="B104" t="s">
        <v>4126</v>
      </c>
      <c r="D104" s="291" t="s">
        <v>4193</v>
      </c>
      <c r="E104" s="286" t="s">
        <v>4155</v>
      </c>
      <c r="H104">
        <v>5</v>
      </c>
      <c r="K104" t="str">
        <f t="shared" si="1"/>
        <v>7027025</v>
      </c>
      <c r="L104">
        <v>125</v>
      </c>
    </row>
    <row r="105" spans="1:12">
      <c r="A105" t="s">
        <v>4125</v>
      </c>
      <c r="B105" t="s">
        <v>4126</v>
      </c>
      <c r="D105" s="291" t="s">
        <v>4193</v>
      </c>
      <c r="E105" s="286" t="s">
        <v>4155</v>
      </c>
      <c r="H105">
        <v>4</v>
      </c>
      <c r="K105" t="str">
        <f t="shared" si="1"/>
        <v>7027024</v>
      </c>
      <c r="L105">
        <v>287</v>
      </c>
    </row>
    <row r="106" spans="1:12">
      <c r="A106" t="s">
        <v>4125</v>
      </c>
      <c r="B106" t="s">
        <v>4126</v>
      </c>
      <c r="D106" s="291" t="s">
        <v>4194</v>
      </c>
      <c r="E106" s="213" t="s">
        <v>4156</v>
      </c>
      <c r="H106">
        <v>5</v>
      </c>
      <c r="K106" t="str">
        <f t="shared" si="1"/>
        <v>7028025</v>
      </c>
      <c r="L106">
        <v>113</v>
      </c>
    </row>
    <row r="107" spans="1:12">
      <c r="A107" t="s">
        <v>4125</v>
      </c>
      <c r="B107" t="s">
        <v>4126</v>
      </c>
      <c r="D107" s="291" t="s">
        <v>4194</v>
      </c>
      <c r="E107" s="213" t="s">
        <v>4156</v>
      </c>
      <c r="H107">
        <v>4</v>
      </c>
      <c r="K107" t="str">
        <f t="shared" si="1"/>
        <v>7028024</v>
      </c>
      <c r="L107">
        <v>287</v>
      </c>
    </row>
    <row r="108" spans="1:12">
      <c r="A108" t="s">
        <v>4125</v>
      </c>
      <c r="B108" t="s">
        <v>4126</v>
      </c>
      <c r="D108" s="291" t="s">
        <v>4195</v>
      </c>
      <c r="E108" s="213" t="s">
        <v>4157</v>
      </c>
      <c r="H108">
        <v>5</v>
      </c>
      <c r="K108" t="str">
        <f t="shared" si="1"/>
        <v>7029025</v>
      </c>
      <c r="L108">
        <v>113</v>
      </c>
    </row>
    <row r="109" spans="1:12">
      <c r="A109" t="s">
        <v>4125</v>
      </c>
      <c r="B109" t="s">
        <v>4126</v>
      </c>
      <c r="D109" s="291" t="s">
        <v>4195</v>
      </c>
      <c r="E109" s="213" t="s">
        <v>4157</v>
      </c>
      <c r="H109">
        <v>4</v>
      </c>
      <c r="K109" t="str">
        <f t="shared" si="1"/>
        <v>7029024</v>
      </c>
      <c r="L109">
        <v>287</v>
      </c>
    </row>
    <row r="110" spans="1:12">
      <c r="A110" t="s">
        <v>4125</v>
      </c>
      <c r="B110" t="s">
        <v>4126</v>
      </c>
      <c r="D110" s="291" t="s">
        <v>4196</v>
      </c>
      <c r="E110" s="287" t="s">
        <v>4158</v>
      </c>
      <c r="H110">
        <v>5</v>
      </c>
      <c r="K110" t="str">
        <f t="shared" si="1"/>
        <v>7030025</v>
      </c>
      <c r="L110">
        <v>125</v>
      </c>
    </row>
    <row r="111" spans="1:12">
      <c r="A111" t="s">
        <v>4125</v>
      </c>
      <c r="B111" t="s">
        <v>4126</v>
      </c>
      <c r="D111" s="291" t="s">
        <v>4196</v>
      </c>
      <c r="E111" s="287" t="s">
        <v>4158</v>
      </c>
      <c r="H111">
        <v>4</v>
      </c>
      <c r="K111" t="str">
        <f t="shared" si="1"/>
        <v>7030024</v>
      </c>
      <c r="L111">
        <v>287</v>
      </c>
    </row>
    <row r="112" spans="1:12">
      <c r="A112" t="s">
        <v>4125</v>
      </c>
      <c r="B112" t="s">
        <v>4126</v>
      </c>
      <c r="D112" s="291" t="s">
        <v>4197</v>
      </c>
      <c r="E112" s="287" t="s">
        <v>4159</v>
      </c>
      <c r="H112">
        <v>5</v>
      </c>
      <c r="K112" t="str">
        <f t="shared" si="1"/>
        <v>7031025</v>
      </c>
      <c r="L112">
        <v>125</v>
      </c>
    </row>
    <row r="113" spans="1:12">
      <c r="A113" t="s">
        <v>4125</v>
      </c>
      <c r="B113" t="s">
        <v>4126</v>
      </c>
      <c r="D113" s="291" t="s">
        <v>4197</v>
      </c>
      <c r="E113" s="287" t="s">
        <v>4159</v>
      </c>
      <c r="H113">
        <v>4</v>
      </c>
      <c r="K113" t="str">
        <f t="shared" si="1"/>
        <v>7031024</v>
      </c>
      <c r="L113">
        <v>287</v>
      </c>
    </row>
    <row r="114" spans="1:12">
      <c r="A114" t="s">
        <v>4125</v>
      </c>
      <c r="B114" t="s">
        <v>4126</v>
      </c>
      <c r="D114" s="291" t="s">
        <v>4198</v>
      </c>
      <c r="E114" s="288" t="s">
        <v>4160</v>
      </c>
      <c r="H114">
        <v>5</v>
      </c>
      <c r="K114" t="str">
        <f t="shared" si="1"/>
        <v>7032025</v>
      </c>
      <c r="L114">
        <v>113</v>
      </c>
    </row>
    <row r="115" spans="1:12">
      <c r="A115" t="s">
        <v>4125</v>
      </c>
      <c r="B115" t="s">
        <v>4126</v>
      </c>
      <c r="D115" s="291" t="s">
        <v>4198</v>
      </c>
      <c r="E115" s="288" t="s">
        <v>4160</v>
      </c>
      <c r="H115">
        <v>4</v>
      </c>
      <c r="K115" t="str">
        <f t="shared" si="1"/>
        <v>7032024</v>
      </c>
      <c r="L115">
        <v>287</v>
      </c>
    </row>
    <row r="116" spans="1:12">
      <c r="A116" t="s">
        <v>4125</v>
      </c>
      <c r="B116" t="s">
        <v>4126</v>
      </c>
      <c r="D116" s="291" t="s">
        <v>4176</v>
      </c>
      <c r="E116" s="288" t="s">
        <v>4161</v>
      </c>
      <c r="H116">
        <v>5</v>
      </c>
      <c r="K116" t="str">
        <f t="shared" si="1"/>
        <v>7033025</v>
      </c>
      <c r="L116">
        <v>113</v>
      </c>
    </row>
    <row r="117" spans="1:12">
      <c r="A117" t="s">
        <v>4125</v>
      </c>
      <c r="B117" t="s">
        <v>4126</v>
      </c>
      <c r="D117" s="291" t="s">
        <v>4176</v>
      </c>
      <c r="E117" s="288" t="s">
        <v>4161</v>
      </c>
      <c r="H117">
        <v>4</v>
      </c>
      <c r="K117" t="str">
        <f t="shared" si="1"/>
        <v>7033024</v>
      </c>
      <c r="L117">
        <v>287</v>
      </c>
    </row>
    <row r="118" spans="1:12">
      <c r="A118" t="s">
        <v>4125</v>
      </c>
      <c r="B118" t="s">
        <v>4126</v>
      </c>
      <c r="D118" s="291" t="s">
        <v>4199</v>
      </c>
      <c r="E118" s="289" t="s">
        <v>4162</v>
      </c>
      <c r="H118">
        <v>6</v>
      </c>
      <c r="K118" t="str">
        <f t="shared" si="1"/>
        <v>7034026</v>
      </c>
      <c r="L118">
        <v>1461</v>
      </c>
    </row>
    <row r="119" spans="1:12">
      <c r="A119" t="s">
        <v>4125</v>
      </c>
      <c r="B119" t="s">
        <v>4126</v>
      </c>
      <c r="D119" s="291" t="s">
        <v>4199</v>
      </c>
      <c r="E119" s="289" t="s">
        <v>4162</v>
      </c>
      <c r="H119">
        <v>5</v>
      </c>
      <c r="K119" t="str">
        <f t="shared" si="1"/>
        <v>7034025</v>
      </c>
      <c r="L119">
        <v>1461</v>
      </c>
    </row>
    <row r="120" spans="1:12">
      <c r="A120" t="s">
        <v>4125</v>
      </c>
      <c r="B120" t="s">
        <v>4126</v>
      </c>
      <c r="D120" s="291" t="s">
        <v>4199</v>
      </c>
      <c r="E120" s="289" t="s">
        <v>4162</v>
      </c>
      <c r="H120">
        <v>4</v>
      </c>
      <c r="K120" t="str">
        <f t="shared" si="1"/>
        <v>7034024</v>
      </c>
      <c r="L120">
        <v>1461</v>
      </c>
    </row>
    <row r="121" spans="1:12">
      <c r="A121" t="s">
        <v>4125</v>
      </c>
      <c r="B121" t="s">
        <v>4126</v>
      </c>
      <c r="D121" s="291" t="s">
        <v>4199</v>
      </c>
      <c r="E121" s="289" t="s">
        <v>4162</v>
      </c>
      <c r="H121">
        <v>3</v>
      </c>
      <c r="K121" t="str">
        <f t="shared" si="1"/>
        <v>7034023</v>
      </c>
      <c r="L121">
        <v>1461</v>
      </c>
    </row>
    <row r="122" spans="1:12">
      <c r="A122" t="s">
        <v>4125</v>
      </c>
      <c r="B122" t="s">
        <v>4126</v>
      </c>
      <c r="D122" s="291" t="s">
        <v>4199</v>
      </c>
      <c r="E122" s="289" t="s">
        <v>4162</v>
      </c>
      <c r="H122">
        <v>2</v>
      </c>
      <c r="K122" t="str">
        <f t="shared" si="1"/>
        <v>7034022</v>
      </c>
      <c r="L122">
        <v>1461</v>
      </c>
    </row>
    <row r="123" spans="1:12">
      <c r="A123" t="s">
        <v>4125</v>
      </c>
      <c r="B123" t="s">
        <v>4126</v>
      </c>
      <c r="D123" s="291" t="s">
        <v>4199</v>
      </c>
      <c r="E123" s="289" t="s">
        <v>4162</v>
      </c>
      <c r="H123">
        <v>1</v>
      </c>
      <c r="K123" t="str">
        <f t="shared" si="1"/>
        <v>7034021</v>
      </c>
      <c r="L123">
        <v>311</v>
      </c>
    </row>
    <row r="124" spans="1:12">
      <c r="A124" t="s">
        <v>4125</v>
      </c>
      <c r="B124" t="s">
        <v>4126</v>
      </c>
      <c r="D124" s="291" t="s">
        <v>4200</v>
      </c>
      <c r="E124" s="290" t="s">
        <v>4163</v>
      </c>
      <c r="H124">
        <v>6</v>
      </c>
      <c r="K124" t="str">
        <f t="shared" si="1"/>
        <v>7035026</v>
      </c>
      <c r="L124">
        <v>1247</v>
      </c>
    </row>
    <row r="125" spans="1:12">
      <c r="A125" t="s">
        <v>4125</v>
      </c>
      <c r="B125" t="s">
        <v>4126</v>
      </c>
      <c r="D125" s="291" t="s">
        <v>4200</v>
      </c>
      <c r="E125" s="290" t="s">
        <v>4163</v>
      </c>
      <c r="H125">
        <v>5</v>
      </c>
      <c r="K125" t="str">
        <f t="shared" si="1"/>
        <v>7035025</v>
      </c>
      <c r="L125">
        <v>1247</v>
      </c>
    </row>
    <row r="126" spans="1:12">
      <c r="A126" t="s">
        <v>4125</v>
      </c>
      <c r="B126" t="s">
        <v>4126</v>
      </c>
      <c r="D126" s="291" t="s">
        <v>4200</v>
      </c>
      <c r="E126" s="290" t="s">
        <v>4163</v>
      </c>
      <c r="H126">
        <v>4</v>
      </c>
      <c r="K126" t="str">
        <f t="shared" si="1"/>
        <v>7035024</v>
      </c>
      <c r="L126">
        <v>1247</v>
      </c>
    </row>
    <row r="127" spans="1:12">
      <c r="A127" t="s">
        <v>4125</v>
      </c>
      <c r="B127" t="s">
        <v>4126</v>
      </c>
      <c r="D127" s="291" t="s">
        <v>4200</v>
      </c>
      <c r="E127" s="290" t="s">
        <v>4163</v>
      </c>
      <c r="H127">
        <v>3</v>
      </c>
      <c r="K127" t="str">
        <f t="shared" si="1"/>
        <v>7035023</v>
      </c>
      <c r="L127">
        <v>1247</v>
      </c>
    </row>
    <row r="128" spans="1:12">
      <c r="A128" t="s">
        <v>4125</v>
      </c>
      <c r="B128" t="s">
        <v>4126</v>
      </c>
      <c r="D128" s="291" t="s">
        <v>4175</v>
      </c>
      <c r="E128" s="290" t="s">
        <v>4163</v>
      </c>
      <c r="H128">
        <v>2</v>
      </c>
      <c r="K128" t="str">
        <f t="shared" si="1"/>
        <v>7035022</v>
      </c>
      <c r="L128">
        <v>1247</v>
      </c>
    </row>
    <row r="129" spans="1:12">
      <c r="A129" t="s">
        <v>4125</v>
      </c>
      <c r="B129" t="s">
        <v>4126</v>
      </c>
      <c r="D129" s="291" t="s">
        <v>4200</v>
      </c>
      <c r="E129" s="290" t="s">
        <v>4163</v>
      </c>
      <c r="H129">
        <v>1</v>
      </c>
      <c r="K129" t="str">
        <f t="shared" si="1"/>
        <v>7035021</v>
      </c>
      <c r="L129">
        <v>297</v>
      </c>
    </row>
    <row r="130" spans="1:12">
      <c r="A130" t="s">
        <v>4127</v>
      </c>
      <c r="B130" t="s">
        <v>4128</v>
      </c>
      <c r="D130" s="291" t="s">
        <v>4177</v>
      </c>
      <c r="E130" s="280" t="s">
        <v>4141</v>
      </c>
      <c r="H130">
        <v>6</v>
      </c>
      <c r="K130" t="str">
        <f>D130&amp;A130&amp;H130</f>
        <v>7010036</v>
      </c>
      <c r="L130">
        <v>1977</v>
      </c>
    </row>
    <row r="131" spans="1:12">
      <c r="A131" t="s">
        <v>4127</v>
      </c>
      <c r="B131" t="s">
        <v>4128</v>
      </c>
      <c r="D131" s="291" t="s">
        <v>4178</v>
      </c>
      <c r="E131" s="280" t="s">
        <v>4141</v>
      </c>
      <c r="H131">
        <v>5</v>
      </c>
      <c r="K131" t="str">
        <f t="shared" ref="K131:K193" si="2">D131&amp;A131&amp;H131</f>
        <v>7010035</v>
      </c>
      <c r="L131">
        <v>1779</v>
      </c>
    </row>
    <row r="132" spans="1:12">
      <c r="A132" t="s">
        <v>4127</v>
      </c>
      <c r="B132" t="s">
        <v>4128</v>
      </c>
      <c r="D132" s="291" t="s">
        <v>4178</v>
      </c>
      <c r="E132" s="280" t="s">
        <v>4141</v>
      </c>
      <c r="H132">
        <v>4</v>
      </c>
      <c r="K132" t="str">
        <f t="shared" si="2"/>
        <v>7010034</v>
      </c>
      <c r="L132">
        <v>1578</v>
      </c>
    </row>
    <row r="133" spans="1:12">
      <c r="A133" t="s">
        <v>4127</v>
      </c>
      <c r="B133" t="s">
        <v>4128</v>
      </c>
      <c r="D133" s="291" t="s">
        <v>4179</v>
      </c>
      <c r="E133" s="280" t="s">
        <v>4142</v>
      </c>
      <c r="H133">
        <v>3</v>
      </c>
      <c r="K133" t="str">
        <f t="shared" si="2"/>
        <v>7011033</v>
      </c>
      <c r="L133">
        <v>1295</v>
      </c>
    </row>
    <row r="134" spans="1:12">
      <c r="A134" t="s">
        <v>4127</v>
      </c>
      <c r="B134" t="s">
        <v>4128</v>
      </c>
      <c r="D134" s="291" t="s">
        <v>4179</v>
      </c>
      <c r="E134" s="280" t="s">
        <v>4142</v>
      </c>
      <c r="H134">
        <v>2</v>
      </c>
      <c r="K134" t="str">
        <f t="shared" si="2"/>
        <v>7011032</v>
      </c>
      <c r="L134">
        <v>1244</v>
      </c>
    </row>
    <row r="135" spans="1:12">
      <c r="A135" t="s">
        <v>4127</v>
      </c>
      <c r="B135" t="s">
        <v>4128</v>
      </c>
      <c r="D135" s="291" t="s">
        <v>4179</v>
      </c>
      <c r="E135" s="280" t="s">
        <v>4142</v>
      </c>
      <c r="H135">
        <v>1</v>
      </c>
      <c r="K135" t="str">
        <f t="shared" si="2"/>
        <v>7011031</v>
      </c>
      <c r="L135">
        <v>285</v>
      </c>
    </row>
    <row r="136" spans="1:12">
      <c r="A136" t="s">
        <v>4127</v>
      </c>
      <c r="B136" t="s">
        <v>4128</v>
      </c>
      <c r="D136" s="291" t="s">
        <v>4180</v>
      </c>
      <c r="E136" s="275" t="s">
        <v>4143</v>
      </c>
      <c r="H136">
        <v>6</v>
      </c>
      <c r="K136" t="str">
        <f t="shared" si="2"/>
        <v>7012036</v>
      </c>
      <c r="L136">
        <v>1626</v>
      </c>
    </row>
    <row r="137" spans="1:12">
      <c r="A137" t="s">
        <v>4127</v>
      </c>
      <c r="B137" t="s">
        <v>4128</v>
      </c>
      <c r="D137" s="291" t="s">
        <v>4180</v>
      </c>
      <c r="E137" s="275" t="s">
        <v>4143</v>
      </c>
      <c r="H137">
        <v>5</v>
      </c>
      <c r="K137" t="str">
        <f t="shared" si="2"/>
        <v>7012035</v>
      </c>
      <c r="L137">
        <v>1617</v>
      </c>
    </row>
    <row r="138" spans="1:12">
      <c r="A138" t="s">
        <v>4127</v>
      </c>
      <c r="B138" t="s">
        <v>4128</v>
      </c>
      <c r="D138" s="291" t="s">
        <v>4180</v>
      </c>
      <c r="E138" s="275" t="s">
        <v>4143</v>
      </c>
      <c r="H138">
        <v>4</v>
      </c>
      <c r="K138" t="str">
        <f t="shared" si="2"/>
        <v>7012034</v>
      </c>
      <c r="L138">
        <v>1428</v>
      </c>
    </row>
    <row r="139" spans="1:12">
      <c r="A139" t="s">
        <v>4127</v>
      </c>
      <c r="B139" t="s">
        <v>4128</v>
      </c>
      <c r="D139" s="291" t="s">
        <v>4181</v>
      </c>
      <c r="E139" s="275" t="s">
        <v>4144</v>
      </c>
      <c r="H139">
        <v>3</v>
      </c>
      <c r="K139" t="str">
        <f t="shared" si="2"/>
        <v>7013033</v>
      </c>
      <c r="L139">
        <v>1089</v>
      </c>
    </row>
    <row r="140" spans="1:12">
      <c r="A140" t="s">
        <v>4127</v>
      </c>
      <c r="B140" t="s">
        <v>4128</v>
      </c>
      <c r="D140" s="291" t="s">
        <v>4181</v>
      </c>
      <c r="E140" s="275" t="s">
        <v>4144</v>
      </c>
      <c r="H140">
        <v>2</v>
      </c>
      <c r="K140" t="str">
        <f t="shared" si="2"/>
        <v>7013032</v>
      </c>
      <c r="L140">
        <v>1050</v>
      </c>
    </row>
    <row r="141" spans="1:12">
      <c r="A141" t="s">
        <v>4127</v>
      </c>
      <c r="B141" t="s">
        <v>4128</v>
      </c>
      <c r="D141" s="291" t="s">
        <v>4181</v>
      </c>
      <c r="E141" s="275" t="s">
        <v>4144</v>
      </c>
      <c r="H141">
        <v>1</v>
      </c>
      <c r="K141" t="str">
        <f t="shared" si="2"/>
        <v>7013031</v>
      </c>
      <c r="L141">
        <v>279</v>
      </c>
    </row>
    <row r="142" spans="1:12">
      <c r="A142" t="s">
        <v>4127</v>
      </c>
      <c r="B142" t="s">
        <v>4128</v>
      </c>
      <c r="D142" s="291" t="s">
        <v>4182</v>
      </c>
      <c r="E142" s="281" t="s">
        <v>4145</v>
      </c>
      <c r="H142">
        <v>6</v>
      </c>
      <c r="K142" t="str">
        <f t="shared" si="2"/>
        <v>7014036</v>
      </c>
      <c r="L142">
        <v>0</v>
      </c>
    </row>
    <row r="143" spans="1:12">
      <c r="A143" t="s">
        <v>4127</v>
      </c>
      <c r="B143" t="s">
        <v>4128</v>
      </c>
      <c r="D143" s="291" t="s">
        <v>4182</v>
      </c>
      <c r="E143" s="281" t="s">
        <v>4145</v>
      </c>
      <c r="H143">
        <v>5</v>
      </c>
      <c r="K143" t="str">
        <f t="shared" si="2"/>
        <v>7014035</v>
      </c>
      <c r="L143">
        <v>0</v>
      </c>
    </row>
    <row r="144" spans="1:12">
      <c r="A144" t="s">
        <v>4127</v>
      </c>
      <c r="B144" t="s">
        <v>4128</v>
      </c>
      <c r="D144" s="291" t="s">
        <v>4182</v>
      </c>
      <c r="E144" s="281" t="s">
        <v>4145</v>
      </c>
      <c r="H144">
        <v>4</v>
      </c>
      <c r="K144" t="str">
        <f t="shared" si="2"/>
        <v>7014034</v>
      </c>
      <c r="L144">
        <v>248</v>
      </c>
    </row>
    <row r="145" spans="1:12">
      <c r="A145" t="s">
        <v>4127</v>
      </c>
      <c r="B145" t="s">
        <v>4128</v>
      </c>
      <c r="D145" s="291" t="s">
        <v>4183</v>
      </c>
      <c r="E145" s="281" t="s">
        <v>4140</v>
      </c>
      <c r="H145">
        <v>6</v>
      </c>
      <c r="K145" t="str">
        <f t="shared" si="2"/>
        <v>7015036</v>
      </c>
      <c r="L145">
        <v>0</v>
      </c>
    </row>
    <row r="146" spans="1:12">
      <c r="A146" t="s">
        <v>4127</v>
      </c>
      <c r="B146" t="s">
        <v>4128</v>
      </c>
      <c r="D146" s="291" t="s">
        <v>4183</v>
      </c>
      <c r="E146" s="281" t="s">
        <v>4140</v>
      </c>
      <c r="H146">
        <v>5</v>
      </c>
      <c r="K146" t="str">
        <f t="shared" si="2"/>
        <v>7015035</v>
      </c>
      <c r="L146">
        <v>0</v>
      </c>
    </row>
    <row r="147" spans="1:12">
      <c r="A147" t="s">
        <v>4127</v>
      </c>
      <c r="B147" t="s">
        <v>4128</v>
      </c>
      <c r="D147" s="291" t="s">
        <v>4183</v>
      </c>
      <c r="E147" s="281" t="s">
        <v>4140</v>
      </c>
      <c r="H147">
        <v>4</v>
      </c>
      <c r="K147" t="str">
        <f t="shared" si="2"/>
        <v>7015034</v>
      </c>
      <c r="L147">
        <v>248</v>
      </c>
    </row>
    <row r="148" spans="1:12">
      <c r="A148" t="s">
        <v>4127</v>
      </c>
      <c r="B148" t="s">
        <v>4128</v>
      </c>
      <c r="D148" s="291" t="s">
        <v>4184</v>
      </c>
      <c r="E148" s="282" t="s">
        <v>4146</v>
      </c>
      <c r="H148">
        <v>6</v>
      </c>
      <c r="K148" t="str">
        <f t="shared" si="2"/>
        <v>7016036</v>
      </c>
      <c r="L148">
        <v>0</v>
      </c>
    </row>
    <row r="149" spans="1:12">
      <c r="A149" t="s">
        <v>4127</v>
      </c>
      <c r="B149" t="s">
        <v>4128</v>
      </c>
      <c r="D149" s="291" t="s">
        <v>4184</v>
      </c>
      <c r="E149" s="282" t="s">
        <v>4146</v>
      </c>
      <c r="H149">
        <v>5</v>
      </c>
      <c r="K149" t="str">
        <f t="shared" si="2"/>
        <v>7016035</v>
      </c>
      <c r="L149">
        <v>0</v>
      </c>
    </row>
    <row r="150" spans="1:12">
      <c r="A150" t="s">
        <v>4127</v>
      </c>
      <c r="B150" t="s">
        <v>4128</v>
      </c>
      <c r="D150" s="291" t="s">
        <v>4184</v>
      </c>
      <c r="E150" s="282" t="s">
        <v>4146</v>
      </c>
      <c r="H150">
        <v>4</v>
      </c>
      <c r="K150" t="str">
        <f t="shared" si="2"/>
        <v>7016034</v>
      </c>
      <c r="L150">
        <v>109</v>
      </c>
    </row>
    <row r="151" spans="1:12">
      <c r="A151" t="s">
        <v>4127</v>
      </c>
      <c r="B151" t="s">
        <v>4128</v>
      </c>
      <c r="D151" s="291" t="s">
        <v>4185</v>
      </c>
      <c r="E151" s="282" t="s">
        <v>4147</v>
      </c>
      <c r="H151">
        <v>6</v>
      </c>
      <c r="K151" t="str">
        <f t="shared" si="2"/>
        <v>7017036</v>
      </c>
      <c r="L151">
        <v>0</v>
      </c>
    </row>
    <row r="152" spans="1:12">
      <c r="A152" t="s">
        <v>4127</v>
      </c>
      <c r="B152" t="s">
        <v>4128</v>
      </c>
      <c r="D152" s="291" t="s">
        <v>4185</v>
      </c>
      <c r="E152" s="282" t="s">
        <v>4147</v>
      </c>
      <c r="H152">
        <v>5</v>
      </c>
      <c r="K152" t="str">
        <f t="shared" si="2"/>
        <v>7017035</v>
      </c>
      <c r="L152">
        <v>0</v>
      </c>
    </row>
    <row r="153" spans="1:12">
      <c r="A153" t="s">
        <v>4127</v>
      </c>
      <c r="B153" t="s">
        <v>4128</v>
      </c>
      <c r="D153" s="291" t="s">
        <v>4185</v>
      </c>
      <c r="E153" s="282" t="s">
        <v>4147</v>
      </c>
      <c r="H153">
        <v>4</v>
      </c>
      <c r="K153" t="str">
        <f t="shared" si="2"/>
        <v>7017034</v>
      </c>
      <c r="L153">
        <v>109</v>
      </c>
    </row>
    <row r="154" spans="1:12">
      <c r="A154" t="s">
        <v>4127</v>
      </c>
      <c r="B154" t="s">
        <v>4128</v>
      </c>
      <c r="D154" s="291" t="s">
        <v>4186</v>
      </c>
      <c r="E154" s="283" t="s">
        <v>4148</v>
      </c>
      <c r="H154">
        <v>6</v>
      </c>
      <c r="K154" t="str">
        <f t="shared" si="2"/>
        <v>7018036</v>
      </c>
      <c r="L154">
        <v>1819</v>
      </c>
    </row>
    <row r="155" spans="1:12">
      <c r="A155" t="s">
        <v>4127</v>
      </c>
      <c r="B155" t="s">
        <v>4128</v>
      </c>
      <c r="D155" s="291" t="s">
        <v>4186</v>
      </c>
      <c r="E155" s="283" t="s">
        <v>4148</v>
      </c>
      <c r="H155">
        <v>5</v>
      </c>
      <c r="K155" t="str">
        <f t="shared" si="2"/>
        <v>7018035</v>
      </c>
      <c r="L155">
        <v>1532</v>
      </c>
    </row>
    <row r="156" spans="1:12">
      <c r="A156" t="s">
        <v>4127</v>
      </c>
      <c r="B156" t="s">
        <v>4128</v>
      </c>
      <c r="D156" s="291" t="s">
        <v>4186</v>
      </c>
      <c r="E156" s="283" t="s">
        <v>4148</v>
      </c>
      <c r="H156">
        <v>4</v>
      </c>
      <c r="K156" t="str">
        <f t="shared" si="2"/>
        <v>7018034</v>
      </c>
      <c r="L156">
        <v>1377</v>
      </c>
    </row>
    <row r="157" spans="1:12">
      <c r="A157" t="s">
        <v>4127</v>
      </c>
      <c r="B157" t="s">
        <v>4128</v>
      </c>
      <c r="D157" s="291" t="s">
        <v>4187</v>
      </c>
      <c r="E157" s="283" t="s">
        <v>4149</v>
      </c>
      <c r="H157">
        <v>3</v>
      </c>
      <c r="K157" t="str">
        <f t="shared" si="2"/>
        <v>7019033</v>
      </c>
      <c r="L157">
        <v>2034</v>
      </c>
    </row>
    <row r="158" spans="1:12">
      <c r="A158" t="s">
        <v>4127</v>
      </c>
      <c r="B158" t="s">
        <v>4128</v>
      </c>
      <c r="D158" s="291" t="s">
        <v>4188</v>
      </c>
      <c r="E158" s="284" t="s">
        <v>4150</v>
      </c>
      <c r="H158">
        <v>6</v>
      </c>
      <c r="K158" t="str">
        <f t="shared" si="2"/>
        <v>7020036</v>
      </c>
      <c r="L158">
        <v>1831</v>
      </c>
    </row>
    <row r="159" spans="1:12">
      <c r="A159" t="s">
        <v>4127</v>
      </c>
      <c r="B159" t="s">
        <v>4128</v>
      </c>
      <c r="D159" s="291" t="s">
        <v>4188</v>
      </c>
      <c r="E159" s="284" t="s">
        <v>4150</v>
      </c>
      <c r="H159">
        <v>5</v>
      </c>
      <c r="K159" t="str">
        <f t="shared" si="2"/>
        <v>7020035</v>
      </c>
      <c r="L159">
        <v>1532</v>
      </c>
    </row>
    <row r="160" spans="1:12">
      <c r="A160" t="s">
        <v>4127</v>
      </c>
      <c r="B160" t="s">
        <v>4128</v>
      </c>
      <c r="D160" s="291" t="s">
        <v>4188</v>
      </c>
      <c r="E160" s="284" t="s">
        <v>4150</v>
      </c>
      <c r="H160">
        <v>4</v>
      </c>
      <c r="K160" t="str">
        <f t="shared" si="2"/>
        <v>7020034</v>
      </c>
      <c r="L160">
        <v>1377</v>
      </c>
    </row>
    <row r="161" spans="1:12">
      <c r="A161" t="s">
        <v>4127</v>
      </c>
      <c r="B161" t="s">
        <v>4128</v>
      </c>
      <c r="D161" s="291" t="s">
        <v>4189</v>
      </c>
      <c r="E161" s="284" t="s">
        <v>4151</v>
      </c>
      <c r="H161">
        <v>3</v>
      </c>
      <c r="K161" t="str">
        <f t="shared" si="2"/>
        <v>7021033</v>
      </c>
      <c r="L161">
        <v>1945</v>
      </c>
    </row>
    <row r="162" spans="1:12">
      <c r="A162" t="s">
        <v>4127</v>
      </c>
      <c r="B162" t="s">
        <v>4128</v>
      </c>
      <c r="D162" s="291" t="s">
        <v>4190</v>
      </c>
      <c r="E162" s="285" t="s">
        <v>4822</v>
      </c>
      <c r="H162">
        <v>2</v>
      </c>
      <c r="K162" t="str">
        <f t="shared" si="2"/>
        <v>7023032</v>
      </c>
      <c r="L162">
        <v>1782</v>
      </c>
    </row>
    <row r="163" spans="1:12">
      <c r="A163" t="s">
        <v>4127</v>
      </c>
      <c r="B163" t="s">
        <v>4128</v>
      </c>
      <c r="D163" s="291" t="s">
        <v>4190</v>
      </c>
      <c r="E163" s="285" t="s">
        <v>4152</v>
      </c>
      <c r="H163">
        <v>1</v>
      </c>
      <c r="K163" t="str">
        <f t="shared" si="2"/>
        <v>7023031</v>
      </c>
      <c r="L163">
        <v>710</v>
      </c>
    </row>
    <row r="164" spans="1:12">
      <c r="A164" t="s">
        <v>4127</v>
      </c>
      <c r="B164" t="s">
        <v>4128</v>
      </c>
      <c r="D164" s="291" t="s">
        <v>4191</v>
      </c>
      <c r="E164" s="276" t="s">
        <v>4823</v>
      </c>
      <c r="H164">
        <v>2</v>
      </c>
      <c r="K164" t="str">
        <f t="shared" si="2"/>
        <v>7025032</v>
      </c>
      <c r="L164">
        <v>1603</v>
      </c>
    </row>
    <row r="165" spans="1:12">
      <c r="A165" t="s">
        <v>4127</v>
      </c>
      <c r="B165" t="s">
        <v>4128</v>
      </c>
      <c r="D165" s="291" t="s">
        <v>4191</v>
      </c>
      <c r="E165" s="276" t="s">
        <v>4153</v>
      </c>
      <c r="H165">
        <v>1</v>
      </c>
      <c r="K165" t="str">
        <f t="shared" si="2"/>
        <v>7025031</v>
      </c>
      <c r="L165">
        <v>643</v>
      </c>
    </row>
    <row r="166" spans="1:12">
      <c r="A166" t="s">
        <v>4127</v>
      </c>
      <c r="B166" t="s">
        <v>4128</v>
      </c>
      <c r="D166" s="291" t="s">
        <v>4192</v>
      </c>
      <c r="E166" s="286" t="s">
        <v>4154</v>
      </c>
      <c r="H166">
        <v>5</v>
      </c>
      <c r="K166" t="str">
        <f t="shared" si="2"/>
        <v>7026035</v>
      </c>
      <c r="L166">
        <v>124</v>
      </c>
    </row>
    <row r="167" spans="1:12">
      <c r="A167" t="s">
        <v>4127</v>
      </c>
      <c r="B167" t="s">
        <v>4128</v>
      </c>
      <c r="D167" s="291" t="s">
        <v>4192</v>
      </c>
      <c r="E167" s="286" t="s">
        <v>4154</v>
      </c>
      <c r="H167">
        <v>4</v>
      </c>
      <c r="K167" t="str">
        <f t="shared" si="2"/>
        <v>7026034</v>
      </c>
      <c r="L167">
        <v>315</v>
      </c>
    </row>
    <row r="168" spans="1:12">
      <c r="A168" t="s">
        <v>4127</v>
      </c>
      <c r="B168" t="s">
        <v>4128</v>
      </c>
      <c r="D168" s="291" t="s">
        <v>4193</v>
      </c>
      <c r="E168" s="286" t="s">
        <v>4155</v>
      </c>
      <c r="H168">
        <v>5</v>
      </c>
      <c r="K168" t="str">
        <f t="shared" si="2"/>
        <v>7027035</v>
      </c>
      <c r="L168">
        <v>124</v>
      </c>
    </row>
    <row r="169" spans="1:12">
      <c r="A169" t="s">
        <v>4127</v>
      </c>
      <c r="B169" t="s">
        <v>4128</v>
      </c>
      <c r="D169" s="291" t="s">
        <v>4193</v>
      </c>
      <c r="E169" s="286" t="s">
        <v>4155</v>
      </c>
      <c r="H169">
        <v>4</v>
      </c>
      <c r="K169" t="str">
        <f t="shared" si="2"/>
        <v>7027034</v>
      </c>
      <c r="L169">
        <v>315</v>
      </c>
    </row>
    <row r="170" spans="1:12">
      <c r="A170" t="s">
        <v>4127</v>
      </c>
      <c r="B170" t="s">
        <v>4128</v>
      </c>
      <c r="D170" s="291" t="s">
        <v>4194</v>
      </c>
      <c r="E170" s="213" t="s">
        <v>4156</v>
      </c>
      <c r="H170">
        <v>5</v>
      </c>
      <c r="K170" t="str">
        <f t="shared" si="2"/>
        <v>7028035</v>
      </c>
      <c r="L170">
        <v>112</v>
      </c>
    </row>
    <row r="171" spans="1:12">
      <c r="A171" t="s">
        <v>4127</v>
      </c>
      <c r="B171" t="s">
        <v>4128</v>
      </c>
      <c r="D171" s="291" t="s">
        <v>4194</v>
      </c>
      <c r="E171" s="213" t="s">
        <v>4156</v>
      </c>
      <c r="H171">
        <v>4</v>
      </c>
      <c r="K171" t="str">
        <f t="shared" si="2"/>
        <v>7028034</v>
      </c>
      <c r="L171">
        <v>315</v>
      </c>
    </row>
    <row r="172" spans="1:12">
      <c r="A172" t="s">
        <v>4127</v>
      </c>
      <c r="B172" t="s">
        <v>4128</v>
      </c>
      <c r="D172" s="291" t="s">
        <v>4195</v>
      </c>
      <c r="E172" s="213" t="s">
        <v>4157</v>
      </c>
      <c r="H172">
        <v>5</v>
      </c>
      <c r="K172" t="str">
        <f t="shared" si="2"/>
        <v>7029035</v>
      </c>
      <c r="L172">
        <v>112</v>
      </c>
    </row>
    <row r="173" spans="1:12">
      <c r="A173" t="s">
        <v>4127</v>
      </c>
      <c r="B173" t="s">
        <v>4128</v>
      </c>
      <c r="D173" s="291" t="s">
        <v>4195</v>
      </c>
      <c r="E173" s="213" t="s">
        <v>4157</v>
      </c>
      <c r="H173">
        <v>4</v>
      </c>
      <c r="K173" t="str">
        <f t="shared" si="2"/>
        <v>7029034</v>
      </c>
      <c r="L173">
        <v>315</v>
      </c>
    </row>
    <row r="174" spans="1:12">
      <c r="A174" t="s">
        <v>4127</v>
      </c>
      <c r="B174" t="s">
        <v>4128</v>
      </c>
      <c r="D174" s="291" t="s">
        <v>4196</v>
      </c>
      <c r="E174" s="287" t="s">
        <v>4158</v>
      </c>
      <c r="H174">
        <v>5</v>
      </c>
      <c r="K174" t="str">
        <f t="shared" si="2"/>
        <v>7030035</v>
      </c>
      <c r="L174">
        <v>124</v>
      </c>
    </row>
    <row r="175" spans="1:12">
      <c r="A175" t="s">
        <v>4127</v>
      </c>
      <c r="B175" t="s">
        <v>4128</v>
      </c>
      <c r="D175" s="291" t="s">
        <v>4196</v>
      </c>
      <c r="E175" s="287" t="s">
        <v>4158</v>
      </c>
      <c r="H175">
        <v>4</v>
      </c>
      <c r="K175" t="str">
        <f t="shared" si="2"/>
        <v>7030034</v>
      </c>
      <c r="L175">
        <v>315</v>
      </c>
    </row>
    <row r="176" spans="1:12">
      <c r="A176" t="s">
        <v>4127</v>
      </c>
      <c r="B176" t="s">
        <v>4128</v>
      </c>
      <c r="D176" s="291" t="s">
        <v>4197</v>
      </c>
      <c r="E176" s="287" t="s">
        <v>4159</v>
      </c>
      <c r="H176">
        <v>5</v>
      </c>
      <c r="K176" t="str">
        <f t="shared" si="2"/>
        <v>7031035</v>
      </c>
      <c r="L176">
        <v>124</v>
      </c>
    </row>
    <row r="177" spans="1:12">
      <c r="A177" t="s">
        <v>4127</v>
      </c>
      <c r="B177" t="s">
        <v>4128</v>
      </c>
      <c r="D177" s="291" t="s">
        <v>4197</v>
      </c>
      <c r="E177" s="287" t="s">
        <v>4159</v>
      </c>
      <c r="H177">
        <v>4</v>
      </c>
      <c r="K177" t="str">
        <f t="shared" si="2"/>
        <v>7031034</v>
      </c>
      <c r="L177">
        <v>315</v>
      </c>
    </row>
    <row r="178" spans="1:12">
      <c r="A178" t="s">
        <v>4127</v>
      </c>
      <c r="B178" t="s">
        <v>4128</v>
      </c>
      <c r="D178" s="291" t="s">
        <v>4198</v>
      </c>
      <c r="E178" s="288" t="s">
        <v>4160</v>
      </c>
      <c r="H178">
        <v>5</v>
      </c>
      <c r="K178" t="str">
        <f t="shared" si="2"/>
        <v>7032035</v>
      </c>
      <c r="L178">
        <v>112</v>
      </c>
    </row>
    <row r="179" spans="1:12">
      <c r="A179" t="s">
        <v>4127</v>
      </c>
      <c r="B179" t="s">
        <v>4128</v>
      </c>
      <c r="D179" s="291" t="s">
        <v>4198</v>
      </c>
      <c r="E179" s="288" t="s">
        <v>4160</v>
      </c>
      <c r="H179">
        <v>4</v>
      </c>
      <c r="K179" t="str">
        <f t="shared" si="2"/>
        <v>7032034</v>
      </c>
      <c r="L179">
        <v>315</v>
      </c>
    </row>
    <row r="180" spans="1:12">
      <c r="A180" t="s">
        <v>4127</v>
      </c>
      <c r="B180" t="s">
        <v>4128</v>
      </c>
      <c r="D180" s="291" t="s">
        <v>4176</v>
      </c>
      <c r="E180" s="288" t="s">
        <v>4161</v>
      </c>
      <c r="H180">
        <v>5</v>
      </c>
      <c r="K180" t="str">
        <f t="shared" si="2"/>
        <v>7033035</v>
      </c>
      <c r="L180">
        <v>112</v>
      </c>
    </row>
    <row r="181" spans="1:12">
      <c r="A181" t="s">
        <v>4127</v>
      </c>
      <c r="B181" t="s">
        <v>4128</v>
      </c>
      <c r="D181" s="291" t="s">
        <v>4176</v>
      </c>
      <c r="E181" s="288" t="s">
        <v>4161</v>
      </c>
      <c r="H181">
        <v>4</v>
      </c>
      <c r="K181" t="str">
        <f t="shared" si="2"/>
        <v>7033034</v>
      </c>
      <c r="L181">
        <v>315</v>
      </c>
    </row>
    <row r="182" spans="1:12">
      <c r="A182" t="s">
        <v>4127</v>
      </c>
      <c r="B182" t="s">
        <v>4128</v>
      </c>
      <c r="D182" s="291" t="s">
        <v>4199</v>
      </c>
      <c r="E182" s="289" t="s">
        <v>4162</v>
      </c>
      <c r="H182">
        <v>6</v>
      </c>
      <c r="K182" t="str">
        <f t="shared" si="2"/>
        <v>7034036</v>
      </c>
      <c r="L182">
        <v>1480</v>
      </c>
    </row>
    <row r="183" spans="1:12">
      <c r="A183" t="s">
        <v>4127</v>
      </c>
      <c r="B183" t="s">
        <v>4128</v>
      </c>
      <c r="D183" s="291" t="s">
        <v>4199</v>
      </c>
      <c r="E183" s="289" t="s">
        <v>4162</v>
      </c>
      <c r="H183">
        <v>5</v>
      </c>
      <c r="K183" t="str">
        <f t="shared" si="2"/>
        <v>7034035</v>
      </c>
      <c r="L183">
        <v>1480</v>
      </c>
    </row>
    <row r="184" spans="1:12">
      <c r="A184" t="s">
        <v>4127</v>
      </c>
      <c r="B184" t="s">
        <v>4128</v>
      </c>
      <c r="D184" s="291" t="s">
        <v>4199</v>
      </c>
      <c r="E184" s="289" t="s">
        <v>4162</v>
      </c>
      <c r="H184">
        <v>4</v>
      </c>
      <c r="K184" t="str">
        <f t="shared" si="2"/>
        <v>7034034</v>
      </c>
      <c r="L184">
        <v>1480</v>
      </c>
    </row>
    <row r="185" spans="1:12">
      <c r="A185" t="s">
        <v>4127</v>
      </c>
      <c r="B185" t="s">
        <v>4128</v>
      </c>
      <c r="D185" s="291" t="s">
        <v>4199</v>
      </c>
      <c r="E185" s="289" t="s">
        <v>4162</v>
      </c>
      <c r="H185">
        <v>3</v>
      </c>
      <c r="K185" t="str">
        <f t="shared" si="2"/>
        <v>7034033</v>
      </c>
      <c r="L185">
        <v>1480</v>
      </c>
    </row>
    <row r="186" spans="1:12">
      <c r="A186" t="s">
        <v>4127</v>
      </c>
      <c r="B186" t="s">
        <v>4128</v>
      </c>
      <c r="D186" s="291" t="s">
        <v>4199</v>
      </c>
      <c r="E186" s="289" t="s">
        <v>4162</v>
      </c>
      <c r="H186">
        <v>2</v>
      </c>
      <c r="K186" t="str">
        <f t="shared" si="2"/>
        <v>7034032</v>
      </c>
      <c r="L186">
        <v>1480</v>
      </c>
    </row>
    <row r="187" spans="1:12">
      <c r="A187" t="s">
        <v>4127</v>
      </c>
      <c r="B187" t="s">
        <v>4128</v>
      </c>
      <c r="D187" s="291" t="s">
        <v>4199</v>
      </c>
      <c r="E187" s="289" t="s">
        <v>4162</v>
      </c>
      <c r="H187">
        <v>1</v>
      </c>
      <c r="K187" t="str">
        <f t="shared" si="2"/>
        <v>7034031</v>
      </c>
      <c r="L187">
        <v>330</v>
      </c>
    </row>
    <row r="188" spans="1:12">
      <c r="A188" t="s">
        <v>4127</v>
      </c>
      <c r="B188" t="s">
        <v>4128</v>
      </c>
      <c r="D188" s="291" t="s">
        <v>4200</v>
      </c>
      <c r="E188" s="290" t="s">
        <v>4163</v>
      </c>
      <c r="H188">
        <v>6</v>
      </c>
      <c r="K188" t="str">
        <f t="shared" si="2"/>
        <v>7035036</v>
      </c>
      <c r="L188">
        <v>1263</v>
      </c>
    </row>
    <row r="189" spans="1:12">
      <c r="A189" t="s">
        <v>4127</v>
      </c>
      <c r="B189" t="s">
        <v>4128</v>
      </c>
      <c r="D189" s="291" t="s">
        <v>4200</v>
      </c>
      <c r="E189" s="290" t="s">
        <v>4163</v>
      </c>
      <c r="H189">
        <v>5</v>
      </c>
      <c r="K189" t="str">
        <f t="shared" si="2"/>
        <v>7035035</v>
      </c>
      <c r="L189">
        <v>1263</v>
      </c>
    </row>
    <row r="190" spans="1:12">
      <c r="A190" t="s">
        <v>4127</v>
      </c>
      <c r="B190" t="s">
        <v>4128</v>
      </c>
      <c r="D190" s="291" t="s">
        <v>4200</v>
      </c>
      <c r="E190" s="290" t="s">
        <v>4163</v>
      </c>
      <c r="H190">
        <v>4</v>
      </c>
      <c r="K190" t="str">
        <f t="shared" si="2"/>
        <v>7035034</v>
      </c>
      <c r="L190">
        <v>1263</v>
      </c>
    </row>
    <row r="191" spans="1:12">
      <c r="A191" t="s">
        <v>4127</v>
      </c>
      <c r="B191" t="s">
        <v>4128</v>
      </c>
      <c r="D191" s="291" t="s">
        <v>4200</v>
      </c>
      <c r="E191" s="290" t="s">
        <v>4163</v>
      </c>
      <c r="H191">
        <v>3</v>
      </c>
      <c r="K191" t="str">
        <f t="shared" si="2"/>
        <v>7035033</v>
      </c>
      <c r="L191">
        <v>1263</v>
      </c>
    </row>
    <row r="192" spans="1:12">
      <c r="A192" t="s">
        <v>4127</v>
      </c>
      <c r="B192" t="s">
        <v>4128</v>
      </c>
      <c r="D192" s="291" t="s">
        <v>4175</v>
      </c>
      <c r="E192" s="290" t="s">
        <v>4163</v>
      </c>
      <c r="H192">
        <v>2</v>
      </c>
      <c r="K192" t="str">
        <f t="shared" si="2"/>
        <v>7035032</v>
      </c>
      <c r="L192">
        <v>1263</v>
      </c>
    </row>
    <row r="193" spans="1:12">
      <c r="A193" t="s">
        <v>4127</v>
      </c>
      <c r="B193" t="s">
        <v>4128</v>
      </c>
      <c r="D193" s="291" t="s">
        <v>4200</v>
      </c>
      <c r="E193" s="290" t="s">
        <v>4163</v>
      </c>
      <c r="H193">
        <v>1</v>
      </c>
      <c r="K193" t="str">
        <f t="shared" si="2"/>
        <v>7035031</v>
      </c>
      <c r="L193">
        <v>313</v>
      </c>
    </row>
    <row r="194" spans="1:12">
      <c r="A194" t="s">
        <v>4129</v>
      </c>
      <c r="B194" t="s">
        <v>4130</v>
      </c>
      <c r="D194" s="291" t="s">
        <v>4177</v>
      </c>
      <c r="E194" s="280" t="s">
        <v>4141</v>
      </c>
      <c r="H194">
        <v>6</v>
      </c>
      <c r="K194" t="str">
        <f>D194&amp;A194&amp;H194</f>
        <v>7010046</v>
      </c>
      <c r="L194">
        <v>2140</v>
      </c>
    </row>
    <row r="195" spans="1:12">
      <c r="A195" t="s">
        <v>4129</v>
      </c>
      <c r="B195" t="s">
        <v>4130</v>
      </c>
      <c r="D195" s="291" t="s">
        <v>4178</v>
      </c>
      <c r="E195" s="280" t="s">
        <v>4141</v>
      </c>
      <c r="H195">
        <v>5</v>
      </c>
      <c r="K195" t="str">
        <f t="shared" ref="K195:K257" si="3">D195&amp;A195&amp;H195</f>
        <v>7010045</v>
      </c>
      <c r="L195">
        <v>1906</v>
      </c>
    </row>
    <row r="196" spans="1:12">
      <c r="A196" t="s">
        <v>4129</v>
      </c>
      <c r="B196" t="s">
        <v>4130</v>
      </c>
      <c r="D196" s="291" t="s">
        <v>4178</v>
      </c>
      <c r="E196" s="280" t="s">
        <v>4141</v>
      </c>
      <c r="H196">
        <v>4</v>
      </c>
      <c r="K196" t="str">
        <f t="shared" si="3"/>
        <v>7010044</v>
      </c>
      <c r="L196">
        <v>1687</v>
      </c>
    </row>
    <row r="197" spans="1:12">
      <c r="A197" t="s">
        <v>4129</v>
      </c>
      <c r="B197" t="s">
        <v>4130</v>
      </c>
      <c r="D197" s="291" t="s">
        <v>4179</v>
      </c>
      <c r="E197" s="280" t="s">
        <v>4142</v>
      </c>
      <c r="H197">
        <v>3</v>
      </c>
      <c r="K197" t="str">
        <f t="shared" si="3"/>
        <v>7011043</v>
      </c>
      <c r="L197">
        <v>1384</v>
      </c>
    </row>
    <row r="198" spans="1:12">
      <c r="A198" t="s">
        <v>4129</v>
      </c>
      <c r="B198" t="s">
        <v>4130</v>
      </c>
      <c r="D198" s="291" t="s">
        <v>4179</v>
      </c>
      <c r="E198" s="280" t="s">
        <v>4142</v>
      </c>
      <c r="H198">
        <v>2</v>
      </c>
      <c r="K198" t="str">
        <f t="shared" si="3"/>
        <v>7011042</v>
      </c>
      <c r="L198">
        <v>1308</v>
      </c>
    </row>
    <row r="199" spans="1:12">
      <c r="A199" t="s">
        <v>4129</v>
      </c>
      <c r="B199" t="s">
        <v>4130</v>
      </c>
      <c r="D199" s="291" t="s">
        <v>4179</v>
      </c>
      <c r="E199" s="280" t="s">
        <v>4142</v>
      </c>
      <c r="H199">
        <v>1</v>
      </c>
      <c r="K199" t="str">
        <f t="shared" si="3"/>
        <v>7011041</v>
      </c>
      <c r="L199">
        <v>344</v>
      </c>
    </row>
    <row r="200" spans="1:12">
      <c r="A200" t="s">
        <v>4129</v>
      </c>
      <c r="B200" t="s">
        <v>4130</v>
      </c>
      <c r="D200" s="291" t="s">
        <v>4180</v>
      </c>
      <c r="E200" s="275" t="s">
        <v>4143</v>
      </c>
      <c r="H200">
        <v>6</v>
      </c>
      <c r="K200" t="str">
        <f t="shared" si="3"/>
        <v>7012046</v>
      </c>
      <c r="L200">
        <v>1777</v>
      </c>
    </row>
    <row r="201" spans="1:12">
      <c r="A201" t="s">
        <v>4129</v>
      </c>
      <c r="B201" t="s">
        <v>4130</v>
      </c>
      <c r="D201" s="291" t="s">
        <v>4180</v>
      </c>
      <c r="E201" s="275" t="s">
        <v>4143</v>
      </c>
      <c r="H201">
        <v>5</v>
      </c>
      <c r="K201" t="str">
        <f t="shared" si="3"/>
        <v>7012045</v>
      </c>
      <c r="L201">
        <v>1734</v>
      </c>
    </row>
    <row r="202" spans="1:12">
      <c r="A202" t="s">
        <v>4129</v>
      </c>
      <c r="B202" t="s">
        <v>4130</v>
      </c>
      <c r="D202" s="291" t="s">
        <v>4180</v>
      </c>
      <c r="E202" s="275" t="s">
        <v>4143</v>
      </c>
      <c r="H202">
        <v>4</v>
      </c>
      <c r="K202" t="str">
        <f t="shared" si="3"/>
        <v>7012044</v>
      </c>
      <c r="L202">
        <v>1525</v>
      </c>
    </row>
    <row r="203" spans="1:12">
      <c r="A203" t="s">
        <v>4129</v>
      </c>
      <c r="B203" t="s">
        <v>4130</v>
      </c>
      <c r="D203" s="291" t="s">
        <v>4181</v>
      </c>
      <c r="E203" s="275" t="s">
        <v>4144</v>
      </c>
      <c r="H203">
        <v>3</v>
      </c>
      <c r="K203" t="str">
        <f t="shared" si="3"/>
        <v>7013043</v>
      </c>
      <c r="L203">
        <v>1168</v>
      </c>
    </row>
    <row r="204" spans="1:12">
      <c r="A204" t="s">
        <v>4129</v>
      </c>
      <c r="B204" t="s">
        <v>4130</v>
      </c>
      <c r="D204" s="291" t="s">
        <v>4181</v>
      </c>
      <c r="E204" s="275" t="s">
        <v>4144</v>
      </c>
      <c r="H204">
        <v>2</v>
      </c>
      <c r="K204" t="str">
        <f t="shared" si="3"/>
        <v>7013042</v>
      </c>
      <c r="L204">
        <v>1102</v>
      </c>
    </row>
    <row r="205" spans="1:12">
      <c r="A205" t="s">
        <v>4129</v>
      </c>
      <c r="B205" t="s">
        <v>4130</v>
      </c>
      <c r="D205" s="291" t="s">
        <v>4181</v>
      </c>
      <c r="E205" s="275" t="s">
        <v>4144</v>
      </c>
      <c r="H205">
        <v>1</v>
      </c>
      <c r="K205" t="str">
        <f t="shared" si="3"/>
        <v>7013041</v>
      </c>
      <c r="L205">
        <v>328</v>
      </c>
    </row>
    <row r="206" spans="1:12">
      <c r="A206" t="s">
        <v>4129</v>
      </c>
      <c r="B206" t="s">
        <v>4130</v>
      </c>
      <c r="D206" s="291" t="s">
        <v>4182</v>
      </c>
      <c r="E206" s="281" t="s">
        <v>4145</v>
      </c>
      <c r="H206">
        <v>6</v>
      </c>
      <c r="K206" t="str">
        <f t="shared" si="3"/>
        <v>7014046</v>
      </c>
      <c r="L206">
        <v>0</v>
      </c>
    </row>
    <row r="207" spans="1:12">
      <c r="A207" t="s">
        <v>4129</v>
      </c>
      <c r="B207" t="s">
        <v>4130</v>
      </c>
      <c r="D207" s="291" t="s">
        <v>4182</v>
      </c>
      <c r="E207" s="281" t="s">
        <v>4145</v>
      </c>
      <c r="H207">
        <v>5</v>
      </c>
      <c r="K207" t="str">
        <f t="shared" si="3"/>
        <v>7014045</v>
      </c>
      <c r="L207">
        <v>0</v>
      </c>
    </row>
    <row r="208" spans="1:12">
      <c r="A208" t="s">
        <v>4129</v>
      </c>
      <c r="B208" t="s">
        <v>4130</v>
      </c>
      <c r="D208" s="291" t="s">
        <v>4182</v>
      </c>
      <c r="E208" s="281" t="s">
        <v>4145</v>
      </c>
      <c r="H208">
        <v>4</v>
      </c>
      <c r="K208" t="str">
        <f t="shared" si="3"/>
        <v>7014044</v>
      </c>
      <c r="L208">
        <v>333</v>
      </c>
    </row>
    <row r="209" spans="1:12">
      <c r="A209" t="s">
        <v>4129</v>
      </c>
      <c r="B209" t="s">
        <v>4130</v>
      </c>
      <c r="D209" s="291" t="s">
        <v>4183</v>
      </c>
      <c r="E209" s="281" t="s">
        <v>4140</v>
      </c>
      <c r="H209">
        <v>6</v>
      </c>
      <c r="K209" t="str">
        <f t="shared" si="3"/>
        <v>7015046</v>
      </c>
      <c r="L209">
        <v>0</v>
      </c>
    </row>
    <row r="210" spans="1:12">
      <c r="A210" t="s">
        <v>4129</v>
      </c>
      <c r="B210" t="s">
        <v>4130</v>
      </c>
      <c r="D210" s="291" t="s">
        <v>4183</v>
      </c>
      <c r="E210" s="281" t="s">
        <v>4140</v>
      </c>
      <c r="H210">
        <v>5</v>
      </c>
      <c r="K210" t="str">
        <f t="shared" si="3"/>
        <v>7015045</v>
      </c>
      <c r="L210">
        <v>0</v>
      </c>
    </row>
    <row r="211" spans="1:12">
      <c r="A211" t="s">
        <v>4129</v>
      </c>
      <c r="B211" t="s">
        <v>4130</v>
      </c>
      <c r="D211" s="291" t="s">
        <v>4183</v>
      </c>
      <c r="E211" s="281" t="s">
        <v>4140</v>
      </c>
      <c r="H211">
        <v>4</v>
      </c>
      <c r="K211" t="str">
        <f t="shared" si="3"/>
        <v>7015044</v>
      </c>
      <c r="L211">
        <v>333</v>
      </c>
    </row>
    <row r="212" spans="1:12">
      <c r="A212" t="s">
        <v>4129</v>
      </c>
      <c r="B212" t="s">
        <v>4130</v>
      </c>
      <c r="D212" s="291" t="s">
        <v>4184</v>
      </c>
      <c r="E212" s="282" t="s">
        <v>4146</v>
      </c>
      <c r="H212">
        <v>6</v>
      </c>
      <c r="K212" t="str">
        <f t="shared" si="3"/>
        <v>7016046</v>
      </c>
      <c r="L212">
        <v>0</v>
      </c>
    </row>
    <row r="213" spans="1:12">
      <c r="A213" t="s">
        <v>4129</v>
      </c>
      <c r="B213" t="s">
        <v>4130</v>
      </c>
      <c r="D213" s="291" t="s">
        <v>4184</v>
      </c>
      <c r="E213" s="282" t="s">
        <v>4146</v>
      </c>
      <c r="H213">
        <v>5</v>
      </c>
      <c r="K213" t="str">
        <f t="shared" si="3"/>
        <v>7016045</v>
      </c>
      <c r="L213">
        <v>0</v>
      </c>
    </row>
    <row r="214" spans="1:12">
      <c r="A214" t="s">
        <v>4129</v>
      </c>
      <c r="B214" t="s">
        <v>4130</v>
      </c>
      <c r="D214" s="291" t="s">
        <v>4184</v>
      </c>
      <c r="E214" s="282" t="s">
        <v>4146</v>
      </c>
      <c r="H214">
        <v>4</v>
      </c>
      <c r="K214" t="str">
        <f t="shared" si="3"/>
        <v>7016044</v>
      </c>
      <c r="L214">
        <v>182</v>
      </c>
    </row>
    <row r="215" spans="1:12">
      <c r="A215" t="s">
        <v>4129</v>
      </c>
      <c r="B215" t="s">
        <v>4130</v>
      </c>
      <c r="D215" s="291" t="s">
        <v>4185</v>
      </c>
      <c r="E215" s="282" t="s">
        <v>4147</v>
      </c>
      <c r="H215">
        <v>6</v>
      </c>
      <c r="K215" t="str">
        <f t="shared" si="3"/>
        <v>7017046</v>
      </c>
      <c r="L215">
        <v>0</v>
      </c>
    </row>
    <row r="216" spans="1:12">
      <c r="A216" t="s">
        <v>4129</v>
      </c>
      <c r="B216" t="s">
        <v>4130</v>
      </c>
      <c r="D216" s="291" t="s">
        <v>4185</v>
      </c>
      <c r="E216" s="282" t="s">
        <v>4147</v>
      </c>
      <c r="H216">
        <v>5</v>
      </c>
      <c r="K216" t="str">
        <f t="shared" si="3"/>
        <v>7017045</v>
      </c>
      <c r="L216">
        <v>0</v>
      </c>
    </row>
    <row r="217" spans="1:12">
      <c r="A217" t="s">
        <v>4129</v>
      </c>
      <c r="B217" t="s">
        <v>4130</v>
      </c>
      <c r="D217" s="291" t="s">
        <v>4185</v>
      </c>
      <c r="E217" s="282" t="s">
        <v>4147</v>
      </c>
      <c r="H217">
        <v>4</v>
      </c>
      <c r="K217" t="str">
        <f t="shared" si="3"/>
        <v>7017044</v>
      </c>
      <c r="L217">
        <v>182</v>
      </c>
    </row>
    <row r="218" spans="1:12">
      <c r="A218" t="s">
        <v>4129</v>
      </c>
      <c r="B218" t="s">
        <v>4130</v>
      </c>
      <c r="D218" s="291" t="s">
        <v>4186</v>
      </c>
      <c r="E218" s="283" t="s">
        <v>4148</v>
      </c>
      <c r="H218">
        <v>6</v>
      </c>
      <c r="K218" t="str">
        <f t="shared" si="3"/>
        <v>7018046</v>
      </c>
      <c r="L218">
        <v>1986</v>
      </c>
    </row>
    <row r="219" spans="1:12">
      <c r="A219" t="s">
        <v>4129</v>
      </c>
      <c r="B219" t="s">
        <v>4130</v>
      </c>
      <c r="D219" s="291" t="s">
        <v>4186</v>
      </c>
      <c r="E219" s="283" t="s">
        <v>4148</v>
      </c>
      <c r="H219">
        <v>5</v>
      </c>
      <c r="K219" t="str">
        <f t="shared" si="3"/>
        <v>7018045</v>
      </c>
      <c r="L219">
        <v>1665</v>
      </c>
    </row>
    <row r="220" spans="1:12">
      <c r="A220" t="s">
        <v>4129</v>
      </c>
      <c r="B220" t="s">
        <v>4130</v>
      </c>
      <c r="D220" s="291" t="s">
        <v>4186</v>
      </c>
      <c r="E220" s="283" t="s">
        <v>4148</v>
      </c>
      <c r="H220">
        <v>4</v>
      </c>
      <c r="K220" t="str">
        <f t="shared" si="3"/>
        <v>7018044</v>
      </c>
      <c r="L220">
        <v>1489</v>
      </c>
    </row>
    <row r="221" spans="1:12">
      <c r="A221" t="s">
        <v>4129</v>
      </c>
      <c r="B221" t="s">
        <v>4130</v>
      </c>
      <c r="D221" s="291" t="s">
        <v>4187</v>
      </c>
      <c r="E221" s="283" t="s">
        <v>4149</v>
      </c>
      <c r="H221">
        <v>3</v>
      </c>
      <c r="K221" t="str">
        <f t="shared" si="3"/>
        <v>7019043</v>
      </c>
      <c r="L221">
        <v>2108</v>
      </c>
    </row>
    <row r="222" spans="1:12">
      <c r="A222" t="s">
        <v>4129</v>
      </c>
      <c r="B222" t="s">
        <v>4130</v>
      </c>
      <c r="D222" s="291" t="s">
        <v>4188</v>
      </c>
      <c r="E222" s="284" t="s">
        <v>4150</v>
      </c>
      <c r="H222">
        <v>6</v>
      </c>
      <c r="K222" t="str">
        <f t="shared" si="3"/>
        <v>7020046</v>
      </c>
      <c r="L222">
        <v>1997</v>
      </c>
    </row>
    <row r="223" spans="1:12">
      <c r="A223" t="s">
        <v>4129</v>
      </c>
      <c r="B223" t="s">
        <v>4130</v>
      </c>
      <c r="D223" s="291" t="s">
        <v>4188</v>
      </c>
      <c r="E223" s="284" t="s">
        <v>4150</v>
      </c>
      <c r="H223">
        <v>5</v>
      </c>
      <c r="K223" t="str">
        <f t="shared" si="3"/>
        <v>7020045</v>
      </c>
      <c r="L223">
        <v>1665</v>
      </c>
    </row>
    <row r="224" spans="1:12">
      <c r="A224" t="s">
        <v>4129</v>
      </c>
      <c r="B224" t="s">
        <v>4130</v>
      </c>
      <c r="D224" s="291" t="s">
        <v>4188</v>
      </c>
      <c r="E224" s="284" t="s">
        <v>4150</v>
      </c>
      <c r="H224">
        <v>4</v>
      </c>
      <c r="K224" t="str">
        <f t="shared" si="3"/>
        <v>7020044</v>
      </c>
      <c r="L224">
        <v>1489</v>
      </c>
    </row>
    <row r="225" spans="1:12">
      <c r="A225" t="s">
        <v>4129</v>
      </c>
      <c r="B225" t="s">
        <v>4130</v>
      </c>
      <c r="D225" s="291" t="s">
        <v>4189</v>
      </c>
      <c r="E225" s="284" t="s">
        <v>4151</v>
      </c>
      <c r="H225">
        <v>3</v>
      </c>
      <c r="K225" t="str">
        <f t="shared" si="3"/>
        <v>7021043</v>
      </c>
      <c r="L225">
        <v>2020</v>
      </c>
    </row>
    <row r="226" spans="1:12">
      <c r="A226" t="s">
        <v>4129</v>
      </c>
      <c r="B226" t="s">
        <v>4130</v>
      </c>
      <c r="D226" s="291" t="s">
        <v>4190</v>
      </c>
      <c r="E226" s="285" t="s">
        <v>4822</v>
      </c>
      <c r="H226">
        <v>2</v>
      </c>
      <c r="K226" t="str">
        <f t="shared" si="3"/>
        <v>7023042</v>
      </c>
      <c r="L226">
        <v>1834</v>
      </c>
    </row>
    <row r="227" spans="1:12">
      <c r="A227" t="s">
        <v>4129</v>
      </c>
      <c r="B227" t="s">
        <v>4130</v>
      </c>
      <c r="D227" s="291" t="s">
        <v>4190</v>
      </c>
      <c r="E227" s="285" t="s">
        <v>4152</v>
      </c>
      <c r="H227">
        <v>1</v>
      </c>
      <c r="K227" t="str">
        <f t="shared" si="3"/>
        <v>7023041</v>
      </c>
      <c r="L227">
        <v>761</v>
      </c>
    </row>
    <row r="228" spans="1:12">
      <c r="A228" t="s">
        <v>4129</v>
      </c>
      <c r="B228" t="s">
        <v>4130</v>
      </c>
      <c r="D228" s="291" t="s">
        <v>4191</v>
      </c>
      <c r="E228" s="276" t="s">
        <v>4823</v>
      </c>
      <c r="H228">
        <v>2</v>
      </c>
      <c r="K228" t="str">
        <f t="shared" si="3"/>
        <v>7025042</v>
      </c>
      <c r="L228">
        <v>1659</v>
      </c>
    </row>
    <row r="229" spans="1:12">
      <c r="A229" t="s">
        <v>4129</v>
      </c>
      <c r="B229" t="s">
        <v>4130</v>
      </c>
      <c r="D229" s="291" t="s">
        <v>4191</v>
      </c>
      <c r="E229" s="276" t="s">
        <v>4153</v>
      </c>
      <c r="H229">
        <v>1</v>
      </c>
      <c r="K229" t="str">
        <f t="shared" si="3"/>
        <v>7025041</v>
      </c>
      <c r="L229">
        <v>695</v>
      </c>
    </row>
    <row r="230" spans="1:12">
      <c r="A230" t="s">
        <v>4129</v>
      </c>
      <c r="B230" t="s">
        <v>4130</v>
      </c>
      <c r="D230" s="291" t="s">
        <v>4192</v>
      </c>
      <c r="E230" s="286" t="s">
        <v>4154</v>
      </c>
      <c r="H230">
        <v>5</v>
      </c>
      <c r="K230" t="str">
        <f t="shared" si="3"/>
        <v>7026045</v>
      </c>
      <c r="L230">
        <v>121</v>
      </c>
    </row>
    <row r="231" spans="1:12">
      <c r="A231" t="s">
        <v>4129</v>
      </c>
      <c r="B231" t="s">
        <v>4130</v>
      </c>
      <c r="D231" s="291" t="s">
        <v>4192</v>
      </c>
      <c r="E231" s="286" t="s">
        <v>4154</v>
      </c>
      <c r="H231">
        <v>4</v>
      </c>
      <c r="K231" t="str">
        <f t="shared" si="3"/>
        <v>7026044</v>
      </c>
      <c r="L231">
        <v>399</v>
      </c>
    </row>
    <row r="232" spans="1:12">
      <c r="A232" t="s">
        <v>4129</v>
      </c>
      <c r="B232" t="s">
        <v>4130</v>
      </c>
      <c r="D232" s="291" t="s">
        <v>4193</v>
      </c>
      <c r="E232" s="286" t="s">
        <v>4155</v>
      </c>
      <c r="H232">
        <v>5</v>
      </c>
      <c r="K232" t="str">
        <f t="shared" si="3"/>
        <v>7027045</v>
      </c>
      <c r="L232">
        <v>121</v>
      </c>
    </row>
    <row r="233" spans="1:12">
      <c r="A233" t="s">
        <v>4129</v>
      </c>
      <c r="B233" t="s">
        <v>4130</v>
      </c>
      <c r="D233" s="291" t="s">
        <v>4193</v>
      </c>
      <c r="E233" s="286" t="s">
        <v>4155</v>
      </c>
      <c r="H233">
        <v>4</v>
      </c>
      <c r="K233" t="str">
        <f t="shared" si="3"/>
        <v>7027044</v>
      </c>
      <c r="L233">
        <v>399</v>
      </c>
    </row>
    <row r="234" spans="1:12">
      <c r="A234" t="s">
        <v>4129</v>
      </c>
      <c r="B234" t="s">
        <v>4130</v>
      </c>
      <c r="D234" s="291" t="s">
        <v>4194</v>
      </c>
      <c r="E234" s="213" t="s">
        <v>4156</v>
      </c>
      <c r="H234">
        <v>5</v>
      </c>
      <c r="K234" t="str">
        <f t="shared" si="3"/>
        <v>7028045</v>
      </c>
      <c r="L234">
        <v>110</v>
      </c>
    </row>
    <row r="235" spans="1:12">
      <c r="A235" t="s">
        <v>4129</v>
      </c>
      <c r="B235" t="s">
        <v>4130</v>
      </c>
      <c r="D235" s="291" t="s">
        <v>4194</v>
      </c>
      <c r="E235" s="213" t="s">
        <v>4156</v>
      </c>
      <c r="H235">
        <v>4</v>
      </c>
      <c r="K235" t="str">
        <f t="shared" si="3"/>
        <v>7028044</v>
      </c>
      <c r="L235">
        <v>398</v>
      </c>
    </row>
    <row r="236" spans="1:12">
      <c r="A236" t="s">
        <v>4129</v>
      </c>
      <c r="B236" t="s">
        <v>4130</v>
      </c>
      <c r="D236" s="291" t="s">
        <v>4195</v>
      </c>
      <c r="E236" s="213" t="s">
        <v>4157</v>
      </c>
      <c r="H236">
        <v>5</v>
      </c>
      <c r="K236" t="str">
        <f t="shared" si="3"/>
        <v>7029045</v>
      </c>
      <c r="L236">
        <v>110</v>
      </c>
    </row>
    <row r="237" spans="1:12">
      <c r="A237" t="s">
        <v>4129</v>
      </c>
      <c r="B237" t="s">
        <v>4130</v>
      </c>
      <c r="D237" s="291" t="s">
        <v>4195</v>
      </c>
      <c r="E237" s="213" t="s">
        <v>4157</v>
      </c>
      <c r="H237">
        <v>4</v>
      </c>
      <c r="K237" t="str">
        <f t="shared" si="3"/>
        <v>7029044</v>
      </c>
      <c r="L237">
        <v>398</v>
      </c>
    </row>
    <row r="238" spans="1:12">
      <c r="A238" t="s">
        <v>4129</v>
      </c>
      <c r="B238" t="s">
        <v>4130</v>
      </c>
      <c r="D238" s="291" t="s">
        <v>4196</v>
      </c>
      <c r="E238" s="287" t="s">
        <v>4158</v>
      </c>
      <c r="H238">
        <v>5</v>
      </c>
      <c r="K238" t="str">
        <f t="shared" si="3"/>
        <v>7030045</v>
      </c>
      <c r="L238">
        <v>121</v>
      </c>
    </row>
    <row r="239" spans="1:12">
      <c r="A239" t="s">
        <v>4129</v>
      </c>
      <c r="B239" t="s">
        <v>4130</v>
      </c>
      <c r="D239" s="291" t="s">
        <v>4196</v>
      </c>
      <c r="E239" s="287" t="s">
        <v>4158</v>
      </c>
      <c r="H239">
        <v>4</v>
      </c>
      <c r="K239" t="str">
        <f t="shared" si="3"/>
        <v>7030044</v>
      </c>
      <c r="L239">
        <v>399</v>
      </c>
    </row>
    <row r="240" spans="1:12">
      <c r="A240" t="s">
        <v>4129</v>
      </c>
      <c r="B240" t="s">
        <v>4130</v>
      </c>
      <c r="D240" s="291" t="s">
        <v>4197</v>
      </c>
      <c r="E240" s="287" t="s">
        <v>4159</v>
      </c>
      <c r="H240">
        <v>5</v>
      </c>
      <c r="K240" t="str">
        <f t="shared" si="3"/>
        <v>7031045</v>
      </c>
      <c r="L240">
        <v>121</v>
      </c>
    </row>
    <row r="241" spans="1:12">
      <c r="A241" t="s">
        <v>4129</v>
      </c>
      <c r="B241" t="s">
        <v>4130</v>
      </c>
      <c r="D241" s="291" t="s">
        <v>4197</v>
      </c>
      <c r="E241" s="287" t="s">
        <v>4159</v>
      </c>
      <c r="H241">
        <v>4</v>
      </c>
      <c r="K241" t="str">
        <f t="shared" si="3"/>
        <v>7031044</v>
      </c>
      <c r="L241">
        <v>399</v>
      </c>
    </row>
    <row r="242" spans="1:12">
      <c r="A242" t="s">
        <v>4129</v>
      </c>
      <c r="B242" t="s">
        <v>4130</v>
      </c>
      <c r="D242" s="291" t="s">
        <v>4198</v>
      </c>
      <c r="E242" s="288" t="s">
        <v>4160</v>
      </c>
      <c r="H242">
        <v>5</v>
      </c>
      <c r="K242" t="str">
        <f t="shared" si="3"/>
        <v>7032045</v>
      </c>
      <c r="L242">
        <v>110</v>
      </c>
    </row>
    <row r="243" spans="1:12">
      <c r="A243" t="s">
        <v>4129</v>
      </c>
      <c r="B243" t="s">
        <v>4130</v>
      </c>
      <c r="D243" s="291" t="s">
        <v>4198</v>
      </c>
      <c r="E243" s="288" t="s">
        <v>4160</v>
      </c>
      <c r="H243">
        <v>4</v>
      </c>
      <c r="K243" t="str">
        <f t="shared" si="3"/>
        <v>7032044</v>
      </c>
      <c r="L243">
        <v>398</v>
      </c>
    </row>
    <row r="244" spans="1:12">
      <c r="A244" t="s">
        <v>4129</v>
      </c>
      <c r="B244" t="s">
        <v>4130</v>
      </c>
      <c r="D244" s="291" t="s">
        <v>4176</v>
      </c>
      <c r="E244" s="288" t="s">
        <v>4161</v>
      </c>
      <c r="H244">
        <v>5</v>
      </c>
      <c r="K244" t="str">
        <f t="shared" si="3"/>
        <v>7033045</v>
      </c>
      <c r="L244">
        <v>110</v>
      </c>
    </row>
    <row r="245" spans="1:12">
      <c r="A245" t="s">
        <v>4129</v>
      </c>
      <c r="B245" t="s">
        <v>4130</v>
      </c>
      <c r="D245" s="291" t="s">
        <v>4176</v>
      </c>
      <c r="E245" s="288" t="s">
        <v>4161</v>
      </c>
      <c r="H245">
        <v>4</v>
      </c>
      <c r="K245" t="str">
        <f t="shared" si="3"/>
        <v>7033044</v>
      </c>
      <c r="L245">
        <v>398</v>
      </c>
    </row>
    <row r="246" spans="1:12">
      <c r="A246" t="s">
        <v>4129</v>
      </c>
      <c r="B246" t="s">
        <v>4130</v>
      </c>
      <c r="D246" s="291" t="s">
        <v>4199</v>
      </c>
      <c r="E246" s="289" t="s">
        <v>4162</v>
      </c>
      <c r="H246">
        <v>6</v>
      </c>
      <c r="K246" t="str">
        <f t="shared" si="3"/>
        <v>7034046</v>
      </c>
      <c r="L246">
        <v>1538</v>
      </c>
    </row>
    <row r="247" spans="1:12">
      <c r="A247" t="s">
        <v>4129</v>
      </c>
      <c r="B247" t="s">
        <v>4130</v>
      </c>
      <c r="D247" s="291" t="s">
        <v>4199</v>
      </c>
      <c r="E247" s="289" t="s">
        <v>4162</v>
      </c>
      <c r="H247">
        <v>5</v>
      </c>
      <c r="K247" t="str">
        <f t="shared" si="3"/>
        <v>7034045</v>
      </c>
      <c r="L247">
        <v>1538</v>
      </c>
    </row>
    <row r="248" spans="1:12">
      <c r="A248" t="s">
        <v>4129</v>
      </c>
      <c r="B248" t="s">
        <v>4130</v>
      </c>
      <c r="D248" s="291" t="s">
        <v>4199</v>
      </c>
      <c r="E248" s="289" t="s">
        <v>4162</v>
      </c>
      <c r="H248">
        <v>4</v>
      </c>
      <c r="K248" t="str">
        <f t="shared" si="3"/>
        <v>7034044</v>
      </c>
      <c r="L248">
        <v>1538</v>
      </c>
    </row>
    <row r="249" spans="1:12">
      <c r="A249" t="s">
        <v>4129</v>
      </c>
      <c r="B249" t="s">
        <v>4130</v>
      </c>
      <c r="D249" s="291" t="s">
        <v>4199</v>
      </c>
      <c r="E249" s="289" t="s">
        <v>4162</v>
      </c>
      <c r="H249">
        <v>3</v>
      </c>
      <c r="K249" t="str">
        <f t="shared" si="3"/>
        <v>7034043</v>
      </c>
      <c r="L249">
        <v>1538</v>
      </c>
    </row>
    <row r="250" spans="1:12">
      <c r="A250" t="s">
        <v>4129</v>
      </c>
      <c r="B250" t="s">
        <v>4130</v>
      </c>
      <c r="D250" s="291" t="s">
        <v>4199</v>
      </c>
      <c r="E250" s="289" t="s">
        <v>4162</v>
      </c>
      <c r="H250">
        <v>2</v>
      </c>
      <c r="K250" t="str">
        <f t="shared" si="3"/>
        <v>7034042</v>
      </c>
      <c r="L250">
        <v>1538</v>
      </c>
    </row>
    <row r="251" spans="1:12">
      <c r="A251" t="s">
        <v>4129</v>
      </c>
      <c r="B251" t="s">
        <v>4130</v>
      </c>
      <c r="D251" s="291" t="s">
        <v>4199</v>
      </c>
      <c r="E251" s="289" t="s">
        <v>4162</v>
      </c>
      <c r="H251">
        <v>1</v>
      </c>
      <c r="K251" t="str">
        <f t="shared" si="3"/>
        <v>7034041</v>
      </c>
      <c r="L251">
        <v>388</v>
      </c>
    </row>
    <row r="252" spans="1:12">
      <c r="A252" t="s">
        <v>4129</v>
      </c>
      <c r="B252" t="s">
        <v>4130</v>
      </c>
      <c r="D252" s="291" t="s">
        <v>4200</v>
      </c>
      <c r="E252" s="290" t="s">
        <v>4163</v>
      </c>
      <c r="H252">
        <v>6</v>
      </c>
      <c r="K252" t="str">
        <f t="shared" si="3"/>
        <v>7035046</v>
      </c>
      <c r="L252">
        <v>1310</v>
      </c>
    </row>
    <row r="253" spans="1:12">
      <c r="A253" t="s">
        <v>4129</v>
      </c>
      <c r="B253" t="s">
        <v>4130</v>
      </c>
      <c r="D253" s="291" t="s">
        <v>4200</v>
      </c>
      <c r="E253" s="290" t="s">
        <v>4163</v>
      </c>
      <c r="H253">
        <v>5</v>
      </c>
      <c r="K253" t="str">
        <f t="shared" si="3"/>
        <v>7035045</v>
      </c>
      <c r="L253">
        <v>1310</v>
      </c>
    </row>
    <row r="254" spans="1:12">
      <c r="A254" t="s">
        <v>4129</v>
      </c>
      <c r="B254" t="s">
        <v>4130</v>
      </c>
      <c r="D254" s="291" t="s">
        <v>4200</v>
      </c>
      <c r="E254" s="290" t="s">
        <v>4163</v>
      </c>
      <c r="H254">
        <v>4</v>
      </c>
      <c r="K254" t="str">
        <f t="shared" si="3"/>
        <v>7035044</v>
      </c>
      <c r="L254">
        <v>1310</v>
      </c>
    </row>
    <row r="255" spans="1:12">
      <c r="A255" t="s">
        <v>4129</v>
      </c>
      <c r="B255" t="s">
        <v>4130</v>
      </c>
      <c r="D255" s="291" t="s">
        <v>4200</v>
      </c>
      <c r="E255" s="290" t="s">
        <v>4163</v>
      </c>
      <c r="H255">
        <v>3</v>
      </c>
      <c r="K255" t="str">
        <f t="shared" si="3"/>
        <v>7035043</v>
      </c>
      <c r="L255">
        <v>1310</v>
      </c>
    </row>
    <row r="256" spans="1:12">
      <c r="A256" t="s">
        <v>4129</v>
      </c>
      <c r="B256" t="s">
        <v>4130</v>
      </c>
      <c r="D256" s="291" t="s">
        <v>4175</v>
      </c>
      <c r="E256" s="290" t="s">
        <v>4163</v>
      </c>
      <c r="H256">
        <v>2</v>
      </c>
      <c r="K256" t="str">
        <f t="shared" si="3"/>
        <v>7035042</v>
      </c>
      <c r="L256">
        <v>1310</v>
      </c>
    </row>
    <row r="257" spans="1:12">
      <c r="A257" t="s">
        <v>4129</v>
      </c>
      <c r="B257" t="s">
        <v>4130</v>
      </c>
      <c r="D257" s="291" t="s">
        <v>4200</v>
      </c>
      <c r="E257" s="290" t="s">
        <v>4163</v>
      </c>
      <c r="H257">
        <v>1</v>
      </c>
      <c r="K257" t="str">
        <f t="shared" si="3"/>
        <v>7035041</v>
      </c>
      <c r="L257">
        <v>360</v>
      </c>
    </row>
    <row r="258" spans="1:12">
      <c r="A258" t="s">
        <v>4131</v>
      </c>
      <c r="B258" t="s">
        <v>4132</v>
      </c>
      <c r="D258" s="291" t="s">
        <v>4177</v>
      </c>
      <c r="E258" s="280" t="s">
        <v>4141</v>
      </c>
      <c r="H258">
        <v>6</v>
      </c>
      <c r="K258" t="str">
        <f>D258&amp;A258&amp;H258</f>
        <v>7010056</v>
      </c>
      <c r="L258">
        <v>2248</v>
      </c>
    </row>
    <row r="259" spans="1:12">
      <c r="A259" t="s">
        <v>4131</v>
      </c>
      <c r="B259" t="s">
        <v>4132</v>
      </c>
      <c r="D259" s="291" t="s">
        <v>4178</v>
      </c>
      <c r="E259" s="280" t="s">
        <v>4141</v>
      </c>
      <c r="H259">
        <v>5</v>
      </c>
      <c r="K259" t="str">
        <f t="shared" ref="K259:K321" si="4">D259&amp;A259&amp;H259</f>
        <v>7010055</v>
      </c>
      <c r="L259">
        <v>1992</v>
      </c>
    </row>
    <row r="260" spans="1:12">
      <c r="A260" t="s">
        <v>4131</v>
      </c>
      <c r="B260" t="s">
        <v>4132</v>
      </c>
      <c r="D260" s="291" t="s">
        <v>4178</v>
      </c>
      <c r="E260" s="280" t="s">
        <v>4141</v>
      </c>
      <c r="H260">
        <v>4</v>
      </c>
      <c r="K260" t="str">
        <f t="shared" si="4"/>
        <v>7010054</v>
      </c>
      <c r="L260">
        <v>1759</v>
      </c>
    </row>
    <row r="261" spans="1:12">
      <c r="A261" t="s">
        <v>4131</v>
      </c>
      <c r="B261" t="s">
        <v>4132</v>
      </c>
      <c r="D261" s="291" t="s">
        <v>4179</v>
      </c>
      <c r="E261" s="280" t="s">
        <v>4142</v>
      </c>
      <c r="H261">
        <v>3</v>
      </c>
      <c r="K261" t="str">
        <f t="shared" si="4"/>
        <v>7011053</v>
      </c>
      <c r="L261">
        <v>1444</v>
      </c>
    </row>
    <row r="262" spans="1:12">
      <c r="A262" t="s">
        <v>4131</v>
      </c>
      <c r="B262" t="s">
        <v>4132</v>
      </c>
      <c r="D262" s="291" t="s">
        <v>4179</v>
      </c>
      <c r="E262" s="280" t="s">
        <v>4142</v>
      </c>
      <c r="H262">
        <v>2</v>
      </c>
      <c r="K262" t="str">
        <f t="shared" si="4"/>
        <v>7011052</v>
      </c>
      <c r="L262">
        <v>1350</v>
      </c>
    </row>
    <row r="263" spans="1:12">
      <c r="A263" t="s">
        <v>4131</v>
      </c>
      <c r="B263" t="s">
        <v>4132</v>
      </c>
      <c r="D263" s="291" t="s">
        <v>4179</v>
      </c>
      <c r="E263" s="280" t="s">
        <v>4142</v>
      </c>
      <c r="H263">
        <v>1</v>
      </c>
      <c r="K263" t="str">
        <f t="shared" si="4"/>
        <v>7011051</v>
      </c>
      <c r="L263">
        <v>384</v>
      </c>
    </row>
    <row r="264" spans="1:12">
      <c r="A264" t="s">
        <v>4131</v>
      </c>
      <c r="B264" t="s">
        <v>4132</v>
      </c>
      <c r="D264" s="291" t="s">
        <v>4180</v>
      </c>
      <c r="E264" s="275" t="s">
        <v>4143</v>
      </c>
      <c r="H264">
        <v>6</v>
      </c>
      <c r="K264" t="str">
        <f t="shared" si="4"/>
        <v>7012056</v>
      </c>
      <c r="L264">
        <v>1878</v>
      </c>
    </row>
    <row r="265" spans="1:12">
      <c r="A265" t="s">
        <v>4131</v>
      </c>
      <c r="B265" t="s">
        <v>4132</v>
      </c>
      <c r="D265" s="291" t="s">
        <v>4180</v>
      </c>
      <c r="E265" s="275" t="s">
        <v>4143</v>
      </c>
      <c r="H265">
        <v>5</v>
      </c>
      <c r="K265" t="str">
        <f t="shared" si="4"/>
        <v>7012055</v>
      </c>
      <c r="L265">
        <v>1812</v>
      </c>
    </row>
    <row r="266" spans="1:12">
      <c r="A266" t="s">
        <v>4131</v>
      </c>
      <c r="B266" t="s">
        <v>4132</v>
      </c>
      <c r="D266" s="291" t="s">
        <v>4180</v>
      </c>
      <c r="E266" s="275" t="s">
        <v>4143</v>
      </c>
      <c r="H266">
        <v>4</v>
      </c>
      <c r="K266" t="str">
        <f t="shared" si="4"/>
        <v>7012054</v>
      </c>
      <c r="L266">
        <v>1589</v>
      </c>
    </row>
    <row r="267" spans="1:12">
      <c r="A267" t="s">
        <v>4131</v>
      </c>
      <c r="B267" t="s">
        <v>4132</v>
      </c>
      <c r="D267" s="291" t="s">
        <v>4181</v>
      </c>
      <c r="E267" s="275" t="s">
        <v>4144</v>
      </c>
      <c r="H267">
        <v>3</v>
      </c>
      <c r="K267" t="str">
        <f t="shared" si="4"/>
        <v>7013053</v>
      </c>
      <c r="L267">
        <v>1220</v>
      </c>
    </row>
    <row r="268" spans="1:12">
      <c r="A268" t="s">
        <v>4131</v>
      </c>
      <c r="B268" t="s">
        <v>4132</v>
      </c>
      <c r="D268" s="291" t="s">
        <v>4181</v>
      </c>
      <c r="E268" s="275" t="s">
        <v>4144</v>
      </c>
      <c r="H268">
        <v>2</v>
      </c>
      <c r="K268" t="str">
        <f t="shared" si="4"/>
        <v>7013052</v>
      </c>
      <c r="L268">
        <v>1137</v>
      </c>
    </row>
    <row r="269" spans="1:12">
      <c r="A269" t="s">
        <v>4131</v>
      </c>
      <c r="B269" t="s">
        <v>4132</v>
      </c>
      <c r="D269" s="291" t="s">
        <v>4181</v>
      </c>
      <c r="E269" s="275" t="s">
        <v>4144</v>
      </c>
      <c r="H269">
        <v>1</v>
      </c>
      <c r="K269" t="str">
        <f t="shared" si="4"/>
        <v>7013051</v>
      </c>
      <c r="L269">
        <v>360</v>
      </c>
    </row>
    <row r="270" spans="1:12">
      <c r="A270" t="s">
        <v>4131</v>
      </c>
      <c r="B270" t="s">
        <v>4132</v>
      </c>
      <c r="D270" s="291" t="s">
        <v>4182</v>
      </c>
      <c r="E270" s="281" t="s">
        <v>4145</v>
      </c>
      <c r="H270">
        <v>6</v>
      </c>
      <c r="K270" t="str">
        <f t="shared" si="4"/>
        <v>7014056</v>
      </c>
      <c r="L270">
        <v>0</v>
      </c>
    </row>
    <row r="271" spans="1:12">
      <c r="A271" t="s">
        <v>4131</v>
      </c>
      <c r="B271" t="s">
        <v>4132</v>
      </c>
      <c r="D271" s="291" t="s">
        <v>4182</v>
      </c>
      <c r="E271" s="281" t="s">
        <v>4145</v>
      </c>
      <c r="H271">
        <v>5</v>
      </c>
      <c r="K271" t="str">
        <f t="shared" si="4"/>
        <v>7014055</v>
      </c>
      <c r="L271">
        <v>10</v>
      </c>
    </row>
    <row r="272" spans="1:12">
      <c r="A272" t="s">
        <v>4131</v>
      </c>
      <c r="B272" t="s">
        <v>4132</v>
      </c>
      <c r="D272" s="291" t="s">
        <v>4182</v>
      </c>
      <c r="E272" s="281" t="s">
        <v>4145</v>
      </c>
      <c r="H272">
        <v>4</v>
      </c>
      <c r="K272" t="str">
        <f t="shared" si="4"/>
        <v>7014054</v>
      </c>
      <c r="L272">
        <v>389</v>
      </c>
    </row>
    <row r="273" spans="1:12">
      <c r="A273" t="s">
        <v>4131</v>
      </c>
      <c r="B273" t="s">
        <v>4132</v>
      </c>
      <c r="D273" s="291" t="s">
        <v>4183</v>
      </c>
      <c r="E273" s="281" t="s">
        <v>4140</v>
      </c>
      <c r="H273">
        <v>6</v>
      </c>
      <c r="K273" t="str">
        <f t="shared" si="4"/>
        <v>7015056</v>
      </c>
      <c r="L273">
        <v>0</v>
      </c>
    </row>
    <row r="274" spans="1:12">
      <c r="A274" t="s">
        <v>4131</v>
      </c>
      <c r="B274" t="s">
        <v>4132</v>
      </c>
      <c r="D274" s="291" t="s">
        <v>4183</v>
      </c>
      <c r="E274" s="281" t="s">
        <v>4140</v>
      </c>
      <c r="H274">
        <v>5</v>
      </c>
      <c r="K274" t="str">
        <f t="shared" si="4"/>
        <v>7015055</v>
      </c>
      <c r="L274">
        <v>10</v>
      </c>
    </row>
    <row r="275" spans="1:12">
      <c r="A275" t="s">
        <v>4131</v>
      </c>
      <c r="B275" t="s">
        <v>4132</v>
      </c>
      <c r="D275" s="291" t="s">
        <v>4183</v>
      </c>
      <c r="E275" s="281" t="s">
        <v>4140</v>
      </c>
      <c r="H275">
        <v>4</v>
      </c>
      <c r="K275" t="str">
        <f t="shared" si="4"/>
        <v>7015054</v>
      </c>
      <c r="L275">
        <v>389</v>
      </c>
    </row>
    <row r="276" spans="1:12">
      <c r="A276" t="s">
        <v>4131</v>
      </c>
      <c r="B276" t="s">
        <v>4132</v>
      </c>
      <c r="D276" s="291" t="s">
        <v>4184</v>
      </c>
      <c r="E276" s="282" t="s">
        <v>4146</v>
      </c>
      <c r="H276">
        <v>6</v>
      </c>
      <c r="K276" t="str">
        <f t="shared" si="4"/>
        <v>7016056</v>
      </c>
      <c r="L276">
        <v>0</v>
      </c>
    </row>
    <row r="277" spans="1:12">
      <c r="A277" t="s">
        <v>4131</v>
      </c>
      <c r="B277" t="s">
        <v>4132</v>
      </c>
      <c r="D277" s="291" t="s">
        <v>4184</v>
      </c>
      <c r="E277" s="282" t="s">
        <v>4146</v>
      </c>
      <c r="H277">
        <v>5</v>
      </c>
      <c r="K277" t="str">
        <f t="shared" si="4"/>
        <v>7016055</v>
      </c>
      <c r="L277">
        <v>0</v>
      </c>
    </row>
    <row r="278" spans="1:12">
      <c r="A278" t="s">
        <v>4131</v>
      </c>
      <c r="B278" t="s">
        <v>4132</v>
      </c>
      <c r="D278" s="291" t="s">
        <v>4184</v>
      </c>
      <c r="E278" s="282" t="s">
        <v>4146</v>
      </c>
      <c r="H278">
        <v>4</v>
      </c>
      <c r="K278" t="str">
        <f t="shared" si="4"/>
        <v>7016054</v>
      </c>
      <c r="L278">
        <v>230</v>
      </c>
    </row>
    <row r="279" spans="1:12">
      <c r="A279" t="s">
        <v>4131</v>
      </c>
      <c r="B279" t="s">
        <v>4132</v>
      </c>
      <c r="D279" s="291" t="s">
        <v>4185</v>
      </c>
      <c r="E279" s="282" t="s">
        <v>4147</v>
      </c>
      <c r="H279">
        <v>6</v>
      </c>
      <c r="K279" t="str">
        <f t="shared" si="4"/>
        <v>7017056</v>
      </c>
      <c r="L279">
        <v>0</v>
      </c>
    </row>
    <row r="280" spans="1:12">
      <c r="A280" t="s">
        <v>4131</v>
      </c>
      <c r="B280" t="s">
        <v>4132</v>
      </c>
      <c r="D280" s="291" t="s">
        <v>4185</v>
      </c>
      <c r="E280" s="282" t="s">
        <v>4147</v>
      </c>
      <c r="H280">
        <v>5</v>
      </c>
      <c r="K280" t="str">
        <f t="shared" si="4"/>
        <v>7017055</v>
      </c>
      <c r="L280">
        <v>0</v>
      </c>
    </row>
    <row r="281" spans="1:12">
      <c r="A281" t="s">
        <v>4131</v>
      </c>
      <c r="B281" t="s">
        <v>4132</v>
      </c>
      <c r="D281" s="291" t="s">
        <v>4185</v>
      </c>
      <c r="E281" s="282" t="s">
        <v>4147</v>
      </c>
      <c r="H281">
        <v>4</v>
      </c>
      <c r="K281" t="str">
        <f t="shared" si="4"/>
        <v>7017054</v>
      </c>
      <c r="L281">
        <v>230</v>
      </c>
    </row>
    <row r="282" spans="1:12">
      <c r="A282" t="s">
        <v>4131</v>
      </c>
      <c r="B282" t="s">
        <v>4132</v>
      </c>
      <c r="D282" s="291" t="s">
        <v>4186</v>
      </c>
      <c r="E282" s="283" t="s">
        <v>4148</v>
      </c>
      <c r="H282">
        <v>6</v>
      </c>
      <c r="K282" t="str">
        <f t="shared" si="4"/>
        <v>7018056</v>
      </c>
      <c r="L282">
        <v>2097</v>
      </c>
    </row>
    <row r="283" spans="1:12">
      <c r="A283" t="s">
        <v>4131</v>
      </c>
      <c r="B283" t="s">
        <v>4132</v>
      </c>
      <c r="D283" s="291" t="s">
        <v>4186</v>
      </c>
      <c r="E283" s="283" t="s">
        <v>4148</v>
      </c>
      <c r="H283">
        <v>5</v>
      </c>
      <c r="K283" t="str">
        <f t="shared" si="4"/>
        <v>7018055</v>
      </c>
      <c r="L283">
        <v>1755</v>
      </c>
    </row>
    <row r="284" spans="1:12">
      <c r="A284" t="s">
        <v>4131</v>
      </c>
      <c r="B284" t="s">
        <v>4132</v>
      </c>
      <c r="D284" s="291" t="s">
        <v>4186</v>
      </c>
      <c r="E284" s="283" t="s">
        <v>4148</v>
      </c>
      <c r="H284">
        <v>4</v>
      </c>
      <c r="K284" t="str">
        <f t="shared" si="4"/>
        <v>7018054</v>
      </c>
      <c r="L284">
        <v>1564</v>
      </c>
    </row>
    <row r="285" spans="1:12">
      <c r="A285" t="s">
        <v>4131</v>
      </c>
      <c r="B285" t="s">
        <v>4132</v>
      </c>
      <c r="D285" s="291" t="s">
        <v>4187</v>
      </c>
      <c r="E285" s="283" t="s">
        <v>4149</v>
      </c>
      <c r="H285">
        <v>3</v>
      </c>
      <c r="K285" t="str">
        <f t="shared" si="4"/>
        <v>7019053</v>
      </c>
      <c r="L285">
        <v>2156</v>
      </c>
    </row>
    <row r="286" spans="1:12">
      <c r="A286" t="s">
        <v>4131</v>
      </c>
      <c r="B286" t="s">
        <v>4132</v>
      </c>
      <c r="D286" s="291" t="s">
        <v>4188</v>
      </c>
      <c r="E286" s="284" t="s">
        <v>4150</v>
      </c>
      <c r="H286">
        <v>6</v>
      </c>
      <c r="K286" t="str">
        <f t="shared" si="4"/>
        <v>7020056</v>
      </c>
      <c r="L286">
        <v>2108</v>
      </c>
    </row>
    <row r="287" spans="1:12">
      <c r="A287" t="s">
        <v>4131</v>
      </c>
      <c r="B287" t="s">
        <v>4132</v>
      </c>
      <c r="D287" s="291" t="s">
        <v>4188</v>
      </c>
      <c r="E287" s="284" t="s">
        <v>4150</v>
      </c>
      <c r="H287">
        <v>5</v>
      </c>
      <c r="K287" t="str">
        <f t="shared" si="4"/>
        <v>7020055</v>
      </c>
      <c r="L287">
        <v>1755</v>
      </c>
    </row>
    <row r="288" spans="1:12">
      <c r="A288" t="s">
        <v>4131</v>
      </c>
      <c r="B288" t="s">
        <v>4132</v>
      </c>
      <c r="D288" s="291" t="s">
        <v>4188</v>
      </c>
      <c r="E288" s="284" t="s">
        <v>4150</v>
      </c>
      <c r="H288">
        <v>4</v>
      </c>
      <c r="K288" t="str">
        <f t="shared" si="4"/>
        <v>7020054</v>
      </c>
      <c r="L288">
        <v>1564</v>
      </c>
    </row>
    <row r="289" spans="1:12">
      <c r="A289" t="s">
        <v>4131</v>
      </c>
      <c r="B289" t="s">
        <v>4132</v>
      </c>
      <c r="D289" s="291" t="s">
        <v>4189</v>
      </c>
      <c r="E289" s="284" t="s">
        <v>4151</v>
      </c>
      <c r="H289">
        <v>3</v>
      </c>
      <c r="K289" t="str">
        <f t="shared" si="4"/>
        <v>7021053</v>
      </c>
      <c r="L289">
        <v>2070</v>
      </c>
    </row>
    <row r="290" spans="1:12">
      <c r="A290" t="s">
        <v>4131</v>
      </c>
      <c r="B290" t="s">
        <v>4132</v>
      </c>
      <c r="D290" s="291" t="s">
        <v>4190</v>
      </c>
      <c r="E290" s="285" t="s">
        <v>4822</v>
      </c>
      <c r="H290">
        <v>2</v>
      </c>
      <c r="K290" t="str">
        <f t="shared" si="4"/>
        <v>7023052</v>
      </c>
      <c r="L290">
        <v>1869</v>
      </c>
    </row>
    <row r="291" spans="1:12">
      <c r="A291" t="s">
        <v>4131</v>
      </c>
      <c r="B291" t="s">
        <v>4132</v>
      </c>
      <c r="D291" s="291" t="s">
        <v>4190</v>
      </c>
      <c r="E291" s="285" t="s">
        <v>4152</v>
      </c>
      <c r="H291">
        <v>1</v>
      </c>
      <c r="K291" t="str">
        <f t="shared" si="4"/>
        <v>7023051</v>
      </c>
      <c r="L291">
        <v>794</v>
      </c>
    </row>
    <row r="292" spans="1:12">
      <c r="A292" t="s">
        <v>4131</v>
      </c>
      <c r="B292" t="s">
        <v>4132</v>
      </c>
      <c r="D292" s="291" t="s">
        <v>4191</v>
      </c>
      <c r="E292" s="276" t="s">
        <v>4823</v>
      </c>
      <c r="H292">
        <v>2</v>
      </c>
      <c r="K292" t="str">
        <f t="shared" si="4"/>
        <v>7025052</v>
      </c>
      <c r="L292">
        <v>1696</v>
      </c>
    </row>
    <row r="293" spans="1:12">
      <c r="A293" t="s">
        <v>4131</v>
      </c>
      <c r="B293" t="s">
        <v>4132</v>
      </c>
      <c r="D293" s="291" t="s">
        <v>4191</v>
      </c>
      <c r="E293" s="276" t="s">
        <v>4153</v>
      </c>
      <c r="H293">
        <v>1</v>
      </c>
      <c r="K293" t="str">
        <f t="shared" si="4"/>
        <v>7025051</v>
      </c>
      <c r="L293">
        <v>729</v>
      </c>
    </row>
    <row r="294" spans="1:12">
      <c r="A294" t="s">
        <v>4131</v>
      </c>
      <c r="B294" t="s">
        <v>4132</v>
      </c>
      <c r="D294" s="291" t="s">
        <v>4192</v>
      </c>
      <c r="E294" s="286" t="s">
        <v>4154</v>
      </c>
      <c r="H294">
        <v>5</v>
      </c>
      <c r="K294" t="str">
        <f t="shared" si="4"/>
        <v>7026055</v>
      </c>
      <c r="L294">
        <v>119</v>
      </c>
    </row>
    <row r="295" spans="1:12">
      <c r="A295" t="s">
        <v>4131</v>
      </c>
      <c r="B295" t="s">
        <v>4132</v>
      </c>
      <c r="D295" s="291" t="s">
        <v>4192</v>
      </c>
      <c r="E295" s="286" t="s">
        <v>4154</v>
      </c>
      <c r="H295">
        <v>4</v>
      </c>
      <c r="K295" t="str">
        <f t="shared" si="4"/>
        <v>7026054</v>
      </c>
      <c r="L295">
        <v>454</v>
      </c>
    </row>
    <row r="296" spans="1:12">
      <c r="A296" t="s">
        <v>4131</v>
      </c>
      <c r="B296" t="s">
        <v>4132</v>
      </c>
      <c r="D296" s="291" t="s">
        <v>4193</v>
      </c>
      <c r="E296" s="286" t="s">
        <v>4155</v>
      </c>
      <c r="H296">
        <v>5</v>
      </c>
      <c r="K296" t="str">
        <f t="shared" si="4"/>
        <v>7027055</v>
      </c>
      <c r="L296">
        <v>119</v>
      </c>
    </row>
    <row r="297" spans="1:12">
      <c r="A297" t="s">
        <v>4131</v>
      </c>
      <c r="B297" t="s">
        <v>4132</v>
      </c>
      <c r="D297" s="291" t="s">
        <v>4193</v>
      </c>
      <c r="E297" s="286" t="s">
        <v>4155</v>
      </c>
      <c r="H297">
        <v>4</v>
      </c>
      <c r="K297" t="str">
        <f t="shared" si="4"/>
        <v>7027054</v>
      </c>
      <c r="L297">
        <v>454</v>
      </c>
    </row>
    <row r="298" spans="1:12">
      <c r="A298" t="s">
        <v>4131</v>
      </c>
      <c r="B298" t="s">
        <v>4132</v>
      </c>
      <c r="D298" s="291" t="s">
        <v>4194</v>
      </c>
      <c r="E298" s="213" t="s">
        <v>4156</v>
      </c>
      <c r="H298">
        <v>5</v>
      </c>
      <c r="K298" t="str">
        <f t="shared" si="4"/>
        <v>7028055</v>
      </c>
      <c r="L298">
        <v>108</v>
      </c>
    </row>
    <row r="299" spans="1:12">
      <c r="A299" t="s">
        <v>4131</v>
      </c>
      <c r="B299" t="s">
        <v>4132</v>
      </c>
      <c r="D299" s="291" t="s">
        <v>4194</v>
      </c>
      <c r="E299" s="213" t="s">
        <v>4156</v>
      </c>
      <c r="H299">
        <v>4</v>
      </c>
      <c r="K299" t="str">
        <f t="shared" si="4"/>
        <v>7028054</v>
      </c>
      <c r="L299">
        <v>454</v>
      </c>
    </row>
    <row r="300" spans="1:12">
      <c r="A300" t="s">
        <v>4131</v>
      </c>
      <c r="B300" t="s">
        <v>4132</v>
      </c>
      <c r="D300" s="291" t="s">
        <v>4195</v>
      </c>
      <c r="E300" s="213" t="s">
        <v>4157</v>
      </c>
      <c r="H300">
        <v>5</v>
      </c>
      <c r="K300" t="str">
        <f t="shared" si="4"/>
        <v>7029055</v>
      </c>
      <c r="L300">
        <v>108</v>
      </c>
    </row>
    <row r="301" spans="1:12">
      <c r="A301" t="s">
        <v>4131</v>
      </c>
      <c r="B301" t="s">
        <v>4132</v>
      </c>
      <c r="D301" s="291" t="s">
        <v>4195</v>
      </c>
      <c r="E301" s="213" t="s">
        <v>4157</v>
      </c>
      <c r="H301">
        <v>4</v>
      </c>
      <c r="K301" t="str">
        <f t="shared" si="4"/>
        <v>7029054</v>
      </c>
      <c r="L301">
        <v>454</v>
      </c>
    </row>
    <row r="302" spans="1:12">
      <c r="A302" t="s">
        <v>4131</v>
      </c>
      <c r="B302" t="s">
        <v>4132</v>
      </c>
      <c r="D302" s="291" t="s">
        <v>4196</v>
      </c>
      <c r="E302" s="287" t="s">
        <v>4158</v>
      </c>
      <c r="H302">
        <v>5</v>
      </c>
      <c r="K302" t="str">
        <f t="shared" si="4"/>
        <v>7030055</v>
      </c>
      <c r="L302">
        <v>119</v>
      </c>
    </row>
    <row r="303" spans="1:12">
      <c r="A303" t="s">
        <v>4131</v>
      </c>
      <c r="B303" t="s">
        <v>4132</v>
      </c>
      <c r="D303" s="291" t="s">
        <v>4196</v>
      </c>
      <c r="E303" s="287" t="s">
        <v>4158</v>
      </c>
      <c r="H303">
        <v>4</v>
      </c>
      <c r="K303" t="str">
        <f t="shared" si="4"/>
        <v>7030054</v>
      </c>
      <c r="L303">
        <v>454</v>
      </c>
    </row>
    <row r="304" spans="1:12">
      <c r="A304" t="s">
        <v>4131</v>
      </c>
      <c r="B304" t="s">
        <v>4132</v>
      </c>
      <c r="D304" s="291" t="s">
        <v>4197</v>
      </c>
      <c r="E304" s="287" t="s">
        <v>4159</v>
      </c>
      <c r="H304">
        <v>5</v>
      </c>
      <c r="K304" t="str">
        <f t="shared" si="4"/>
        <v>7031055</v>
      </c>
      <c r="L304">
        <v>119</v>
      </c>
    </row>
    <row r="305" spans="1:12">
      <c r="A305" t="s">
        <v>4131</v>
      </c>
      <c r="B305" t="s">
        <v>4132</v>
      </c>
      <c r="D305" s="291" t="s">
        <v>4197</v>
      </c>
      <c r="E305" s="287" t="s">
        <v>4159</v>
      </c>
      <c r="H305">
        <v>4</v>
      </c>
      <c r="K305" t="str">
        <f t="shared" si="4"/>
        <v>7031054</v>
      </c>
      <c r="L305">
        <v>454</v>
      </c>
    </row>
    <row r="306" spans="1:12">
      <c r="A306" t="s">
        <v>4131</v>
      </c>
      <c r="B306" t="s">
        <v>4132</v>
      </c>
      <c r="D306" s="291" t="s">
        <v>4198</v>
      </c>
      <c r="E306" s="288" t="s">
        <v>4160</v>
      </c>
      <c r="H306">
        <v>5</v>
      </c>
      <c r="K306" t="str">
        <f t="shared" si="4"/>
        <v>7032055</v>
      </c>
      <c r="L306">
        <v>108</v>
      </c>
    </row>
    <row r="307" spans="1:12">
      <c r="A307" t="s">
        <v>4131</v>
      </c>
      <c r="B307" t="s">
        <v>4132</v>
      </c>
      <c r="D307" s="291" t="s">
        <v>4198</v>
      </c>
      <c r="E307" s="288" t="s">
        <v>4160</v>
      </c>
      <c r="H307">
        <v>4</v>
      </c>
      <c r="K307" t="str">
        <f t="shared" si="4"/>
        <v>7032054</v>
      </c>
      <c r="L307">
        <v>454</v>
      </c>
    </row>
    <row r="308" spans="1:12">
      <c r="A308" t="s">
        <v>4131</v>
      </c>
      <c r="B308" t="s">
        <v>4132</v>
      </c>
      <c r="D308" s="291" t="s">
        <v>4176</v>
      </c>
      <c r="E308" s="288" t="s">
        <v>4161</v>
      </c>
      <c r="H308">
        <v>5</v>
      </c>
      <c r="K308" t="str">
        <f t="shared" si="4"/>
        <v>7033055</v>
      </c>
      <c r="L308">
        <v>108</v>
      </c>
    </row>
    <row r="309" spans="1:12">
      <c r="A309" t="s">
        <v>4131</v>
      </c>
      <c r="B309" t="s">
        <v>4132</v>
      </c>
      <c r="D309" s="291" t="s">
        <v>4176</v>
      </c>
      <c r="E309" s="288" t="s">
        <v>4161</v>
      </c>
      <c r="H309">
        <v>4</v>
      </c>
      <c r="K309" t="str">
        <f t="shared" si="4"/>
        <v>7033054</v>
      </c>
      <c r="L309">
        <v>454</v>
      </c>
    </row>
    <row r="310" spans="1:12">
      <c r="A310" t="s">
        <v>4131</v>
      </c>
      <c r="B310" t="s">
        <v>4132</v>
      </c>
      <c r="D310" s="291" t="s">
        <v>4199</v>
      </c>
      <c r="E310" s="289" t="s">
        <v>4162</v>
      </c>
      <c r="H310">
        <v>6</v>
      </c>
      <c r="K310" t="str">
        <f t="shared" si="4"/>
        <v>7034056</v>
      </c>
      <c r="L310">
        <v>1577</v>
      </c>
    </row>
    <row r="311" spans="1:12">
      <c r="A311" t="s">
        <v>4131</v>
      </c>
      <c r="B311" t="s">
        <v>4132</v>
      </c>
      <c r="D311" s="291" t="s">
        <v>4199</v>
      </c>
      <c r="E311" s="289" t="s">
        <v>4162</v>
      </c>
      <c r="H311">
        <v>5</v>
      </c>
      <c r="K311" t="str">
        <f t="shared" si="4"/>
        <v>7034055</v>
      </c>
      <c r="L311">
        <v>1577</v>
      </c>
    </row>
    <row r="312" spans="1:12">
      <c r="A312" t="s">
        <v>4131</v>
      </c>
      <c r="B312" t="s">
        <v>4132</v>
      </c>
      <c r="D312" s="291" t="s">
        <v>4199</v>
      </c>
      <c r="E312" s="289" t="s">
        <v>4162</v>
      </c>
      <c r="H312">
        <v>4</v>
      </c>
      <c r="K312" t="str">
        <f t="shared" si="4"/>
        <v>7034054</v>
      </c>
      <c r="L312">
        <v>1577</v>
      </c>
    </row>
    <row r="313" spans="1:12">
      <c r="A313" t="s">
        <v>4131</v>
      </c>
      <c r="B313" t="s">
        <v>4132</v>
      </c>
      <c r="D313" s="291" t="s">
        <v>4199</v>
      </c>
      <c r="E313" s="289" t="s">
        <v>4162</v>
      </c>
      <c r="H313">
        <v>3</v>
      </c>
      <c r="K313" t="str">
        <f t="shared" si="4"/>
        <v>7034053</v>
      </c>
      <c r="L313">
        <v>1577</v>
      </c>
    </row>
    <row r="314" spans="1:12">
      <c r="A314" t="s">
        <v>4131</v>
      </c>
      <c r="B314" t="s">
        <v>4132</v>
      </c>
      <c r="D314" s="291" t="s">
        <v>4199</v>
      </c>
      <c r="E314" s="289" t="s">
        <v>4162</v>
      </c>
      <c r="H314">
        <v>2</v>
      </c>
      <c r="K314" t="str">
        <f t="shared" si="4"/>
        <v>7034052</v>
      </c>
      <c r="L314">
        <v>1577</v>
      </c>
    </row>
    <row r="315" spans="1:12">
      <c r="A315" t="s">
        <v>4131</v>
      </c>
      <c r="B315" t="s">
        <v>4132</v>
      </c>
      <c r="D315" s="291" t="s">
        <v>4199</v>
      </c>
      <c r="E315" s="289" t="s">
        <v>4162</v>
      </c>
      <c r="H315">
        <v>1</v>
      </c>
      <c r="K315" t="str">
        <f t="shared" si="4"/>
        <v>7034051</v>
      </c>
      <c r="L315">
        <v>427</v>
      </c>
    </row>
    <row r="316" spans="1:12">
      <c r="A316" t="s">
        <v>4131</v>
      </c>
      <c r="B316" t="s">
        <v>4132</v>
      </c>
      <c r="D316" s="291" t="s">
        <v>4200</v>
      </c>
      <c r="E316" s="290" t="s">
        <v>4163</v>
      </c>
      <c r="H316">
        <v>6</v>
      </c>
      <c r="K316" t="str">
        <f t="shared" si="4"/>
        <v>7035056</v>
      </c>
      <c r="L316">
        <v>1342</v>
      </c>
    </row>
    <row r="317" spans="1:12">
      <c r="A317" t="s">
        <v>4131</v>
      </c>
      <c r="B317" t="s">
        <v>4132</v>
      </c>
      <c r="D317" s="291" t="s">
        <v>4200</v>
      </c>
      <c r="E317" s="290" t="s">
        <v>4163</v>
      </c>
      <c r="H317">
        <v>5</v>
      </c>
      <c r="K317" t="str">
        <f t="shared" si="4"/>
        <v>7035055</v>
      </c>
      <c r="L317">
        <v>1342</v>
      </c>
    </row>
    <row r="318" spans="1:12">
      <c r="A318" t="s">
        <v>4131</v>
      </c>
      <c r="B318" t="s">
        <v>4132</v>
      </c>
      <c r="D318" s="291" t="s">
        <v>4200</v>
      </c>
      <c r="E318" s="290" t="s">
        <v>4163</v>
      </c>
      <c r="H318">
        <v>4</v>
      </c>
      <c r="K318" t="str">
        <f t="shared" si="4"/>
        <v>7035054</v>
      </c>
      <c r="L318">
        <v>1342</v>
      </c>
    </row>
    <row r="319" spans="1:12">
      <c r="A319" t="s">
        <v>4131</v>
      </c>
      <c r="B319" t="s">
        <v>4132</v>
      </c>
      <c r="D319" s="291" t="s">
        <v>4200</v>
      </c>
      <c r="E319" s="290" t="s">
        <v>4163</v>
      </c>
      <c r="H319">
        <v>3</v>
      </c>
      <c r="K319" t="str">
        <f t="shared" si="4"/>
        <v>7035053</v>
      </c>
      <c r="L319">
        <v>1342</v>
      </c>
    </row>
    <row r="320" spans="1:12">
      <c r="A320" t="s">
        <v>4131</v>
      </c>
      <c r="B320" t="s">
        <v>4132</v>
      </c>
      <c r="D320" s="291" t="s">
        <v>4175</v>
      </c>
      <c r="E320" s="290" t="s">
        <v>4163</v>
      </c>
      <c r="H320">
        <v>2</v>
      </c>
      <c r="K320" t="str">
        <f t="shared" si="4"/>
        <v>7035052</v>
      </c>
      <c r="L320">
        <v>1342</v>
      </c>
    </row>
    <row r="321" spans="1:12">
      <c r="A321" t="s">
        <v>4131</v>
      </c>
      <c r="B321" t="s">
        <v>4132</v>
      </c>
      <c r="D321" s="291" t="s">
        <v>4200</v>
      </c>
      <c r="E321" s="290" t="s">
        <v>4163</v>
      </c>
      <c r="H321">
        <v>1</v>
      </c>
      <c r="K321" t="str">
        <f t="shared" si="4"/>
        <v>7035051</v>
      </c>
      <c r="L321">
        <v>392</v>
      </c>
    </row>
    <row r="322" spans="1:12">
      <c r="A322" t="s">
        <v>4133</v>
      </c>
      <c r="B322" t="s">
        <v>4134</v>
      </c>
      <c r="D322" s="291" t="s">
        <v>4177</v>
      </c>
      <c r="E322" s="280" t="s">
        <v>4141</v>
      </c>
      <c r="H322">
        <v>6</v>
      </c>
      <c r="K322" t="str">
        <f>D322&amp;A322&amp;H322</f>
        <v>7010066</v>
      </c>
      <c r="L322">
        <v>2465</v>
      </c>
    </row>
    <row r="323" spans="1:12">
      <c r="A323" t="s">
        <v>4133</v>
      </c>
      <c r="B323" t="s">
        <v>4134</v>
      </c>
      <c r="D323" s="291" t="s">
        <v>4178</v>
      </c>
      <c r="E323" s="280" t="s">
        <v>4141</v>
      </c>
      <c r="H323">
        <v>5</v>
      </c>
      <c r="K323" t="str">
        <f t="shared" ref="K323:K385" si="5">D323&amp;A323&amp;H323</f>
        <v>7010065</v>
      </c>
      <c r="L323">
        <v>2164</v>
      </c>
    </row>
    <row r="324" spans="1:12">
      <c r="A324" t="s">
        <v>4133</v>
      </c>
      <c r="B324" t="s">
        <v>4134</v>
      </c>
      <c r="D324" s="291" t="s">
        <v>4178</v>
      </c>
      <c r="E324" s="280" t="s">
        <v>4141</v>
      </c>
      <c r="H324">
        <v>4</v>
      </c>
      <c r="K324" t="str">
        <f t="shared" si="5"/>
        <v>7010064</v>
      </c>
      <c r="L324">
        <v>1903</v>
      </c>
    </row>
    <row r="325" spans="1:12">
      <c r="A325" t="s">
        <v>4133</v>
      </c>
      <c r="B325" t="s">
        <v>4134</v>
      </c>
      <c r="D325" s="291" t="s">
        <v>4179</v>
      </c>
      <c r="E325" s="280" t="s">
        <v>4142</v>
      </c>
      <c r="H325">
        <v>3</v>
      </c>
      <c r="K325" t="str">
        <f t="shared" si="5"/>
        <v>7011063</v>
      </c>
      <c r="L325">
        <v>1563</v>
      </c>
    </row>
    <row r="326" spans="1:12">
      <c r="A326" t="s">
        <v>4133</v>
      </c>
      <c r="B326" t="s">
        <v>4134</v>
      </c>
      <c r="D326" s="291" t="s">
        <v>4179</v>
      </c>
      <c r="E326" s="280" t="s">
        <v>4142</v>
      </c>
      <c r="H326">
        <v>2</v>
      </c>
      <c r="K326" t="str">
        <f t="shared" si="5"/>
        <v>7011062</v>
      </c>
      <c r="L326">
        <v>1434</v>
      </c>
    </row>
    <row r="327" spans="1:12">
      <c r="A327" t="s">
        <v>4133</v>
      </c>
      <c r="B327" t="s">
        <v>4134</v>
      </c>
      <c r="D327" s="291" t="s">
        <v>4179</v>
      </c>
      <c r="E327" s="280" t="s">
        <v>4142</v>
      </c>
      <c r="H327">
        <v>1</v>
      </c>
      <c r="K327" t="str">
        <f t="shared" si="5"/>
        <v>7011061</v>
      </c>
      <c r="L327">
        <v>462</v>
      </c>
    </row>
    <row r="328" spans="1:12">
      <c r="A328" t="s">
        <v>4133</v>
      </c>
      <c r="B328" t="s">
        <v>4134</v>
      </c>
      <c r="D328" s="291" t="s">
        <v>4180</v>
      </c>
      <c r="E328" s="275" t="s">
        <v>4143</v>
      </c>
      <c r="H328">
        <v>6</v>
      </c>
      <c r="K328" t="str">
        <f t="shared" si="5"/>
        <v>7012066</v>
      </c>
      <c r="L328">
        <v>2079</v>
      </c>
    </row>
    <row r="329" spans="1:12">
      <c r="A329" t="s">
        <v>4133</v>
      </c>
      <c r="B329" t="s">
        <v>4134</v>
      </c>
      <c r="D329" s="291" t="s">
        <v>4180</v>
      </c>
      <c r="E329" s="275" t="s">
        <v>4143</v>
      </c>
      <c r="H329">
        <v>5</v>
      </c>
      <c r="K329" t="str">
        <f t="shared" si="5"/>
        <v>7012065</v>
      </c>
      <c r="L329">
        <v>1967</v>
      </c>
    </row>
    <row r="330" spans="1:12">
      <c r="A330" t="s">
        <v>4133</v>
      </c>
      <c r="B330" t="s">
        <v>4134</v>
      </c>
      <c r="D330" s="291" t="s">
        <v>4180</v>
      </c>
      <c r="E330" s="275" t="s">
        <v>4143</v>
      </c>
      <c r="H330">
        <v>4</v>
      </c>
      <c r="K330" t="str">
        <f t="shared" si="5"/>
        <v>7012064</v>
      </c>
      <c r="L330">
        <v>1717</v>
      </c>
    </row>
    <row r="331" spans="1:12">
      <c r="A331" t="s">
        <v>4133</v>
      </c>
      <c r="B331" t="s">
        <v>4134</v>
      </c>
      <c r="D331" s="291" t="s">
        <v>4181</v>
      </c>
      <c r="E331" s="275" t="s">
        <v>4144</v>
      </c>
      <c r="H331">
        <v>3</v>
      </c>
      <c r="K331" t="str">
        <f t="shared" si="5"/>
        <v>7013063</v>
      </c>
      <c r="L331">
        <v>1324</v>
      </c>
    </row>
    <row r="332" spans="1:12">
      <c r="A332" t="s">
        <v>4133</v>
      </c>
      <c r="B332" t="s">
        <v>4134</v>
      </c>
      <c r="D332" s="291" t="s">
        <v>4181</v>
      </c>
      <c r="E332" s="275" t="s">
        <v>4144</v>
      </c>
      <c r="H332">
        <v>2</v>
      </c>
      <c r="K332" t="str">
        <f t="shared" si="5"/>
        <v>7013062</v>
      </c>
      <c r="L332">
        <v>1206</v>
      </c>
    </row>
    <row r="333" spans="1:12">
      <c r="A333" t="s">
        <v>4133</v>
      </c>
      <c r="B333" t="s">
        <v>4134</v>
      </c>
      <c r="D333" s="291" t="s">
        <v>4181</v>
      </c>
      <c r="E333" s="275" t="s">
        <v>4144</v>
      </c>
      <c r="H333">
        <v>1</v>
      </c>
      <c r="K333" t="str">
        <f t="shared" si="5"/>
        <v>7013061</v>
      </c>
      <c r="L333">
        <v>424</v>
      </c>
    </row>
    <row r="334" spans="1:12">
      <c r="A334" t="s">
        <v>4133</v>
      </c>
      <c r="B334" t="s">
        <v>4134</v>
      </c>
      <c r="D334" s="291" t="s">
        <v>4182</v>
      </c>
      <c r="E334" s="281" t="s">
        <v>4145</v>
      </c>
      <c r="H334">
        <v>6</v>
      </c>
      <c r="K334" t="str">
        <f t="shared" si="5"/>
        <v>7014066</v>
      </c>
      <c r="L334">
        <v>0</v>
      </c>
    </row>
    <row r="335" spans="1:12">
      <c r="A335" t="s">
        <v>4133</v>
      </c>
      <c r="B335" t="s">
        <v>4134</v>
      </c>
      <c r="D335" s="291" t="s">
        <v>4182</v>
      </c>
      <c r="E335" s="281" t="s">
        <v>4145</v>
      </c>
      <c r="H335">
        <v>5</v>
      </c>
      <c r="K335" t="str">
        <f t="shared" si="5"/>
        <v>7014065</v>
      </c>
      <c r="L335">
        <v>134</v>
      </c>
    </row>
    <row r="336" spans="1:12">
      <c r="A336" t="s">
        <v>4133</v>
      </c>
      <c r="B336" t="s">
        <v>4134</v>
      </c>
      <c r="D336" s="291" t="s">
        <v>4182</v>
      </c>
      <c r="E336" s="281" t="s">
        <v>4145</v>
      </c>
      <c r="H336">
        <v>4</v>
      </c>
      <c r="K336" t="str">
        <f t="shared" si="5"/>
        <v>7014064</v>
      </c>
      <c r="L336">
        <v>502</v>
      </c>
    </row>
    <row r="337" spans="1:12">
      <c r="A337" t="s">
        <v>4133</v>
      </c>
      <c r="B337" t="s">
        <v>4134</v>
      </c>
      <c r="D337" s="291" t="s">
        <v>4183</v>
      </c>
      <c r="E337" s="281" t="s">
        <v>4140</v>
      </c>
      <c r="H337">
        <v>6</v>
      </c>
      <c r="K337" t="str">
        <f t="shared" si="5"/>
        <v>7015066</v>
      </c>
      <c r="L337">
        <v>0</v>
      </c>
    </row>
    <row r="338" spans="1:12">
      <c r="A338" t="s">
        <v>4133</v>
      </c>
      <c r="B338" t="s">
        <v>4134</v>
      </c>
      <c r="D338" s="291" t="s">
        <v>4183</v>
      </c>
      <c r="E338" s="281" t="s">
        <v>4140</v>
      </c>
      <c r="H338">
        <v>5</v>
      </c>
      <c r="K338" t="str">
        <f t="shared" si="5"/>
        <v>7015065</v>
      </c>
      <c r="L338">
        <v>134</v>
      </c>
    </row>
    <row r="339" spans="1:12">
      <c r="A339" t="s">
        <v>4133</v>
      </c>
      <c r="B339" t="s">
        <v>4134</v>
      </c>
      <c r="D339" s="291" t="s">
        <v>4183</v>
      </c>
      <c r="E339" s="281" t="s">
        <v>4140</v>
      </c>
      <c r="H339">
        <v>4</v>
      </c>
      <c r="K339" t="str">
        <f t="shared" si="5"/>
        <v>7015064</v>
      </c>
      <c r="L339">
        <v>502</v>
      </c>
    </row>
    <row r="340" spans="1:12">
      <c r="A340" t="s">
        <v>4133</v>
      </c>
      <c r="B340" t="s">
        <v>4134</v>
      </c>
      <c r="D340" s="291" t="s">
        <v>4184</v>
      </c>
      <c r="E340" s="282" t="s">
        <v>4146</v>
      </c>
      <c r="H340">
        <v>6</v>
      </c>
      <c r="K340" t="str">
        <f t="shared" si="5"/>
        <v>7016066</v>
      </c>
      <c r="L340">
        <v>0</v>
      </c>
    </row>
    <row r="341" spans="1:12">
      <c r="A341" t="s">
        <v>4133</v>
      </c>
      <c r="B341" t="s">
        <v>4134</v>
      </c>
      <c r="D341" s="291" t="s">
        <v>4184</v>
      </c>
      <c r="E341" s="282" t="s">
        <v>4146</v>
      </c>
      <c r="H341">
        <v>5</v>
      </c>
      <c r="K341" t="str">
        <f t="shared" si="5"/>
        <v>7016065</v>
      </c>
      <c r="L341">
        <v>0</v>
      </c>
    </row>
    <row r="342" spans="1:12">
      <c r="A342" t="s">
        <v>4133</v>
      </c>
      <c r="B342" t="s">
        <v>4134</v>
      </c>
      <c r="D342" s="291" t="s">
        <v>4184</v>
      </c>
      <c r="E342" s="282" t="s">
        <v>4146</v>
      </c>
      <c r="H342">
        <v>4</v>
      </c>
      <c r="K342" t="str">
        <f t="shared" si="5"/>
        <v>7016064</v>
      </c>
      <c r="L342">
        <v>326</v>
      </c>
    </row>
    <row r="343" spans="1:12">
      <c r="A343" t="s">
        <v>4133</v>
      </c>
      <c r="B343" t="s">
        <v>4134</v>
      </c>
      <c r="D343" s="291" t="s">
        <v>4185</v>
      </c>
      <c r="E343" s="282" t="s">
        <v>4147</v>
      </c>
      <c r="H343">
        <v>6</v>
      </c>
      <c r="K343" t="str">
        <f t="shared" si="5"/>
        <v>7017066</v>
      </c>
      <c r="L343">
        <v>0</v>
      </c>
    </row>
    <row r="344" spans="1:12">
      <c r="A344" t="s">
        <v>4133</v>
      </c>
      <c r="B344" t="s">
        <v>4134</v>
      </c>
      <c r="D344" s="291" t="s">
        <v>4185</v>
      </c>
      <c r="E344" s="282" t="s">
        <v>4147</v>
      </c>
      <c r="H344">
        <v>5</v>
      </c>
      <c r="K344" t="str">
        <f t="shared" si="5"/>
        <v>7017065</v>
      </c>
      <c r="L344">
        <v>0</v>
      </c>
    </row>
    <row r="345" spans="1:12">
      <c r="A345" t="s">
        <v>4133</v>
      </c>
      <c r="B345" t="s">
        <v>4134</v>
      </c>
      <c r="D345" s="291" t="s">
        <v>4185</v>
      </c>
      <c r="E345" s="282" t="s">
        <v>4147</v>
      </c>
      <c r="H345">
        <v>4</v>
      </c>
      <c r="K345" t="str">
        <f t="shared" si="5"/>
        <v>7017064</v>
      </c>
      <c r="L345">
        <v>326</v>
      </c>
    </row>
    <row r="346" spans="1:12">
      <c r="A346" t="s">
        <v>4133</v>
      </c>
      <c r="B346" t="s">
        <v>4134</v>
      </c>
      <c r="D346" s="291" t="s">
        <v>4186</v>
      </c>
      <c r="E346" s="283" t="s">
        <v>4148</v>
      </c>
      <c r="H346">
        <v>6</v>
      </c>
      <c r="K346" t="str">
        <f t="shared" si="5"/>
        <v>7018066</v>
      </c>
      <c r="L346">
        <v>2318</v>
      </c>
    </row>
    <row r="347" spans="1:12">
      <c r="A347" t="s">
        <v>4133</v>
      </c>
      <c r="B347" t="s">
        <v>4134</v>
      </c>
      <c r="D347" s="291" t="s">
        <v>4186</v>
      </c>
      <c r="E347" s="283" t="s">
        <v>4148</v>
      </c>
      <c r="H347">
        <v>5</v>
      </c>
      <c r="K347" t="str">
        <f t="shared" si="5"/>
        <v>7018065</v>
      </c>
      <c r="L347">
        <v>1933</v>
      </c>
    </row>
    <row r="348" spans="1:12">
      <c r="A348" t="s">
        <v>4133</v>
      </c>
      <c r="B348" t="s">
        <v>4134</v>
      </c>
      <c r="D348" s="291" t="s">
        <v>4186</v>
      </c>
      <c r="E348" s="283" t="s">
        <v>4148</v>
      </c>
      <c r="H348">
        <v>4</v>
      </c>
      <c r="K348" t="str">
        <f t="shared" si="5"/>
        <v>7018064</v>
      </c>
      <c r="L348">
        <v>1714</v>
      </c>
    </row>
    <row r="349" spans="1:12">
      <c r="A349" t="s">
        <v>4133</v>
      </c>
      <c r="B349" t="s">
        <v>4134</v>
      </c>
      <c r="D349" s="291" t="s">
        <v>4187</v>
      </c>
      <c r="E349" s="283" t="s">
        <v>4149</v>
      </c>
      <c r="H349">
        <v>3</v>
      </c>
      <c r="K349" t="str">
        <f t="shared" si="5"/>
        <v>7019063</v>
      </c>
      <c r="L349">
        <v>2255</v>
      </c>
    </row>
    <row r="350" spans="1:12">
      <c r="A350" t="s">
        <v>4133</v>
      </c>
      <c r="B350" t="s">
        <v>4134</v>
      </c>
      <c r="D350" s="291" t="s">
        <v>4188</v>
      </c>
      <c r="E350" s="284" t="s">
        <v>4150</v>
      </c>
      <c r="H350">
        <v>6</v>
      </c>
      <c r="K350" t="str">
        <f t="shared" si="5"/>
        <v>7020066</v>
      </c>
      <c r="L350">
        <v>2328</v>
      </c>
    </row>
    <row r="351" spans="1:12">
      <c r="A351" t="s">
        <v>4133</v>
      </c>
      <c r="B351" t="s">
        <v>4134</v>
      </c>
      <c r="D351" s="291" t="s">
        <v>4188</v>
      </c>
      <c r="E351" s="284" t="s">
        <v>4150</v>
      </c>
      <c r="H351">
        <v>5</v>
      </c>
      <c r="K351" t="str">
        <f t="shared" si="5"/>
        <v>7020065</v>
      </c>
      <c r="L351">
        <v>1933</v>
      </c>
    </row>
    <row r="352" spans="1:12">
      <c r="A352" t="s">
        <v>4133</v>
      </c>
      <c r="B352" t="s">
        <v>4134</v>
      </c>
      <c r="D352" s="291" t="s">
        <v>4188</v>
      </c>
      <c r="E352" s="284" t="s">
        <v>4150</v>
      </c>
      <c r="H352">
        <v>4</v>
      </c>
      <c r="K352" t="str">
        <f t="shared" si="5"/>
        <v>7020064</v>
      </c>
      <c r="L352">
        <v>1715</v>
      </c>
    </row>
    <row r="353" spans="1:12">
      <c r="A353" t="s">
        <v>4133</v>
      </c>
      <c r="B353" t="s">
        <v>4134</v>
      </c>
      <c r="D353" s="291" t="s">
        <v>4189</v>
      </c>
      <c r="E353" s="284" t="s">
        <v>4151</v>
      </c>
      <c r="H353">
        <v>3</v>
      </c>
      <c r="K353" t="str">
        <f t="shared" si="5"/>
        <v>7021063</v>
      </c>
      <c r="L353">
        <v>2170</v>
      </c>
    </row>
    <row r="354" spans="1:12">
      <c r="A354" t="s">
        <v>4133</v>
      </c>
      <c r="B354" t="s">
        <v>4134</v>
      </c>
      <c r="D354" s="291" t="s">
        <v>4190</v>
      </c>
      <c r="E354" s="285" t="s">
        <v>4822</v>
      </c>
      <c r="H354">
        <v>2</v>
      </c>
      <c r="K354" t="str">
        <f t="shared" si="5"/>
        <v>7023062</v>
      </c>
      <c r="L354">
        <v>1937</v>
      </c>
    </row>
    <row r="355" spans="1:12">
      <c r="A355" t="s">
        <v>4133</v>
      </c>
      <c r="B355" t="s">
        <v>4134</v>
      </c>
      <c r="D355" s="291" t="s">
        <v>4190</v>
      </c>
      <c r="E355" s="285" t="s">
        <v>4152</v>
      </c>
      <c r="H355">
        <v>1</v>
      </c>
      <c r="K355" t="str">
        <f t="shared" si="5"/>
        <v>7023061</v>
      </c>
      <c r="L355">
        <v>860</v>
      </c>
    </row>
    <row r="356" spans="1:12">
      <c r="A356" t="s">
        <v>4133</v>
      </c>
      <c r="B356" t="s">
        <v>4134</v>
      </c>
      <c r="D356" s="291" t="s">
        <v>4191</v>
      </c>
      <c r="E356" s="276" t="s">
        <v>4823</v>
      </c>
      <c r="H356">
        <v>2</v>
      </c>
      <c r="K356" t="str">
        <f t="shared" si="5"/>
        <v>7025062</v>
      </c>
      <c r="L356">
        <v>1770</v>
      </c>
    </row>
    <row r="357" spans="1:12">
      <c r="A357" t="s">
        <v>4133</v>
      </c>
      <c r="B357" t="s">
        <v>4134</v>
      </c>
      <c r="D357" s="291" t="s">
        <v>4191</v>
      </c>
      <c r="E357" s="276" t="s">
        <v>4153</v>
      </c>
      <c r="H357">
        <v>1</v>
      </c>
      <c r="K357" t="str">
        <f t="shared" si="5"/>
        <v>7025061</v>
      </c>
      <c r="L357">
        <v>798</v>
      </c>
    </row>
    <row r="358" spans="1:12">
      <c r="A358" t="s">
        <v>4133</v>
      </c>
      <c r="B358" t="s">
        <v>4134</v>
      </c>
      <c r="D358" s="291" t="s">
        <v>4192</v>
      </c>
      <c r="E358" s="286" t="s">
        <v>4154</v>
      </c>
      <c r="H358">
        <v>5</v>
      </c>
      <c r="K358" t="str">
        <f t="shared" si="5"/>
        <v>7026065</v>
      </c>
      <c r="L358">
        <v>177</v>
      </c>
    </row>
    <row r="359" spans="1:12">
      <c r="A359" t="s">
        <v>4133</v>
      </c>
      <c r="B359" t="s">
        <v>4134</v>
      </c>
      <c r="D359" s="291" t="s">
        <v>4192</v>
      </c>
      <c r="E359" s="286" t="s">
        <v>4154</v>
      </c>
      <c r="H359">
        <v>4</v>
      </c>
      <c r="K359" t="str">
        <f t="shared" si="5"/>
        <v>7026064</v>
      </c>
      <c r="L359">
        <v>564</v>
      </c>
    </row>
    <row r="360" spans="1:12">
      <c r="A360" t="s">
        <v>4133</v>
      </c>
      <c r="B360" t="s">
        <v>4134</v>
      </c>
      <c r="D360" s="291" t="s">
        <v>4193</v>
      </c>
      <c r="E360" s="286" t="s">
        <v>4155</v>
      </c>
      <c r="H360">
        <v>5</v>
      </c>
      <c r="K360" t="str">
        <f t="shared" si="5"/>
        <v>7027065</v>
      </c>
      <c r="L360">
        <v>177</v>
      </c>
    </row>
    <row r="361" spans="1:12">
      <c r="A361" t="s">
        <v>4133</v>
      </c>
      <c r="B361" t="s">
        <v>4134</v>
      </c>
      <c r="D361" s="291" t="s">
        <v>4193</v>
      </c>
      <c r="E361" s="286" t="s">
        <v>4155</v>
      </c>
      <c r="H361">
        <v>4</v>
      </c>
      <c r="K361" t="str">
        <f t="shared" si="5"/>
        <v>7027064</v>
      </c>
      <c r="L361">
        <v>564</v>
      </c>
    </row>
    <row r="362" spans="1:12">
      <c r="A362" t="s">
        <v>4133</v>
      </c>
      <c r="B362" t="s">
        <v>4134</v>
      </c>
      <c r="D362" s="291" t="s">
        <v>4194</v>
      </c>
      <c r="E362" s="213" t="s">
        <v>4156</v>
      </c>
      <c r="H362">
        <v>5</v>
      </c>
      <c r="K362" t="str">
        <f t="shared" si="5"/>
        <v>7028065</v>
      </c>
      <c r="L362">
        <v>166</v>
      </c>
    </row>
    <row r="363" spans="1:12">
      <c r="A363" t="s">
        <v>4133</v>
      </c>
      <c r="B363" t="s">
        <v>4134</v>
      </c>
      <c r="D363" s="291" t="s">
        <v>4194</v>
      </c>
      <c r="E363" s="213" t="s">
        <v>4156</v>
      </c>
      <c r="H363">
        <v>4</v>
      </c>
      <c r="K363" t="str">
        <f t="shared" si="5"/>
        <v>7028064</v>
      </c>
      <c r="L363">
        <v>564</v>
      </c>
    </row>
    <row r="364" spans="1:12">
      <c r="A364" t="s">
        <v>4133</v>
      </c>
      <c r="B364" t="s">
        <v>4134</v>
      </c>
      <c r="D364" s="291" t="s">
        <v>4195</v>
      </c>
      <c r="E364" s="213" t="s">
        <v>4157</v>
      </c>
      <c r="H364">
        <v>5</v>
      </c>
      <c r="K364" t="str">
        <f t="shared" si="5"/>
        <v>7029065</v>
      </c>
      <c r="L364">
        <v>166</v>
      </c>
    </row>
    <row r="365" spans="1:12">
      <c r="A365" t="s">
        <v>4133</v>
      </c>
      <c r="B365" t="s">
        <v>4134</v>
      </c>
      <c r="D365" s="291" t="s">
        <v>4195</v>
      </c>
      <c r="E365" s="213" t="s">
        <v>4157</v>
      </c>
      <c r="H365">
        <v>4</v>
      </c>
      <c r="K365" t="str">
        <f t="shared" si="5"/>
        <v>7029064</v>
      </c>
      <c r="L365">
        <v>564</v>
      </c>
    </row>
    <row r="366" spans="1:12">
      <c r="A366" t="s">
        <v>4133</v>
      </c>
      <c r="B366" t="s">
        <v>4134</v>
      </c>
      <c r="D366" s="291" t="s">
        <v>4196</v>
      </c>
      <c r="E366" s="287" t="s">
        <v>4158</v>
      </c>
      <c r="H366">
        <v>5</v>
      </c>
      <c r="K366" t="str">
        <f t="shared" si="5"/>
        <v>7030065</v>
      </c>
      <c r="L366">
        <v>177</v>
      </c>
    </row>
    <row r="367" spans="1:12">
      <c r="A367" t="s">
        <v>4133</v>
      </c>
      <c r="B367" t="s">
        <v>4134</v>
      </c>
      <c r="D367" s="291" t="s">
        <v>4196</v>
      </c>
      <c r="E367" s="287" t="s">
        <v>4158</v>
      </c>
      <c r="H367">
        <v>4</v>
      </c>
      <c r="K367" t="str">
        <f t="shared" si="5"/>
        <v>7030064</v>
      </c>
      <c r="L367">
        <v>564</v>
      </c>
    </row>
    <row r="368" spans="1:12">
      <c r="A368" t="s">
        <v>4133</v>
      </c>
      <c r="B368" t="s">
        <v>4134</v>
      </c>
      <c r="D368" s="291" t="s">
        <v>4197</v>
      </c>
      <c r="E368" s="287" t="s">
        <v>4159</v>
      </c>
      <c r="H368">
        <v>5</v>
      </c>
      <c r="K368" t="str">
        <f t="shared" si="5"/>
        <v>7031065</v>
      </c>
      <c r="L368">
        <v>177</v>
      </c>
    </row>
    <row r="369" spans="1:12">
      <c r="A369" t="s">
        <v>4133</v>
      </c>
      <c r="B369" t="s">
        <v>4134</v>
      </c>
      <c r="D369" s="291" t="s">
        <v>4197</v>
      </c>
      <c r="E369" s="287" t="s">
        <v>4159</v>
      </c>
      <c r="H369">
        <v>4</v>
      </c>
      <c r="K369" t="str">
        <f t="shared" si="5"/>
        <v>7031064</v>
      </c>
      <c r="L369">
        <v>564</v>
      </c>
    </row>
    <row r="370" spans="1:12">
      <c r="A370" t="s">
        <v>4133</v>
      </c>
      <c r="B370" t="s">
        <v>4134</v>
      </c>
      <c r="D370" s="291" t="s">
        <v>4198</v>
      </c>
      <c r="E370" s="288" t="s">
        <v>4160</v>
      </c>
      <c r="H370">
        <v>5</v>
      </c>
      <c r="K370" t="str">
        <f t="shared" si="5"/>
        <v>7032065</v>
      </c>
      <c r="L370">
        <v>166</v>
      </c>
    </row>
    <row r="371" spans="1:12">
      <c r="A371" t="s">
        <v>4133</v>
      </c>
      <c r="B371" t="s">
        <v>4134</v>
      </c>
      <c r="D371" s="291" t="s">
        <v>4198</v>
      </c>
      <c r="E371" s="288" t="s">
        <v>4160</v>
      </c>
      <c r="H371">
        <v>4</v>
      </c>
      <c r="K371" t="str">
        <f t="shared" si="5"/>
        <v>7032064</v>
      </c>
      <c r="L371">
        <v>564</v>
      </c>
    </row>
    <row r="372" spans="1:12">
      <c r="A372" t="s">
        <v>4133</v>
      </c>
      <c r="B372" t="s">
        <v>4134</v>
      </c>
      <c r="D372" s="291" t="s">
        <v>4176</v>
      </c>
      <c r="E372" s="288" t="s">
        <v>4161</v>
      </c>
      <c r="H372">
        <v>5</v>
      </c>
      <c r="K372" t="str">
        <f t="shared" si="5"/>
        <v>7033065</v>
      </c>
      <c r="L372">
        <v>166</v>
      </c>
    </row>
    <row r="373" spans="1:12">
      <c r="A373" t="s">
        <v>4133</v>
      </c>
      <c r="B373" t="s">
        <v>4134</v>
      </c>
      <c r="D373" s="291" t="s">
        <v>4176</v>
      </c>
      <c r="E373" s="288" t="s">
        <v>4161</v>
      </c>
      <c r="H373">
        <v>4</v>
      </c>
      <c r="K373" t="str">
        <f t="shared" si="5"/>
        <v>7033064</v>
      </c>
      <c r="L373">
        <v>564</v>
      </c>
    </row>
    <row r="374" spans="1:12">
      <c r="A374" t="s">
        <v>4133</v>
      </c>
      <c r="B374" t="s">
        <v>4134</v>
      </c>
      <c r="D374" s="291" t="s">
        <v>4199</v>
      </c>
      <c r="E374" s="289" t="s">
        <v>4162</v>
      </c>
      <c r="H374">
        <v>6</v>
      </c>
      <c r="K374" t="str">
        <f t="shared" si="5"/>
        <v>7034066</v>
      </c>
      <c r="L374">
        <v>1654</v>
      </c>
    </row>
    <row r="375" spans="1:12">
      <c r="A375" t="s">
        <v>4133</v>
      </c>
      <c r="B375" t="s">
        <v>4134</v>
      </c>
      <c r="D375" s="291" t="s">
        <v>4199</v>
      </c>
      <c r="E375" s="289" t="s">
        <v>4162</v>
      </c>
      <c r="H375">
        <v>5</v>
      </c>
      <c r="K375" t="str">
        <f t="shared" si="5"/>
        <v>7034065</v>
      </c>
      <c r="L375">
        <v>1654</v>
      </c>
    </row>
    <row r="376" spans="1:12">
      <c r="A376" t="s">
        <v>4133</v>
      </c>
      <c r="B376" t="s">
        <v>4134</v>
      </c>
      <c r="D376" s="291" t="s">
        <v>4199</v>
      </c>
      <c r="E376" s="289" t="s">
        <v>4162</v>
      </c>
      <c r="H376">
        <v>4</v>
      </c>
      <c r="K376" t="str">
        <f t="shared" si="5"/>
        <v>7034064</v>
      </c>
      <c r="L376">
        <v>1654</v>
      </c>
    </row>
    <row r="377" spans="1:12">
      <c r="A377" t="s">
        <v>4133</v>
      </c>
      <c r="B377" t="s">
        <v>4134</v>
      </c>
      <c r="D377" s="291" t="s">
        <v>4199</v>
      </c>
      <c r="E377" s="289" t="s">
        <v>4162</v>
      </c>
      <c r="H377">
        <v>3</v>
      </c>
      <c r="K377" t="str">
        <f t="shared" si="5"/>
        <v>7034063</v>
      </c>
      <c r="L377">
        <v>1654</v>
      </c>
    </row>
    <row r="378" spans="1:12">
      <c r="A378" t="s">
        <v>4133</v>
      </c>
      <c r="B378" t="s">
        <v>4134</v>
      </c>
      <c r="D378" s="291" t="s">
        <v>4199</v>
      </c>
      <c r="E378" s="289" t="s">
        <v>4162</v>
      </c>
      <c r="H378">
        <v>2</v>
      </c>
      <c r="K378" t="str">
        <f t="shared" si="5"/>
        <v>7034062</v>
      </c>
      <c r="L378">
        <v>1654</v>
      </c>
    </row>
    <row r="379" spans="1:12">
      <c r="A379" t="s">
        <v>4133</v>
      </c>
      <c r="B379" t="s">
        <v>4134</v>
      </c>
      <c r="D379" s="291" t="s">
        <v>4199</v>
      </c>
      <c r="E379" s="289" t="s">
        <v>4162</v>
      </c>
      <c r="H379">
        <v>1</v>
      </c>
      <c r="K379" t="str">
        <f t="shared" si="5"/>
        <v>7034061</v>
      </c>
      <c r="L379">
        <v>504</v>
      </c>
    </row>
    <row r="380" spans="1:12">
      <c r="A380" t="s">
        <v>4133</v>
      </c>
      <c r="B380" t="s">
        <v>4134</v>
      </c>
      <c r="D380" s="291" t="s">
        <v>4200</v>
      </c>
      <c r="E380" s="290" t="s">
        <v>4163</v>
      </c>
      <c r="H380">
        <v>6</v>
      </c>
      <c r="K380" t="str">
        <f t="shared" si="5"/>
        <v>7035066</v>
      </c>
      <c r="L380">
        <v>1405</v>
      </c>
    </row>
    <row r="381" spans="1:12">
      <c r="A381" t="s">
        <v>4133</v>
      </c>
      <c r="B381" t="s">
        <v>4134</v>
      </c>
      <c r="D381" s="291" t="s">
        <v>4200</v>
      </c>
      <c r="E381" s="290" t="s">
        <v>4163</v>
      </c>
      <c r="H381">
        <v>5</v>
      </c>
      <c r="K381" t="str">
        <f t="shared" si="5"/>
        <v>7035065</v>
      </c>
      <c r="L381">
        <v>1405</v>
      </c>
    </row>
    <row r="382" spans="1:12">
      <c r="A382" t="s">
        <v>4133</v>
      </c>
      <c r="B382" t="s">
        <v>4134</v>
      </c>
      <c r="D382" s="291" t="s">
        <v>4200</v>
      </c>
      <c r="E382" s="290" t="s">
        <v>4163</v>
      </c>
      <c r="H382">
        <v>4</v>
      </c>
      <c r="K382" t="str">
        <f t="shared" si="5"/>
        <v>7035064</v>
      </c>
      <c r="L382">
        <v>1405</v>
      </c>
    </row>
    <row r="383" spans="1:12">
      <c r="A383" t="s">
        <v>4133</v>
      </c>
      <c r="B383" t="s">
        <v>4134</v>
      </c>
      <c r="D383" s="291" t="s">
        <v>4200</v>
      </c>
      <c r="E383" s="290" t="s">
        <v>4163</v>
      </c>
      <c r="H383">
        <v>3</v>
      </c>
      <c r="K383" t="str">
        <f t="shared" si="5"/>
        <v>7035063</v>
      </c>
      <c r="L383">
        <v>1405</v>
      </c>
    </row>
    <row r="384" spans="1:12">
      <c r="A384" t="s">
        <v>4133</v>
      </c>
      <c r="B384" t="s">
        <v>4134</v>
      </c>
      <c r="D384" s="291" t="s">
        <v>4175</v>
      </c>
      <c r="E384" s="290" t="s">
        <v>4163</v>
      </c>
      <c r="H384">
        <v>2</v>
      </c>
      <c r="K384" t="str">
        <f t="shared" si="5"/>
        <v>7035062</v>
      </c>
      <c r="L384">
        <v>1405</v>
      </c>
    </row>
    <row r="385" spans="1:12">
      <c r="A385" t="s">
        <v>4133</v>
      </c>
      <c r="B385" t="s">
        <v>4134</v>
      </c>
      <c r="D385" s="291" t="s">
        <v>4200</v>
      </c>
      <c r="E385" s="290" t="s">
        <v>4163</v>
      </c>
      <c r="H385">
        <v>1</v>
      </c>
      <c r="K385" t="str">
        <f t="shared" si="5"/>
        <v>7035061</v>
      </c>
      <c r="L385">
        <v>455</v>
      </c>
    </row>
    <row r="386" spans="1:12">
      <c r="A386" t="s">
        <v>4135</v>
      </c>
      <c r="B386" t="s">
        <v>4136</v>
      </c>
      <c r="D386" s="291" t="s">
        <v>4177</v>
      </c>
      <c r="E386" s="280" t="s">
        <v>4141</v>
      </c>
      <c r="H386">
        <v>6</v>
      </c>
      <c r="K386" t="str">
        <f>D386&amp;A386&amp;H386</f>
        <v>7010076</v>
      </c>
      <c r="L386">
        <v>2628</v>
      </c>
    </row>
    <row r="387" spans="1:12">
      <c r="A387" t="s">
        <v>4135</v>
      </c>
      <c r="B387" t="s">
        <v>4136</v>
      </c>
      <c r="D387" s="291" t="s">
        <v>4178</v>
      </c>
      <c r="E387" s="280" t="s">
        <v>4141</v>
      </c>
      <c r="H387">
        <v>5</v>
      </c>
      <c r="K387" t="str">
        <f t="shared" ref="K387:K449" si="6">D387&amp;A387&amp;H387</f>
        <v>7010075</v>
      </c>
      <c r="L387">
        <v>2292</v>
      </c>
    </row>
    <row r="388" spans="1:12">
      <c r="A388" t="s">
        <v>4135</v>
      </c>
      <c r="B388" t="s">
        <v>4136</v>
      </c>
      <c r="D388" s="291" t="s">
        <v>4178</v>
      </c>
      <c r="E388" s="280" t="s">
        <v>4141</v>
      </c>
      <c r="H388">
        <v>4</v>
      </c>
      <c r="K388" t="str">
        <f t="shared" si="6"/>
        <v>7010074</v>
      </c>
      <c r="L388">
        <v>2011</v>
      </c>
    </row>
    <row r="389" spans="1:12">
      <c r="A389" t="s">
        <v>4135</v>
      </c>
      <c r="B389" t="s">
        <v>4136</v>
      </c>
      <c r="D389" s="291" t="s">
        <v>4179</v>
      </c>
      <c r="E389" s="280" t="s">
        <v>4142</v>
      </c>
      <c r="H389">
        <v>3</v>
      </c>
      <c r="K389" t="str">
        <f t="shared" si="6"/>
        <v>7011073</v>
      </c>
      <c r="L389">
        <v>1652</v>
      </c>
    </row>
    <row r="390" spans="1:12">
      <c r="A390" t="s">
        <v>4135</v>
      </c>
      <c r="B390" t="s">
        <v>4136</v>
      </c>
      <c r="D390" s="291" t="s">
        <v>4179</v>
      </c>
      <c r="E390" s="280" t="s">
        <v>4142</v>
      </c>
      <c r="H390">
        <v>2</v>
      </c>
      <c r="K390" t="str">
        <f t="shared" si="6"/>
        <v>7011072</v>
      </c>
      <c r="L390">
        <v>1497</v>
      </c>
    </row>
    <row r="391" spans="1:12">
      <c r="A391" t="s">
        <v>4135</v>
      </c>
      <c r="B391" t="s">
        <v>4136</v>
      </c>
      <c r="D391" s="291" t="s">
        <v>4179</v>
      </c>
      <c r="E391" s="280" t="s">
        <v>4142</v>
      </c>
      <c r="H391">
        <v>1</v>
      </c>
      <c r="K391" t="str">
        <f t="shared" si="6"/>
        <v>7011071</v>
      </c>
      <c r="L391">
        <v>521</v>
      </c>
    </row>
    <row r="392" spans="1:12">
      <c r="A392" t="s">
        <v>4135</v>
      </c>
      <c r="B392" t="s">
        <v>4136</v>
      </c>
      <c r="D392" s="291" t="s">
        <v>4180</v>
      </c>
      <c r="E392" s="275" t="s">
        <v>4143</v>
      </c>
      <c r="H392">
        <v>6</v>
      </c>
      <c r="K392" t="str">
        <f t="shared" si="6"/>
        <v>7012076</v>
      </c>
      <c r="L392">
        <v>2230</v>
      </c>
    </row>
    <row r="393" spans="1:12">
      <c r="A393" t="s">
        <v>4135</v>
      </c>
      <c r="B393" t="s">
        <v>4136</v>
      </c>
      <c r="D393" s="291" t="s">
        <v>4180</v>
      </c>
      <c r="E393" s="275" t="s">
        <v>4143</v>
      </c>
      <c r="H393">
        <v>5</v>
      </c>
      <c r="K393" t="str">
        <f t="shared" si="6"/>
        <v>7012075</v>
      </c>
      <c r="L393">
        <v>2083</v>
      </c>
    </row>
    <row r="394" spans="1:12">
      <c r="A394" t="s">
        <v>4135</v>
      </c>
      <c r="B394" t="s">
        <v>4136</v>
      </c>
      <c r="D394" s="291" t="s">
        <v>4180</v>
      </c>
      <c r="E394" s="275" t="s">
        <v>4143</v>
      </c>
      <c r="H394">
        <v>4</v>
      </c>
      <c r="K394" t="str">
        <f t="shared" si="6"/>
        <v>7012074</v>
      </c>
      <c r="L394">
        <v>1813</v>
      </c>
    </row>
    <row r="395" spans="1:12">
      <c r="A395" t="s">
        <v>4135</v>
      </c>
      <c r="B395" t="s">
        <v>4136</v>
      </c>
      <c r="D395" s="291" t="s">
        <v>4181</v>
      </c>
      <c r="E395" s="275" t="s">
        <v>4144</v>
      </c>
      <c r="H395">
        <v>3</v>
      </c>
      <c r="K395" t="str">
        <f t="shared" si="6"/>
        <v>7013073</v>
      </c>
      <c r="L395">
        <v>1402</v>
      </c>
    </row>
    <row r="396" spans="1:12">
      <c r="A396" t="s">
        <v>4135</v>
      </c>
      <c r="B396" t="s">
        <v>4136</v>
      </c>
      <c r="D396" s="291" t="s">
        <v>4181</v>
      </c>
      <c r="E396" s="275" t="s">
        <v>4144</v>
      </c>
      <c r="H396">
        <v>2</v>
      </c>
      <c r="K396" t="str">
        <f t="shared" si="6"/>
        <v>7013072</v>
      </c>
      <c r="L396">
        <v>1258</v>
      </c>
    </row>
    <row r="397" spans="1:12">
      <c r="A397" t="s">
        <v>4135</v>
      </c>
      <c r="B397" t="s">
        <v>4136</v>
      </c>
      <c r="D397" s="291" t="s">
        <v>4181</v>
      </c>
      <c r="E397" s="275" t="s">
        <v>4144</v>
      </c>
      <c r="H397">
        <v>1</v>
      </c>
      <c r="K397" t="str">
        <f t="shared" si="6"/>
        <v>7013071</v>
      </c>
      <c r="L397">
        <v>472</v>
      </c>
    </row>
    <row r="398" spans="1:12">
      <c r="A398" t="s">
        <v>4135</v>
      </c>
      <c r="B398" t="s">
        <v>4136</v>
      </c>
      <c r="D398" s="291" t="s">
        <v>4182</v>
      </c>
      <c r="E398" s="281" t="s">
        <v>4145</v>
      </c>
      <c r="H398">
        <v>6</v>
      </c>
      <c r="K398" t="str">
        <f t="shared" si="6"/>
        <v>7014076</v>
      </c>
      <c r="L398">
        <v>0</v>
      </c>
    </row>
    <row r="399" spans="1:12">
      <c r="A399" t="s">
        <v>4135</v>
      </c>
      <c r="B399" t="s">
        <v>4136</v>
      </c>
      <c r="D399" s="291" t="s">
        <v>4182</v>
      </c>
      <c r="E399" s="281" t="s">
        <v>4145</v>
      </c>
      <c r="H399">
        <v>5</v>
      </c>
      <c r="K399" t="str">
        <f t="shared" si="6"/>
        <v>7014075</v>
      </c>
      <c r="L399">
        <v>228</v>
      </c>
    </row>
    <row r="400" spans="1:12">
      <c r="A400" t="s">
        <v>4135</v>
      </c>
      <c r="B400" t="s">
        <v>4136</v>
      </c>
      <c r="D400" s="291" t="s">
        <v>4182</v>
      </c>
      <c r="E400" s="281" t="s">
        <v>4145</v>
      </c>
      <c r="H400">
        <v>4</v>
      </c>
      <c r="K400" t="str">
        <f t="shared" si="6"/>
        <v>7014074</v>
      </c>
      <c r="L400">
        <v>587</v>
      </c>
    </row>
    <row r="401" spans="1:12">
      <c r="A401" t="s">
        <v>4135</v>
      </c>
      <c r="B401" t="s">
        <v>4136</v>
      </c>
      <c r="D401" s="291" t="s">
        <v>4183</v>
      </c>
      <c r="E401" s="281" t="s">
        <v>4140</v>
      </c>
      <c r="H401">
        <v>6</v>
      </c>
      <c r="K401" t="str">
        <f t="shared" si="6"/>
        <v>7015076</v>
      </c>
      <c r="L401">
        <v>0</v>
      </c>
    </row>
    <row r="402" spans="1:12">
      <c r="A402" t="s">
        <v>4135</v>
      </c>
      <c r="B402" t="s">
        <v>4136</v>
      </c>
      <c r="D402" s="291" t="s">
        <v>4183</v>
      </c>
      <c r="E402" s="281" t="s">
        <v>4140</v>
      </c>
      <c r="H402">
        <v>5</v>
      </c>
      <c r="K402" t="str">
        <f t="shared" si="6"/>
        <v>7015075</v>
      </c>
      <c r="L402">
        <v>228</v>
      </c>
    </row>
    <row r="403" spans="1:12">
      <c r="A403" t="s">
        <v>4135</v>
      </c>
      <c r="B403" t="s">
        <v>4136</v>
      </c>
      <c r="D403" s="291" t="s">
        <v>4183</v>
      </c>
      <c r="E403" s="281" t="s">
        <v>4140</v>
      </c>
      <c r="H403">
        <v>4</v>
      </c>
      <c r="K403" t="str">
        <f t="shared" si="6"/>
        <v>7015074</v>
      </c>
      <c r="L403">
        <v>587</v>
      </c>
    </row>
    <row r="404" spans="1:12">
      <c r="A404" t="s">
        <v>4135</v>
      </c>
      <c r="B404" t="s">
        <v>4136</v>
      </c>
      <c r="D404" s="291" t="s">
        <v>4184</v>
      </c>
      <c r="E404" s="282" t="s">
        <v>4146</v>
      </c>
      <c r="H404">
        <v>6</v>
      </c>
      <c r="K404" t="str">
        <f t="shared" si="6"/>
        <v>7016076</v>
      </c>
      <c r="L404">
        <v>0</v>
      </c>
    </row>
    <row r="405" spans="1:12">
      <c r="A405" t="s">
        <v>4135</v>
      </c>
      <c r="B405" t="s">
        <v>4136</v>
      </c>
      <c r="D405" s="291" t="s">
        <v>4184</v>
      </c>
      <c r="E405" s="282" t="s">
        <v>4146</v>
      </c>
      <c r="H405">
        <v>5</v>
      </c>
      <c r="K405" t="str">
        <f t="shared" si="6"/>
        <v>7016075</v>
      </c>
      <c r="L405">
        <v>29</v>
      </c>
    </row>
    <row r="406" spans="1:12">
      <c r="A406" t="s">
        <v>4135</v>
      </c>
      <c r="B406" t="s">
        <v>4136</v>
      </c>
      <c r="D406" s="291" t="s">
        <v>4184</v>
      </c>
      <c r="E406" s="282" t="s">
        <v>4146</v>
      </c>
      <c r="H406">
        <v>4</v>
      </c>
      <c r="K406" t="str">
        <f t="shared" si="6"/>
        <v>7016074</v>
      </c>
      <c r="L406">
        <v>399</v>
      </c>
    </row>
    <row r="407" spans="1:12">
      <c r="A407" t="s">
        <v>4135</v>
      </c>
      <c r="B407" t="s">
        <v>4136</v>
      </c>
      <c r="D407" s="291" t="s">
        <v>4185</v>
      </c>
      <c r="E407" s="282" t="s">
        <v>4147</v>
      </c>
      <c r="H407">
        <v>6</v>
      </c>
      <c r="K407" t="str">
        <f t="shared" si="6"/>
        <v>7017076</v>
      </c>
      <c r="L407">
        <v>0</v>
      </c>
    </row>
    <row r="408" spans="1:12">
      <c r="A408" t="s">
        <v>4135</v>
      </c>
      <c r="B408" t="s">
        <v>4136</v>
      </c>
      <c r="D408" s="291" t="s">
        <v>4185</v>
      </c>
      <c r="E408" s="282" t="s">
        <v>4147</v>
      </c>
      <c r="H408">
        <v>5</v>
      </c>
      <c r="K408" t="str">
        <f t="shared" si="6"/>
        <v>7017075</v>
      </c>
      <c r="L408">
        <v>29</v>
      </c>
    </row>
    <row r="409" spans="1:12">
      <c r="A409" t="s">
        <v>4135</v>
      </c>
      <c r="B409" t="s">
        <v>4136</v>
      </c>
      <c r="D409" s="291" t="s">
        <v>4185</v>
      </c>
      <c r="E409" s="282" t="s">
        <v>4147</v>
      </c>
      <c r="H409">
        <v>4</v>
      </c>
      <c r="K409" t="str">
        <f t="shared" si="6"/>
        <v>7017074</v>
      </c>
      <c r="L409">
        <v>399</v>
      </c>
    </row>
    <row r="410" spans="1:12">
      <c r="A410" t="s">
        <v>4135</v>
      </c>
      <c r="B410" t="s">
        <v>4136</v>
      </c>
      <c r="D410" s="291" t="s">
        <v>4186</v>
      </c>
      <c r="E410" s="283" t="s">
        <v>4148</v>
      </c>
      <c r="H410">
        <v>6</v>
      </c>
      <c r="K410" t="str">
        <f t="shared" si="6"/>
        <v>7018076</v>
      </c>
      <c r="L410">
        <v>2484</v>
      </c>
    </row>
    <row r="411" spans="1:12">
      <c r="A411" t="s">
        <v>4135</v>
      </c>
      <c r="B411" t="s">
        <v>4136</v>
      </c>
      <c r="D411" s="291" t="s">
        <v>4186</v>
      </c>
      <c r="E411" s="283" t="s">
        <v>4148</v>
      </c>
      <c r="H411">
        <v>5</v>
      </c>
      <c r="K411" t="str">
        <f t="shared" si="6"/>
        <v>7018075</v>
      </c>
      <c r="L411">
        <v>2067</v>
      </c>
    </row>
    <row r="412" spans="1:12">
      <c r="A412" t="s">
        <v>4135</v>
      </c>
      <c r="B412" t="s">
        <v>4136</v>
      </c>
      <c r="D412" s="291" t="s">
        <v>4186</v>
      </c>
      <c r="E412" s="283" t="s">
        <v>4148</v>
      </c>
      <c r="H412">
        <v>4</v>
      </c>
      <c r="K412" t="str">
        <f t="shared" si="6"/>
        <v>7018074</v>
      </c>
      <c r="L412">
        <v>1827</v>
      </c>
    </row>
    <row r="413" spans="1:12">
      <c r="A413" t="s">
        <v>4135</v>
      </c>
      <c r="B413" t="s">
        <v>4136</v>
      </c>
      <c r="D413" s="291" t="s">
        <v>4187</v>
      </c>
      <c r="E413" s="283" t="s">
        <v>4149</v>
      </c>
      <c r="H413">
        <v>3</v>
      </c>
      <c r="K413" t="str">
        <f t="shared" si="6"/>
        <v>7019073</v>
      </c>
      <c r="L413">
        <v>2328</v>
      </c>
    </row>
    <row r="414" spans="1:12">
      <c r="A414" t="s">
        <v>4135</v>
      </c>
      <c r="B414" t="s">
        <v>4136</v>
      </c>
      <c r="D414" s="291" t="s">
        <v>4188</v>
      </c>
      <c r="E414" s="284" t="s">
        <v>4150</v>
      </c>
      <c r="H414">
        <v>6</v>
      </c>
      <c r="K414" t="str">
        <f t="shared" si="6"/>
        <v>7020076</v>
      </c>
      <c r="L414">
        <v>2494</v>
      </c>
    </row>
    <row r="415" spans="1:12">
      <c r="A415" t="s">
        <v>4135</v>
      </c>
      <c r="B415" t="s">
        <v>4136</v>
      </c>
      <c r="D415" s="291" t="s">
        <v>4188</v>
      </c>
      <c r="E415" s="284" t="s">
        <v>4150</v>
      </c>
      <c r="H415">
        <v>5</v>
      </c>
      <c r="K415" t="str">
        <f t="shared" si="6"/>
        <v>7020075</v>
      </c>
      <c r="L415">
        <v>2066</v>
      </c>
    </row>
    <row r="416" spans="1:12">
      <c r="A416" t="s">
        <v>4135</v>
      </c>
      <c r="B416" t="s">
        <v>4136</v>
      </c>
      <c r="D416" s="291" t="s">
        <v>4188</v>
      </c>
      <c r="E416" s="284" t="s">
        <v>4150</v>
      </c>
      <c r="H416">
        <v>4</v>
      </c>
      <c r="K416" t="str">
        <f t="shared" si="6"/>
        <v>7020074</v>
      </c>
      <c r="L416">
        <v>1828</v>
      </c>
    </row>
    <row r="417" spans="1:12">
      <c r="A417" t="s">
        <v>4135</v>
      </c>
      <c r="B417" t="s">
        <v>4136</v>
      </c>
      <c r="D417" s="291" t="s">
        <v>4189</v>
      </c>
      <c r="E417" s="284" t="s">
        <v>4151</v>
      </c>
      <c r="H417">
        <v>3</v>
      </c>
      <c r="K417" t="str">
        <f t="shared" si="6"/>
        <v>7021073</v>
      </c>
      <c r="L417">
        <v>2245</v>
      </c>
    </row>
    <row r="418" spans="1:12">
      <c r="A418" t="s">
        <v>4135</v>
      </c>
      <c r="B418" t="s">
        <v>4136</v>
      </c>
      <c r="D418" s="291" t="s">
        <v>4190</v>
      </c>
      <c r="E418" s="285" t="s">
        <v>4822</v>
      </c>
      <c r="H418">
        <v>2</v>
      </c>
      <c r="K418" t="str">
        <f t="shared" si="6"/>
        <v>7023072</v>
      </c>
      <c r="L418">
        <v>1989</v>
      </c>
    </row>
    <row r="419" spans="1:12">
      <c r="A419" t="s">
        <v>4135</v>
      </c>
      <c r="B419" t="s">
        <v>4136</v>
      </c>
      <c r="D419" s="291" t="s">
        <v>4190</v>
      </c>
      <c r="E419" s="285" t="s">
        <v>4152</v>
      </c>
      <c r="H419">
        <v>1</v>
      </c>
      <c r="K419" t="str">
        <f t="shared" si="6"/>
        <v>7023071</v>
      </c>
      <c r="L419">
        <v>910</v>
      </c>
    </row>
    <row r="420" spans="1:12">
      <c r="A420" t="s">
        <v>4135</v>
      </c>
      <c r="B420" t="s">
        <v>4136</v>
      </c>
      <c r="D420" s="291" t="s">
        <v>4191</v>
      </c>
      <c r="E420" s="276" t="s">
        <v>4823</v>
      </c>
      <c r="H420">
        <v>2</v>
      </c>
      <c r="K420" t="str">
        <f t="shared" si="6"/>
        <v>7025072</v>
      </c>
      <c r="L420">
        <v>1825</v>
      </c>
    </row>
    <row r="421" spans="1:12">
      <c r="A421" t="s">
        <v>4135</v>
      </c>
      <c r="B421" t="s">
        <v>4136</v>
      </c>
      <c r="D421" s="291" t="s">
        <v>4191</v>
      </c>
      <c r="E421" s="276" t="s">
        <v>4153</v>
      </c>
      <c r="H421">
        <v>1</v>
      </c>
      <c r="K421" t="str">
        <f t="shared" si="6"/>
        <v>7025071</v>
      </c>
      <c r="L421">
        <v>849</v>
      </c>
    </row>
    <row r="422" spans="1:12">
      <c r="A422" t="s">
        <v>4135</v>
      </c>
      <c r="B422" t="s">
        <v>4136</v>
      </c>
      <c r="D422" s="291" t="s">
        <v>4192</v>
      </c>
      <c r="E422" s="286" t="s">
        <v>4154</v>
      </c>
      <c r="H422">
        <v>5</v>
      </c>
      <c r="K422" t="str">
        <f t="shared" si="6"/>
        <v>7026075</v>
      </c>
      <c r="L422">
        <v>269</v>
      </c>
    </row>
    <row r="423" spans="1:12">
      <c r="A423" t="s">
        <v>4135</v>
      </c>
      <c r="B423" t="s">
        <v>4136</v>
      </c>
      <c r="D423" s="291" t="s">
        <v>4192</v>
      </c>
      <c r="E423" s="286" t="s">
        <v>4154</v>
      </c>
      <c r="H423">
        <v>4</v>
      </c>
      <c r="K423" t="str">
        <f t="shared" si="6"/>
        <v>7026074</v>
      </c>
      <c r="L423">
        <v>647</v>
      </c>
    </row>
    <row r="424" spans="1:12">
      <c r="A424" t="s">
        <v>4135</v>
      </c>
      <c r="B424" t="s">
        <v>4136</v>
      </c>
      <c r="D424" s="291" t="s">
        <v>4193</v>
      </c>
      <c r="E424" s="286" t="s">
        <v>4155</v>
      </c>
      <c r="H424">
        <v>5</v>
      </c>
      <c r="K424" t="str">
        <f t="shared" si="6"/>
        <v>7027075</v>
      </c>
      <c r="L424">
        <v>269</v>
      </c>
    </row>
    <row r="425" spans="1:12">
      <c r="A425" t="s">
        <v>4135</v>
      </c>
      <c r="B425" t="s">
        <v>4136</v>
      </c>
      <c r="D425" s="291" t="s">
        <v>4193</v>
      </c>
      <c r="E425" s="286" t="s">
        <v>4155</v>
      </c>
      <c r="H425">
        <v>4</v>
      </c>
      <c r="K425" t="str">
        <f t="shared" si="6"/>
        <v>7027074</v>
      </c>
      <c r="L425">
        <v>647</v>
      </c>
    </row>
    <row r="426" spans="1:12">
      <c r="A426" t="s">
        <v>4135</v>
      </c>
      <c r="B426" t="s">
        <v>4136</v>
      </c>
      <c r="D426" s="291" t="s">
        <v>4194</v>
      </c>
      <c r="E426" s="213" t="s">
        <v>4156</v>
      </c>
      <c r="H426">
        <v>5</v>
      </c>
      <c r="K426" t="str">
        <f t="shared" si="6"/>
        <v>7028075</v>
      </c>
      <c r="L426">
        <v>258</v>
      </c>
    </row>
    <row r="427" spans="1:12">
      <c r="A427" t="s">
        <v>4135</v>
      </c>
      <c r="B427" t="s">
        <v>4136</v>
      </c>
      <c r="D427" s="291" t="s">
        <v>4194</v>
      </c>
      <c r="E427" s="213" t="s">
        <v>4156</v>
      </c>
      <c r="H427">
        <v>4</v>
      </c>
      <c r="K427" t="str">
        <f t="shared" si="6"/>
        <v>7028074</v>
      </c>
      <c r="L427">
        <v>647</v>
      </c>
    </row>
    <row r="428" spans="1:12">
      <c r="A428" t="s">
        <v>4135</v>
      </c>
      <c r="B428" t="s">
        <v>4136</v>
      </c>
      <c r="D428" s="291" t="s">
        <v>4195</v>
      </c>
      <c r="E428" s="213" t="s">
        <v>4157</v>
      </c>
      <c r="H428">
        <v>5</v>
      </c>
      <c r="K428" t="str">
        <f t="shared" si="6"/>
        <v>7029075</v>
      </c>
      <c r="L428">
        <v>258</v>
      </c>
    </row>
    <row r="429" spans="1:12">
      <c r="A429" t="s">
        <v>4135</v>
      </c>
      <c r="B429" t="s">
        <v>4136</v>
      </c>
      <c r="D429" s="291" t="s">
        <v>4195</v>
      </c>
      <c r="E429" s="213" t="s">
        <v>4157</v>
      </c>
      <c r="H429">
        <v>4</v>
      </c>
      <c r="K429" t="str">
        <f t="shared" si="6"/>
        <v>7029074</v>
      </c>
      <c r="L429">
        <v>647</v>
      </c>
    </row>
    <row r="430" spans="1:12">
      <c r="A430" t="s">
        <v>4135</v>
      </c>
      <c r="B430" t="s">
        <v>4136</v>
      </c>
      <c r="D430" s="291" t="s">
        <v>4196</v>
      </c>
      <c r="E430" s="287" t="s">
        <v>4158</v>
      </c>
      <c r="H430">
        <v>5</v>
      </c>
      <c r="K430" t="str">
        <f t="shared" si="6"/>
        <v>7030075</v>
      </c>
      <c r="L430">
        <v>269</v>
      </c>
    </row>
    <row r="431" spans="1:12">
      <c r="A431" t="s">
        <v>4135</v>
      </c>
      <c r="B431" t="s">
        <v>4136</v>
      </c>
      <c r="D431" s="291" t="s">
        <v>4196</v>
      </c>
      <c r="E431" s="287" t="s">
        <v>4158</v>
      </c>
      <c r="H431">
        <v>4</v>
      </c>
      <c r="K431" t="str">
        <f t="shared" si="6"/>
        <v>7030074</v>
      </c>
      <c r="L431">
        <v>647</v>
      </c>
    </row>
    <row r="432" spans="1:12">
      <c r="A432" t="s">
        <v>4135</v>
      </c>
      <c r="B432" t="s">
        <v>4136</v>
      </c>
      <c r="D432" s="291" t="s">
        <v>4197</v>
      </c>
      <c r="E432" s="287" t="s">
        <v>4159</v>
      </c>
      <c r="H432">
        <v>5</v>
      </c>
      <c r="K432" t="str">
        <f t="shared" si="6"/>
        <v>7031075</v>
      </c>
      <c r="L432">
        <v>269</v>
      </c>
    </row>
    <row r="433" spans="1:12">
      <c r="A433" t="s">
        <v>4135</v>
      </c>
      <c r="B433" t="s">
        <v>4136</v>
      </c>
      <c r="D433" s="291" t="s">
        <v>4197</v>
      </c>
      <c r="E433" s="287" t="s">
        <v>4159</v>
      </c>
      <c r="H433">
        <v>4</v>
      </c>
      <c r="K433" t="str">
        <f t="shared" si="6"/>
        <v>7031074</v>
      </c>
      <c r="L433">
        <v>647</v>
      </c>
    </row>
    <row r="434" spans="1:12">
      <c r="A434" t="s">
        <v>4135</v>
      </c>
      <c r="B434" t="s">
        <v>4136</v>
      </c>
      <c r="D434" s="291" t="s">
        <v>4198</v>
      </c>
      <c r="E434" s="288" t="s">
        <v>4160</v>
      </c>
      <c r="H434">
        <v>5</v>
      </c>
      <c r="K434" t="str">
        <f t="shared" si="6"/>
        <v>7032075</v>
      </c>
      <c r="L434">
        <v>258</v>
      </c>
    </row>
    <row r="435" spans="1:12">
      <c r="A435" t="s">
        <v>4135</v>
      </c>
      <c r="B435" t="s">
        <v>4136</v>
      </c>
      <c r="D435" s="291" t="s">
        <v>4198</v>
      </c>
      <c r="E435" s="288" t="s">
        <v>4160</v>
      </c>
      <c r="H435">
        <v>4</v>
      </c>
      <c r="K435" t="str">
        <f t="shared" si="6"/>
        <v>7032074</v>
      </c>
      <c r="L435">
        <v>647</v>
      </c>
    </row>
    <row r="436" spans="1:12">
      <c r="A436" t="s">
        <v>4135</v>
      </c>
      <c r="B436" t="s">
        <v>4136</v>
      </c>
      <c r="D436" s="291" t="s">
        <v>4176</v>
      </c>
      <c r="E436" s="288" t="s">
        <v>4161</v>
      </c>
      <c r="H436">
        <v>5</v>
      </c>
      <c r="K436" t="str">
        <f t="shared" si="6"/>
        <v>7033075</v>
      </c>
      <c r="L436">
        <v>258</v>
      </c>
    </row>
    <row r="437" spans="1:12">
      <c r="A437" t="s">
        <v>4135</v>
      </c>
      <c r="B437" t="s">
        <v>4136</v>
      </c>
      <c r="D437" s="291" t="s">
        <v>4176</v>
      </c>
      <c r="E437" s="288" t="s">
        <v>4161</v>
      </c>
      <c r="H437">
        <v>4</v>
      </c>
      <c r="K437" t="str">
        <f t="shared" si="6"/>
        <v>7033074</v>
      </c>
      <c r="L437">
        <v>647</v>
      </c>
    </row>
    <row r="438" spans="1:12">
      <c r="A438" t="s">
        <v>4135</v>
      </c>
      <c r="B438" t="s">
        <v>4136</v>
      </c>
      <c r="D438" s="291" t="s">
        <v>4199</v>
      </c>
      <c r="E438" s="289" t="s">
        <v>4162</v>
      </c>
      <c r="H438">
        <v>6</v>
      </c>
      <c r="K438" t="str">
        <f t="shared" si="6"/>
        <v>7034076</v>
      </c>
      <c r="L438">
        <v>1712</v>
      </c>
    </row>
    <row r="439" spans="1:12">
      <c r="A439" t="s">
        <v>4135</v>
      </c>
      <c r="B439" t="s">
        <v>4136</v>
      </c>
      <c r="D439" s="291" t="s">
        <v>4199</v>
      </c>
      <c r="E439" s="289" t="s">
        <v>4162</v>
      </c>
      <c r="H439">
        <v>5</v>
      </c>
      <c r="K439" t="str">
        <f t="shared" si="6"/>
        <v>7034075</v>
      </c>
      <c r="L439">
        <v>1712</v>
      </c>
    </row>
    <row r="440" spans="1:12">
      <c r="A440" t="s">
        <v>4135</v>
      </c>
      <c r="B440" t="s">
        <v>4136</v>
      </c>
      <c r="D440" s="291" t="s">
        <v>4199</v>
      </c>
      <c r="E440" s="289" t="s">
        <v>4162</v>
      </c>
      <c r="H440">
        <v>4</v>
      </c>
      <c r="K440" t="str">
        <f t="shared" si="6"/>
        <v>7034074</v>
      </c>
      <c r="L440">
        <v>1712</v>
      </c>
    </row>
    <row r="441" spans="1:12">
      <c r="A441" t="s">
        <v>4135</v>
      </c>
      <c r="B441" t="s">
        <v>4136</v>
      </c>
      <c r="D441" s="291" t="s">
        <v>4199</v>
      </c>
      <c r="E441" s="289" t="s">
        <v>4162</v>
      </c>
      <c r="H441">
        <v>3</v>
      </c>
      <c r="K441" t="str">
        <f t="shared" si="6"/>
        <v>7034073</v>
      </c>
      <c r="L441">
        <v>1712</v>
      </c>
    </row>
    <row r="442" spans="1:12">
      <c r="A442" t="s">
        <v>4135</v>
      </c>
      <c r="B442" t="s">
        <v>4136</v>
      </c>
      <c r="D442" s="291" t="s">
        <v>4199</v>
      </c>
      <c r="E442" s="289" t="s">
        <v>4162</v>
      </c>
      <c r="H442">
        <v>2</v>
      </c>
      <c r="K442" t="str">
        <f t="shared" si="6"/>
        <v>7034072</v>
      </c>
      <c r="L442">
        <v>1712</v>
      </c>
    </row>
    <row r="443" spans="1:12">
      <c r="A443" t="s">
        <v>4135</v>
      </c>
      <c r="B443" t="s">
        <v>4136</v>
      </c>
      <c r="D443" s="291" t="s">
        <v>4199</v>
      </c>
      <c r="E443" s="289" t="s">
        <v>4162</v>
      </c>
      <c r="H443">
        <v>1</v>
      </c>
      <c r="K443" t="str">
        <f t="shared" si="6"/>
        <v>7034071</v>
      </c>
      <c r="L443">
        <v>562</v>
      </c>
    </row>
    <row r="444" spans="1:12">
      <c r="A444" t="s">
        <v>4135</v>
      </c>
      <c r="B444" t="s">
        <v>4136</v>
      </c>
      <c r="D444" s="291" t="s">
        <v>4200</v>
      </c>
      <c r="E444" s="290" t="s">
        <v>4163</v>
      </c>
      <c r="H444">
        <v>6</v>
      </c>
      <c r="K444" t="str">
        <f t="shared" si="6"/>
        <v>7035076</v>
      </c>
      <c r="L444">
        <v>1453</v>
      </c>
    </row>
    <row r="445" spans="1:12">
      <c r="A445" t="s">
        <v>4135</v>
      </c>
      <c r="B445" t="s">
        <v>4136</v>
      </c>
      <c r="D445" s="291" t="s">
        <v>4200</v>
      </c>
      <c r="E445" s="290" t="s">
        <v>4163</v>
      </c>
      <c r="H445">
        <v>5</v>
      </c>
      <c r="K445" t="str">
        <f t="shared" si="6"/>
        <v>7035075</v>
      </c>
      <c r="L445">
        <v>1453</v>
      </c>
    </row>
    <row r="446" spans="1:12">
      <c r="A446" t="s">
        <v>4135</v>
      </c>
      <c r="B446" t="s">
        <v>4136</v>
      </c>
      <c r="D446" s="291" t="s">
        <v>4200</v>
      </c>
      <c r="E446" s="290" t="s">
        <v>4163</v>
      </c>
      <c r="H446">
        <v>4</v>
      </c>
      <c r="K446" t="str">
        <f t="shared" si="6"/>
        <v>7035074</v>
      </c>
      <c r="L446">
        <v>1453</v>
      </c>
    </row>
    <row r="447" spans="1:12">
      <c r="A447" t="s">
        <v>4135</v>
      </c>
      <c r="B447" t="s">
        <v>4136</v>
      </c>
      <c r="D447" s="291" t="s">
        <v>4200</v>
      </c>
      <c r="E447" s="290" t="s">
        <v>4163</v>
      </c>
      <c r="H447">
        <v>3</v>
      </c>
      <c r="K447" t="str">
        <f t="shared" si="6"/>
        <v>7035073</v>
      </c>
      <c r="L447">
        <v>1453</v>
      </c>
    </row>
    <row r="448" spans="1:12">
      <c r="A448" t="s">
        <v>4135</v>
      </c>
      <c r="B448" t="s">
        <v>4136</v>
      </c>
      <c r="D448" s="291" t="s">
        <v>4175</v>
      </c>
      <c r="E448" s="290" t="s">
        <v>4163</v>
      </c>
      <c r="H448">
        <v>2</v>
      </c>
      <c r="K448" t="str">
        <f t="shared" si="6"/>
        <v>7035072</v>
      </c>
      <c r="L448">
        <v>1453</v>
      </c>
    </row>
    <row r="449" spans="1:12">
      <c r="A449" t="s">
        <v>4135</v>
      </c>
      <c r="B449" t="s">
        <v>4136</v>
      </c>
      <c r="D449" s="291" t="s">
        <v>4200</v>
      </c>
      <c r="E449" s="290" t="s">
        <v>4163</v>
      </c>
      <c r="H449">
        <v>1</v>
      </c>
      <c r="K449" t="str">
        <f t="shared" si="6"/>
        <v>7035071</v>
      </c>
      <c r="L449">
        <v>503</v>
      </c>
    </row>
    <row r="450" spans="1:12">
      <c r="A450" t="s">
        <v>4137</v>
      </c>
      <c r="B450" t="s">
        <v>4138</v>
      </c>
      <c r="D450" s="291" t="s">
        <v>4177</v>
      </c>
      <c r="E450" s="280" t="s">
        <v>4141</v>
      </c>
      <c r="H450">
        <v>6</v>
      </c>
      <c r="K450" t="str">
        <f>D450&amp;A450&amp;H450</f>
        <v>7010206</v>
      </c>
      <c r="L450">
        <v>2790</v>
      </c>
    </row>
    <row r="451" spans="1:12">
      <c r="A451" t="s">
        <v>4137</v>
      </c>
      <c r="B451" t="s">
        <v>4138</v>
      </c>
      <c r="D451" s="291" t="s">
        <v>4178</v>
      </c>
      <c r="E451" s="280" t="s">
        <v>4141</v>
      </c>
      <c r="H451">
        <v>5</v>
      </c>
      <c r="K451" t="str">
        <f t="shared" ref="K451:K513" si="7">D451&amp;A451&amp;H451</f>
        <v>7010205</v>
      </c>
      <c r="L451">
        <v>2420</v>
      </c>
    </row>
    <row r="452" spans="1:12">
      <c r="A452" t="s">
        <v>4137</v>
      </c>
      <c r="B452" t="s">
        <v>4138</v>
      </c>
      <c r="D452" s="291" t="s">
        <v>4178</v>
      </c>
      <c r="E452" s="280" t="s">
        <v>4141</v>
      </c>
      <c r="H452">
        <v>4</v>
      </c>
      <c r="K452" t="str">
        <f t="shared" si="7"/>
        <v>7010204</v>
      </c>
      <c r="L452">
        <v>2120</v>
      </c>
    </row>
    <row r="453" spans="1:12">
      <c r="A453" t="s">
        <v>4137</v>
      </c>
      <c r="B453" t="s">
        <v>4138</v>
      </c>
      <c r="D453" s="291" t="s">
        <v>4179</v>
      </c>
      <c r="E453" s="280" t="s">
        <v>4142</v>
      </c>
      <c r="H453">
        <v>3</v>
      </c>
      <c r="K453" t="str">
        <f t="shared" si="7"/>
        <v>7011203</v>
      </c>
      <c r="L453">
        <v>1740</v>
      </c>
    </row>
    <row r="454" spans="1:12">
      <c r="A454" t="s">
        <v>4137</v>
      </c>
      <c r="B454" t="s">
        <v>4138</v>
      </c>
      <c r="D454" s="291" t="s">
        <v>4179</v>
      </c>
      <c r="E454" s="280" t="s">
        <v>4142</v>
      </c>
      <c r="H454">
        <v>2</v>
      </c>
      <c r="K454" t="str">
        <f t="shared" si="7"/>
        <v>7011202</v>
      </c>
      <c r="L454">
        <v>1560</v>
      </c>
    </row>
    <row r="455" spans="1:12">
      <c r="A455" t="s">
        <v>4137</v>
      </c>
      <c r="B455" t="s">
        <v>4138</v>
      </c>
      <c r="D455" s="291" t="s">
        <v>4179</v>
      </c>
      <c r="E455" s="280" t="s">
        <v>4142</v>
      </c>
      <c r="H455">
        <v>1</v>
      </c>
      <c r="K455" t="str">
        <f t="shared" si="7"/>
        <v>7011201</v>
      </c>
      <c r="L455">
        <v>580</v>
      </c>
    </row>
    <row r="456" spans="1:12">
      <c r="A456" t="s">
        <v>4137</v>
      </c>
      <c r="B456" t="s">
        <v>4138</v>
      </c>
      <c r="D456" s="291" t="s">
        <v>4180</v>
      </c>
      <c r="E456" s="275" t="s">
        <v>4143</v>
      </c>
      <c r="H456">
        <v>6</v>
      </c>
      <c r="K456" t="str">
        <f t="shared" si="7"/>
        <v>7012206</v>
      </c>
      <c r="L456">
        <v>2380</v>
      </c>
    </row>
    <row r="457" spans="1:12">
      <c r="A457" t="s">
        <v>4137</v>
      </c>
      <c r="B457" t="s">
        <v>4138</v>
      </c>
      <c r="D457" s="291" t="s">
        <v>4180</v>
      </c>
      <c r="E457" s="275" t="s">
        <v>4143</v>
      </c>
      <c r="H457">
        <v>5</v>
      </c>
      <c r="K457" t="str">
        <f t="shared" si="7"/>
        <v>7012205</v>
      </c>
      <c r="L457">
        <v>2200</v>
      </c>
    </row>
    <row r="458" spans="1:12">
      <c r="A458" t="s">
        <v>4137</v>
      </c>
      <c r="B458" t="s">
        <v>4138</v>
      </c>
      <c r="D458" s="291" t="s">
        <v>4180</v>
      </c>
      <c r="E458" s="275" t="s">
        <v>4143</v>
      </c>
      <c r="H458">
        <v>4</v>
      </c>
      <c r="K458" t="str">
        <f t="shared" si="7"/>
        <v>7012204</v>
      </c>
      <c r="L458">
        <v>1910</v>
      </c>
    </row>
    <row r="459" spans="1:12">
      <c r="A459" t="s">
        <v>4137</v>
      </c>
      <c r="B459" t="s">
        <v>4138</v>
      </c>
      <c r="D459" s="291" t="s">
        <v>4181</v>
      </c>
      <c r="E459" s="275" t="s">
        <v>4144</v>
      </c>
      <c r="H459">
        <v>3</v>
      </c>
      <c r="K459" t="str">
        <f t="shared" si="7"/>
        <v>7013203</v>
      </c>
      <c r="L459">
        <v>1480</v>
      </c>
    </row>
    <row r="460" spans="1:12">
      <c r="A460" t="s">
        <v>4137</v>
      </c>
      <c r="B460" t="s">
        <v>4138</v>
      </c>
      <c r="D460" s="291" t="s">
        <v>4181</v>
      </c>
      <c r="E460" s="275" t="s">
        <v>4144</v>
      </c>
      <c r="H460">
        <v>2</v>
      </c>
      <c r="K460" t="str">
        <f t="shared" si="7"/>
        <v>7013202</v>
      </c>
      <c r="L460">
        <v>1310</v>
      </c>
    </row>
    <row r="461" spans="1:12">
      <c r="A461" t="s">
        <v>4137</v>
      </c>
      <c r="B461" t="s">
        <v>4138</v>
      </c>
      <c r="D461" s="291" t="s">
        <v>4181</v>
      </c>
      <c r="E461" s="275" t="s">
        <v>4144</v>
      </c>
      <c r="H461">
        <v>1</v>
      </c>
      <c r="K461" t="str">
        <f t="shared" si="7"/>
        <v>7013201</v>
      </c>
      <c r="L461">
        <v>520</v>
      </c>
    </row>
    <row r="462" spans="1:12">
      <c r="A462" t="s">
        <v>4137</v>
      </c>
      <c r="B462" t="s">
        <v>4138</v>
      </c>
      <c r="D462" s="291" t="s">
        <v>4182</v>
      </c>
      <c r="E462" s="281" t="s">
        <v>4145</v>
      </c>
      <c r="H462">
        <v>6</v>
      </c>
      <c r="K462" t="str">
        <f t="shared" si="7"/>
        <v>7014206</v>
      </c>
      <c r="L462">
        <v>0</v>
      </c>
    </row>
    <row r="463" spans="1:12">
      <c r="A463" t="s">
        <v>4137</v>
      </c>
      <c r="B463" t="s">
        <v>4138</v>
      </c>
      <c r="D463" s="291" t="s">
        <v>4182</v>
      </c>
      <c r="E463" s="281" t="s">
        <v>4145</v>
      </c>
      <c r="H463">
        <v>5</v>
      </c>
      <c r="K463" t="str">
        <f t="shared" si="7"/>
        <v>7014205</v>
      </c>
      <c r="L463">
        <v>320</v>
      </c>
    </row>
    <row r="464" spans="1:12">
      <c r="A464" t="s">
        <v>4137</v>
      </c>
      <c r="B464" t="s">
        <v>4138</v>
      </c>
      <c r="D464" s="291" t="s">
        <v>4182</v>
      </c>
      <c r="E464" s="281" t="s">
        <v>4145</v>
      </c>
      <c r="H464">
        <v>4</v>
      </c>
      <c r="K464" t="str">
        <f t="shared" si="7"/>
        <v>7014204</v>
      </c>
      <c r="L464">
        <v>670</v>
      </c>
    </row>
    <row r="465" spans="1:12">
      <c r="A465" t="s">
        <v>4137</v>
      </c>
      <c r="B465" t="s">
        <v>4138</v>
      </c>
      <c r="D465" s="291" t="s">
        <v>4183</v>
      </c>
      <c r="E465" s="281" t="s">
        <v>4140</v>
      </c>
      <c r="H465">
        <v>6</v>
      </c>
      <c r="K465" t="str">
        <f t="shared" si="7"/>
        <v>7015206</v>
      </c>
      <c r="L465">
        <v>0</v>
      </c>
    </row>
    <row r="466" spans="1:12">
      <c r="A466" t="s">
        <v>4137</v>
      </c>
      <c r="B466" t="s">
        <v>4138</v>
      </c>
      <c r="D466" s="291" t="s">
        <v>4183</v>
      </c>
      <c r="E466" s="281" t="s">
        <v>4140</v>
      </c>
      <c r="H466">
        <v>5</v>
      </c>
      <c r="K466" t="str">
        <f t="shared" si="7"/>
        <v>7015205</v>
      </c>
      <c r="L466">
        <v>320</v>
      </c>
    </row>
    <row r="467" spans="1:12">
      <c r="A467" t="s">
        <v>4137</v>
      </c>
      <c r="B467" t="s">
        <v>4138</v>
      </c>
      <c r="D467" s="291" t="s">
        <v>4183</v>
      </c>
      <c r="E467" s="281" t="s">
        <v>4140</v>
      </c>
      <c r="H467">
        <v>4</v>
      </c>
      <c r="K467" t="str">
        <f t="shared" si="7"/>
        <v>7015204</v>
      </c>
      <c r="L467">
        <v>670</v>
      </c>
    </row>
    <row r="468" spans="1:12">
      <c r="A468" t="s">
        <v>4137</v>
      </c>
      <c r="B468" t="s">
        <v>4138</v>
      </c>
      <c r="D468" s="291" t="s">
        <v>4184</v>
      </c>
      <c r="E468" s="282" t="s">
        <v>4146</v>
      </c>
      <c r="H468">
        <v>6</v>
      </c>
      <c r="K468" t="str">
        <f t="shared" si="7"/>
        <v>7016206</v>
      </c>
      <c r="L468">
        <v>0</v>
      </c>
    </row>
    <row r="469" spans="1:12">
      <c r="A469" t="s">
        <v>4137</v>
      </c>
      <c r="B469" t="s">
        <v>4138</v>
      </c>
      <c r="D469" s="291" t="s">
        <v>4184</v>
      </c>
      <c r="E469" s="282" t="s">
        <v>4146</v>
      </c>
      <c r="H469">
        <v>5</v>
      </c>
      <c r="K469" t="str">
        <f t="shared" si="7"/>
        <v>7016205</v>
      </c>
      <c r="L469">
        <v>110</v>
      </c>
    </row>
    <row r="470" spans="1:12">
      <c r="A470" t="s">
        <v>4137</v>
      </c>
      <c r="B470" t="s">
        <v>4138</v>
      </c>
      <c r="D470" s="291" t="s">
        <v>4184</v>
      </c>
      <c r="E470" s="282" t="s">
        <v>4146</v>
      </c>
      <c r="H470">
        <v>4</v>
      </c>
      <c r="K470" t="str">
        <f t="shared" si="7"/>
        <v>7016204</v>
      </c>
      <c r="L470">
        <v>470</v>
      </c>
    </row>
    <row r="471" spans="1:12">
      <c r="A471" t="s">
        <v>4137</v>
      </c>
      <c r="B471" t="s">
        <v>4138</v>
      </c>
      <c r="D471" s="291" t="s">
        <v>4185</v>
      </c>
      <c r="E471" s="282" t="s">
        <v>4147</v>
      </c>
      <c r="H471">
        <v>6</v>
      </c>
      <c r="K471" t="str">
        <f t="shared" si="7"/>
        <v>7017206</v>
      </c>
      <c r="L471">
        <v>0</v>
      </c>
    </row>
    <row r="472" spans="1:12">
      <c r="A472" t="s">
        <v>4137</v>
      </c>
      <c r="B472" t="s">
        <v>4138</v>
      </c>
      <c r="D472" s="291" t="s">
        <v>4185</v>
      </c>
      <c r="E472" s="282" t="s">
        <v>4147</v>
      </c>
      <c r="H472">
        <v>5</v>
      </c>
      <c r="K472" t="str">
        <f t="shared" si="7"/>
        <v>7017205</v>
      </c>
      <c r="L472">
        <v>110</v>
      </c>
    </row>
    <row r="473" spans="1:12">
      <c r="A473" t="s">
        <v>4137</v>
      </c>
      <c r="B473" t="s">
        <v>4138</v>
      </c>
      <c r="D473" s="291" t="s">
        <v>4185</v>
      </c>
      <c r="E473" s="282" t="s">
        <v>4147</v>
      </c>
      <c r="H473">
        <v>4</v>
      </c>
      <c r="K473" t="str">
        <f t="shared" si="7"/>
        <v>7017204</v>
      </c>
      <c r="L473">
        <v>470</v>
      </c>
    </row>
    <row r="474" spans="1:12">
      <c r="A474" t="s">
        <v>4137</v>
      </c>
      <c r="B474" t="s">
        <v>4138</v>
      </c>
      <c r="D474" s="291" t="s">
        <v>4186</v>
      </c>
      <c r="E474" s="283" t="s">
        <v>4148</v>
      </c>
      <c r="H474">
        <v>6</v>
      </c>
      <c r="K474" t="str">
        <f t="shared" si="7"/>
        <v>7018206</v>
      </c>
      <c r="L474">
        <v>2650</v>
      </c>
    </row>
    <row r="475" spans="1:12">
      <c r="A475" t="s">
        <v>4137</v>
      </c>
      <c r="B475" t="s">
        <v>4138</v>
      </c>
      <c r="D475" s="291" t="s">
        <v>4186</v>
      </c>
      <c r="E475" s="283" t="s">
        <v>4148</v>
      </c>
      <c r="H475">
        <v>5</v>
      </c>
      <c r="K475" t="str">
        <f t="shared" si="7"/>
        <v>7018205</v>
      </c>
      <c r="L475">
        <v>2200</v>
      </c>
    </row>
    <row r="476" spans="1:12">
      <c r="A476" t="s">
        <v>4137</v>
      </c>
      <c r="B476" t="s">
        <v>4138</v>
      </c>
      <c r="D476" s="291" t="s">
        <v>4186</v>
      </c>
      <c r="E476" s="283" t="s">
        <v>4148</v>
      </c>
      <c r="H476">
        <v>4</v>
      </c>
      <c r="K476" t="str">
        <f t="shared" si="7"/>
        <v>7018204</v>
      </c>
      <c r="L476">
        <v>1940</v>
      </c>
    </row>
    <row r="477" spans="1:12">
      <c r="A477" t="s">
        <v>4137</v>
      </c>
      <c r="B477" t="s">
        <v>4138</v>
      </c>
      <c r="D477" s="291" t="s">
        <v>4187</v>
      </c>
      <c r="E477" s="283" t="s">
        <v>4149</v>
      </c>
      <c r="H477">
        <v>3</v>
      </c>
      <c r="K477" t="str">
        <f t="shared" si="7"/>
        <v>7019203</v>
      </c>
      <c r="L477">
        <v>2400</v>
      </c>
    </row>
    <row r="478" spans="1:12">
      <c r="A478" t="s">
        <v>4137</v>
      </c>
      <c r="B478" t="s">
        <v>4138</v>
      </c>
      <c r="D478" s="291" t="s">
        <v>4188</v>
      </c>
      <c r="E478" s="284" t="s">
        <v>4150</v>
      </c>
      <c r="H478">
        <v>6</v>
      </c>
      <c r="K478" t="str">
        <f t="shared" si="7"/>
        <v>7020206</v>
      </c>
      <c r="L478">
        <v>2660</v>
      </c>
    </row>
    <row r="479" spans="1:12">
      <c r="A479" t="s">
        <v>4137</v>
      </c>
      <c r="B479" t="s">
        <v>4138</v>
      </c>
      <c r="D479" s="291" t="s">
        <v>4188</v>
      </c>
      <c r="E479" s="284" t="s">
        <v>4150</v>
      </c>
      <c r="H479">
        <v>5</v>
      </c>
      <c r="K479" t="str">
        <f t="shared" si="7"/>
        <v>7020205</v>
      </c>
      <c r="L479">
        <v>2200</v>
      </c>
    </row>
    <row r="480" spans="1:12">
      <c r="A480" t="s">
        <v>4137</v>
      </c>
      <c r="B480" t="s">
        <v>4138</v>
      </c>
      <c r="D480" s="291" t="s">
        <v>4188</v>
      </c>
      <c r="E480" s="284" t="s">
        <v>4150</v>
      </c>
      <c r="H480">
        <v>4</v>
      </c>
      <c r="K480" t="str">
        <f t="shared" si="7"/>
        <v>7020204</v>
      </c>
      <c r="L480">
        <v>1940</v>
      </c>
    </row>
    <row r="481" spans="1:12">
      <c r="A481" t="s">
        <v>4137</v>
      </c>
      <c r="B481" t="s">
        <v>4138</v>
      </c>
      <c r="D481" s="291" t="s">
        <v>4189</v>
      </c>
      <c r="E481" s="284" t="s">
        <v>4151</v>
      </c>
      <c r="H481">
        <v>3</v>
      </c>
      <c r="K481" t="str">
        <f t="shared" si="7"/>
        <v>7021203</v>
      </c>
      <c r="L481">
        <v>2320</v>
      </c>
    </row>
    <row r="482" spans="1:12">
      <c r="A482" t="s">
        <v>4137</v>
      </c>
      <c r="B482" t="s">
        <v>4138</v>
      </c>
      <c r="D482" s="291" t="s">
        <v>4190</v>
      </c>
      <c r="E482" s="285" t="s">
        <v>4822</v>
      </c>
      <c r="H482">
        <v>2</v>
      </c>
      <c r="K482" t="str">
        <f t="shared" si="7"/>
        <v>7023202</v>
      </c>
      <c r="L482">
        <v>2040</v>
      </c>
    </row>
    <row r="483" spans="1:12">
      <c r="A483" t="s">
        <v>4137</v>
      </c>
      <c r="B483" t="s">
        <v>4138</v>
      </c>
      <c r="D483" s="291" t="s">
        <v>4190</v>
      </c>
      <c r="E483" s="285" t="s">
        <v>4152</v>
      </c>
      <c r="H483">
        <v>1</v>
      </c>
      <c r="K483" t="str">
        <f t="shared" si="7"/>
        <v>7023201</v>
      </c>
      <c r="L483">
        <v>960</v>
      </c>
    </row>
    <row r="484" spans="1:12">
      <c r="A484" t="s">
        <v>4137</v>
      </c>
      <c r="B484" t="s">
        <v>4138</v>
      </c>
      <c r="D484" s="291" t="s">
        <v>4191</v>
      </c>
      <c r="E484" s="276" t="s">
        <v>4823</v>
      </c>
      <c r="H484">
        <v>2</v>
      </c>
      <c r="K484" t="str">
        <f t="shared" si="7"/>
        <v>7025202</v>
      </c>
      <c r="L484">
        <v>1880</v>
      </c>
    </row>
    <row r="485" spans="1:12">
      <c r="A485" t="s">
        <v>4137</v>
      </c>
      <c r="B485" t="s">
        <v>4138</v>
      </c>
      <c r="D485" s="291" t="s">
        <v>4191</v>
      </c>
      <c r="E485" s="276" t="s">
        <v>4153</v>
      </c>
      <c r="H485">
        <v>1</v>
      </c>
      <c r="K485" t="str">
        <f t="shared" si="7"/>
        <v>7025201</v>
      </c>
      <c r="L485">
        <v>900</v>
      </c>
    </row>
    <row r="486" spans="1:12">
      <c r="A486" t="s">
        <v>4137</v>
      </c>
      <c r="B486" t="s">
        <v>4138</v>
      </c>
      <c r="D486" s="291" t="s">
        <v>4192</v>
      </c>
      <c r="E486" s="286" t="s">
        <v>4154</v>
      </c>
      <c r="H486">
        <v>5</v>
      </c>
      <c r="K486" t="str">
        <f t="shared" si="7"/>
        <v>7026205</v>
      </c>
      <c r="L486">
        <v>360</v>
      </c>
    </row>
    <row r="487" spans="1:12">
      <c r="A487" t="s">
        <v>4137</v>
      </c>
      <c r="B487" t="s">
        <v>4138</v>
      </c>
      <c r="D487" s="291" t="s">
        <v>4192</v>
      </c>
      <c r="E487" s="286" t="s">
        <v>4154</v>
      </c>
      <c r="H487">
        <v>4</v>
      </c>
      <c r="K487" t="str">
        <f t="shared" si="7"/>
        <v>7026204</v>
      </c>
      <c r="L487">
        <v>730</v>
      </c>
    </row>
    <row r="488" spans="1:12">
      <c r="A488" t="s">
        <v>4137</v>
      </c>
      <c r="B488" t="s">
        <v>4138</v>
      </c>
      <c r="D488" s="291" t="s">
        <v>4193</v>
      </c>
      <c r="E488" s="286" t="s">
        <v>4155</v>
      </c>
      <c r="H488">
        <v>5</v>
      </c>
      <c r="K488" t="str">
        <f t="shared" si="7"/>
        <v>7027205</v>
      </c>
      <c r="L488">
        <v>360</v>
      </c>
    </row>
    <row r="489" spans="1:12">
      <c r="A489" t="s">
        <v>4137</v>
      </c>
      <c r="B489" t="s">
        <v>4138</v>
      </c>
      <c r="D489" s="291" t="s">
        <v>4193</v>
      </c>
      <c r="E489" s="286" t="s">
        <v>4155</v>
      </c>
      <c r="H489">
        <v>4</v>
      </c>
      <c r="K489" t="str">
        <f t="shared" si="7"/>
        <v>7027204</v>
      </c>
      <c r="L489">
        <v>730</v>
      </c>
    </row>
    <row r="490" spans="1:12">
      <c r="A490" t="s">
        <v>4137</v>
      </c>
      <c r="B490" t="s">
        <v>4138</v>
      </c>
      <c r="D490" s="291" t="s">
        <v>4194</v>
      </c>
      <c r="E490" s="213" t="s">
        <v>4156</v>
      </c>
      <c r="H490">
        <v>5</v>
      </c>
      <c r="K490" t="str">
        <f t="shared" si="7"/>
        <v>7028205</v>
      </c>
      <c r="L490">
        <v>350</v>
      </c>
    </row>
    <row r="491" spans="1:12">
      <c r="A491" t="s">
        <v>4137</v>
      </c>
      <c r="B491" t="s">
        <v>4138</v>
      </c>
      <c r="D491" s="291" t="s">
        <v>4194</v>
      </c>
      <c r="E491" s="213" t="s">
        <v>4156</v>
      </c>
      <c r="H491">
        <v>4</v>
      </c>
      <c r="K491" t="str">
        <f t="shared" si="7"/>
        <v>7028204</v>
      </c>
      <c r="L491">
        <v>730</v>
      </c>
    </row>
    <row r="492" spans="1:12">
      <c r="A492" t="s">
        <v>4137</v>
      </c>
      <c r="B492" t="s">
        <v>4138</v>
      </c>
      <c r="D492" s="291" t="s">
        <v>4195</v>
      </c>
      <c r="E492" s="213" t="s">
        <v>4157</v>
      </c>
      <c r="H492">
        <v>5</v>
      </c>
      <c r="K492" t="str">
        <f t="shared" si="7"/>
        <v>7029205</v>
      </c>
      <c r="L492">
        <v>350</v>
      </c>
    </row>
    <row r="493" spans="1:12">
      <c r="A493" t="s">
        <v>4137</v>
      </c>
      <c r="B493" t="s">
        <v>4138</v>
      </c>
      <c r="D493" s="291" t="s">
        <v>4195</v>
      </c>
      <c r="E493" s="213" t="s">
        <v>4157</v>
      </c>
      <c r="H493">
        <v>4</v>
      </c>
      <c r="K493" t="str">
        <f t="shared" si="7"/>
        <v>7029204</v>
      </c>
      <c r="L493">
        <v>730</v>
      </c>
    </row>
    <row r="494" spans="1:12">
      <c r="A494" t="s">
        <v>4137</v>
      </c>
      <c r="B494" t="s">
        <v>4138</v>
      </c>
      <c r="D494" s="291" t="s">
        <v>4196</v>
      </c>
      <c r="E494" s="287" t="s">
        <v>4158</v>
      </c>
      <c r="H494">
        <v>5</v>
      </c>
      <c r="K494" t="str">
        <f t="shared" si="7"/>
        <v>7030205</v>
      </c>
      <c r="L494">
        <v>360</v>
      </c>
    </row>
    <row r="495" spans="1:12">
      <c r="A495" t="s">
        <v>4137</v>
      </c>
      <c r="B495" t="s">
        <v>4138</v>
      </c>
      <c r="D495" s="291" t="s">
        <v>4196</v>
      </c>
      <c r="E495" s="287" t="s">
        <v>4158</v>
      </c>
      <c r="H495">
        <v>4</v>
      </c>
      <c r="K495" t="str">
        <f t="shared" si="7"/>
        <v>7030204</v>
      </c>
      <c r="L495">
        <v>730</v>
      </c>
    </row>
    <row r="496" spans="1:12">
      <c r="A496" t="s">
        <v>4137</v>
      </c>
      <c r="B496" t="s">
        <v>4138</v>
      </c>
      <c r="D496" s="291" t="s">
        <v>4197</v>
      </c>
      <c r="E496" s="287" t="s">
        <v>4159</v>
      </c>
      <c r="H496">
        <v>5</v>
      </c>
      <c r="K496" t="str">
        <f t="shared" si="7"/>
        <v>7031205</v>
      </c>
      <c r="L496">
        <v>360</v>
      </c>
    </row>
    <row r="497" spans="1:12">
      <c r="A497" t="s">
        <v>4137</v>
      </c>
      <c r="B497" t="s">
        <v>4138</v>
      </c>
      <c r="D497" s="291" t="s">
        <v>4197</v>
      </c>
      <c r="E497" s="287" t="s">
        <v>4159</v>
      </c>
      <c r="H497">
        <v>4</v>
      </c>
      <c r="K497" t="str">
        <f t="shared" si="7"/>
        <v>7031204</v>
      </c>
      <c r="L497">
        <v>730</v>
      </c>
    </row>
    <row r="498" spans="1:12">
      <c r="A498" t="s">
        <v>4137</v>
      </c>
      <c r="B498" t="s">
        <v>4138</v>
      </c>
      <c r="D498" s="291" t="s">
        <v>4198</v>
      </c>
      <c r="E498" s="288" t="s">
        <v>4160</v>
      </c>
      <c r="H498">
        <v>5</v>
      </c>
      <c r="K498" t="str">
        <f t="shared" si="7"/>
        <v>7032205</v>
      </c>
      <c r="L498">
        <v>350</v>
      </c>
    </row>
    <row r="499" spans="1:12">
      <c r="A499" t="s">
        <v>4137</v>
      </c>
      <c r="B499" t="s">
        <v>4138</v>
      </c>
      <c r="D499" s="291" t="s">
        <v>4198</v>
      </c>
      <c r="E499" s="288" t="s">
        <v>4160</v>
      </c>
      <c r="H499">
        <v>4</v>
      </c>
      <c r="K499" t="str">
        <f t="shared" si="7"/>
        <v>7032204</v>
      </c>
      <c r="L499">
        <v>730</v>
      </c>
    </row>
    <row r="500" spans="1:12">
      <c r="A500" t="s">
        <v>4137</v>
      </c>
      <c r="B500" t="s">
        <v>4138</v>
      </c>
      <c r="D500" s="291" t="s">
        <v>4176</v>
      </c>
      <c r="E500" s="288" t="s">
        <v>4161</v>
      </c>
      <c r="H500">
        <v>5</v>
      </c>
      <c r="K500" t="str">
        <f t="shared" si="7"/>
        <v>7033205</v>
      </c>
      <c r="L500">
        <v>350</v>
      </c>
    </row>
    <row r="501" spans="1:12">
      <c r="A501" t="s">
        <v>4137</v>
      </c>
      <c r="B501" t="s">
        <v>4138</v>
      </c>
      <c r="D501" s="291" t="s">
        <v>4176</v>
      </c>
      <c r="E501" s="288" t="s">
        <v>4161</v>
      </c>
      <c r="H501">
        <v>4</v>
      </c>
      <c r="K501" t="str">
        <f t="shared" si="7"/>
        <v>7033204</v>
      </c>
      <c r="L501">
        <v>730</v>
      </c>
    </row>
    <row r="502" spans="1:12">
      <c r="A502" t="s">
        <v>4137</v>
      </c>
      <c r="B502" t="s">
        <v>4138</v>
      </c>
      <c r="D502" s="291" t="s">
        <v>4199</v>
      </c>
      <c r="E502" s="289" t="s">
        <v>4162</v>
      </c>
      <c r="H502">
        <v>6</v>
      </c>
      <c r="K502" t="str">
        <f t="shared" si="7"/>
        <v>7034206</v>
      </c>
      <c r="L502">
        <v>1770</v>
      </c>
    </row>
    <row r="503" spans="1:12">
      <c r="A503" t="s">
        <v>4137</v>
      </c>
      <c r="B503" t="s">
        <v>4138</v>
      </c>
      <c r="D503" s="291" t="s">
        <v>4199</v>
      </c>
      <c r="E503" s="289" t="s">
        <v>4162</v>
      </c>
      <c r="H503">
        <v>5</v>
      </c>
      <c r="K503" t="str">
        <f t="shared" si="7"/>
        <v>7034205</v>
      </c>
      <c r="L503">
        <v>1770</v>
      </c>
    </row>
    <row r="504" spans="1:12">
      <c r="A504" t="s">
        <v>4137</v>
      </c>
      <c r="B504" t="s">
        <v>4138</v>
      </c>
      <c r="D504" s="291" t="s">
        <v>4199</v>
      </c>
      <c r="E504" s="289" t="s">
        <v>4162</v>
      </c>
      <c r="H504">
        <v>4</v>
      </c>
      <c r="K504" t="str">
        <f t="shared" si="7"/>
        <v>7034204</v>
      </c>
      <c r="L504">
        <v>1770</v>
      </c>
    </row>
    <row r="505" spans="1:12">
      <c r="A505" t="s">
        <v>4137</v>
      </c>
      <c r="B505" t="s">
        <v>4138</v>
      </c>
      <c r="D505" s="291" t="s">
        <v>4199</v>
      </c>
      <c r="E505" s="289" t="s">
        <v>4162</v>
      </c>
      <c r="H505">
        <v>3</v>
      </c>
      <c r="K505" t="str">
        <f t="shared" si="7"/>
        <v>7034203</v>
      </c>
      <c r="L505">
        <v>1770</v>
      </c>
    </row>
    <row r="506" spans="1:12">
      <c r="A506" t="s">
        <v>4137</v>
      </c>
      <c r="B506" t="s">
        <v>4138</v>
      </c>
      <c r="D506" s="291" t="s">
        <v>4199</v>
      </c>
      <c r="E506" s="289" t="s">
        <v>4162</v>
      </c>
      <c r="H506">
        <v>2</v>
      </c>
      <c r="K506" t="str">
        <f t="shared" si="7"/>
        <v>7034202</v>
      </c>
      <c r="L506">
        <v>1770</v>
      </c>
    </row>
    <row r="507" spans="1:12">
      <c r="A507" t="s">
        <v>4137</v>
      </c>
      <c r="B507" t="s">
        <v>4138</v>
      </c>
      <c r="D507" s="291" t="s">
        <v>4199</v>
      </c>
      <c r="E507" s="289" t="s">
        <v>4162</v>
      </c>
      <c r="H507">
        <v>1</v>
      </c>
      <c r="K507" t="str">
        <f t="shared" si="7"/>
        <v>7034201</v>
      </c>
      <c r="L507">
        <v>620</v>
      </c>
    </row>
    <row r="508" spans="1:12">
      <c r="A508" t="s">
        <v>4137</v>
      </c>
      <c r="B508" t="s">
        <v>4138</v>
      </c>
      <c r="D508" s="291" t="s">
        <v>4200</v>
      </c>
      <c r="E508" s="290" t="s">
        <v>4163</v>
      </c>
      <c r="H508">
        <v>6</v>
      </c>
      <c r="K508" t="str">
        <f t="shared" si="7"/>
        <v>7035206</v>
      </c>
      <c r="L508">
        <v>1500</v>
      </c>
    </row>
    <row r="509" spans="1:12">
      <c r="A509" t="s">
        <v>4137</v>
      </c>
      <c r="B509" t="s">
        <v>4138</v>
      </c>
      <c r="D509" s="291" t="s">
        <v>4200</v>
      </c>
      <c r="E509" s="290" t="s">
        <v>4163</v>
      </c>
      <c r="H509">
        <v>5</v>
      </c>
      <c r="K509" t="str">
        <f t="shared" si="7"/>
        <v>7035205</v>
      </c>
      <c r="L509">
        <v>1500</v>
      </c>
    </row>
    <row r="510" spans="1:12">
      <c r="A510" t="s">
        <v>4137</v>
      </c>
      <c r="B510" t="s">
        <v>4138</v>
      </c>
      <c r="D510" s="291" t="s">
        <v>4200</v>
      </c>
      <c r="E510" s="290" t="s">
        <v>4163</v>
      </c>
      <c r="H510">
        <v>4</v>
      </c>
      <c r="K510" t="str">
        <f t="shared" si="7"/>
        <v>7035204</v>
      </c>
      <c r="L510">
        <v>1500</v>
      </c>
    </row>
    <row r="511" spans="1:12">
      <c r="A511" t="s">
        <v>4137</v>
      </c>
      <c r="B511" t="s">
        <v>4138</v>
      </c>
      <c r="D511" s="291" t="s">
        <v>4200</v>
      </c>
      <c r="E511" s="290" t="s">
        <v>4163</v>
      </c>
      <c r="H511">
        <v>3</v>
      </c>
      <c r="K511" t="str">
        <f t="shared" si="7"/>
        <v>7035203</v>
      </c>
      <c r="L511">
        <v>1500</v>
      </c>
    </row>
    <row r="512" spans="1:12">
      <c r="A512" t="s">
        <v>4137</v>
      </c>
      <c r="B512" t="s">
        <v>4138</v>
      </c>
      <c r="D512" s="291" t="s">
        <v>4175</v>
      </c>
      <c r="E512" s="290" t="s">
        <v>4163</v>
      </c>
      <c r="H512">
        <v>2</v>
      </c>
      <c r="K512" t="str">
        <f t="shared" si="7"/>
        <v>7035202</v>
      </c>
      <c r="L512">
        <v>1500</v>
      </c>
    </row>
    <row r="513" spans="1:12">
      <c r="A513" t="s">
        <v>4137</v>
      </c>
      <c r="B513" t="s">
        <v>4138</v>
      </c>
      <c r="D513" s="291" t="s">
        <v>4200</v>
      </c>
      <c r="E513" s="290" t="s">
        <v>4163</v>
      </c>
      <c r="H513">
        <v>1</v>
      </c>
      <c r="K513" t="str">
        <f t="shared" si="7"/>
        <v>7035201</v>
      </c>
      <c r="L513">
        <v>550</v>
      </c>
    </row>
  </sheetData>
  <sheetProtection password="A886" sheet="1" objects="1" scenarios="1"/>
  <autoFilter ref="A1:L513"/>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L7" sqref="L7"/>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3" t="s">
        <v>189</v>
      </c>
      <c r="B1" s="120" t="s">
        <v>43</v>
      </c>
      <c r="C1" s="125" t="s">
        <v>50</v>
      </c>
      <c r="D1" s="123" t="s">
        <v>188</v>
      </c>
      <c r="E1" s="139" t="s">
        <v>136</v>
      </c>
      <c r="F1" s="119" t="s">
        <v>190</v>
      </c>
      <c r="G1" s="119" t="s">
        <v>697</v>
      </c>
      <c r="H1" s="120" t="s">
        <v>139</v>
      </c>
      <c r="I1" s="120" t="s">
        <v>707</v>
      </c>
      <c r="J1" s="149"/>
    </row>
    <row r="2" spans="1:10">
      <c r="A2" s="124" t="s">
        <v>52</v>
      </c>
      <c r="B2" s="121" t="s">
        <v>191</v>
      </c>
      <c r="C2" s="126">
        <v>11.6</v>
      </c>
      <c r="D2" t="s">
        <v>1031</v>
      </c>
      <c r="E2" t="s">
        <v>865</v>
      </c>
      <c r="F2">
        <v>672</v>
      </c>
      <c r="G2" s="148" t="str">
        <f>D2&amp;A2</f>
        <v>642501</v>
      </c>
      <c r="H2">
        <f>ROUNDDOWN(F2*C2,0)</f>
        <v>7795</v>
      </c>
      <c r="I2" s="212" t="s">
        <v>708</v>
      </c>
      <c r="J2" s="212" t="s">
        <v>970</v>
      </c>
    </row>
    <row r="3" spans="1:10" ht="12.75" customHeight="1">
      <c r="A3" s="122" t="str">
        <f>A2</f>
        <v>01</v>
      </c>
      <c r="B3" t="str">
        <f>B2</f>
        <v>1級地</v>
      </c>
      <c r="C3" s="127">
        <f>C2</f>
        <v>11.6</v>
      </c>
      <c r="D3" t="s">
        <v>1032</v>
      </c>
      <c r="E3" t="s">
        <v>866</v>
      </c>
      <c r="F3">
        <v>560</v>
      </c>
      <c r="G3" s="148" t="str">
        <f t="shared" ref="G3:G21" si="0">D3&amp;A3</f>
        <v>642601</v>
      </c>
      <c r="H3">
        <f t="shared" ref="H3:H21" si="1">ROUNDDOWN(F3*C3,0)</f>
        <v>6496</v>
      </c>
      <c r="I3" s="212" t="s">
        <v>708</v>
      </c>
      <c r="J3" s="212" t="s">
        <v>971</v>
      </c>
    </row>
    <row r="4" spans="1:10" ht="12.75" customHeight="1">
      <c r="A4" s="122" t="str">
        <f t="shared" ref="A4:A67" si="2">A3</f>
        <v>01</v>
      </c>
      <c r="B4" t="str">
        <f t="shared" ref="B4:B67" si="3">B3</f>
        <v>1級地</v>
      </c>
      <c r="C4" s="127">
        <f t="shared" ref="C4:C67" si="4">C3</f>
        <v>11.6</v>
      </c>
      <c r="D4" t="s">
        <v>1033</v>
      </c>
      <c r="E4" t="s">
        <v>867</v>
      </c>
      <c r="F4">
        <v>448</v>
      </c>
      <c r="G4" s="148" t="str">
        <f t="shared" si="0"/>
        <v>642701</v>
      </c>
      <c r="H4">
        <f t="shared" si="1"/>
        <v>5196</v>
      </c>
      <c r="I4" s="212" t="s">
        <v>708</v>
      </c>
      <c r="J4" s="212" t="s">
        <v>972</v>
      </c>
    </row>
    <row r="5" spans="1:10" ht="12.75" customHeight="1">
      <c r="A5" s="122" t="str">
        <f t="shared" si="2"/>
        <v>01</v>
      </c>
      <c r="B5" t="str">
        <f t="shared" si="3"/>
        <v>1級地</v>
      </c>
      <c r="C5" s="127">
        <f t="shared" si="4"/>
        <v>11.6</v>
      </c>
      <c r="D5" t="s">
        <v>1034</v>
      </c>
      <c r="E5" t="s">
        <v>868</v>
      </c>
      <c r="F5">
        <v>448</v>
      </c>
      <c r="G5" s="148" t="str">
        <f t="shared" si="0"/>
        <v>642801</v>
      </c>
      <c r="H5">
        <f t="shared" si="1"/>
        <v>5196</v>
      </c>
      <c r="I5" s="212" t="s">
        <v>708</v>
      </c>
      <c r="J5" s="212" t="s">
        <v>973</v>
      </c>
    </row>
    <row r="6" spans="1:10" ht="12.75" customHeight="1">
      <c r="A6" s="122" t="str">
        <f t="shared" si="2"/>
        <v>01</v>
      </c>
      <c r="B6" t="str">
        <f t="shared" si="3"/>
        <v>1級地</v>
      </c>
      <c r="C6" s="127">
        <f t="shared" si="4"/>
        <v>11.6</v>
      </c>
      <c r="D6" t="s">
        <v>1035</v>
      </c>
      <c r="E6" t="s">
        <v>869</v>
      </c>
      <c r="F6">
        <v>373</v>
      </c>
      <c r="G6" s="148" t="str">
        <f t="shared" si="0"/>
        <v>642901</v>
      </c>
      <c r="H6">
        <f t="shared" si="1"/>
        <v>4326</v>
      </c>
      <c r="I6" s="212" t="s">
        <v>708</v>
      </c>
      <c r="J6" s="212" t="s">
        <v>971</v>
      </c>
    </row>
    <row r="7" spans="1:10" ht="12.75" customHeight="1">
      <c r="A7" s="122" t="str">
        <f t="shared" si="2"/>
        <v>01</v>
      </c>
      <c r="B7" t="str">
        <f t="shared" si="3"/>
        <v>1級地</v>
      </c>
      <c r="C7" s="127">
        <f t="shared" si="4"/>
        <v>11.6</v>
      </c>
      <c r="D7" t="s">
        <v>1036</v>
      </c>
      <c r="E7" t="s">
        <v>870</v>
      </c>
      <c r="F7">
        <v>299</v>
      </c>
      <c r="G7" s="148" t="str">
        <f t="shared" si="0"/>
        <v>643001</v>
      </c>
      <c r="H7">
        <f t="shared" si="1"/>
        <v>3468</v>
      </c>
      <c r="I7" s="212" t="s">
        <v>708</v>
      </c>
      <c r="J7" s="212" t="s">
        <v>972</v>
      </c>
    </row>
    <row r="8" spans="1:10" ht="12.75" customHeight="1">
      <c r="A8" s="122" t="str">
        <f t="shared" si="2"/>
        <v>01</v>
      </c>
      <c r="B8" t="str">
        <f t="shared" si="3"/>
        <v>1級地</v>
      </c>
      <c r="C8" s="127">
        <f t="shared" si="4"/>
        <v>11.6</v>
      </c>
      <c r="D8" t="s">
        <v>1037</v>
      </c>
      <c r="E8" t="s">
        <v>871</v>
      </c>
      <c r="F8">
        <v>336</v>
      </c>
      <c r="G8" s="148" t="str">
        <f t="shared" si="0"/>
        <v>643101</v>
      </c>
      <c r="H8">
        <f t="shared" si="1"/>
        <v>3897</v>
      </c>
      <c r="I8" s="212" t="s">
        <v>708</v>
      </c>
      <c r="J8" s="212" t="s">
        <v>974</v>
      </c>
    </row>
    <row r="9" spans="1:10" ht="12.75" customHeight="1">
      <c r="A9" s="122" t="str">
        <f t="shared" si="2"/>
        <v>01</v>
      </c>
      <c r="B9" t="str">
        <f t="shared" si="3"/>
        <v>1級地</v>
      </c>
      <c r="C9" s="127">
        <f t="shared" si="4"/>
        <v>11.6</v>
      </c>
      <c r="D9" t="s">
        <v>1038</v>
      </c>
      <c r="E9" t="s">
        <v>872</v>
      </c>
      <c r="F9">
        <v>280</v>
      </c>
      <c r="G9" s="148" t="str">
        <f t="shared" si="0"/>
        <v>643201</v>
      </c>
      <c r="H9">
        <f t="shared" si="1"/>
        <v>3248</v>
      </c>
      <c r="I9" s="212" t="s">
        <v>708</v>
      </c>
      <c r="J9" s="212" t="s">
        <v>971</v>
      </c>
    </row>
    <row r="10" spans="1:10" ht="12.75" customHeight="1">
      <c r="A10" s="122" t="str">
        <f t="shared" si="2"/>
        <v>01</v>
      </c>
      <c r="B10" t="str">
        <f t="shared" si="3"/>
        <v>1級地</v>
      </c>
      <c r="C10" s="127">
        <f t="shared" si="4"/>
        <v>11.6</v>
      </c>
      <c r="D10" t="s">
        <v>1039</v>
      </c>
      <c r="E10" t="s">
        <v>873</v>
      </c>
      <c r="F10">
        <v>224</v>
      </c>
      <c r="G10" s="148" t="str">
        <f t="shared" si="0"/>
        <v>643301</v>
      </c>
      <c r="H10">
        <f t="shared" si="1"/>
        <v>2598</v>
      </c>
      <c r="I10" s="212" t="s">
        <v>708</v>
      </c>
      <c r="J10" s="212" t="s">
        <v>972</v>
      </c>
    </row>
    <row r="11" spans="1:10" ht="12.75" customHeight="1">
      <c r="A11" s="122" t="str">
        <f t="shared" si="2"/>
        <v>01</v>
      </c>
      <c r="B11" t="str">
        <f t="shared" si="3"/>
        <v>1級地</v>
      </c>
      <c r="C11" s="127">
        <f t="shared" si="4"/>
        <v>11.6</v>
      </c>
      <c r="D11" t="s">
        <v>1040</v>
      </c>
      <c r="E11" t="s">
        <v>874</v>
      </c>
      <c r="F11">
        <v>269</v>
      </c>
      <c r="G11" s="148" t="str">
        <f t="shared" si="0"/>
        <v>643401</v>
      </c>
      <c r="H11">
        <f t="shared" si="1"/>
        <v>3120</v>
      </c>
      <c r="I11" s="212" t="s">
        <v>708</v>
      </c>
      <c r="J11" s="212" t="s">
        <v>975</v>
      </c>
    </row>
    <row r="12" spans="1:10" ht="12.75" customHeight="1">
      <c r="A12" s="122" t="str">
        <f t="shared" si="2"/>
        <v>01</v>
      </c>
      <c r="B12" t="str">
        <f t="shared" si="3"/>
        <v>1級地</v>
      </c>
      <c r="C12" s="127">
        <f t="shared" si="4"/>
        <v>11.6</v>
      </c>
      <c r="D12" t="s">
        <v>1041</v>
      </c>
      <c r="E12" t="s">
        <v>875</v>
      </c>
      <c r="F12">
        <v>224</v>
      </c>
      <c r="G12" s="148" t="str">
        <f t="shared" si="0"/>
        <v>643501</v>
      </c>
      <c r="H12">
        <f t="shared" si="1"/>
        <v>2598</v>
      </c>
      <c r="I12" s="212" t="s">
        <v>708</v>
      </c>
      <c r="J12" s="212" t="s">
        <v>971</v>
      </c>
    </row>
    <row r="13" spans="1:10" ht="12.75" customHeight="1">
      <c r="A13" s="122" t="str">
        <f t="shared" si="2"/>
        <v>01</v>
      </c>
      <c r="B13" t="str">
        <f t="shared" si="3"/>
        <v>1級地</v>
      </c>
      <c r="C13" s="127">
        <f t="shared" si="4"/>
        <v>11.6</v>
      </c>
      <c r="D13" t="s">
        <v>1042</v>
      </c>
      <c r="E13" t="s">
        <v>876</v>
      </c>
      <c r="F13">
        <v>179</v>
      </c>
      <c r="G13" s="148" t="str">
        <f t="shared" si="0"/>
        <v>643601</v>
      </c>
      <c r="H13">
        <f t="shared" si="1"/>
        <v>2076</v>
      </c>
      <c r="I13" s="212" t="s">
        <v>708</v>
      </c>
      <c r="J13" s="212" t="s">
        <v>972</v>
      </c>
    </row>
    <row r="14" spans="1:10" ht="12.75" customHeight="1">
      <c r="A14" s="122" t="str">
        <f t="shared" si="2"/>
        <v>01</v>
      </c>
      <c r="B14" t="str">
        <f t="shared" si="3"/>
        <v>1級地</v>
      </c>
      <c r="C14" s="127">
        <f t="shared" si="4"/>
        <v>11.6</v>
      </c>
      <c r="D14" t="s">
        <v>1043</v>
      </c>
      <c r="E14" t="s">
        <v>877</v>
      </c>
      <c r="F14">
        <v>224</v>
      </c>
      <c r="G14" s="148" t="str">
        <f t="shared" si="0"/>
        <v>643701</v>
      </c>
      <c r="H14">
        <f t="shared" si="1"/>
        <v>2598</v>
      </c>
      <c r="I14" s="212" t="s">
        <v>708</v>
      </c>
      <c r="J14" s="212" t="s">
        <v>976</v>
      </c>
    </row>
    <row r="15" spans="1:10" ht="12.75" customHeight="1">
      <c r="A15" s="122" t="str">
        <f t="shared" si="2"/>
        <v>01</v>
      </c>
      <c r="B15" t="str">
        <f t="shared" si="3"/>
        <v>1級地</v>
      </c>
      <c r="C15" s="127">
        <f t="shared" si="4"/>
        <v>11.6</v>
      </c>
      <c r="D15" t="s">
        <v>1044</v>
      </c>
      <c r="E15" t="s">
        <v>878</v>
      </c>
      <c r="F15">
        <v>187</v>
      </c>
      <c r="G15" s="148" t="str">
        <f t="shared" si="0"/>
        <v>643801</v>
      </c>
      <c r="H15">
        <f t="shared" si="1"/>
        <v>2169</v>
      </c>
      <c r="I15" s="212" t="s">
        <v>708</v>
      </c>
      <c r="J15" s="212" t="s">
        <v>971</v>
      </c>
    </row>
    <row r="16" spans="1:10" ht="12.75" customHeight="1">
      <c r="A16" s="122" t="str">
        <f t="shared" si="2"/>
        <v>01</v>
      </c>
      <c r="B16" t="str">
        <f t="shared" si="3"/>
        <v>1級地</v>
      </c>
      <c r="C16" s="127">
        <f t="shared" si="4"/>
        <v>11.6</v>
      </c>
      <c r="D16" t="s">
        <v>1045</v>
      </c>
      <c r="E16" t="s">
        <v>879</v>
      </c>
      <c r="F16">
        <v>149</v>
      </c>
      <c r="G16" s="148" t="str">
        <f t="shared" si="0"/>
        <v>643901</v>
      </c>
      <c r="H16">
        <f t="shared" si="1"/>
        <v>1728</v>
      </c>
      <c r="I16" s="212" t="s">
        <v>708</v>
      </c>
      <c r="J16" s="212" t="s">
        <v>972</v>
      </c>
    </row>
    <row r="17" spans="1:10" ht="12.75" customHeight="1">
      <c r="A17" s="122" t="str">
        <f t="shared" si="2"/>
        <v>01</v>
      </c>
      <c r="B17" t="str">
        <f t="shared" si="3"/>
        <v>1級地</v>
      </c>
      <c r="C17" s="127">
        <f t="shared" si="4"/>
        <v>11.6</v>
      </c>
      <c r="D17" t="s">
        <v>1046</v>
      </c>
      <c r="E17" t="s">
        <v>880</v>
      </c>
      <c r="F17">
        <v>192</v>
      </c>
      <c r="G17" s="148" t="str">
        <f t="shared" si="0"/>
        <v>644001</v>
      </c>
      <c r="H17">
        <f t="shared" si="1"/>
        <v>2227</v>
      </c>
      <c r="I17" s="212" t="s">
        <v>708</v>
      </c>
      <c r="J17" s="212" t="s">
        <v>977</v>
      </c>
    </row>
    <row r="18" spans="1:10" ht="12.75" customHeight="1">
      <c r="A18" s="122" t="str">
        <f t="shared" si="2"/>
        <v>01</v>
      </c>
      <c r="B18" t="str">
        <f t="shared" si="3"/>
        <v>1級地</v>
      </c>
      <c r="C18" s="127">
        <f t="shared" si="4"/>
        <v>11.6</v>
      </c>
      <c r="D18" t="s">
        <v>1047</v>
      </c>
      <c r="E18" t="s">
        <v>881</v>
      </c>
      <c r="F18">
        <v>160</v>
      </c>
      <c r="G18" s="148" t="str">
        <f t="shared" si="0"/>
        <v>644101</v>
      </c>
      <c r="H18">
        <f t="shared" si="1"/>
        <v>1856</v>
      </c>
      <c r="I18" s="212" t="s">
        <v>708</v>
      </c>
      <c r="J18" s="212" t="s">
        <v>971</v>
      </c>
    </row>
    <row r="19" spans="1:10" ht="12.75" customHeight="1">
      <c r="A19" s="122" t="str">
        <f t="shared" si="2"/>
        <v>01</v>
      </c>
      <c r="B19" t="str">
        <f t="shared" si="3"/>
        <v>1級地</v>
      </c>
      <c r="C19" s="127">
        <f t="shared" si="4"/>
        <v>11.6</v>
      </c>
      <c r="D19" t="s">
        <v>1048</v>
      </c>
      <c r="E19" t="s">
        <v>882</v>
      </c>
      <c r="F19">
        <v>128</v>
      </c>
      <c r="G19" s="148" t="str">
        <f t="shared" si="0"/>
        <v>644201</v>
      </c>
      <c r="H19">
        <f t="shared" si="1"/>
        <v>1484</v>
      </c>
      <c r="I19" s="212" t="s">
        <v>708</v>
      </c>
      <c r="J19" s="212" t="s">
        <v>972</v>
      </c>
    </row>
    <row r="20" spans="1:10" ht="12.75" customHeight="1">
      <c r="A20" s="122" t="str">
        <f t="shared" si="2"/>
        <v>01</v>
      </c>
      <c r="B20" t="str">
        <f t="shared" si="3"/>
        <v>1級地</v>
      </c>
      <c r="C20" s="127">
        <f t="shared" si="4"/>
        <v>11.6</v>
      </c>
      <c r="D20" t="s">
        <v>1049</v>
      </c>
      <c r="E20" t="s">
        <v>883</v>
      </c>
      <c r="F20">
        <v>168</v>
      </c>
      <c r="G20" s="148" t="str">
        <f t="shared" si="0"/>
        <v>644301</v>
      </c>
      <c r="H20">
        <f t="shared" si="1"/>
        <v>1948</v>
      </c>
      <c r="I20" s="212" t="s">
        <v>708</v>
      </c>
      <c r="J20" s="212" t="s">
        <v>978</v>
      </c>
    </row>
    <row r="21" spans="1:10" ht="12.75" customHeight="1">
      <c r="A21" s="122" t="str">
        <f t="shared" si="2"/>
        <v>01</v>
      </c>
      <c r="B21" t="str">
        <f t="shared" si="3"/>
        <v>1級地</v>
      </c>
      <c r="C21" s="127">
        <f t="shared" si="4"/>
        <v>11.6</v>
      </c>
      <c r="D21" t="s">
        <v>1050</v>
      </c>
      <c r="E21" t="s">
        <v>884</v>
      </c>
      <c r="F21">
        <v>140</v>
      </c>
      <c r="G21" s="148" t="str">
        <f t="shared" si="0"/>
        <v>644401</v>
      </c>
      <c r="H21">
        <f t="shared" si="1"/>
        <v>1624</v>
      </c>
      <c r="I21" s="212" t="s">
        <v>708</v>
      </c>
      <c r="J21" s="212" t="s">
        <v>971</v>
      </c>
    </row>
    <row r="22" spans="1:10" ht="12.75" customHeight="1">
      <c r="A22" s="122" t="str">
        <f>A21</f>
        <v>01</v>
      </c>
      <c r="B22" t="str">
        <f>B21</f>
        <v>1級地</v>
      </c>
      <c r="C22" s="127">
        <f>C21</f>
        <v>11.6</v>
      </c>
      <c r="D22" t="s">
        <v>1051</v>
      </c>
      <c r="E22" t="s">
        <v>885</v>
      </c>
      <c r="F22">
        <v>112</v>
      </c>
      <c r="G22" s="148" t="str">
        <f t="shared" ref="G22:G59" si="5">D22&amp;A22</f>
        <v>644501</v>
      </c>
      <c r="H22">
        <f t="shared" ref="H22:H59" si="6">ROUNDDOWN(F22*C22,0)</f>
        <v>1299</v>
      </c>
      <c r="I22" s="212" t="s">
        <v>708</v>
      </c>
      <c r="J22" s="212" t="s">
        <v>972</v>
      </c>
    </row>
    <row r="23" spans="1:10" ht="12.75" customHeight="1">
      <c r="A23" s="122" t="str">
        <f t="shared" si="2"/>
        <v>01</v>
      </c>
      <c r="B23" t="str">
        <f t="shared" si="3"/>
        <v>1級地</v>
      </c>
      <c r="C23" s="127">
        <f t="shared" si="4"/>
        <v>11.6</v>
      </c>
      <c r="D23" t="s">
        <v>1052</v>
      </c>
      <c r="E23" t="s">
        <v>886</v>
      </c>
      <c r="F23">
        <v>149</v>
      </c>
      <c r="G23" s="148" t="str">
        <f t="shared" si="5"/>
        <v>644601</v>
      </c>
      <c r="H23">
        <f t="shared" si="6"/>
        <v>1728</v>
      </c>
      <c r="I23" s="212" t="s">
        <v>708</v>
      </c>
      <c r="J23" s="212" t="s">
        <v>979</v>
      </c>
    </row>
    <row r="24" spans="1:10" ht="12.75" customHeight="1">
      <c r="A24" s="122" t="str">
        <f t="shared" si="2"/>
        <v>01</v>
      </c>
      <c r="B24" t="str">
        <f t="shared" si="3"/>
        <v>1級地</v>
      </c>
      <c r="C24" s="127">
        <f t="shared" si="4"/>
        <v>11.6</v>
      </c>
      <c r="D24" t="s">
        <v>1053</v>
      </c>
      <c r="E24" t="s">
        <v>887</v>
      </c>
      <c r="F24">
        <v>124</v>
      </c>
      <c r="G24" s="148" t="str">
        <f t="shared" si="5"/>
        <v>644701</v>
      </c>
      <c r="H24">
        <f t="shared" si="6"/>
        <v>1438</v>
      </c>
      <c r="I24" s="212" t="s">
        <v>708</v>
      </c>
      <c r="J24" s="212" t="s">
        <v>971</v>
      </c>
    </row>
    <row r="25" spans="1:10" ht="12.75" customHeight="1">
      <c r="A25" s="122" t="str">
        <f t="shared" si="2"/>
        <v>01</v>
      </c>
      <c r="B25" t="str">
        <f t="shared" si="3"/>
        <v>1級地</v>
      </c>
      <c r="C25" s="127">
        <f t="shared" si="4"/>
        <v>11.6</v>
      </c>
      <c r="D25" t="s">
        <v>1054</v>
      </c>
      <c r="E25" t="s">
        <v>888</v>
      </c>
      <c r="F25">
        <v>99</v>
      </c>
      <c r="G25" s="148" t="str">
        <f t="shared" si="5"/>
        <v>644801</v>
      </c>
      <c r="H25">
        <f t="shared" si="6"/>
        <v>1148</v>
      </c>
      <c r="I25" s="212" t="s">
        <v>708</v>
      </c>
      <c r="J25" s="212" t="s">
        <v>972</v>
      </c>
    </row>
    <row r="26" spans="1:10" ht="12.75" customHeight="1">
      <c r="A26" s="122" t="str">
        <f t="shared" si="2"/>
        <v>01</v>
      </c>
      <c r="B26" t="str">
        <f t="shared" si="3"/>
        <v>1級地</v>
      </c>
      <c r="C26" s="127">
        <f t="shared" si="4"/>
        <v>11.6</v>
      </c>
      <c r="D26" t="s">
        <v>1055</v>
      </c>
      <c r="E26" t="s">
        <v>889</v>
      </c>
      <c r="F26">
        <v>135</v>
      </c>
      <c r="G26" s="148" t="str">
        <f t="shared" si="5"/>
        <v>644901</v>
      </c>
      <c r="H26">
        <f t="shared" si="6"/>
        <v>1566</v>
      </c>
      <c r="I26" s="212" t="s">
        <v>708</v>
      </c>
      <c r="J26" s="212" t="s">
        <v>980</v>
      </c>
    </row>
    <row r="27" spans="1:10" ht="12.75" customHeight="1">
      <c r="A27" s="122" t="str">
        <f t="shared" si="2"/>
        <v>01</v>
      </c>
      <c r="B27" t="str">
        <f t="shared" si="3"/>
        <v>1級地</v>
      </c>
      <c r="C27" s="127">
        <f t="shared" si="4"/>
        <v>11.6</v>
      </c>
      <c r="D27" t="s">
        <v>1056</v>
      </c>
      <c r="E27" t="s">
        <v>890</v>
      </c>
      <c r="F27">
        <v>113</v>
      </c>
      <c r="G27" s="148" t="str">
        <f t="shared" si="5"/>
        <v>645001</v>
      </c>
      <c r="H27">
        <f t="shared" si="6"/>
        <v>1310</v>
      </c>
      <c r="I27" s="212" t="s">
        <v>708</v>
      </c>
      <c r="J27" s="212" t="s">
        <v>971</v>
      </c>
    </row>
    <row r="28" spans="1:10" ht="12.75" customHeight="1">
      <c r="A28" s="122" t="str">
        <f t="shared" si="2"/>
        <v>01</v>
      </c>
      <c r="B28" t="str">
        <f t="shared" si="3"/>
        <v>1級地</v>
      </c>
      <c r="C28" s="127">
        <f t="shared" si="4"/>
        <v>11.6</v>
      </c>
      <c r="D28" t="s">
        <v>1057</v>
      </c>
      <c r="E28" t="s">
        <v>891</v>
      </c>
      <c r="F28">
        <v>90</v>
      </c>
      <c r="G28" s="148" t="str">
        <f t="shared" si="5"/>
        <v>645101</v>
      </c>
      <c r="H28">
        <f t="shared" si="6"/>
        <v>1044</v>
      </c>
      <c r="I28" s="212" t="s">
        <v>708</v>
      </c>
      <c r="J28" s="212" t="s">
        <v>972</v>
      </c>
    </row>
    <row r="29" spans="1:10" ht="12.75" customHeight="1">
      <c r="A29" s="122" t="str">
        <f t="shared" si="2"/>
        <v>01</v>
      </c>
      <c r="B29" t="str">
        <f t="shared" si="3"/>
        <v>1級地</v>
      </c>
      <c r="C29" s="127">
        <f t="shared" si="4"/>
        <v>11.6</v>
      </c>
      <c r="D29" t="s">
        <v>1058</v>
      </c>
      <c r="E29" t="s">
        <v>892</v>
      </c>
      <c r="F29">
        <v>122</v>
      </c>
      <c r="G29" s="148" t="str">
        <f t="shared" si="5"/>
        <v>645201</v>
      </c>
      <c r="H29">
        <f t="shared" si="6"/>
        <v>1415</v>
      </c>
      <c r="I29" s="212" t="s">
        <v>708</v>
      </c>
      <c r="J29" s="212" t="s">
        <v>981</v>
      </c>
    </row>
    <row r="30" spans="1:10" ht="12.75" customHeight="1">
      <c r="A30" s="122" t="str">
        <f t="shared" si="2"/>
        <v>01</v>
      </c>
      <c r="B30" t="str">
        <f t="shared" si="3"/>
        <v>1級地</v>
      </c>
      <c r="C30" s="127">
        <f t="shared" si="4"/>
        <v>11.6</v>
      </c>
      <c r="D30" t="s">
        <v>1059</v>
      </c>
      <c r="E30" t="s">
        <v>893</v>
      </c>
      <c r="F30">
        <v>102</v>
      </c>
      <c r="G30" s="148" t="str">
        <f t="shared" si="5"/>
        <v>645301</v>
      </c>
      <c r="H30">
        <f t="shared" si="6"/>
        <v>1183</v>
      </c>
      <c r="I30" s="212" t="s">
        <v>708</v>
      </c>
      <c r="J30" s="212" t="s">
        <v>971</v>
      </c>
    </row>
    <row r="31" spans="1:10" ht="12.75" customHeight="1">
      <c r="A31" s="122" t="str">
        <f t="shared" si="2"/>
        <v>01</v>
      </c>
      <c r="B31" t="str">
        <f t="shared" si="3"/>
        <v>1級地</v>
      </c>
      <c r="C31" s="127">
        <f t="shared" si="4"/>
        <v>11.6</v>
      </c>
      <c r="D31" t="s">
        <v>1060</v>
      </c>
      <c r="E31" t="s">
        <v>894</v>
      </c>
      <c r="F31">
        <v>81</v>
      </c>
      <c r="G31" s="148" t="str">
        <f t="shared" si="5"/>
        <v>645401</v>
      </c>
      <c r="H31">
        <f t="shared" si="6"/>
        <v>939</v>
      </c>
      <c r="I31" s="212" t="s">
        <v>708</v>
      </c>
      <c r="J31" s="212" t="s">
        <v>972</v>
      </c>
    </row>
    <row r="32" spans="1:10" ht="12.75" customHeight="1">
      <c r="A32" s="122" t="str">
        <f t="shared" si="2"/>
        <v>01</v>
      </c>
      <c r="B32" t="str">
        <f t="shared" si="3"/>
        <v>1級地</v>
      </c>
      <c r="C32" s="127">
        <f t="shared" si="4"/>
        <v>11.6</v>
      </c>
      <c r="D32" t="s">
        <v>1061</v>
      </c>
      <c r="E32" t="s">
        <v>895</v>
      </c>
      <c r="F32">
        <v>112</v>
      </c>
      <c r="G32" s="148" t="str">
        <f t="shared" si="5"/>
        <v>645501</v>
      </c>
      <c r="H32">
        <f t="shared" si="6"/>
        <v>1299</v>
      </c>
      <c r="I32" s="212" t="s">
        <v>708</v>
      </c>
      <c r="J32" s="212" t="s">
        <v>982</v>
      </c>
    </row>
    <row r="33" spans="1:10" ht="12.75" customHeight="1">
      <c r="A33" s="122" t="str">
        <f t="shared" si="2"/>
        <v>01</v>
      </c>
      <c r="B33" t="str">
        <f t="shared" si="3"/>
        <v>1級地</v>
      </c>
      <c r="C33" s="127">
        <f t="shared" si="4"/>
        <v>11.6</v>
      </c>
      <c r="D33" t="s">
        <v>1062</v>
      </c>
      <c r="E33" t="s">
        <v>896</v>
      </c>
      <c r="F33">
        <v>93</v>
      </c>
      <c r="G33" s="148" t="str">
        <f t="shared" si="5"/>
        <v>645601</v>
      </c>
      <c r="H33">
        <f t="shared" si="6"/>
        <v>1078</v>
      </c>
      <c r="I33" s="212" t="s">
        <v>708</v>
      </c>
      <c r="J33" s="212" t="s">
        <v>971</v>
      </c>
    </row>
    <row r="34" spans="1:10" ht="12.75" customHeight="1">
      <c r="A34" s="122" t="str">
        <f t="shared" si="2"/>
        <v>01</v>
      </c>
      <c r="B34" t="str">
        <f t="shared" si="3"/>
        <v>1級地</v>
      </c>
      <c r="C34" s="127">
        <f t="shared" si="4"/>
        <v>11.6</v>
      </c>
      <c r="D34" t="s">
        <v>1063</v>
      </c>
      <c r="E34" t="s">
        <v>897</v>
      </c>
      <c r="F34">
        <v>75</v>
      </c>
      <c r="G34" s="148" t="str">
        <f t="shared" si="5"/>
        <v>645701</v>
      </c>
      <c r="H34">
        <f t="shared" si="6"/>
        <v>870</v>
      </c>
      <c r="I34" s="212" t="s">
        <v>708</v>
      </c>
      <c r="J34" s="212" t="s">
        <v>972</v>
      </c>
    </row>
    <row r="35" spans="1:10" ht="12.75" customHeight="1">
      <c r="A35" s="122" t="str">
        <f t="shared" si="2"/>
        <v>01</v>
      </c>
      <c r="B35" t="str">
        <f t="shared" si="3"/>
        <v>1級地</v>
      </c>
      <c r="C35" s="127">
        <f t="shared" si="4"/>
        <v>11.6</v>
      </c>
      <c r="D35" t="s">
        <v>1064</v>
      </c>
      <c r="E35" t="s">
        <v>898</v>
      </c>
      <c r="F35">
        <v>103</v>
      </c>
      <c r="G35" s="148" t="str">
        <f t="shared" si="5"/>
        <v>645801</v>
      </c>
      <c r="H35">
        <f t="shared" si="6"/>
        <v>1194</v>
      </c>
      <c r="I35" s="212" t="s">
        <v>708</v>
      </c>
      <c r="J35" s="212" t="s">
        <v>983</v>
      </c>
    </row>
    <row r="36" spans="1:10" ht="12.75" customHeight="1">
      <c r="A36" s="122" t="str">
        <f t="shared" si="2"/>
        <v>01</v>
      </c>
      <c r="B36" t="str">
        <f t="shared" si="3"/>
        <v>1級地</v>
      </c>
      <c r="C36" s="127">
        <f t="shared" si="4"/>
        <v>11.6</v>
      </c>
      <c r="D36" t="s">
        <v>1065</v>
      </c>
      <c r="E36" t="s">
        <v>899</v>
      </c>
      <c r="F36">
        <v>86</v>
      </c>
      <c r="G36" s="148" t="str">
        <f t="shared" si="5"/>
        <v>645901</v>
      </c>
      <c r="H36">
        <f t="shared" si="6"/>
        <v>997</v>
      </c>
      <c r="I36" s="212" t="s">
        <v>708</v>
      </c>
      <c r="J36" s="212" t="s">
        <v>971</v>
      </c>
    </row>
    <row r="37" spans="1:10" ht="12.75" customHeight="1">
      <c r="A37" s="122" t="str">
        <f t="shared" si="2"/>
        <v>01</v>
      </c>
      <c r="B37" t="str">
        <f t="shared" si="3"/>
        <v>1級地</v>
      </c>
      <c r="C37" s="127">
        <f t="shared" si="4"/>
        <v>11.6</v>
      </c>
      <c r="D37" t="s">
        <v>1066</v>
      </c>
      <c r="E37" t="s">
        <v>900</v>
      </c>
      <c r="F37">
        <v>69</v>
      </c>
      <c r="G37" s="148" t="str">
        <f t="shared" si="5"/>
        <v>646001</v>
      </c>
      <c r="H37">
        <f t="shared" si="6"/>
        <v>800</v>
      </c>
      <c r="I37" s="212" t="s">
        <v>708</v>
      </c>
      <c r="J37" s="212" t="s">
        <v>972</v>
      </c>
    </row>
    <row r="38" spans="1:10" ht="12.75" customHeight="1">
      <c r="A38" s="122" t="str">
        <f t="shared" si="2"/>
        <v>01</v>
      </c>
      <c r="B38" t="str">
        <f t="shared" si="3"/>
        <v>1級地</v>
      </c>
      <c r="C38" s="127">
        <f t="shared" si="4"/>
        <v>11.6</v>
      </c>
      <c r="D38" t="s">
        <v>1067</v>
      </c>
      <c r="E38" t="s">
        <v>901</v>
      </c>
      <c r="F38">
        <v>96</v>
      </c>
      <c r="G38" s="148" t="str">
        <f t="shared" si="5"/>
        <v>646101</v>
      </c>
      <c r="H38">
        <f t="shared" si="6"/>
        <v>1113</v>
      </c>
      <c r="I38" s="212" t="s">
        <v>708</v>
      </c>
      <c r="J38" s="212" t="s">
        <v>984</v>
      </c>
    </row>
    <row r="39" spans="1:10" ht="12.75" customHeight="1">
      <c r="A39" s="122" t="str">
        <f t="shared" si="2"/>
        <v>01</v>
      </c>
      <c r="B39" t="str">
        <f t="shared" si="3"/>
        <v>1級地</v>
      </c>
      <c r="C39" s="127">
        <f t="shared" si="4"/>
        <v>11.6</v>
      </c>
      <c r="D39" t="s">
        <v>1068</v>
      </c>
      <c r="E39" t="s">
        <v>902</v>
      </c>
      <c r="F39">
        <v>80</v>
      </c>
      <c r="G39" s="148" t="str">
        <f t="shared" si="5"/>
        <v>646201</v>
      </c>
      <c r="H39">
        <f t="shared" si="6"/>
        <v>928</v>
      </c>
      <c r="I39" s="212" t="s">
        <v>708</v>
      </c>
      <c r="J39" s="212" t="s">
        <v>971</v>
      </c>
    </row>
    <row r="40" spans="1:10" ht="12.75" customHeight="1">
      <c r="A40" s="122" t="str">
        <f t="shared" si="2"/>
        <v>01</v>
      </c>
      <c r="B40" t="str">
        <f t="shared" si="3"/>
        <v>1級地</v>
      </c>
      <c r="C40" s="127">
        <f t="shared" si="4"/>
        <v>11.6</v>
      </c>
      <c r="D40" t="s">
        <v>1069</v>
      </c>
      <c r="E40" t="s">
        <v>903</v>
      </c>
      <c r="F40">
        <v>64</v>
      </c>
      <c r="G40" s="148" t="str">
        <f t="shared" si="5"/>
        <v>646301</v>
      </c>
      <c r="H40">
        <f t="shared" si="6"/>
        <v>742</v>
      </c>
      <c r="I40" s="212" t="s">
        <v>708</v>
      </c>
      <c r="J40" s="212" t="s">
        <v>972</v>
      </c>
    </row>
    <row r="41" spans="1:10" ht="12.75" customHeight="1">
      <c r="A41" s="122" t="str">
        <f>A40</f>
        <v>01</v>
      </c>
      <c r="B41" t="str">
        <f>B40</f>
        <v>1級地</v>
      </c>
      <c r="C41" s="127">
        <f>C40</f>
        <v>11.6</v>
      </c>
      <c r="D41" t="s">
        <v>1070</v>
      </c>
      <c r="E41" t="s">
        <v>904</v>
      </c>
      <c r="F41">
        <v>90</v>
      </c>
      <c r="G41" s="148" t="str">
        <f t="shared" si="5"/>
        <v>646401</v>
      </c>
      <c r="H41">
        <f t="shared" si="6"/>
        <v>1044</v>
      </c>
      <c r="I41" s="212" t="s">
        <v>708</v>
      </c>
      <c r="J41" s="212" t="s">
        <v>985</v>
      </c>
    </row>
    <row r="42" spans="1:10" ht="12.75" customHeight="1">
      <c r="A42" s="122" t="str">
        <f t="shared" si="2"/>
        <v>01</v>
      </c>
      <c r="B42" t="str">
        <f t="shared" si="3"/>
        <v>1級地</v>
      </c>
      <c r="C42" s="127">
        <f t="shared" si="4"/>
        <v>11.6</v>
      </c>
      <c r="D42" t="s">
        <v>1071</v>
      </c>
      <c r="E42" t="s">
        <v>905</v>
      </c>
      <c r="F42">
        <v>75</v>
      </c>
      <c r="G42" s="148" t="str">
        <f t="shared" si="5"/>
        <v>646501</v>
      </c>
      <c r="H42">
        <f t="shared" si="6"/>
        <v>870</v>
      </c>
      <c r="I42" s="212" t="s">
        <v>708</v>
      </c>
      <c r="J42" s="212" t="s">
        <v>971</v>
      </c>
    </row>
    <row r="43" spans="1:10" ht="12.75" customHeight="1">
      <c r="A43" s="122" t="str">
        <f t="shared" si="2"/>
        <v>01</v>
      </c>
      <c r="B43" t="str">
        <f t="shared" si="3"/>
        <v>1級地</v>
      </c>
      <c r="C43" s="127">
        <f t="shared" si="4"/>
        <v>11.6</v>
      </c>
      <c r="D43" t="s">
        <v>1072</v>
      </c>
      <c r="E43" t="s">
        <v>906</v>
      </c>
      <c r="F43">
        <v>60</v>
      </c>
      <c r="G43" s="148" t="str">
        <f t="shared" si="5"/>
        <v>646601</v>
      </c>
      <c r="H43">
        <f t="shared" si="6"/>
        <v>696</v>
      </c>
      <c r="I43" s="212" t="s">
        <v>708</v>
      </c>
      <c r="J43" s="212" t="s">
        <v>972</v>
      </c>
    </row>
    <row r="44" spans="1:10" ht="12.75" customHeight="1">
      <c r="A44" s="122" t="str">
        <f t="shared" si="2"/>
        <v>01</v>
      </c>
      <c r="B44" t="str">
        <f t="shared" si="3"/>
        <v>1級地</v>
      </c>
      <c r="C44" s="127">
        <f t="shared" si="4"/>
        <v>11.6</v>
      </c>
      <c r="D44" t="s">
        <v>1073</v>
      </c>
      <c r="E44" t="s">
        <v>907</v>
      </c>
      <c r="F44">
        <v>84</v>
      </c>
      <c r="G44" s="148" t="str">
        <f t="shared" si="5"/>
        <v>646701</v>
      </c>
      <c r="H44">
        <f t="shared" si="6"/>
        <v>974</v>
      </c>
      <c r="I44" s="212" t="s">
        <v>708</v>
      </c>
      <c r="J44" s="212" t="s">
        <v>986</v>
      </c>
    </row>
    <row r="45" spans="1:10" ht="12.75" customHeight="1">
      <c r="A45" s="122" t="str">
        <f t="shared" si="2"/>
        <v>01</v>
      </c>
      <c r="B45" t="str">
        <f t="shared" si="3"/>
        <v>1級地</v>
      </c>
      <c r="C45" s="127">
        <f t="shared" si="4"/>
        <v>11.6</v>
      </c>
      <c r="D45" t="s">
        <v>1074</v>
      </c>
      <c r="E45" t="s">
        <v>908</v>
      </c>
      <c r="F45">
        <v>70</v>
      </c>
      <c r="G45" s="148" t="str">
        <f t="shared" si="5"/>
        <v>646801</v>
      </c>
      <c r="H45">
        <f t="shared" si="6"/>
        <v>812</v>
      </c>
      <c r="I45" s="212" t="s">
        <v>708</v>
      </c>
      <c r="J45" s="212" t="s">
        <v>971</v>
      </c>
    </row>
    <row r="46" spans="1:10" ht="12.75" customHeight="1">
      <c r="A46" s="122" t="str">
        <f t="shared" si="2"/>
        <v>01</v>
      </c>
      <c r="B46" t="str">
        <f t="shared" si="3"/>
        <v>1級地</v>
      </c>
      <c r="C46" s="127">
        <f t="shared" si="4"/>
        <v>11.6</v>
      </c>
      <c r="D46" t="s">
        <v>1075</v>
      </c>
      <c r="E46" t="s">
        <v>909</v>
      </c>
      <c r="F46">
        <v>56</v>
      </c>
      <c r="G46" s="148" t="str">
        <f t="shared" si="5"/>
        <v>646901</v>
      </c>
      <c r="H46">
        <f t="shared" si="6"/>
        <v>649</v>
      </c>
      <c r="I46" s="212" t="s">
        <v>708</v>
      </c>
      <c r="J46" s="212" t="s">
        <v>972</v>
      </c>
    </row>
    <row r="47" spans="1:10" ht="12.75" customHeight="1">
      <c r="A47" s="122" t="str">
        <f t="shared" si="2"/>
        <v>01</v>
      </c>
      <c r="B47" t="str">
        <f t="shared" si="3"/>
        <v>1級地</v>
      </c>
      <c r="C47" s="127">
        <f t="shared" si="4"/>
        <v>11.6</v>
      </c>
      <c r="D47" t="s">
        <v>1076</v>
      </c>
      <c r="E47" t="s">
        <v>910</v>
      </c>
      <c r="F47">
        <v>79</v>
      </c>
      <c r="G47" s="148" t="str">
        <f t="shared" si="5"/>
        <v>647001</v>
      </c>
      <c r="H47">
        <f t="shared" si="6"/>
        <v>916</v>
      </c>
      <c r="I47" s="212" t="s">
        <v>708</v>
      </c>
      <c r="J47" s="212" t="s">
        <v>987</v>
      </c>
    </row>
    <row r="48" spans="1:10" ht="12.75" customHeight="1">
      <c r="A48" s="122" t="str">
        <f t="shared" si="2"/>
        <v>01</v>
      </c>
      <c r="B48" t="str">
        <f t="shared" si="3"/>
        <v>1級地</v>
      </c>
      <c r="C48" s="127">
        <f t="shared" si="4"/>
        <v>11.6</v>
      </c>
      <c r="D48" t="s">
        <v>1077</v>
      </c>
      <c r="E48" t="s">
        <v>911</v>
      </c>
      <c r="F48">
        <v>66</v>
      </c>
      <c r="G48" s="148" t="str">
        <f t="shared" si="5"/>
        <v>647101</v>
      </c>
      <c r="H48">
        <f t="shared" si="6"/>
        <v>765</v>
      </c>
      <c r="I48" s="212" t="s">
        <v>708</v>
      </c>
      <c r="J48" s="212" t="s">
        <v>971</v>
      </c>
    </row>
    <row r="49" spans="1:10" ht="12.75" customHeight="1">
      <c r="A49" s="122" t="str">
        <f t="shared" si="2"/>
        <v>01</v>
      </c>
      <c r="B49" t="str">
        <f t="shared" si="3"/>
        <v>1級地</v>
      </c>
      <c r="C49" s="127">
        <f t="shared" si="4"/>
        <v>11.6</v>
      </c>
      <c r="D49" t="s">
        <v>1078</v>
      </c>
      <c r="E49" t="s">
        <v>912</v>
      </c>
      <c r="F49">
        <v>53</v>
      </c>
      <c r="G49" s="148" t="str">
        <f t="shared" si="5"/>
        <v>647201</v>
      </c>
      <c r="H49">
        <f t="shared" si="6"/>
        <v>614</v>
      </c>
      <c r="I49" s="212" t="s">
        <v>708</v>
      </c>
      <c r="J49" s="212" t="s">
        <v>972</v>
      </c>
    </row>
    <row r="50" spans="1:10" ht="12.75" customHeight="1">
      <c r="A50" s="122" t="str">
        <f t="shared" si="2"/>
        <v>01</v>
      </c>
      <c r="B50" t="str">
        <f t="shared" si="3"/>
        <v>1級地</v>
      </c>
      <c r="C50" s="127">
        <f t="shared" si="4"/>
        <v>11.6</v>
      </c>
      <c r="D50" t="s">
        <v>1079</v>
      </c>
      <c r="E50" t="s">
        <v>913</v>
      </c>
      <c r="F50">
        <v>75</v>
      </c>
      <c r="G50" s="148" t="str">
        <f t="shared" si="5"/>
        <v>647301</v>
      </c>
      <c r="H50">
        <f t="shared" si="6"/>
        <v>870</v>
      </c>
      <c r="I50" s="212" t="s">
        <v>708</v>
      </c>
      <c r="J50" s="212" t="s">
        <v>988</v>
      </c>
    </row>
    <row r="51" spans="1:10" ht="12.75" customHeight="1">
      <c r="A51" s="122" t="str">
        <f t="shared" si="2"/>
        <v>01</v>
      </c>
      <c r="B51" t="str">
        <f t="shared" si="3"/>
        <v>1級地</v>
      </c>
      <c r="C51" s="127">
        <f t="shared" si="4"/>
        <v>11.6</v>
      </c>
      <c r="D51" t="s">
        <v>1080</v>
      </c>
      <c r="E51" t="s">
        <v>914</v>
      </c>
      <c r="F51">
        <v>63</v>
      </c>
      <c r="G51" s="148" t="str">
        <f t="shared" si="5"/>
        <v>647401</v>
      </c>
      <c r="H51">
        <f t="shared" si="6"/>
        <v>730</v>
      </c>
      <c r="I51" s="212" t="s">
        <v>708</v>
      </c>
      <c r="J51" s="212" t="s">
        <v>971</v>
      </c>
    </row>
    <row r="52" spans="1:10" ht="12.75" customHeight="1">
      <c r="A52" s="122" t="str">
        <f t="shared" si="2"/>
        <v>01</v>
      </c>
      <c r="B52" t="str">
        <f t="shared" si="3"/>
        <v>1級地</v>
      </c>
      <c r="C52" s="127">
        <f t="shared" si="4"/>
        <v>11.6</v>
      </c>
      <c r="D52" t="s">
        <v>1081</v>
      </c>
      <c r="E52" t="s">
        <v>915</v>
      </c>
      <c r="F52">
        <v>50</v>
      </c>
      <c r="G52" s="148" t="str">
        <f t="shared" si="5"/>
        <v>647501</v>
      </c>
      <c r="H52">
        <f t="shared" si="6"/>
        <v>580</v>
      </c>
      <c r="I52" s="212" t="s">
        <v>708</v>
      </c>
      <c r="J52" s="212" t="s">
        <v>972</v>
      </c>
    </row>
    <row r="53" spans="1:10" ht="12.75" customHeight="1">
      <c r="A53" s="122" t="str">
        <f t="shared" si="2"/>
        <v>01</v>
      </c>
      <c r="B53" t="str">
        <f t="shared" si="3"/>
        <v>1級地</v>
      </c>
      <c r="C53" s="127">
        <f t="shared" si="4"/>
        <v>11.6</v>
      </c>
      <c r="D53" t="s">
        <v>1082</v>
      </c>
      <c r="E53" t="s">
        <v>916</v>
      </c>
      <c r="F53">
        <v>71</v>
      </c>
      <c r="G53" s="148" t="str">
        <f t="shared" si="5"/>
        <v>647601</v>
      </c>
      <c r="H53">
        <f t="shared" si="6"/>
        <v>823</v>
      </c>
      <c r="I53" s="212" t="s">
        <v>708</v>
      </c>
      <c r="J53" s="212" t="s">
        <v>989</v>
      </c>
    </row>
    <row r="54" spans="1:10" ht="12.75" customHeight="1">
      <c r="A54" s="122" t="str">
        <f t="shared" si="2"/>
        <v>01</v>
      </c>
      <c r="B54" t="str">
        <f t="shared" si="3"/>
        <v>1級地</v>
      </c>
      <c r="C54" s="127">
        <f t="shared" si="4"/>
        <v>11.6</v>
      </c>
      <c r="D54" t="s">
        <v>1083</v>
      </c>
      <c r="E54" t="s">
        <v>917</v>
      </c>
      <c r="F54">
        <v>59</v>
      </c>
      <c r="G54" s="148" t="str">
        <f t="shared" si="5"/>
        <v>647701</v>
      </c>
      <c r="H54">
        <f t="shared" si="6"/>
        <v>684</v>
      </c>
      <c r="I54" s="212" t="s">
        <v>708</v>
      </c>
      <c r="J54" s="212" t="s">
        <v>971</v>
      </c>
    </row>
    <row r="55" spans="1:10" ht="12.75" customHeight="1">
      <c r="A55" s="122" t="str">
        <f t="shared" si="2"/>
        <v>01</v>
      </c>
      <c r="B55" t="str">
        <f t="shared" si="3"/>
        <v>1級地</v>
      </c>
      <c r="C55" s="127">
        <f t="shared" si="4"/>
        <v>11.6</v>
      </c>
      <c r="D55" t="s">
        <v>1084</v>
      </c>
      <c r="E55" t="s">
        <v>918</v>
      </c>
      <c r="F55">
        <v>47</v>
      </c>
      <c r="G55" s="148" t="str">
        <f t="shared" si="5"/>
        <v>647801</v>
      </c>
      <c r="H55">
        <f t="shared" si="6"/>
        <v>545</v>
      </c>
      <c r="I55" s="212" t="s">
        <v>708</v>
      </c>
      <c r="J55" s="212" t="s">
        <v>972</v>
      </c>
    </row>
    <row r="56" spans="1:10" ht="12.75" customHeight="1">
      <c r="A56" s="122" t="str">
        <f t="shared" si="2"/>
        <v>01</v>
      </c>
      <c r="B56" t="str">
        <f t="shared" si="3"/>
        <v>1級地</v>
      </c>
      <c r="C56" s="127">
        <f t="shared" si="4"/>
        <v>11.6</v>
      </c>
      <c r="D56" t="s">
        <v>1085</v>
      </c>
      <c r="E56" t="s">
        <v>919</v>
      </c>
      <c r="F56">
        <v>67</v>
      </c>
      <c r="G56" s="148" t="str">
        <f t="shared" si="5"/>
        <v>647901</v>
      </c>
      <c r="H56">
        <f t="shared" si="6"/>
        <v>777</v>
      </c>
      <c r="I56" s="212" t="s">
        <v>708</v>
      </c>
      <c r="J56" s="212" t="s">
        <v>990</v>
      </c>
    </row>
    <row r="57" spans="1:10" ht="12.75" customHeight="1">
      <c r="A57" s="122" t="str">
        <f t="shared" si="2"/>
        <v>01</v>
      </c>
      <c r="B57" t="str">
        <f t="shared" si="3"/>
        <v>1級地</v>
      </c>
      <c r="C57" s="127">
        <f t="shared" si="4"/>
        <v>11.6</v>
      </c>
      <c r="D57" t="s">
        <v>1086</v>
      </c>
      <c r="E57" t="s">
        <v>920</v>
      </c>
      <c r="F57">
        <v>56</v>
      </c>
      <c r="G57" s="148" t="str">
        <f t="shared" si="5"/>
        <v>648001</v>
      </c>
      <c r="H57">
        <f t="shared" si="6"/>
        <v>649</v>
      </c>
      <c r="I57" s="212" t="s">
        <v>708</v>
      </c>
      <c r="J57" s="212" t="s">
        <v>971</v>
      </c>
    </row>
    <row r="58" spans="1:10" ht="12.75" customHeight="1">
      <c r="A58" s="122" t="str">
        <f t="shared" si="2"/>
        <v>01</v>
      </c>
      <c r="B58" t="str">
        <f t="shared" si="3"/>
        <v>1級地</v>
      </c>
      <c r="C58" s="127">
        <f t="shared" si="4"/>
        <v>11.6</v>
      </c>
      <c r="D58" t="s">
        <v>1087</v>
      </c>
      <c r="E58" t="s">
        <v>921</v>
      </c>
      <c r="F58">
        <v>45</v>
      </c>
      <c r="G58" s="148" t="str">
        <f t="shared" si="5"/>
        <v>648101</v>
      </c>
      <c r="H58">
        <f t="shared" si="6"/>
        <v>522</v>
      </c>
      <c r="I58" s="212" t="s">
        <v>708</v>
      </c>
      <c r="J58" s="212" t="s">
        <v>972</v>
      </c>
    </row>
    <row r="59" spans="1:10" ht="12.75" customHeight="1">
      <c r="A59" s="122" t="str">
        <f t="shared" si="2"/>
        <v>01</v>
      </c>
      <c r="B59" t="str">
        <f t="shared" si="3"/>
        <v>1級地</v>
      </c>
      <c r="C59" s="127">
        <f t="shared" si="4"/>
        <v>11.6</v>
      </c>
      <c r="D59" t="s">
        <v>1088</v>
      </c>
      <c r="E59" t="s">
        <v>922</v>
      </c>
      <c r="F59">
        <v>64</v>
      </c>
      <c r="G59" s="148" t="str">
        <f t="shared" si="5"/>
        <v>648201</v>
      </c>
      <c r="H59">
        <f t="shared" si="6"/>
        <v>742</v>
      </c>
      <c r="I59" s="212" t="s">
        <v>708</v>
      </c>
      <c r="J59" s="212" t="s">
        <v>991</v>
      </c>
    </row>
    <row r="60" spans="1:10" ht="12.75" customHeight="1">
      <c r="A60" s="122" t="str">
        <f>A59</f>
        <v>01</v>
      </c>
      <c r="B60" t="str">
        <f>B59</f>
        <v>1級地</v>
      </c>
      <c r="C60" s="127">
        <f>C59</f>
        <v>11.6</v>
      </c>
      <c r="D60" t="s">
        <v>1089</v>
      </c>
      <c r="E60" t="s">
        <v>923</v>
      </c>
      <c r="F60">
        <v>53</v>
      </c>
      <c r="G60" s="148" t="str">
        <f t="shared" ref="G60:G115" si="7">D60&amp;A60</f>
        <v>648301</v>
      </c>
      <c r="H60">
        <f t="shared" ref="H60:H115" si="8">ROUNDDOWN(F60*C60,0)</f>
        <v>614</v>
      </c>
      <c r="I60" s="212" t="s">
        <v>708</v>
      </c>
      <c r="J60" s="212" t="s">
        <v>971</v>
      </c>
    </row>
    <row r="61" spans="1:10" ht="12.75" customHeight="1">
      <c r="A61" s="122" t="str">
        <f t="shared" si="2"/>
        <v>01</v>
      </c>
      <c r="B61" t="str">
        <f t="shared" si="3"/>
        <v>1級地</v>
      </c>
      <c r="C61" s="127">
        <f t="shared" si="4"/>
        <v>11.6</v>
      </c>
      <c r="D61" t="s">
        <v>1090</v>
      </c>
      <c r="E61" t="s">
        <v>924</v>
      </c>
      <c r="F61">
        <v>43</v>
      </c>
      <c r="G61" s="148" t="str">
        <f t="shared" si="7"/>
        <v>648401</v>
      </c>
      <c r="H61">
        <f t="shared" si="8"/>
        <v>498</v>
      </c>
      <c r="I61" s="212" t="s">
        <v>708</v>
      </c>
      <c r="J61" s="212" t="s">
        <v>972</v>
      </c>
    </row>
    <row r="62" spans="1:10" ht="12.75" customHeight="1">
      <c r="A62" s="122" t="str">
        <f t="shared" si="2"/>
        <v>01</v>
      </c>
      <c r="B62" t="str">
        <f t="shared" si="3"/>
        <v>1級地</v>
      </c>
      <c r="C62" s="127">
        <f t="shared" si="4"/>
        <v>11.6</v>
      </c>
      <c r="D62" t="s">
        <v>1091</v>
      </c>
      <c r="E62" t="s">
        <v>925</v>
      </c>
      <c r="F62">
        <v>61</v>
      </c>
      <c r="G62" s="148" t="str">
        <f t="shared" si="7"/>
        <v>648501</v>
      </c>
      <c r="H62">
        <f t="shared" si="8"/>
        <v>707</v>
      </c>
      <c r="I62" s="212" t="s">
        <v>708</v>
      </c>
      <c r="J62" s="212" t="s">
        <v>992</v>
      </c>
    </row>
    <row r="63" spans="1:10" ht="12.75" customHeight="1">
      <c r="A63" s="122" t="str">
        <f t="shared" si="2"/>
        <v>01</v>
      </c>
      <c r="B63" t="str">
        <f t="shared" si="3"/>
        <v>1級地</v>
      </c>
      <c r="C63" s="127">
        <f t="shared" si="4"/>
        <v>11.6</v>
      </c>
      <c r="D63" t="s">
        <v>1092</v>
      </c>
      <c r="E63" t="s">
        <v>926</v>
      </c>
      <c r="F63">
        <v>51</v>
      </c>
      <c r="G63" s="148" t="str">
        <f t="shared" si="7"/>
        <v>648601</v>
      </c>
      <c r="H63">
        <f t="shared" si="8"/>
        <v>591</v>
      </c>
      <c r="I63" s="212" t="s">
        <v>708</v>
      </c>
      <c r="J63" s="212" t="s">
        <v>971</v>
      </c>
    </row>
    <row r="64" spans="1:10" ht="12.75" customHeight="1">
      <c r="A64" s="122" t="str">
        <f t="shared" si="2"/>
        <v>01</v>
      </c>
      <c r="B64" t="str">
        <f t="shared" si="3"/>
        <v>1級地</v>
      </c>
      <c r="C64" s="127">
        <f t="shared" si="4"/>
        <v>11.6</v>
      </c>
      <c r="D64" t="s">
        <v>1093</v>
      </c>
      <c r="E64" t="s">
        <v>927</v>
      </c>
      <c r="F64">
        <v>41</v>
      </c>
      <c r="G64" s="148" t="str">
        <f t="shared" si="7"/>
        <v>648701</v>
      </c>
      <c r="H64">
        <f t="shared" si="8"/>
        <v>475</v>
      </c>
      <c r="I64" s="212" t="s">
        <v>708</v>
      </c>
      <c r="J64" s="212" t="s">
        <v>972</v>
      </c>
    </row>
    <row r="65" spans="1:10" ht="12.75" customHeight="1">
      <c r="A65" s="122" t="str">
        <f t="shared" si="2"/>
        <v>01</v>
      </c>
      <c r="B65" t="str">
        <f t="shared" si="3"/>
        <v>1級地</v>
      </c>
      <c r="C65" s="127">
        <f t="shared" si="4"/>
        <v>11.6</v>
      </c>
      <c r="D65" t="s">
        <v>1094</v>
      </c>
      <c r="E65" t="s">
        <v>928</v>
      </c>
      <c r="F65">
        <v>58</v>
      </c>
      <c r="G65" s="148" t="str">
        <f t="shared" si="7"/>
        <v>648801</v>
      </c>
      <c r="H65">
        <f t="shared" si="8"/>
        <v>672</v>
      </c>
      <c r="I65" s="212" t="s">
        <v>708</v>
      </c>
      <c r="J65" s="212" t="s">
        <v>993</v>
      </c>
    </row>
    <row r="66" spans="1:10" ht="12.75" customHeight="1">
      <c r="A66" s="122" t="str">
        <f t="shared" si="2"/>
        <v>01</v>
      </c>
      <c r="B66" t="str">
        <f t="shared" si="3"/>
        <v>1級地</v>
      </c>
      <c r="C66" s="127">
        <f t="shared" si="4"/>
        <v>11.6</v>
      </c>
      <c r="D66" t="s">
        <v>1095</v>
      </c>
      <c r="E66" t="s">
        <v>929</v>
      </c>
      <c r="F66">
        <v>48</v>
      </c>
      <c r="G66" s="148" t="str">
        <f t="shared" si="7"/>
        <v>648901</v>
      </c>
      <c r="H66">
        <f t="shared" si="8"/>
        <v>556</v>
      </c>
      <c r="I66" s="212" t="s">
        <v>708</v>
      </c>
      <c r="J66" s="212" t="s">
        <v>971</v>
      </c>
    </row>
    <row r="67" spans="1:10" ht="12.75" customHeight="1">
      <c r="A67" s="122" t="str">
        <f t="shared" si="2"/>
        <v>01</v>
      </c>
      <c r="B67" t="str">
        <f t="shared" si="3"/>
        <v>1級地</v>
      </c>
      <c r="C67" s="127">
        <f t="shared" si="4"/>
        <v>11.6</v>
      </c>
      <c r="D67" t="s">
        <v>1096</v>
      </c>
      <c r="E67" t="s">
        <v>930</v>
      </c>
      <c r="F67">
        <v>39</v>
      </c>
      <c r="G67" s="148" t="str">
        <f t="shared" si="7"/>
        <v>649001</v>
      </c>
      <c r="H67">
        <f t="shared" si="8"/>
        <v>452</v>
      </c>
      <c r="I67" s="212" t="s">
        <v>708</v>
      </c>
      <c r="J67" s="212" t="s">
        <v>972</v>
      </c>
    </row>
    <row r="68" spans="1:10" ht="12.75" customHeight="1">
      <c r="A68" s="122" t="str">
        <f t="shared" ref="A68:C78" si="9">A67</f>
        <v>01</v>
      </c>
      <c r="B68" t="str">
        <f t="shared" si="9"/>
        <v>1級地</v>
      </c>
      <c r="C68" s="127">
        <f t="shared" si="9"/>
        <v>11.6</v>
      </c>
      <c r="D68" t="s">
        <v>1097</v>
      </c>
      <c r="E68" t="s">
        <v>931</v>
      </c>
      <c r="F68">
        <v>56</v>
      </c>
      <c r="G68" s="148" t="str">
        <f t="shared" si="7"/>
        <v>649101</v>
      </c>
      <c r="H68">
        <f t="shared" si="8"/>
        <v>649</v>
      </c>
      <c r="I68" s="212" t="s">
        <v>708</v>
      </c>
      <c r="J68" s="212" t="s">
        <v>994</v>
      </c>
    </row>
    <row r="69" spans="1:10" ht="12.75" customHeight="1">
      <c r="A69" s="122" t="str">
        <f t="shared" si="9"/>
        <v>01</v>
      </c>
      <c r="B69" t="str">
        <f t="shared" si="9"/>
        <v>1級地</v>
      </c>
      <c r="C69" s="127">
        <f t="shared" si="9"/>
        <v>11.6</v>
      </c>
      <c r="D69" t="s">
        <v>1098</v>
      </c>
      <c r="E69" t="s">
        <v>932</v>
      </c>
      <c r="F69">
        <v>47</v>
      </c>
      <c r="G69" s="148" t="str">
        <f t="shared" si="7"/>
        <v>649201</v>
      </c>
      <c r="H69">
        <f t="shared" si="8"/>
        <v>545</v>
      </c>
      <c r="I69" s="212" t="s">
        <v>708</v>
      </c>
      <c r="J69" s="212" t="s">
        <v>971</v>
      </c>
    </row>
    <row r="70" spans="1:10" ht="12.75" customHeight="1">
      <c r="A70" s="122" t="str">
        <f t="shared" si="9"/>
        <v>01</v>
      </c>
      <c r="B70" t="str">
        <f t="shared" si="9"/>
        <v>1級地</v>
      </c>
      <c r="C70" s="127">
        <f t="shared" si="9"/>
        <v>11.6</v>
      </c>
      <c r="D70" t="s">
        <v>1099</v>
      </c>
      <c r="E70" t="s">
        <v>933</v>
      </c>
      <c r="F70">
        <v>37</v>
      </c>
      <c r="G70" s="148" t="str">
        <f t="shared" si="7"/>
        <v>649301</v>
      </c>
      <c r="H70">
        <f t="shared" si="8"/>
        <v>429</v>
      </c>
      <c r="I70" s="212" t="s">
        <v>708</v>
      </c>
      <c r="J70" s="212" t="s">
        <v>972</v>
      </c>
    </row>
    <row r="71" spans="1:10" ht="12.75" customHeight="1">
      <c r="A71" s="122" t="str">
        <f t="shared" si="9"/>
        <v>01</v>
      </c>
      <c r="B71" t="str">
        <f t="shared" si="9"/>
        <v>1級地</v>
      </c>
      <c r="C71" s="127">
        <f t="shared" si="9"/>
        <v>11.6</v>
      </c>
      <c r="D71" t="s">
        <v>1100</v>
      </c>
      <c r="E71" t="s">
        <v>934</v>
      </c>
      <c r="F71">
        <v>54</v>
      </c>
      <c r="G71" s="148" t="str">
        <f t="shared" si="7"/>
        <v>649401</v>
      </c>
      <c r="H71">
        <f t="shared" si="8"/>
        <v>626</v>
      </c>
      <c r="I71" s="212" t="s">
        <v>708</v>
      </c>
      <c r="J71" s="212" t="s">
        <v>995</v>
      </c>
    </row>
    <row r="72" spans="1:10" ht="12.75" customHeight="1">
      <c r="A72" s="122" t="str">
        <f t="shared" si="9"/>
        <v>01</v>
      </c>
      <c r="B72" t="str">
        <f t="shared" si="9"/>
        <v>1級地</v>
      </c>
      <c r="C72" s="127">
        <f t="shared" si="9"/>
        <v>11.6</v>
      </c>
      <c r="D72" t="s">
        <v>1101</v>
      </c>
      <c r="E72" t="s">
        <v>935</v>
      </c>
      <c r="F72">
        <v>45</v>
      </c>
      <c r="G72" s="148" t="str">
        <f t="shared" si="7"/>
        <v>649501</v>
      </c>
      <c r="H72">
        <f t="shared" si="8"/>
        <v>522</v>
      </c>
      <c r="I72" s="212" t="s">
        <v>708</v>
      </c>
      <c r="J72" s="212" t="s">
        <v>971</v>
      </c>
    </row>
    <row r="73" spans="1:10" ht="12.75" customHeight="1">
      <c r="A73" s="122" t="str">
        <f t="shared" si="9"/>
        <v>01</v>
      </c>
      <c r="B73" t="str">
        <f t="shared" si="9"/>
        <v>1級地</v>
      </c>
      <c r="C73" s="127">
        <f t="shared" si="9"/>
        <v>11.6</v>
      </c>
      <c r="D73" t="s">
        <v>1102</v>
      </c>
      <c r="E73" t="s">
        <v>936</v>
      </c>
      <c r="F73">
        <v>36</v>
      </c>
      <c r="G73" s="148" t="str">
        <f t="shared" si="7"/>
        <v>649601</v>
      </c>
      <c r="H73">
        <f t="shared" si="8"/>
        <v>417</v>
      </c>
      <c r="I73" s="212" t="s">
        <v>708</v>
      </c>
      <c r="J73" s="212" t="s">
        <v>972</v>
      </c>
    </row>
    <row r="74" spans="1:10" ht="12.75" customHeight="1">
      <c r="A74" s="122" t="str">
        <f t="shared" si="9"/>
        <v>01</v>
      </c>
      <c r="B74" t="str">
        <f t="shared" si="9"/>
        <v>1級地</v>
      </c>
      <c r="C74" s="127">
        <f t="shared" si="9"/>
        <v>11.6</v>
      </c>
      <c r="D74" t="s">
        <v>1103</v>
      </c>
      <c r="E74" t="s">
        <v>937</v>
      </c>
      <c r="F74">
        <v>51</v>
      </c>
      <c r="G74" s="148" t="str">
        <f t="shared" si="7"/>
        <v>649701</v>
      </c>
      <c r="H74">
        <f t="shared" si="8"/>
        <v>591</v>
      </c>
      <c r="I74" s="212" t="s">
        <v>708</v>
      </c>
      <c r="J74" s="212" t="s">
        <v>996</v>
      </c>
    </row>
    <row r="75" spans="1:10" ht="12.75" customHeight="1">
      <c r="A75" s="122" t="str">
        <f t="shared" si="9"/>
        <v>01</v>
      </c>
      <c r="B75" t="str">
        <f t="shared" si="9"/>
        <v>1級地</v>
      </c>
      <c r="C75" s="127">
        <f t="shared" si="9"/>
        <v>11.6</v>
      </c>
      <c r="D75" t="s">
        <v>1104</v>
      </c>
      <c r="E75" t="s">
        <v>938</v>
      </c>
      <c r="F75">
        <v>43</v>
      </c>
      <c r="G75" s="148" t="str">
        <f t="shared" si="7"/>
        <v>649801</v>
      </c>
      <c r="H75">
        <f t="shared" si="8"/>
        <v>498</v>
      </c>
      <c r="I75" s="212" t="s">
        <v>708</v>
      </c>
      <c r="J75" s="212" t="s">
        <v>971</v>
      </c>
    </row>
    <row r="76" spans="1:10" ht="12.75" customHeight="1">
      <c r="A76" s="122" t="str">
        <f t="shared" si="9"/>
        <v>01</v>
      </c>
      <c r="B76" t="str">
        <f t="shared" si="9"/>
        <v>1級地</v>
      </c>
      <c r="C76" s="127">
        <f t="shared" si="9"/>
        <v>11.6</v>
      </c>
      <c r="D76" t="s">
        <v>1105</v>
      </c>
      <c r="E76" t="s">
        <v>939</v>
      </c>
      <c r="F76">
        <v>34</v>
      </c>
      <c r="G76" s="148" t="str">
        <f t="shared" si="7"/>
        <v>649901</v>
      </c>
      <c r="H76">
        <f t="shared" si="8"/>
        <v>394</v>
      </c>
      <c r="I76" s="212" t="s">
        <v>708</v>
      </c>
      <c r="J76" s="212" t="s">
        <v>972</v>
      </c>
    </row>
    <row r="77" spans="1:10" ht="12.75" customHeight="1">
      <c r="A77" s="122" t="str">
        <f t="shared" si="9"/>
        <v>01</v>
      </c>
      <c r="B77" t="str">
        <f t="shared" si="9"/>
        <v>1級地</v>
      </c>
      <c r="C77" s="127">
        <f t="shared" si="9"/>
        <v>11.6</v>
      </c>
      <c r="D77" t="s">
        <v>1106</v>
      </c>
      <c r="E77" t="s">
        <v>940</v>
      </c>
      <c r="F77">
        <v>50</v>
      </c>
      <c r="G77" s="148" t="str">
        <f t="shared" si="7"/>
        <v>650001</v>
      </c>
      <c r="H77">
        <f t="shared" si="8"/>
        <v>580</v>
      </c>
      <c r="I77" s="212" t="s">
        <v>708</v>
      </c>
      <c r="J77" s="212" t="s">
        <v>997</v>
      </c>
    </row>
    <row r="78" spans="1:10" ht="12.75" customHeight="1">
      <c r="A78" s="122" t="str">
        <f t="shared" si="9"/>
        <v>01</v>
      </c>
      <c r="B78" t="str">
        <f t="shared" si="9"/>
        <v>1級地</v>
      </c>
      <c r="C78" s="127">
        <f t="shared" si="9"/>
        <v>11.6</v>
      </c>
      <c r="D78" t="s">
        <v>1107</v>
      </c>
      <c r="E78" t="s">
        <v>941</v>
      </c>
      <c r="F78">
        <v>42</v>
      </c>
      <c r="G78" s="148" t="str">
        <f t="shared" si="7"/>
        <v>650101</v>
      </c>
      <c r="H78">
        <f t="shared" si="8"/>
        <v>487</v>
      </c>
      <c r="I78" s="212" t="s">
        <v>708</v>
      </c>
      <c r="J78" s="212" t="s">
        <v>971</v>
      </c>
    </row>
    <row r="79" spans="1:10" ht="12.75" customHeight="1">
      <c r="A79" s="122" t="str">
        <f>A78</f>
        <v>01</v>
      </c>
      <c r="B79" t="str">
        <f>B78</f>
        <v>1級地</v>
      </c>
      <c r="C79" s="127">
        <f>C78</f>
        <v>11.6</v>
      </c>
      <c r="D79" t="s">
        <v>1108</v>
      </c>
      <c r="E79" t="s">
        <v>942</v>
      </c>
      <c r="F79">
        <v>33</v>
      </c>
      <c r="G79" s="148" t="str">
        <f t="shared" si="7"/>
        <v>650201</v>
      </c>
      <c r="H79">
        <f t="shared" si="8"/>
        <v>382</v>
      </c>
      <c r="I79" s="212" t="s">
        <v>708</v>
      </c>
      <c r="J79" s="212" t="s">
        <v>972</v>
      </c>
    </row>
    <row r="80" spans="1:10" ht="12.75" customHeight="1">
      <c r="A80" s="122" t="str">
        <f t="shared" ref="A80:C95" si="10">A79</f>
        <v>01</v>
      </c>
      <c r="B80" t="str">
        <f t="shared" si="10"/>
        <v>1級地</v>
      </c>
      <c r="C80" s="127">
        <f t="shared" si="10"/>
        <v>11.6</v>
      </c>
      <c r="D80" t="s">
        <v>1109</v>
      </c>
      <c r="E80" t="s">
        <v>943</v>
      </c>
      <c r="F80">
        <v>48</v>
      </c>
      <c r="G80" s="148" t="str">
        <f t="shared" si="7"/>
        <v>650301</v>
      </c>
      <c r="H80">
        <f t="shared" si="8"/>
        <v>556</v>
      </c>
      <c r="I80" s="212" t="s">
        <v>708</v>
      </c>
      <c r="J80" s="212" t="s">
        <v>998</v>
      </c>
    </row>
    <row r="81" spans="1:10" ht="12.75" customHeight="1">
      <c r="A81" s="122" t="str">
        <f t="shared" si="10"/>
        <v>01</v>
      </c>
      <c r="B81" t="str">
        <f t="shared" si="10"/>
        <v>1級地</v>
      </c>
      <c r="C81" s="127">
        <f t="shared" si="10"/>
        <v>11.6</v>
      </c>
      <c r="D81" t="s">
        <v>1110</v>
      </c>
      <c r="E81" t="s">
        <v>944</v>
      </c>
      <c r="F81">
        <v>40</v>
      </c>
      <c r="G81" s="148" t="str">
        <f t="shared" si="7"/>
        <v>650401</v>
      </c>
      <c r="H81">
        <f t="shared" si="8"/>
        <v>464</v>
      </c>
      <c r="I81" s="212" t="s">
        <v>708</v>
      </c>
      <c r="J81" s="212" t="s">
        <v>971</v>
      </c>
    </row>
    <row r="82" spans="1:10" ht="12.75" customHeight="1">
      <c r="A82" s="122" t="str">
        <f t="shared" si="10"/>
        <v>01</v>
      </c>
      <c r="B82" t="str">
        <f t="shared" si="10"/>
        <v>1級地</v>
      </c>
      <c r="C82" s="127">
        <f t="shared" si="10"/>
        <v>11.6</v>
      </c>
      <c r="D82" t="s">
        <v>1111</v>
      </c>
      <c r="E82" t="s">
        <v>945</v>
      </c>
      <c r="F82">
        <v>32</v>
      </c>
      <c r="G82" s="148" t="str">
        <f t="shared" si="7"/>
        <v>650501</v>
      </c>
      <c r="H82">
        <f t="shared" si="8"/>
        <v>371</v>
      </c>
      <c r="I82" s="212" t="s">
        <v>708</v>
      </c>
      <c r="J82" s="212" t="s">
        <v>972</v>
      </c>
    </row>
    <row r="83" spans="1:10" ht="12.75" customHeight="1">
      <c r="A83" s="122" t="str">
        <f t="shared" si="10"/>
        <v>01</v>
      </c>
      <c r="B83" t="str">
        <f t="shared" si="10"/>
        <v>1級地</v>
      </c>
      <c r="C83" s="127">
        <f t="shared" si="10"/>
        <v>11.6</v>
      </c>
      <c r="D83" t="s">
        <v>1112</v>
      </c>
      <c r="E83" t="s">
        <v>946</v>
      </c>
      <c r="F83">
        <v>46</v>
      </c>
      <c r="G83" s="148" t="str">
        <f t="shared" si="7"/>
        <v>650601</v>
      </c>
      <c r="H83">
        <f t="shared" si="8"/>
        <v>533</v>
      </c>
      <c r="I83" s="212" t="s">
        <v>708</v>
      </c>
      <c r="J83" s="212" t="s">
        <v>999</v>
      </c>
    </row>
    <row r="84" spans="1:10" ht="12.75" customHeight="1">
      <c r="A84" s="122" t="str">
        <f t="shared" si="10"/>
        <v>01</v>
      </c>
      <c r="B84" t="str">
        <f t="shared" si="10"/>
        <v>1級地</v>
      </c>
      <c r="C84" s="127">
        <f t="shared" si="10"/>
        <v>11.6</v>
      </c>
      <c r="D84" t="s">
        <v>1113</v>
      </c>
      <c r="E84" t="s">
        <v>947</v>
      </c>
      <c r="F84">
        <v>38</v>
      </c>
      <c r="G84" s="148" t="str">
        <f t="shared" si="7"/>
        <v>650701</v>
      </c>
      <c r="H84">
        <f t="shared" si="8"/>
        <v>440</v>
      </c>
      <c r="I84" s="212" t="s">
        <v>708</v>
      </c>
      <c r="J84" s="212" t="s">
        <v>971</v>
      </c>
    </row>
    <row r="85" spans="1:10" ht="12.75" customHeight="1">
      <c r="A85" s="122" t="str">
        <f t="shared" si="10"/>
        <v>01</v>
      </c>
      <c r="B85" t="str">
        <f t="shared" si="10"/>
        <v>1級地</v>
      </c>
      <c r="C85" s="127">
        <f t="shared" si="10"/>
        <v>11.6</v>
      </c>
      <c r="D85" t="s">
        <v>1114</v>
      </c>
      <c r="E85" t="s">
        <v>948</v>
      </c>
      <c r="F85">
        <v>31</v>
      </c>
      <c r="G85" s="148" t="str">
        <f t="shared" si="7"/>
        <v>650801</v>
      </c>
      <c r="H85">
        <f t="shared" si="8"/>
        <v>359</v>
      </c>
      <c r="I85" s="212" t="s">
        <v>708</v>
      </c>
      <c r="J85" s="212" t="s">
        <v>972</v>
      </c>
    </row>
    <row r="86" spans="1:10" ht="12.75" customHeight="1">
      <c r="A86" s="122" t="str">
        <f t="shared" si="10"/>
        <v>01</v>
      </c>
      <c r="B86" t="str">
        <f t="shared" si="10"/>
        <v>1級地</v>
      </c>
      <c r="C86" s="127">
        <f t="shared" si="10"/>
        <v>11.6</v>
      </c>
      <c r="D86" t="s">
        <v>1115</v>
      </c>
      <c r="E86" t="s">
        <v>949</v>
      </c>
      <c r="F86">
        <v>45</v>
      </c>
      <c r="G86" s="148" t="str">
        <f t="shared" si="7"/>
        <v>650901</v>
      </c>
      <c r="H86">
        <f t="shared" si="8"/>
        <v>522</v>
      </c>
      <c r="I86" s="212" t="s">
        <v>708</v>
      </c>
      <c r="J86" s="212" t="s">
        <v>1000</v>
      </c>
    </row>
    <row r="87" spans="1:10" ht="12.75" customHeight="1">
      <c r="A87" s="122" t="str">
        <f t="shared" si="10"/>
        <v>01</v>
      </c>
      <c r="B87" t="str">
        <f t="shared" si="10"/>
        <v>1級地</v>
      </c>
      <c r="C87" s="127">
        <f t="shared" si="10"/>
        <v>11.6</v>
      </c>
      <c r="D87" t="s">
        <v>1116</v>
      </c>
      <c r="E87" t="s">
        <v>950</v>
      </c>
      <c r="F87">
        <v>38</v>
      </c>
      <c r="G87" s="148" t="str">
        <f t="shared" si="7"/>
        <v>651001</v>
      </c>
      <c r="H87">
        <f t="shared" si="8"/>
        <v>440</v>
      </c>
      <c r="I87" s="212" t="s">
        <v>708</v>
      </c>
      <c r="J87" s="212" t="s">
        <v>971</v>
      </c>
    </row>
    <row r="88" spans="1:10" ht="12.75" customHeight="1">
      <c r="A88" s="122" t="str">
        <f t="shared" si="10"/>
        <v>01</v>
      </c>
      <c r="B88" t="str">
        <f t="shared" si="10"/>
        <v>1級地</v>
      </c>
      <c r="C88" s="127">
        <f t="shared" si="10"/>
        <v>11.6</v>
      </c>
      <c r="D88" t="s">
        <v>1117</v>
      </c>
      <c r="E88" t="s">
        <v>951</v>
      </c>
      <c r="F88">
        <v>30</v>
      </c>
      <c r="G88" s="148" t="str">
        <f t="shared" si="7"/>
        <v>651101</v>
      </c>
      <c r="H88">
        <f t="shared" si="8"/>
        <v>348</v>
      </c>
      <c r="I88" s="212" t="s">
        <v>708</v>
      </c>
      <c r="J88" s="212" t="s">
        <v>972</v>
      </c>
    </row>
    <row r="89" spans="1:10" ht="12.75" customHeight="1">
      <c r="A89" s="122" t="str">
        <f t="shared" si="10"/>
        <v>01</v>
      </c>
      <c r="B89" t="str">
        <f t="shared" si="10"/>
        <v>1級地</v>
      </c>
      <c r="C89" s="127">
        <f t="shared" si="10"/>
        <v>11.6</v>
      </c>
      <c r="D89" t="s">
        <v>1118</v>
      </c>
      <c r="E89" t="s">
        <v>698</v>
      </c>
      <c r="F89">
        <v>112</v>
      </c>
      <c r="G89" s="148" t="str">
        <f t="shared" si="7"/>
        <v>563001</v>
      </c>
      <c r="H89">
        <f t="shared" si="8"/>
        <v>1299</v>
      </c>
      <c r="I89" s="212" t="s">
        <v>709</v>
      </c>
      <c r="J89" s="212" t="s">
        <v>1001</v>
      </c>
    </row>
    <row r="90" spans="1:10" ht="12.75" customHeight="1">
      <c r="A90" s="122" t="str">
        <f t="shared" si="10"/>
        <v>01</v>
      </c>
      <c r="B90" t="str">
        <f t="shared" si="10"/>
        <v>1級地</v>
      </c>
      <c r="C90" s="127">
        <f t="shared" si="10"/>
        <v>11.6</v>
      </c>
      <c r="D90" t="s">
        <v>1119</v>
      </c>
      <c r="E90" t="s">
        <v>699</v>
      </c>
      <c r="F90">
        <v>90</v>
      </c>
      <c r="G90" s="148" t="str">
        <f t="shared" si="7"/>
        <v>563101</v>
      </c>
      <c r="H90">
        <f t="shared" si="8"/>
        <v>1044</v>
      </c>
      <c r="I90" s="212" t="s">
        <v>709</v>
      </c>
      <c r="J90" s="212" t="s">
        <v>1002</v>
      </c>
    </row>
    <row r="91" spans="1:10" ht="12.75" customHeight="1">
      <c r="A91" s="122" t="str">
        <f t="shared" si="10"/>
        <v>01</v>
      </c>
      <c r="B91" t="str">
        <f t="shared" si="10"/>
        <v>1級地</v>
      </c>
      <c r="C91" s="127">
        <f t="shared" si="10"/>
        <v>11.6</v>
      </c>
      <c r="D91" t="s">
        <v>1120</v>
      </c>
      <c r="E91" t="s">
        <v>700</v>
      </c>
      <c r="F91">
        <v>75</v>
      </c>
      <c r="G91" s="148" t="str">
        <f t="shared" si="7"/>
        <v>563201</v>
      </c>
      <c r="H91">
        <f t="shared" si="8"/>
        <v>870</v>
      </c>
      <c r="I91" s="212" t="s">
        <v>709</v>
      </c>
      <c r="J91" s="212" t="s">
        <v>1003</v>
      </c>
    </row>
    <row r="92" spans="1:10" ht="12.75" customHeight="1">
      <c r="A92" s="122" t="str">
        <f t="shared" si="10"/>
        <v>01</v>
      </c>
      <c r="B92" t="str">
        <f t="shared" si="10"/>
        <v>1級地</v>
      </c>
      <c r="C92" s="127">
        <f t="shared" si="10"/>
        <v>11.6</v>
      </c>
      <c r="D92" t="s">
        <v>1121</v>
      </c>
      <c r="E92" t="s">
        <v>701</v>
      </c>
      <c r="F92">
        <v>64</v>
      </c>
      <c r="G92" s="148" t="str">
        <f t="shared" si="7"/>
        <v>563301</v>
      </c>
      <c r="H92">
        <f t="shared" si="8"/>
        <v>742</v>
      </c>
      <c r="I92" s="212" t="s">
        <v>709</v>
      </c>
      <c r="J92" s="212" t="s">
        <v>1004</v>
      </c>
    </row>
    <row r="93" spans="1:10" ht="12.75" customHeight="1">
      <c r="A93" s="122" t="str">
        <f t="shared" si="10"/>
        <v>01</v>
      </c>
      <c r="B93" t="str">
        <f t="shared" si="10"/>
        <v>1級地</v>
      </c>
      <c r="C93" s="127">
        <f t="shared" si="10"/>
        <v>11.6</v>
      </c>
      <c r="D93" t="s">
        <v>1122</v>
      </c>
      <c r="E93" t="s">
        <v>702</v>
      </c>
      <c r="F93">
        <v>56</v>
      </c>
      <c r="G93" s="148" t="str">
        <f t="shared" si="7"/>
        <v>652101</v>
      </c>
      <c r="H93">
        <f t="shared" si="8"/>
        <v>649</v>
      </c>
      <c r="I93" s="212" t="s">
        <v>709</v>
      </c>
      <c r="J93" s="212" t="s">
        <v>1005</v>
      </c>
    </row>
    <row r="94" spans="1:10" ht="12.75" customHeight="1">
      <c r="A94" s="122" t="str">
        <f t="shared" si="10"/>
        <v>01</v>
      </c>
      <c r="B94" t="str">
        <f t="shared" si="10"/>
        <v>1級地</v>
      </c>
      <c r="C94" s="127">
        <f t="shared" si="10"/>
        <v>11.6</v>
      </c>
      <c r="D94" t="s">
        <v>1123</v>
      </c>
      <c r="E94" t="s">
        <v>703</v>
      </c>
      <c r="F94">
        <v>50</v>
      </c>
      <c r="G94" s="148" t="str">
        <f t="shared" si="7"/>
        <v>652201</v>
      </c>
      <c r="H94">
        <f t="shared" si="8"/>
        <v>580</v>
      </c>
      <c r="I94" s="212" t="s">
        <v>709</v>
      </c>
      <c r="J94" s="212" t="s">
        <v>1006</v>
      </c>
    </row>
    <row r="95" spans="1:10" ht="12.75" customHeight="1">
      <c r="A95" s="122" t="str">
        <f t="shared" si="10"/>
        <v>01</v>
      </c>
      <c r="B95" t="str">
        <f t="shared" si="10"/>
        <v>1級地</v>
      </c>
      <c r="C95" s="127">
        <f t="shared" si="10"/>
        <v>11.6</v>
      </c>
      <c r="D95" t="s">
        <v>1124</v>
      </c>
      <c r="E95" t="s">
        <v>704</v>
      </c>
      <c r="F95">
        <v>45</v>
      </c>
      <c r="G95" s="148" t="str">
        <f t="shared" si="7"/>
        <v>652301</v>
      </c>
      <c r="H95">
        <f t="shared" si="8"/>
        <v>522</v>
      </c>
      <c r="I95" s="212" t="s">
        <v>709</v>
      </c>
      <c r="J95" s="212" t="s">
        <v>1007</v>
      </c>
    </row>
    <row r="96" spans="1:10" ht="12.75" customHeight="1">
      <c r="A96" s="122" t="str">
        <f t="shared" ref="A96:C111" si="11">A95</f>
        <v>01</v>
      </c>
      <c r="B96" t="str">
        <f t="shared" si="11"/>
        <v>1級地</v>
      </c>
      <c r="C96" s="127">
        <f t="shared" si="11"/>
        <v>11.6</v>
      </c>
      <c r="D96" t="s">
        <v>1125</v>
      </c>
      <c r="E96" t="s">
        <v>705</v>
      </c>
      <c r="F96">
        <v>40</v>
      </c>
      <c r="G96" s="148" t="str">
        <f t="shared" si="7"/>
        <v>652401</v>
      </c>
      <c r="H96">
        <f t="shared" si="8"/>
        <v>464</v>
      </c>
      <c r="I96" s="212" t="s">
        <v>709</v>
      </c>
      <c r="J96" s="212" t="s">
        <v>1008</v>
      </c>
    </row>
    <row r="97" spans="1:10" ht="12.75" customHeight="1">
      <c r="A97" s="122" t="str">
        <f t="shared" si="11"/>
        <v>01</v>
      </c>
      <c r="B97" t="str">
        <f t="shared" si="11"/>
        <v>1級地</v>
      </c>
      <c r="C97" s="127">
        <f t="shared" si="11"/>
        <v>11.6</v>
      </c>
      <c r="D97" t="s">
        <v>1126</v>
      </c>
      <c r="E97" t="s">
        <v>706</v>
      </c>
      <c r="F97">
        <v>37</v>
      </c>
      <c r="G97" s="148" t="str">
        <f t="shared" si="7"/>
        <v>652501</v>
      </c>
      <c r="H97">
        <f t="shared" si="8"/>
        <v>429</v>
      </c>
      <c r="I97" s="212" t="s">
        <v>709</v>
      </c>
      <c r="J97" s="212" t="s">
        <v>1009</v>
      </c>
    </row>
    <row r="98" spans="1:10" ht="12.75" customHeight="1">
      <c r="A98" s="122" t="str">
        <f>A97</f>
        <v>01</v>
      </c>
      <c r="B98" t="str">
        <f>B97</f>
        <v>1級地</v>
      </c>
      <c r="C98" s="127">
        <f>C97</f>
        <v>11.6</v>
      </c>
      <c r="D98" t="s">
        <v>1127</v>
      </c>
      <c r="E98" t="s">
        <v>952</v>
      </c>
      <c r="F98">
        <v>34</v>
      </c>
      <c r="G98" s="148" t="str">
        <f t="shared" si="7"/>
        <v>652601</v>
      </c>
      <c r="H98">
        <f t="shared" si="8"/>
        <v>394</v>
      </c>
      <c r="I98" s="212" t="s">
        <v>709</v>
      </c>
      <c r="J98" s="212" t="s">
        <v>1010</v>
      </c>
    </row>
    <row r="99" spans="1:10" ht="12.75" customHeight="1">
      <c r="A99" s="122" t="str">
        <f t="shared" si="11"/>
        <v>01</v>
      </c>
      <c r="B99" t="str">
        <f t="shared" si="11"/>
        <v>1級地</v>
      </c>
      <c r="C99" s="127">
        <f t="shared" si="11"/>
        <v>11.6</v>
      </c>
      <c r="D99" t="s">
        <v>1128</v>
      </c>
      <c r="E99" t="s">
        <v>953</v>
      </c>
      <c r="F99">
        <v>32</v>
      </c>
      <c r="G99" s="148" t="str">
        <f t="shared" si="7"/>
        <v>652701</v>
      </c>
      <c r="H99">
        <f t="shared" si="8"/>
        <v>371</v>
      </c>
      <c r="I99" s="212" t="s">
        <v>709</v>
      </c>
      <c r="J99" s="212" t="s">
        <v>1011</v>
      </c>
    </row>
    <row r="100" spans="1:10" ht="12.75" customHeight="1">
      <c r="A100" s="122" t="str">
        <f t="shared" si="11"/>
        <v>01</v>
      </c>
      <c r="B100" t="str">
        <f t="shared" si="11"/>
        <v>1級地</v>
      </c>
      <c r="C100" s="127">
        <f t="shared" si="11"/>
        <v>11.6</v>
      </c>
      <c r="D100" t="s">
        <v>1129</v>
      </c>
      <c r="E100" t="s">
        <v>954</v>
      </c>
      <c r="F100">
        <v>30</v>
      </c>
      <c r="G100" s="148" t="str">
        <f t="shared" si="7"/>
        <v>652801</v>
      </c>
      <c r="H100">
        <f t="shared" si="8"/>
        <v>348</v>
      </c>
      <c r="I100" s="212" t="s">
        <v>709</v>
      </c>
      <c r="J100" s="212" t="s">
        <v>1012</v>
      </c>
    </row>
    <row r="101" spans="1:10" ht="12.75" customHeight="1">
      <c r="A101" s="122" t="str">
        <f t="shared" si="11"/>
        <v>01</v>
      </c>
      <c r="B101" t="str">
        <f t="shared" si="11"/>
        <v>1級地</v>
      </c>
      <c r="C101" s="127">
        <f t="shared" si="11"/>
        <v>11.6</v>
      </c>
      <c r="D101" t="s">
        <v>1130</v>
      </c>
      <c r="E101" t="s">
        <v>955</v>
      </c>
      <c r="F101">
        <v>28</v>
      </c>
      <c r="G101" s="148" t="str">
        <f t="shared" si="7"/>
        <v>652901</v>
      </c>
      <c r="H101">
        <f t="shared" si="8"/>
        <v>324</v>
      </c>
      <c r="I101" s="212" t="s">
        <v>709</v>
      </c>
      <c r="J101" s="212" t="s">
        <v>1013</v>
      </c>
    </row>
    <row r="102" spans="1:10" ht="12.75" customHeight="1">
      <c r="A102" s="122" t="str">
        <f t="shared" si="11"/>
        <v>01</v>
      </c>
      <c r="B102" t="str">
        <f t="shared" si="11"/>
        <v>1級地</v>
      </c>
      <c r="C102" s="127">
        <f t="shared" si="11"/>
        <v>11.6</v>
      </c>
      <c r="D102" t="s">
        <v>1131</v>
      </c>
      <c r="E102" t="s">
        <v>956</v>
      </c>
      <c r="F102">
        <v>26</v>
      </c>
      <c r="G102" s="148" t="str">
        <f t="shared" si="7"/>
        <v>653001</v>
      </c>
      <c r="H102">
        <f t="shared" si="8"/>
        <v>301</v>
      </c>
      <c r="I102" s="212" t="s">
        <v>709</v>
      </c>
      <c r="J102" s="212" t="s">
        <v>1014</v>
      </c>
    </row>
    <row r="103" spans="1:10" ht="12.75" customHeight="1">
      <c r="A103" s="122" t="str">
        <f t="shared" si="11"/>
        <v>01</v>
      </c>
      <c r="B103" t="str">
        <f t="shared" si="11"/>
        <v>1級地</v>
      </c>
      <c r="C103" s="127">
        <f t="shared" si="11"/>
        <v>11.6</v>
      </c>
      <c r="D103" t="s">
        <v>1132</v>
      </c>
      <c r="E103" t="s">
        <v>957</v>
      </c>
      <c r="F103">
        <v>25</v>
      </c>
      <c r="G103" s="148" t="str">
        <f t="shared" si="7"/>
        <v>653101</v>
      </c>
      <c r="H103">
        <f t="shared" si="8"/>
        <v>290</v>
      </c>
      <c r="I103" s="212" t="s">
        <v>709</v>
      </c>
      <c r="J103" s="212" t="s">
        <v>1015</v>
      </c>
    </row>
    <row r="104" spans="1:10" ht="12.75" customHeight="1">
      <c r="A104" s="122" t="str">
        <f t="shared" si="11"/>
        <v>01</v>
      </c>
      <c r="B104" t="str">
        <f t="shared" si="11"/>
        <v>1級地</v>
      </c>
      <c r="C104" s="127">
        <f t="shared" si="11"/>
        <v>11.6</v>
      </c>
      <c r="D104" t="s">
        <v>1133</v>
      </c>
      <c r="E104" t="s">
        <v>958</v>
      </c>
      <c r="F104">
        <v>23</v>
      </c>
      <c r="G104" s="148" t="str">
        <f t="shared" si="7"/>
        <v>653201</v>
      </c>
      <c r="H104">
        <f t="shared" si="8"/>
        <v>266</v>
      </c>
      <c r="I104" s="212" t="s">
        <v>709</v>
      </c>
      <c r="J104" s="212" t="s">
        <v>1016</v>
      </c>
    </row>
    <row r="105" spans="1:10" ht="12.75" customHeight="1">
      <c r="A105" s="122" t="str">
        <f t="shared" si="11"/>
        <v>01</v>
      </c>
      <c r="B105" t="str">
        <f t="shared" si="11"/>
        <v>1級地</v>
      </c>
      <c r="C105" s="127">
        <f t="shared" si="11"/>
        <v>11.6</v>
      </c>
      <c r="D105" t="s">
        <v>1134</v>
      </c>
      <c r="E105" t="s">
        <v>959</v>
      </c>
      <c r="F105">
        <v>22</v>
      </c>
      <c r="G105" s="148" t="str">
        <f t="shared" si="7"/>
        <v>653301</v>
      </c>
      <c r="H105">
        <f t="shared" si="8"/>
        <v>255</v>
      </c>
      <c r="I105" s="212" t="s">
        <v>709</v>
      </c>
      <c r="J105" s="212" t="s">
        <v>1017</v>
      </c>
    </row>
    <row r="106" spans="1:10" ht="12.75" customHeight="1">
      <c r="A106" s="122" t="str">
        <f t="shared" si="11"/>
        <v>01</v>
      </c>
      <c r="B106" t="str">
        <f t="shared" si="11"/>
        <v>1級地</v>
      </c>
      <c r="C106" s="127">
        <f t="shared" si="11"/>
        <v>11.6</v>
      </c>
      <c r="D106" t="s">
        <v>1135</v>
      </c>
      <c r="E106" t="s">
        <v>960</v>
      </c>
      <c r="F106">
        <v>21</v>
      </c>
      <c r="G106" s="148" t="str">
        <f t="shared" si="7"/>
        <v>653401</v>
      </c>
      <c r="H106">
        <f t="shared" si="8"/>
        <v>243</v>
      </c>
      <c r="I106" s="212" t="s">
        <v>709</v>
      </c>
      <c r="J106" s="212" t="s">
        <v>1018</v>
      </c>
    </row>
    <row r="107" spans="1:10" ht="12.75" customHeight="1">
      <c r="A107" s="122" t="str">
        <f t="shared" si="11"/>
        <v>01</v>
      </c>
      <c r="B107" t="str">
        <f t="shared" si="11"/>
        <v>1級地</v>
      </c>
      <c r="C107" s="127">
        <f t="shared" si="11"/>
        <v>11.6</v>
      </c>
      <c r="D107" t="s">
        <v>1136</v>
      </c>
      <c r="E107" t="s">
        <v>961</v>
      </c>
      <c r="F107">
        <v>20</v>
      </c>
      <c r="G107" s="148" t="str">
        <f t="shared" si="7"/>
        <v>653501</v>
      </c>
      <c r="H107">
        <f t="shared" si="8"/>
        <v>232</v>
      </c>
      <c r="I107" s="212" t="s">
        <v>709</v>
      </c>
      <c r="J107" s="212" t="s">
        <v>1019</v>
      </c>
    </row>
    <row r="108" spans="1:10" ht="12.75" customHeight="1">
      <c r="A108" s="122" t="str">
        <f t="shared" si="11"/>
        <v>01</v>
      </c>
      <c r="B108" t="str">
        <f t="shared" si="11"/>
        <v>1級地</v>
      </c>
      <c r="C108" s="127">
        <f t="shared" si="11"/>
        <v>11.6</v>
      </c>
      <c r="D108" t="s">
        <v>1137</v>
      </c>
      <c r="E108" t="s">
        <v>962</v>
      </c>
      <c r="F108">
        <v>19</v>
      </c>
      <c r="G108" s="148" t="str">
        <f t="shared" si="7"/>
        <v>653601</v>
      </c>
      <c r="H108">
        <f t="shared" si="8"/>
        <v>220</v>
      </c>
      <c r="I108" s="212" t="s">
        <v>709</v>
      </c>
      <c r="J108" s="212" t="s">
        <v>1020</v>
      </c>
    </row>
    <row r="109" spans="1:10" ht="12.75" customHeight="1">
      <c r="A109" s="122" t="str">
        <f t="shared" si="11"/>
        <v>01</v>
      </c>
      <c r="B109" t="str">
        <f t="shared" si="11"/>
        <v>1級地</v>
      </c>
      <c r="C109" s="127">
        <f t="shared" si="11"/>
        <v>11.6</v>
      </c>
      <c r="D109" t="s">
        <v>1138</v>
      </c>
      <c r="E109" t="s">
        <v>963</v>
      </c>
      <c r="F109">
        <v>18</v>
      </c>
      <c r="G109" s="148" t="str">
        <f t="shared" si="7"/>
        <v>653701</v>
      </c>
      <c r="H109">
        <f t="shared" si="8"/>
        <v>208</v>
      </c>
      <c r="I109" s="212" t="s">
        <v>709</v>
      </c>
      <c r="J109" s="212" t="s">
        <v>1021</v>
      </c>
    </row>
    <row r="110" spans="1:10" ht="12.75" customHeight="1">
      <c r="A110" s="122" t="str">
        <f t="shared" si="11"/>
        <v>01</v>
      </c>
      <c r="B110" t="str">
        <f t="shared" si="11"/>
        <v>1級地</v>
      </c>
      <c r="C110" s="127">
        <f t="shared" si="11"/>
        <v>11.6</v>
      </c>
      <c r="D110" t="s">
        <v>1139</v>
      </c>
      <c r="E110" t="s">
        <v>964</v>
      </c>
      <c r="F110">
        <v>18</v>
      </c>
      <c r="G110" s="148" t="str">
        <f t="shared" si="7"/>
        <v>653801</v>
      </c>
      <c r="H110">
        <f t="shared" si="8"/>
        <v>208</v>
      </c>
      <c r="I110" s="212" t="s">
        <v>709</v>
      </c>
      <c r="J110" s="212" t="s">
        <v>1022</v>
      </c>
    </row>
    <row r="111" spans="1:10" ht="12.75" customHeight="1">
      <c r="A111" s="122" t="str">
        <f t="shared" si="11"/>
        <v>01</v>
      </c>
      <c r="B111" t="str">
        <f t="shared" si="11"/>
        <v>1級地</v>
      </c>
      <c r="C111" s="127">
        <f t="shared" si="11"/>
        <v>11.6</v>
      </c>
      <c r="D111" t="s">
        <v>1140</v>
      </c>
      <c r="E111" t="s">
        <v>965</v>
      </c>
      <c r="F111">
        <v>17</v>
      </c>
      <c r="G111" s="148" t="str">
        <f t="shared" si="7"/>
        <v>653901</v>
      </c>
      <c r="H111">
        <f t="shared" si="8"/>
        <v>197</v>
      </c>
      <c r="I111" s="212" t="s">
        <v>709</v>
      </c>
      <c r="J111" s="212" t="s">
        <v>1023</v>
      </c>
    </row>
    <row r="112" spans="1:10" ht="12.75" customHeight="1">
      <c r="A112" s="122" t="str">
        <f t="shared" ref="A112:C115" si="12">A111</f>
        <v>01</v>
      </c>
      <c r="B112" t="str">
        <f t="shared" si="12"/>
        <v>1級地</v>
      </c>
      <c r="C112" s="127">
        <f t="shared" si="12"/>
        <v>11.6</v>
      </c>
      <c r="D112" t="s">
        <v>1141</v>
      </c>
      <c r="E112" t="s">
        <v>966</v>
      </c>
      <c r="F112">
        <v>16</v>
      </c>
      <c r="G112" s="148" t="str">
        <f t="shared" si="7"/>
        <v>654001</v>
      </c>
      <c r="H112">
        <f t="shared" si="8"/>
        <v>185</v>
      </c>
      <c r="I112" s="212" t="s">
        <v>709</v>
      </c>
      <c r="J112" s="212" t="s">
        <v>1024</v>
      </c>
    </row>
    <row r="113" spans="1:10" ht="12.75" customHeight="1">
      <c r="A113" s="122" t="str">
        <f t="shared" si="12"/>
        <v>01</v>
      </c>
      <c r="B113" t="str">
        <f t="shared" si="12"/>
        <v>1級地</v>
      </c>
      <c r="C113" s="127">
        <f t="shared" si="12"/>
        <v>11.6</v>
      </c>
      <c r="D113" t="s">
        <v>1142</v>
      </c>
      <c r="E113" t="s">
        <v>967</v>
      </c>
      <c r="F113">
        <v>16</v>
      </c>
      <c r="G113" s="148" t="str">
        <f t="shared" si="7"/>
        <v>654101</v>
      </c>
      <c r="H113">
        <f t="shared" si="8"/>
        <v>185</v>
      </c>
      <c r="I113" s="212" t="s">
        <v>709</v>
      </c>
      <c r="J113" s="212" t="s">
        <v>1025</v>
      </c>
    </row>
    <row r="114" spans="1:10" ht="12.75" customHeight="1">
      <c r="A114" s="122" t="str">
        <f t="shared" si="12"/>
        <v>01</v>
      </c>
      <c r="B114" t="str">
        <f t="shared" si="12"/>
        <v>1級地</v>
      </c>
      <c r="C114" s="127">
        <f t="shared" si="12"/>
        <v>11.6</v>
      </c>
      <c r="D114" t="s">
        <v>1143</v>
      </c>
      <c r="E114" t="s">
        <v>968</v>
      </c>
      <c r="F114">
        <v>15</v>
      </c>
      <c r="G114" s="148" t="str">
        <f t="shared" si="7"/>
        <v>654201</v>
      </c>
      <c r="H114">
        <f t="shared" si="8"/>
        <v>174</v>
      </c>
      <c r="I114" s="212" t="s">
        <v>709</v>
      </c>
      <c r="J114" s="212" t="s">
        <v>1026</v>
      </c>
    </row>
    <row r="115" spans="1:10" ht="12.75" customHeight="1">
      <c r="A115" s="122" t="str">
        <f t="shared" si="12"/>
        <v>01</v>
      </c>
      <c r="B115" t="str">
        <f t="shared" si="12"/>
        <v>1級地</v>
      </c>
      <c r="C115" s="127">
        <f t="shared" si="12"/>
        <v>11.6</v>
      </c>
      <c r="D115" t="s">
        <v>1144</v>
      </c>
      <c r="E115" t="s">
        <v>969</v>
      </c>
      <c r="F115">
        <v>15</v>
      </c>
      <c r="G115" s="148" t="str">
        <f t="shared" si="7"/>
        <v>654301</v>
      </c>
      <c r="H115">
        <f t="shared" si="8"/>
        <v>174</v>
      </c>
      <c r="I115" s="212" t="s">
        <v>709</v>
      </c>
      <c r="J115" s="212" t="s">
        <v>1027</v>
      </c>
    </row>
    <row r="116" spans="1:10">
      <c r="A116" s="124" t="s">
        <v>675</v>
      </c>
      <c r="B116" s="121" t="s">
        <v>676</v>
      </c>
      <c r="C116" s="126">
        <v>11.28</v>
      </c>
      <c r="D116" t="s">
        <v>1031</v>
      </c>
      <c r="E116" t="s">
        <v>865</v>
      </c>
      <c r="F116">
        <v>672</v>
      </c>
      <c r="G116" s="148" t="str">
        <f>D116&amp;A116</f>
        <v>642502</v>
      </c>
      <c r="H116">
        <f>ROUNDDOWN(F116*C116,0)</f>
        <v>7580</v>
      </c>
      <c r="I116" s="212" t="s">
        <v>708</v>
      </c>
      <c r="J116" s="212" t="s">
        <v>970</v>
      </c>
    </row>
    <row r="117" spans="1:10" ht="12.75" customHeight="1">
      <c r="A117" s="122" t="str">
        <f>A116</f>
        <v>02</v>
      </c>
      <c r="B117" t="str">
        <f>B116</f>
        <v>2級地</v>
      </c>
      <c r="C117" s="127">
        <f>C116</f>
        <v>11.28</v>
      </c>
      <c r="D117" t="s">
        <v>1032</v>
      </c>
      <c r="E117" t="s">
        <v>866</v>
      </c>
      <c r="F117">
        <v>560</v>
      </c>
      <c r="G117" s="148" t="str">
        <f t="shared" ref="G117:G180" si="13">D117&amp;A117</f>
        <v>642602</v>
      </c>
      <c r="H117">
        <f t="shared" ref="H117:H180" si="14">ROUNDDOWN(F117*C117,0)</f>
        <v>6316</v>
      </c>
      <c r="I117" s="212" t="s">
        <v>708</v>
      </c>
      <c r="J117" s="212" t="s">
        <v>971</v>
      </c>
    </row>
    <row r="118" spans="1:10" ht="12.75" customHeight="1">
      <c r="A118" s="122" t="str">
        <f t="shared" ref="A118:C133" si="15">A117</f>
        <v>02</v>
      </c>
      <c r="B118" t="str">
        <f t="shared" si="15"/>
        <v>2級地</v>
      </c>
      <c r="C118" s="127">
        <f t="shared" si="15"/>
        <v>11.28</v>
      </c>
      <c r="D118" t="s">
        <v>1033</v>
      </c>
      <c r="E118" t="s">
        <v>867</v>
      </c>
      <c r="F118">
        <v>448</v>
      </c>
      <c r="G118" s="148" t="str">
        <f t="shared" si="13"/>
        <v>642702</v>
      </c>
      <c r="H118">
        <f t="shared" si="14"/>
        <v>5053</v>
      </c>
      <c r="I118" s="212" t="s">
        <v>708</v>
      </c>
      <c r="J118" s="212" t="s">
        <v>972</v>
      </c>
    </row>
    <row r="119" spans="1:10" ht="12.75" customHeight="1">
      <c r="A119" s="122" t="str">
        <f t="shared" si="15"/>
        <v>02</v>
      </c>
      <c r="B119" t="str">
        <f t="shared" si="15"/>
        <v>2級地</v>
      </c>
      <c r="C119" s="127">
        <f t="shared" si="15"/>
        <v>11.28</v>
      </c>
      <c r="D119" t="s">
        <v>1034</v>
      </c>
      <c r="E119" t="s">
        <v>868</v>
      </c>
      <c r="F119">
        <v>448</v>
      </c>
      <c r="G119" s="148" t="str">
        <f t="shared" si="13"/>
        <v>642802</v>
      </c>
      <c r="H119">
        <f t="shared" si="14"/>
        <v>5053</v>
      </c>
      <c r="I119" s="212" t="s">
        <v>708</v>
      </c>
      <c r="J119" s="212" t="s">
        <v>973</v>
      </c>
    </row>
    <row r="120" spans="1:10" ht="12.75" customHeight="1">
      <c r="A120" s="122" t="str">
        <f t="shared" si="15"/>
        <v>02</v>
      </c>
      <c r="B120" t="str">
        <f t="shared" si="15"/>
        <v>2級地</v>
      </c>
      <c r="C120" s="127">
        <f t="shared" si="15"/>
        <v>11.28</v>
      </c>
      <c r="D120" t="s">
        <v>1035</v>
      </c>
      <c r="E120" t="s">
        <v>869</v>
      </c>
      <c r="F120">
        <v>373</v>
      </c>
      <c r="G120" s="148" t="str">
        <f t="shared" si="13"/>
        <v>642902</v>
      </c>
      <c r="H120">
        <f t="shared" si="14"/>
        <v>4207</v>
      </c>
      <c r="I120" s="212" t="s">
        <v>708</v>
      </c>
      <c r="J120" s="212" t="s">
        <v>971</v>
      </c>
    </row>
    <row r="121" spans="1:10" ht="12.75" customHeight="1">
      <c r="A121" s="122" t="str">
        <f t="shared" si="15"/>
        <v>02</v>
      </c>
      <c r="B121" t="str">
        <f t="shared" si="15"/>
        <v>2級地</v>
      </c>
      <c r="C121" s="127">
        <f t="shared" si="15"/>
        <v>11.28</v>
      </c>
      <c r="D121" t="s">
        <v>1036</v>
      </c>
      <c r="E121" t="s">
        <v>870</v>
      </c>
      <c r="F121">
        <v>299</v>
      </c>
      <c r="G121" s="148" t="str">
        <f t="shared" si="13"/>
        <v>643002</v>
      </c>
      <c r="H121">
        <f t="shared" si="14"/>
        <v>3372</v>
      </c>
      <c r="I121" s="212" t="s">
        <v>708</v>
      </c>
      <c r="J121" s="212" t="s">
        <v>972</v>
      </c>
    </row>
    <row r="122" spans="1:10" ht="12.75" customHeight="1">
      <c r="A122" s="122" t="str">
        <f t="shared" si="15"/>
        <v>02</v>
      </c>
      <c r="B122" t="str">
        <f t="shared" si="15"/>
        <v>2級地</v>
      </c>
      <c r="C122" s="127">
        <f t="shared" si="15"/>
        <v>11.28</v>
      </c>
      <c r="D122" t="s">
        <v>1037</v>
      </c>
      <c r="E122" t="s">
        <v>871</v>
      </c>
      <c r="F122">
        <v>336</v>
      </c>
      <c r="G122" s="148" t="str">
        <f t="shared" si="13"/>
        <v>643102</v>
      </c>
      <c r="H122">
        <f t="shared" si="14"/>
        <v>3790</v>
      </c>
      <c r="I122" s="212" t="s">
        <v>708</v>
      </c>
      <c r="J122" s="212" t="s">
        <v>974</v>
      </c>
    </row>
    <row r="123" spans="1:10" ht="12.75" customHeight="1">
      <c r="A123" s="122" t="str">
        <f t="shared" si="15"/>
        <v>02</v>
      </c>
      <c r="B123" t="str">
        <f t="shared" si="15"/>
        <v>2級地</v>
      </c>
      <c r="C123" s="127">
        <f t="shared" si="15"/>
        <v>11.28</v>
      </c>
      <c r="D123" t="s">
        <v>1038</v>
      </c>
      <c r="E123" t="s">
        <v>872</v>
      </c>
      <c r="F123">
        <v>280</v>
      </c>
      <c r="G123" s="148" t="str">
        <f t="shared" si="13"/>
        <v>643202</v>
      </c>
      <c r="H123">
        <f t="shared" si="14"/>
        <v>3158</v>
      </c>
      <c r="I123" s="212" t="s">
        <v>708</v>
      </c>
      <c r="J123" s="212" t="s">
        <v>971</v>
      </c>
    </row>
    <row r="124" spans="1:10" ht="12.75" customHeight="1">
      <c r="A124" s="122" t="str">
        <f t="shared" si="15"/>
        <v>02</v>
      </c>
      <c r="B124" t="str">
        <f t="shared" si="15"/>
        <v>2級地</v>
      </c>
      <c r="C124" s="127">
        <f t="shared" si="15"/>
        <v>11.28</v>
      </c>
      <c r="D124" t="s">
        <v>1039</v>
      </c>
      <c r="E124" t="s">
        <v>873</v>
      </c>
      <c r="F124">
        <v>224</v>
      </c>
      <c r="G124" s="148" t="str">
        <f t="shared" si="13"/>
        <v>643302</v>
      </c>
      <c r="H124">
        <f t="shared" si="14"/>
        <v>2526</v>
      </c>
      <c r="I124" s="212" t="s">
        <v>708</v>
      </c>
      <c r="J124" s="212" t="s">
        <v>972</v>
      </c>
    </row>
    <row r="125" spans="1:10" ht="12.75" customHeight="1">
      <c r="A125" s="122" t="str">
        <f t="shared" si="15"/>
        <v>02</v>
      </c>
      <c r="B125" t="str">
        <f t="shared" si="15"/>
        <v>2級地</v>
      </c>
      <c r="C125" s="127">
        <f t="shared" si="15"/>
        <v>11.28</v>
      </c>
      <c r="D125" t="s">
        <v>1040</v>
      </c>
      <c r="E125" t="s">
        <v>874</v>
      </c>
      <c r="F125">
        <v>269</v>
      </c>
      <c r="G125" s="148" t="str">
        <f t="shared" si="13"/>
        <v>643402</v>
      </c>
      <c r="H125">
        <f t="shared" si="14"/>
        <v>3034</v>
      </c>
      <c r="I125" s="212" t="s">
        <v>708</v>
      </c>
      <c r="J125" s="212" t="s">
        <v>975</v>
      </c>
    </row>
    <row r="126" spans="1:10" ht="12.75" customHeight="1">
      <c r="A126" s="122" t="str">
        <f t="shared" si="15"/>
        <v>02</v>
      </c>
      <c r="B126" t="str">
        <f t="shared" si="15"/>
        <v>2級地</v>
      </c>
      <c r="C126" s="127">
        <f t="shared" si="15"/>
        <v>11.28</v>
      </c>
      <c r="D126" t="s">
        <v>1041</v>
      </c>
      <c r="E126" t="s">
        <v>875</v>
      </c>
      <c r="F126">
        <v>224</v>
      </c>
      <c r="G126" s="148" t="str">
        <f t="shared" si="13"/>
        <v>643502</v>
      </c>
      <c r="H126">
        <f t="shared" si="14"/>
        <v>2526</v>
      </c>
      <c r="I126" s="212" t="s">
        <v>708</v>
      </c>
      <c r="J126" s="212" t="s">
        <v>971</v>
      </c>
    </row>
    <row r="127" spans="1:10" ht="12.75" customHeight="1">
      <c r="A127" s="122" t="str">
        <f t="shared" si="15"/>
        <v>02</v>
      </c>
      <c r="B127" t="str">
        <f t="shared" si="15"/>
        <v>2級地</v>
      </c>
      <c r="C127" s="127">
        <f t="shared" si="15"/>
        <v>11.28</v>
      </c>
      <c r="D127" t="s">
        <v>1042</v>
      </c>
      <c r="E127" t="s">
        <v>876</v>
      </c>
      <c r="F127">
        <v>179</v>
      </c>
      <c r="G127" s="148" t="str">
        <f t="shared" si="13"/>
        <v>643602</v>
      </c>
      <c r="H127">
        <f t="shared" si="14"/>
        <v>2019</v>
      </c>
      <c r="I127" s="212" t="s">
        <v>708</v>
      </c>
      <c r="J127" s="212" t="s">
        <v>972</v>
      </c>
    </row>
    <row r="128" spans="1:10" ht="12.75" customHeight="1">
      <c r="A128" s="122" t="str">
        <f t="shared" si="15"/>
        <v>02</v>
      </c>
      <c r="B128" t="str">
        <f t="shared" si="15"/>
        <v>2級地</v>
      </c>
      <c r="C128" s="127">
        <f t="shared" si="15"/>
        <v>11.28</v>
      </c>
      <c r="D128" t="s">
        <v>1043</v>
      </c>
      <c r="E128" t="s">
        <v>877</v>
      </c>
      <c r="F128">
        <v>224</v>
      </c>
      <c r="G128" s="148" t="str">
        <f t="shared" si="13"/>
        <v>643702</v>
      </c>
      <c r="H128">
        <f t="shared" si="14"/>
        <v>2526</v>
      </c>
      <c r="I128" s="212" t="s">
        <v>708</v>
      </c>
      <c r="J128" s="212" t="s">
        <v>976</v>
      </c>
    </row>
    <row r="129" spans="1:10" ht="12.75" customHeight="1">
      <c r="A129" s="122" t="str">
        <f t="shared" si="15"/>
        <v>02</v>
      </c>
      <c r="B129" t="str">
        <f t="shared" si="15"/>
        <v>2級地</v>
      </c>
      <c r="C129" s="127">
        <f t="shared" si="15"/>
        <v>11.28</v>
      </c>
      <c r="D129" t="s">
        <v>1044</v>
      </c>
      <c r="E129" t="s">
        <v>878</v>
      </c>
      <c r="F129">
        <v>187</v>
      </c>
      <c r="G129" s="148" t="str">
        <f t="shared" si="13"/>
        <v>643802</v>
      </c>
      <c r="H129">
        <f t="shared" si="14"/>
        <v>2109</v>
      </c>
      <c r="I129" s="212" t="s">
        <v>708</v>
      </c>
      <c r="J129" s="212" t="s">
        <v>971</v>
      </c>
    </row>
    <row r="130" spans="1:10" ht="12.75" customHeight="1">
      <c r="A130" s="122" t="str">
        <f t="shared" si="15"/>
        <v>02</v>
      </c>
      <c r="B130" t="str">
        <f t="shared" si="15"/>
        <v>2級地</v>
      </c>
      <c r="C130" s="127">
        <f t="shared" si="15"/>
        <v>11.28</v>
      </c>
      <c r="D130" t="s">
        <v>1045</v>
      </c>
      <c r="E130" t="s">
        <v>879</v>
      </c>
      <c r="F130">
        <v>149</v>
      </c>
      <c r="G130" s="148" t="str">
        <f t="shared" si="13"/>
        <v>643902</v>
      </c>
      <c r="H130">
        <f t="shared" si="14"/>
        <v>1680</v>
      </c>
      <c r="I130" s="212" t="s">
        <v>708</v>
      </c>
      <c r="J130" s="212" t="s">
        <v>972</v>
      </c>
    </row>
    <row r="131" spans="1:10" ht="12.75" customHeight="1">
      <c r="A131" s="122" t="str">
        <f t="shared" si="15"/>
        <v>02</v>
      </c>
      <c r="B131" t="str">
        <f t="shared" si="15"/>
        <v>2級地</v>
      </c>
      <c r="C131" s="127">
        <f t="shared" si="15"/>
        <v>11.28</v>
      </c>
      <c r="D131" t="s">
        <v>1046</v>
      </c>
      <c r="E131" t="s">
        <v>880</v>
      </c>
      <c r="F131">
        <v>192</v>
      </c>
      <c r="G131" s="148" t="str">
        <f t="shared" si="13"/>
        <v>644002</v>
      </c>
      <c r="H131">
        <f t="shared" si="14"/>
        <v>2165</v>
      </c>
      <c r="I131" s="212" t="s">
        <v>708</v>
      </c>
      <c r="J131" s="212" t="s">
        <v>977</v>
      </c>
    </row>
    <row r="132" spans="1:10" ht="12.75" customHeight="1">
      <c r="A132" s="122" t="str">
        <f t="shared" si="15"/>
        <v>02</v>
      </c>
      <c r="B132" t="str">
        <f t="shared" si="15"/>
        <v>2級地</v>
      </c>
      <c r="C132" s="127">
        <f t="shared" si="15"/>
        <v>11.28</v>
      </c>
      <c r="D132" t="s">
        <v>1047</v>
      </c>
      <c r="E132" t="s">
        <v>881</v>
      </c>
      <c r="F132">
        <v>160</v>
      </c>
      <c r="G132" s="148" t="str">
        <f t="shared" si="13"/>
        <v>644102</v>
      </c>
      <c r="H132">
        <f t="shared" si="14"/>
        <v>1804</v>
      </c>
      <c r="I132" s="212" t="s">
        <v>708</v>
      </c>
      <c r="J132" s="212" t="s">
        <v>971</v>
      </c>
    </row>
    <row r="133" spans="1:10" ht="12.75" customHeight="1">
      <c r="A133" s="122" t="str">
        <f t="shared" si="15"/>
        <v>02</v>
      </c>
      <c r="B133" t="str">
        <f t="shared" si="15"/>
        <v>2級地</v>
      </c>
      <c r="C133" s="127">
        <f t="shared" si="15"/>
        <v>11.28</v>
      </c>
      <c r="D133" t="s">
        <v>1048</v>
      </c>
      <c r="E133" t="s">
        <v>882</v>
      </c>
      <c r="F133">
        <v>128</v>
      </c>
      <c r="G133" s="148" t="str">
        <f t="shared" si="13"/>
        <v>644202</v>
      </c>
      <c r="H133">
        <f t="shared" si="14"/>
        <v>1443</v>
      </c>
      <c r="I133" s="212" t="s">
        <v>708</v>
      </c>
      <c r="J133" s="212" t="s">
        <v>972</v>
      </c>
    </row>
    <row r="134" spans="1:10" ht="12.75" customHeight="1">
      <c r="A134" s="122" t="str">
        <f t="shared" ref="A134:C149" si="16">A133</f>
        <v>02</v>
      </c>
      <c r="B134" t="str">
        <f t="shared" si="16"/>
        <v>2級地</v>
      </c>
      <c r="C134" s="127">
        <f t="shared" si="16"/>
        <v>11.28</v>
      </c>
      <c r="D134" t="s">
        <v>1049</v>
      </c>
      <c r="E134" t="s">
        <v>883</v>
      </c>
      <c r="F134">
        <v>168</v>
      </c>
      <c r="G134" s="148" t="str">
        <f t="shared" si="13"/>
        <v>644302</v>
      </c>
      <c r="H134">
        <f t="shared" si="14"/>
        <v>1895</v>
      </c>
      <c r="I134" s="212" t="s">
        <v>708</v>
      </c>
      <c r="J134" s="212" t="s">
        <v>978</v>
      </c>
    </row>
    <row r="135" spans="1:10" ht="12.75" customHeight="1">
      <c r="A135" s="122" t="str">
        <f t="shared" si="16"/>
        <v>02</v>
      </c>
      <c r="B135" t="str">
        <f t="shared" si="16"/>
        <v>2級地</v>
      </c>
      <c r="C135" s="127">
        <f t="shared" si="16"/>
        <v>11.28</v>
      </c>
      <c r="D135" t="s">
        <v>1050</v>
      </c>
      <c r="E135" t="s">
        <v>884</v>
      </c>
      <c r="F135">
        <v>140</v>
      </c>
      <c r="G135" s="148" t="str">
        <f t="shared" si="13"/>
        <v>644402</v>
      </c>
      <c r="H135">
        <f t="shared" si="14"/>
        <v>1579</v>
      </c>
      <c r="I135" s="212" t="s">
        <v>708</v>
      </c>
      <c r="J135" s="212" t="s">
        <v>971</v>
      </c>
    </row>
    <row r="136" spans="1:10" ht="12.75" customHeight="1">
      <c r="A136" s="122" t="str">
        <f>A135</f>
        <v>02</v>
      </c>
      <c r="B136" t="str">
        <f>B135</f>
        <v>2級地</v>
      </c>
      <c r="C136" s="127">
        <f>C135</f>
        <v>11.28</v>
      </c>
      <c r="D136" t="s">
        <v>1051</v>
      </c>
      <c r="E136" t="s">
        <v>885</v>
      </c>
      <c r="F136">
        <v>112</v>
      </c>
      <c r="G136" s="148" t="str">
        <f t="shared" si="13"/>
        <v>644502</v>
      </c>
      <c r="H136">
        <f t="shared" si="14"/>
        <v>1263</v>
      </c>
      <c r="I136" s="212" t="s">
        <v>708</v>
      </c>
      <c r="J136" s="212" t="s">
        <v>972</v>
      </c>
    </row>
    <row r="137" spans="1:10" ht="12.75" customHeight="1">
      <c r="A137" s="122" t="str">
        <f t="shared" si="16"/>
        <v>02</v>
      </c>
      <c r="B137" t="str">
        <f t="shared" si="16"/>
        <v>2級地</v>
      </c>
      <c r="C137" s="127">
        <f t="shared" si="16"/>
        <v>11.28</v>
      </c>
      <c r="D137" t="s">
        <v>1052</v>
      </c>
      <c r="E137" t="s">
        <v>886</v>
      </c>
      <c r="F137">
        <v>149</v>
      </c>
      <c r="G137" s="148" t="str">
        <f t="shared" si="13"/>
        <v>644602</v>
      </c>
      <c r="H137">
        <f t="shared" si="14"/>
        <v>1680</v>
      </c>
      <c r="I137" s="212" t="s">
        <v>708</v>
      </c>
      <c r="J137" s="212" t="s">
        <v>979</v>
      </c>
    </row>
    <row r="138" spans="1:10" ht="12.75" customHeight="1">
      <c r="A138" s="122" t="str">
        <f t="shared" si="16"/>
        <v>02</v>
      </c>
      <c r="B138" t="str">
        <f t="shared" si="16"/>
        <v>2級地</v>
      </c>
      <c r="C138" s="127">
        <f t="shared" si="16"/>
        <v>11.28</v>
      </c>
      <c r="D138" t="s">
        <v>1053</v>
      </c>
      <c r="E138" t="s">
        <v>887</v>
      </c>
      <c r="F138">
        <v>124</v>
      </c>
      <c r="G138" s="148" t="str">
        <f t="shared" si="13"/>
        <v>644702</v>
      </c>
      <c r="H138">
        <f t="shared" si="14"/>
        <v>1398</v>
      </c>
      <c r="I138" s="212" t="s">
        <v>708</v>
      </c>
      <c r="J138" s="212" t="s">
        <v>971</v>
      </c>
    </row>
    <row r="139" spans="1:10" ht="12.75" customHeight="1">
      <c r="A139" s="122" t="str">
        <f t="shared" si="16"/>
        <v>02</v>
      </c>
      <c r="B139" t="str">
        <f t="shared" si="16"/>
        <v>2級地</v>
      </c>
      <c r="C139" s="127">
        <f t="shared" si="16"/>
        <v>11.28</v>
      </c>
      <c r="D139" t="s">
        <v>1054</v>
      </c>
      <c r="E139" t="s">
        <v>888</v>
      </c>
      <c r="F139">
        <v>99</v>
      </c>
      <c r="G139" s="148" t="str">
        <f t="shared" si="13"/>
        <v>644802</v>
      </c>
      <c r="H139">
        <f t="shared" si="14"/>
        <v>1116</v>
      </c>
      <c r="I139" s="212" t="s">
        <v>708</v>
      </c>
      <c r="J139" s="212" t="s">
        <v>972</v>
      </c>
    </row>
    <row r="140" spans="1:10" ht="12.75" customHeight="1">
      <c r="A140" s="122" t="str">
        <f t="shared" si="16"/>
        <v>02</v>
      </c>
      <c r="B140" t="str">
        <f t="shared" si="16"/>
        <v>2級地</v>
      </c>
      <c r="C140" s="127">
        <f t="shared" si="16"/>
        <v>11.28</v>
      </c>
      <c r="D140" t="s">
        <v>1055</v>
      </c>
      <c r="E140" t="s">
        <v>889</v>
      </c>
      <c r="F140">
        <v>135</v>
      </c>
      <c r="G140" s="148" t="str">
        <f t="shared" si="13"/>
        <v>644902</v>
      </c>
      <c r="H140">
        <f t="shared" si="14"/>
        <v>1522</v>
      </c>
      <c r="I140" s="212" t="s">
        <v>708</v>
      </c>
      <c r="J140" s="212" t="s">
        <v>980</v>
      </c>
    </row>
    <row r="141" spans="1:10" ht="12.75" customHeight="1">
      <c r="A141" s="122" t="str">
        <f t="shared" si="16"/>
        <v>02</v>
      </c>
      <c r="B141" t="str">
        <f t="shared" si="16"/>
        <v>2級地</v>
      </c>
      <c r="C141" s="127">
        <f t="shared" si="16"/>
        <v>11.28</v>
      </c>
      <c r="D141" t="s">
        <v>1056</v>
      </c>
      <c r="E141" t="s">
        <v>890</v>
      </c>
      <c r="F141">
        <v>113</v>
      </c>
      <c r="G141" s="148" t="str">
        <f t="shared" si="13"/>
        <v>645002</v>
      </c>
      <c r="H141">
        <f t="shared" si="14"/>
        <v>1274</v>
      </c>
      <c r="I141" s="212" t="s">
        <v>708</v>
      </c>
      <c r="J141" s="212" t="s">
        <v>971</v>
      </c>
    </row>
    <row r="142" spans="1:10" ht="12.75" customHeight="1">
      <c r="A142" s="122" t="str">
        <f t="shared" si="16"/>
        <v>02</v>
      </c>
      <c r="B142" t="str">
        <f t="shared" si="16"/>
        <v>2級地</v>
      </c>
      <c r="C142" s="127">
        <f t="shared" si="16"/>
        <v>11.28</v>
      </c>
      <c r="D142" t="s">
        <v>1057</v>
      </c>
      <c r="E142" t="s">
        <v>891</v>
      </c>
      <c r="F142">
        <v>90</v>
      </c>
      <c r="G142" s="148" t="str">
        <f t="shared" si="13"/>
        <v>645102</v>
      </c>
      <c r="H142">
        <f t="shared" si="14"/>
        <v>1015</v>
      </c>
      <c r="I142" s="212" t="s">
        <v>708</v>
      </c>
      <c r="J142" s="212" t="s">
        <v>972</v>
      </c>
    </row>
    <row r="143" spans="1:10" ht="12.75" customHeight="1">
      <c r="A143" s="122" t="str">
        <f t="shared" si="16"/>
        <v>02</v>
      </c>
      <c r="B143" t="str">
        <f t="shared" si="16"/>
        <v>2級地</v>
      </c>
      <c r="C143" s="127">
        <f t="shared" si="16"/>
        <v>11.28</v>
      </c>
      <c r="D143" t="s">
        <v>1058</v>
      </c>
      <c r="E143" t="s">
        <v>892</v>
      </c>
      <c r="F143">
        <v>122</v>
      </c>
      <c r="G143" s="148" t="str">
        <f t="shared" si="13"/>
        <v>645202</v>
      </c>
      <c r="H143">
        <f t="shared" si="14"/>
        <v>1376</v>
      </c>
      <c r="I143" s="212" t="s">
        <v>708</v>
      </c>
      <c r="J143" s="212" t="s">
        <v>981</v>
      </c>
    </row>
    <row r="144" spans="1:10" ht="12.75" customHeight="1">
      <c r="A144" s="122" t="str">
        <f t="shared" si="16"/>
        <v>02</v>
      </c>
      <c r="B144" t="str">
        <f t="shared" si="16"/>
        <v>2級地</v>
      </c>
      <c r="C144" s="127">
        <f t="shared" si="16"/>
        <v>11.28</v>
      </c>
      <c r="D144" t="s">
        <v>1059</v>
      </c>
      <c r="E144" t="s">
        <v>893</v>
      </c>
      <c r="F144">
        <v>102</v>
      </c>
      <c r="G144" s="148" t="str">
        <f t="shared" si="13"/>
        <v>645302</v>
      </c>
      <c r="H144">
        <f t="shared" si="14"/>
        <v>1150</v>
      </c>
      <c r="I144" s="212" t="s">
        <v>708</v>
      </c>
      <c r="J144" s="212" t="s">
        <v>971</v>
      </c>
    </row>
    <row r="145" spans="1:10" ht="12.75" customHeight="1">
      <c r="A145" s="122" t="str">
        <f t="shared" si="16"/>
        <v>02</v>
      </c>
      <c r="B145" t="str">
        <f t="shared" si="16"/>
        <v>2級地</v>
      </c>
      <c r="C145" s="127">
        <f t="shared" si="16"/>
        <v>11.28</v>
      </c>
      <c r="D145" t="s">
        <v>1060</v>
      </c>
      <c r="E145" t="s">
        <v>894</v>
      </c>
      <c r="F145">
        <v>81</v>
      </c>
      <c r="G145" s="148" t="str">
        <f t="shared" si="13"/>
        <v>645402</v>
      </c>
      <c r="H145">
        <f t="shared" si="14"/>
        <v>913</v>
      </c>
      <c r="I145" s="212" t="s">
        <v>708</v>
      </c>
      <c r="J145" s="212" t="s">
        <v>972</v>
      </c>
    </row>
    <row r="146" spans="1:10" ht="12.75" customHeight="1">
      <c r="A146" s="122" t="str">
        <f t="shared" si="16"/>
        <v>02</v>
      </c>
      <c r="B146" t="str">
        <f t="shared" si="16"/>
        <v>2級地</v>
      </c>
      <c r="C146" s="127">
        <f t="shared" si="16"/>
        <v>11.28</v>
      </c>
      <c r="D146" t="s">
        <v>1061</v>
      </c>
      <c r="E146" t="s">
        <v>895</v>
      </c>
      <c r="F146">
        <v>112</v>
      </c>
      <c r="G146" s="148" t="str">
        <f t="shared" si="13"/>
        <v>645502</v>
      </c>
      <c r="H146">
        <f t="shared" si="14"/>
        <v>1263</v>
      </c>
      <c r="I146" s="212" t="s">
        <v>708</v>
      </c>
      <c r="J146" s="212" t="s">
        <v>982</v>
      </c>
    </row>
    <row r="147" spans="1:10" ht="12.75" customHeight="1">
      <c r="A147" s="122" t="str">
        <f t="shared" si="16"/>
        <v>02</v>
      </c>
      <c r="B147" t="str">
        <f t="shared" si="16"/>
        <v>2級地</v>
      </c>
      <c r="C147" s="127">
        <f t="shared" si="16"/>
        <v>11.28</v>
      </c>
      <c r="D147" t="s">
        <v>1062</v>
      </c>
      <c r="E147" t="s">
        <v>896</v>
      </c>
      <c r="F147">
        <v>93</v>
      </c>
      <c r="G147" s="148" t="str">
        <f t="shared" si="13"/>
        <v>645602</v>
      </c>
      <c r="H147">
        <f t="shared" si="14"/>
        <v>1049</v>
      </c>
      <c r="I147" s="212" t="s">
        <v>708</v>
      </c>
      <c r="J147" s="212" t="s">
        <v>971</v>
      </c>
    </row>
    <row r="148" spans="1:10" ht="12.75" customHeight="1">
      <c r="A148" s="122" t="str">
        <f t="shared" si="16"/>
        <v>02</v>
      </c>
      <c r="B148" t="str">
        <f t="shared" si="16"/>
        <v>2級地</v>
      </c>
      <c r="C148" s="127">
        <f t="shared" si="16"/>
        <v>11.28</v>
      </c>
      <c r="D148" t="s">
        <v>1063</v>
      </c>
      <c r="E148" t="s">
        <v>897</v>
      </c>
      <c r="F148">
        <v>75</v>
      </c>
      <c r="G148" s="148" t="str">
        <f t="shared" si="13"/>
        <v>645702</v>
      </c>
      <c r="H148">
        <f t="shared" si="14"/>
        <v>846</v>
      </c>
      <c r="I148" s="212" t="s">
        <v>708</v>
      </c>
      <c r="J148" s="212" t="s">
        <v>972</v>
      </c>
    </row>
    <row r="149" spans="1:10" ht="12.75" customHeight="1">
      <c r="A149" s="122" t="str">
        <f t="shared" si="16"/>
        <v>02</v>
      </c>
      <c r="B149" t="str">
        <f t="shared" si="16"/>
        <v>2級地</v>
      </c>
      <c r="C149" s="127">
        <f t="shared" si="16"/>
        <v>11.28</v>
      </c>
      <c r="D149" t="s">
        <v>1064</v>
      </c>
      <c r="E149" t="s">
        <v>898</v>
      </c>
      <c r="F149">
        <v>103</v>
      </c>
      <c r="G149" s="148" t="str">
        <f t="shared" si="13"/>
        <v>645802</v>
      </c>
      <c r="H149">
        <f t="shared" si="14"/>
        <v>1161</v>
      </c>
      <c r="I149" s="212" t="s">
        <v>708</v>
      </c>
      <c r="J149" s="212" t="s">
        <v>983</v>
      </c>
    </row>
    <row r="150" spans="1:10" ht="12.75" customHeight="1">
      <c r="A150" s="122" t="str">
        <f t="shared" ref="A150:C165" si="17">A149</f>
        <v>02</v>
      </c>
      <c r="B150" t="str">
        <f t="shared" si="17"/>
        <v>2級地</v>
      </c>
      <c r="C150" s="127">
        <f t="shared" si="17"/>
        <v>11.28</v>
      </c>
      <c r="D150" t="s">
        <v>1065</v>
      </c>
      <c r="E150" t="s">
        <v>899</v>
      </c>
      <c r="F150">
        <v>86</v>
      </c>
      <c r="G150" s="148" t="str">
        <f t="shared" si="13"/>
        <v>645902</v>
      </c>
      <c r="H150">
        <f t="shared" si="14"/>
        <v>970</v>
      </c>
      <c r="I150" s="212" t="s">
        <v>708</v>
      </c>
      <c r="J150" s="212" t="s">
        <v>971</v>
      </c>
    </row>
    <row r="151" spans="1:10" ht="12.75" customHeight="1">
      <c r="A151" s="122" t="str">
        <f t="shared" si="17"/>
        <v>02</v>
      </c>
      <c r="B151" t="str">
        <f t="shared" si="17"/>
        <v>2級地</v>
      </c>
      <c r="C151" s="127">
        <f t="shared" si="17"/>
        <v>11.28</v>
      </c>
      <c r="D151" t="s">
        <v>1066</v>
      </c>
      <c r="E151" t="s">
        <v>900</v>
      </c>
      <c r="F151">
        <v>69</v>
      </c>
      <c r="G151" s="148" t="str">
        <f t="shared" si="13"/>
        <v>646002</v>
      </c>
      <c r="H151">
        <f t="shared" si="14"/>
        <v>778</v>
      </c>
      <c r="I151" s="212" t="s">
        <v>708</v>
      </c>
      <c r="J151" s="212" t="s">
        <v>972</v>
      </c>
    </row>
    <row r="152" spans="1:10" ht="12.75" customHeight="1">
      <c r="A152" s="122" t="str">
        <f t="shared" si="17"/>
        <v>02</v>
      </c>
      <c r="B152" t="str">
        <f t="shared" si="17"/>
        <v>2級地</v>
      </c>
      <c r="C152" s="127">
        <f t="shared" si="17"/>
        <v>11.28</v>
      </c>
      <c r="D152" t="s">
        <v>1067</v>
      </c>
      <c r="E152" t="s">
        <v>901</v>
      </c>
      <c r="F152">
        <v>96</v>
      </c>
      <c r="G152" s="148" t="str">
        <f t="shared" si="13"/>
        <v>646102</v>
      </c>
      <c r="H152">
        <f t="shared" si="14"/>
        <v>1082</v>
      </c>
      <c r="I152" s="212" t="s">
        <v>708</v>
      </c>
      <c r="J152" s="212" t="s">
        <v>984</v>
      </c>
    </row>
    <row r="153" spans="1:10" ht="12.75" customHeight="1">
      <c r="A153" s="122" t="str">
        <f t="shared" si="17"/>
        <v>02</v>
      </c>
      <c r="B153" t="str">
        <f t="shared" si="17"/>
        <v>2級地</v>
      </c>
      <c r="C153" s="127">
        <f t="shared" si="17"/>
        <v>11.28</v>
      </c>
      <c r="D153" t="s">
        <v>1068</v>
      </c>
      <c r="E153" t="s">
        <v>902</v>
      </c>
      <c r="F153">
        <v>80</v>
      </c>
      <c r="G153" s="148" t="str">
        <f t="shared" si="13"/>
        <v>646202</v>
      </c>
      <c r="H153">
        <f t="shared" si="14"/>
        <v>902</v>
      </c>
      <c r="I153" s="212" t="s">
        <v>708</v>
      </c>
      <c r="J153" s="212" t="s">
        <v>971</v>
      </c>
    </row>
    <row r="154" spans="1:10" ht="12.75" customHeight="1">
      <c r="A154" s="122" t="str">
        <f t="shared" si="17"/>
        <v>02</v>
      </c>
      <c r="B154" t="str">
        <f t="shared" si="17"/>
        <v>2級地</v>
      </c>
      <c r="C154" s="127">
        <f t="shared" si="17"/>
        <v>11.28</v>
      </c>
      <c r="D154" t="s">
        <v>1069</v>
      </c>
      <c r="E154" t="s">
        <v>903</v>
      </c>
      <c r="F154">
        <v>64</v>
      </c>
      <c r="G154" s="148" t="str">
        <f t="shared" si="13"/>
        <v>646302</v>
      </c>
      <c r="H154">
        <f t="shared" si="14"/>
        <v>721</v>
      </c>
      <c r="I154" s="212" t="s">
        <v>708</v>
      </c>
      <c r="J154" s="212" t="s">
        <v>972</v>
      </c>
    </row>
    <row r="155" spans="1:10" ht="12.75" customHeight="1">
      <c r="A155" s="122" t="str">
        <f>A154</f>
        <v>02</v>
      </c>
      <c r="B155" t="str">
        <f>B154</f>
        <v>2級地</v>
      </c>
      <c r="C155" s="127">
        <f>C154</f>
        <v>11.28</v>
      </c>
      <c r="D155" t="s">
        <v>1070</v>
      </c>
      <c r="E155" t="s">
        <v>904</v>
      </c>
      <c r="F155">
        <v>90</v>
      </c>
      <c r="G155" s="148" t="str">
        <f t="shared" si="13"/>
        <v>646402</v>
      </c>
      <c r="H155">
        <f t="shared" si="14"/>
        <v>1015</v>
      </c>
      <c r="I155" s="212" t="s">
        <v>708</v>
      </c>
      <c r="J155" s="212" t="s">
        <v>985</v>
      </c>
    </row>
    <row r="156" spans="1:10" ht="12.75" customHeight="1">
      <c r="A156" s="122" t="str">
        <f t="shared" si="17"/>
        <v>02</v>
      </c>
      <c r="B156" t="str">
        <f t="shared" si="17"/>
        <v>2級地</v>
      </c>
      <c r="C156" s="127">
        <f t="shared" si="17"/>
        <v>11.28</v>
      </c>
      <c r="D156" t="s">
        <v>1071</v>
      </c>
      <c r="E156" t="s">
        <v>905</v>
      </c>
      <c r="F156">
        <v>75</v>
      </c>
      <c r="G156" s="148" t="str">
        <f t="shared" si="13"/>
        <v>646502</v>
      </c>
      <c r="H156">
        <f t="shared" si="14"/>
        <v>846</v>
      </c>
      <c r="I156" s="212" t="s">
        <v>708</v>
      </c>
      <c r="J156" s="212" t="s">
        <v>971</v>
      </c>
    </row>
    <row r="157" spans="1:10" ht="12.75" customHeight="1">
      <c r="A157" s="122" t="str">
        <f t="shared" si="17"/>
        <v>02</v>
      </c>
      <c r="B157" t="str">
        <f t="shared" si="17"/>
        <v>2級地</v>
      </c>
      <c r="C157" s="127">
        <f t="shared" si="17"/>
        <v>11.28</v>
      </c>
      <c r="D157" t="s">
        <v>1072</v>
      </c>
      <c r="E157" t="s">
        <v>906</v>
      </c>
      <c r="F157">
        <v>60</v>
      </c>
      <c r="G157" s="148" t="str">
        <f t="shared" si="13"/>
        <v>646602</v>
      </c>
      <c r="H157">
        <f t="shared" si="14"/>
        <v>676</v>
      </c>
      <c r="I157" s="212" t="s">
        <v>708</v>
      </c>
      <c r="J157" s="212" t="s">
        <v>972</v>
      </c>
    </row>
    <row r="158" spans="1:10" ht="12.75" customHeight="1">
      <c r="A158" s="122" t="str">
        <f t="shared" si="17"/>
        <v>02</v>
      </c>
      <c r="B158" t="str">
        <f t="shared" si="17"/>
        <v>2級地</v>
      </c>
      <c r="C158" s="127">
        <f t="shared" si="17"/>
        <v>11.28</v>
      </c>
      <c r="D158" t="s">
        <v>1073</v>
      </c>
      <c r="E158" t="s">
        <v>907</v>
      </c>
      <c r="F158">
        <v>84</v>
      </c>
      <c r="G158" s="148" t="str">
        <f t="shared" si="13"/>
        <v>646702</v>
      </c>
      <c r="H158">
        <f t="shared" si="14"/>
        <v>947</v>
      </c>
      <c r="I158" s="212" t="s">
        <v>708</v>
      </c>
      <c r="J158" s="212" t="s">
        <v>986</v>
      </c>
    </row>
    <row r="159" spans="1:10" ht="12.75" customHeight="1">
      <c r="A159" s="122" t="str">
        <f t="shared" si="17"/>
        <v>02</v>
      </c>
      <c r="B159" t="str">
        <f t="shared" si="17"/>
        <v>2級地</v>
      </c>
      <c r="C159" s="127">
        <f t="shared" si="17"/>
        <v>11.28</v>
      </c>
      <c r="D159" t="s">
        <v>1074</v>
      </c>
      <c r="E159" t="s">
        <v>908</v>
      </c>
      <c r="F159">
        <v>70</v>
      </c>
      <c r="G159" s="148" t="str">
        <f t="shared" si="13"/>
        <v>646802</v>
      </c>
      <c r="H159">
        <f t="shared" si="14"/>
        <v>789</v>
      </c>
      <c r="I159" s="212" t="s">
        <v>708</v>
      </c>
      <c r="J159" s="212" t="s">
        <v>971</v>
      </c>
    </row>
    <row r="160" spans="1:10" ht="12.75" customHeight="1">
      <c r="A160" s="122" t="str">
        <f t="shared" si="17"/>
        <v>02</v>
      </c>
      <c r="B160" t="str">
        <f t="shared" si="17"/>
        <v>2級地</v>
      </c>
      <c r="C160" s="127">
        <f t="shared" si="17"/>
        <v>11.28</v>
      </c>
      <c r="D160" t="s">
        <v>1075</v>
      </c>
      <c r="E160" t="s">
        <v>909</v>
      </c>
      <c r="F160">
        <v>56</v>
      </c>
      <c r="G160" s="148" t="str">
        <f t="shared" si="13"/>
        <v>646902</v>
      </c>
      <c r="H160">
        <f t="shared" si="14"/>
        <v>631</v>
      </c>
      <c r="I160" s="212" t="s">
        <v>708</v>
      </c>
      <c r="J160" s="212" t="s">
        <v>972</v>
      </c>
    </row>
    <row r="161" spans="1:10" ht="12.75" customHeight="1">
      <c r="A161" s="122" t="str">
        <f t="shared" si="17"/>
        <v>02</v>
      </c>
      <c r="B161" t="str">
        <f t="shared" si="17"/>
        <v>2級地</v>
      </c>
      <c r="C161" s="127">
        <f t="shared" si="17"/>
        <v>11.28</v>
      </c>
      <c r="D161" t="s">
        <v>1076</v>
      </c>
      <c r="E161" t="s">
        <v>910</v>
      </c>
      <c r="F161">
        <v>79</v>
      </c>
      <c r="G161" s="148" t="str">
        <f t="shared" si="13"/>
        <v>647002</v>
      </c>
      <c r="H161">
        <f t="shared" si="14"/>
        <v>891</v>
      </c>
      <c r="I161" s="212" t="s">
        <v>708</v>
      </c>
      <c r="J161" s="212" t="s">
        <v>987</v>
      </c>
    </row>
    <row r="162" spans="1:10" ht="12.75" customHeight="1">
      <c r="A162" s="122" t="str">
        <f t="shared" si="17"/>
        <v>02</v>
      </c>
      <c r="B162" t="str">
        <f t="shared" si="17"/>
        <v>2級地</v>
      </c>
      <c r="C162" s="127">
        <f t="shared" si="17"/>
        <v>11.28</v>
      </c>
      <c r="D162" t="s">
        <v>1077</v>
      </c>
      <c r="E162" t="s">
        <v>911</v>
      </c>
      <c r="F162">
        <v>66</v>
      </c>
      <c r="G162" s="148" t="str">
        <f t="shared" si="13"/>
        <v>647102</v>
      </c>
      <c r="H162">
        <f t="shared" si="14"/>
        <v>744</v>
      </c>
      <c r="I162" s="212" t="s">
        <v>708</v>
      </c>
      <c r="J162" s="212" t="s">
        <v>971</v>
      </c>
    </row>
    <row r="163" spans="1:10" ht="12.75" customHeight="1">
      <c r="A163" s="122" t="str">
        <f t="shared" si="17"/>
        <v>02</v>
      </c>
      <c r="B163" t="str">
        <f t="shared" si="17"/>
        <v>2級地</v>
      </c>
      <c r="C163" s="127">
        <f t="shared" si="17"/>
        <v>11.28</v>
      </c>
      <c r="D163" t="s">
        <v>1078</v>
      </c>
      <c r="E163" t="s">
        <v>912</v>
      </c>
      <c r="F163">
        <v>53</v>
      </c>
      <c r="G163" s="148" t="str">
        <f t="shared" si="13"/>
        <v>647202</v>
      </c>
      <c r="H163">
        <f t="shared" si="14"/>
        <v>597</v>
      </c>
      <c r="I163" s="212" t="s">
        <v>708</v>
      </c>
      <c r="J163" s="212" t="s">
        <v>972</v>
      </c>
    </row>
    <row r="164" spans="1:10" ht="12.75" customHeight="1">
      <c r="A164" s="122" t="str">
        <f t="shared" si="17"/>
        <v>02</v>
      </c>
      <c r="B164" t="str">
        <f t="shared" si="17"/>
        <v>2級地</v>
      </c>
      <c r="C164" s="127">
        <f t="shared" si="17"/>
        <v>11.28</v>
      </c>
      <c r="D164" t="s">
        <v>1079</v>
      </c>
      <c r="E164" t="s">
        <v>913</v>
      </c>
      <c r="F164">
        <v>75</v>
      </c>
      <c r="G164" s="148" t="str">
        <f t="shared" si="13"/>
        <v>647302</v>
      </c>
      <c r="H164">
        <f t="shared" si="14"/>
        <v>846</v>
      </c>
      <c r="I164" s="212" t="s">
        <v>708</v>
      </c>
      <c r="J164" s="212" t="s">
        <v>988</v>
      </c>
    </row>
    <row r="165" spans="1:10" ht="12.75" customHeight="1">
      <c r="A165" s="122" t="str">
        <f t="shared" si="17"/>
        <v>02</v>
      </c>
      <c r="B165" t="str">
        <f t="shared" si="17"/>
        <v>2級地</v>
      </c>
      <c r="C165" s="127">
        <f t="shared" si="17"/>
        <v>11.28</v>
      </c>
      <c r="D165" t="s">
        <v>1080</v>
      </c>
      <c r="E165" t="s">
        <v>914</v>
      </c>
      <c r="F165">
        <v>63</v>
      </c>
      <c r="G165" s="148" t="str">
        <f t="shared" si="13"/>
        <v>647402</v>
      </c>
      <c r="H165">
        <f t="shared" si="14"/>
        <v>710</v>
      </c>
      <c r="I165" s="212" t="s">
        <v>708</v>
      </c>
      <c r="J165" s="212" t="s">
        <v>971</v>
      </c>
    </row>
    <row r="166" spans="1:10" ht="12.75" customHeight="1">
      <c r="A166" s="122" t="str">
        <f t="shared" ref="A166:C181" si="18">A165</f>
        <v>02</v>
      </c>
      <c r="B166" t="str">
        <f t="shared" si="18"/>
        <v>2級地</v>
      </c>
      <c r="C166" s="127">
        <f t="shared" si="18"/>
        <v>11.28</v>
      </c>
      <c r="D166" t="s">
        <v>1081</v>
      </c>
      <c r="E166" t="s">
        <v>915</v>
      </c>
      <c r="F166">
        <v>50</v>
      </c>
      <c r="G166" s="148" t="str">
        <f t="shared" si="13"/>
        <v>647502</v>
      </c>
      <c r="H166">
        <f t="shared" si="14"/>
        <v>564</v>
      </c>
      <c r="I166" s="212" t="s">
        <v>708</v>
      </c>
      <c r="J166" s="212" t="s">
        <v>972</v>
      </c>
    </row>
    <row r="167" spans="1:10" ht="12.75" customHeight="1">
      <c r="A167" s="122" t="str">
        <f t="shared" si="18"/>
        <v>02</v>
      </c>
      <c r="B167" t="str">
        <f t="shared" si="18"/>
        <v>2級地</v>
      </c>
      <c r="C167" s="127">
        <f t="shared" si="18"/>
        <v>11.28</v>
      </c>
      <c r="D167" t="s">
        <v>1082</v>
      </c>
      <c r="E167" t="s">
        <v>916</v>
      </c>
      <c r="F167">
        <v>71</v>
      </c>
      <c r="G167" s="148" t="str">
        <f t="shared" si="13"/>
        <v>647602</v>
      </c>
      <c r="H167">
        <f t="shared" si="14"/>
        <v>800</v>
      </c>
      <c r="I167" s="212" t="s">
        <v>708</v>
      </c>
      <c r="J167" s="212" t="s">
        <v>989</v>
      </c>
    </row>
    <row r="168" spans="1:10" ht="12.75" customHeight="1">
      <c r="A168" s="122" t="str">
        <f t="shared" si="18"/>
        <v>02</v>
      </c>
      <c r="B168" t="str">
        <f t="shared" si="18"/>
        <v>2級地</v>
      </c>
      <c r="C168" s="127">
        <f t="shared" si="18"/>
        <v>11.28</v>
      </c>
      <c r="D168" t="s">
        <v>1083</v>
      </c>
      <c r="E168" t="s">
        <v>917</v>
      </c>
      <c r="F168">
        <v>59</v>
      </c>
      <c r="G168" s="148" t="str">
        <f t="shared" si="13"/>
        <v>647702</v>
      </c>
      <c r="H168">
        <f t="shared" si="14"/>
        <v>665</v>
      </c>
      <c r="I168" s="212" t="s">
        <v>708</v>
      </c>
      <c r="J168" s="212" t="s">
        <v>971</v>
      </c>
    </row>
    <row r="169" spans="1:10" ht="12.75" customHeight="1">
      <c r="A169" s="122" t="str">
        <f t="shared" si="18"/>
        <v>02</v>
      </c>
      <c r="B169" t="str">
        <f t="shared" si="18"/>
        <v>2級地</v>
      </c>
      <c r="C169" s="127">
        <f t="shared" si="18"/>
        <v>11.28</v>
      </c>
      <c r="D169" t="s">
        <v>1084</v>
      </c>
      <c r="E169" t="s">
        <v>918</v>
      </c>
      <c r="F169">
        <v>47</v>
      </c>
      <c r="G169" s="148" t="str">
        <f t="shared" si="13"/>
        <v>647802</v>
      </c>
      <c r="H169">
        <f t="shared" si="14"/>
        <v>530</v>
      </c>
      <c r="I169" s="212" t="s">
        <v>708</v>
      </c>
      <c r="J169" s="212" t="s">
        <v>972</v>
      </c>
    </row>
    <row r="170" spans="1:10" ht="12.75" customHeight="1">
      <c r="A170" s="122" t="str">
        <f t="shared" si="18"/>
        <v>02</v>
      </c>
      <c r="B170" t="str">
        <f t="shared" si="18"/>
        <v>2級地</v>
      </c>
      <c r="C170" s="127">
        <f t="shared" si="18"/>
        <v>11.28</v>
      </c>
      <c r="D170" t="s">
        <v>1085</v>
      </c>
      <c r="E170" t="s">
        <v>919</v>
      </c>
      <c r="F170">
        <v>67</v>
      </c>
      <c r="G170" s="148" t="str">
        <f t="shared" si="13"/>
        <v>647902</v>
      </c>
      <c r="H170">
        <f t="shared" si="14"/>
        <v>755</v>
      </c>
      <c r="I170" s="212" t="s">
        <v>708</v>
      </c>
      <c r="J170" s="212" t="s">
        <v>990</v>
      </c>
    </row>
    <row r="171" spans="1:10" ht="12.75" customHeight="1">
      <c r="A171" s="122" t="str">
        <f t="shared" si="18"/>
        <v>02</v>
      </c>
      <c r="B171" t="str">
        <f t="shared" si="18"/>
        <v>2級地</v>
      </c>
      <c r="C171" s="127">
        <f t="shared" si="18"/>
        <v>11.28</v>
      </c>
      <c r="D171" t="s">
        <v>1086</v>
      </c>
      <c r="E171" t="s">
        <v>920</v>
      </c>
      <c r="F171">
        <v>56</v>
      </c>
      <c r="G171" s="148" t="str">
        <f t="shared" si="13"/>
        <v>648002</v>
      </c>
      <c r="H171">
        <f t="shared" si="14"/>
        <v>631</v>
      </c>
      <c r="I171" s="212" t="s">
        <v>708</v>
      </c>
      <c r="J171" s="212" t="s">
        <v>971</v>
      </c>
    </row>
    <row r="172" spans="1:10" ht="12.75" customHeight="1">
      <c r="A172" s="122" t="str">
        <f t="shared" si="18"/>
        <v>02</v>
      </c>
      <c r="B172" t="str">
        <f t="shared" si="18"/>
        <v>2級地</v>
      </c>
      <c r="C172" s="127">
        <f t="shared" si="18"/>
        <v>11.28</v>
      </c>
      <c r="D172" t="s">
        <v>1087</v>
      </c>
      <c r="E172" t="s">
        <v>921</v>
      </c>
      <c r="F172">
        <v>45</v>
      </c>
      <c r="G172" s="148" t="str">
        <f t="shared" si="13"/>
        <v>648102</v>
      </c>
      <c r="H172">
        <f t="shared" si="14"/>
        <v>507</v>
      </c>
      <c r="I172" s="212" t="s">
        <v>708</v>
      </c>
      <c r="J172" s="212" t="s">
        <v>972</v>
      </c>
    </row>
    <row r="173" spans="1:10" ht="12.75" customHeight="1">
      <c r="A173" s="122" t="str">
        <f t="shared" si="18"/>
        <v>02</v>
      </c>
      <c r="B173" t="str">
        <f t="shared" si="18"/>
        <v>2級地</v>
      </c>
      <c r="C173" s="127">
        <f t="shared" si="18"/>
        <v>11.28</v>
      </c>
      <c r="D173" t="s">
        <v>1088</v>
      </c>
      <c r="E173" t="s">
        <v>922</v>
      </c>
      <c r="F173">
        <v>64</v>
      </c>
      <c r="G173" s="148" t="str">
        <f t="shared" si="13"/>
        <v>648202</v>
      </c>
      <c r="H173">
        <f t="shared" si="14"/>
        <v>721</v>
      </c>
      <c r="I173" s="212" t="s">
        <v>708</v>
      </c>
      <c r="J173" s="212" t="s">
        <v>991</v>
      </c>
    </row>
    <row r="174" spans="1:10" ht="12.75" customHeight="1">
      <c r="A174" s="122" t="str">
        <f>A173</f>
        <v>02</v>
      </c>
      <c r="B174" t="str">
        <f>B173</f>
        <v>2級地</v>
      </c>
      <c r="C174" s="127">
        <f>C173</f>
        <v>11.28</v>
      </c>
      <c r="D174" t="s">
        <v>1089</v>
      </c>
      <c r="E174" t="s">
        <v>923</v>
      </c>
      <c r="F174">
        <v>53</v>
      </c>
      <c r="G174" s="148" t="str">
        <f t="shared" si="13"/>
        <v>648302</v>
      </c>
      <c r="H174">
        <f t="shared" si="14"/>
        <v>597</v>
      </c>
      <c r="I174" s="212" t="s">
        <v>708</v>
      </c>
      <c r="J174" s="212" t="s">
        <v>971</v>
      </c>
    </row>
    <row r="175" spans="1:10" ht="12.75" customHeight="1">
      <c r="A175" s="122" t="str">
        <f t="shared" si="18"/>
        <v>02</v>
      </c>
      <c r="B175" t="str">
        <f t="shared" si="18"/>
        <v>2級地</v>
      </c>
      <c r="C175" s="127">
        <f t="shared" si="18"/>
        <v>11.28</v>
      </c>
      <c r="D175" t="s">
        <v>1090</v>
      </c>
      <c r="E175" t="s">
        <v>924</v>
      </c>
      <c r="F175">
        <v>43</v>
      </c>
      <c r="G175" s="148" t="str">
        <f t="shared" si="13"/>
        <v>648402</v>
      </c>
      <c r="H175">
        <f t="shared" si="14"/>
        <v>485</v>
      </c>
      <c r="I175" s="212" t="s">
        <v>708</v>
      </c>
      <c r="J175" s="212" t="s">
        <v>972</v>
      </c>
    </row>
    <row r="176" spans="1:10" ht="12.75" customHeight="1">
      <c r="A176" s="122" t="str">
        <f t="shared" si="18"/>
        <v>02</v>
      </c>
      <c r="B176" t="str">
        <f t="shared" si="18"/>
        <v>2級地</v>
      </c>
      <c r="C176" s="127">
        <f t="shared" si="18"/>
        <v>11.28</v>
      </c>
      <c r="D176" t="s">
        <v>1091</v>
      </c>
      <c r="E176" t="s">
        <v>925</v>
      </c>
      <c r="F176">
        <v>61</v>
      </c>
      <c r="G176" s="148" t="str">
        <f t="shared" si="13"/>
        <v>648502</v>
      </c>
      <c r="H176">
        <f t="shared" si="14"/>
        <v>688</v>
      </c>
      <c r="I176" s="212" t="s">
        <v>708</v>
      </c>
      <c r="J176" s="212" t="s">
        <v>992</v>
      </c>
    </row>
    <row r="177" spans="1:10" ht="12.75" customHeight="1">
      <c r="A177" s="122" t="str">
        <f t="shared" si="18"/>
        <v>02</v>
      </c>
      <c r="B177" t="str">
        <f t="shared" si="18"/>
        <v>2級地</v>
      </c>
      <c r="C177" s="127">
        <f t="shared" si="18"/>
        <v>11.28</v>
      </c>
      <c r="D177" t="s">
        <v>1092</v>
      </c>
      <c r="E177" t="s">
        <v>926</v>
      </c>
      <c r="F177">
        <v>51</v>
      </c>
      <c r="G177" s="148" t="str">
        <f t="shared" si="13"/>
        <v>648602</v>
      </c>
      <c r="H177">
        <f t="shared" si="14"/>
        <v>575</v>
      </c>
      <c r="I177" s="212" t="s">
        <v>708</v>
      </c>
      <c r="J177" s="212" t="s">
        <v>971</v>
      </c>
    </row>
    <row r="178" spans="1:10" ht="12.75" customHeight="1">
      <c r="A178" s="122" t="str">
        <f t="shared" si="18"/>
        <v>02</v>
      </c>
      <c r="B178" t="str">
        <f t="shared" si="18"/>
        <v>2級地</v>
      </c>
      <c r="C178" s="127">
        <f t="shared" si="18"/>
        <v>11.28</v>
      </c>
      <c r="D178" t="s">
        <v>1093</v>
      </c>
      <c r="E178" t="s">
        <v>927</v>
      </c>
      <c r="F178">
        <v>41</v>
      </c>
      <c r="G178" s="148" t="str">
        <f t="shared" si="13"/>
        <v>648702</v>
      </c>
      <c r="H178">
        <f t="shared" si="14"/>
        <v>462</v>
      </c>
      <c r="I178" s="212" t="s">
        <v>708</v>
      </c>
      <c r="J178" s="212" t="s">
        <v>972</v>
      </c>
    </row>
    <row r="179" spans="1:10" ht="12.75" customHeight="1">
      <c r="A179" s="122" t="str">
        <f t="shared" si="18"/>
        <v>02</v>
      </c>
      <c r="B179" t="str">
        <f t="shared" si="18"/>
        <v>2級地</v>
      </c>
      <c r="C179" s="127">
        <f t="shared" si="18"/>
        <v>11.28</v>
      </c>
      <c r="D179" t="s">
        <v>1094</v>
      </c>
      <c r="E179" t="s">
        <v>928</v>
      </c>
      <c r="F179">
        <v>58</v>
      </c>
      <c r="G179" s="148" t="str">
        <f t="shared" si="13"/>
        <v>648802</v>
      </c>
      <c r="H179">
        <f t="shared" si="14"/>
        <v>654</v>
      </c>
      <c r="I179" s="212" t="s">
        <v>708</v>
      </c>
      <c r="J179" s="212" t="s">
        <v>993</v>
      </c>
    </row>
    <row r="180" spans="1:10" ht="12.75" customHeight="1">
      <c r="A180" s="122" t="str">
        <f t="shared" si="18"/>
        <v>02</v>
      </c>
      <c r="B180" t="str">
        <f t="shared" si="18"/>
        <v>2級地</v>
      </c>
      <c r="C180" s="127">
        <f t="shared" si="18"/>
        <v>11.28</v>
      </c>
      <c r="D180" t="s">
        <v>1095</v>
      </c>
      <c r="E180" t="s">
        <v>929</v>
      </c>
      <c r="F180">
        <v>48</v>
      </c>
      <c r="G180" s="148" t="str">
        <f t="shared" si="13"/>
        <v>648902</v>
      </c>
      <c r="H180">
        <f t="shared" si="14"/>
        <v>541</v>
      </c>
      <c r="I180" s="212" t="s">
        <v>708</v>
      </c>
      <c r="J180" s="212" t="s">
        <v>971</v>
      </c>
    </row>
    <row r="181" spans="1:10" ht="12.75" customHeight="1">
      <c r="A181" s="122" t="str">
        <f t="shared" si="18"/>
        <v>02</v>
      </c>
      <c r="B181" t="str">
        <f t="shared" si="18"/>
        <v>2級地</v>
      </c>
      <c r="C181" s="127">
        <f t="shared" si="18"/>
        <v>11.28</v>
      </c>
      <c r="D181" t="s">
        <v>1096</v>
      </c>
      <c r="E181" t="s">
        <v>930</v>
      </c>
      <c r="F181">
        <v>39</v>
      </c>
      <c r="G181" s="148" t="str">
        <f t="shared" ref="G181:G229" si="19">D181&amp;A181</f>
        <v>649002</v>
      </c>
      <c r="H181">
        <f t="shared" ref="H181:H229" si="20">ROUNDDOWN(F181*C181,0)</f>
        <v>439</v>
      </c>
      <c r="I181" s="212" t="s">
        <v>708</v>
      </c>
      <c r="J181" s="212" t="s">
        <v>972</v>
      </c>
    </row>
    <row r="182" spans="1:10" ht="12.75" customHeight="1">
      <c r="A182" s="122" t="str">
        <f t="shared" ref="A182:C182" si="21">A181</f>
        <v>02</v>
      </c>
      <c r="B182" t="str">
        <f t="shared" si="21"/>
        <v>2級地</v>
      </c>
      <c r="C182" s="127">
        <f t="shared" si="21"/>
        <v>11.28</v>
      </c>
      <c r="D182" t="s">
        <v>1097</v>
      </c>
      <c r="E182" t="s">
        <v>931</v>
      </c>
      <c r="F182">
        <v>56</v>
      </c>
      <c r="G182" s="148" t="str">
        <f t="shared" si="19"/>
        <v>649102</v>
      </c>
      <c r="H182">
        <f t="shared" si="20"/>
        <v>631</v>
      </c>
      <c r="I182" s="212" t="s">
        <v>708</v>
      </c>
      <c r="J182" s="212" t="s">
        <v>994</v>
      </c>
    </row>
    <row r="183" spans="1:10" ht="12.75" customHeight="1">
      <c r="A183" s="122" t="str">
        <f t="shared" ref="A183:C183" si="22">A182</f>
        <v>02</v>
      </c>
      <c r="B183" t="str">
        <f t="shared" si="22"/>
        <v>2級地</v>
      </c>
      <c r="C183" s="127">
        <f t="shared" si="22"/>
        <v>11.28</v>
      </c>
      <c r="D183" t="s">
        <v>1098</v>
      </c>
      <c r="E183" t="s">
        <v>932</v>
      </c>
      <c r="F183">
        <v>47</v>
      </c>
      <c r="G183" s="148" t="str">
        <f t="shared" si="19"/>
        <v>649202</v>
      </c>
      <c r="H183">
        <f t="shared" si="20"/>
        <v>530</v>
      </c>
      <c r="I183" s="212" t="s">
        <v>708</v>
      </c>
      <c r="J183" s="212" t="s">
        <v>971</v>
      </c>
    </row>
    <row r="184" spans="1:10" ht="12.75" customHeight="1">
      <c r="A184" s="122" t="str">
        <f t="shared" ref="A184:C184" si="23">A183</f>
        <v>02</v>
      </c>
      <c r="B184" t="str">
        <f t="shared" si="23"/>
        <v>2級地</v>
      </c>
      <c r="C184" s="127">
        <f t="shared" si="23"/>
        <v>11.28</v>
      </c>
      <c r="D184" t="s">
        <v>1099</v>
      </c>
      <c r="E184" t="s">
        <v>933</v>
      </c>
      <c r="F184">
        <v>37</v>
      </c>
      <c r="G184" s="148" t="str">
        <f t="shared" si="19"/>
        <v>649302</v>
      </c>
      <c r="H184">
        <f t="shared" si="20"/>
        <v>417</v>
      </c>
      <c r="I184" s="212" t="s">
        <v>708</v>
      </c>
      <c r="J184" s="212" t="s">
        <v>972</v>
      </c>
    </row>
    <row r="185" spans="1:10" ht="12.75" customHeight="1">
      <c r="A185" s="122" t="str">
        <f t="shared" ref="A185:C185" si="24">A184</f>
        <v>02</v>
      </c>
      <c r="B185" t="str">
        <f t="shared" si="24"/>
        <v>2級地</v>
      </c>
      <c r="C185" s="127">
        <f t="shared" si="24"/>
        <v>11.28</v>
      </c>
      <c r="D185" t="s">
        <v>1100</v>
      </c>
      <c r="E185" t="s">
        <v>934</v>
      </c>
      <c r="F185">
        <v>54</v>
      </c>
      <c r="G185" s="148" t="str">
        <f t="shared" si="19"/>
        <v>649402</v>
      </c>
      <c r="H185">
        <f t="shared" si="20"/>
        <v>609</v>
      </c>
      <c r="I185" s="212" t="s">
        <v>708</v>
      </c>
      <c r="J185" s="212" t="s">
        <v>995</v>
      </c>
    </row>
    <row r="186" spans="1:10" ht="12.75" customHeight="1">
      <c r="A186" s="122" t="str">
        <f t="shared" ref="A186:C186" si="25">A185</f>
        <v>02</v>
      </c>
      <c r="B186" t="str">
        <f t="shared" si="25"/>
        <v>2級地</v>
      </c>
      <c r="C186" s="127">
        <f t="shared" si="25"/>
        <v>11.28</v>
      </c>
      <c r="D186" t="s">
        <v>1101</v>
      </c>
      <c r="E186" t="s">
        <v>935</v>
      </c>
      <c r="F186">
        <v>45</v>
      </c>
      <c r="G186" s="148" t="str">
        <f t="shared" si="19"/>
        <v>649502</v>
      </c>
      <c r="H186">
        <f t="shared" si="20"/>
        <v>507</v>
      </c>
      <c r="I186" s="212" t="s">
        <v>708</v>
      </c>
      <c r="J186" s="212" t="s">
        <v>971</v>
      </c>
    </row>
    <row r="187" spans="1:10" ht="12.75" customHeight="1">
      <c r="A187" s="122" t="str">
        <f t="shared" ref="A187:C187" si="26">A186</f>
        <v>02</v>
      </c>
      <c r="B187" t="str">
        <f t="shared" si="26"/>
        <v>2級地</v>
      </c>
      <c r="C187" s="127">
        <f t="shared" si="26"/>
        <v>11.28</v>
      </c>
      <c r="D187" t="s">
        <v>1102</v>
      </c>
      <c r="E187" t="s">
        <v>936</v>
      </c>
      <c r="F187">
        <v>36</v>
      </c>
      <c r="G187" s="148" t="str">
        <f t="shared" si="19"/>
        <v>649602</v>
      </c>
      <c r="H187">
        <f t="shared" si="20"/>
        <v>406</v>
      </c>
      <c r="I187" s="212" t="s">
        <v>708</v>
      </c>
      <c r="J187" s="212" t="s">
        <v>972</v>
      </c>
    </row>
    <row r="188" spans="1:10" ht="12.75" customHeight="1">
      <c r="A188" s="122" t="str">
        <f t="shared" ref="A188:C188" si="27">A187</f>
        <v>02</v>
      </c>
      <c r="B188" t="str">
        <f t="shared" si="27"/>
        <v>2級地</v>
      </c>
      <c r="C188" s="127">
        <f t="shared" si="27"/>
        <v>11.28</v>
      </c>
      <c r="D188" t="s">
        <v>1103</v>
      </c>
      <c r="E188" t="s">
        <v>937</v>
      </c>
      <c r="F188">
        <v>51</v>
      </c>
      <c r="G188" s="148" t="str">
        <f t="shared" si="19"/>
        <v>649702</v>
      </c>
      <c r="H188">
        <f t="shared" si="20"/>
        <v>575</v>
      </c>
      <c r="I188" s="212" t="s">
        <v>708</v>
      </c>
      <c r="J188" s="212" t="s">
        <v>996</v>
      </c>
    </row>
    <row r="189" spans="1:10" ht="12.75" customHeight="1">
      <c r="A189" s="122" t="str">
        <f t="shared" ref="A189:C189" si="28">A188</f>
        <v>02</v>
      </c>
      <c r="B189" t="str">
        <f t="shared" si="28"/>
        <v>2級地</v>
      </c>
      <c r="C189" s="127">
        <f t="shared" si="28"/>
        <v>11.28</v>
      </c>
      <c r="D189" t="s">
        <v>1104</v>
      </c>
      <c r="E189" t="s">
        <v>938</v>
      </c>
      <c r="F189">
        <v>43</v>
      </c>
      <c r="G189" s="148" t="str">
        <f t="shared" si="19"/>
        <v>649802</v>
      </c>
      <c r="H189">
        <f t="shared" si="20"/>
        <v>485</v>
      </c>
      <c r="I189" s="212" t="s">
        <v>708</v>
      </c>
      <c r="J189" s="212" t="s">
        <v>971</v>
      </c>
    </row>
    <row r="190" spans="1:10" ht="12.75" customHeight="1">
      <c r="A190" s="122" t="str">
        <f t="shared" ref="A190:C190" si="29">A189</f>
        <v>02</v>
      </c>
      <c r="B190" t="str">
        <f t="shared" si="29"/>
        <v>2級地</v>
      </c>
      <c r="C190" s="127">
        <f t="shared" si="29"/>
        <v>11.28</v>
      </c>
      <c r="D190" t="s">
        <v>1105</v>
      </c>
      <c r="E190" t="s">
        <v>939</v>
      </c>
      <c r="F190">
        <v>34</v>
      </c>
      <c r="G190" s="148" t="str">
        <f t="shared" si="19"/>
        <v>649902</v>
      </c>
      <c r="H190">
        <f t="shared" si="20"/>
        <v>383</v>
      </c>
      <c r="I190" s="212" t="s">
        <v>708</v>
      </c>
      <c r="J190" s="212" t="s">
        <v>972</v>
      </c>
    </row>
    <row r="191" spans="1:10" ht="12.75" customHeight="1">
      <c r="A191" s="122" t="str">
        <f t="shared" ref="A191:C191" si="30">A190</f>
        <v>02</v>
      </c>
      <c r="B191" t="str">
        <f t="shared" si="30"/>
        <v>2級地</v>
      </c>
      <c r="C191" s="127">
        <f t="shared" si="30"/>
        <v>11.28</v>
      </c>
      <c r="D191" t="s">
        <v>1106</v>
      </c>
      <c r="E191" t="s">
        <v>940</v>
      </c>
      <c r="F191">
        <v>50</v>
      </c>
      <c r="G191" s="148" t="str">
        <f t="shared" si="19"/>
        <v>650002</v>
      </c>
      <c r="H191">
        <f t="shared" si="20"/>
        <v>564</v>
      </c>
      <c r="I191" s="212" t="s">
        <v>708</v>
      </c>
      <c r="J191" s="212" t="s">
        <v>997</v>
      </c>
    </row>
    <row r="192" spans="1:10" ht="12.75" customHeight="1">
      <c r="A192" s="122" t="str">
        <f t="shared" ref="A192:C192" si="31">A191</f>
        <v>02</v>
      </c>
      <c r="B192" t="str">
        <f t="shared" si="31"/>
        <v>2級地</v>
      </c>
      <c r="C192" s="127">
        <f t="shared" si="31"/>
        <v>11.28</v>
      </c>
      <c r="D192" t="s">
        <v>1107</v>
      </c>
      <c r="E192" t="s">
        <v>941</v>
      </c>
      <c r="F192">
        <v>42</v>
      </c>
      <c r="G192" s="148" t="str">
        <f t="shared" si="19"/>
        <v>650102</v>
      </c>
      <c r="H192">
        <f t="shared" si="20"/>
        <v>473</v>
      </c>
      <c r="I192" s="212" t="s">
        <v>708</v>
      </c>
      <c r="J192" s="212" t="s">
        <v>971</v>
      </c>
    </row>
    <row r="193" spans="1:10" ht="12.75" customHeight="1">
      <c r="A193" s="122" t="str">
        <f>A192</f>
        <v>02</v>
      </c>
      <c r="B193" t="str">
        <f>B192</f>
        <v>2級地</v>
      </c>
      <c r="C193" s="127">
        <f>C192</f>
        <v>11.28</v>
      </c>
      <c r="D193" t="s">
        <v>1108</v>
      </c>
      <c r="E193" t="s">
        <v>942</v>
      </c>
      <c r="F193">
        <v>33</v>
      </c>
      <c r="G193" s="148" t="str">
        <f t="shared" si="19"/>
        <v>650202</v>
      </c>
      <c r="H193">
        <f t="shared" si="20"/>
        <v>372</v>
      </c>
      <c r="I193" s="212" t="s">
        <v>708</v>
      </c>
      <c r="J193" s="212" t="s">
        <v>972</v>
      </c>
    </row>
    <row r="194" spans="1:10" ht="12.75" customHeight="1">
      <c r="A194" s="122" t="str">
        <f t="shared" ref="A194:C194" si="32">A193</f>
        <v>02</v>
      </c>
      <c r="B194" t="str">
        <f t="shared" si="32"/>
        <v>2級地</v>
      </c>
      <c r="C194" s="127">
        <f t="shared" si="32"/>
        <v>11.28</v>
      </c>
      <c r="D194" t="s">
        <v>1109</v>
      </c>
      <c r="E194" t="s">
        <v>943</v>
      </c>
      <c r="F194">
        <v>48</v>
      </c>
      <c r="G194" s="148" t="str">
        <f t="shared" si="19"/>
        <v>650302</v>
      </c>
      <c r="H194">
        <f t="shared" si="20"/>
        <v>541</v>
      </c>
      <c r="I194" s="212" t="s">
        <v>708</v>
      </c>
      <c r="J194" s="212" t="s">
        <v>998</v>
      </c>
    </row>
    <row r="195" spans="1:10" ht="12.75" customHeight="1">
      <c r="A195" s="122" t="str">
        <f t="shared" ref="A195:C195" si="33">A194</f>
        <v>02</v>
      </c>
      <c r="B195" t="str">
        <f t="shared" si="33"/>
        <v>2級地</v>
      </c>
      <c r="C195" s="127">
        <f t="shared" si="33"/>
        <v>11.28</v>
      </c>
      <c r="D195" t="s">
        <v>1110</v>
      </c>
      <c r="E195" t="s">
        <v>944</v>
      </c>
      <c r="F195">
        <v>40</v>
      </c>
      <c r="G195" s="148" t="str">
        <f t="shared" si="19"/>
        <v>650402</v>
      </c>
      <c r="H195">
        <f t="shared" si="20"/>
        <v>451</v>
      </c>
      <c r="I195" s="212" t="s">
        <v>708</v>
      </c>
      <c r="J195" s="212" t="s">
        <v>971</v>
      </c>
    </row>
    <row r="196" spans="1:10" ht="12.75" customHeight="1">
      <c r="A196" s="122" t="str">
        <f t="shared" ref="A196:C196" si="34">A195</f>
        <v>02</v>
      </c>
      <c r="B196" t="str">
        <f t="shared" si="34"/>
        <v>2級地</v>
      </c>
      <c r="C196" s="127">
        <f t="shared" si="34"/>
        <v>11.28</v>
      </c>
      <c r="D196" t="s">
        <v>1111</v>
      </c>
      <c r="E196" t="s">
        <v>945</v>
      </c>
      <c r="F196">
        <v>32</v>
      </c>
      <c r="G196" s="148" t="str">
        <f t="shared" si="19"/>
        <v>650502</v>
      </c>
      <c r="H196">
        <f t="shared" si="20"/>
        <v>360</v>
      </c>
      <c r="I196" s="212" t="s">
        <v>708</v>
      </c>
      <c r="J196" s="212" t="s">
        <v>972</v>
      </c>
    </row>
    <row r="197" spans="1:10" ht="12.75" customHeight="1">
      <c r="A197" s="122" t="str">
        <f t="shared" ref="A197:C197" si="35">A196</f>
        <v>02</v>
      </c>
      <c r="B197" t="str">
        <f t="shared" si="35"/>
        <v>2級地</v>
      </c>
      <c r="C197" s="127">
        <f t="shared" si="35"/>
        <v>11.28</v>
      </c>
      <c r="D197" t="s">
        <v>1112</v>
      </c>
      <c r="E197" t="s">
        <v>946</v>
      </c>
      <c r="F197">
        <v>46</v>
      </c>
      <c r="G197" s="148" t="str">
        <f t="shared" si="19"/>
        <v>650602</v>
      </c>
      <c r="H197">
        <f t="shared" si="20"/>
        <v>518</v>
      </c>
      <c r="I197" s="212" t="s">
        <v>708</v>
      </c>
      <c r="J197" s="212" t="s">
        <v>999</v>
      </c>
    </row>
    <row r="198" spans="1:10" ht="12.75" customHeight="1">
      <c r="A198" s="122" t="str">
        <f t="shared" ref="A198:C198" si="36">A197</f>
        <v>02</v>
      </c>
      <c r="B198" t="str">
        <f t="shared" si="36"/>
        <v>2級地</v>
      </c>
      <c r="C198" s="127">
        <f t="shared" si="36"/>
        <v>11.28</v>
      </c>
      <c r="D198" t="s">
        <v>1113</v>
      </c>
      <c r="E198" t="s">
        <v>947</v>
      </c>
      <c r="F198">
        <v>38</v>
      </c>
      <c r="G198" s="148" t="str">
        <f t="shared" si="19"/>
        <v>650702</v>
      </c>
      <c r="H198">
        <f t="shared" si="20"/>
        <v>428</v>
      </c>
      <c r="I198" s="212" t="s">
        <v>708</v>
      </c>
      <c r="J198" s="212" t="s">
        <v>971</v>
      </c>
    </row>
    <row r="199" spans="1:10" ht="12.75" customHeight="1">
      <c r="A199" s="122" t="str">
        <f t="shared" ref="A199:C199" si="37">A198</f>
        <v>02</v>
      </c>
      <c r="B199" t="str">
        <f t="shared" si="37"/>
        <v>2級地</v>
      </c>
      <c r="C199" s="127">
        <f t="shared" si="37"/>
        <v>11.28</v>
      </c>
      <c r="D199" t="s">
        <v>1114</v>
      </c>
      <c r="E199" t="s">
        <v>948</v>
      </c>
      <c r="F199">
        <v>31</v>
      </c>
      <c r="G199" s="148" t="str">
        <f t="shared" si="19"/>
        <v>650802</v>
      </c>
      <c r="H199">
        <f t="shared" si="20"/>
        <v>349</v>
      </c>
      <c r="I199" s="212" t="s">
        <v>708</v>
      </c>
      <c r="J199" s="212" t="s">
        <v>972</v>
      </c>
    </row>
    <row r="200" spans="1:10" ht="12.75" customHeight="1">
      <c r="A200" s="122" t="str">
        <f t="shared" ref="A200:C200" si="38">A199</f>
        <v>02</v>
      </c>
      <c r="B200" t="str">
        <f t="shared" si="38"/>
        <v>2級地</v>
      </c>
      <c r="C200" s="127">
        <f t="shared" si="38"/>
        <v>11.28</v>
      </c>
      <c r="D200" t="s">
        <v>1115</v>
      </c>
      <c r="E200" t="s">
        <v>949</v>
      </c>
      <c r="F200">
        <v>45</v>
      </c>
      <c r="G200" s="148" t="str">
        <f t="shared" si="19"/>
        <v>650902</v>
      </c>
      <c r="H200">
        <f t="shared" si="20"/>
        <v>507</v>
      </c>
      <c r="I200" s="212" t="s">
        <v>708</v>
      </c>
      <c r="J200" s="212" t="s">
        <v>1000</v>
      </c>
    </row>
    <row r="201" spans="1:10" ht="12.75" customHeight="1">
      <c r="A201" s="122" t="str">
        <f t="shared" ref="A201:C201" si="39">A200</f>
        <v>02</v>
      </c>
      <c r="B201" t="str">
        <f t="shared" si="39"/>
        <v>2級地</v>
      </c>
      <c r="C201" s="127">
        <f t="shared" si="39"/>
        <v>11.28</v>
      </c>
      <c r="D201" t="s">
        <v>1116</v>
      </c>
      <c r="E201" t="s">
        <v>950</v>
      </c>
      <c r="F201">
        <v>38</v>
      </c>
      <c r="G201" s="148" t="str">
        <f t="shared" si="19"/>
        <v>651002</v>
      </c>
      <c r="H201">
        <f t="shared" si="20"/>
        <v>428</v>
      </c>
      <c r="I201" s="212" t="s">
        <v>708</v>
      </c>
      <c r="J201" s="212" t="s">
        <v>971</v>
      </c>
    </row>
    <row r="202" spans="1:10" ht="12.75" customHeight="1">
      <c r="A202" s="122" t="str">
        <f t="shared" ref="A202:C202" si="40">A201</f>
        <v>02</v>
      </c>
      <c r="B202" t="str">
        <f t="shared" si="40"/>
        <v>2級地</v>
      </c>
      <c r="C202" s="127">
        <f t="shared" si="40"/>
        <v>11.28</v>
      </c>
      <c r="D202" t="s">
        <v>1117</v>
      </c>
      <c r="E202" t="s">
        <v>951</v>
      </c>
      <c r="F202">
        <v>30</v>
      </c>
      <c r="G202" s="148" t="str">
        <f t="shared" si="19"/>
        <v>651102</v>
      </c>
      <c r="H202">
        <f t="shared" si="20"/>
        <v>338</v>
      </c>
      <c r="I202" s="212" t="s">
        <v>708</v>
      </c>
      <c r="J202" s="212" t="s">
        <v>972</v>
      </c>
    </row>
    <row r="203" spans="1:10" ht="12.75" customHeight="1">
      <c r="A203" s="122" t="str">
        <f t="shared" ref="A203:C203" si="41">A202</f>
        <v>02</v>
      </c>
      <c r="B203" t="str">
        <f t="shared" si="41"/>
        <v>2級地</v>
      </c>
      <c r="C203" s="127">
        <f t="shared" si="41"/>
        <v>11.28</v>
      </c>
      <c r="D203" t="s">
        <v>1118</v>
      </c>
      <c r="E203" t="s">
        <v>698</v>
      </c>
      <c r="F203">
        <v>112</v>
      </c>
      <c r="G203" s="148" t="str">
        <f t="shared" si="19"/>
        <v>563002</v>
      </c>
      <c r="H203">
        <f t="shared" si="20"/>
        <v>1263</v>
      </c>
      <c r="I203" s="212" t="s">
        <v>709</v>
      </c>
      <c r="J203" s="212" t="s">
        <v>1001</v>
      </c>
    </row>
    <row r="204" spans="1:10" ht="12.75" customHeight="1">
      <c r="A204" s="122" t="str">
        <f t="shared" ref="A204:C204" si="42">A203</f>
        <v>02</v>
      </c>
      <c r="B204" t="str">
        <f t="shared" si="42"/>
        <v>2級地</v>
      </c>
      <c r="C204" s="127">
        <f t="shared" si="42"/>
        <v>11.28</v>
      </c>
      <c r="D204" t="s">
        <v>1119</v>
      </c>
      <c r="E204" t="s">
        <v>699</v>
      </c>
      <c r="F204">
        <v>90</v>
      </c>
      <c r="G204" s="148" t="str">
        <f t="shared" si="19"/>
        <v>563102</v>
      </c>
      <c r="H204">
        <f t="shared" si="20"/>
        <v>1015</v>
      </c>
      <c r="I204" s="212" t="s">
        <v>709</v>
      </c>
      <c r="J204" s="212" t="s">
        <v>1002</v>
      </c>
    </row>
    <row r="205" spans="1:10" ht="12.75" customHeight="1">
      <c r="A205" s="122" t="str">
        <f t="shared" ref="A205:C205" si="43">A204</f>
        <v>02</v>
      </c>
      <c r="B205" t="str">
        <f t="shared" si="43"/>
        <v>2級地</v>
      </c>
      <c r="C205" s="127">
        <f t="shared" si="43"/>
        <v>11.28</v>
      </c>
      <c r="D205" t="s">
        <v>1120</v>
      </c>
      <c r="E205" t="s">
        <v>700</v>
      </c>
      <c r="F205">
        <v>75</v>
      </c>
      <c r="G205" s="148" t="str">
        <f t="shared" si="19"/>
        <v>563202</v>
      </c>
      <c r="H205">
        <f t="shared" si="20"/>
        <v>846</v>
      </c>
      <c r="I205" s="212" t="s">
        <v>709</v>
      </c>
      <c r="J205" s="212" t="s">
        <v>1003</v>
      </c>
    </row>
    <row r="206" spans="1:10" ht="12.75" customHeight="1">
      <c r="A206" s="122" t="str">
        <f t="shared" ref="A206:C206" si="44">A205</f>
        <v>02</v>
      </c>
      <c r="B206" t="str">
        <f t="shared" si="44"/>
        <v>2級地</v>
      </c>
      <c r="C206" s="127">
        <f t="shared" si="44"/>
        <v>11.28</v>
      </c>
      <c r="D206" t="s">
        <v>1121</v>
      </c>
      <c r="E206" t="s">
        <v>701</v>
      </c>
      <c r="F206">
        <v>64</v>
      </c>
      <c r="G206" s="148" t="str">
        <f t="shared" si="19"/>
        <v>563302</v>
      </c>
      <c r="H206">
        <f t="shared" si="20"/>
        <v>721</v>
      </c>
      <c r="I206" s="212" t="s">
        <v>709</v>
      </c>
      <c r="J206" s="212" t="s">
        <v>1004</v>
      </c>
    </row>
    <row r="207" spans="1:10" ht="12.75" customHeight="1">
      <c r="A207" s="122" t="str">
        <f t="shared" ref="A207:C207" si="45">A206</f>
        <v>02</v>
      </c>
      <c r="B207" t="str">
        <f t="shared" si="45"/>
        <v>2級地</v>
      </c>
      <c r="C207" s="127">
        <f t="shared" si="45"/>
        <v>11.28</v>
      </c>
      <c r="D207" t="s">
        <v>1122</v>
      </c>
      <c r="E207" t="s">
        <v>702</v>
      </c>
      <c r="F207">
        <v>56</v>
      </c>
      <c r="G207" s="148" t="str">
        <f t="shared" si="19"/>
        <v>652102</v>
      </c>
      <c r="H207">
        <f t="shared" si="20"/>
        <v>631</v>
      </c>
      <c r="I207" s="212" t="s">
        <v>709</v>
      </c>
      <c r="J207" s="212" t="s">
        <v>1005</v>
      </c>
    </row>
    <row r="208" spans="1:10" ht="12.75" customHeight="1">
      <c r="A208" s="122" t="str">
        <f t="shared" ref="A208:C208" si="46">A207</f>
        <v>02</v>
      </c>
      <c r="B208" t="str">
        <f t="shared" si="46"/>
        <v>2級地</v>
      </c>
      <c r="C208" s="127">
        <f t="shared" si="46"/>
        <v>11.28</v>
      </c>
      <c r="D208" t="s">
        <v>1123</v>
      </c>
      <c r="E208" t="s">
        <v>703</v>
      </c>
      <c r="F208">
        <v>50</v>
      </c>
      <c r="G208" s="148" t="str">
        <f t="shared" si="19"/>
        <v>652202</v>
      </c>
      <c r="H208">
        <f t="shared" si="20"/>
        <v>564</v>
      </c>
      <c r="I208" s="212" t="s">
        <v>709</v>
      </c>
      <c r="J208" s="212" t="s">
        <v>1006</v>
      </c>
    </row>
    <row r="209" spans="1:10" ht="12.75" customHeight="1">
      <c r="A209" s="122" t="str">
        <f t="shared" ref="A209:C209" si="47">A208</f>
        <v>02</v>
      </c>
      <c r="B209" t="str">
        <f t="shared" si="47"/>
        <v>2級地</v>
      </c>
      <c r="C209" s="127">
        <f t="shared" si="47"/>
        <v>11.28</v>
      </c>
      <c r="D209" t="s">
        <v>1124</v>
      </c>
      <c r="E209" t="s">
        <v>704</v>
      </c>
      <c r="F209">
        <v>45</v>
      </c>
      <c r="G209" s="148" t="str">
        <f t="shared" si="19"/>
        <v>652302</v>
      </c>
      <c r="H209">
        <f t="shared" si="20"/>
        <v>507</v>
      </c>
      <c r="I209" s="212" t="s">
        <v>709</v>
      </c>
      <c r="J209" s="212" t="s">
        <v>1007</v>
      </c>
    </row>
    <row r="210" spans="1:10" ht="12.75" customHeight="1">
      <c r="A210" s="122" t="str">
        <f t="shared" ref="A210:C210" si="48">A209</f>
        <v>02</v>
      </c>
      <c r="B210" t="str">
        <f t="shared" si="48"/>
        <v>2級地</v>
      </c>
      <c r="C210" s="127">
        <f t="shared" si="48"/>
        <v>11.28</v>
      </c>
      <c r="D210" t="s">
        <v>1125</v>
      </c>
      <c r="E210" t="s">
        <v>705</v>
      </c>
      <c r="F210">
        <v>40</v>
      </c>
      <c r="G210" s="148" t="str">
        <f t="shared" si="19"/>
        <v>652402</v>
      </c>
      <c r="H210">
        <f t="shared" si="20"/>
        <v>451</v>
      </c>
      <c r="I210" s="212" t="s">
        <v>709</v>
      </c>
      <c r="J210" s="212" t="s">
        <v>1008</v>
      </c>
    </row>
    <row r="211" spans="1:10" ht="12.75" customHeight="1">
      <c r="A211" s="122" t="str">
        <f t="shared" ref="A211:C211" si="49">A210</f>
        <v>02</v>
      </c>
      <c r="B211" t="str">
        <f t="shared" si="49"/>
        <v>2級地</v>
      </c>
      <c r="C211" s="127">
        <f t="shared" si="49"/>
        <v>11.28</v>
      </c>
      <c r="D211" t="s">
        <v>1126</v>
      </c>
      <c r="E211" t="s">
        <v>706</v>
      </c>
      <c r="F211">
        <v>37</v>
      </c>
      <c r="G211" s="148" t="str">
        <f t="shared" si="19"/>
        <v>652502</v>
      </c>
      <c r="H211">
        <f t="shared" si="20"/>
        <v>417</v>
      </c>
      <c r="I211" s="212" t="s">
        <v>709</v>
      </c>
      <c r="J211" s="212" t="s">
        <v>1009</v>
      </c>
    </row>
    <row r="212" spans="1:10" ht="12.75" customHeight="1">
      <c r="A212" s="122" t="str">
        <f>A211</f>
        <v>02</v>
      </c>
      <c r="B212" t="str">
        <f>B211</f>
        <v>2級地</v>
      </c>
      <c r="C212" s="127">
        <f>C211</f>
        <v>11.28</v>
      </c>
      <c r="D212" t="s">
        <v>1127</v>
      </c>
      <c r="E212" t="s">
        <v>952</v>
      </c>
      <c r="F212">
        <v>34</v>
      </c>
      <c r="G212" s="148" t="str">
        <f t="shared" si="19"/>
        <v>652602</v>
      </c>
      <c r="H212">
        <f t="shared" si="20"/>
        <v>383</v>
      </c>
      <c r="I212" s="212" t="s">
        <v>709</v>
      </c>
      <c r="J212" s="212" t="s">
        <v>1010</v>
      </c>
    </row>
    <row r="213" spans="1:10" ht="12.75" customHeight="1">
      <c r="A213" s="122" t="str">
        <f t="shared" ref="A213:C213" si="50">A212</f>
        <v>02</v>
      </c>
      <c r="B213" t="str">
        <f t="shared" si="50"/>
        <v>2級地</v>
      </c>
      <c r="C213" s="127">
        <f t="shared" si="50"/>
        <v>11.28</v>
      </c>
      <c r="D213" t="s">
        <v>1128</v>
      </c>
      <c r="E213" t="s">
        <v>953</v>
      </c>
      <c r="F213">
        <v>32</v>
      </c>
      <c r="G213" s="148" t="str">
        <f t="shared" si="19"/>
        <v>652702</v>
      </c>
      <c r="H213">
        <f t="shared" si="20"/>
        <v>360</v>
      </c>
      <c r="I213" s="212" t="s">
        <v>709</v>
      </c>
      <c r="J213" s="212" t="s">
        <v>1011</v>
      </c>
    </row>
    <row r="214" spans="1:10" ht="12.75" customHeight="1">
      <c r="A214" s="122" t="str">
        <f t="shared" ref="A214:C214" si="51">A213</f>
        <v>02</v>
      </c>
      <c r="B214" t="str">
        <f t="shared" si="51"/>
        <v>2級地</v>
      </c>
      <c r="C214" s="127">
        <f t="shared" si="51"/>
        <v>11.28</v>
      </c>
      <c r="D214" t="s">
        <v>1129</v>
      </c>
      <c r="E214" t="s">
        <v>954</v>
      </c>
      <c r="F214">
        <v>30</v>
      </c>
      <c r="G214" s="148" t="str">
        <f t="shared" si="19"/>
        <v>652802</v>
      </c>
      <c r="H214">
        <f t="shared" si="20"/>
        <v>338</v>
      </c>
      <c r="I214" s="212" t="s">
        <v>709</v>
      </c>
      <c r="J214" s="212" t="s">
        <v>1012</v>
      </c>
    </row>
    <row r="215" spans="1:10" ht="12.75" customHeight="1">
      <c r="A215" s="122" t="str">
        <f t="shared" ref="A215:C215" si="52">A214</f>
        <v>02</v>
      </c>
      <c r="B215" t="str">
        <f t="shared" si="52"/>
        <v>2級地</v>
      </c>
      <c r="C215" s="127">
        <f t="shared" si="52"/>
        <v>11.28</v>
      </c>
      <c r="D215" t="s">
        <v>1130</v>
      </c>
      <c r="E215" t="s">
        <v>955</v>
      </c>
      <c r="F215">
        <v>28</v>
      </c>
      <c r="G215" s="148" t="str">
        <f t="shared" si="19"/>
        <v>652902</v>
      </c>
      <c r="H215">
        <f t="shared" si="20"/>
        <v>315</v>
      </c>
      <c r="I215" s="212" t="s">
        <v>709</v>
      </c>
      <c r="J215" s="212" t="s">
        <v>1013</v>
      </c>
    </row>
    <row r="216" spans="1:10" ht="12.75" customHeight="1">
      <c r="A216" s="122" t="str">
        <f t="shared" ref="A216:C216" si="53">A215</f>
        <v>02</v>
      </c>
      <c r="B216" t="str">
        <f t="shared" si="53"/>
        <v>2級地</v>
      </c>
      <c r="C216" s="127">
        <f t="shared" si="53"/>
        <v>11.28</v>
      </c>
      <c r="D216" t="s">
        <v>1131</v>
      </c>
      <c r="E216" t="s">
        <v>956</v>
      </c>
      <c r="F216">
        <v>26</v>
      </c>
      <c r="G216" s="148" t="str">
        <f t="shared" si="19"/>
        <v>653002</v>
      </c>
      <c r="H216">
        <f t="shared" si="20"/>
        <v>293</v>
      </c>
      <c r="I216" s="212" t="s">
        <v>709</v>
      </c>
      <c r="J216" s="212" t="s">
        <v>1014</v>
      </c>
    </row>
    <row r="217" spans="1:10" ht="12.75" customHeight="1">
      <c r="A217" s="122" t="str">
        <f t="shared" ref="A217:C217" si="54">A216</f>
        <v>02</v>
      </c>
      <c r="B217" t="str">
        <f t="shared" si="54"/>
        <v>2級地</v>
      </c>
      <c r="C217" s="127">
        <f t="shared" si="54"/>
        <v>11.28</v>
      </c>
      <c r="D217" t="s">
        <v>1132</v>
      </c>
      <c r="E217" t="s">
        <v>957</v>
      </c>
      <c r="F217">
        <v>25</v>
      </c>
      <c r="G217" s="148" t="str">
        <f t="shared" si="19"/>
        <v>653102</v>
      </c>
      <c r="H217">
        <f t="shared" si="20"/>
        <v>282</v>
      </c>
      <c r="I217" s="212" t="s">
        <v>709</v>
      </c>
      <c r="J217" s="212" t="s">
        <v>1015</v>
      </c>
    </row>
    <row r="218" spans="1:10" ht="12.75" customHeight="1">
      <c r="A218" s="122" t="str">
        <f t="shared" ref="A218:C218" si="55">A217</f>
        <v>02</v>
      </c>
      <c r="B218" t="str">
        <f t="shared" si="55"/>
        <v>2級地</v>
      </c>
      <c r="C218" s="127">
        <f t="shared" si="55"/>
        <v>11.28</v>
      </c>
      <c r="D218" t="s">
        <v>1133</v>
      </c>
      <c r="E218" t="s">
        <v>958</v>
      </c>
      <c r="F218">
        <v>23</v>
      </c>
      <c r="G218" s="148" t="str">
        <f t="shared" si="19"/>
        <v>653202</v>
      </c>
      <c r="H218">
        <f t="shared" si="20"/>
        <v>259</v>
      </c>
      <c r="I218" s="212" t="s">
        <v>709</v>
      </c>
      <c r="J218" s="212" t="s">
        <v>1016</v>
      </c>
    </row>
    <row r="219" spans="1:10" ht="12.75" customHeight="1">
      <c r="A219" s="122" t="str">
        <f t="shared" ref="A219:C219" si="56">A218</f>
        <v>02</v>
      </c>
      <c r="B219" t="str">
        <f t="shared" si="56"/>
        <v>2級地</v>
      </c>
      <c r="C219" s="127">
        <f t="shared" si="56"/>
        <v>11.28</v>
      </c>
      <c r="D219" t="s">
        <v>1134</v>
      </c>
      <c r="E219" t="s">
        <v>959</v>
      </c>
      <c r="F219">
        <v>22</v>
      </c>
      <c r="G219" s="148" t="str">
        <f t="shared" si="19"/>
        <v>653302</v>
      </c>
      <c r="H219">
        <f t="shared" si="20"/>
        <v>248</v>
      </c>
      <c r="I219" s="212" t="s">
        <v>709</v>
      </c>
      <c r="J219" s="212" t="s">
        <v>1017</v>
      </c>
    </row>
    <row r="220" spans="1:10" ht="12.75" customHeight="1">
      <c r="A220" s="122" t="str">
        <f t="shared" ref="A220:C220" si="57">A219</f>
        <v>02</v>
      </c>
      <c r="B220" t="str">
        <f t="shared" si="57"/>
        <v>2級地</v>
      </c>
      <c r="C220" s="127">
        <f t="shared" si="57"/>
        <v>11.28</v>
      </c>
      <c r="D220" t="s">
        <v>1135</v>
      </c>
      <c r="E220" t="s">
        <v>960</v>
      </c>
      <c r="F220">
        <v>21</v>
      </c>
      <c r="G220" s="148" t="str">
        <f t="shared" si="19"/>
        <v>653402</v>
      </c>
      <c r="H220">
        <f t="shared" si="20"/>
        <v>236</v>
      </c>
      <c r="I220" s="212" t="s">
        <v>709</v>
      </c>
      <c r="J220" s="212" t="s">
        <v>1018</v>
      </c>
    </row>
    <row r="221" spans="1:10" ht="12.75" customHeight="1">
      <c r="A221" s="122" t="str">
        <f t="shared" ref="A221:C221" si="58">A220</f>
        <v>02</v>
      </c>
      <c r="B221" t="str">
        <f t="shared" si="58"/>
        <v>2級地</v>
      </c>
      <c r="C221" s="127">
        <f t="shared" si="58"/>
        <v>11.28</v>
      </c>
      <c r="D221" t="s">
        <v>1136</v>
      </c>
      <c r="E221" t="s">
        <v>961</v>
      </c>
      <c r="F221">
        <v>20</v>
      </c>
      <c r="G221" s="148" t="str">
        <f t="shared" si="19"/>
        <v>653502</v>
      </c>
      <c r="H221">
        <f t="shared" si="20"/>
        <v>225</v>
      </c>
      <c r="I221" s="212" t="s">
        <v>709</v>
      </c>
      <c r="J221" s="212" t="s">
        <v>1019</v>
      </c>
    </row>
    <row r="222" spans="1:10" ht="12.75" customHeight="1">
      <c r="A222" s="122" t="str">
        <f t="shared" ref="A222:C222" si="59">A221</f>
        <v>02</v>
      </c>
      <c r="B222" t="str">
        <f t="shared" si="59"/>
        <v>2級地</v>
      </c>
      <c r="C222" s="127">
        <f t="shared" si="59"/>
        <v>11.28</v>
      </c>
      <c r="D222" t="s">
        <v>1137</v>
      </c>
      <c r="E222" t="s">
        <v>962</v>
      </c>
      <c r="F222">
        <v>19</v>
      </c>
      <c r="G222" s="148" t="str">
        <f t="shared" si="19"/>
        <v>653602</v>
      </c>
      <c r="H222">
        <f t="shared" si="20"/>
        <v>214</v>
      </c>
      <c r="I222" s="212" t="s">
        <v>709</v>
      </c>
      <c r="J222" s="212" t="s">
        <v>1020</v>
      </c>
    </row>
    <row r="223" spans="1:10" ht="12.75" customHeight="1">
      <c r="A223" s="122" t="str">
        <f t="shared" ref="A223:C223" si="60">A222</f>
        <v>02</v>
      </c>
      <c r="B223" t="str">
        <f t="shared" si="60"/>
        <v>2級地</v>
      </c>
      <c r="C223" s="127">
        <f t="shared" si="60"/>
        <v>11.28</v>
      </c>
      <c r="D223" t="s">
        <v>1138</v>
      </c>
      <c r="E223" t="s">
        <v>963</v>
      </c>
      <c r="F223">
        <v>18</v>
      </c>
      <c r="G223" s="148" t="str">
        <f t="shared" si="19"/>
        <v>653702</v>
      </c>
      <c r="H223">
        <f t="shared" si="20"/>
        <v>203</v>
      </c>
      <c r="I223" s="212" t="s">
        <v>709</v>
      </c>
      <c r="J223" s="212" t="s">
        <v>1021</v>
      </c>
    </row>
    <row r="224" spans="1:10" ht="12.75" customHeight="1">
      <c r="A224" s="122" t="str">
        <f t="shared" ref="A224:C224" si="61">A223</f>
        <v>02</v>
      </c>
      <c r="B224" t="str">
        <f t="shared" si="61"/>
        <v>2級地</v>
      </c>
      <c r="C224" s="127">
        <f t="shared" si="61"/>
        <v>11.28</v>
      </c>
      <c r="D224" t="s">
        <v>1139</v>
      </c>
      <c r="E224" t="s">
        <v>964</v>
      </c>
      <c r="F224">
        <v>18</v>
      </c>
      <c r="G224" s="148" t="str">
        <f t="shared" si="19"/>
        <v>653802</v>
      </c>
      <c r="H224">
        <f t="shared" si="20"/>
        <v>203</v>
      </c>
      <c r="I224" s="212" t="s">
        <v>709</v>
      </c>
      <c r="J224" s="212" t="s">
        <v>1022</v>
      </c>
    </row>
    <row r="225" spans="1:10" ht="12.75" customHeight="1">
      <c r="A225" s="122" t="str">
        <f t="shared" ref="A225:C225" si="62">A224</f>
        <v>02</v>
      </c>
      <c r="B225" t="str">
        <f t="shared" si="62"/>
        <v>2級地</v>
      </c>
      <c r="C225" s="127">
        <f t="shared" si="62"/>
        <v>11.28</v>
      </c>
      <c r="D225" t="s">
        <v>1140</v>
      </c>
      <c r="E225" t="s">
        <v>965</v>
      </c>
      <c r="F225">
        <v>17</v>
      </c>
      <c r="G225" s="148" t="str">
        <f t="shared" si="19"/>
        <v>653902</v>
      </c>
      <c r="H225">
        <f t="shared" si="20"/>
        <v>191</v>
      </c>
      <c r="I225" s="212" t="s">
        <v>709</v>
      </c>
      <c r="J225" s="212" t="s">
        <v>1023</v>
      </c>
    </row>
    <row r="226" spans="1:10" ht="12.75" customHeight="1">
      <c r="A226" s="122" t="str">
        <f t="shared" ref="A226:C226" si="63">A225</f>
        <v>02</v>
      </c>
      <c r="B226" t="str">
        <f t="shared" si="63"/>
        <v>2級地</v>
      </c>
      <c r="C226" s="127">
        <f t="shared" si="63"/>
        <v>11.28</v>
      </c>
      <c r="D226" t="s">
        <v>1141</v>
      </c>
      <c r="E226" t="s">
        <v>966</v>
      </c>
      <c r="F226">
        <v>16</v>
      </c>
      <c r="G226" s="148" t="str">
        <f t="shared" si="19"/>
        <v>654002</v>
      </c>
      <c r="H226">
        <f t="shared" si="20"/>
        <v>180</v>
      </c>
      <c r="I226" s="212" t="s">
        <v>709</v>
      </c>
      <c r="J226" s="212" t="s">
        <v>1024</v>
      </c>
    </row>
    <row r="227" spans="1:10" ht="12.75" customHeight="1">
      <c r="A227" s="122" t="str">
        <f t="shared" ref="A227:C227" si="64">A226</f>
        <v>02</v>
      </c>
      <c r="B227" t="str">
        <f t="shared" si="64"/>
        <v>2級地</v>
      </c>
      <c r="C227" s="127">
        <f t="shared" si="64"/>
        <v>11.28</v>
      </c>
      <c r="D227" t="s">
        <v>1142</v>
      </c>
      <c r="E227" t="s">
        <v>967</v>
      </c>
      <c r="F227">
        <v>16</v>
      </c>
      <c r="G227" s="148" t="str">
        <f t="shared" si="19"/>
        <v>654102</v>
      </c>
      <c r="H227">
        <f t="shared" si="20"/>
        <v>180</v>
      </c>
      <c r="I227" s="212" t="s">
        <v>709</v>
      </c>
      <c r="J227" s="212" t="s">
        <v>1025</v>
      </c>
    </row>
    <row r="228" spans="1:10" ht="12.75" customHeight="1">
      <c r="A228" s="122" t="str">
        <f t="shared" ref="A228:C228" si="65">A227</f>
        <v>02</v>
      </c>
      <c r="B228" t="str">
        <f t="shared" si="65"/>
        <v>2級地</v>
      </c>
      <c r="C228" s="127">
        <f t="shared" si="65"/>
        <v>11.28</v>
      </c>
      <c r="D228" t="s">
        <v>1143</v>
      </c>
      <c r="E228" t="s">
        <v>968</v>
      </c>
      <c r="F228">
        <v>15</v>
      </c>
      <c r="G228" s="148" t="str">
        <f t="shared" si="19"/>
        <v>654202</v>
      </c>
      <c r="H228">
        <f t="shared" si="20"/>
        <v>169</v>
      </c>
      <c r="I228" s="212" t="s">
        <v>709</v>
      </c>
      <c r="J228" s="212" t="s">
        <v>1026</v>
      </c>
    </row>
    <row r="229" spans="1:10" ht="12.75" customHeight="1">
      <c r="A229" s="122" t="str">
        <f t="shared" ref="A229:C229" si="66">A228</f>
        <v>02</v>
      </c>
      <c r="B229" t="str">
        <f t="shared" si="66"/>
        <v>2級地</v>
      </c>
      <c r="C229" s="127">
        <f t="shared" si="66"/>
        <v>11.28</v>
      </c>
      <c r="D229" t="s">
        <v>1144</v>
      </c>
      <c r="E229" t="s">
        <v>969</v>
      </c>
      <c r="F229">
        <v>15</v>
      </c>
      <c r="G229" s="148" t="str">
        <f t="shared" si="19"/>
        <v>654302</v>
      </c>
      <c r="H229">
        <f t="shared" si="20"/>
        <v>169</v>
      </c>
      <c r="I229" s="212" t="s">
        <v>709</v>
      </c>
      <c r="J229" s="212" t="s">
        <v>1027</v>
      </c>
    </row>
    <row r="230" spans="1:10">
      <c r="A230" s="124" t="s">
        <v>710</v>
      </c>
      <c r="B230" s="121" t="s">
        <v>677</v>
      </c>
      <c r="C230" s="126">
        <v>11.2</v>
      </c>
      <c r="D230" t="s">
        <v>1031</v>
      </c>
      <c r="E230" t="s">
        <v>865</v>
      </c>
      <c r="F230">
        <v>672</v>
      </c>
      <c r="G230" s="148" t="str">
        <f t="shared" ref="G230:G294" si="67">D230&amp;A230</f>
        <v>642503</v>
      </c>
      <c r="H230">
        <f>ROUNDDOWN(F230*C230,0)</f>
        <v>7526</v>
      </c>
      <c r="I230" s="212" t="s">
        <v>708</v>
      </c>
      <c r="J230" s="212" t="s">
        <v>970</v>
      </c>
    </row>
    <row r="231" spans="1:10" ht="12.75" customHeight="1">
      <c r="A231" s="122" t="str">
        <f>A230</f>
        <v>03</v>
      </c>
      <c r="B231" t="str">
        <f>B230</f>
        <v>3級地</v>
      </c>
      <c r="C231" s="127">
        <f>C230</f>
        <v>11.2</v>
      </c>
      <c r="D231" t="s">
        <v>1032</v>
      </c>
      <c r="E231" t="s">
        <v>866</v>
      </c>
      <c r="F231">
        <v>560</v>
      </c>
      <c r="G231" s="148" t="str">
        <f t="shared" si="67"/>
        <v>642603</v>
      </c>
      <c r="H231">
        <f t="shared" ref="H231:H294" si="68">ROUNDDOWN(F231*C231,0)</f>
        <v>6272</v>
      </c>
      <c r="I231" s="212" t="s">
        <v>708</v>
      </c>
      <c r="J231" s="212" t="s">
        <v>971</v>
      </c>
    </row>
    <row r="232" spans="1:10" ht="12.75" customHeight="1">
      <c r="A232" s="122" t="str">
        <f t="shared" ref="A232:C232" si="69">A231</f>
        <v>03</v>
      </c>
      <c r="B232" t="str">
        <f t="shared" si="69"/>
        <v>3級地</v>
      </c>
      <c r="C232" s="127">
        <f t="shared" si="69"/>
        <v>11.2</v>
      </c>
      <c r="D232" t="s">
        <v>1033</v>
      </c>
      <c r="E232" t="s">
        <v>867</v>
      </c>
      <c r="F232">
        <v>448</v>
      </c>
      <c r="G232" s="148" t="str">
        <f t="shared" si="67"/>
        <v>642703</v>
      </c>
      <c r="H232">
        <f t="shared" si="68"/>
        <v>5017</v>
      </c>
      <c r="I232" s="212" t="s">
        <v>708</v>
      </c>
      <c r="J232" s="212" t="s">
        <v>972</v>
      </c>
    </row>
    <row r="233" spans="1:10" ht="12.75" customHeight="1">
      <c r="A233" s="122" t="str">
        <f t="shared" ref="A233:C233" si="70">A232</f>
        <v>03</v>
      </c>
      <c r="B233" t="str">
        <f t="shared" si="70"/>
        <v>3級地</v>
      </c>
      <c r="C233" s="127">
        <f t="shared" si="70"/>
        <v>11.2</v>
      </c>
      <c r="D233" t="s">
        <v>1034</v>
      </c>
      <c r="E233" t="s">
        <v>868</v>
      </c>
      <c r="F233">
        <v>448</v>
      </c>
      <c r="G233" s="148" t="str">
        <f t="shared" si="67"/>
        <v>642803</v>
      </c>
      <c r="H233">
        <f t="shared" si="68"/>
        <v>5017</v>
      </c>
      <c r="I233" s="212" t="s">
        <v>708</v>
      </c>
      <c r="J233" s="212" t="s">
        <v>973</v>
      </c>
    </row>
    <row r="234" spans="1:10" ht="12.75" customHeight="1">
      <c r="A234" s="122" t="str">
        <f t="shared" ref="A234:C234" si="71">A233</f>
        <v>03</v>
      </c>
      <c r="B234" t="str">
        <f t="shared" si="71"/>
        <v>3級地</v>
      </c>
      <c r="C234" s="127">
        <f t="shared" si="71"/>
        <v>11.2</v>
      </c>
      <c r="D234" t="s">
        <v>1035</v>
      </c>
      <c r="E234" t="s">
        <v>869</v>
      </c>
      <c r="F234">
        <v>373</v>
      </c>
      <c r="G234" s="148" t="str">
        <f t="shared" si="67"/>
        <v>642903</v>
      </c>
      <c r="H234">
        <f t="shared" si="68"/>
        <v>4177</v>
      </c>
      <c r="I234" s="212" t="s">
        <v>708</v>
      </c>
      <c r="J234" s="212" t="s">
        <v>971</v>
      </c>
    </row>
    <row r="235" spans="1:10" ht="12.75" customHeight="1">
      <c r="A235" s="122" t="str">
        <f t="shared" ref="A235:C235" si="72">A234</f>
        <v>03</v>
      </c>
      <c r="B235" t="str">
        <f t="shared" si="72"/>
        <v>3級地</v>
      </c>
      <c r="C235" s="127">
        <f t="shared" si="72"/>
        <v>11.2</v>
      </c>
      <c r="D235" t="s">
        <v>1036</v>
      </c>
      <c r="E235" t="s">
        <v>870</v>
      </c>
      <c r="F235">
        <v>299</v>
      </c>
      <c r="G235" s="148" t="str">
        <f t="shared" si="67"/>
        <v>643003</v>
      </c>
      <c r="H235">
        <f t="shared" si="68"/>
        <v>3348</v>
      </c>
      <c r="I235" s="212" t="s">
        <v>708</v>
      </c>
      <c r="J235" s="212" t="s">
        <v>972</v>
      </c>
    </row>
    <row r="236" spans="1:10" ht="12.75" customHeight="1">
      <c r="A236" s="122" t="str">
        <f t="shared" ref="A236:C236" si="73">A235</f>
        <v>03</v>
      </c>
      <c r="B236" t="str">
        <f t="shared" si="73"/>
        <v>3級地</v>
      </c>
      <c r="C236" s="127">
        <f t="shared" si="73"/>
        <v>11.2</v>
      </c>
      <c r="D236" t="s">
        <v>1037</v>
      </c>
      <c r="E236" t="s">
        <v>871</v>
      </c>
      <c r="F236">
        <v>336</v>
      </c>
      <c r="G236" s="148" t="str">
        <f t="shared" si="67"/>
        <v>643103</v>
      </c>
      <c r="H236">
        <f t="shared" si="68"/>
        <v>3763</v>
      </c>
      <c r="I236" s="212" t="s">
        <v>708</v>
      </c>
      <c r="J236" s="212" t="s">
        <v>974</v>
      </c>
    </row>
    <row r="237" spans="1:10" ht="12.75" customHeight="1">
      <c r="A237" s="122" t="str">
        <f t="shared" ref="A237:C237" si="74">A236</f>
        <v>03</v>
      </c>
      <c r="B237" t="str">
        <f t="shared" si="74"/>
        <v>3級地</v>
      </c>
      <c r="C237" s="127">
        <f t="shared" si="74"/>
        <v>11.2</v>
      </c>
      <c r="D237" t="s">
        <v>1038</v>
      </c>
      <c r="E237" t="s">
        <v>872</v>
      </c>
      <c r="F237">
        <v>280</v>
      </c>
      <c r="G237" s="148" t="str">
        <f t="shared" si="67"/>
        <v>643203</v>
      </c>
      <c r="H237">
        <f t="shared" si="68"/>
        <v>3136</v>
      </c>
      <c r="I237" s="212" t="s">
        <v>708</v>
      </c>
      <c r="J237" s="212" t="s">
        <v>971</v>
      </c>
    </row>
    <row r="238" spans="1:10" ht="12.75" customHeight="1">
      <c r="A238" s="122" t="str">
        <f t="shared" ref="A238:C238" si="75">A237</f>
        <v>03</v>
      </c>
      <c r="B238" t="str">
        <f t="shared" si="75"/>
        <v>3級地</v>
      </c>
      <c r="C238" s="127">
        <f t="shared" si="75"/>
        <v>11.2</v>
      </c>
      <c r="D238" t="s">
        <v>1039</v>
      </c>
      <c r="E238" t="s">
        <v>873</v>
      </c>
      <c r="F238">
        <v>224</v>
      </c>
      <c r="G238" s="148" t="str">
        <f t="shared" si="67"/>
        <v>643303</v>
      </c>
      <c r="H238">
        <f t="shared" si="68"/>
        <v>2508</v>
      </c>
      <c r="I238" s="212" t="s">
        <v>708</v>
      </c>
      <c r="J238" s="212" t="s">
        <v>972</v>
      </c>
    </row>
    <row r="239" spans="1:10" ht="12.75" customHeight="1">
      <c r="A239" s="122" t="str">
        <f t="shared" ref="A239:C239" si="76">A238</f>
        <v>03</v>
      </c>
      <c r="B239" t="str">
        <f t="shared" si="76"/>
        <v>3級地</v>
      </c>
      <c r="C239" s="127">
        <f t="shared" si="76"/>
        <v>11.2</v>
      </c>
      <c r="D239" t="s">
        <v>1040</v>
      </c>
      <c r="E239" t="s">
        <v>874</v>
      </c>
      <c r="F239">
        <v>269</v>
      </c>
      <c r="G239" s="148" t="str">
        <f t="shared" si="67"/>
        <v>643403</v>
      </c>
      <c r="H239">
        <f t="shared" si="68"/>
        <v>3012</v>
      </c>
      <c r="I239" s="212" t="s">
        <v>708</v>
      </c>
      <c r="J239" s="212" t="s">
        <v>975</v>
      </c>
    </row>
    <row r="240" spans="1:10" ht="12.75" customHeight="1">
      <c r="A240" s="122" t="str">
        <f t="shared" ref="A240:C240" si="77">A239</f>
        <v>03</v>
      </c>
      <c r="B240" t="str">
        <f t="shared" si="77"/>
        <v>3級地</v>
      </c>
      <c r="C240" s="127">
        <f t="shared" si="77"/>
        <v>11.2</v>
      </c>
      <c r="D240" t="s">
        <v>1041</v>
      </c>
      <c r="E240" t="s">
        <v>875</v>
      </c>
      <c r="F240">
        <v>224</v>
      </c>
      <c r="G240" s="148" t="str">
        <f t="shared" si="67"/>
        <v>643503</v>
      </c>
      <c r="H240">
        <f t="shared" si="68"/>
        <v>2508</v>
      </c>
      <c r="I240" s="212" t="s">
        <v>708</v>
      </c>
      <c r="J240" s="212" t="s">
        <v>971</v>
      </c>
    </row>
    <row r="241" spans="1:10" ht="12.75" customHeight="1">
      <c r="A241" s="122" t="str">
        <f t="shared" ref="A241:C241" si="78">A240</f>
        <v>03</v>
      </c>
      <c r="B241" t="str">
        <f t="shared" si="78"/>
        <v>3級地</v>
      </c>
      <c r="C241" s="127">
        <f t="shared" si="78"/>
        <v>11.2</v>
      </c>
      <c r="D241" t="s">
        <v>1042</v>
      </c>
      <c r="E241" t="s">
        <v>876</v>
      </c>
      <c r="F241">
        <v>179</v>
      </c>
      <c r="G241" s="148" t="str">
        <f t="shared" si="67"/>
        <v>643603</v>
      </c>
      <c r="H241">
        <f t="shared" si="68"/>
        <v>2004</v>
      </c>
      <c r="I241" s="212" t="s">
        <v>708</v>
      </c>
      <c r="J241" s="212" t="s">
        <v>972</v>
      </c>
    </row>
    <row r="242" spans="1:10" ht="12.75" customHeight="1">
      <c r="A242" s="122" t="str">
        <f t="shared" ref="A242:C242" si="79">A241</f>
        <v>03</v>
      </c>
      <c r="B242" t="str">
        <f t="shared" si="79"/>
        <v>3級地</v>
      </c>
      <c r="C242" s="127">
        <f t="shared" si="79"/>
        <v>11.2</v>
      </c>
      <c r="D242" t="s">
        <v>1043</v>
      </c>
      <c r="E242" t="s">
        <v>877</v>
      </c>
      <c r="F242">
        <v>224</v>
      </c>
      <c r="G242" s="148" t="str">
        <f t="shared" si="67"/>
        <v>643703</v>
      </c>
      <c r="H242">
        <f t="shared" si="68"/>
        <v>2508</v>
      </c>
      <c r="I242" s="212" t="s">
        <v>708</v>
      </c>
      <c r="J242" s="212" t="s">
        <v>976</v>
      </c>
    </row>
    <row r="243" spans="1:10" ht="12.75" customHeight="1">
      <c r="A243" s="122" t="str">
        <f t="shared" ref="A243:C243" si="80">A242</f>
        <v>03</v>
      </c>
      <c r="B243" t="str">
        <f t="shared" si="80"/>
        <v>3級地</v>
      </c>
      <c r="C243" s="127">
        <f t="shared" si="80"/>
        <v>11.2</v>
      </c>
      <c r="D243" t="s">
        <v>1044</v>
      </c>
      <c r="E243" t="s">
        <v>878</v>
      </c>
      <c r="F243">
        <v>187</v>
      </c>
      <c r="G243" s="148" t="str">
        <f t="shared" si="67"/>
        <v>643803</v>
      </c>
      <c r="H243">
        <f t="shared" si="68"/>
        <v>2094</v>
      </c>
      <c r="I243" s="212" t="s">
        <v>708</v>
      </c>
      <c r="J243" s="212" t="s">
        <v>971</v>
      </c>
    </row>
    <row r="244" spans="1:10" ht="12.75" customHeight="1">
      <c r="A244" s="122" t="str">
        <f t="shared" ref="A244:C244" si="81">A243</f>
        <v>03</v>
      </c>
      <c r="B244" t="str">
        <f t="shared" si="81"/>
        <v>3級地</v>
      </c>
      <c r="C244" s="127">
        <f t="shared" si="81"/>
        <v>11.2</v>
      </c>
      <c r="D244" t="s">
        <v>1045</v>
      </c>
      <c r="E244" t="s">
        <v>879</v>
      </c>
      <c r="F244">
        <v>149</v>
      </c>
      <c r="G244" s="148" t="str">
        <f t="shared" si="67"/>
        <v>643903</v>
      </c>
      <c r="H244">
        <f t="shared" si="68"/>
        <v>1668</v>
      </c>
      <c r="I244" s="212" t="s">
        <v>708</v>
      </c>
      <c r="J244" s="212" t="s">
        <v>972</v>
      </c>
    </row>
    <row r="245" spans="1:10" ht="12.75" customHeight="1">
      <c r="A245" s="122" t="str">
        <f t="shared" ref="A245:C245" si="82">A244</f>
        <v>03</v>
      </c>
      <c r="B245" t="str">
        <f t="shared" si="82"/>
        <v>3級地</v>
      </c>
      <c r="C245" s="127">
        <f t="shared" si="82"/>
        <v>11.2</v>
      </c>
      <c r="D245" t="s">
        <v>1046</v>
      </c>
      <c r="E245" t="s">
        <v>880</v>
      </c>
      <c r="F245">
        <v>192</v>
      </c>
      <c r="G245" s="148" t="str">
        <f t="shared" si="67"/>
        <v>644003</v>
      </c>
      <c r="H245">
        <f t="shared" si="68"/>
        <v>2150</v>
      </c>
      <c r="I245" s="212" t="s">
        <v>708</v>
      </c>
      <c r="J245" s="212" t="s">
        <v>977</v>
      </c>
    </row>
    <row r="246" spans="1:10" ht="12.75" customHeight="1">
      <c r="A246" s="122" t="str">
        <f t="shared" ref="A246:C246" si="83">A245</f>
        <v>03</v>
      </c>
      <c r="B246" t="str">
        <f t="shared" si="83"/>
        <v>3級地</v>
      </c>
      <c r="C246" s="127">
        <f t="shared" si="83"/>
        <v>11.2</v>
      </c>
      <c r="D246" t="s">
        <v>1047</v>
      </c>
      <c r="E246" t="s">
        <v>881</v>
      </c>
      <c r="F246">
        <v>160</v>
      </c>
      <c r="G246" s="148" t="str">
        <f t="shared" si="67"/>
        <v>644103</v>
      </c>
      <c r="H246">
        <f t="shared" si="68"/>
        <v>1792</v>
      </c>
      <c r="I246" s="212" t="s">
        <v>708</v>
      </c>
      <c r="J246" s="212" t="s">
        <v>971</v>
      </c>
    </row>
    <row r="247" spans="1:10" ht="12.75" customHeight="1">
      <c r="A247" s="122" t="str">
        <f t="shared" ref="A247:C247" si="84">A246</f>
        <v>03</v>
      </c>
      <c r="B247" t="str">
        <f t="shared" si="84"/>
        <v>3級地</v>
      </c>
      <c r="C247" s="127">
        <f t="shared" si="84"/>
        <v>11.2</v>
      </c>
      <c r="D247" t="s">
        <v>1048</v>
      </c>
      <c r="E247" t="s">
        <v>882</v>
      </c>
      <c r="F247">
        <v>128</v>
      </c>
      <c r="G247" s="148" t="str">
        <f t="shared" si="67"/>
        <v>644203</v>
      </c>
      <c r="H247">
        <f t="shared" si="68"/>
        <v>1433</v>
      </c>
      <c r="I247" s="212" t="s">
        <v>708</v>
      </c>
      <c r="J247" s="212" t="s">
        <v>972</v>
      </c>
    </row>
    <row r="248" spans="1:10" ht="12.75" customHeight="1">
      <c r="A248" s="122" t="str">
        <f t="shared" ref="A248:C248" si="85">A247</f>
        <v>03</v>
      </c>
      <c r="B248" t="str">
        <f t="shared" si="85"/>
        <v>3級地</v>
      </c>
      <c r="C248" s="127">
        <f t="shared" si="85"/>
        <v>11.2</v>
      </c>
      <c r="D248" t="s">
        <v>1049</v>
      </c>
      <c r="E248" t="s">
        <v>883</v>
      </c>
      <c r="F248">
        <v>168</v>
      </c>
      <c r="G248" s="148" t="str">
        <f t="shared" si="67"/>
        <v>644303</v>
      </c>
      <c r="H248">
        <f t="shared" si="68"/>
        <v>1881</v>
      </c>
      <c r="I248" s="212" t="s">
        <v>708</v>
      </c>
      <c r="J248" s="212" t="s">
        <v>978</v>
      </c>
    </row>
    <row r="249" spans="1:10" ht="12.75" customHeight="1">
      <c r="A249" s="122" t="str">
        <f t="shared" ref="A249:C249" si="86">A248</f>
        <v>03</v>
      </c>
      <c r="B249" t="str">
        <f t="shared" si="86"/>
        <v>3級地</v>
      </c>
      <c r="C249" s="127">
        <f t="shared" si="86"/>
        <v>11.2</v>
      </c>
      <c r="D249" t="s">
        <v>1050</v>
      </c>
      <c r="E249" t="s">
        <v>884</v>
      </c>
      <c r="F249">
        <v>140</v>
      </c>
      <c r="G249" s="148" t="str">
        <f t="shared" si="67"/>
        <v>644403</v>
      </c>
      <c r="H249">
        <f t="shared" si="68"/>
        <v>1568</v>
      </c>
      <c r="I249" s="212" t="s">
        <v>708</v>
      </c>
      <c r="J249" s="212" t="s">
        <v>971</v>
      </c>
    </row>
    <row r="250" spans="1:10" ht="12.75" customHeight="1">
      <c r="A250" s="122" t="str">
        <f>A249</f>
        <v>03</v>
      </c>
      <c r="B250" t="str">
        <f>B249</f>
        <v>3級地</v>
      </c>
      <c r="C250" s="127">
        <f>C249</f>
        <v>11.2</v>
      </c>
      <c r="D250" t="s">
        <v>1051</v>
      </c>
      <c r="E250" t="s">
        <v>885</v>
      </c>
      <c r="F250">
        <v>112</v>
      </c>
      <c r="G250" s="148" t="str">
        <f t="shared" si="67"/>
        <v>644503</v>
      </c>
      <c r="H250">
        <f t="shared" si="68"/>
        <v>1254</v>
      </c>
      <c r="I250" s="212" t="s">
        <v>708</v>
      </c>
      <c r="J250" s="212" t="s">
        <v>972</v>
      </c>
    </row>
    <row r="251" spans="1:10" ht="12.75" customHeight="1">
      <c r="A251" s="122" t="str">
        <f t="shared" ref="A251:C251" si="87">A250</f>
        <v>03</v>
      </c>
      <c r="B251" t="str">
        <f t="shared" si="87"/>
        <v>3級地</v>
      </c>
      <c r="C251" s="127">
        <f t="shared" si="87"/>
        <v>11.2</v>
      </c>
      <c r="D251" t="s">
        <v>1052</v>
      </c>
      <c r="E251" t="s">
        <v>886</v>
      </c>
      <c r="F251">
        <v>149</v>
      </c>
      <c r="G251" s="148" t="str">
        <f t="shared" si="67"/>
        <v>644603</v>
      </c>
      <c r="H251">
        <f t="shared" si="68"/>
        <v>1668</v>
      </c>
      <c r="I251" s="212" t="s">
        <v>708</v>
      </c>
      <c r="J251" s="212" t="s">
        <v>979</v>
      </c>
    </row>
    <row r="252" spans="1:10" ht="12.75" customHeight="1">
      <c r="A252" s="122" t="str">
        <f t="shared" ref="A252:C252" si="88">A251</f>
        <v>03</v>
      </c>
      <c r="B252" t="str">
        <f t="shared" si="88"/>
        <v>3級地</v>
      </c>
      <c r="C252" s="127">
        <f t="shared" si="88"/>
        <v>11.2</v>
      </c>
      <c r="D252" t="s">
        <v>1053</v>
      </c>
      <c r="E252" t="s">
        <v>887</v>
      </c>
      <c r="F252">
        <v>124</v>
      </c>
      <c r="G252" s="148" t="str">
        <f t="shared" si="67"/>
        <v>644703</v>
      </c>
      <c r="H252">
        <f t="shared" si="68"/>
        <v>1388</v>
      </c>
      <c r="I252" s="212" t="s">
        <v>708</v>
      </c>
      <c r="J252" s="212" t="s">
        <v>971</v>
      </c>
    </row>
    <row r="253" spans="1:10" ht="12.75" customHeight="1">
      <c r="A253" s="122" t="str">
        <f t="shared" ref="A253:C253" si="89">A252</f>
        <v>03</v>
      </c>
      <c r="B253" t="str">
        <f t="shared" si="89"/>
        <v>3級地</v>
      </c>
      <c r="C253" s="127">
        <f t="shared" si="89"/>
        <v>11.2</v>
      </c>
      <c r="D253" t="s">
        <v>1054</v>
      </c>
      <c r="E253" t="s">
        <v>888</v>
      </c>
      <c r="F253">
        <v>99</v>
      </c>
      <c r="G253" s="148" t="str">
        <f t="shared" si="67"/>
        <v>644803</v>
      </c>
      <c r="H253">
        <f t="shared" si="68"/>
        <v>1108</v>
      </c>
      <c r="I253" s="212" t="s">
        <v>708</v>
      </c>
      <c r="J253" s="212" t="s">
        <v>972</v>
      </c>
    </row>
    <row r="254" spans="1:10" ht="12.75" customHeight="1">
      <c r="A254" s="122" t="str">
        <f t="shared" ref="A254:C254" si="90">A253</f>
        <v>03</v>
      </c>
      <c r="B254" t="str">
        <f t="shared" si="90"/>
        <v>3級地</v>
      </c>
      <c r="C254" s="127">
        <f t="shared" si="90"/>
        <v>11.2</v>
      </c>
      <c r="D254" t="s">
        <v>1055</v>
      </c>
      <c r="E254" t="s">
        <v>889</v>
      </c>
      <c r="F254">
        <v>135</v>
      </c>
      <c r="G254" s="148" t="str">
        <f t="shared" si="67"/>
        <v>644903</v>
      </c>
      <c r="H254">
        <f t="shared" si="68"/>
        <v>1512</v>
      </c>
      <c r="I254" s="212" t="s">
        <v>708</v>
      </c>
      <c r="J254" s="212" t="s">
        <v>980</v>
      </c>
    </row>
    <row r="255" spans="1:10" ht="12.75" customHeight="1">
      <c r="A255" s="122" t="str">
        <f t="shared" ref="A255:C255" si="91">A254</f>
        <v>03</v>
      </c>
      <c r="B255" t="str">
        <f t="shared" si="91"/>
        <v>3級地</v>
      </c>
      <c r="C255" s="127">
        <f t="shared" si="91"/>
        <v>11.2</v>
      </c>
      <c r="D255" t="s">
        <v>1056</v>
      </c>
      <c r="E255" t="s">
        <v>890</v>
      </c>
      <c r="F255">
        <v>113</v>
      </c>
      <c r="G255" s="148" t="str">
        <f t="shared" si="67"/>
        <v>645003</v>
      </c>
      <c r="H255">
        <f t="shared" si="68"/>
        <v>1265</v>
      </c>
      <c r="I255" s="212" t="s">
        <v>708</v>
      </c>
      <c r="J255" s="212" t="s">
        <v>971</v>
      </c>
    </row>
    <row r="256" spans="1:10" ht="12.75" customHeight="1">
      <c r="A256" s="122" t="str">
        <f t="shared" ref="A256:C256" si="92">A255</f>
        <v>03</v>
      </c>
      <c r="B256" t="str">
        <f t="shared" si="92"/>
        <v>3級地</v>
      </c>
      <c r="C256" s="127">
        <f t="shared" si="92"/>
        <v>11.2</v>
      </c>
      <c r="D256" t="s">
        <v>1057</v>
      </c>
      <c r="E256" t="s">
        <v>891</v>
      </c>
      <c r="F256">
        <v>90</v>
      </c>
      <c r="G256" s="148" t="str">
        <f t="shared" si="67"/>
        <v>645103</v>
      </c>
      <c r="H256">
        <f t="shared" si="68"/>
        <v>1008</v>
      </c>
      <c r="I256" s="212" t="s">
        <v>708</v>
      </c>
      <c r="J256" s="212" t="s">
        <v>972</v>
      </c>
    </row>
    <row r="257" spans="1:10" ht="12.75" customHeight="1">
      <c r="A257" s="122" t="str">
        <f t="shared" ref="A257:C257" si="93">A256</f>
        <v>03</v>
      </c>
      <c r="B257" t="str">
        <f t="shared" si="93"/>
        <v>3級地</v>
      </c>
      <c r="C257" s="127">
        <f t="shared" si="93"/>
        <v>11.2</v>
      </c>
      <c r="D257" t="s">
        <v>1058</v>
      </c>
      <c r="E257" t="s">
        <v>892</v>
      </c>
      <c r="F257">
        <v>122</v>
      </c>
      <c r="G257" s="148" t="str">
        <f t="shared" si="67"/>
        <v>645203</v>
      </c>
      <c r="H257">
        <f t="shared" si="68"/>
        <v>1366</v>
      </c>
      <c r="I257" s="212" t="s">
        <v>708</v>
      </c>
      <c r="J257" s="212" t="s">
        <v>981</v>
      </c>
    </row>
    <row r="258" spans="1:10" ht="12.75" customHeight="1">
      <c r="A258" s="122" t="str">
        <f t="shared" ref="A258:C258" si="94">A257</f>
        <v>03</v>
      </c>
      <c r="B258" t="str">
        <f t="shared" si="94"/>
        <v>3級地</v>
      </c>
      <c r="C258" s="127">
        <f t="shared" si="94"/>
        <v>11.2</v>
      </c>
      <c r="D258" t="s">
        <v>1059</v>
      </c>
      <c r="E258" t="s">
        <v>893</v>
      </c>
      <c r="F258">
        <v>102</v>
      </c>
      <c r="G258" s="148" t="str">
        <f t="shared" si="67"/>
        <v>645303</v>
      </c>
      <c r="H258">
        <f t="shared" si="68"/>
        <v>1142</v>
      </c>
      <c r="I258" s="212" t="s">
        <v>708</v>
      </c>
      <c r="J258" s="212" t="s">
        <v>971</v>
      </c>
    </row>
    <row r="259" spans="1:10" ht="12.75" customHeight="1">
      <c r="A259" s="122" t="str">
        <f t="shared" ref="A259:C259" si="95">A258</f>
        <v>03</v>
      </c>
      <c r="B259" t="str">
        <f t="shared" si="95"/>
        <v>3級地</v>
      </c>
      <c r="C259" s="127">
        <f t="shared" si="95"/>
        <v>11.2</v>
      </c>
      <c r="D259" t="s">
        <v>1060</v>
      </c>
      <c r="E259" t="s">
        <v>894</v>
      </c>
      <c r="F259">
        <v>81</v>
      </c>
      <c r="G259" s="148" t="str">
        <f t="shared" si="67"/>
        <v>645403</v>
      </c>
      <c r="H259">
        <f t="shared" si="68"/>
        <v>907</v>
      </c>
      <c r="I259" s="212" t="s">
        <v>708</v>
      </c>
      <c r="J259" s="212" t="s">
        <v>972</v>
      </c>
    </row>
    <row r="260" spans="1:10" ht="12.75" customHeight="1">
      <c r="A260" s="122" t="str">
        <f t="shared" ref="A260:C260" si="96">A259</f>
        <v>03</v>
      </c>
      <c r="B260" t="str">
        <f t="shared" si="96"/>
        <v>3級地</v>
      </c>
      <c r="C260" s="127">
        <f t="shared" si="96"/>
        <v>11.2</v>
      </c>
      <c r="D260" t="s">
        <v>1061</v>
      </c>
      <c r="E260" t="s">
        <v>895</v>
      </c>
      <c r="F260">
        <v>112</v>
      </c>
      <c r="G260" s="148" t="str">
        <f t="shared" si="67"/>
        <v>645503</v>
      </c>
      <c r="H260">
        <f t="shared" si="68"/>
        <v>1254</v>
      </c>
      <c r="I260" s="212" t="s">
        <v>708</v>
      </c>
      <c r="J260" s="212" t="s">
        <v>982</v>
      </c>
    </row>
    <row r="261" spans="1:10" ht="12.75" customHeight="1">
      <c r="A261" s="122" t="str">
        <f t="shared" ref="A261:C261" si="97">A260</f>
        <v>03</v>
      </c>
      <c r="B261" t="str">
        <f t="shared" si="97"/>
        <v>3級地</v>
      </c>
      <c r="C261" s="127">
        <f t="shared" si="97"/>
        <v>11.2</v>
      </c>
      <c r="D261" t="s">
        <v>1062</v>
      </c>
      <c r="E261" t="s">
        <v>896</v>
      </c>
      <c r="F261">
        <v>93</v>
      </c>
      <c r="G261" s="148" t="str">
        <f t="shared" si="67"/>
        <v>645603</v>
      </c>
      <c r="H261">
        <f t="shared" si="68"/>
        <v>1041</v>
      </c>
      <c r="I261" s="212" t="s">
        <v>708</v>
      </c>
      <c r="J261" s="212" t="s">
        <v>971</v>
      </c>
    </row>
    <row r="262" spans="1:10" ht="12.75" customHeight="1">
      <c r="A262" s="122" t="str">
        <f t="shared" ref="A262:C262" si="98">A261</f>
        <v>03</v>
      </c>
      <c r="B262" t="str">
        <f t="shared" si="98"/>
        <v>3級地</v>
      </c>
      <c r="C262" s="127">
        <f t="shared" si="98"/>
        <v>11.2</v>
      </c>
      <c r="D262" t="s">
        <v>1063</v>
      </c>
      <c r="E262" t="s">
        <v>897</v>
      </c>
      <c r="F262">
        <v>75</v>
      </c>
      <c r="G262" s="148" t="str">
        <f t="shared" si="67"/>
        <v>645703</v>
      </c>
      <c r="H262">
        <f t="shared" si="68"/>
        <v>840</v>
      </c>
      <c r="I262" s="212" t="s">
        <v>708</v>
      </c>
      <c r="J262" s="212" t="s">
        <v>972</v>
      </c>
    </row>
    <row r="263" spans="1:10" ht="12.75" customHeight="1">
      <c r="A263" s="122" t="str">
        <f t="shared" ref="A263:C263" si="99">A262</f>
        <v>03</v>
      </c>
      <c r="B263" t="str">
        <f t="shared" si="99"/>
        <v>3級地</v>
      </c>
      <c r="C263" s="127">
        <f t="shared" si="99"/>
        <v>11.2</v>
      </c>
      <c r="D263" t="s">
        <v>1064</v>
      </c>
      <c r="E263" t="s">
        <v>898</v>
      </c>
      <c r="F263">
        <v>103</v>
      </c>
      <c r="G263" s="148" t="str">
        <f t="shared" si="67"/>
        <v>645803</v>
      </c>
      <c r="H263">
        <f t="shared" si="68"/>
        <v>1153</v>
      </c>
      <c r="I263" s="212" t="s">
        <v>708</v>
      </c>
      <c r="J263" s="212" t="s">
        <v>983</v>
      </c>
    </row>
    <row r="264" spans="1:10" ht="12.75" customHeight="1">
      <c r="A264" s="122" t="str">
        <f t="shared" ref="A264:C264" si="100">A263</f>
        <v>03</v>
      </c>
      <c r="B264" t="str">
        <f t="shared" si="100"/>
        <v>3級地</v>
      </c>
      <c r="C264" s="127">
        <f t="shared" si="100"/>
        <v>11.2</v>
      </c>
      <c r="D264" t="s">
        <v>1065</v>
      </c>
      <c r="E264" t="s">
        <v>899</v>
      </c>
      <c r="F264">
        <v>86</v>
      </c>
      <c r="G264" s="148" t="str">
        <f t="shared" si="67"/>
        <v>645903</v>
      </c>
      <c r="H264">
        <f t="shared" si="68"/>
        <v>963</v>
      </c>
      <c r="I264" s="212" t="s">
        <v>708</v>
      </c>
      <c r="J264" s="212" t="s">
        <v>971</v>
      </c>
    </row>
    <row r="265" spans="1:10" ht="12.75" customHeight="1">
      <c r="A265" s="122" t="str">
        <f t="shared" ref="A265:C265" si="101">A264</f>
        <v>03</v>
      </c>
      <c r="B265" t="str">
        <f t="shared" si="101"/>
        <v>3級地</v>
      </c>
      <c r="C265" s="127">
        <f t="shared" si="101"/>
        <v>11.2</v>
      </c>
      <c r="D265" t="s">
        <v>1066</v>
      </c>
      <c r="E265" t="s">
        <v>900</v>
      </c>
      <c r="F265">
        <v>69</v>
      </c>
      <c r="G265" s="148" t="str">
        <f t="shared" si="67"/>
        <v>646003</v>
      </c>
      <c r="H265">
        <f t="shared" si="68"/>
        <v>772</v>
      </c>
      <c r="I265" s="212" t="s">
        <v>708</v>
      </c>
      <c r="J265" s="212" t="s">
        <v>972</v>
      </c>
    </row>
    <row r="266" spans="1:10" ht="12.75" customHeight="1">
      <c r="A266" s="122" t="str">
        <f t="shared" ref="A266:C266" si="102">A265</f>
        <v>03</v>
      </c>
      <c r="B266" t="str">
        <f t="shared" si="102"/>
        <v>3級地</v>
      </c>
      <c r="C266" s="127">
        <f t="shared" si="102"/>
        <v>11.2</v>
      </c>
      <c r="D266" t="s">
        <v>1067</v>
      </c>
      <c r="E266" t="s">
        <v>901</v>
      </c>
      <c r="F266">
        <v>96</v>
      </c>
      <c r="G266" s="148" t="str">
        <f t="shared" si="67"/>
        <v>646103</v>
      </c>
      <c r="H266">
        <f t="shared" si="68"/>
        <v>1075</v>
      </c>
      <c r="I266" s="212" t="s">
        <v>708</v>
      </c>
      <c r="J266" s="212" t="s">
        <v>984</v>
      </c>
    </row>
    <row r="267" spans="1:10" ht="12.75" customHeight="1">
      <c r="A267" s="122" t="str">
        <f t="shared" ref="A267:C267" si="103">A266</f>
        <v>03</v>
      </c>
      <c r="B267" t="str">
        <f t="shared" si="103"/>
        <v>3級地</v>
      </c>
      <c r="C267" s="127">
        <f t="shared" si="103"/>
        <v>11.2</v>
      </c>
      <c r="D267" t="s">
        <v>1068</v>
      </c>
      <c r="E267" t="s">
        <v>902</v>
      </c>
      <c r="F267">
        <v>80</v>
      </c>
      <c r="G267" s="148" t="str">
        <f t="shared" si="67"/>
        <v>646203</v>
      </c>
      <c r="H267">
        <f t="shared" si="68"/>
        <v>896</v>
      </c>
      <c r="I267" s="212" t="s">
        <v>708</v>
      </c>
      <c r="J267" s="212" t="s">
        <v>971</v>
      </c>
    </row>
    <row r="268" spans="1:10" ht="12.75" customHeight="1">
      <c r="A268" s="122" t="str">
        <f t="shared" ref="A268:C268" si="104">A267</f>
        <v>03</v>
      </c>
      <c r="B268" t="str">
        <f t="shared" si="104"/>
        <v>3級地</v>
      </c>
      <c r="C268" s="127">
        <f t="shared" si="104"/>
        <v>11.2</v>
      </c>
      <c r="D268" t="s">
        <v>1069</v>
      </c>
      <c r="E268" t="s">
        <v>903</v>
      </c>
      <c r="F268">
        <v>64</v>
      </c>
      <c r="G268" s="148" t="str">
        <f t="shared" si="67"/>
        <v>646303</v>
      </c>
      <c r="H268">
        <f t="shared" si="68"/>
        <v>716</v>
      </c>
      <c r="I268" s="212" t="s">
        <v>708</v>
      </c>
      <c r="J268" s="212" t="s">
        <v>972</v>
      </c>
    </row>
    <row r="269" spans="1:10" ht="12.75" customHeight="1">
      <c r="A269" s="122" t="str">
        <f>A268</f>
        <v>03</v>
      </c>
      <c r="B269" t="str">
        <f>B268</f>
        <v>3級地</v>
      </c>
      <c r="C269" s="127">
        <f>C268</f>
        <v>11.2</v>
      </c>
      <c r="D269" t="s">
        <v>1070</v>
      </c>
      <c r="E269" t="s">
        <v>904</v>
      </c>
      <c r="F269">
        <v>90</v>
      </c>
      <c r="G269" s="148" t="str">
        <f t="shared" si="67"/>
        <v>646403</v>
      </c>
      <c r="H269">
        <f t="shared" si="68"/>
        <v>1008</v>
      </c>
      <c r="I269" s="212" t="s">
        <v>708</v>
      </c>
      <c r="J269" s="212" t="s">
        <v>985</v>
      </c>
    </row>
    <row r="270" spans="1:10" ht="12.75" customHeight="1">
      <c r="A270" s="122" t="str">
        <f t="shared" ref="A270:C270" si="105">A269</f>
        <v>03</v>
      </c>
      <c r="B270" t="str">
        <f t="shared" si="105"/>
        <v>3級地</v>
      </c>
      <c r="C270" s="127">
        <f t="shared" si="105"/>
        <v>11.2</v>
      </c>
      <c r="D270" t="s">
        <v>1071</v>
      </c>
      <c r="E270" t="s">
        <v>905</v>
      </c>
      <c r="F270">
        <v>75</v>
      </c>
      <c r="G270" s="148" t="str">
        <f t="shared" si="67"/>
        <v>646503</v>
      </c>
      <c r="H270">
        <f t="shared" si="68"/>
        <v>840</v>
      </c>
      <c r="I270" s="212" t="s">
        <v>708</v>
      </c>
      <c r="J270" s="212" t="s">
        <v>971</v>
      </c>
    </row>
    <row r="271" spans="1:10" ht="12.75" customHeight="1">
      <c r="A271" s="122" t="str">
        <f t="shared" ref="A271:C271" si="106">A270</f>
        <v>03</v>
      </c>
      <c r="B271" t="str">
        <f t="shared" si="106"/>
        <v>3級地</v>
      </c>
      <c r="C271" s="127">
        <f t="shared" si="106"/>
        <v>11.2</v>
      </c>
      <c r="D271" t="s">
        <v>1072</v>
      </c>
      <c r="E271" t="s">
        <v>906</v>
      </c>
      <c r="F271">
        <v>60</v>
      </c>
      <c r="G271" s="148" t="str">
        <f t="shared" si="67"/>
        <v>646603</v>
      </c>
      <c r="H271">
        <f t="shared" si="68"/>
        <v>672</v>
      </c>
      <c r="I271" s="212" t="s">
        <v>708</v>
      </c>
      <c r="J271" s="212" t="s">
        <v>972</v>
      </c>
    </row>
    <row r="272" spans="1:10" ht="12.75" customHeight="1">
      <c r="A272" s="122" t="str">
        <f t="shared" ref="A272:C272" si="107">A271</f>
        <v>03</v>
      </c>
      <c r="B272" t="str">
        <f t="shared" si="107"/>
        <v>3級地</v>
      </c>
      <c r="C272" s="127">
        <f t="shared" si="107"/>
        <v>11.2</v>
      </c>
      <c r="D272" t="s">
        <v>1073</v>
      </c>
      <c r="E272" t="s">
        <v>907</v>
      </c>
      <c r="F272">
        <v>84</v>
      </c>
      <c r="G272" s="148" t="str">
        <f t="shared" si="67"/>
        <v>646703</v>
      </c>
      <c r="H272">
        <f t="shared" si="68"/>
        <v>940</v>
      </c>
      <c r="I272" s="212" t="s">
        <v>708</v>
      </c>
      <c r="J272" s="212" t="s">
        <v>986</v>
      </c>
    </row>
    <row r="273" spans="1:10" ht="12.75" customHeight="1">
      <c r="A273" s="122" t="str">
        <f t="shared" ref="A273:C273" si="108">A272</f>
        <v>03</v>
      </c>
      <c r="B273" t="str">
        <f t="shared" si="108"/>
        <v>3級地</v>
      </c>
      <c r="C273" s="127">
        <f t="shared" si="108"/>
        <v>11.2</v>
      </c>
      <c r="D273" t="s">
        <v>1074</v>
      </c>
      <c r="E273" t="s">
        <v>908</v>
      </c>
      <c r="F273">
        <v>70</v>
      </c>
      <c r="G273" s="148" t="str">
        <f t="shared" si="67"/>
        <v>646803</v>
      </c>
      <c r="H273">
        <f t="shared" si="68"/>
        <v>784</v>
      </c>
      <c r="I273" s="212" t="s">
        <v>708</v>
      </c>
      <c r="J273" s="212" t="s">
        <v>971</v>
      </c>
    </row>
    <row r="274" spans="1:10" ht="12.75" customHeight="1">
      <c r="A274" s="122" t="str">
        <f t="shared" ref="A274:C274" si="109">A273</f>
        <v>03</v>
      </c>
      <c r="B274" t="str">
        <f t="shared" si="109"/>
        <v>3級地</v>
      </c>
      <c r="C274" s="127">
        <f t="shared" si="109"/>
        <v>11.2</v>
      </c>
      <c r="D274" t="s">
        <v>1075</v>
      </c>
      <c r="E274" t="s">
        <v>909</v>
      </c>
      <c r="F274">
        <v>56</v>
      </c>
      <c r="G274" s="148" t="str">
        <f t="shared" si="67"/>
        <v>646903</v>
      </c>
      <c r="H274">
        <f t="shared" si="68"/>
        <v>627</v>
      </c>
      <c r="I274" s="212" t="s">
        <v>708</v>
      </c>
      <c r="J274" s="212" t="s">
        <v>972</v>
      </c>
    </row>
    <row r="275" spans="1:10" ht="12.75" customHeight="1">
      <c r="A275" s="122" t="str">
        <f t="shared" ref="A275:C275" si="110">A274</f>
        <v>03</v>
      </c>
      <c r="B275" t="str">
        <f t="shared" si="110"/>
        <v>3級地</v>
      </c>
      <c r="C275" s="127">
        <f t="shared" si="110"/>
        <v>11.2</v>
      </c>
      <c r="D275" t="s">
        <v>1076</v>
      </c>
      <c r="E275" t="s">
        <v>910</v>
      </c>
      <c r="F275">
        <v>79</v>
      </c>
      <c r="G275" s="148" t="str">
        <f t="shared" si="67"/>
        <v>647003</v>
      </c>
      <c r="H275">
        <f t="shared" si="68"/>
        <v>884</v>
      </c>
      <c r="I275" s="212" t="s">
        <v>708</v>
      </c>
      <c r="J275" s="212" t="s">
        <v>987</v>
      </c>
    </row>
    <row r="276" spans="1:10" ht="12.75" customHeight="1">
      <c r="A276" s="122" t="str">
        <f t="shared" ref="A276:C276" si="111">A275</f>
        <v>03</v>
      </c>
      <c r="B276" t="str">
        <f t="shared" si="111"/>
        <v>3級地</v>
      </c>
      <c r="C276" s="127">
        <f t="shared" si="111"/>
        <v>11.2</v>
      </c>
      <c r="D276" t="s">
        <v>1077</v>
      </c>
      <c r="E276" t="s">
        <v>911</v>
      </c>
      <c r="F276">
        <v>66</v>
      </c>
      <c r="G276" s="148" t="str">
        <f t="shared" si="67"/>
        <v>647103</v>
      </c>
      <c r="H276">
        <f t="shared" si="68"/>
        <v>739</v>
      </c>
      <c r="I276" s="212" t="s">
        <v>708</v>
      </c>
      <c r="J276" s="212" t="s">
        <v>971</v>
      </c>
    </row>
    <row r="277" spans="1:10" ht="12.75" customHeight="1">
      <c r="A277" s="122" t="str">
        <f t="shared" ref="A277:C277" si="112">A276</f>
        <v>03</v>
      </c>
      <c r="B277" t="str">
        <f t="shared" si="112"/>
        <v>3級地</v>
      </c>
      <c r="C277" s="127">
        <f t="shared" si="112"/>
        <v>11.2</v>
      </c>
      <c r="D277" t="s">
        <v>1078</v>
      </c>
      <c r="E277" t="s">
        <v>912</v>
      </c>
      <c r="F277">
        <v>53</v>
      </c>
      <c r="G277" s="148" t="str">
        <f t="shared" si="67"/>
        <v>647203</v>
      </c>
      <c r="H277">
        <f t="shared" si="68"/>
        <v>593</v>
      </c>
      <c r="I277" s="212" t="s">
        <v>708</v>
      </c>
      <c r="J277" s="212" t="s">
        <v>972</v>
      </c>
    </row>
    <row r="278" spans="1:10" ht="12.75" customHeight="1">
      <c r="A278" s="122" t="str">
        <f t="shared" ref="A278:C278" si="113">A277</f>
        <v>03</v>
      </c>
      <c r="B278" t="str">
        <f t="shared" si="113"/>
        <v>3級地</v>
      </c>
      <c r="C278" s="127">
        <f t="shared" si="113"/>
        <v>11.2</v>
      </c>
      <c r="D278" t="s">
        <v>1079</v>
      </c>
      <c r="E278" t="s">
        <v>913</v>
      </c>
      <c r="F278">
        <v>75</v>
      </c>
      <c r="G278" s="148" t="str">
        <f t="shared" si="67"/>
        <v>647303</v>
      </c>
      <c r="H278">
        <f t="shared" si="68"/>
        <v>840</v>
      </c>
      <c r="I278" s="212" t="s">
        <v>708</v>
      </c>
      <c r="J278" s="212" t="s">
        <v>988</v>
      </c>
    </row>
    <row r="279" spans="1:10" ht="12.75" customHeight="1">
      <c r="A279" s="122" t="str">
        <f t="shared" ref="A279:C279" si="114">A278</f>
        <v>03</v>
      </c>
      <c r="B279" t="str">
        <f t="shared" si="114"/>
        <v>3級地</v>
      </c>
      <c r="C279" s="127">
        <f t="shared" si="114"/>
        <v>11.2</v>
      </c>
      <c r="D279" t="s">
        <v>1080</v>
      </c>
      <c r="E279" t="s">
        <v>914</v>
      </c>
      <c r="F279">
        <v>63</v>
      </c>
      <c r="G279" s="148" t="str">
        <f t="shared" si="67"/>
        <v>647403</v>
      </c>
      <c r="H279">
        <f t="shared" si="68"/>
        <v>705</v>
      </c>
      <c r="I279" s="212" t="s">
        <v>708</v>
      </c>
      <c r="J279" s="212" t="s">
        <v>971</v>
      </c>
    </row>
    <row r="280" spans="1:10" ht="12.75" customHeight="1">
      <c r="A280" s="122" t="str">
        <f t="shared" ref="A280:C280" si="115">A279</f>
        <v>03</v>
      </c>
      <c r="B280" t="str">
        <f t="shared" si="115"/>
        <v>3級地</v>
      </c>
      <c r="C280" s="127">
        <f t="shared" si="115"/>
        <v>11.2</v>
      </c>
      <c r="D280" t="s">
        <v>1081</v>
      </c>
      <c r="E280" t="s">
        <v>915</v>
      </c>
      <c r="F280">
        <v>50</v>
      </c>
      <c r="G280" s="148" t="str">
        <f t="shared" si="67"/>
        <v>647503</v>
      </c>
      <c r="H280">
        <f t="shared" si="68"/>
        <v>560</v>
      </c>
      <c r="I280" s="212" t="s">
        <v>708</v>
      </c>
      <c r="J280" s="212" t="s">
        <v>972</v>
      </c>
    </row>
    <row r="281" spans="1:10" ht="12.75" customHeight="1">
      <c r="A281" s="122" t="str">
        <f t="shared" ref="A281:C281" si="116">A280</f>
        <v>03</v>
      </c>
      <c r="B281" t="str">
        <f t="shared" si="116"/>
        <v>3級地</v>
      </c>
      <c r="C281" s="127">
        <f t="shared" si="116"/>
        <v>11.2</v>
      </c>
      <c r="D281" t="s">
        <v>1082</v>
      </c>
      <c r="E281" t="s">
        <v>916</v>
      </c>
      <c r="F281">
        <v>71</v>
      </c>
      <c r="G281" s="148" t="str">
        <f t="shared" si="67"/>
        <v>647603</v>
      </c>
      <c r="H281">
        <f t="shared" si="68"/>
        <v>795</v>
      </c>
      <c r="I281" s="212" t="s">
        <v>708</v>
      </c>
      <c r="J281" s="212" t="s">
        <v>989</v>
      </c>
    </row>
    <row r="282" spans="1:10" ht="12.75" customHeight="1">
      <c r="A282" s="122" t="str">
        <f t="shared" ref="A282:C282" si="117">A281</f>
        <v>03</v>
      </c>
      <c r="B282" t="str">
        <f t="shared" si="117"/>
        <v>3級地</v>
      </c>
      <c r="C282" s="127">
        <f t="shared" si="117"/>
        <v>11.2</v>
      </c>
      <c r="D282" t="s">
        <v>1083</v>
      </c>
      <c r="E282" t="s">
        <v>917</v>
      </c>
      <c r="F282">
        <v>59</v>
      </c>
      <c r="G282" s="148" t="str">
        <f t="shared" si="67"/>
        <v>647703</v>
      </c>
      <c r="H282">
        <f t="shared" si="68"/>
        <v>660</v>
      </c>
      <c r="I282" s="212" t="s">
        <v>708</v>
      </c>
      <c r="J282" s="212" t="s">
        <v>971</v>
      </c>
    </row>
    <row r="283" spans="1:10" ht="12.75" customHeight="1">
      <c r="A283" s="122" t="str">
        <f t="shared" ref="A283:C283" si="118">A282</f>
        <v>03</v>
      </c>
      <c r="B283" t="str">
        <f t="shared" si="118"/>
        <v>3級地</v>
      </c>
      <c r="C283" s="127">
        <f t="shared" si="118"/>
        <v>11.2</v>
      </c>
      <c r="D283" t="s">
        <v>1084</v>
      </c>
      <c r="E283" t="s">
        <v>918</v>
      </c>
      <c r="F283">
        <v>47</v>
      </c>
      <c r="G283" s="148" t="str">
        <f t="shared" si="67"/>
        <v>647803</v>
      </c>
      <c r="H283">
        <f t="shared" si="68"/>
        <v>526</v>
      </c>
      <c r="I283" s="212" t="s">
        <v>708</v>
      </c>
      <c r="J283" s="212" t="s">
        <v>972</v>
      </c>
    </row>
    <row r="284" spans="1:10" ht="12.75" customHeight="1">
      <c r="A284" s="122" t="str">
        <f t="shared" ref="A284:C284" si="119">A283</f>
        <v>03</v>
      </c>
      <c r="B284" t="str">
        <f t="shared" si="119"/>
        <v>3級地</v>
      </c>
      <c r="C284" s="127">
        <f t="shared" si="119"/>
        <v>11.2</v>
      </c>
      <c r="D284" t="s">
        <v>1085</v>
      </c>
      <c r="E284" t="s">
        <v>919</v>
      </c>
      <c r="F284">
        <v>67</v>
      </c>
      <c r="G284" s="148" t="str">
        <f t="shared" si="67"/>
        <v>647903</v>
      </c>
      <c r="H284">
        <f t="shared" si="68"/>
        <v>750</v>
      </c>
      <c r="I284" s="212" t="s">
        <v>708</v>
      </c>
      <c r="J284" s="212" t="s">
        <v>990</v>
      </c>
    </row>
    <row r="285" spans="1:10" ht="12.75" customHeight="1">
      <c r="A285" s="122" t="str">
        <f t="shared" ref="A285:C285" si="120">A284</f>
        <v>03</v>
      </c>
      <c r="B285" t="str">
        <f t="shared" si="120"/>
        <v>3級地</v>
      </c>
      <c r="C285" s="127">
        <f t="shared" si="120"/>
        <v>11.2</v>
      </c>
      <c r="D285" t="s">
        <v>1086</v>
      </c>
      <c r="E285" t="s">
        <v>920</v>
      </c>
      <c r="F285">
        <v>56</v>
      </c>
      <c r="G285" s="148" t="str">
        <f t="shared" si="67"/>
        <v>648003</v>
      </c>
      <c r="H285">
        <f t="shared" si="68"/>
        <v>627</v>
      </c>
      <c r="I285" s="212" t="s">
        <v>708</v>
      </c>
      <c r="J285" s="212" t="s">
        <v>971</v>
      </c>
    </row>
    <row r="286" spans="1:10" ht="12.75" customHeight="1">
      <c r="A286" s="122" t="str">
        <f t="shared" ref="A286:C286" si="121">A285</f>
        <v>03</v>
      </c>
      <c r="B286" t="str">
        <f t="shared" si="121"/>
        <v>3級地</v>
      </c>
      <c r="C286" s="127">
        <f t="shared" si="121"/>
        <v>11.2</v>
      </c>
      <c r="D286" t="s">
        <v>1087</v>
      </c>
      <c r="E286" t="s">
        <v>921</v>
      </c>
      <c r="F286">
        <v>45</v>
      </c>
      <c r="G286" s="148" t="str">
        <f t="shared" si="67"/>
        <v>648103</v>
      </c>
      <c r="H286">
        <f t="shared" si="68"/>
        <v>504</v>
      </c>
      <c r="I286" s="212" t="s">
        <v>708</v>
      </c>
      <c r="J286" s="212" t="s">
        <v>972</v>
      </c>
    </row>
    <row r="287" spans="1:10" ht="12.75" customHeight="1">
      <c r="A287" s="122" t="str">
        <f t="shared" ref="A287:C287" si="122">A286</f>
        <v>03</v>
      </c>
      <c r="B287" t="str">
        <f t="shared" si="122"/>
        <v>3級地</v>
      </c>
      <c r="C287" s="127">
        <f t="shared" si="122"/>
        <v>11.2</v>
      </c>
      <c r="D287" t="s">
        <v>1088</v>
      </c>
      <c r="E287" t="s">
        <v>922</v>
      </c>
      <c r="F287">
        <v>64</v>
      </c>
      <c r="G287" s="148" t="str">
        <f t="shared" si="67"/>
        <v>648203</v>
      </c>
      <c r="H287">
        <f t="shared" si="68"/>
        <v>716</v>
      </c>
      <c r="I287" s="212" t="s">
        <v>708</v>
      </c>
      <c r="J287" s="212" t="s">
        <v>991</v>
      </c>
    </row>
    <row r="288" spans="1:10" ht="12.75" customHeight="1">
      <c r="A288" s="122" t="str">
        <f>A287</f>
        <v>03</v>
      </c>
      <c r="B288" t="str">
        <f>B287</f>
        <v>3級地</v>
      </c>
      <c r="C288" s="127">
        <f>C287</f>
        <v>11.2</v>
      </c>
      <c r="D288" t="s">
        <v>1089</v>
      </c>
      <c r="E288" t="s">
        <v>923</v>
      </c>
      <c r="F288">
        <v>53</v>
      </c>
      <c r="G288" s="148" t="str">
        <f t="shared" si="67"/>
        <v>648303</v>
      </c>
      <c r="H288">
        <f t="shared" si="68"/>
        <v>593</v>
      </c>
      <c r="I288" s="212" t="s">
        <v>708</v>
      </c>
      <c r="J288" s="212" t="s">
        <v>971</v>
      </c>
    </row>
    <row r="289" spans="1:10" ht="12.75" customHeight="1">
      <c r="A289" s="122" t="str">
        <f t="shared" ref="A289:C289" si="123">A288</f>
        <v>03</v>
      </c>
      <c r="B289" t="str">
        <f t="shared" si="123"/>
        <v>3級地</v>
      </c>
      <c r="C289" s="127">
        <f t="shared" si="123"/>
        <v>11.2</v>
      </c>
      <c r="D289" t="s">
        <v>1090</v>
      </c>
      <c r="E289" t="s">
        <v>924</v>
      </c>
      <c r="F289">
        <v>43</v>
      </c>
      <c r="G289" s="148" t="str">
        <f t="shared" si="67"/>
        <v>648403</v>
      </c>
      <c r="H289">
        <f t="shared" si="68"/>
        <v>481</v>
      </c>
      <c r="I289" s="212" t="s">
        <v>708</v>
      </c>
      <c r="J289" s="212" t="s">
        <v>972</v>
      </c>
    </row>
    <row r="290" spans="1:10" ht="12.75" customHeight="1">
      <c r="A290" s="122" t="str">
        <f t="shared" ref="A290:C290" si="124">A289</f>
        <v>03</v>
      </c>
      <c r="B290" t="str">
        <f t="shared" si="124"/>
        <v>3級地</v>
      </c>
      <c r="C290" s="127">
        <f t="shared" si="124"/>
        <v>11.2</v>
      </c>
      <c r="D290" t="s">
        <v>1091</v>
      </c>
      <c r="E290" t="s">
        <v>925</v>
      </c>
      <c r="F290">
        <v>61</v>
      </c>
      <c r="G290" s="148" t="str">
        <f t="shared" si="67"/>
        <v>648503</v>
      </c>
      <c r="H290">
        <f t="shared" si="68"/>
        <v>683</v>
      </c>
      <c r="I290" s="212" t="s">
        <v>708</v>
      </c>
      <c r="J290" s="212" t="s">
        <v>992</v>
      </c>
    </row>
    <row r="291" spans="1:10" ht="12.75" customHeight="1">
      <c r="A291" s="122" t="str">
        <f t="shared" ref="A291:C291" si="125">A290</f>
        <v>03</v>
      </c>
      <c r="B291" t="str">
        <f t="shared" si="125"/>
        <v>3級地</v>
      </c>
      <c r="C291" s="127">
        <f t="shared" si="125"/>
        <v>11.2</v>
      </c>
      <c r="D291" t="s">
        <v>1092</v>
      </c>
      <c r="E291" t="s">
        <v>926</v>
      </c>
      <c r="F291">
        <v>51</v>
      </c>
      <c r="G291" s="148" t="str">
        <f t="shared" si="67"/>
        <v>648603</v>
      </c>
      <c r="H291">
        <f t="shared" si="68"/>
        <v>571</v>
      </c>
      <c r="I291" s="212" t="s">
        <v>708</v>
      </c>
      <c r="J291" s="212" t="s">
        <v>971</v>
      </c>
    </row>
    <row r="292" spans="1:10" ht="12.75" customHeight="1">
      <c r="A292" s="122" t="str">
        <f t="shared" ref="A292:C292" si="126">A291</f>
        <v>03</v>
      </c>
      <c r="B292" t="str">
        <f t="shared" si="126"/>
        <v>3級地</v>
      </c>
      <c r="C292" s="127">
        <f t="shared" si="126"/>
        <v>11.2</v>
      </c>
      <c r="D292" t="s">
        <v>1093</v>
      </c>
      <c r="E292" t="s">
        <v>927</v>
      </c>
      <c r="F292">
        <v>41</v>
      </c>
      <c r="G292" s="148" t="str">
        <f t="shared" si="67"/>
        <v>648703</v>
      </c>
      <c r="H292">
        <f t="shared" si="68"/>
        <v>459</v>
      </c>
      <c r="I292" s="212" t="s">
        <v>708</v>
      </c>
      <c r="J292" s="212" t="s">
        <v>972</v>
      </c>
    </row>
    <row r="293" spans="1:10" ht="12.75" customHeight="1">
      <c r="A293" s="122" t="str">
        <f t="shared" ref="A293:C293" si="127">A292</f>
        <v>03</v>
      </c>
      <c r="B293" t="str">
        <f t="shared" si="127"/>
        <v>3級地</v>
      </c>
      <c r="C293" s="127">
        <f t="shared" si="127"/>
        <v>11.2</v>
      </c>
      <c r="D293" t="s">
        <v>1094</v>
      </c>
      <c r="E293" t="s">
        <v>928</v>
      </c>
      <c r="F293">
        <v>58</v>
      </c>
      <c r="G293" s="148" t="str">
        <f t="shared" si="67"/>
        <v>648803</v>
      </c>
      <c r="H293">
        <f t="shared" si="68"/>
        <v>649</v>
      </c>
      <c r="I293" s="212" t="s">
        <v>708</v>
      </c>
      <c r="J293" s="212" t="s">
        <v>993</v>
      </c>
    </row>
    <row r="294" spans="1:10" ht="12.75" customHeight="1">
      <c r="A294" s="122" t="str">
        <f t="shared" ref="A294:C294" si="128">A293</f>
        <v>03</v>
      </c>
      <c r="B294" t="str">
        <f t="shared" si="128"/>
        <v>3級地</v>
      </c>
      <c r="C294" s="127">
        <f t="shared" si="128"/>
        <v>11.2</v>
      </c>
      <c r="D294" t="s">
        <v>1095</v>
      </c>
      <c r="E294" t="s">
        <v>929</v>
      </c>
      <c r="F294">
        <v>48</v>
      </c>
      <c r="G294" s="148" t="str">
        <f t="shared" si="67"/>
        <v>648903</v>
      </c>
      <c r="H294">
        <f t="shared" si="68"/>
        <v>537</v>
      </c>
      <c r="I294" s="212" t="s">
        <v>708</v>
      </c>
      <c r="J294" s="212" t="s">
        <v>971</v>
      </c>
    </row>
    <row r="295" spans="1:10" ht="12.75" customHeight="1">
      <c r="A295" s="122" t="str">
        <f t="shared" ref="A295:C295" si="129">A294</f>
        <v>03</v>
      </c>
      <c r="B295" t="str">
        <f t="shared" si="129"/>
        <v>3級地</v>
      </c>
      <c r="C295" s="127">
        <f t="shared" si="129"/>
        <v>11.2</v>
      </c>
      <c r="D295" t="s">
        <v>1096</v>
      </c>
      <c r="E295" t="s">
        <v>930</v>
      </c>
      <c r="F295">
        <v>39</v>
      </c>
      <c r="G295" s="148" t="str">
        <f t="shared" ref="G295:G343" si="130">D295&amp;A295</f>
        <v>649003</v>
      </c>
      <c r="H295">
        <f t="shared" ref="H295:H343" si="131">ROUNDDOWN(F295*C295,0)</f>
        <v>436</v>
      </c>
      <c r="I295" s="212" t="s">
        <v>708</v>
      </c>
      <c r="J295" s="212" t="s">
        <v>972</v>
      </c>
    </row>
    <row r="296" spans="1:10" ht="12.75" customHeight="1">
      <c r="A296" s="122" t="str">
        <f t="shared" ref="A296:C296" si="132">A295</f>
        <v>03</v>
      </c>
      <c r="B296" t="str">
        <f t="shared" si="132"/>
        <v>3級地</v>
      </c>
      <c r="C296" s="127">
        <f t="shared" si="132"/>
        <v>11.2</v>
      </c>
      <c r="D296" t="s">
        <v>1097</v>
      </c>
      <c r="E296" t="s">
        <v>931</v>
      </c>
      <c r="F296">
        <v>56</v>
      </c>
      <c r="G296" s="148" t="str">
        <f t="shared" si="130"/>
        <v>649103</v>
      </c>
      <c r="H296">
        <f t="shared" si="131"/>
        <v>627</v>
      </c>
      <c r="I296" s="212" t="s">
        <v>708</v>
      </c>
      <c r="J296" s="212" t="s">
        <v>994</v>
      </c>
    </row>
    <row r="297" spans="1:10" ht="12.75" customHeight="1">
      <c r="A297" s="122" t="str">
        <f t="shared" ref="A297:C297" si="133">A296</f>
        <v>03</v>
      </c>
      <c r="B297" t="str">
        <f t="shared" si="133"/>
        <v>3級地</v>
      </c>
      <c r="C297" s="127">
        <f t="shared" si="133"/>
        <v>11.2</v>
      </c>
      <c r="D297" t="s">
        <v>1098</v>
      </c>
      <c r="E297" t="s">
        <v>932</v>
      </c>
      <c r="F297">
        <v>47</v>
      </c>
      <c r="G297" s="148" t="str">
        <f t="shared" si="130"/>
        <v>649203</v>
      </c>
      <c r="H297">
        <f t="shared" si="131"/>
        <v>526</v>
      </c>
      <c r="I297" s="212" t="s">
        <v>708</v>
      </c>
      <c r="J297" s="212" t="s">
        <v>971</v>
      </c>
    </row>
    <row r="298" spans="1:10" ht="12.75" customHeight="1">
      <c r="A298" s="122" t="str">
        <f t="shared" ref="A298:C298" si="134">A297</f>
        <v>03</v>
      </c>
      <c r="B298" t="str">
        <f t="shared" si="134"/>
        <v>3級地</v>
      </c>
      <c r="C298" s="127">
        <f t="shared" si="134"/>
        <v>11.2</v>
      </c>
      <c r="D298" t="s">
        <v>1099</v>
      </c>
      <c r="E298" t="s">
        <v>933</v>
      </c>
      <c r="F298">
        <v>37</v>
      </c>
      <c r="G298" s="148" t="str">
        <f t="shared" si="130"/>
        <v>649303</v>
      </c>
      <c r="H298">
        <f t="shared" si="131"/>
        <v>414</v>
      </c>
      <c r="I298" s="212" t="s">
        <v>708</v>
      </c>
      <c r="J298" s="212" t="s">
        <v>972</v>
      </c>
    </row>
    <row r="299" spans="1:10" ht="12.75" customHeight="1">
      <c r="A299" s="122" t="str">
        <f t="shared" ref="A299:C299" si="135">A298</f>
        <v>03</v>
      </c>
      <c r="B299" t="str">
        <f t="shared" si="135"/>
        <v>3級地</v>
      </c>
      <c r="C299" s="127">
        <f t="shared" si="135"/>
        <v>11.2</v>
      </c>
      <c r="D299" t="s">
        <v>1100</v>
      </c>
      <c r="E299" t="s">
        <v>934</v>
      </c>
      <c r="F299">
        <v>54</v>
      </c>
      <c r="G299" s="148" t="str">
        <f t="shared" si="130"/>
        <v>649403</v>
      </c>
      <c r="H299">
        <f t="shared" si="131"/>
        <v>604</v>
      </c>
      <c r="I299" s="212" t="s">
        <v>708</v>
      </c>
      <c r="J299" s="212" t="s">
        <v>995</v>
      </c>
    </row>
    <row r="300" spans="1:10" ht="12.75" customHeight="1">
      <c r="A300" s="122" t="str">
        <f t="shared" ref="A300:C300" si="136">A299</f>
        <v>03</v>
      </c>
      <c r="B300" t="str">
        <f t="shared" si="136"/>
        <v>3級地</v>
      </c>
      <c r="C300" s="127">
        <f t="shared" si="136"/>
        <v>11.2</v>
      </c>
      <c r="D300" t="s">
        <v>1101</v>
      </c>
      <c r="E300" t="s">
        <v>935</v>
      </c>
      <c r="F300">
        <v>45</v>
      </c>
      <c r="G300" s="148" t="str">
        <f t="shared" si="130"/>
        <v>649503</v>
      </c>
      <c r="H300">
        <f t="shared" si="131"/>
        <v>504</v>
      </c>
      <c r="I300" s="212" t="s">
        <v>708</v>
      </c>
      <c r="J300" s="212" t="s">
        <v>971</v>
      </c>
    </row>
    <row r="301" spans="1:10" ht="12.75" customHeight="1">
      <c r="A301" s="122" t="str">
        <f t="shared" ref="A301:C301" si="137">A300</f>
        <v>03</v>
      </c>
      <c r="B301" t="str">
        <f t="shared" si="137"/>
        <v>3級地</v>
      </c>
      <c r="C301" s="127">
        <f t="shared" si="137"/>
        <v>11.2</v>
      </c>
      <c r="D301" t="s">
        <v>1102</v>
      </c>
      <c r="E301" t="s">
        <v>936</v>
      </c>
      <c r="F301">
        <v>36</v>
      </c>
      <c r="G301" s="148" t="str">
        <f t="shared" si="130"/>
        <v>649603</v>
      </c>
      <c r="H301">
        <f t="shared" si="131"/>
        <v>403</v>
      </c>
      <c r="I301" s="212" t="s">
        <v>708</v>
      </c>
      <c r="J301" s="212" t="s">
        <v>972</v>
      </c>
    </row>
    <row r="302" spans="1:10" ht="12.75" customHeight="1">
      <c r="A302" s="122" t="str">
        <f t="shared" ref="A302:C302" si="138">A301</f>
        <v>03</v>
      </c>
      <c r="B302" t="str">
        <f t="shared" si="138"/>
        <v>3級地</v>
      </c>
      <c r="C302" s="127">
        <f t="shared" si="138"/>
        <v>11.2</v>
      </c>
      <c r="D302" t="s">
        <v>1103</v>
      </c>
      <c r="E302" t="s">
        <v>937</v>
      </c>
      <c r="F302">
        <v>51</v>
      </c>
      <c r="G302" s="148" t="str">
        <f t="shared" si="130"/>
        <v>649703</v>
      </c>
      <c r="H302">
        <f t="shared" si="131"/>
        <v>571</v>
      </c>
      <c r="I302" s="212" t="s">
        <v>708</v>
      </c>
      <c r="J302" s="212" t="s">
        <v>996</v>
      </c>
    </row>
    <row r="303" spans="1:10" ht="12.75" customHeight="1">
      <c r="A303" s="122" t="str">
        <f t="shared" ref="A303:C303" si="139">A302</f>
        <v>03</v>
      </c>
      <c r="B303" t="str">
        <f t="shared" si="139"/>
        <v>3級地</v>
      </c>
      <c r="C303" s="127">
        <f t="shared" si="139"/>
        <v>11.2</v>
      </c>
      <c r="D303" t="s">
        <v>1104</v>
      </c>
      <c r="E303" t="s">
        <v>938</v>
      </c>
      <c r="F303">
        <v>43</v>
      </c>
      <c r="G303" s="148" t="str">
        <f t="shared" si="130"/>
        <v>649803</v>
      </c>
      <c r="H303">
        <f t="shared" si="131"/>
        <v>481</v>
      </c>
      <c r="I303" s="212" t="s">
        <v>708</v>
      </c>
      <c r="J303" s="212" t="s">
        <v>971</v>
      </c>
    </row>
    <row r="304" spans="1:10" ht="12.75" customHeight="1">
      <c r="A304" s="122" t="str">
        <f t="shared" ref="A304:C304" si="140">A303</f>
        <v>03</v>
      </c>
      <c r="B304" t="str">
        <f t="shared" si="140"/>
        <v>3級地</v>
      </c>
      <c r="C304" s="127">
        <f t="shared" si="140"/>
        <v>11.2</v>
      </c>
      <c r="D304" t="s">
        <v>1105</v>
      </c>
      <c r="E304" t="s">
        <v>939</v>
      </c>
      <c r="F304">
        <v>34</v>
      </c>
      <c r="G304" s="148" t="str">
        <f t="shared" si="130"/>
        <v>649903</v>
      </c>
      <c r="H304">
        <f t="shared" si="131"/>
        <v>380</v>
      </c>
      <c r="I304" s="212" t="s">
        <v>708</v>
      </c>
      <c r="J304" s="212" t="s">
        <v>972</v>
      </c>
    </row>
    <row r="305" spans="1:10" ht="12.75" customHeight="1">
      <c r="A305" s="122" t="str">
        <f t="shared" ref="A305:C305" si="141">A304</f>
        <v>03</v>
      </c>
      <c r="B305" t="str">
        <f t="shared" si="141"/>
        <v>3級地</v>
      </c>
      <c r="C305" s="127">
        <f t="shared" si="141"/>
        <v>11.2</v>
      </c>
      <c r="D305" t="s">
        <v>1106</v>
      </c>
      <c r="E305" t="s">
        <v>940</v>
      </c>
      <c r="F305">
        <v>50</v>
      </c>
      <c r="G305" s="148" t="str">
        <f t="shared" si="130"/>
        <v>650003</v>
      </c>
      <c r="H305">
        <f t="shared" si="131"/>
        <v>560</v>
      </c>
      <c r="I305" s="212" t="s">
        <v>708</v>
      </c>
      <c r="J305" s="212" t="s">
        <v>997</v>
      </c>
    </row>
    <row r="306" spans="1:10" ht="12.75" customHeight="1">
      <c r="A306" s="122" t="str">
        <f t="shared" ref="A306:C306" si="142">A305</f>
        <v>03</v>
      </c>
      <c r="B306" t="str">
        <f t="shared" si="142"/>
        <v>3級地</v>
      </c>
      <c r="C306" s="127">
        <f t="shared" si="142"/>
        <v>11.2</v>
      </c>
      <c r="D306" t="s">
        <v>1107</v>
      </c>
      <c r="E306" t="s">
        <v>941</v>
      </c>
      <c r="F306">
        <v>42</v>
      </c>
      <c r="G306" s="148" t="str">
        <f t="shared" si="130"/>
        <v>650103</v>
      </c>
      <c r="H306">
        <f t="shared" si="131"/>
        <v>470</v>
      </c>
      <c r="I306" s="212" t="s">
        <v>708</v>
      </c>
      <c r="J306" s="212" t="s">
        <v>971</v>
      </c>
    </row>
    <row r="307" spans="1:10" ht="12.75" customHeight="1">
      <c r="A307" s="122" t="str">
        <f>A306</f>
        <v>03</v>
      </c>
      <c r="B307" t="str">
        <f>B306</f>
        <v>3級地</v>
      </c>
      <c r="C307" s="127">
        <f>C306</f>
        <v>11.2</v>
      </c>
      <c r="D307" t="s">
        <v>1108</v>
      </c>
      <c r="E307" t="s">
        <v>942</v>
      </c>
      <c r="F307">
        <v>33</v>
      </c>
      <c r="G307" s="148" t="str">
        <f t="shared" si="130"/>
        <v>650203</v>
      </c>
      <c r="H307">
        <f t="shared" si="131"/>
        <v>369</v>
      </c>
      <c r="I307" s="212" t="s">
        <v>708</v>
      </c>
      <c r="J307" s="212" t="s">
        <v>972</v>
      </c>
    </row>
    <row r="308" spans="1:10" ht="12.75" customHeight="1">
      <c r="A308" s="122" t="str">
        <f t="shared" ref="A308:C308" si="143">A307</f>
        <v>03</v>
      </c>
      <c r="B308" t="str">
        <f t="shared" si="143"/>
        <v>3級地</v>
      </c>
      <c r="C308" s="127">
        <f t="shared" si="143"/>
        <v>11.2</v>
      </c>
      <c r="D308" t="s">
        <v>1109</v>
      </c>
      <c r="E308" t="s">
        <v>943</v>
      </c>
      <c r="F308">
        <v>48</v>
      </c>
      <c r="G308" s="148" t="str">
        <f t="shared" si="130"/>
        <v>650303</v>
      </c>
      <c r="H308">
        <f t="shared" si="131"/>
        <v>537</v>
      </c>
      <c r="I308" s="212" t="s">
        <v>708</v>
      </c>
      <c r="J308" s="212" t="s">
        <v>998</v>
      </c>
    </row>
    <row r="309" spans="1:10" ht="12.75" customHeight="1">
      <c r="A309" s="122" t="str">
        <f t="shared" ref="A309:C309" si="144">A308</f>
        <v>03</v>
      </c>
      <c r="B309" t="str">
        <f t="shared" si="144"/>
        <v>3級地</v>
      </c>
      <c r="C309" s="127">
        <f t="shared" si="144"/>
        <v>11.2</v>
      </c>
      <c r="D309" t="s">
        <v>1110</v>
      </c>
      <c r="E309" t="s">
        <v>944</v>
      </c>
      <c r="F309">
        <v>40</v>
      </c>
      <c r="G309" s="148" t="str">
        <f t="shared" si="130"/>
        <v>650403</v>
      </c>
      <c r="H309">
        <f t="shared" si="131"/>
        <v>448</v>
      </c>
      <c r="I309" s="212" t="s">
        <v>708</v>
      </c>
      <c r="J309" s="212" t="s">
        <v>971</v>
      </c>
    </row>
    <row r="310" spans="1:10" ht="12.75" customHeight="1">
      <c r="A310" s="122" t="str">
        <f t="shared" ref="A310:C310" si="145">A309</f>
        <v>03</v>
      </c>
      <c r="B310" t="str">
        <f t="shared" si="145"/>
        <v>3級地</v>
      </c>
      <c r="C310" s="127">
        <f t="shared" si="145"/>
        <v>11.2</v>
      </c>
      <c r="D310" t="s">
        <v>1111</v>
      </c>
      <c r="E310" t="s">
        <v>945</v>
      </c>
      <c r="F310">
        <v>32</v>
      </c>
      <c r="G310" s="148" t="str">
        <f t="shared" si="130"/>
        <v>650503</v>
      </c>
      <c r="H310">
        <f t="shared" si="131"/>
        <v>358</v>
      </c>
      <c r="I310" s="212" t="s">
        <v>708</v>
      </c>
      <c r="J310" s="212" t="s">
        <v>972</v>
      </c>
    </row>
    <row r="311" spans="1:10" ht="12.75" customHeight="1">
      <c r="A311" s="122" t="str">
        <f t="shared" ref="A311:C311" si="146">A310</f>
        <v>03</v>
      </c>
      <c r="B311" t="str">
        <f t="shared" si="146"/>
        <v>3級地</v>
      </c>
      <c r="C311" s="127">
        <f t="shared" si="146"/>
        <v>11.2</v>
      </c>
      <c r="D311" t="s">
        <v>1112</v>
      </c>
      <c r="E311" t="s">
        <v>946</v>
      </c>
      <c r="F311">
        <v>46</v>
      </c>
      <c r="G311" s="148" t="str">
        <f t="shared" si="130"/>
        <v>650603</v>
      </c>
      <c r="H311">
        <f t="shared" si="131"/>
        <v>515</v>
      </c>
      <c r="I311" s="212" t="s">
        <v>708</v>
      </c>
      <c r="J311" s="212" t="s">
        <v>999</v>
      </c>
    </row>
    <row r="312" spans="1:10" ht="12.75" customHeight="1">
      <c r="A312" s="122" t="str">
        <f t="shared" ref="A312:C312" si="147">A311</f>
        <v>03</v>
      </c>
      <c r="B312" t="str">
        <f t="shared" si="147"/>
        <v>3級地</v>
      </c>
      <c r="C312" s="127">
        <f t="shared" si="147"/>
        <v>11.2</v>
      </c>
      <c r="D312" t="s">
        <v>1113</v>
      </c>
      <c r="E312" t="s">
        <v>947</v>
      </c>
      <c r="F312">
        <v>38</v>
      </c>
      <c r="G312" s="148" t="str">
        <f t="shared" si="130"/>
        <v>650703</v>
      </c>
      <c r="H312">
        <f t="shared" si="131"/>
        <v>425</v>
      </c>
      <c r="I312" s="212" t="s">
        <v>708</v>
      </c>
      <c r="J312" s="212" t="s">
        <v>971</v>
      </c>
    </row>
    <row r="313" spans="1:10" ht="12.75" customHeight="1">
      <c r="A313" s="122" t="str">
        <f t="shared" ref="A313:C313" si="148">A312</f>
        <v>03</v>
      </c>
      <c r="B313" t="str">
        <f t="shared" si="148"/>
        <v>3級地</v>
      </c>
      <c r="C313" s="127">
        <f t="shared" si="148"/>
        <v>11.2</v>
      </c>
      <c r="D313" t="s">
        <v>1114</v>
      </c>
      <c r="E313" t="s">
        <v>948</v>
      </c>
      <c r="F313">
        <v>31</v>
      </c>
      <c r="G313" s="148" t="str">
        <f t="shared" si="130"/>
        <v>650803</v>
      </c>
      <c r="H313">
        <f t="shared" si="131"/>
        <v>347</v>
      </c>
      <c r="I313" s="212" t="s">
        <v>708</v>
      </c>
      <c r="J313" s="212" t="s">
        <v>972</v>
      </c>
    </row>
    <row r="314" spans="1:10" ht="12.75" customHeight="1">
      <c r="A314" s="122" t="str">
        <f t="shared" ref="A314:C314" si="149">A313</f>
        <v>03</v>
      </c>
      <c r="B314" t="str">
        <f t="shared" si="149"/>
        <v>3級地</v>
      </c>
      <c r="C314" s="127">
        <f t="shared" si="149"/>
        <v>11.2</v>
      </c>
      <c r="D314" t="s">
        <v>1115</v>
      </c>
      <c r="E314" t="s">
        <v>949</v>
      </c>
      <c r="F314">
        <v>45</v>
      </c>
      <c r="G314" s="148" t="str">
        <f t="shared" si="130"/>
        <v>650903</v>
      </c>
      <c r="H314">
        <f t="shared" si="131"/>
        <v>504</v>
      </c>
      <c r="I314" s="212" t="s">
        <v>708</v>
      </c>
      <c r="J314" s="212" t="s">
        <v>1000</v>
      </c>
    </row>
    <row r="315" spans="1:10" ht="12.75" customHeight="1">
      <c r="A315" s="122" t="str">
        <f t="shared" ref="A315:C315" si="150">A314</f>
        <v>03</v>
      </c>
      <c r="B315" t="str">
        <f t="shared" si="150"/>
        <v>3級地</v>
      </c>
      <c r="C315" s="127">
        <f t="shared" si="150"/>
        <v>11.2</v>
      </c>
      <c r="D315" t="s">
        <v>1116</v>
      </c>
      <c r="E315" t="s">
        <v>950</v>
      </c>
      <c r="F315">
        <v>38</v>
      </c>
      <c r="G315" s="148" t="str">
        <f t="shared" si="130"/>
        <v>651003</v>
      </c>
      <c r="H315">
        <f t="shared" si="131"/>
        <v>425</v>
      </c>
      <c r="I315" s="212" t="s">
        <v>708</v>
      </c>
      <c r="J315" s="212" t="s">
        <v>971</v>
      </c>
    </row>
    <row r="316" spans="1:10" ht="12.75" customHeight="1">
      <c r="A316" s="122" t="str">
        <f t="shared" ref="A316:C316" si="151">A315</f>
        <v>03</v>
      </c>
      <c r="B316" t="str">
        <f t="shared" si="151"/>
        <v>3級地</v>
      </c>
      <c r="C316" s="127">
        <f t="shared" si="151"/>
        <v>11.2</v>
      </c>
      <c r="D316" t="s">
        <v>1117</v>
      </c>
      <c r="E316" t="s">
        <v>951</v>
      </c>
      <c r="F316">
        <v>30</v>
      </c>
      <c r="G316" s="148" t="str">
        <f t="shared" si="130"/>
        <v>651103</v>
      </c>
      <c r="H316">
        <f t="shared" si="131"/>
        <v>336</v>
      </c>
      <c r="I316" s="212" t="s">
        <v>708</v>
      </c>
      <c r="J316" s="212" t="s">
        <v>972</v>
      </c>
    </row>
    <row r="317" spans="1:10" ht="12.75" customHeight="1">
      <c r="A317" s="122" t="str">
        <f t="shared" ref="A317:C317" si="152">A316</f>
        <v>03</v>
      </c>
      <c r="B317" t="str">
        <f t="shared" si="152"/>
        <v>3級地</v>
      </c>
      <c r="C317" s="127">
        <f t="shared" si="152"/>
        <v>11.2</v>
      </c>
      <c r="D317" t="s">
        <v>1118</v>
      </c>
      <c r="E317" t="s">
        <v>698</v>
      </c>
      <c r="F317">
        <v>112</v>
      </c>
      <c r="G317" s="148" t="str">
        <f t="shared" si="130"/>
        <v>563003</v>
      </c>
      <c r="H317">
        <f t="shared" si="131"/>
        <v>1254</v>
      </c>
      <c r="I317" s="212" t="s">
        <v>709</v>
      </c>
      <c r="J317" s="212" t="s">
        <v>1001</v>
      </c>
    </row>
    <row r="318" spans="1:10" ht="12.75" customHeight="1">
      <c r="A318" s="122" t="str">
        <f t="shared" ref="A318:C318" si="153">A317</f>
        <v>03</v>
      </c>
      <c r="B318" t="str">
        <f t="shared" si="153"/>
        <v>3級地</v>
      </c>
      <c r="C318" s="127">
        <f t="shared" si="153"/>
        <v>11.2</v>
      </c>
      <c r="D318" t="s">
        <v>1119</v>
      </c>
      <c r="E318" t="s">
        <v>699</v>
      </c>
      <c r="F318">
        <v>90</v>
      </c>
      <c r="G318" s="148" t="str">
        <f t="shared" si="130"/>
        <v>563103</v>
      </c>
      <c r="H318">
        <f t="shared" si="131"/>
        <v>1008</v>
      </c>
      <c r="I318" s="212" t="s">
        <v>709</v>
      </c>
      <c r="J318" s="212" t="s">
        <v>1002</v>
      </c>
    </row>
    <row r="319" spans="1:10" ht="12.75" customHeight="1">
      <c r="A319" s="122" t="str">
        <f t="shared" ref="A319:C319" si="154">A318</f>
        <v>03</v>
      </c>
      <c r="B319" t="str">
        <f t="shared" si="154"/>
        <v>3級地</v>
      </c>
      <c r="C319" s="127">
        <f t="shared" si="154"/>
        <v>11.2</v>
      </c>
      <c r="D319" t="s">
        <v>1120</v>
      </c>
      <c r="E319" t="s">
        <v>700</v>
      </c>
      <c r="F319">
        <v>75</v>
      </c>
      <c r="G319" s="148" t="str">
        <f t="shared" si="130"/>
        <v>563203</v>
      </c>
      <c r="H319">
        <f t="shared" si="131"/>
        <v>840</v>
      </c>
      <c r="I319" s="212" t="s">
        <v>709</v>
      </c>
      <c r="J319" s="212" t="s">
        <v>1003</v>
      </c>
    </row>
    <row r="320" spans="1:10" ht="12.75" customHeight="1">
      <c r="A320" s="122" t="str">
        <f t="shared" ref="A320:C320" si="155">A319</f>
        <v>03</v>
      </c>
      <c r="B320" t="str">
        <f t="shared" si="155"/>
        <v>3級地</v>
      </c>
      <c r="C320" s="127">
        <f t="shared" si="155"/>
        <v>11.2</v>
      </c>
      <c r="D320" t="s">
        <v>1121</v>
      </c>
      <c r="E320" t="s">
        <v>701</v>
      </c>
      <c r="F320">
        <v>64</v>
      </c>
      <c r="G320" s="148" t="str">
        <f t="shared" si="130"/>
        <v>563303</v>
      </c>
      <c r="H320">
        <f t="shared" si="131"/>
        <v>716</v>
      </c>
      <c r="I320" s="212" t="s">
        <v>709</v>
      </c>
      <c r="J320" s="212" t="s">
        <v>1004</v>
      </c>
    </row>
    <row r="321" spans="1:10" ht="12.75" customHeight="1">
      <c r="A321" s="122" t="str">
        <f t="shared" ref="A321:C321" si="156">A320</f>
        <v>03</v>
      </c>
      <c r="B321" t="str">
        <f t="shared" si="156"/>
        <v>3級地</v>
      </c>
      <c r="C321" s="127">
        <f t="shared" si="156"/>
        <v>11.2</v>
      </c>
      <c r="D321" t="s">
        <v>1122</v>
      </c>
      <c r="E321" t="s">
        <v>702</v>
      </c>
      <c r="F321">
        <v>56</v>
      </c>
      <c r="G321" s="148" t="str">
        <f t="shared" si="130"/>
        <v>652103</v>
      </c>
      <c r="H321">
        <f t="shared" si="131"/>
        <v>627</v>
      </c>
      <c r="I321" s="212" t="s">
        <v>709</v>
      </c>
      <c r="J321" s="212" t="s">
        <v>1005</v>
      </c>
    </row>
    <row r="322" spans="1:10" ht="12.75" customHeight="1">
      <c r="A322" s="122" t="str">
        <f t="shared" ref="A322:C322" si="157">A321</f>
        <v>03</v>
      </c>
      <c r="B322" t="str">
        <f t="shared" si="157"/>
        <v>3級地</v>
      </c>
      <c r="C322" s="127">
        <f t="shared" si="157"/>
        <v>11.2</v>
      </c>
      <c r="D322" t="s">
        <v>1123</v>
      </c>
      <c r="E322" t="s">
        <v>703</v>
      </c>
      <c r="F322">
        <v>50</v>
      </c>
      <c r="G322" s="148" t="str">
        <f t="shared" si="130"/>
        <v>652203</v>
      </c>
      <c r="H322">
        <f t="shared" si="131"/>
        <v>560</v>
      </c>
      <c r="I322" s="212" t="s">
        <v>709</v>
      </c>
      <c r="J322" s="212" t="s">
        <v>1006</v>
      </c>
    </row>
    <row r="323" spans="1:10" ht="12.75" customHeight="1">
      <c r="A323" s="122" t="str">
        <f t="shared" ref="A323:C323" si="158">A322</f>
        <v>03</v>
      </c>
      <c r="B323" t="str">
        <f t="shared" si="158"/>
        <v>3級地</v>
      </c>
      <c r="C323" s="127">
        <f t="shared" si="158"/>
        <v>11.2</v>
      </c>
      <c r="D323" t="s">
        <v>1124</v>
      </c>
      <c r="E323" t="s">
        <v>704</v>
      </c>
      <c r="F323">
        <v>45</v>
      </c>
      <c r="G323" s="148" t="str">
        <f t="shared" si="130"/>
        <v>652303</v>
      </c>
      <c r="H323">
        <f t="shared" si="131"/>
        <v>504</v>
      </c>
      <c r="I323" s="212" t="s">
        <v>709</v>
      </c>
      <c r="J323" s="212" t="s">
        <v>1007</v>
      </c>
    </row>
    <row r="324" spans="1:10" ht="12.75" customHeight="1">
      <c r="A324" s="122" t="str">
        <f t="shared" ref="A324:C324" si="159">A323</f>
        <v>03</v>
      </c>
      <c r="B324" t="str">
        <f t="shared" si="159"/>
        <v>3級地</v>
      </c>
      <c r="C324" s="127">
        <f t="shared" si="159"/>
        <v>11.2</v>
      </c>
      <c r="D324" t="s">
        <v>1125</v>
      </c>
      <c r="E324" t="s">
        <v>705</v>
      </c>
      <c r="F324">
        <v>40</v>
      </c>
      <c r="G324" s="148" t="str">
        <f t="shared" si="130"/>
        <v>652403</v>
      </c>
      <c r="H324">
        <f t="shared" si="131"/>
        <v>448</v>
      </c>
      <c r="I324" s="212" t="s">
        <v>709</v>
      </c>
      <c r="J324" s="212" t="s">
        <v>1008</v>
      </c>
    </row>
    <row r="325" spans="1:10" ht="12.75" customHeight="1">
      <c r="A325" s="122" t="str">
        <f t="shared" ref="A325:C325" si="160">A324</f>
        <v>03</v>
      </c>
      <c r="B325" t="str">
        <f t="shared" si="160"/>
        <v>3級地</v>
      </c>
      <c r="C325" s="127">
        <f t="shared" si="160"/>
        <v>11.2</v>
      </c>
      <c r="D325" t="s">
        <v>1126</v>
      </c>
      <c r="E325" t="s">
        <v>706</v>
      </c>
      <c r="F325">
        <v>37</v>
      </c>
      <c r="G325" s="148" t="str">
        <f t="shared" si="130"/>
        <v>652503</v>
      </c>
      <c r="H325">
        <f t="shared" si="131"/>
        <v>414</v>
      </c>
      <c r="I325" s="212" t="s">
        <v>709</v>
      </c>
      <c r="J325" s="212" t="s">
        <v>1009</v>
      </c>
    </row>
    <row r="326" spans="1:10" ht="12.75" customHeight="1">
      <c r="A326" s="122" t="str">
        <f>A325</f>
        <v>03</v>
      </c>
      <c r="B326" t="str">
        <f>B325</f>
        <v>3級地</v>
      </c>
      <c r="C326" s="127">
        <f>C325</f>
        <v>11.2</v>
      </c>
      <c r="D326" t="s">
        <v>1127</v>
      </c>
      <c r="E326" t="s">
        <v>952</v>
      </c>
      <c r="F326">
        <v>34</v>
      </c>
      <c r="G326" s="148" t="str">
        <f t="shared" si="130"/>
        <v>652603</v>
      </c>
      <c r="H326">
        <f t="shared" si="131"/>
        <v>380</v>
      </c>
      <c r="I326" s="212" t="s">
        <v>709</v>
      </c>
      <c r="J326" s="212" t="s">
        <v>1010</v>
      </c>
    </row>
    <row r="327" spans="1:10" ht="12.75" customHeight="1">
      <c r="A327" s="122" t="str">
        <f t="shared" ref="A327:C327" si="161">A326</f>
        <v>03</v>
      </c>
      <c r="B327" t="str">
        <f t="shared" si="161"/>
        <v>3級地</v>
      </c>
      <c r="C327" s="127">
        <f t="shared" si="161"/>
        <v>11.2</v>
      </c>
      <c r="D327" t="s">
        <v>1128</v>
      </c>
      <c r="E327" t="s">
        <v>953</v>
      </c>
      <c r="F327">
        <v>32</v>
      </c>
      <c r="G327" s="148" t="str">
        <f t="shared" si="130"/>
        <v>652703</v>
      </c>
      <c r="H327">
        <f t="shared" si="131"/>
        <v>358</v>
      </c>
      <c r="I327" s="212" t="s">
        <v>709</v>
      </c>
      <c r="J327" s="212" t="s">
        <v>1011</v>
      </c>
    </row>
    <row r="328" spans="1:10" ht="12.75" customHeight="1">
      <c r="A328" s="122" t="str">
        <f t="shared" ref="A328:C328" si="162">A327</f>
        <v>03</v>
      </c>
      <c r="B328" t="str">
        <f t="shared" si="162"/>
        <v>3級地</v>
      </c>
      <c r="C328" s="127">
        <f t="shared" si="162"/>
        <v>11.2</v>
      </c>
      <c r="D328" t="s">
        <v>1129</v>
      </c>
      <c r="E328" t="s">
        <v>954</v>
      </c>
      <c r="F328">
        <v>30</v>
      </c>
      <c r="G328" s="148" t="str">
        <f t="shared" si="130"/>
        <v>652803</v>
      </c>
      <c r="H328">
        <f t="shared" si="131"/>
        <v>336</v>
      </c>
      <c r="I328" s="212" t="s">
        <v>709</v>
      </c>
      <c r="J328" s="212" t="s">
        <v>1012</v>
      </c>
    </row>
    <row r="329" spans="1:10" ht="12.75" customHeight="1">
      <c r="A329" s="122" t="str">
        <f t="shared" ref="A329:C329" si="163">A328</f>
        <v>03</v>
      </c>
      <c r="B329" t="str">
        <f t="shared" si="163"/>
        <v>3級地</v>
      </c>
      <c r="C329" s="127">
        <f t="shared" si="163"/>
        <v>11.2</v>
      </c>
      <c r="D329" t="s">
        <v>1130</v>
      </c>
      <c r="E329" t="s">
        <v>955</v>
      </c>
      <c r="F329">
        <v>28</v>
      </c>
      <c r="G329" s="148" t="str">
        <f t="shared" si="130"/>
        <v>652903</v>
      </c>
      <c r="H329">
        <f t="shared" si="131"/>
        <v>313</v>
      </c>
      <c r="I329" s="212" t="s">
        <v>709</v>
      </c>
      <c r="J329" s="212" t="s">
        <v>1013</v>
      </c>
    </row>
    <row r="330" spans="1:10" ht="12.75" customHeight="1">
      <c r="A330" s="122" t="str">
        <f t="shared" ref="A330:C330" si="164">A329</f>
        <v>03</v>
      </c>
      <c r="B330" t="str">
        <f t="shared" si="164"/>
        <v>3級地</v>
      </c>
      <c r="C330" s="127">
        <f t="shared" si="164"/>
        <v>11.2</v>
      </c>
      <c r="D330" t="s">
        <v>1131</v>
      </c>
      <c r="E330" t="s">
        <v>956</v>
      </c>
      <c r="F330">
        <v>26</v>
      </c>
      <c r="G330" s="148" t="str">
        <f t="shared" si="130"/>
        <v>653003</v>
      </c>
      <c r="H330">
        <f t="shared" si="131"/>
        <v>291</v>
      </c>
      <c r="I330" s="212" t="s">
        <v>709</v>
      </c>
      <c r="J330" s="212" t="s">
        <v>1014</v>
      </c>
    </row>
    <row r="331" spans="1:10" ht="12.75" customHeight="1">
      <c r="A331" s="122" t="str">
        <f t="shared" ref="A331:C331" si="165">A330</f>
        <v>03</v>
      </c>
      <c r="B331" t="str">
        <f t="shared" si="165"/>
        <v>3級地</v>
      </c>
      <c r="C331" s="127">
        <f t="shared" si="165"/>
        <v>11.2</v>
      </c>
      <c r="D331" t="s">
        <v>1132</v>
      </c>
      <c r="E331" t="s">
        <v>957</v>
      </c>
      <c r="F331">
        <v>25</v>
      </c>
      <c r="G331" s="148" t="str">
        <f t="shared" si="130"/>
        <v>653103</v>
      </c>
      <c r="H331">
        <f t="shared" si="131"/>
        <v>280</v>
      </c>
      <c r="I331" s="212" t="s">
        <v>709</v>
      </c>
      <c r="J331" s="212" t="s">
        <v>1015</v>
      </c>
    </row>
    <row r="332" spans="1:10" ht="12.75" customHeight="1">
      <c r="A332" s="122" t="str">
        <f t="shared" ref="A332:C332" si="166">A331</f>
        <v>03</v>
      </c>
      <c r="B332" t="str">
        <f t="shared" si="166"/>
        <v>3級地</v>
      </c>
      <c r="C332" s="127">
        <f t="shared" si="166"/>
        <v>11.2</v>
      </c>
      <c r="D332" t="s">
        <v>1133</v>
      </c>
      <c r="E332" t="s">
        <v>958</v>
      </c>
      <c r="F332">
        <v>23</v>
      </c>
      <c r="G332" s="148" t="str">
        <f t="shared" si="130"/>
        <v>653203</v>
      </c>
      <c r="H332">
        <f t="shared" si="131"/>
        <v>257</v>
      </c>
      <c r="I332" s="212" t="s">
        <v>709</v>
      </c>
      <c r="J332" s="212" t="s">
        <v>1016</v>
      </c>
    </row>
    <row r="333" spans="1:10" ht="12.75" customHeight="1">
      <c r="A333" s="122" t="str">
        <f t="shared" ref="A333:C333" si="167">A332</f>
        <v>03</v>
      </c>
      <c r="B333" t="str">
        <f t="shared" si="167"/>
        <v>3級地</v>
      </c>
      <c r="C333" s="127">
        <f t="shared" si="167"/>
        <v>11.2</v>
      </c>
      <c r="D333" t="s">
        <v>1134</v>
      </c>
      <c r="E333" t="s">
        <v>959</v>
      </c>
      <c r="F333">
        <v>22</v>
      </c>
      <c r="G333" s="148" t="str">
        <f t="shared" si="130"/>
        <v>653303</v>
      </c>
      <c r="H333">
        <f t="shared" si="131"/>
        <v>246</v>
      </c>
      <c r="I333" s="212" t="s">
        <v>709</v>
      </c>
      <c r="J333" s="212" t="s">
        <v>1017</v>
      </c>
    </row>
    <row r="334" spans="1:10" ht="12.75" customHeight="1">
      <c r="A334" s="122" t="str">
        <f t="shared" ref="A334:C334" si="168">A333</f>
        <v>03</v>
      </c>
      <c r="B334" t="str">
        <f t="shared" si="168"/>
        <v>3級地</v>
      </c>
      <c r="C334" s="127">
        <f t="shared" si="168"/>
        <v>11.2</v>
      </c>
      <c r="D334" t="s">
        <v>1135</v>
      </c>
      <c r="E334" t="s">
        <v>960</v>
      </c>
      <c r="F334">
        <v>21</v>
      </c>
      <c r="G334" s="148" t="str">
        <f t="shared" si="130"/>
        <v>653403</v>
      </c>
      <c r="H334">
        <f t="shared" si="131"/>
        <v>235</v>
      </c>
      <c r="I334" s="212" t="s">
        <v>709</v>
      </c>
      <c r="J334" s="212" t="s">
        <v>1018</v>
      </c>
    </row>
    <row r="335" spans="1:10" ht="12.75" customHeight="1">
      <c r="A335" s="122" t="str">
        <f t="shared" ref="A335:C335" si="169">A334</f>
        <v>03</v>
      </c>
      <c r="B335" t="str">
        <f t="shared" si="169"/>
        <v>3級地</v>
      </c>
      <c r="C335" s="127">
        <f t="shared" si="169"/>
        <v>11.2</v>
      </c>
      <c r="D335" t="s">
        <v>1136</v>
      </c>
      <c r="E335" t="s">
        <v>961</v>
      </c>
      <c r="F335">
        <v>20</v>
      </c>
      <c r="G335" s="148" t="str">
        <f t="shared" si="130"/>
        <v>653503</v>
      </c>
      <c r="H335">
        <f t="shared" si="131"/>
        <v>224</v>
      </c>
      <c r="I335" s="212" t="s">
        <v>709</v>
      </c>
      <c r="J335" s="212" t="s">
        <v>1019</v>
      </c>
    </row>
    <row r="336" spans="1:10" ht="12.75" customHeight="1">
      <c r="A336" s="122" t="str">
        <f t="shared" ref="A336:C336" si="170">A335</f>
        <v>03</v>
      </c>
      <c r="B336" t="str">
        <f t="shared" si="170"/>
        <v>3級地</v>
      </c>
      <c r="C336" s="127">
        <f t="shared" si="170"/>
        <v>11.2</v>
      </c>
      <c r="D336" t="s">
        <v>1137</v>
      </c>
      <c r="E336" t="s">
        <v>962</v>
      </c>
      <c r="F336">
        <v>19</v>
      </c>
      <c r="G336" s="148" t="str">
        <f t="shared" si="130"/>
        <v>653603</v>
      </c>
      <c r="H336">
        <f t="shared" si="131"/>
        <v>212</v>
      </c>
      <c r="I336" s="212" t="s">
        <v>709</v>
      </c>
      <c r="J336" s="212" t="s">
        <v>1020</v>
      </c>
    </row>
    <row r="337" spans="1:10" ht="12.75" customHeight="1">
      <c r="A337" s="122" t="str">
        <f t="shared" ref="A337:C337" si="171">A336</f>
        <v>03</v>
      </c>
      <c r="B337" t="str">
        <f t="shared" si="171"/>
        <v>3級地</v>
      </c>
      <c r="C337" s="127">
        <f t="shared" si="171"/>
        <v>11.2</v>
      </c>
      <c r="D337" t="s">
        <v>1138</v>
      </c>
      <c r="E337" t="s">
        <v>963</v>
      </c>
      <c r="F337">
        <v>18</v>
      </c>
      <c r="G337" s="148" t="str">
        <f t="shared" si="130"/>
        <v>653703</v>
      </c>
      <c r="H337">
        <f t="shared" si="131"/>
        <v>201</v>
      </c>
      <c r="I337" s="212" t="s">
        <v>709</v>
      </c>
      <c r="J337" s="212" t="s">
        <v>1021</v>
      </c>
    </row>
    <row r="338" spans="1:10" ht="12.75" customHeight="1">
      <c r="A338" s="122" t="str">
        <f t="shared" ref="A338:C338" si="172">A337</f>
        <v>03</v>
      </c>
      <c r="B338" t="str">
        <f t="shared" si="172"/>
        <v>3級地</v>
      </c>
      <c r="C338" s="127">
        <f t="shared" si="172"/>
        <v>11.2</v>
      </c>
      <c r="D338" t="s">
        <v>1139</v>
      </c>
      <c r="E338" t="s">
        <v>964</v>
      </c>
      <c r="F338">
        <v>18</v>
      </c>
      <c r="G338" s="148" t="str">
        <f t="shared" si="130"/>
        <v>653803</v>
      </c>
      <c r="H338">
        <f t="shared" si="131"/>
        <v>201</v>
      </c>
      <c r="I338" s="212" t="s">
        <v>709</v>
      </c>
      <c r="J338" s="212" t="s">
        <v>1022</v>
      </c>
    </row>
    <row r="339" spans="1:10" ht="12.75" customHeight="1">
      <c r="A339" s="122" t="str">
        <f t="shared" ref="A339:C339" si="173">A338</f>
        <v>03</v>
      </c>
      <c r="B339" t="str">
        <f t="shared" si="173"/>
        <v>3級地</v>
      </c>
      <c r="C339" s="127">
        <f t="shared" si="173"/>
        <v>11.2</v>
      </c>
      <c r="D339" t="s">
        <v>1140</v>
      </c>
      <c r="E339" t="s">
        <v>965</v>
      </c>
      <c r="F339">
        <v>17</v>
      </c>
      <c r="G339" s="148" t="str">
        <f t="shared" si="130"/>
        <v>653903</v>
      </c>
      <c r="H339">
        <f t="shared" si="131"/>
        <v>190</v>
      </c>
      <c r="I339" s="212" t="s">
        <v>709</v>
      </c>
      <c r="J339" s="212" t="s">
        <v>1023</v>
      </c>
    </row>
    <row r="340" spans="1:10" ht="12.75" customHeight="1">
      <c r="A340" s="122" t="str">
        <f t="shared" ref="A340:C340" si="174">A339</f>
        <v>03</v>
      </c>
      <c r="B340" t="str">
        <f t="shared" si="174"/>
        <v>3級地</v>
      </c>
      <c r="C340" s="127">
        <f t="shared" si="174"/>
        <v>11.2</v>
      </c>
      <c r="D340" t="s">
        <v>1141</v>
      </c>
      <c r="E340" t="s">
        <v>966</v>
      </c>
      <c r="F340">
        <v>16</v>
      </c>
      <c r="G340" s="148" t="str">
        <f t="shared" si="130"/>
        <v>654003</v>
      </c>
      <c r="H340">
        <f t="shared" si="131"/>
        <v>179</v>
      </c>
      <c r="I340" s="212" t="s">
        <v>709</v>
      </c>
      <c r="J340" s="212" t="s">
        <v>1024</v>
      </c>
    </row>
    <row r="341" spans="1:10" ht="12.75" customHeight="1">
      <c r="A341" s="122" t="str">
        <f t="shared" ref="A341:C341" si="175">A340</f>
        <v>03</v>
      </c>
      <c r="B341" t="str">
        <f t="shared" si="175"/>
        <v>3級地</v>
      </c>
      <c r="C341" s="127">
        <f t="shared" si="175"/>
        <v>11.2</v>
      </c>
      <c r="D341" t="s">
        <v>1142</v>
      </c>
      <c r="E341" t="s">
        <v>967</v>
      </c>
      <c r="F341">
        <v>16</v>
      </c>
      <c r="G341" s="148" t="str">
        <f t="shared" si="130"/>
        <v>654103</v>
      </c>
      <c r="H341">
        <f t="shared" si="131"/>
        <v>179</v>
      </c>
      <c r="I341" s="212" t="s">
        <v>709</v>
      </c>
      <c r="J341" s="212" t="s">
        <v>1025</v>
      </c>
    </row>
    <row r="342" spans="1:10" ht="12.75" customHeight="1">
      <c r="A342" s="122" t="str">
        <f t="shared" ref="A342:C342" si="176">A341</f>
        <v>03</v>
      </c>
      <c r="B342" t="str">
        <f t="shared" si="176"/>
        <v>3級地</v>
      </c>
      <c r="C342" s="127">
        <f t="shared" si="176"/>
        <v>11.2</v>
      </c>
      <c r="D342" t="s">
        <v>1143</v>
      </c>
      <c r="E342" t="s">
        <v>968</v>
      </c>
      <c r="F342">
        <v>15</v>
      </c>
      <c r="G342" s="148" t="str">
        <f t="shared" si="130"/>
        <v>654203</v>
      </c>
      <c r="H342">
        <f t="shared" si="131"/>
        <v>168</v>
      </c>
      <c r="I342" s="212" t="s">
        <v>709</v>
      </c>
      <c r="J342" s="212" t="s">
        <v>1026</v>
      </c>
    </row>
    <row r="343" spans="1:10" ht="12.75" customHeight="1">
      <c r="A343" s="122" t="str">
        <f t="shared" ref="A343:C343" si="177">A342</f>
        <v>03</v>
      </c>
      <c r="B343" t="str">
        <f t="shared" si="177"/>
        <v>3級地</v>
      </c>
      <c r="C343" s="127">
        <f t="shared" si="177"/>
        <v>11.2</v>
      </c>
      <c r="D343" t="s">
        <v>1144</v>
      </c>
      <c r="E343" t="s">
        <v>969</v>
      </c>
      <c r="F343">
        <v>15</v>
      </c>
      <c r="G343" s="148" t="str">
        <f t="shared" si="130"/>
        <v>654303</v>
      </c>
      <c r="H343">
        <f t="shared" si="131"/>
        <v>168</v>
      </c>
      <c r="I343" s="212" t="s">
        <v>709</v>
      </c>
      <c r="J343" s="212" t="s">
        <v>1027</v>
      </c>
    </row>
    <row r="344" spans="1:10">
      <c r="A344" s="124" t="s">
        <v>711</v>
      </c>
      <c r="B344" s="121" t="s">
        <v>678</v>
      </c>
      <c r="C344" s="126">
        <v>10.96</v>
      </c>
      <c r="D344" t="s">
        <v>1031</v>
      </c>
      <c r="E344" t="s">
        <v>865</v>
      </c>
      <c r="F344">
        <v>672</v>
      </c>
      <c r="G344" s="148" t="str">
        <f>D344&amp;A344</f>
        <v>642504</v>
      </c>
      <c r="H344">
        <f>ROUNDDOWN(F344*C344,0)</f>
        <v>7365</v>
      </c>
      <c r="I344" t="s">
        <v>708</v>
      </c>
      <c r="J344" t="s">
        <v>1028</v>
      </c>
    </row>
    <row r="345" spans="1:10" ht="12.75" customHeight="1">
      <c r="A345" s="122" t="str">
        <f>A344</f>
        <v>04</v>
      </c>
      <c r="B345" t="str">
        <f>B344</f>
        <v>4級地</v>
      </c>
      <c r="C345" s="127">
        <f>C344</f>
        <v>10.96</v>
      </c>
      <c r="D345" t="s">
        <v>1032</v>
      </c>
      <c r="E345" t="s">
        <v>866</v>
      </c>
      <c r="F345">
        <v>560</v>
      </c>
      <c r="G345" s="148" t="str">
        <f t="shared" ref="G345:G409" si="178">D345&amp;A345</f>
        <v>642604</v>
      </c>
      <c r="H345">
        <f t="shared" ref="H345:H408" si="179">ROUNDDOWN(F345*C345,0)</f>
        <v>6137</v>
      </c>
      <c r="I345" s="212" t="s">
        <v>708</v>
      </c>
      <c r="J345" s="212" t="s">
        <v>971</v>
      </c>
    </row>
    <row r="346" spans="1:10" ht="12.75" customHeight="1">
      <c r="A346" s="122" t="str">
        <f t="shared" ref="A346:C346" si="180">A345</f>
        <v>04</v>
      </c>
      <c r="B346" t="str">
        <f t="shared" si="180"/>
        <v>4級地</v>
      </c>
      <c r="C346" s="127">
        <f t="shared" si="180"/>
        <v>10.96</v>
      </c>
      <c r="D346" t="s">
        <v>1033</v>
      </c>
      <c r="E346" t="s">
        <v>867</v>
      </c>
      <c r="F346">
        <v>448</v>
      </c>
      <c r="G346" s="148" t="str">
        <f t="shared" si="178"/>
        <v>642704</v>
      </c>
      <c r="H346">
        <f t="shared" si="179"/>
        <v>4910</v>
      </c>
      <c r="I346" s="212" t="s">
        <v>708</v>
      </c>
      <c r="J346" s="212" t="s">
        <v>972</v>
      </c>
    </row>
    <row r="347" spans="1:10" ht="12.75" customHeight="1">
      <c r="A347" s="122" t="str">
        <f t="shared" ref="A347:C347" si="181">A346</f>
        <v>04</v>
      </c>
      <c r="B347" t="str">
        <f t="shared" si="181"/>
        <v>4級地</v>
      </c>
      <c r="C347" s="127">
        <f t="shared" si="181"/>
        <v>10.96</v>
      </c>
      <c r="D347" t="s">
        <v>1034</v>
      </c>
      <c r="E347" t="s">
        <v>868</v>
      </c>
      <c r="F347">
        <v>448</v>
      </c>
      <c r="G347" s="148" t="str">
        <f t="shared" si="178"/>
        <v>642804</v>
      </c>
      <c r="H347">
        <f t="shared" si="179"/>
        <v>4910</v>
      </c>
      <c r="I347" s="212" t="s">
        <v>708</v>
      </c>
      <c r="J347" s="212" t="s">
        <v>973</v>
      </c>
    </row>
    <row r="348" spans="1:10" ht="12.75" customHeight="1">
      <c r="A348" s="122" t="str">
        <f t="shared" ref="A348:C348" si="182">A347</f>
        <v>04</v>
      </c>
      <c r="B348" t="str">
        <f t="shared" si="182"/>
        <v>4級地</v>
      </c>
      <c r="C348" s="127">
        <f t="shared" si="182"/>
        <v>10.96</v>
      </c>
      <c r="D348" t="s">
        <v>1035</v>
      </c>
      <c r="E348" t="s">
        <v>869</v>
      </c>
      <c r="F348">
        <v>373</v>
      </c>
      <c r="G348" s="148" t="str">
        <f t="shared" si="178"/>
        <v>642904</v>
      </c>
      <c r="H348">
        <f t="shared" si="179"/>
        <v>4088</v>
      </c>
      <c r="I348" s="212" t="s">
        <v>708</v>
      </c>
      <c r="J348" s="212" t="s">
        <v>971</v>
      </c>
    </row>
    <row r="349" spans="1:10" ht="12.75" customHeight="1">
      <c r="A349" s="122" t="str">
        <f t="shared" ref="A349:C349" si="183">A348</f>
        <v>04</v>
      </c>
      <c r="B349" t="str">
        <f t="shared" si="183"/>
        <v>4級地</v>
      </c>
      <c r="C349" s="127">
        <f t="shared" si="183"/>
        <v>10.96</v>
      </c>
      <c r="D349" t="s">
        <v>1036</v>
      </c>
      <c r="E349" t="s">
        <v>870</v>
      </c>
      <c r="F349">
        <v>299</v>
      </c>
      <c r="G349" s="148" t="str">
        <f t="shared" si="178"/>
        <v>643004</v>
      </c>
      <c r="H349">
        <f t="shared" si="179"/>
        <v>3277</v>
      </c>
      <c r="I349" s="212" t="s">
        <v>708</v>
      </c>
      <c r="J349" s="212" t="s">
        <v>972</v>
      </c>
    </row>
    <row r="350" spans="1:10" ht="12.75" customHeight="1">
      <c r="A350" s="122" t="str">
        <f t="shared" ref="A350:C350" si="184">A349</f>
        <v>04</v>
      </c>
      <c r="B350" t="str">
        <f t="shared" si="184"/>
        <v>4級地</v>
      </c>
      <c r="C350" s="127">
        <f t="shared" si="184"/>
        <v>10.96</v>
      </c>
      <c r="D350" t="s">
        <v>1037</v>
      </c>
      <c r="E350" t="s">
        <v>871</v>
      </c>
      <c r="F350">
        <v>336</v>
      </c>
      <c r="G350" s="148" t="str">
        <f t="shared" si="178"/>
        <v>643104</v>
      </c>
      <c r="H350">
        <f t="shared" si="179"/>
        <v>3682</v>
      </c>
      <c r="I350" s="212" t="s">
        <v>708</v>
      </c>
      <c r="J350" s="212" t="s">
        <v>974</v>
      </c>
    </row>
    <row r="351" spans="1:10" ht="12.75" customHeight="1">
      <c r="A351" s="122" t="str">
        <f t="shared" ref="A351:C351" si="185">A350</f>
        <v>04</v>
      </c>
      <c r="B351" t="str">
        <f t="shared" si="185"/>
        <v>4級地</v>
      </c>
      <c r="C351" s="127">
        <f t="shared" si="185"/>
        <v>10.96</v>
      </c>
      <c r="D351" t="s">
        <v>1038</v>
      </c>
      <c r="E351" t="s">
        <v>872</v>
      </c>
      <c r="F351">
        <v>280</v>
      </c>
      <c r="G351" s="148" t="str">
        <f t="shared" si="178"/>
        <v>643204</v>
      </c>
      <c r="H351">
        <f t="shared" si="179"/>
        <v>3068</v>
      </c>
      <c r="I351" s="212" t="s">
        <v>708</v>
      </c>
      <c r="J351" s="212" t="s">
        <v>971</v>
      </c>
    </row>
    <row r="352" spans="1:10" ht="12.75" customHeight="1">
      <c r="A352" s="122" t="str">
        <f t="shared" ref="A352:C352" si="186">A351</f>
        <v>04</v>
      </c>
      <c r="B352" t="str">
        <f t="shared" si="186"/>
        <v>4級地</v>
      </c>
      <c r="C352" s="127">
        <f t="shared" si="186"/>
        <v>10.96</v>
      </c>
      <c r="D352" t="s">
        <v>1039</v>
      </c>
      <c r="E352" t="s">
        <v>873</v>
      </c>
      <c r="F352">
        <v>224</v>
      </c>
      <c r="G352" s="148" t="str">
        <f t="shared" si="178"/>
        <v>643304</v>
      </c>
      <c r="H352">
        <f t="shared" si="179"/>
        <v>2455</v>
      </c>
      <c r="I352" s="212" t="s">
        <v>708</v>
      </c>
      <c r="J352" s="212" t="s">
        <v>972</v>
      </c>
    </row>
    <row r="353" spans="1:10" ht="12.75" customHeight="1">
      <c r="A353" s="122" t="str">
        <f t="shared" ref="A353:C353" si="187">A352</f>
        <v>04</v>
      </c>
      <c r="B353" t="str">
        <f t="shared" si="187"/>
        <v>4級地</v>
      </c>
      <c r="C353" s="127">
        <f t="shared" si="187"/>
        <v>10.96</v>
      </c>
      <c r="D353" t="s">
        <v>1040</v>
      </c>
      <c r="E353" t="s">
        <v>874</v>
      </c>
      <c r="F353">
        <v>269</v>
      </c>
      <c r="G353" s="148" t="str">
        <f t="shared" si="178"/>
        <v>643404</v>
      </c>
      <c r="H353">
        <f t="shared" si="179"/>
        <v>2948</v>
      </c>
      <c r="I353" s="212" t="s">
        <v>708</v>
      </c>
      <c r="J353" s="212" t="s">
        <v>975</v>
      </c>
    </row>
    <row r="354" spans="1:10" ht="12.75" customHeight="1">
      <c r="A354" s="122" t="str">
        <f t="shared" ref="A354:C354" si="188">A353</f>
        <v>04</v>
      </c>
      <c r="B354" t="str">
        <f t="shared" si="188"/>
        <v>4級地</v>
      </c>
      <c r="C354" s="127">
        <f t="shared" si="188"/>
        <v>10.96</v>
      </c>
      <c r="D354" t="s">
        <v>1041</v>
      </c>
      <c r="E354" t="s">
        <v>875</v>
      </c>
      <c r="F354">
        <v>224</v>
      </c>
      <c r="G354" s="148" t="str">
        <f t="shared" si="178"/>
        <v>643504</v>
      </c>
      <c r="H354">
        <f t="shared" si="179"/>
        <v>2455</v>
      </c>
      <c r="I354" s="212" t="s">
        <v>708</v>
      </c>
      <c r="J354" s="212" t="s">
        <v>971</v>
      </c>
    </row>
    <row r="355" spans="1:10" ht="12.75" customHeight="1">
      <c r="A355" s="122" t="str">
        <f t="shared" ref="A355:C355" si="189">A354</f>
        <v>04</v>
      </c>
      <c r="B355" t="str">
        <f t="shared" si="189"/>
        <v>4級地</v>
      </c>
      <c r="C355" s="127">
        <f t="shared" si="189"/>
        <v>10.96</v>
      </c>
      <c r="D355" t="s">
        <v>1042</v>
      </c>
      <c r="E355" t="s">
        <v>876</v>
      </c>
      <c r="F355">
        <v>179</v>
      </c>
      <c r="G355" s="148" t="str">
        <f t="shared" si="178"/>
        <v>643604</v>
      </c>
      <c r="H355">
        <f t="shared" si="179"/>
        <v>1961</v>
      </c>
      <c r="I355" s="212" t="s">
        <v>708</v>
      </c>
      <c r="J355" s="212" t="s">
        <v>972</v>
      </c>
    </row>
    <row r="356" spans="1:10" ht="12.75" customHeight="1">
      <c r="A356" s="122" t="str">
        <f t="shared" ref="A356:C356" si="190">A355</f>
        <v>04</v>
      </c>
      <c r="B356" t="str">
        <f t="shared" si="190"/>
        <v>4級地</v>
      </c>
      <c r="C356" s="127">
        <f t="shared" si="190"/>
        <v>10.96</v>
      </c>
      <c r="D356" t="s">
        <v>1043</v>
      </c>
      <c r="E356" t="s">
        <v>877</v>
      </c>
      <c r="F356">
        <v>224</v>
      </c>
      <c r="G356" s="148" t="str">
        <f t="shared" si="178"/>
        <v>643704</v>
      </c>
      <c r="H356">
        <f t="shared" si="179"/>
        <v>2455</v>
      </c>
      <c r="I356" s="212" t="s">
        <v>708</v>
      </c>
      <c r="J356" s="212" t="s">
        <v>976</v>
      </c>
    </row>
    <row r="357" spans="1:10" ht="12.75" customHeight="1">
      <c r="A357" s="122" t="str">
        <f t="shared" ref="A357:C357" si="191">A356</f>
        <v>04</v>
      </c>
      <c r="B357" t="str">
        <f t="shared" si="191"/>
        <v>4級地</v>
      </c>
      <c r="C357" s="127">
        <f t="shared" si="191"/>
        <v>10.96</v>
      </c>
      <c r="D357" t="s">
        <v>1044</v>
      </c>
      <c r="E357" t="s">
        <v>878</v>
      </c>
      <c r="F357">
        <v>187</v>
      </c>
      <c r="G357" s="148" t="str">
        <f t="shared" si="178"/>
        <v>643804</v>
      </c>
      <c r="H357">
        <f t="shared" si="179"/>
        <v>2049</v>
      </c>
      <c r="I357" s="212" t="s">
        <v>708</v>
      </c>
      <c r="J357" s="212" t="s">
        <v>971</v>
      </c>
    </row>
    <row r="358" spans="1:10" ht="12.75" customHeight="1">
      <c r="A358" s="122" t="str">
        <f t="shared" ref="A358:C358" si="192">A357</f>
        <v>04</v>
      </c>
      <c r="B358" t="str">
        <f t="shared" si="192"/>
        <v>4級地</v>
      </c>
      <c r="C358" s="127">
        <f t="shared" si="192"/>
        <v>10.96</v>
      </c>
      <c r="D358" t="s">
        <v>1045</v>
      </c>
      <c r="E358" t="s">
        <v>879</v>
      </c>
      <c r="F358">
        <v>149</v>
      </c>
      <c r="G358" s="148" t="str">
        <f t="shared" si="178"/>
        <v>643904</v>
      </c>
      <c r="H358">
        <f t="shared" si="179"/>
        <v>1633</v>
      </c>
      <c r="I358" s="212" t="s">
        <v>708</v>
      </c>
      <c r="J358" s="212" t="s">
        <v>972</v>
      </c>
    </row>
    <row r="359" spans="1:10" ht="12.75" customHeight="1">
      <c r="A359" s="122" t="str">
        <f t="shared" ref="A359:C359" si="193">A358</f>
        <v>04</v>
      </c>
      <c r="B359" t="str">
        <f t="shared" si="193"/>
        <v>4級地</v>
      </c>
      <c r="C359" s="127">
        <f t="shared" si="193"/>
        <v>10.96</v>
      </c>
      <c r="D359" t="s">
        <v>1046</v>
      </c>
      <c r="E359" t="s">
        <v>880</v>
      </c>
      <c r="F359">
        <v>192</v>
      </c>
      <c r="G359" s="148" t="str">
        <f t="shared" si="178"/>
        <v>644004</v>
      </c>
      <c r="H359">
        <f t="shared" si="179"/>
        <v>2104</v>
      </c>
      <c r="I359" s="212" t="s">
        <v>708</v>
      </c>
      <c r="J359" s="212" t="s">
        <v>977</v>
      </c>
    </row>
    <row r="360" spans="1:10" ht="12.75" customHeight="1">
      <c r="A360" s="122" t="str">
        <f t="shared" ref="A360:C360" si="194">A359</f>
        <v>04</v>
      </c>
      <c r="B360" t="str">
        <f t="shared" si="194"/>
        <v>4級地</v>
      </c>
      <c r="C360" s="127">
        <f t="shared" si="194"/>
        <v>10.96</v>
      </c>
      <c r="D360" t="s">
        <v>1047</v>
      </c>
      <c r="E360" t="s">
        <v>881</v>
      </c>
      <c r="F360">
        <v>160</v>
      </c>
      <c r="G360" s="148" t="str">
        <f t="shared" si="178"/>
        <v>644104</v>
      </c>
      <c r="H360">
        <f t="shared" si="179"/>
        <v>1753</v>
      </c>
      <c r="I360" s="212" t="s">
        <v>708</v>
      </c>
      <c r="J360" s="212" t="s">
        <v>971</v>
      </c>
    </row>
    <row r="361" spans="1:10" ht="12.75" customHeight="1">
      <c r="A361" s="122" t="str">
        <f t="shared" ref="A361:C361" si="195">A360</f>
        <v>04</v>
      </c>
      <c r="B361" t="str">
        <f t="shared" si="195"/>
        <v>4級地</v>
      </c>
      <c r="C361" s="127">
        <f t="shared" si="195"/>
        <v>10.96</v>
      </c>
      <c r="D361" t="s">
        <v>1048</v>
      </c>
      <c r="E361" t="s">
        <v>882</v>
      </c>
      <c r="F361">
        <v>128</v>
      </c>
      <c r="G361" s="148" t="str">
        <f t="shared" si="178"/>
        <v>644204</v>
      </c>
      <c r="H361">
        <f t="shared" si="179"/>
        <v>1402</v>
      </c>
      <c r="I361" s="212" t="s">
        <v>708</v>
      </c>
      <c r="J361" s="212" t="s">
        <v>972</v>
      </c>
    </row>
    <row r="362" spans="1:10" ht="12.75" customHeight="1">
      <c r="A362" s="122" t="str">
        <f t="shared" ref="A362:C362" si="196">A361</f>
        <v>04</v>
      </c>
      <c r="B362" t="str">
        <f t="shared" si="196"/>
        <v>4級地</v>
      </c>
      <c r="C362" s="127">
        <f t="shared" si="196"/>
        <v>10.96</v>
      </c>
      <c r="D362" t="s">
        <v>1049</v>
      </c>
      <c r="E362" t="s">
        <v>883</v>
      </c>
      <c r="F362">
        <v>168</v>
      </c>
      <c r="G362" s="148" t="str">
        <f t="shared" si="178"/>
        <v>644304</v>
      </c>
      <c r="H362">
        <f t="shared" si="179"/>
        <v>1841</v>
      </c>
      <c r="I362" s="212" t="s">
        <v>708</v>
      </c>
      <c r="J362" s="212" t="s">
        <v>978</v>
      </c>
    </row>
    <row r="363" spans="1:10" ht="12.75" customHeight="1">
      <c r="A363" s="122" t="str">
        <f t="shared" ref="A363:C363" si="197">A362</f>
        <v>04</v>
      </c>
      <c r="B363" t="str">
        <f t="shared" si="197"/>
        <v>4級地</v>
      </c>
      <c r="C363" s="127">
        <f t="shared" si="197"/>
        <v>10.96</v>
      </c>
      <c r="D363" t="s">
        <v>1050</v>
      </c>
      <c r="E363" t="s">
        <v>884</v>
      </c>
      <c r="F363">
        <v>140</v>
      </c>
      <c r="G363" s="148" t="str">
        <f t="shared" si="178"/>
        <v>644404</v>
      </c>
      <c r="H363">
        <f t="shared" si="179"/>
        <v>1534</v>
      </c>
      <c r="I363" s="212" t="s">
        <v>708</v>
      </c>
      <c r="J363" s="212" t="s">
        <v>971</v>
      </c>
    </row>
    <row r="364" spans="1:10" ht="12.75" customHeight="1">
      <c r="A364" s="122" t="str">
        <f>A363</f>
        <v>04</v>
      </c>
      <c r="B364" t="str">
        <f>B363</f>
        <v>4級地</v>
      </c>
      <c r="C364" s="127">
        <f>C363</f>
        <v>10.96</v>
      </c>
      <c r="D364" t="s">
        <v>1051</v>
      </c>
      <c r="E364" t="s">
        <v>885</v>
      </c>
      <c r="F364">
        <v>112</v>
      </c>
      <c r="G364" s="148" t="str">
        <f t="shared" si="178"/>
        <v>644504</v>
      </c>
      <c r="H364">
        <f t="shared" si="179"/>
        <v>1227</v>
      </c>
      <c r="I364" s="212" t="s">
        <v>708</v>
      </c>
      <c r="J364" s="212" t="s">
        <v>972</v>
      </c>
    </row>
    <row r="365" spans="1:10" ht="12.75" customHeight="1">
      <c r="A365" s="122" t="str">
        <f t="shared" ref="A365:C365" si="198">A364</f>
        <v>04</v>
      </c>
      <c r="B365" t="str">
        <f t="shared" si="198"/>
        <v>4級地</v>
      </c>
      <c r="C365" s="127">
        <f t="shared" si="198"/>
        <v>10.96</v>
      </c>
      <c r="D365" t="s">
        <v>1052</v>
      </c>
      <c r="E365" t="s">
        <v>886</v>
      </c>
      <c r="F365">
        <v>149</v>
      </c>
      <c r="G365" s="148" t="str">
        <f t="shared" si="178"/>
        <v>644604</v>
      </c>
      <c r="H365">
        <f t="shared" si="179"/>
        <v>1633</v>
      </c>
      <c r="I365" s="212" t="s">
        <v>708</v>
      </c>
      <c r="J365" s="212" t="s">
        <v>979</v>
      </c>
    </row>
    <row r="366" spans="1:10" ht="12.75" customHeight="1">
      <c r="A366" s="122" t="str">
        <f t="shared" ref="A366:C366" si="199">A365</f>
        <v>04</v>
      </c>
      <c r="B366" t="str">
        <f t="shared" si="199"/>
        <v>4級地</v>
      </c>
      <c r="C366" s="127">
        <f t="shared" si="199"/>
        <v>10.96</v>
      </c>
      <c r="D366" t="s">
        <v>1053</v>
      </c>
      <c r="E366" t="s">
        <v>887</v>
      </c>
      <c r="F366">
        <v>124</v>
      </c>
      <c r="G366" s="148" t="str">
        <f t="shared" si="178"/>
        <v>644704</v>
      </c>
      <c r="H366">
        <f t="shared" si="179"/>
        <v>1359</v>
      </c>
      <c r="I366" s="212" t="s">
        <v>708</v>
      </c>
      <c r="J366" s="212" t="s">
        <v>971</v>
      </c>
    </row>
    <row r="367" spans="1:10" ht="12.75" customHeight="1">
      <c r="A367" s="122" t="str">
        <f t="shared" ref="A367:C367" si="200">A366</f>
        <v>04</v>
      </c>
      <c r="B367" t="str">
        <f t="shared" si="200"/>
        <v>4級地</v>
      </c>
      <c r="C367" s="127">
        <f t="shared" si="200"/>
        <v>10.96</v>
      </c>
      <c r="D367" t="s">
        <v>1054</v>
      </c>
      <c r="E367" t="s">
        <v>888</v>
      </c>
      <c r="F367">
        <v>99</v>
      </c>
      <c r="G367" s="148" t="str">
        <f t="shared" si="178"/>
        <v>644804</v>
      </c>
      <c r="H367">
        <f t="shared" si="179"/>
        <v>1085</v>
      </c>
      <c r="I367" s="212" t="s">
        <v>708</v>
      </c>
      <c r="J367" s="212" t="s">
        <v>972</v>
      </c>
    </row>
    <row r="368" spans="1:10" ht="12.75" customHeight="1">
      <c r="A368" s="122" t="str">
        <f t="shared" ref="A368:C368" si="201">A367</f>
        <v>04</v>
      </c>
      <c r="B368" t="str">
        <f t="shared" si="201"/>
        <v>4級地</v>
      </c>
      <c r="C368" s="127">
        <f t="shared" si="201"/>
        <v>10.96</v>
      </c>
      <c r="D368" t="s">
        <v>1055</v>
      </c>
      <c r="E368" t="s">
        <v>889</v>
      </c>
      <c r="F368">
        <v>135</v>
      </c>
      <c r="G368" s="148" t="str">
        <f t="shared" si="178"/>
        <v>644904</v>
      </c>
      <c r="H368">
        <f t="shared" si="179"/>
        <v>1479</v>
      </c>
      <c r="I368" s="212" t="s">
        <v>708</v>
      </c>
      <c r="J368" s="212" t="s">
        <v>980</v>
      </c>
    </row>
    <row r="369" spans="1:10" ht="12.75" customHeight="1">
      <c r="A369" s="122" t="str">
        <f t="shared" ref="A369:C369" si="202">A368</f>
        <v>04</v>
      </c>
      <c r="B369" t="str">
        <f t="shared" si="202"/>
        <v>4級地</v>
      </c>
      <c r="C369" s="127">
        <f t="shared" si="202"/>
        <v>10.96</v>
      </c>
      <c r="D369" t="s">
        <v>1056</v>
      </c>
      <c r="E369" t="s">
        <v>890</v>
      </c>
      <c r="F369">
        <v>113</v>
      </c>
      <c r="G369" s="148" t="str">
        <f t="shared" si="178"/>
        <v>645004</v>
      </c>
      <c r="H369">
        <f t="shared" si="179"/>
        <v>1238</v>
      </c>
      <c r="I369" s="212" t="s">
        <v>708</v>
      </c>
      <c r="J369" s="212" t="s">
        <v>971</v>
      </c>
    </row>
    <row r="370" spans="1:10" ht="12.75" customHeight="1">
      <c r="A370" s="122" t="str">
        <f t="shared" ref="A370:C370" si="203">A369</f>
        <v>04</v>
      </c>
      <c r="B370" t="str">
        <f t="shared" si="203"/>
        <v>4級地</v>
      </c>
      <c r="C370" s="127">
        <f t="shared" si="203"/>
        <v>10.96</v>
      </c>
      <c r="D370" t="s">
        <v>1057</v>
      </c>
      <c r="E370" t="s">
        <v>891</v>
      </c>
      <c r="F370">
        <v>90</v>
      </c>
      <c r="G370" s="148" t="str">
        <f t="shared" si="178"/>
        <v>645104</v>
      </c>
      <c r="H370">
        <f t="shared" si="179"/>
        <v>986</v>
      </c>
      <c r="I370" s="212" t="s">
        <v>708</v>
      </c>
      <c r="J370" s="212" t="s">
        <v>972</v>
      </c>
    </row>
    <row r="371" spans="1:10" ht="12.75" customHeight="1">
      <c r="A371" s="122" t="str">
        <f t="shared" ref="A371:C371" si="204">A370</f>
        <v>04</v>
      </c>
      <c r="B371" t="str">
        <f t="shared" si="204"/>
        <v>4級地</v>
      </c>
      <c r="C371" s="127">
        <f t="shared" si="204"/>
        <v>10.96</v>
      </c>
      <c r="D371" t="s">
        <v>1058</v>
      </c>
      <c r="E371" t="s">
        <v>892</v>
      </c>
      <c r="F371">
        <v>122</v>
      </c>
      <c r="G371" s="148" t="str">
        <f t="shared" si="178"/>
        <v>645204</v>
      </c>
      <c r="H371">
        <f t="shared" si="179"/>
        <v>1337</v>
      </c>
      <c r="I371" s="212" t="s">
        <v>708</v>
      </c>
      <c r="J371" s="212" t="s">
        <v>981</v>
      </c>
    </row>
    <row r="372" spans="1:10" ht="12.75" customHeight="1">
      <c r="A372" s="122" t="str">
        <f t="shared" ref="A372:C372" si="205">A371</f>
        <v>04</v>
      </c>
      <c r="B372" t="str">
        <f t="shared" si="205"/>
        <v>4級地</v>
      </c>
      <c r="C372" s="127">
        <f t="shared" si="205"/>
        <v>10.96</v>
      </c>
      <c r="D372" t="s">
        <v>1059</v>
      </c>
      <c r="E372" t="s">
        <v>893</v>
      </c>
      <c r="F372">
        <v>102</v>
      </c>
      <c r="G372" s="148" t="str">
        <f t="shared" si="178"/>
        <v>645304</v>
      </c>
      <c r="H372">
        <f t="shared" si="179"/>
        <v>1117</v>
      </c>
      <c r="I372" s="212" t="s">
        <v>708</v>
      </c>
      <c r="J372" s="212" t="s">
        <v>971</v>
      </c>
    </row>
    <row r="373" spans="1:10" ht="12.75" customHeight="1">
      <c r="A373" s="122" t="str">
        <f t="shared" ref="A373:C373" si="206">A372</f>
        <v>04</v>
      </c>
      <c r="B373" t="str">
        <f t="shared" si="206"/>
        <v>4級地</v>
      </c>
      <c r="C373" s="127">
        <f t="shared" si="206"/>
        <v>10.96</v>
      </c>
      <c r="D373" t="s">
        <v>1060</v>
      </c>
      <c r="E373" t="s">
        <v>894</v>
      </c>
      <c r="F373">
        <v>81</v>
      </c>
      <c r="G373" s="148" t="str">
        <f t="shared" si="178"/>
        <v>645404</v>
      </c>
      <c r="H373">
        <f t="shared" si="179"/>
        <v>887</v>
      </c>
      <c r="I373" s="212" t="s">
        <v>708</v>
      </c>
      <c r="J373" s="212" t="s">
        <v>972</v>
      </c>
    </row>
    <row r="374" spans="1:10" ht="12.75" customHeight="1">
      <c r="A374" s="122" t="str">
        <f t="shared" ref="A374:C374" si="207">A373</f>
        <v>04</v>
      </c>
      <c r="B374" t="str">
        <f t="shared" si="207"/>
        <v>4級地</v>
      </c>
      <c r="C374" s="127">
        <f t="shared" si="207"/>
        <v>10.96</v>
      </c>
      <c r="D374" t="s">
        <v>1061</v>
      </c>
      <c r="E374" t="s">
        <v>895</v>
      </c>
      <c r="F374">
        <v>112</v>
      </c>
      <c r="G374" s="148" t="str">
        <f t="shared" si="178"/>
        <v>645504</v>
      </c>
      <c r="H374">
        <f t="shared" si="179"/>
        <v>1227</v>
      </c>
      <c r="I374" s="212" t="s">
        <v>708</v>
      </c>
      <c r="J374" s="212" t="s">
        <v>982</v>
      </c>
    </row>
    <row r="375" spans="1:10" ht="12.75" customHeight="1">
      <c r="A375" s="122" t="str">
        <f t="shared" ref="A375:C375" si="208">A374</f>
        <v>04</v>
      </c>
      <c r="B375" t="str">
        <f t="shared" si="208"/>
        <v>4級地</v>
      </c>
      <c r="C375" s="127">
        <f t="shared" si="208"/>
        <v>10.96</v>
      </c>
      <c r="D375" t="s">
        <v>1062</v>
      </c>
      <c r="E375" t="s">
        <v>896</v>
      </c>
      <c r="F375">
        <v>93</v>
      </c>
      <c r="G375" s="148" t="str">
        <f t="shared" si="178"/>
        <v>645604</v>
      </c>
      <c r="H375">
        <f t="shared" si="179"/>
        <v>1019</v>
      </c>
      <c r="I375" s="212" t="s">
        <v>708</v>
      </c>
      <c r="J375" s="212" t="s">
        <v>971</v>
      </c>
    </row>
    <row r="376" spans="1:10" ht="12.75" customHeight="1">
      <c r="A376" s="122" t="str">
        <f t="shared" ref="A376:C376" si="209">A375</f>
        <v>04</v>
      </c>
      <c r="B376" t="str">
        <f t="shared" si="209"/>
        <v>4級地</v>
      </c>
      <c r="C376" s="127">
        <f t="shared" si="209"/>
        <v>10.96</v>
      </c>
      <c r="D376" t="s">
        <v>1063</v>
      </c>
      <c r="E376" t="s">
        <v>897</v>
      </c>
      <c r="F376">
        <v>75</v>
      </c>
      <c r="G376" s="148" t="str">
        <f t="shared" si="178"/>
        <v>645704</v>
      </c>
      <c r="H376">
        <f t="shared" si="179"/>
        <v>822</v>
      </c>
      <c r="I376" s="212" t="s">
        <v>708</v>
      </c>
      <c r="J376" s="212" t="s">
        <v>972</v>
      </c>
    </row>
    <row r="377" spans="1:10" ht="12.75" customHeight="1">
      <c r="A377" s="122" t="str">
        <f t="shared" ref="A377:C377" si="210">A376</f>
        <v>04</v>
      </c>
      <c r="B377" t="str">
        <f t="shared" si="210"/>
        <v>4級地</v>
      </c>
      <c r="C377" s="127">
        <f t="shared" si="210"/>
        <v>10.96</v>
      </c>
      <c r="D377" t="s">
        <v>1064</v>
      </c>
      <c r="E377" t="s">
        <v>898</v>
      </c>
      <c r="F377">
        <v>103</v>
      </c>
      <c r="G377" s="148" t="str">
        <f t="shared" si="178"/>
        <v>645804</v>
      </c>
      <c r="H377">
        <f t="shared" si="179"/>
        <v>1128</v>
      </c>
      <c r="I377" s="212" t="s">
        <v>708</v>
      </c>
      <c r="J377" s="212" t="s">
        <v>983</v>
      </c>
    </row>
    <row r="378" spans="1:10" ht="12.75" customHeight="1">
      <c r="A378" s="122" t="str">
        <f t="shared" ref="A378:C378" si="211">A377</f>
        <v>04</v>
      </c>
      <c r="B378" t="str">
        <f t="shared" si="211"/>
        <v>4級地</v>
      </c>
      <c r="C378" s="127">
        <f t="shared" si="211"/>
        <v>10.96</v>
      </c>
      <c r="D378" t="s">
        <v>1065</v>
      </c>
      <c r="E378" t="s">
        <v>899</v>
      </c>
      <c r="F378">
        <v>86</v>
      </c>
      <c r="G378" s="148" t="str">
        <f t="shared" si="178"/>
        <v>645904</v>
      </c>
      <c r="H378">
        <f t="shared" si="179"/>
        <v>942</v>
      </c>
      <c r="I378" s="212" t="s">
        <v>708</v>
      </c>
      <c r="J378" s="212" t="s">
        <v>971</v>
      </c>
    </row>
    <row r="379" spans="1:10" ht="12.75" customHeight="1">
      <c r="A379" s="122" t="str">
        <f t="shared" ref="A379:C379" si="212">A378</f>
        <v>04</v>
      </c>
      <c r="B379" t="str">
        <f t="shared" si="212"/>
        <v>4級地</v>
      </c>
      <c r="C379" s="127">
        <f t="shared" si="212"/>
        <v>10.96</v>
      </c>
      <c r="D379" t="s">
        <v>1066</v>
      </c>
      <c r="E379" t="s">
        <v>900</v>
      </c>
      <c r="F379">
        <v>69</v>
      </c>
      <c r="G379" s="148" t="str">
        <f t="shared" si="178"/>
        <v>646004</v>
      </c>
      <c r="H379">
        <f t="shared" si="179"/>
        <v>756</v>
      </c>
      <c r="I379" s="212" t="s">
        <v>708</v>
      </c>
      <c r="J379" s="212" t="s">
        <v>972</v>
      </c>
    </row>
    <row r="380" spans="1:10" ht="12.75" customHeight="1">
      <c r="A380" s="122" t="str">
        <f t="shared" ref="A380:C380" si="213">A379</f>
        <v>04</v>
      </c>
      <c r="B380" t="str">
        <f t="shared" si="213"/>
        <v>4級地</v>
      </c>
      <c r="C380" s="127">
        <f t="shared" si="213"/>
        <v>10.96</v>
      </c>
      <c r="D380" t="s">
        <v>1067</v>
      </c>
      <c r="E380" t="s">
        <v>901</v>
      </c>
      <c r="F380">
        <v>96</v>
      </c>
      <c r="G380" s="148" t="str">
        <f t="shared" si="178"/>
        <v>646104</v>
      </c>
      <c r="H380">
        <f t="shared" si="179"/>
        <v>1052</v>
      </c>
      <c r="I380" s="212" t="s">
        <v>708</v>
      </c>
      <c r="J380" s="212" t="s">
        <v>984</v>
      </c>
    </row>
    <row r="381" spans="1:10" ht="12.75" customHeight="1">
      <c r="A381" s="122" t="str">
        <f t="shared" ref="A381:C381" si="214">A380</f>
        <v>04</v>
      </c>
      <c r="B381" t="str">
        <f t="shared" si="214"/>
        <v>4級地</v>
      </c>
      <c r="C381" s="127">
        <f t="shared" si="214"/>
        <v>10.96</v>
      </c>
      <c r="D381" t="s">
        <v>1068</v>
      </c>
      <c r="E381" t="s">
        <v>902</v>
      </c>
      <c r="F381">
        <v>80</v>
      </c>
      <c r="G381" s="148" t="str">
        <f t="shared" si="178"/>
        <v>646204</v>
      </c>
      <c r="H381">
        <f t="shared" si="179"/>
        <v>876</v>
      </c>
      <c r="I381" s="212" t="s">
        <v>708</v>
      </c>
      <c r="J381" s="212" t="s">
        <v>971</v>
      </c>
    </row>
    <row r="382" spans="1:10" ht="12.75" customHeight="1">
      <c r="A382" s="122" t="str">
        <f t="shared" ref="A382:C382" si="215">A381</f>
        <v>04</v>
      </c>
      <c r="B382" t="str">
        <f t="shared" si="215"/>
        <v>4級地</v>
      </c>
      <c r="C382" s="127">
        <f t="shared" si="215"/>
        <v>10.96</v>
      </c>
      <c r="D382" t="s">
        <v>1069</v>
      </c>
      <c r="E382" t="s">
        <v>903</v>
      </c>
      <c r="F382">
        <v>64</v>
      </c>
      <c r="G382" s="148" t="str">
        <f t="shared" si="178"/>
        <v>646304</v>
      </c>
      <c r="H382">
        <f t="shared" si="179"/>
        <v>701</v>
      </c>
      <c r="I382" s="212" t="s">
        <v>708</v>
      </c>
      <c r="J382" s="212" t="s">
        <v>972</v>
      </c>
    </row>
    <row r="383" spans="1:10" ht="12.75" customHeight="1">
      <c r="A383" s="122" t="str">
        <f>A382</f>
        <v>04</v>
      </c>
      <c r="B383" t="str">
        <f>B382</f>
        <v>4級地</v>
      </c>
      <c r="C383" s="127">
        <f>C382</f>
        <v>10.96</v>
      </c>
      <c r="D383" t="s">
        <v>1070</v>
      </c>
      <c r="E383" t="s">
        <v>904</v>
      </c>
      <c r="F383">
        <v>90</v>
      </c>
      <c r="G383" s="148" t="str">
        <f t="shared" si="178"/>
        <v>646404</v>
      </c>
      <c r="H383">
        <f t="shared" si="179"/>
        <v>986</v>
      </c>
      <c r="I383" s="212" t="s">
        <v>708</v>
      </c>
      <c r="J383" s="212" t="s">
        <v>985</v>
      </c>
    </row>
    <row r="384" spans="1:10" ht="12.75" customHeight="1">
      <c r="A384" s="122" t="str">
        <f t="shared" ref="A384:C384" si="216">A383</f>
        <v>04</v>
      </c>
      <c r="B384" t="str">
        <f t="shared" si="216"/>
        <v>4級地</v>
      </c>
      <c r="C384" s="127">
        <f t="shared" si="216"/>
        <v>10.96</v>
      </c>
      <c r="D384" t="s">
        <v>1071</v>
      </c>
      <c r="E384" t="s">
        <v>905</v>
      </c>
      <c r="F384">
        <v>75</v>
      </c>
      <c r="G384" s="148" t="str">
        <f t="shared" si="178"/>
        <v>646504</v>
      </c>
      <c r="H384">
        <f t="shared" si="179"/>
        <v>822</v>
      </c>
      <c r="I384" s="212" t="s">
        <v>708</v>
      </c>
      <c r="J384" s="212" t="s">
        <v>971</v>
      </c>
    </row>
    <row r="385" spans="1:10" ht="12.75" customHeight="1">
      <c r="A385" s="122" t="str">
        <f t="shared" ref="A385:C385" si="217">A384</f>
        <v>04</v>
      </c>
      <c r="B385" t="str">
        <f t="shared" si="217"/>
        <v>4級地</v>
      </c>
      <c r="C385" s="127">
        <f t="shared" si="217"/>
        <v>10.96</v>
      </c>
      <c r="D385" t="s">
        <v>1072</v>
      </c>
      <c r="E385" t="s">
        <v>906</v>
      </c>
      <c r="F385">
        <v>60</v>
      </c>
      <c r="G385" s="148" t="str">
        <f t="shared" si="178"/>
        <v>646604</v>
      </c>
      <c r="H385">
        <f t="shared" si="179"/>
        <v>657</v>
      </c>
      <c r="I385" s="212" t="s">
        <v>708</v>
      </c>
      <c r="J385" s="212" t="s">
        <v>972</v>
      </c>
    </row>
    <row r="386" spans="1:10" ht="12.75" customHeight="1">
      <c r="A386" s="122" t="str">
        <f t="shared" ref="A386:C386" si="218">A385</f>
        <v>04</v>
      </c>
      <c r="B386" t="str">
        <f t="shared" si="218"/>
        <v>4級地</v>
      </c>
      <c r="C386" s="127">
        <f t="shared" si="218"/>
        <v>10.96</v>
      </c>
      <c r="D386" t="s">
        <v>1073</v>
      </c>
      <c r="E386" t="s">
        <v>907</v>
      </c>
      <c r="F386">
        <v>84</v>
      </c>
      <c r="G386" s="148" t="str">
        <f t="shared" si="178"/>
        <v>646704</v>
      </c>
      <c r="H386">
        <f t="shared" si="179"/>
        <v>920</v>
      </c>
      <c r="I386" s="212" t="s">
        <v>708</v>
      </c>
      <c r="J386" s="212" t="s">
        <v>986</v>
      </c>
    </row>
    <row r="387" spans="1:10" ht="12.75" customHeight="1">
      <c r="A387" s="122" t="str">
        <f t="shared" ref="A387:C387" si="219">A386</f>
        <v>04</v>
      </c>
      <c r="B387" t="str">
        <f t="shared" si="219"/>
        <v>4級地</v>
      </c>
      <c r="C387" s="127">
        <f t="shared" si="219"/>
        <v>10.96</v>
      </c>
      <c r="D387" t="s">
        <v>1074</v>
      </c>
      <c r="E387" t="s">
        <v>908</v>
      </c>
      <c r="F387">
        <v>70</v>
      </c>
      <c r="G387" s="148" t="str">
        <f t="shared" si="178"/>
        <v>646804</v>
      </c>
      <c r="H387">
        <f t="shared" si="179"/>
        <v>767</v>
      </c>
      <c r="I387" s="212" t="s">
        <v>708</v>
      </c>
      <c r="J387" s="212" t="s">
        <v>971</v>
      </c>
    </row>
    <row r="388" spans="1:10" ht="12.75" customHeight="1">
      <c r="A388" s="122" t="str">
        <f t="shared" ref="A388:C388" si="220">A387</f>
        <v>04</v>
      </c>
      <c r="B388" t="str">
        <f t="shared" si="220"/>
        <v>4級地</v>
      </c>
      <c r="C388" s="127">
        <f t="shared" si="220"/>
        <v>10.96</v>
      </c>
      <c r="D388" t="s">
        <v>1075</v>
      </c>
      <c r="E388" t="s">
        <v>909</v>
      </c>
      <c r="F388">
        <v>56</v>
      </c>
      <c r="G388" s="148" t="str">
        <f t="shared" si="178"/>
        <v>646904</v>
      </c>
      <c r="H388">
        <f t="shared" si="179"/>
        <v>613</v>
      </c>
      <c r="I388" s="212" t="s">
        <v>708</v>
      </c>
      <c r="J388" s="212" t="s">
        <v>972</v>
      </c>
    </row>
    <row r="389" spans="1:10" ht="12.75" customHeight="1">
      <c r="A389" s="122" t="str">
        <f t="shared" ref="A389:C389" si="221">A388</f>
        <v>04</v>
      </c>
      <c r="B389" t="str">
        <f t="shared" si="221"/>
        <v>4級地</v>
      </c>
      <c r="C389" s="127">
        <f t="shared" si="221"/>
        <v>10.96</v>
      </c>
      <c r="D389" t="s">
        <v>1076</v>
      </c>
      <c r="E389" t="s">
        <v>910</v>
      </c>
      <c r="F389">
        <v>79</v>
      </c>
      <c r="G389" s="148" t="str">
        <f t="shared" si="178"/>
        <v>647004</v>
      </c>
      <c r="H389">
        <f t="shared" si="179"/>
        <v>865</v>
      </c>
      <c r="I389" s="212" t="s">
        <v>708</v>
      </c>
      <c r="J389" s="212" t="s">
        <v>987</v>
      </c>
    </row>
    <row r="390" spans="1:10" ht="12.75" customHeight="1">
      <c r="A390" s="122" t="str">
        <f t="shared" ref="A390:C390" si="222">A389</f>
        <v>04</v>
      </c>
      <c r="B390" t="str">
        <f t="shared" si="222"/>
        <v>4級地</v>
      </c>
      <c r="C390" s="127">
        <f t="shared" si="222"/>
        <v>10.96</v>
      </c>
      <c r="D390" t="s">
        <v>1077</v>
      </c>
      <c r="E390" t="s">
        <v>911</v>
      </c>
      <c r="F390">
        <v>66</v>
      </c>
      <c r="G390" s="148" t="str">
        <f t="shared" si="178"/>
        <v>647104</v>
      </c>
      <c r="H390">
        <f t="shared" si="179"/>
        <v>723</v>
      </c>
      <c r="I390" s="212" t="s">
        <v>708</v>
      </c>
      <c r="J390" s="212" t="s">
        <v>971</v>
      </c>
    </row>
    <row r="391" spans="1:10" ht="12.75" customHeight="1">
      <c r="A391" s="122" t="str">
        <f t="shared" ref="A391:C391" si="223">A390</f>
        <v>04</v>
      </c>
      <c r="B391" t="str">
        <f t="shared" si="223"/>
        <v>4級地</v>
      </c>
      <c r="C391" s="127">
        <f t="shared" si="223"/>
        <v>10.96</v>
      </c>
      <c r="D391" t="s">
        <v>1078</v>
      </c>
      <c r="E391" t="s">
        <v>912</v>
      </c>
      <c r="F391">
        <v>53</v>
      </c>
      <c r="G391" s="148" t="str">
        <f t="shared" si="178"/>
        <v>647204</v>
      </c>
      <c r="H391">
        <f t="shared" si="179"/>
        <v>580</v>
      </c>
      <c r="I391" s="212" t="s">
        <v>708</v>
      </c>
      <c r="J391" s="212" t="s">
        <v>972</v>
      </c>
    </row>
    <row r="392" spans="1:10" ht="12.75" customHeight="1">
      <c r="A392" s="122" t="str">
        <f t="shared" ref="A392:C392" si="224">A391</f>
        <v>04</v>
      </c>
      <c r="B392" t="str">
        <f t="shared" si="224"/>
        <v>4級地</v>
      </c>
      <c r="C392" s="127">
        <f t="shared" si="224"/>
        <v>10.96</v>
      </c>
      <c r="D392" t="s">
        <v>1079</v>
      </c>
      <c r="E392" t="s">
        <v>913</v>
      </c>
      <c r="F392">
        <v>75</v>
      </c>
      <c r="G392" s="148" t="str">
        <f t="shared" si="178"/>
        <v>647304</v>
      </c>
      <c r="H392">
        <f t="shared" si="179"/>
        <v>822</v>
      </c>
      <c r="I392" s="212" t="s">
        <v>708</v>
      </c>
      <c r="J392" s="212" t="s">
        <v>988</v>
      </c>
    </row>
    <row r="393" spans="1:10" ht="12.75" customHeight="1">
      <c r="A393" s="122" t="str">
        <f t="shared" ref="A393:C393" si="225">A392</f>
        <v>04</v>
      </c>
      <c r="B393" t="str">
        <f t="shared" si="225"/>
        <v>4級地</v>
      </c>
      <c r="C393" s="127">
        <f t="shared" si="225"/>
        <v>10.96</v>
      </c>
      <c r="D393" t="s">
        <v>1080</v>
      </c>
      <c r="E393" t="s">
        <v>914</v>
      </c>
      <c r="F393">
        <v>63</v>
      </c>
      <c r="G393" s="148" t="str">
        <f t="shared" si="178"/>
        <v>647404</v>
      </c>
      <c r="H393">
        <f t="shared" si="179"/>
        <v>690</v>
      </c>
      <c r="I393" s="212" t="s">
        <v>708</v>
      </c>
      <c r="J393" s="212" t="s">
        <v>971</v>
      </c>
    </row>
    <row r="394" spans="1:10" ht="12.75" customHeight="1">
      <c r="A394" s="122" t="str">
        <f t="shared" ref="A394:C394" si="226">A393</f>
        <v>04</v>
      </c>
      <c r="B394" t="str">
        <f t="shared" si="226"/>
        <v>4級地</v>
      </c>
      <c r="C394" s="127">
        <f t="shared" si="226"/>
        <v>10.96</v>
      </c>
      <c r="D394" t="s">
        <v>1081</v>
      </c>
      <c r="E394" t="s">
        <v>915</v>
      </c>
      <c r="F394">
        <v>50</v>
      </c>
      <c r="G394" s="148" t="str">
        <f t="shared" si="178"/>
        <v>647504</v>
      </c>
      <c r="H394">
        <f t="shared" si="179"/>
        <v>548</v>
      </c>
      <c r="I394" s="212" t="s">
        <v>708</v>
      </c>
      <c r="J394" s="212" t="s">
        <v>972</v>
      </c>
    </row>
    <row r="395" spans="1:10" ht="12.75" customHeight="1">
      <c r="A395" s="122" t="str">
        <f t="shared" ref="A395:C395" si="227">A394</f>
        <v>04</v>
      </c>
      <c r="B395" t="str">
        <f t="shared" si="227"/>
        <v>4級地</v>
      </c>
      <c r="C395" s="127">
        <f t="shared" si="227"/>
        <v>10.96</v>
      </c>
      <c r="D395" t="s">
        <v>1082</v>
      </c>
      <c r="E395" t="s">
        <v>916</v>
      </c>
      <c r="F395">
        <v>71</v>
      </c>
      <c r="G395" s="148" t="str">
        <f t="shared" si="178"/>
        <v>647604</v>
      </c>
      <c r="H395">
        <f t="shared" si="179"/>
        <v>778</v>
      </c>
      <c r="I395" s="212" t="s">
        <v>708</v>
      </c>
      <c r="J395" s="212" t="s">
        <v>989</v>
      </c>
    </row>
    <row r="396" spans="1:10" ht="12.75" customHeight="1">
      <c r="A396" s="122" t="str">
        <f t="shared" ref="A396:C396" si="228">A395</f>
        <v>04</v>
      </c>
      <c r="B396" t="str">
        <f t="shared" si="228"/>
        <v>4級地</v>
      </c>
      <c r="C396" s="127">
        <f t="shared" si="228"/>
        <v>10.96</v>
      </c>
      <c r="D396" t="s">
        <v>1083</v>
      </c>
      <c r="E396" t="s">
        <v>917</v>
      </c>
      <c r="F396">
        <v>59</v>
      </c>
      <c r="G396" s="148" t="str">
        <f t="shared" si="178"/>
        <v>647704</v>
      </c>
      <c r="H396">
        <f t="shared" si="179"/>
        <v>646</v>
      </c>
      <c r="I396" s="212" t="s">
        <v>708</v>
      </c>
      <c r="J396" s="212" t="s">
        <v>971</v>
      </c>
    </row>
    <row r="397" spans="1:10" ht="12.75" customHeight="1">
      <c r="A397" s="122" t="str">
        <f t="shared" ref="A397:C397" si="229">A396</f>
        <v>04</v>
      </c>
      <c r="B397" t="str">
        <f t="shared" si="229"/>
        <v>4級地</v>
      </c>
      <c r="C397" s="127">
        <f t="shared" si="229"/>
        <v>10.96</v>
      </c>
      <c r="D397" t="s">
        <v>1084</v>
      </c>
      <c r="E397" t="s">
        <v>918</v>
      </c>
      <c r="F397">
        <v>47</v>
      </c>
      <c r="G397" s="148" t="str">
        <f t="shared" si="178"/>
        <v>647804</v>
      </c>
      <c r="H397">
        <f t="shared" si="179"/>
        <v>515</v>
      </c>
      <c r="I397" s="212" t="s">
        <v>708</v>
      </c>
      <c r="J397" s="212" t="s">
        <v>972</v>
      </c>
    </row>
    <row r="398" spans="1:10" ht="12.75" customHeight="1">
      <c r="A398" s="122" t="str">
        <f t="shared" ref="A398:C398" si="230">A397</f>
        <v>04</v>
      </c>
      <c r="B398" t="str">
        <f t="shared" si="230"/>
        <v>4級地</v>
      </c>
      <c r="C398" s="127">
        <f t="shared" si="230"/>
        <v>10.96</v>
      </c>
      <c r="D398" t="s">
        <v>1085</v>
      </c>
      <c r="E398" t="s">
        <v>919</v>
      </c>
      <c r="F398">
        <v>67</v>
      </c>
      <c r="G398" s="148" t="str">
        <f t="shared" si="178"/>
        <v>647904</v>
      </c>
      <c r="H398">
        <f t="shared" si="179"/>
        <v>734</v>
      </c>
      <c r="I398" s="212" t="s">
        <v>708</v>
      </c>
      <c r="J398" s="212" t="s">
        <v>990</v>
      </c>
    </row>
    <row r="399" spans="1:10" ht="12.75" customHeight="1">
      <c r="A399" s="122" t="str">
        <f t="shared" ref="A399:C399" si="231">A398</f>
        <v>04</v>
      </c>
      <c r="B399" t="str">
        <f t="shared" si="231"/>
        <v>4級地</v>
      </c>
      <c r="C399" s="127">
        <f t="shared" si="231"/>
        <v>10.96</v>
      </c>
      <c r="D399" t="s">
        <v>1086</v>
      </c>
      <c r="E399" t="s">
        <v>920</v>
      </c>
      <c r="F399">
        <v>56</v>
      </c>
      <c r="G399" s="148" t="str">
        <f t="shared" si="178"/>
        <v>648004</v>
      </c>
      <c r="H399">
        <f t="shared" si="179"/>
        <v>613</v>
      </c>
      <c r="I399" s="212" t="s">
        <v>708</v>
      </c>
      <c r="J399" s="212" t="s">
        <v>971</v>
      </c>
    </row>
    <row r="400" spans="1:10" ht="12.75" customHeight="1">
      <c r="A400" s="122" t="str">
        <f t="shared" ref="A400:C400" si="232">A399</f>
        <v>04</v>
      </c>
      <c r="B400" t="str">
        <f t="shared" si="232"/>
        <v>4級地</v>
      </c>
      <c r="C400" s="127">
        <f t="shared" si="232"/>
        <v>10.96</v>
      </c>
      <c r="D400" t="s">
        <v>1087</v>
      </c>
      <c r="E400" t="s">
        <v>921</v>
      </c>
      <c r="F400">
        <v>45</v>
      </c>
      <c r="G400" s="148" t="str">
        <f t="shared" si="178"/>
        <v>648104</v>
      </c>
      <c r="H400">
        <f t="shared" si="179"/>
        <v>493</v>
      </c>
      <c r="I400" s="212" t="s">
        <v>708</v>
      </c>
      <c r="J400" s="212" t="s">
        <v>972</v>
      </c>
    </row>
    <row r="401" spans="1:10" ht="12.75" customHeight="1">
      <c r="A401" s="122" t="str">
        <f t="shared" ref="A401:C401" si="233">A400</f>
        <v>04</v>
      </c>
      <c r="B401" t="str">
        <f t="shared" si="233"/>
        <v>4級地</v>
      </c>
      <c r="C401" s="127">
        <f t="shared" si="233"/>
        <v>10.96</v>
      </c>
      <c r="D401" t="s">
        <v>1088</v>
      </c>
      <c r="E401" t="s">
        <v>922</v>
      </c>
      <c r="F401">
        <v>64</v>
      </c>
      <c r="G401" s="148" t="str">
        <f t="shared" si="178"/>
        <v>648204</v>
      </c>
      <c r="H401">
        <f t="shared" si="179"/>
        <v>701</v>
      </c>
      <c r="I401" s="212" t="s">
        <v>708</v>
      </c>
      <c r="J401" s="212" t="s">
        <v>991</v>
      </c>
    </row>
    <row r="402" spans="1:10" ht="12.75" customHeight="1">
      <c r="A402" s="122" t="str">
        <f>A401</f>
        <v>04</v>
      </c>
      <c r="B402" t="str">
        <f>B401</f>
        <v>4級地</v>
      </c>
      <c r="C402" s="127">
        <f>C401</f>
        <v>10.96</v>
      </c>
      <c r="D402" t="s">
        <v>1089</v>
      </c>
      <c r="E402" t="s">
        <v>923</v>
      </c>
      <c r="F402">
        <v>53</v>
      </c>
      <c r="G402" s="148" t="str">
        <f t="shared" si="178"/>
        <v>648304</v>
      </c>
      <c r="H402">
        <f t="shared" si="179"/>
        <v>580</v>
      </c>
      <c r="I402" s="212" t="s">
        <v>708</v>
      </c>
      <c r="J402" s="212" t="s">
        <v>971</v>
      </c>
    </row>
    <row r="403" spans="1:10" ht="12.75" customHeight="1">
      <c r="A403" s="122" t="str">
        <f t="shared" ref="A403:C403" si="234">A402</f>
        <v>04</v>
      </c>
      <c r="B403" t="str">
        <f t="shared" si="234"/>
        <v>4級地</v>
      </c>
      <c r="C403" s="127">
        <f t="shared" si="234"/>
        <v>10.96</v>
      </c>
      <c r="D403" t="s">
        <v>1090</v>
      </c>
      <c r="E403" t="s">
        <v>924</v>
      </c>
      <c r="F403">
        <v>43</v>
      </c>
      <c r="G403" s="148" t="str">
        <f t="shared" si="178"/>
        <v>648404</v>
      </c>
      <c r="H403">
        <f t="shared" si="179"/>
        <v>471</v>
      </c>
      <c r="I403" s="212" t="s">
        <v>708</v>
      </c>
      <c r="J403" s="212" t="s">
        <v>972</v>
      </c>
    </row>
    <row r="404" spans="1:10" ht="12.75" customHeight="1">
      <c r="A404" s="122" t="str">
        <f t="shared" ref="A404:C404" si="235">A403</f>
        <v>04</v>
      </c>
      <c r="B404" t="str">
        <f t="shared" si="235"/>
        <v>4級地</v>
      </c>
      <c r="C404" s="127">
        <f t="shared" si="235"/>
        <v>10.96</v>
      </c>
      <c r="D404" t="s">
        <v>1091</v>
      </c>
      <c r="E404" t="s">
        <v>925</v>
      </c>
      <c r="F404">
        <v>61</v>
      </c>
      <c r="G404" s="148" t="str">
        <f t="shared" si="178"/>
        <v>648504</v>
      </c>
      <c r="H404">
        <f t="shared" si="179"/>
        <v>668</v>
      </c>
      <c r="I404" s="212" t="s">
        <v>708</v>
      </c>
      <c r="J404" s="212" t="s">
        <v>992</v>
      </c>
    </row>
    <row r="405" spans="1:10" ht="12.75" customHeight="1">
      <c r="A405" s="122" t="str">
        <f t="shared" ref="A405:C405" si="236">A404</f>
        <v>04</v>
      </c>
      <c r="B405" t="str">
        <f t="shared" si="236"/>
        <v>4級地</v>
      </c>
      <c r="C405" s="127">
        <f t="shared" si="236"/>
        <v>10.96</v>
      </c>
      <c r="D405" t="s">
        <v>1092</v>
      </c>
      <c r="E405" t="s">
        <v>926</v>
      </c>
      <c r="F405">
        <v>51</v>
      </c>
      <c r="G405" s="148" t="str">
        <f t="shared" si="178"/>
        <v>648604</v>
      </c>
      <c r="H405">
        <f t="shared" si="179"/>
        <v>558</v>
      </c>
      <c r="I405" s="212" t="s">
        <v>708</v>
      </c>
      <c r="J405" s="212" t="s">
        <v>971</v>
      </c>
    </row>
    <row r="406" spans="1:10" ht="12.75" customHeight="1">
      <c r="A406" s="122" t="str">
        <f t="shared" ref="A406:C406" si="237">A405</f>
        <v>04</v>
      </c>
      <c r="B406" t="str">
        <f t="shared" si="237"/>
        <v>4級地</v>
      </c>
      <c r="C406" s="127">
        <f t="shared" si="237"/>
        <v>10.96</v>
      </c>
      <c r="D406" t="s">
        <v>1093</v>
      </c>
      <c r="E406" t="s">
        <v>927</v>
      </c>
      <c r="F406">
        <v>41</v>
      </c>
      <c r="G406" s="148" t="str">
        <f t="shared" si="178"/>
        <v>648704</v>
      </c>
      <c r="H406">
        <f t="shared" si="179"/>
        <v>449</v>
      </c>
      <c r="I406" s="212" t="s">
        <v>708</v>
      </c>
      <c r="J406" s="212" t="s">
        <v>972</v>
      </c>
    </row>
    <row r="407" spans="1:10" ht="12.75" customHeight="1">
      <c r="A407" s="122" t="str">
        <f t="shared" ref="A407:C407" si="238">A406</f>
        <v>04</v>
      </c>
      <c r="B407" t="str">
        <f t="shared" si="238"/>
        <v>4級地</v>
      </c>
      <c r="C407" s="127">
        <f t="shared" si="238"/>
        <v>10.96</v>
      </c>
      <c r="D407" t="s">
        <v>1094</v>
      </c>
      <c r="E407" t="s">
        <v>928</v>
      </c>
      <c r="F407">
        <v>58</v>
      </c>
      <c r="G407" s="148" t="str">
        <f t="shared" si="178"/>
        <v>648804</v>
      </c>
      <c r="H407">
        <f t="shared" si="179"/>
        <v>635</v>
      </c>
      <c r="I407" s="212" t="s">
        <v>708</v>
      </c>
      <c r="J407" s="212" t="s">
        <v>993</v>
      </c>
    </row>
    <row r="408" spans="1:10" ht="12.75" customHeight="1">
      <c r="A408" s="122" t="str">
        <f t="shared" ref="A408:C408" si="239">A407</f>
        <v>04</v>
      </c>
      <c r="B408" t="str">
        <f t="shared" si="239"/>
        <v>4級地</v>
      </c>
      <c r="C408" s="127">
        <f t="shared" si="239"/>
        <v>10.96</v>
      </c>
      <c r="D408" t="s">
        <v>1095</v>
      </c>
      <c r="E408" t="s">
        <v>929</v>
      </c>
      <c r="F408">
        <v>48</v>
      </c>
      <c r="G408" s="148" t="str">
        <f t="shared" si="178"/>
        <v>648904</v>
      </c>
      <c r="H408">
        <f t="shared" si="179"/>
        <v>526</v>
      </c>
      <c r="I408" s="212" t="s">
        <v>708</v>
      </c>
      <c r="J408" s="212" t="s">
        <v>971</v>
      </c>
    </row>
    <row r="409" spans="1:10" ht="12.75" customHeight="1">
      <c r="A409" s="122" t="str">
        <f t="shared" ref="A409:C409" si="240">A408</f>
        <v>04</v>
      </c>
      <c r="B409" t="str">
        <f t="shared" si="240"/>
        <v>4級地</v>
      </c>
      <c r="C409" s="127">
        <f t="shared" si="240"/>
        <v>10.96</v>
      </c>
      <c r="D409" t="s">
        <v>1096</v>
      </c>
      <c r="E409" t="s">
        <v>930</v>
      </c>
      <c r="F409">
        <v>39</v>
      </c>
      <c r="G409" s="148" t="str">
        <f t="shared" si="178"/>
        <v>649004</v>
      </c>
      <c r="H409">
        <f t="shared" ref="H409:H457" si="241">ROUNDDOWN(F409*C409,0)</f>
        <v>427</v>
      </c>
      <c r="I409" s="212" t="s">
        <v>708</v>
      </c>
      <c r="J409" s="212" t="s">
        <v>972</v>
      </c>
    </row>
    <row r="410" spans="1:10" ht="12.75" customHeight="1">
      <c r="A410" s="122" t="str">
        <f t="shared" ref="A410:C410" si="242">A409</f>
        <v>04</v>
      </c>
      <c r="B410" t="str">
        <f t="shared" si="242"/>
        <v>4級地</v>
      </c>
      <c r="C410" s="127">
        <f t="shared" si="242"/>
        <v>10.96</v>
      </c>
      <c r="D410" t="s">
        <v>1097</v>
      </c>
      <c r="E410" t="s">
        <v>931</v>
      </c>
      <c r="F410">
        <v>56</v>
      </c>
      <c r="G410" s="148" t="str">
        <f t="shared" ref="G410:G457" si="243">D410&amp;A410</f>
        <v>649104</v>
      </c>
      <c r="H410">
        <f t="shared" si="241"/>
        <v>613</v>
      </c>
      <c r="I410" s="212" t="s">
        <v>708</v>
      </c>
      <c r="J410" s="212" t="s">
        <v>994</v>
      </c>
    </row>
    <row r="411" spans="1:10" ht="12.75" customHeight="1">
      <c r="A411" s="122" t="str">
        <f t="shared" ref="A411:C411" si="244">A410</f>
        <v>04</v>
      </c>
      <c r="B411" t="str">
        <f t="shared" si="244"/>
        <v>4級地</v>
      </c>
      <c r="C411" s="127">
        <f t="shared" si="244"/>
        <v>10.96</v>
      </c>
      <c r="D411" t="s">
        <v>1098</v>
      </c>
      <c r="E411" t="s">
        <v>932</v>
      </c>
      <c r="F411">
        <v>47</v>
      </c>
      <c r="G411" s="148" t="str">
        <f t="shared" si="243"/>
        <v>649204</v>
      </c>
      <c r="H411">
        <f t="shared" si="241"/>
        <v>515</v>
      </c>
      <c r="I411" s="212" t="s">
        <v>708</v>
      </c>
      <c r="J411" s="212" t="s">
        <v>971</v>
      </c>
    </row>
    <row r="412" spans="1:10" ht="12.75" customHeight="1">
      <c r="A412" s="122" t="str">
        <f t="shared" ref="A412:C412" si="245">A411</f>
        <v>04</v>
      </c>
      <c r="B412" t="str">
        <f t="shared" si="245"/>
        <v>4級地</v>
      </c>
      <c r="C412" s="127">
        <f t="shared" si="245"/>
        <v>10.96</v>
      </c>
      <c r="D412" t="s">
        <v>1099</v>
      </c>
      <c r="E412" t="s">
        <v>933</v>
      </c>
      <c r="F412">
        <v>37</v>
      </c>
      <c r="G412" s="148" t="str">
        <f t="shared" si="243"/>
        <v>649304</v>
      </c>
      <c r="H412">
        <f t="shared" si="241"/>
        <v>405</v>
      </c>
      <c r="I412" s="212" t="s">
        <v>708</v>
      </c>
      <c r="J412" s="212" t="s">
        <v>972</v>
      </c>
    </row>
    <row r="413" spans="1:10" ht="12.75" customHeight="1">
      <c r="A413" s="122" t="str">
        <f t="shared" ref="A413:C413" si="246">A412</f>
        <v>04</v>
      </c>
      <c r="B413" t="str">
        <f t="shared" si="246"/>
        <v>4級地</v>
      </c>
      <c r="C413" s="127">
        <f t="shared" si="246"/>
        <v>10.96</v>
      </c>
      <c r="D413" t="s">
        <v>1100</v>
      </c>
      <c r="E413" t="s">
        <v>934</v>
      </c>
      <c r="F413">
        <v>54</v>
      </c>
      <c r="G413" s="148" t="str">
        <f t="shared" si="243"/>
        <v>649404</v>
      </c>
      <c r="H413">
        <f t="shared" si="241"/>
        <v>591</v>
      </c>
      <c r="I413" s="212" t="s">
        <v>708</v>
      </c>
      <c r="J413" s="212" t="s">
        <v>995</v>
      </c>
    </row>
    <row r="414" spans="1:10" ht="12.75" customHeight="1">
      <c r="A414" s="122" t="str">
        <f t="shared" ref="A414:C414" si="247">A413</f>
        <v>04</v>
      </c>
      <c r="B414" t="str">
        <f t="shared" si="247"/>
        <v>4級地</v>
      </c>
      <c r="C414" s="127">
        <f t="shared" si="247"/>
        <v>10.96</v>
      </c>
      <c r="D414" t="s">
        <v>1101</v>
      </c>
      <c r="E414" t="s">
        <v>935</v>
      </c>
      <c r="F414">
        <v>45</v>
      </c>
      <c r="G414" s="148" t="str">
        <f t="shared" si="243"/>
        <v>649504</v>
      </c>
      <c r="H414">
        <f t="shared" si="241"/>
        <v>493</v>
      </c>
      <c r="I414" s="212" t="s">
        <v>708</v>
      </c>
      <c r="J414" s="212" t="s">
        <v>971</v>
      </c>
    </row>
    <row r="415" spans="1:10" ht="12.75" customHeight="1">
      <c r="A415" s="122" t="str">
        <f t="shared" ref="A415:C415" si="248">A414</f>
        <v>04</v>
      </c>
      <c r="B415" t="str">
        <f t="shared" si="248"/>
        <v>4級地</v>
      </c>
      <c r="C415" s="127">
        <f t="shared" si="248"/>
        <v>10.96</v>
      </c>
      <c r="D415" t="s">
        <v>1102</v>
      </c>
      <c r="E415" t="s">
        <v>936</v>
      </c>
      <c r="F415">
        <v>36</v>
      </c>
      <c r="G415" s="148" t="str">
        <f t="shared" si="243"/>
        <v>649604</v>
      </c>
      <c r="H415">
        <f t="shared" si="241"/>
        <v>394</v>
      </c>
      <c r="I415" s="212" t="s">
        <v>708</v>
      </c>
      <c r="J415" s="212" t="s">
        <v>972</v>
      </c>
    </row>
    <row r="416" spans="1:10" ht="12.75" customHeight="1">
      <c r="A416" s="122" t="str">
        <f t="shared" ref="A416:C416" si="249">A415</f>
        <v>04</v>
      </c>
      <c r="B416" t="str">
        <f t="shared" si="249"/>
        <v>4級地</v>
      </c>
      <c r="C416" s="127">
        <f t="shared" si="249"/>
        <v>10.96</v>
      </c>
      <c r="D416" t="s">
        <v>1103</v>
      </c>
      <c r="E416" t="s">
        <v>937</v>
      </c>
      <c r="F416">
        <v>51</v>
      </c>
      <c r="G416" s="148" t="str">
        <f t="shared" si="243"/>
        <v>649704</v>
      </c>
      <c r="H416">
        <f t="shared" si="241"/>
        <v>558</v>
      </c>
      <c r="I416" s="212" t="s">
        <v>708</v>
      </c>
      <c r="J416" s="212" t="s">
        <v>996</v>
      </c>
    </row>
    <row r="417" spans="1:10" ht="12.75" customHeight="1">
      <c r="A417" s="122" t="str">
        <f t="shared" ref="A417:C417" si="250">A416</f>
        <v>04</v>
      </c>
      <c r="B417" t="str">
        <f t="shared" si="250"/>
        <v>4級地</v>
      </c>
      <c r="C417" s="127">
        <f t="shared" si="250"/>
        <v>10.96</v>
      </c>
      <c r="D417" t="s">
        <v>1104</v>
      </c>
      <c r="E417" t="s">
        <v>938</v>
      </c>
      <c r="F417">
        <v>43</v>
      </c>
      <c r="G417" s="148" t="str">
        <f t="shared" si="243"/>
        <v>649804</v>
      </c>
      <c r="H417">
        <f t="shared" si="241"/>
        <v>471</v>
      </c>
      <c r="I417" s="212" t="s">
        <v>708</v>
      </c>
      <c r="J417" s="212" t="s">
        <v>971</v>
      </c>
    </row>
    <row r="418" spans="1:10" ht="12.75" customHeight="1">
      <c r="A418" s="122" t="str">
        <f t="shared" ref="A418:C418" si="251">A417</f>
        <v>04</v>
      </c>
      <c r="B418" t="str">
        <f t="shared" si="251"/>
        <v>4級地</v>
      </c>
      <c r="C418" s="127">
        <f t="shared" si="251"/>
        <v>10.96</v>
      </c>
      <c r="D418" t="s">
        <v>1105</v>
      </c>
      <c r="E418" t="s">
        <v>939</v>
      </c>
      <c r="F418">
        <v>34</v>
      </c>
      <c r="G418" s="148" t="str">
        <f t="shared" si="243"/>
        <v>649904</v>
      </c>
      <c r="H418">
        <f t="shared" si="241"/>
        <v>372</v>
      </c>
      <c r="I418" s="212" t="s">
        <v>708</v>
      </c>
      <c r="J418" s="212" t="s">
        <v>972</v>
      </c>
    </row>
    <row r="419" spans="1:10" ht="12.75" customHeight="1">
      <c r="A419" s="122" t="str">
        <f t="shared" ref="A419:C419" si="252">A418</f>
        <v>04</v>
      </c>
      <c r="B419" t="str">
        <f t="shared" si="252"/>
        <v>4級地</v>
      </c>
      <c r="C419" s="127">
        <f t="shared" si="252"/>
        <v>10.96</v>
      </c>
      <c r="D419" t="s">
        <v>1106</v>
      </c>
      <c r="E419" t="s">
        <v>940</v>
      </c>
      <c r="F419">
        <v>50</v>
      </c>
      <c r="G419" s="148" t="str">
        <f t="shared" si="243"/>
        <v>650004</v>
      </c>
      <c r="H419">
        <f t="shared" si="241"/>
        <v>548</v>
      </c>
      <c r="I419" s="212" t="s">
        <v>708</v>
      </c>
      <c r="J419" s="212" t="s">
        <v>997</v>
      </c>
    </row>
    <row r="420" spans="1:10" ht="12.75" customHeight="1">
      <c r="A420" s="122" t="str">
        <f t="shared" ref="A420:C420" si="253">A419</f>
        <v>04</v>
      </c>
      <c r="B420" t="str">
        <f t="shared" si="253"/>
        <v>4級地</v>
      </c>
      <c r="C420" s="127">
        <f t="shared" si="253"/>
        <v>10.96</v>
      </c>
      <c r="D420" t="s">
        <v>1107</v>
      </c>
      <c r="E420" t="s">
        <v>941</v>
      </c>
      <c r="F420">
        <v>42</v>
      </c>
      <c r="G420" s="148" t="str">
        <f t="shared" si="243"/>
        <v>650104</v>
      </c>
      <c r="H420">
        <f t="shared" si="241"/>
        <v>460</v>
      </c>
      <c r="I420" s="212" t="s">
        <v>708</v>
      </c>
      <c r="J420" s="212" t="s">
        <v>971</v>
      </c>
    </row>
    <row r="421" spans="1:10" ht="12.75" customHeight="1">
      <c r="A421" s="122" t="str">
        <f>A420</f>
        <v>04</v>
      </c>
      <c r="B421" t="str">
        <f>B420</f>
        <v>4級地</v>
      </c>
      <c r="C421" s="127">
        <f>C420</f>
        <v>10.96</v>
      </c>
      <c r="D421" t="s">
        <v>1108</v>
      </c>
      <c r="E421" t="s">
        <v>942</v>
      </c>
      <c r="F421">
        <v>33</v>
      </c>
      <c r="G421" s="148" t="str">
        <f t="shared" si="243"/>
        <v>650204</v>
      </c>
      <c r="H421">
        <f t="shared" si="241"/>
        <v>361</v>
      </c>
      <c r="I421" s="212" t="s">
        <v>708</v>
      </c>
      <c r="J421" s="212" t="s">
        <v>972</v>
      </c>
    </row>
    <row r="422" spans="1:10" ht="12.75" customHeight="1">
      <c r="A422" s="122" t="str">
        <f t="shared" ref="A422:C422" si="254">A421</f>
        <v>04</v>
      </c>
      <c r="B422" t="str">
        <f t="shared" si="254"/>
        <v>4級地</v>
      </c>
      <c r="C422" s="127">
        <f t="shared" si="254"/>
        <v>10.96</v>
      </c>
      <c r="D422" t="s">
        <v>1109</v>
      </c>
      <c r="E422" t="s">
        <v>943</v>
      </c>
      <c r="F422">
        <v>48</v>
      </c>
      <c r="G422" s="148" t="str">
        <f t="shared" si="243"/>
        <v>650304</v>
      </c>
      <c r="H422">
        <f t="shared" si="241"/>
        <v>526</v>
      </c>
      <c r="I422" s="212" t="s">
        <v>708</v>
      </c>
      <c r="J422" s="212" t="s">
        <v>998</v>
      </c>
    </row>
    <row r="423" spans="1:10" ht="12.75" customHeight="1">
      <c r="A423" s="122" t="str">
        <f t="shared" ref="A423:C423" si="255">A422</f>
        <v>04</v>
      </c>
      <c r="B423" t="str">
        <f t="shared" si="255"/>
        <v>4級地</v>
      </c>
      <c r="C423" s="127">
        <f t="shared" si="255"/>
        <v>10.96</v>
      </c>
      <c r="D423" t="s">
        <v>1110</v>
      </c>
      <c r="E423" t="s">
        <v>944</v>
      </c>
      <c r="F423">
        <v>40</v>
      </c>
      <c r="G423" s="148" t="str">
        <f t="shared" si="243"/>
        <v>650404</v>
      </c>
      <c r="H423">
        <f t="shared" si="241"/>
        <v>438</v>
      </c>
      <c r="I423" s="212" t="s">
        <v>708</v>
      </c>
      <c r="J423" s="212" t="s">
        <v>971</v>
      </c>
    </row>
    <row r="424" spans="1:10" ht="12.75" customHeight="1">
      <c r="A424" s="122" t="str">
        <f t="shared" ref="A424:C424" si="256">A423</f>
        <v>04</v>
      </c>
      <c r="B424" t="str">
        <f t="shared" si="256"/>
        <v>4級地</v>
      </c>
      <c r="C424" s="127">
        <f t="shared" si="256"/>
        <v>10.96</v>
      </c>
      <c r="D424" t="s">
        <v>1111</v>
      </c>
      <c r="E424" t="s">
        <v>945</v>
      </c>
      <c r="F424">
        <v>32</v>
      </c>
      <c r="G424" s="148" t="str">
        <f t="shared" si="243"/>
        <v>650504</v>
      </c>
      <c r="H424">
        <f t="shared" si="241"/>
        <v>350</v>
      </c>
      <c r="I424" s="212" t="s">
        <v>708</v>
      </c>
      <c r="J424" s="212" t="s">
        <v>972</v>
      </c>
    </row>
    <row r="425" spans="1:10" ht="12.75" customHeight="1">
      <c r="A425" s="122" t="str">
        <f t="shared" ref="A425:C425" si="257">A424</f>
        <v>04</v>
      </c>
      <c r="B425" t="str">
        <f t="shared" si="257"/>
        <v>4級地</v>
      </c>
      <c r="C425" s="127">
        <f t="shared" si="257"/>
        <v>10.96</v>
      </c>
      <c r="D425" t="s">
        <v>1112</v>
      </c>
      <c r="E425" t="s">
        <v>946</v>
      </c>
      <c r="F425">
        <v>46</v>
      </c>
      <c r="G425" s="148" t="str">
        <f t="shared" si="243"/>
        <v>650604</v>
      </c>
      <c r="H425">
        <f t="shared" si="241"/>
        <v>504</v>
      </c>
      <c r="I425" s="212" t="s">
        <v>708</v>
      </c>
      <c r="J425" s="212" t="s">
        <v>999</v>
      </c>
    </row>
    <row r="426" spans="1:10" ht="12.75" customHeight="1">
      <c r="A426" s="122" t="str">
        <f t="shared" ref="A426:C426" si="258">A425</f>
        <v>04</v>
      </c>
      <c r="B426" t="str">
        <f t="shared" si="258"/>
        <v>4級地</v>
      </c>
      <c r="C426" s="127">
        <f t="shared" si="258"/>
        <v>10.96</v>
      </c>
      <c r="D426" t="s">
        <v>1113</v>
      </c>
      <c r="E426" t="s">
        <v>947</v>
      </c>
      <c r="F426">
        <v>38</v>
      </c>
      <c r="G426" s="148" t="str">
        <f t="shared" si="243"/>
        <v>650704</v>
      </c>
      <c r="H426">
        <f t="shared" si="241"/>
        <v>416</v>
      </c>
      <c r="I426" s="212" t="s">
        <v>708</v>
      </c>
      <c r="J426" s="212" t="s">
        <v>971</v>
      </c>
    </row>
    <row r="427" spans="1:10" ht="12.75" customHeight="1">
      <c r="A427" s="122" t="str">
        <f t="shared" ref="A427:C427" si="259">A426</f>
        <v>04</v>
      </c>
      <c r="B427" t="str">
        <f t="shared" si="259"/>
        <v>4級地</v>
      </c>
      <c r="C427" s="127">
        <f t="shared" si="259"/>
        <v>10.96</v>
      </c>
      <c r="D427" t="s">
        <v>1114</v>
      </c>
      <c r="E427" t="s">
        <v>948</v>
      </c>
      <c r="F427">
        <v>31</v>
      </c>
      <c r="G427" s="148" t="str">
        <f t="shared" si="243"/>
        <v>650804</v>
      </c>
      <c r="H427">
        <f t="shared" si="241"/>
        <v>339</v>
      </c>
      <c r="I427" s="212" t="s">
        <v>708</v>
      </c>
      <c r="J427" s="212" t="s">
        <v>972</v>
      </c>
    </row>
    <row r="428" spans="1:10" ht="12.75" customHeight="1">
      <c r="A428" s="122" t="str">
        <f t="shared" ref="A428:C428" si="260">A427</f>
        <v>04</v>
      </c>
      <c r="B428" t="str">
        <f t="shared" si="260"/>
        <v>4級地</v>
      </c>
      <c r="C428" s="127">
        <f t="shared" si="260"/>
        <v>10.96</v>
      </c>
      <c r="D428" t="s">
        <v>1115</v>
      </c>
      <c r="E428" t="s">
        <v>949</v>
      </c>
      <c r="F428">
        <v>45</v>
      </c>
      <c r="G428" s="148" t="str">
        <f t="shared" si="243"/>
        <v>650904</v>
      </c>
      <c r="H428">
        <f t="shared" si="241"/>
        <v>493</v>
      </c>
      <c r="I428" s="212" t="s">
        <v>708</v>
      </c>
      <c r="J428" s="212" t="s">
        <v>1000</v>
      </c>
    </row>
    <row r="429" spans="1:10" ht="12.75" customHeight="1">
      <c r="A429" s="122" t="str">
        <f t="shared" ref="A429:C429" si="261">A428</f>
        <v>04</v>
      </c>
      <c r="B429" t="str">
        <f t="shared" si="261"/>
        <v>4級地</v>
      </c>
      <c r="C429" s="127">
        <f t="shared" si="261"/>
        <v>10.96</v>
      </c>
      <c r="D429" t="s">
        <v>1116</v>
      </c>
      <c r="E429" t="s">
        <v>950</v>
      </c>
      <c r="F429">
        <v>38</v>
      </c>
      <c r="G429" s="148" t="str">
        <f t="shared" si="243"/>
        <v>651004</v>
      </c>
      <c r="H429">
        <f t="shared" si="241"/>
        <v>416</v>
      </c>
      <c r="I429" s="212" t="s">
        <v>708</v>
      </c>
      <c r="J429" s="212" t="s">
        <v>971</v>
      </c>
    </row>
    <row r="430" spans="1:10" ht="12.75" customHeight="1">
      <c r="A430" s="122" t="str">
        <f t="shared" ref="A430:C430" si="262">A429</f>
        <v>04</v>
      </c>
      <c r="B430" t="str">
        <f t="shared" si="262"/>
        <v>4級地</v>
      </c>
      <c r="C430" s="127">
        <f t="shared" si="262"/>
        <v>10.96</v>
      </c>
      <c r="D430" t="s">
        <v>1117</v>
      </c>
      <c r="E430" t="s">
        <v>951</v>
      </c>
      <c r="F430">
        <v>30</v>
      </c>
      <c r="G430" s="148" t="str">
        <f t="shared" si="243"/>
        <v>651104</v>
      </c>
      <c r="H430">
        <f t="shared" si="241"/>
        <v>328</v>
      </c>
      <c r="I430" s="212" t="s">
        <v>708</v>
      </c>
      <c r="J430" s="212" t="s">
        <v>972</v>
      </c>
    </row>
    <row r="431" spans="1:10" ht="12.75" customHeight="1">
      <c r="A431" s="122" t="str">
        <f t="shared" ref="A431:C431" si="263">A430</f>
        <v>04</v>
      </c>
      <c r="B431" t="str">
        <f t="shared" si="263"/>
        <v>4級地</v>
      </c>
      <c r="C431" s="127">
        <f t="shared" si="263"/>
        <v>10.96</v>
      </c>
      <c r="D431" t="s">
        <v>1118</v>
      </c>
      <c r="E431" t="s">
        <v>698</v>
      </c>
      <c r="F431">
        <v>112</v>
      </c>
      <c r="G431" s="148" t="str">
        <f t="shared" si="243"/>
        <v>563004</v>
      </c>
      <c r="H431">
        <f t="shared" si="241"/>
        <v>1227</v>
      </c>
      <c r="I431" s="212" t="s">
        <v>709</v>
      </c>
      <c r="J431" s="212" t="s">
        <v>1001</v>
      </c>
    </row>
    <row r="432" spans="1:10" ht="12.75" customHeight="1">
      <c r="A432" s="122" t="str">
        <f t="shared" ref="A432:C432" si="264">A431</f>
        <v>04</v>
      </c>
      <c r="B432" t="str">
        <f t="shared" si="264"/>
        <v>4級地</v>
      </c>
      <c r="C432" s="127">
        <f t="shared" si="264"/>
        <v>10.96</v>
      </c>
      <c r="D432" t="s">
        <v>1119</v>
      </c>
      <c r="E432" t="s">
        <v>699</v>
      </c>
      <c r="F432">
        <v>90</v>
      </c>
      <c r="G432" s="148" t="str">
        <f t="shared" si="243"/>
        <v>563104</v>
      </c>
      <c r="H432">
        <f t="shared" si="241"/>
        <v>986</v>
      </c>
      <c r="I432" s="212" t="s">
        <v>709</v>
      </c>
      <c r="J432" s="212" t="s">
        <v>1002</v>
      </c>
    </row>
    <row r="433" spans="1:10" ht="12.75" customHeight="1">
      <c r="A433" s="122" t="str">
        <f t="shared" ref="A433:C433" si="265">A432</f>
        <v>04</v>
      </c>
      <c r="B433" t="str">
        <f t="shared" si="265"/>
        <v>4級地</v>
      </c>
      <c r="C433" s="127">
        <f t="shared" si="265"/>
        <v>10.96</v>
      </c>
      <c r="D433" t="s">
        <v>1120</v>
      </c>
      <c r="E433" t="s">
        <v>700</v>
      </c>
      <c r="F433">
        <v>75</v>
      </c>
      <c r="G433" s="148" t="str">
        <f t="shared" si="243"/>
        <v>563204</v>
      </c>
      <c r="H433">
        <f t="shared" si="241"/>
        <v>822</v>
      </c>
      <c r="I433" s="212" t="s">
        <v>709</v>
      </c>
      <c r="J433" s="212" t="s">
        <v>1003</v>
      </c>
    </row>
    <row r="434" spans="1:10" ht="12.75" customHeight="1">
      <c r="A434" s="122" t="str">
        <f t="shared" ref="A434:C434" si="266">A433</f>
        <v>04</v>
      </c>
      <c r="B434" t="str">
        <f t="shared" si="266"/>
        <v>4級地</v>
      </c>
      <c r="C434" s="127">
        <f t="shared" si="266"/>
        <v>10.96</v>
      </c>
      <c r="D434" t="s">
        <v>1121</v>
      </c>
      <c r="E434" t="s">
        <v>701</v>
      </c>
      <c r="F434">
        <v>64</v>
      </c>
      <c r="G434" s="148" t="str">
        <f t="shared" si="243"/>
        <v>563304</v>
      </c>
      <c r="H434">
        <f t="shared" si="241"/>
        <v>701</v>
      </c>
      <c r="I434" s="212" t="s">
        <v>709</v>
      </c>
      <c r="J434" s="212" t="s">
        <v>1004</v>
      </c>
    </row>
    <row r="435" spans="1:10" ht="12.75" customHeight="1">
      <c r="A435" s="122" t="str">
        <f t="shared" ref="A435:C435" si="267">A434</f>
        <v>04</v>
      </c>
      <c r="B435" t="str">
        <f t="shared" si="267"/>
        <v>4級地</v>
      </c>
      <c r="C435" s="127">
        <f t="shared" si="267"/>
        <v>10.96</v>
      </c>
      <c r="D435" t="s">
        <v>1122</v>
      </c>
      <c r="E435" t="s">
        <v>702</v>
      </c>
      <c r="F435">
        <v>56</v>
      </c>
      <c r="G435" s="148" t="str">
        <f t="shared" si="243"/>
        <v>652104</v>
      </c>
      <c r="H435">
        <f t="shared" si="241"/>
        <v>613</v>
      </c>
      <c r="I435" s="212" t="s">
        <v>709</v>
      </c>
      <c r="J435" s="212" t="s">
        <v>1005</v>
      </c>
    </row>
    <row r="436" spans="1:10" ht="12.75" customHeight="1">
      <c r="A436" s="122" t="str">
        <f t="shared" ref="A436:C436" si="268">A435</f>
        <v>04</v>
      </c>
      <c r="B436" t="str">
        <f t="shared" si="268"/>
        <v>4級地</v>
      </c>
      <c r="C436" s="127">
        <f t="shared" si="268"/>
        <v>10.96</v>
      </c>
      <c r="D436" t="s">
        <v>1123</v>
      </c>
      <c r="E436" t="s">
        <v>703</v>
      </c>
      <c r="F436">
        <v>50</v>
      </c>
      <c r="G436" s="148" t="str">
        <f t="shared" si="243"/>
        <v>652204</v>
      </c>
      <c r="H436">
        <f t="shared" si="241"/>
        <v>548</v>
      </c>
      <c r="I436" s="212" t="s">
        <v>709</v>
      </c>
      <c r="J436" s="212" t="s">
        <v>1006</v>
      </c>
    </row>
    <row r="437" spans="1:10" ht="12.75" customHeight="1">
      <c r="A437" s="122" t="str">
        <f t="shared" ref="A437:C437" si="269">A436</f>
        <v>04</v>
      </c>
      <c r="B437" t="str">
        <f t="shared" si="269"/>
        <v>4級地</v>
      </c>
      <c r="C437" s="127">
        <f t="shared" si="269"/>
        <v>10.96</v>
      </c>
      <c r="D437" t="s">
        <v>1124</v>
      </c>
      <c r="E437" t="s">
        <v>704</v>
      </c>
      <c r="F437">
        <v>45</v>
      </c>
      <c r="G437" s="148" t="str">
        <f t="shared" si="243"/>
        <v>652304</v>
      </c>
      <c r="H437">
        <f t="shared" si="241"/>
        <v>493</v>
      </c>
      <c r="I437" s="212" t="s">
        <v>709</v>
      </c>
      <c r="J437" s="212" t="s">
        <v>1007</v>
      </c>
    </row>
    <row r="438" spans="1:10" ht="12.75" customHeight="1">
      <c r="A438" s="122" t="str">
        <f t="shared" ref="A438:C438" si="270">A437</f>
        <v>04</v>
      </c>
      <c r="B438" t="str">
        <f t="shared" si="270"/>
        <v>4級地</v>
      </c>
      <c r="C438" s="127">
        <f t="shared" si="270"/>
        <v>10.96</v>
      </c>
      <c r="D438" t="s">
        <v>1125</v>
      </c>
      <c r="E438" t="s">
        <v>705</v>
      </c>
      <c r="F438">
        <v>40</v>
      </c>
      <c r="G438" s="148" t="str">
        <f t="shared" si="243"/>
        <v>652404</v>
      </c>
      <c r="H438">
        <f t="shared" si="241"/>
        <v>438</v>
      </c>
      <c r="I438" s="212" t="s">
        <v>709</v>
      </c>
      <c r="J438" s="212" t="s">
        <v>1008</v>
      </c>
    </row>
    <row r="439" spans="1:10" ht="12.75" customHeight="1">
      <c r="A439" s="122" t="str">
        <f t="shared" ref="A439:C439" si="271">A438</f>
        <v>04</v>
      </c>
      <c r="B439" t="str">
        <f t="shared" si="271"/>
        <v>4級地</v>
      </c>
      <c r="C439" s="127">
        <f t="shared" si="271"/>
        <v>10.96</v>
      </c>
      <c r="D439" t="s">
        <v>1126</v>
      </c>
      <c r="E439" t="s">
        <v>706</v>
      </c>
      <c r="F439">
        <v>37</v>
      </c>
      <c r="G439" s="148" t="str">
        <f t="shared" si="243"/>
        <v>652504</v>
      </c>
      <c r="H439">
        <f t="shared" si="241"/>
        <v>405</v>
      </c>
      <c r="I439" s="212" t="s">
        <v>709</v>
      </c>
      <c r="J439" s="212" t="s">
        <v>1009</v>
      </c>
    </row>
    <row r="440" spans="1:10" ht="12.75" customHeight="1">
      <c r="A440" s="122" t="str">
        <f>A439</f>
        <v>04</v>
      </c>
      <c r="B440" t="str">
        <f>B439</f>
        <v>4級地</v>
      </c>
      <c r="C440" s="127">
        <f>C439</f>
        <v>10.96</v>
      </c>
      <c r="D440" t="s">
        <v>1127</v>
      </c>
      <c r="E440" t="s">
        <v>952</v>
      </c>
      <c r="F440">
        <v>34</v>
      </c>
      <c r="G440" s="148" t="str">
        <f t="shared" si="243"/>
        <v>652604</v>
      </c>
      <c r="H440">
        <f t="shared" si="241"/>
        <v>372</v>
      </c>
      <c r="I440" s="212" t="s">
        <v>709</v>
      </c>
      <c r="J440" s="212" t="s">
        <v>1010</v>
      </c>
    </row>
    <row r="441" spans="1:10" ht="12.75" customHeight="1">
      <c r="A441" s="122" t="str">
        <f t="shared" ref="A441:C441" si="272">A440</f>
        <v>04</v>
      </c>
      <c r="B441" t="str">
        <f t="shared" si="272"/>
        <v>4級地</v>
      </c>
      <c r="C441" s="127">
        <f t="shared" si="272"/>
        <v>10.96</v>
      </c>
      <c r="D441" t="s">
        <v>1128</v>
      </c>
      <c r="E441" t="s">
        <v>953</v>
      </c>
      <c r="F441">
        <v>32</v>
      </c>
      <c r="G441" s="148" t="str">
        <f t="shared" si="243"/>
        <v>652704</v>
      </c>
      <c r="H441">
        <f t="shared" si="241"/>
        <v>350</v>
      </c>
      <c r="I441" s="212" t="s">
        <v>709</v>
      </c>
      <c r="J441" s="212" t="s">
        <v>1011</v>
      </c>
    </row>
    <row r="442" spans="1:10" ht="12.75" customHeight="1">
      <c r="A442" s="122" t="str">
        <f t="shared" ref="A442:C442" si="273">A441</f>
        <v>04</v>
      </c>
      <c r="B442" t="str">
        <f t="shared" si="273"/>
        <v>4級地</v>
      </c>
      <c r="C442" s="127">
        <f t="shared" si="273"/>
        <v>10.96</v>
      </c>
      <c r="D442" t="s">
        <v>1129</v>
      </c>
      <c r="E442" t="s">
        <v>954</v>
      </c>
      <c r="F442">
        <v>30</v>
      </c>
      <c r="G442" s="148" t="str">
        <f t="shared" si="243"/>
        <v>652804</v>
      </c>
      <c r="H442">
        <f t="shared" si="241"/>
        <v>328</v>
      </c>
      <c r="I442" s="212" t="s">
        <v>709</v>
      </c>
      <c r="J442" s="212" t="s">
        <v>1012</v>
      </c>
    </row>
    <row r="443" spans="1:10" ht="12.75" customHeight="1">
      <c r="A443" s="122" t="str">
        <f t="shared" ref="A443:C443" si="274">A442</f>
        <v>04</v>
      </c>
      <c r="B443" t="str">
        <f t="shared" si="274"/>
        <v>4級地</v>
      </c>
      <c r="C443" s="127">
        <f t="shared" si="274"/>
        <v>10.96</v>
      </c>
      <c r="D443" t="s">
        <v>1130</v>
      </c>
      <c r="E443" t="s">
        <v>955</v>
      </c>
      <c r="F443">
        <v>28</v>
      </c>
      <c r="G443" s="148" t="str">
        <f t="shared" si="243"/>
        <v>652904</v>
      </c>
      <c r="H443">
        <f t="shared" si="241"/>
        <v>306</v>
      </c>
      <c r="I443" s="212" t="s">
        <v>709</v>
      </c>
      <c r="J443" s="212" t="s">
        <v>1013</v>
      </c>
    </row>
    <row r="444" spans="1:10" ht="12.75" customHeight="1">
      <c r="A444" s="122" t="str">
        <f t="shared" ref="A444:C444" si="275">A443</f>
        <v>04</v>
      </c>
      <c r="B444" t="str">
        <f t="shared" si="275"/>
        <v>4級地</v>
      </c>
      <c r="C444" s="127">
        <f t="shared" si="275"/>
        <v>10.96</v>
      </c>
      <c r="D444" t="s">
        <v>1131</v>
      </c>
      <c r="E444" t="s">
        <v>956</v>
      </c>
      <c r="F444">
        <v>26</v>
      </c>
      <c r="G444" s="148" t="str">
        <f t="shared" si="243"/>
        <v>653004</v>
      </c>
      <c r="H444">
        <f t="shared" si="241"/>
        <v>284</v>
      </c>
      <c r="I444" s="212" t="s">
        <v>709</v>
      </c>
      <c r="J444" s="212" t="s">
        <v>1014</v>
      </c>
    </row>
    <row r="445" spans="1:10" ht="12.75" customHeight="1">
      <c r="A445" s="122" t="str">
        <f t="shared" ref="A445:C445" si="276">A444</f>
        <v>04</v>
      </c>
      <c r="B445" t="str">
        <f t="shared" si="276"/>
        <v>4級地</v>
      </c>
      <c r="C445" s="127">
        <f t="shared" si="276"/>
        <v>10.96</v>
      </c>
      <c r="D445" t="s">
        <v>1132</v>
      </c>
      <c r="E445" t="s">
        <v>957</v>
      </c>
      <c r="F445">
        <v>25</v>
      </c>
      <c r="G445" s="148" t="str">
        <f t="shared" si="243"/>
        <v>653104</v>
      </c>
      <c r="H445">
        <f t="shared" si="241"/>
        <v>274</v>
      </c>
      <c r="I445" s="212" t="s">
        <v>709</v>
      </c>
      <c r="J445" s="212" t="s">
        <v>1015</v>
      </c>
    </row>
    <row r="446" spans="1:10" ht="12.75" customHeight="1">
      <c r="A446" s="122" t="str">
        <f t="shared" ref="A446:C446" si="277">A445</f>
        <v>04</v>
      </c>
      <c r="B446" t="str">
        <f t="shared" si="277"/>
        <v>4級地</v>
      </c>
      <c r="C446" s="127">
        <f t="shared" si="277"/>
        <v>10.96</v>
      </c>
      <c r="D446" t="s">
        <v>1133</v>
      </c>
      <c r="E446" t="s">
        <v>958</v>
      </c>
      <c r="F446">
        <v>23</v>
      </c>
      <c r="G446" s="148" t="str">
        <f t="shared" si="243"/>
        <v>653204</v>
      </c>
      <c r="H446">
        <f t="shared" si="241"/>
        <v>252</v>
      </c>
      <c r="I446" s="212" t="s">
        <v>709</v>
      </c>
      <c r="J446" s="212" t="s">
        <v>1016</v>
      </c>
    </row>
    <row r="447" spans="1:10" ht="12.75" customHeight="1">
      <c r="A447" s="122" t="str">
        <f t="shared" ref="A447:C447" si="278">A446</f>
        <v>04</v>
      </c>
      <c r="B447" t="str">
        <f t="shared" si="278"/>
        <v>4級地</v>
      </c>
      <c r="C447" s="127">
        <f t="shared" si="278"/>
        <v>10.96</v>
      </c>
      <c r="D447" t="s">
        <v>1134</v>
      </c>
      <c r="E447" t="s">
        <v>959</v>
      </c>
      <c r="F447">
        <v>22</v>
      </c>
      <c r="G447" s="148" t="str">
        <f t="shared" si="243"/>
        <v>653304</v>
      </c>
      <c r="H447">
        <f t="shared" si="241"/>
        <v>241</v>
      </c>
      <c r="I447" s="212" t="s">
        <v>709</v>
      </c>
      <c r="J447" s="212" t="s">
        <v>1017</v>
      </c>
    </row>
    <row r="448" spans="1:10" ht="12.75" customHeight="1">
      <c r="A448" s="122" t="str">
        <f t="shared" ref="A448:C448" si="279">A447</f>
        <v>04</v>
      </c>
      <c r="B448" t="str">
        <f t="shared" si="279"/>
        <v>4級地</v>
      </c>
      <c r="C448" s="127">
        <f t="shared" si="279"/>
        <v>10.96</v>
      </c>
      <c r="D448" t="s">
        <v>1135</v>
      </c>
      <c r="E448" t="s">
        <v>960</v>
      </c>
      <c r="F448">
        <v>21</v>
      </c>
      <c r="G448" s="148" t="str">
        <f t="shared" si="243"/>
        <v>653404</v>
      </c>
      <c r="H448">
        <f t="shared" si="241"/>
        <v>230</v>
      </c>
      <c r="I448" s="212" t="s">
        <v>709</v>
      </c>
      <c r="J448" s="212" t="s">
        <v>1018</v>
      </c>
    </row>
    <row r="449" spans="1:10" ht="12.75" customHeight="1">
      <c r="A449" s="122" t="str">
        <f t="shared" ref="A449:C449" si="280">A448</f>
        <v>04</v>
      </c>
      <c r="B449" t="str">
        <f t="shared" si="280"/>
        <v>4級地</v>
      </c>
      <c r="C449" s="127">
        <f t="shared" si="280"/>
        <v>10.96</v>
      </c>
      <c r="D449" t="s">
        <v>1136</v>
      </c>
      <c r="E449" t="s">
        <v>961</v>
      </c>
      <c r="F449">
        <v>20</v>
      </c>
      <c r="G449" s="148" t="str">
        <f t="shared" si="243"/>
        <v>653504</v>
      </c>
      <c r="H449">
        <f t="shared" si="241"/>
        <v>219</v>
      </c>
      <c r="I449" s="212" t="s">
        <v>709</v>
      </c>
      <c r="J449" s="212" t="s">
        <v>1019</v>
      </c>
    </row>
    <row r="450" spans="1:10" ht="12.75" customHeight="1">
      <c r="A450" s="122" t="str">
        <f t="shared" ref="A450:C450" si="281">A449</f>
        <v>04</v>
      </c>
      <c r="B450" t="str">
        <f t="shared" si="281"/>
        <v>4級地</v>
      </c>
      <c r="C450" s="127">
        <f t="shared" si="281"/>
        <v>10.96</v>
      </c>
      <c r="D450" t="s">
        <v>1137</v>
      </c>
      <c r="E450" t="s">
        <v>962</v>
      </c>
      <c r="F450">
        <v>19</v>
      </c>
      <c r="G450" s="148" t="str">
        <f t="shared" si="243"/>
        <v>653604</v>
      </c>
      <c r="H450">
        <f t="shared" si="241"/>
        <v>208</v>
      </c>
      <c r="I450" s="212" t="s">
        <v>709</v>
      </c>
      <c r="J450" s="212" t="s">
        <v>1020</v>
      </c>
    </row>
    <row r="451" spans="1:10" ht="12.75" customHeight="1">
      <c r="A451" s="122" t="str">
        <f t="shared" ref="A451:C451" si="282">A450</f>
        <v>04</v>
      </c>
      <c r="B451" t="str">
        <f t="shared" si="282"/>
        <v>4級地</v>
      </c>
      <c r="C451" s="127">
        <f t="shared" si="282"/>
        <v>10.96</v>
      </c>
      <c r="D451" t="s">
        <v>1138</v>
      </c>
      <c r="E451" t="s">
        <v>963</v>
      </c>
      <c r="F451">
        <v>18</v>
      </c>
      <c r="G451" s="148" t="str">
        <f t="shared" si="243"/>
        <v>653704</v>
      </c>
      <c r="H451">
        <f t="shared" si="241"/>
        <v>197</v>
      </c>
      <c r="I451" s="212" t="s">
        <v>709</v>
      </c>
      <c r="J451" s="212" t="s">
        <v>1021</v>
      </c>
    </row>
    <row r="452" spans="1:10" ht="12.75" customHeight="1">
      <c r="A452" s="122" t="str">
        <f t="shared" ref="A452:C452" si="283">A451</f>
        <v>04</v>
      </c>
      <c r="B452" t="str">
        <f t="shared" si="283"/>
        <v>4級地</v>
      </c>
      <c r="C452" s="127">
        <f t="shared" si="283"/>
        <v>10.96</v>
      </c>
      <c r="D452" t="s">
        <v>1139</v>
      </c>
      <c r="E452" t="s">
        <v>964</v>
      </c>
      <c r="F452">
        <v>18</v>
      </c>
      <c r="G452" s="148" t="str">
        <f t="shared" si="243"/>
        <v>653804</v>
      </c>
      <c r="H452">
        <f t="shared" si="241"/>
        <v>197</v>
      </c>
      <c r="I452" s="212" t="s">
        <v>709</v>
      </c>
      <c r="J452" s="212" t="s">
        <v>1022</v>
      </c>
    </row>
    <row r="453" spans="1:10" ht="12.75" customHeight="1">
      <c r="A453" s="122" t="str">
        <f t="shared" ref="A453:C453" si="284">A452</f>
        <v>04</v>
      </c>
      <c r="B453" t="str">
        <f t="shared" si="284"/>
        <v>4級地</v>
      </c>
      <c r="C453" s="127">
        <f t="shared" si="284"/>
        <v>10.96</v>
      </c>
      <c r="D453" t="s">
        <v>1140</v>
      </c>
      <c r="E453" t="s">
        <v>965</v>
      </c>
      <c r="F453">
        <v>17</v>
      </c>
      <c r="G453" s="148" t="str">
        <f t="shared" si="243"/>
        <v>653904</v>
      </c>
      <c r="H453">
        <f t="shared" si="241"/>
        <v>186</v>
      </c>
      <c r="I453" s="212" t="s">
        <v>709</v>
      </c>
      <c r="J453" s="212" t="s">
        <v>1023</v>
      </c>
    </row>
    <row r="454" spans="1:10" ht="12.75" customHeight="1">
      <c r="A454" s="122" t="str">
        <f t="shared" ref="A454:C454" si="285">A453</f>
        <v>04</v>
      </c>
      <c r="B454" t="str">
        <f t="shared" si="285"/>
        <v>4級地</v>
      </c>
      <c r="C454" s="127">
        <f t="shared" si="285"/>
        <v>10.96</v>
      </c>
      <c r="D454" t="s">
        <v>1141</v>
      </c>
      <c r="E454" t="s">
        <v>966</v>
      </c>
      <c r="F454">
        <v>16</v>
      </c>
      <c r="G454" s="148" t="str">
        <f t="shared" si="243"/>
        <v>654004</v>
      </c>
      <c r="H454">
        <f t="shared" si="241"/>
        <v>175</v>
      </c>
      <c r="I454" s="212" t="s">
        <v>709</v>
      </c>
      <c r="J454" s="212" t="s">
        <v>1024</v>
      </c>
    </row>
    <row r="455" spans="1:10" ht="12.75" customHeight="1">
      <c r="A455" s="122" t="str">
        <f t="shared" ref="A455:C455" si="286">A454</f>
        <v>04</v>
      </c>
      <c r="B455" t="str">
        <f t="shared" si="286"/>
        <v>4級地</v>
      </c>
      <c r="C455" s="127">
        <f t="shared" si="286"/>
        <v>10.96</v>
      </c>
      <c r="D455" t="s">
        <v>1142</v>
      </c>
      <c r="E455" t="s">
        <v>967</v>
      </c>
      <c r="F455">
        <v>16</v>
      </c>
      <c r="G455" s="148" t="str">
        <f t="shared" si="243"/>
        <v>654104</v>
      </c>
      <c r="H455">
        <f t="shared" si="241"/>
        <v>175</v>
      </c>
      <c r="I455" s="212" t="s">
        <v>709</v>
      </c>
      <c r="J455" s="212" t="s">
        <v>1025</v>
      </c>
    </row>
    <row r="456" spans="1:10" ht="12.75" customHeight="1">
      <c r="A456" s="122" t="str">
        <f t="shared" ref="A456:C456" si="287">A455</f>
        <v>04</v>
      </c>
      <c r="B456" t="str">
        <f t="shared" si="287"/>
        <v>4級地</v>
      </c>
      <c r="C456" s="127">
        <f t="shared" si="287"/>
        <v>10.96</v>
      </c>
      <c r="D456" t="s">
        <v>1143</v>
      </c>
      <c r="E456" t="s">
        <v>968</v>
      </c>
      <c r="F456">
        <v>15</v>
      </c>
      <c r="G456" s="148" t="str">
        <f t="shared" si="243"/>
        <v>654204</v>
      </c>
      <c r="H456">
        <f t="shared" si="241"/>
        <v>164</v>
      </c>
      <c r="I456" s="212" t="s">
        <v>709</v>
      </c>
      <c r="J456" s="212" t="s">
        <v>1026</v>
      </c>
    </row>
    <row r="457" spans="1:10" ht="12.75" customHeight="1">
      <c r="A457" s="122" t="str">
        <f t="shared" ref="A457:C457" si="288">A456</f>
        <v>04</v>
      </c>
      <c r="B457" t="str">
        <f t="shared" si="288"/>
        <v>4級地</v>
      </c>
      <c r="C457" s="127">
        <f t="shared" si="288"/>
        <v>10.96</v>
      </c>
      <c r="D457" t="s">
        <v>1144</v>
      </c>
      <c r="E457" t="s">
        <v>969</v>
      </c>
      <c r="F457">
        <v>15</v>
      </c>
      <c r="G457" s="148" t="str">
        <f t="shared" si="243"/>
        <v>654304</v>
      </c>
      <c r="H457">
        <f t="shared" si="241"/>
        <v>164</v>
      </c>
      <c r="I457" s="212" t="s">
        <v>709</v>
      </c>
      <c r="J457" s="212" t="s">
        <v>1027</v>
      </c>
    </row>
    <row r="458" spans="1:10">
      <c r="A458" s="124" t="s">
        <v>712</v>
      </c>
      <c r="B458" s="121" t="s">
        <v>679</v>
      </c>
      <c r="C458" s="126">
        <v>10.8</v>
      </c>
      <c r="D458" t="s">
        <v>1031</v>
      </c>
      <c r="E458" t="s">
        <v>865</v>
      </c>
      <c r="F458">
        <v>672</v>
      </c>
      <c r="G458" s="148" t="str">
        <f>D458&amp;A458</f>
        <v>642505</v>
      </c>
      <c r="H458">
        <f>ROUNDDOWN(F458*C458,0)</f>
        <v>7257</v>
      </c>
      <c r="I458" t="s">
        <v>708</v>
      </c>
      <c r="J458" t="s">
        <v>1029</v>
      </c>
    </row>
    <row r="459" spans="1:10" ht="12.75" customHeight="1">
      <c r="A459" s="122" t="str">
        <f>A458</f>
        <v>05</v>
      </c>
      <c r="B459" t="str">
        <f>B458</f>
        <v>5級地</v>
      </c>
      <c r="C459" s="127">
        <f>C458</f>
        <v>10.8</v>
      </c>
      <c r="D459" t="s">
        <v>1032</v>
      </c>
      <c r="E459" t="s">
        <v>866</v>
      </c>
      <c r="F459">
        <v>560</v>
      </c>
      <c r="G459" s="148" t="str">
        <f t="shared" ref="G459:G523" si="289">D459&amp;A459</f>
        <v>642605</v>
      </c>
      <c r="H459">
        <f t="shared" ref="H459:H522" si="290">ROUNDDOWN(F459*C459,0)</f>
        <v>6048</v>
      </c>
      <c r="I459" s="212" t="s">
        <v>708</v>
      </c>
      <c r="J459" s="212" t="s">
        <v>971</v>
      </c>
    </row>
    <row r="460" spans="1:10" ht="12.75" customHeight="1">
      <c r="A460" s="122" t="str">
        <f t="shared" ref="A460:C460" si="291">A459</f>
        <v>05</v>
      </c>
      <c r="B460" t="str">
        <f t="shared" si="291"/>
        <v>5級地</v>
      </c>
      <c r="C460" s="127">
        <f t="shared" si="291"/>
        <v>10.8</v>
      </c>
      <c r="D460" t="s">
        <v>1033</v>
      </c>
      <c r="E460" t="s">
        <v>867</v>
      </c>
      <c r="F460">
        <v>448</v>
      </c>
      <c r="G460" s="148" t="str">
        <f t="shared" si="289"/>
        <v>642705</v>
      </c>
      <c r="H460">
        <f t="shared" si="290"/>
        <v>4838</v>
      </c>
      <c r="I460" s="212" t="s">
        <v>708</v>
      </c>
      <c r="J460" s="212" t="s">
        <v>972</v>
      </c>
    </row>
    <row r="461" spans="1:10" ht="12.75" customHeight="1">
      <c r="A461" s="122" t="str">
        <f t="shared" ref="A461:C461" si="292">A460</f>
        <v>05</v>
      </c>
      <c r="B461" t="str">
        <f t="shared" si="292"/>
        <v>5級地</v>
      </c>
      <c r="C461" s="127">
        <f t="shared" si="292"/>
        <v>10.8</v>
      </c>
      <c r="D461" t="s">
        <v>1034</v>
      </c>
      <c r="E461" t="s">
        <v>868</v>
      </c>
      <c r="F461">
        <v>448</v>
      </c>
      <c r="G461" s="148" t="str">
        <f t="shared" si="289"/>
        <v>642805</v>
      </c>
      <c r="H461">
        <f t="shared" si="290"/>
        <v>4838</v>
      </c>
      <c r="I461" s="212" t="s">
        <v>708</v>
      </c>
      <c r="J461" s="212" t="s">
        <v>973</v>
      </c>
    </row>
    <row r="462" spans="1:10" ht="12.75" customHeight="1">
      <c r="A462" s="122" t="str">
        <f t="shared" ref="A462:C462" si="293">A461</f>
        <v>05</v>
      </c>
      <c r="B462" t="str">
        <f t="shared" si="293"/>
        <v>5級地</v>
      </c>
      <c r="C462" s="127">
        <f t="shared" si="293"/>
        <v>10.8</v>
      </c>
      <c r="D462" t="s">
        <v>1035</v>
      </c>
      <c r="E462" t="s">
        <v>869</v>
      </c>
      <c r="F462">
        <v>373</v>
      </c>
      <c r="G462" s="148" t="str">
        <f t="shared" si="289"/>
        <v>642905</v>
      </c>
      <c r="H462">
        <f t="shared" si="290"/>
        <v>4028</v>
      </c>
      <c r="I462" s="212" t="s">
        <v>708</v>
      </c>
      <c r="J462" s="212" t="s">
        <v>971</v>
      </c>
    </row>
    <row r="463" spans="1:10" ht="12.75" customHeight="1">
      <c r="A463" s="122" t="str">
        <f t="shared" ref="A463:C463" si="294">A462</f>
        <v>05</v>
      </c>
      <c r="B463" t="str">
        <f t="shared" si="294"/>
        <v>5級地</v>
      </c>
      <c r="C463" s="127">
        <f t="shared" si="294"/>
        <v>10.8</v>
      </c>
      <c r="D463" t="s">
        <v>1036</v>
      </c>
      <c r="E463" t="s">
        <v>870</v>
      </c>
      <c r="F463">
        <v>299</v>
      </c>
      <c r="G463" s="148" t="str">
        <f t="shared" si="289"/>
        <v>643005</v>
      </c>
      <c r="H463">
        <f t="shared" si="290"/>
        <v>3229</v>
      </c>
      <c r="I463" s="212" t="s">
        <v>708</v>
      </c>
      <c r="J463" s="212" t="s">
        <v>972</v>
      </c>
    </row>
    <row r="464" spans="1:10" ht="12.75" customHeight="1">
      <c r="A464" s="122" t="str">
        <f t="shared" ref="A464:C464" si="295">A463</f>
        <v>05</v>
      </c>
      <c r="B464" t="str">
        <f t="shared" si="295"/>
        <v>5級地</v>
      </c>
      <c r="C464" s="127">
        <f t="shared" si="295"/>
        <v>10.8</v>
      </c>
      <c r="D464" t="s">
        <v>1037</v>
      </c>
      <c r="E464" t="s">
        <v>871</v>
      </c>
      <c r="F464">
        <v>336</v>
      </c>
      <c r="G464" s="148" t="str">
        <f t="shared" si="289"/>
        <v>643105</v>
      </c>
      <c r="H464">
        <f t="shared" si="290"/>
        <v>3628</v>
      </c>
      <c r="I464" s="212" t="s">
        <v>708</v>
      </c>
      <c r="J464" s="212" t="s">
        <v>974</v>
      </c>
    </row>
    <row r="465" spans="1:10" ht="12.75" customHeight="1">
      <c r="A465" s="122" t="str">
        <f t="shared" ref="A465:C465" si="296">A464</f>
        <v>05</v>
      </c>
      <c r="B465" t="str">
        <f t="shared" si="296"/>
        <v>5級地</v>
      </c>
      <c r="C465" s="127">
        <f t="shared" si="296"/>
        <v>10.8</v>
      </c>
      <c r="D465" t="s">
        <v>1038</v>
      </c>
      <c r="E465" t="s">
        <v>872</v>
      </c>
      <c r="F465">
        <v>280</v>
      </c>
      <c r="G465" s="148" t="str">
        <f t="shared" si="289"/>
        <v>643205</v>
      </c>
      <c r="H465">
        <f t="shared" si="290"/>
        <v>3024</v>
      </c>
      <c r="I465" s="212" t="s">
        <v>708</v>
      </c>
      <c r="J465" s="212" t="s">
        <v>971</v>
      </c>
    </row>
    <row r="466" spans="1:10" ht="12.75" customHeight="1">
      <c r="A466" s="122" t="str">
        <f t="shared" ref="A466:C466" si="297">A465</f>
        <v>05</v>
      </c>
      <c r="B466" t="str">
        <f t="shared" si="297"/>
        <v>5級地</v>
      </c>
      <c r="C466" s="127">
        <f t="shared" si="297"/>
        <v>10.8</v>
      </c>
      <c r="D466" t="s">
        <v>1039</v>
      </c>
      <c r="E466" t="s">
        <v>873</v>
      </c>
      <c r="F466">
        <v>224</v>
      </c>
      <c r="G466" s="148" t="str">
        <f t="shared" si="289"/>
        <v>643305</v>
      </c>
      <c r="H466">
        <f t="shared" si="290"/>
        <v>2419</v>
      </c>
      <c r="I466" s="212" t="s">
        <v>708</v>
      </c>
      <c r="J466" s="212" t="s">
        <v>972</v>
      </c>
    </row>
    <row r="467" spans="1:10" ht="12.75" customHeight="1">
      <c r="A467" s="122" t="str">
        <f t="shared" ref="A467:C467" si="298">A466</f>
        <v>05</v>
      </c>
      <c r="B467" t="str">
        <f t="shared" si="298"/>
        <v>5級地</v>
      </c>
      <c r="C467" s="127">
        <f t="shared" si="298"/>
        <v>10.8</v>
      </c>
      <c r="D467" t="s">
        <v>1040</v>
      </c>
      <c r="E467" t="s">
        <v>874</v>
      </c>
      <c r="F467">
        <v>269</v>
      </c>
      <c r="G467" s="148" t="str">
        <f t="shared" si="289"/>
        <v>643405</v>
      </c>
      <c r="H467">
        <f t="shared" si="290"/>
        <v>2905</v>
      </c>
      <c r="I467" s="212" t="s">
        <v>708</v>
      </c>
      <c r="J467" s="212" t="s">
        <v>975</v>
      </c>
    </row>
    <row r="468" spans="1:10" ht="12.75" customHeight="1">
      <c r="A468" s="122" t="str">
        <f t="shared" ref="A468:C468" si="299">A467</f>
        <v>05</v>
      </c>
      <c r="B468" t="str">
        <f t="shared" si="299"/>
        <v>5級地</v>
      </c>
      <c r="C468" s="127">
        <f t="shared" si="299"/>
        <v>10.8</v>
      </c>
      <c r="D468" t="s">
        <v>1041</v>
      </c>
      <c r="E468" t="s">
        <v>875</v>
      </c>
      <c r="F468">
        <v>224</v>
      </c>
      <c r="G468" s="148" t="str">
        <f t="shared" si="289"/>
        <v>643505</v>
      </c>
      <c r="H468">
        <f t="shared" si="290"/>
        <v>2419</v>
      </c>
      <c r="I468" s="212" t="s">
        <v>708</v>
      </c>
      <c r="J468" s="212" t="s">
        <v>971</v>
      </c>
    </row>
    <row r="469" spans="1:10" ht="12.75" customHeight="1">
      <c r="A469" s="122" t="str">
        <f t="shared" ref="A469:C469" si="300">A468</f>
        <v>05</v>
      </c>
      <c r="B469" t="str">
        <f t="shared" si="300"/>
        <v>5級地</v>
      </c>
      <c r="C469" s="127">
        <f t="shared" si="300"/>
        <v>10.8</v>
      </c>
      <c r="D469" t="s">
        <v>1042</v>
      </c>
      <c r="E469" t="s">
        <v>876</v>
      </c>
      <c r="F469">
        <v>179</v>
      </c>
      <c r="G469" s="148" t="str">
        <f t="shared" si="289"/>
        <v>643605</v>
      </c>
      <c r="H469">
        <f t="shared" si="290"/>
        <v>1933</v>
      </c>
      <c r="I469" s="212" t="s">
        <v>708</v>
      </c>
      <c r="J469" s="212" t="s">
        <v>972</v>
      </c>
    </row>
    <row r="470" spans="1:10" ht="12.75" customHeight="1">
      <c r="A470" s="122" t="str">
        <f t="shared" ref="A470:C470" si="301">A469</f>
        <v>05</v>
      </c>
      <c r="B470" t="str">
        <f t="shared" si="301"/>
        <v>5級地</v>
      </c>
      <c r="C470" s="127">
        <f t="shared" si="301"/>
        <v>10.8</v>
      </c>
      <c r="D470" t="s">
        <v>1043</v>
      </c>
      <c r="E470" t="s">
        <v>877</v>
      </c>
      <c r="F470">
        <v>224</v>
      </c>
      <c r="G470" s="148" t="str">
        <f t="shared" si="289"/>
        <v>643705</v>
      </c>
      <c r="H470">
        <f t="shared" si="290"/>
        <v>2419</v>
      </c>
      <c r="I470" s="212" t="s">
        <v>708</v>
      </c>
      <c r="J470" s="212" t="s">
        <v>976</v>
      </c>
    </row>
    <row r="471" spans="1:10" ht="12.75" customHeight="1">
      <c r="A471" s="122" t="str">
        <f t="shared" ref="A471:C471" si="302">A470</f>
        <v>05</v>
      </c>
      <c r="B471" t="str">
        <f t="shared" si="302"/>
        <v>5級地</v>
      </c>
      <c r="C471" s="127">
        <f t="shared" si="302"/>
        <v>10.8</v>
      </c>
      <c r="D471" t="s">
        <v>1044</v>
      </c>
      <c r="E471" t="s">
        <v>878</v>
      </c>
      <c r="F471">
        <v>187</v>
      </c>
      <c r="G471" s="148" t="str">
        <f t="shared" si="289"/>
        <v>643805</v>
      </c>
      <c r="H471">
        <f t="shared" si="290"/>
        <v>2019</v>
      </c>
      <c r="I471" s="212" t="s">
        <v>708</v>
      </c>
      <c r="J471" s="212" t="s">
        <v>971</v>
      </c>
    </row>
    <row r="472" spans="1:10" ht="12.75" customHeight="1">
      <c r="A472" s="122" t="str">
        <f t="shared" ref="A472:C472" si="303">A471</f>
        <v>05</v>
      </c>
      <c r="B472" t="str">
        <f t="shared" si="303"/>
        <v>5級地</v>
      </c>
      <c r="C472" s="127">
        <f t="shared" si="303"/>
        <v>10.8</v>
      </c>
      <c r="D472" t="s">
        <v>1045</v>
      </c>
      <c r="E472" t="s">
        <v>879</v>
      </c>
      <c r="F472">
        <v>149</v>
      </c>
      <c r="G472" s="148" t="str">
        <f t="shared" si="289"/>
        <v>643905</v>
      </c>
      <c r="H472">
        <f t="shared" si="290"/>
        <v>1609</v>
      </c>
      <c r="I472" s="212" t="s">
        <v>708</v>
      </c>
      <c r="J472" s="212" t="s">
        <v>972</v>
      </c>
    </row>
    <row r="473" spans="1:10" ht="12.75" customHeight="1">
      <c r="A473" s="122" t="str">
        <f t="shared" ref="A473:C473" si="304">A472</f>
        <v>05</v>
      </c>
      <c r="B473" t="str">
        <f t="shared" si="304"/>
        <v>5級地</v>
      </c>
      <c r="C473" s="127">
        <f t="shared" si="304"/>
        <v>10.8</v>
      </c>
      <c r="D473" t="s">
        <v>1046</v>
      </c>
      <c r="E473" t="s">
        <v>880</v>
      </c>
      <c r="F473">
        <v>192</v>
      </c>
      <c r="G473" s="148" t="str">
        <f t="shared" si="289"/>
        <v>644005</v>
      </c>
      <c r="H473">
        <f t="shared" si="290"/>
        <v>2073</v>
      </c>
      <c r="I473" s="212" t="s">
        <v>708</v>
      </c>
      <c r="J473" s="212" t="s">
        <v>977</v>
      </c>
    </row>
    <row r="474" spans="1:10" ht="12.75" customHeight="1">
      <c r="A474" s="122" t="str">
        <f t="shared" ref="A474:C474" si="305">A473</f>
        <v>05</v>
      </c>
      <c r="B474" t="str">
        <f t="shared" si="305"/>
        <v>5級地</v>
      </c>
      <c r="C474" s="127">
        <f t="shared" si="305"/>
        <v>10.8</v>
      </c>
      <c r="D474" t="s">
        <v>1047</v>
      </c>
      <c r="E474" t="s">
        <v>881</v>
      </c>
      <c r="F474">
        <v>160</v>
      </c>
      <c r="G474" s="148" t="str">
        <f t="shared" si="289"/>
        <v>644105</v>
      </c>
      <c r="H474">
        <f t="shared" si="290"/>
        <v>1728</v>
      </c>
      <c r="I474" s="212" t="s">
        <v>708</v>
      </c>
      <c r="J474" s="212" t="s">
        <v>971</v>
      </c>
    </row>
    <row r="475" spans="1:10" ht="12.75" customHeight="1">
      <c r="A475" s="122" t="str">
        <f t="shared" ref="A475:C475" si="306">A474</f>
        <v>05</v>
      </c>
      <c r="B475" t="str">
        <f t="shared" si="306"/>
        <v>5級地</v>
      </c>
      <c r="C475" s="127">
        <f t="shared" si="306"/>
        <v>10.8</v>
      </c>
      <c r="D475" t="s">
        <v>1048</v>
      </c>
      <c r="E475" t="s">
        <v>882</v>
      </c>
      <c r="F475">
        <v>128</v>
      </c>
      <c r="G475" s="148" t="str">
        <f t="shared" si="289"/>
        <v>644205</v>
      </c>
      <c r="H475">
        <f t="shared" si="290"/>
        <v>1382</v>
      </c>
      <c r="I475" s="212" t="s">
        <v>708</v>
      </c>
      <c r="J475" s="212" t="s">
        <v>972</v>
      </c>
    </row>
    <row r="476" spans="1:10" ht="12.75" customHeight="1">
      <c r="A476" s="122" t="str">
        <f t="shared" ref="A476:C476" si="307">A475</f>
        <v>05</v>
      </c>
      <c r="B476" t="str">
        <f t="shared" si="307"/>
        <v>5級地</v>
      </c>
      <c r="C476" s="127">
        <f t="shared" si="307"/>
        <v>10.8</v>
      </c>
      <c r="D476" t="s">
        <v>1049</v>
      </c>
      <c r="E476" t="s">
        <v>883</v>
      </c>
      <c r="F476">
        <v>168</v>
      </c>
      <c r="G476" s="148" t="str">
        <f t="shared" si="289"/>
        <v>644305</v>
      </c>
      <c r="H476">
        <f t="shared" si="290"/>
        <v>1814</v>
      </c>
      <c r="I476" s="212" t="s">
        <v>708</v>
      </c>
      <c r="J476" s="212" t="s">
        <v>978</v>
      </c>
    </row>
    <row r="477" spans="1:10" ht="12.75" customHeight="1">
      <c r="A477" s="122" t="str">
        <f t="shared" ref="A477:C477" si="308">A476</f>
        <v>05</v>
      </c>
      <c r="B477" t="str">
        <f t="shared" si="308"/>
        <v>5級地</v>
      </c>
      <c r="C477" s="127">
        <f t="shared" si="308"/>
        <v>10.8</v>
      </c>
      <c r="D477" t="s">
        <v>1050</v>
      </c>
      <c r="E477" t="s">
        <v>884</v>
      </c>
      <c r="F477">
        <v>140</v>
      </c>
      <c r="G477" s="148" t="str">
        <f t="shared" si="289"/>
        <v>644405</v>
      </c>
      <c r="H477">
        <f t="shared" si="290"/>
        <v>1512</v>
      </c>
      <c r="I477" s="212" t="s">
        <v>708</v>
      </c>
      <c r="J477" s="212" t="s">
        <v>971</v>
      </c>
    </row>
    <row r="478" spans="1:10" ht="12.75" customHeight="1">
      <c r="A478" s="122" t="str">
        <f>A477</f>
        <v>05</v>
      </c>
      <c r="B478" t="str">
        <f>B477</f>
        <v>5級地</v>
      </c>
      <c r="C478" s="127">
        <f>C477</f>
        <v>10.8</v>
      </c>
      <c r="D478" t="s">
        <v>1051</v>
      </c>
      <c r="E478" t="s">
        <v>885</v>
      </c>
      <c r="F478">
        <v>112</v>
      </c>
      <c r="G478" s="148" t="str">
        <f t="shared" si="289"/>
        <v>644505</v>
      </c>
      <c r="H478">
        <f t="shared" si="290"/>
        <v>1209</v>
      </c>
      <c r="I478" s="212" t="s">
        <v>708</v>
      </c>
      <c r="J478" s="212" t="s">
        <v>972</v>
      </c>
    </row>
    <row r="479" spans="1:10" ht="12.75" customHeight="1">
      <c r="A479" s="122" t="str">
        <f t="shared" ref="A479:C479" si="309">A478</f>
        <v>05</v>
      </c>
      <c r="B479" t="str">
        <f t="shared" si="309"/>
        <v>5級地</v>
      </c>
      <c r="C479" s="127">
        <f t="shared" si="309"/>
        <v>10.8</v>
      </c>
      <c r="D479" t="s">
        <v>1052</v>
      </c>
      <c r="E479" t="s">
        <v>886</v>
      </c>
      <c r="F479">
        <v>149</v>
      </c>
      <c r="G479" s="148" t="str">
        <f t="shared" si="289"/>
        <v>644605</v>
      </c>
      <c r="H479">
        <f t="shared" si="290"/>
        <v>1609</v>
      </c>
      <c r="I479" s="212" t="s">
        <v>708</v>
      </c>
      <c r="J479" s="212" t="s">
        <v>979</v>
      </c>
    </row>
    <row r="480" spans="1:10" ht="12.75" customHeight="1">
      <c r="A480" s="122" t="str">
        <f t="shared" ref="A480:C480" si="310">A479</f>
        <v>05</v>
      </c>
      <c r="B480" t="str">
        <f t="shared" si="310"/>
        <v>5級地</v>
      </c>
      <c r="C480" s="127">
        <f t="shared" si="310"/>
        <v>10.8</v>
      </c>
      <c r="D480" t="s">
        <v>1053</v>
      </c>
      <c r="E480" t="s">
        <v>887</v>
      </c>
      <c r="F480">
        <v>124</v>
      </c>
      <c r="G480" s="148" t="str">
        <f t="shared" si="289"/>
        <v>644705</v>
      </c>
      <c r="H480">
        <f t="shared" si="290"/>
        <v>1339</v>
      </c>
      <c r="I480" s="212" t="s">
        <v>708</v>
      </c>
      <c r="J480" s="212" t="s">
        <v>971</v>
      </c>
    </row>
    <row r="481" spans="1:10" ht="12.75" customHeight="1">
      <c r="A481" s="122" t="str">
        <f t="shared" ref="A481:C481" si="311">A480</f>
        <v>05</v>
      </c>
      <c r="B481" t="str">
        <f t="shared" si="311"/>
        <v>5級地</v>
      </c>
      <c r="C481" s="127">
        <f t="shared" si="311"/>
        <v>10.8</v>
      </c>
      <c r="D481" t="s">
        <v>1054</v>
      </c>
      <c r="E481" t="s">
        <v>888</v>
      </c>
      <c r="F481">
        <v>99</v>
      </c>
      <c r="G481" s="148" t="str">
        <f t="shared" si="289"/>
        <v>644805</v>
      </c>
      <c r="H481">
        <f t="shared" si="290"/>
        <v>1069</v>
      </c>
      <c r="I481" s="212" t="s">
        <v>708</v>
      </c>
      <c r="J481" s="212" t="s">
        <v>972</v>
      </c>
    </row>
    <row r="482" spans="1:10" ht="12.75" customHeight="1">
      <c r="A482" s="122" t="str">
        <f t="shared" ref="A482:C482" si="312">A481</f>
        <v>05</v>
      </c>
      <c r="B482" t="str">
        <f t="shared" si="312"/>
        <v>5級地</v>
      </c>
      <c r="C482" s="127">
        <f t="shared" si="312"/>
        <v>10.8</v>
      </c>
      <c r="D482" t="s">
        <v>1055</v>
      </c>
      <c r="E482" t="s">
        <v>889</v>
      </c>
      <c r="F482">
        <v>135</v>
      </c>
      <c r="G482" s="148" t="str">
        <f t="shared" si="289"/>
        <v>644905</v>
      </c>
      <c r="H482">
        <f t="shared" si="290"/>
        <v>1458</v>
      </c>
      <c r="I482" s="212" t="s">
        <v>708</v>
      </c>
      <c r="J482" s="212" t="s">
        <v>980</v>
      </c>
    </row>
    <row r="483" spans="1:10" ht="12.75" customHeight="1">
      <c r="A483" s="122" t="str">
        <f t="shared" ref="A483:C483" si="313">A482</f>
        <v>05</v>
      </c>
      <c r="B483" t="str">
        <f t="shared" si="313"/>
        <v>5級地</v>
      </c>
      <c r="C483" s="127">
        <f t="shared" si="313"/>
        <v>10.8</v>
      </c>
      <c r="D483" t="s">
        <v>1056</v>
      </c>
      <c r="E483" t="s">
        <v>890</v>
      </c>
      <c r="F483">
        <v>113</v>
      </c>
      <c r="G483" s="148" t="str">
        <f t="shared" si="289"/>
        <v>645005</v>
      </c>
      <c r="H483">
        <f t="shared" si="290"/>
        <v>1220</v>
      </c>
      <c r="I483" s="212" t="s">
        <v>708</v>
      </c>
      <c r="J483" s="212" t="s">
        <v>971</v>
      </c>
    </row>
    <row r="484" spans="1:10" ht="12.75" customHeight="1">
      <c r="A484" s="122" t="str">
        <f t="shared" ref="A484:C484" si="314">A483</f>
        <v>05</v>
      </c>
      <c r="B484" t="str">
        <f t="shared" si="314"/>
        <v>5級地</v>
      </c>
      <c r="C484" s="127">
        <f t="shared" si="314"/>
        <v>10.8</v>
      </c>
      <c r="D484" t="s">
        <v>1057</v>
      </c>
      <c r="E484" t="s">
        <v>891</v>
      </c>
      <c r="F484">
        <v>90</v>
      </c>
      <c r="G484" s="148" t="str">
        <f t="shared" si="289"/>
        <v>645105</v>
      </c>
      <c r="H484">
        <f t="shared" si="290"/>
        <v>972</v>
      </c>
      <c r="I484" s="212" t="s">
        <v>708</v>
      </c>
      <c r="J484" s="212" t="s">
        <v>972</v>
      </c>
    </row>
    <row r="485" spans="1:10" ht="12.75" customHeight="1">
      <c r="A485" s="122" t="str">
        <f t="shared" ref="A485:C485" si="315">A484</f>
        <v>05</v>
      </c>
      <c r="B485" t="str">
        <f t="shared" si="315"/>
        <v>5級地</v>
      </c>
      <c r="C485" s="127">
        <f t="shared" si="315"/>
        <v>10.8</v>
      </c>
      <c r="D485" t="s">
        <v>1058</v>
      </c>
      <c r="E485" t="s">
        <v>892</v>
      </c>
      <c r="F485">
        <v>122</v>
      </c>
      <c r="G485" s="148" t="str">
        <f t="shared" si="289"/>
        <v>645205</v>
      </c>
      <c r="H485">
        <f t="shared" si="290"/>
        <v>1317</v>
      </c>
      <c r="I485" s="212" t="s">
        <v>708</v>
      </c>
      <c r="J485" s="212" t="s">
        <v>981</v>
      </c>
    </row>
    <row r="486" spans="1:10" ht="12.75" customHeight="1">
      <c r="A486" s="122" t="str">
        <f t="shared" ref="A486:C486" si="316">A485</f>
        <v>05</v>
      </c>
      <c r="B486" t="str">
        <f t="shared" si="316"/>
        <v>5級地</v>
      </c>
      <c r="C486" s="127">
        <f t="shared" si="316"/>
        <v>10.8</v>
      </c>
      <c r="D486" t="s">
        <v>1059</v>
      </c>
      <c r="E486" t="s">
        <v>893</v>
      </c>
      <c r="F486">
        <v>102</v>
      </c>
      <c r="G486" s="148" t="str">
        <f t="shared" si="289"/>
        <v>645305</v>
      </c>
      <c r="H486">
        <f t="shared" si="290"/>
        <v>1101</v>
      </c>
      <c r="I486" s="212" t="s">
        <v>708</v>
      </c>
      <c r="J486" s="212" t="s">
        <v>971</v>
      </c>
    </row>
    <row r="487" spans="1:10" ht="12.75" customHeight="1">
      <c r="A487" s="122" t="str">
        <f t="shared" ref="A487:C487" si="317">A486</f>
        <v>05</v>
      </c>
      <c r="B487" t="str">
        <f t="shared" si="317"/>
        <v>5級地</v>
      </c>
      <c r="C487" s="127">
        <f t="shared" si="317"/>
        <v>10.8</v>
      </c>
      <c r="D487" t="s">
        <v>1060</v>
      </c>
      <c r="E487" t="s">
        <v>894</v>
      </c>
      <c r="F487">
        <v>81</v>
      </c>
      <c r="G487" s="148" t="str">
        <f t="shared" si="289"/>
        <v>645405</v>
      </c>
      <c r="H487">
        <f t="shared" si="290"/>
        <v>874</v>
      </c>
      <c r="I487" s="212" t="s">
        <v>708</v>
      </c>
      <c r="J487" s="212" t="s">
        <v>972</v>
      </c>
    </row>
    <row r="488" spans="1:10" ht="12.75" customHeight="1">
      <c r="A488" s="122" t="str">
        <f t="shared" ref="A488:C488" si="318">A487</f>
        <v>05</v>
      </c>
      <c r="B488" t="str">
        <f t="shared" si="318"/>
        <v>5級地</v>
      </c>
      <c r="C488" s="127">
        <f t="shared" si="318"/>
        <v>10.8</v>
      </c>
      <c r="D488" t="s">
        <v>1061</v>
      </c>
      <c r="E488" t="s">
        <v>895</v>
      </c>
      <c r="F488">
        <v>112</v>
      </c>
      <c r="G488" s="148" t="str">
        <f t="shared" si="289"/>
        <v>645505</v>
      </c>
      <c r="H488">
        <f t="shared" si="290"/>
        <v>1209</v>
      </c>
      <c r="I488" s="212" t="s">
        <v>708</v>
      </c>
      <c r="J488" s="212" t="s">
        <v>982</v>
      </c>
    </row>
    <row r="489" spans="1:10" ht="12.75" customHeight="1">
      <c r="A489" s="122" t="str">
        <f t="shared" ref="A489:C489" si="319">A488</f>
        <v>05</v>
      </c>
      <c r="B489" t="str">
        <f t="shared" si="319"/>
        <v>5級地</v>
      </c>
      <c r="C489" s="127">
        <f t="shared" si="319"/>
        <v>10.8</v>
      </c>
      <c r="D489" t="s">
        <v>1062</v>
      </c>
      <c r="E489" t="s">
        <v>896</v>
      </c>
      <c r="F489">
        <v>93</v>
      </c>
      <c r="G489" s="148" t="str">
        <f t="shared" si="289"/>
        <v>645605</v>
      </c>
      <c r="H489">
        <f t="shared" si="290"/>
        <v>1004</v>
      </c>
      <c r="I489" s="212" t="s">
        <v>708</v>
      </c>
      <c r="J489" s="212" t="s">
        <v>971</v>
      </c>
    </row>
    <row r="490" spans="1:10" ht="12.75" customHeight="1">
      <c r="A490" s="122" t="str">
        <f t="shared" ref="A490:C490" si="320">A489</f>
        <v>05</v>
      </c>
      <c r="B490" t="str">
        <f t="shared" si="320"/>
        <v>5級地</v>
      </c>
      <c r="C490" s="127">
        <f t="shared" si="320"/>
        <v>10.8</v>
      </c>
      <c r="D490" t="s">
        <v>1063</v>
      </c>
      <c r="E490" t="s">
        <v>897</v>
      </c>
      <c r="F490">
        <v>75</v>
      </c>
      <c r="G490" s="148" t="str">
        <f t="shared" si="289"/>
        <v>645705</v>
      </c>
      <c r="H490">
        <f t="shared" si="290"/>
        <v>810</v>
      </c>
      <c r="I490" s="212" t="s">
        <v>708</v>
      </c>
      <c r="J490" s="212" t="s">
        <v>972</v>
      </c>
    </row>
    <row r="491" spans="1:10" ht="12.75" customHeight="1">
      <c r="A491" s="122" t="str">
        <f t="shared" ref="A491:C491" si="321">A490</f>
        <v>05</v>
      </c>
      <c r="B491" t="str">
        <f t="shared" si="321"/>
        <v>5級地</v>
      </c>
      <c r="C491" s="127">
        <f t="shared" si="321"/>
        <v>10.8</v>
      </c>
      <c r="D491" t="s">
        <v>1064</v>
      </c>
      <c r="E491" t="s">
        <v>898</v>
      </c>
      <c r="F491">
        <v>103</v>
      </c>
      <c r="G491" s="148" t="str">
        <f t="shared" si="289"/>
        <v>645805</v>
      </c>
      <c r="H491">
        <f t="shared" si="290"/>
        <v>1112</v>
      </c>
      <c r="I491" s="212" t="s">
        <v>708</v>
      </c>
      <c r="J491" s="212" t="s">
        <v>983</v>
      </c>
    </row>
    <row r="492" spans="1:10" ht="12.75" customHeight="1">
      <c r="A492" s="122" t="str">
        <f t="shared" ref="A492:C492" si="322">A491</f>
        <v>05</v>
      </c>
      <c r="B492" t="str">
        <f t="shared" si="322"/>
        <v>5級地</v>
      </c>
      <c r="C492" s="127">
        <f t="shared" si="322"/>
        <v>10.8</v>
      </c>
      <c r="D492" t="s">
        <v>1065</v>
      </c>
      <c r="E492" t="s">
        <v>899</v>
      </c>
      <c r="F492">
        <v>86</v>
      </c>
      <c r="G492" s="148" t="str">
        <f t="shared" si="289"/>
        <v>645905</v>
      </c>
      <c r="H492">
        <f t="shared" si="290"/>
        <v>928</v>
      </c>
      <c r="I492" s="212" t="s">
        <v>708</v>
      </c>
      <c r="J492" s="212" t="s">
        <v>971</v>
      </c>
    </row>
    <row r="493" spans="1:10" ht="12.75" customHeight="1">
      <c r="A493" s="122" t="str">
        <f t="shared" ref="A493:C493" si="323">A492</f>
        <v>05</v>
      </c>
      <c r="B493" t="str">
        <f t="shared" si="323"/>
        <v>5級地</v>
      </c>
      <c r="C493" s="127">
        <f t="shared" si="323"/>
        <v>10.8</v>
      </c>
      <c r="D493" t="s">
        <v>1066</v>
      </c>
      <c r="E493" t="s">
        <v>900</v>
      </c>
      <c r="F493">
        <v>69</v>
      </c>
      <c r="G493" s="148" t="str">
        <f t="shared" si="289"/>
        <v>646005</v>
      </c>
      <c r="H493">
        <f t="shared" si="290"/>
        <v>745</v>
      </c>
      <c r="I493" s="212" t="s">
        <v>708</v>
      </c>
      <c r="J493" s="212" t="s">
        <v>972</v>
      </c>
    </row>
    <row r="494" spans="1:10" ht="12.75" customHeight="1">
      <c r="A494" s="122" t="str">
        <f t="shared" ref="A494:C494" si="324">A493</f>
        <v>05</v>
      </c>
      <c r="B494" t="str">
        <f t="shared" si="324"/>
        <v>5級地</v>
      </c>
      <c r="C494" s="127">
        <f t="shared" si="324"/>
        <v>10.8</v>
      </c>
      <c r="D494" t="s">
        <v>1067</v>
      </c>
      <c r="E494" t="s">
        <v>901</v>
      </c>
      <c r="F494">
        <v>96</v>
      </c>
      <c r="G494" s="148" t="str">
        <f t="shared" si="289"/>
        <v>646105</v>
      </c>
      <c r="H494">
        <f t="shared" si="290"/>
        <v>1036</v>
      </c>
      <c r="I494" s="212" t="s">
        <v>708</v>
      </c>
      <c r="J494" s="212" t="s">
        <v>984</v>
      </c>
    </row>
    <row r="495" spans="1:10" ht="12.75" customHeight="1">
      <c r="A495" s="122" t="str">
        <f t="shared" ref="A495:C495" si="325">A494</f>
        <v>05</v>
      </c>
      <c r="B495" t="str">
        <f t="shared" si="325"/>
        <v>5級地</v>
      </c>
      <c r="C495" s="127">
        <f t="shared" si="325"/>
        <v>10.8</v>
      </c>
      <c r="D495" t="s">
        <v>1068</v>
      </c>
      <c r="E495" t="s">
        <v>902</v>
      </c>
      <c r="F495">
        <v>80</v>
      </c>
      <c r="G495" s="148" t="str">
        <f t="shared" si="289"/>
        <v>646205</v>
      </c>
      <c r="H495">
        <f t="shared" si="290"/>
        <v>864</v>
      </c>
      <c r="I495" s="212" t="s">
        <v>708</v>
      </c>
      <c r="J495" s="212" t="s">
        <v>971</v>
      </c>
    </row>
    <row r="496" spans="1:10" ht="12.75" customHeight="1">
      <c r="A496" s="122" t="str">
        <f t="shared" ref="A496:C496" si="326">A495</f>
        <v>05</v>
      </c>
      <c r="B496" t="str">
        <f t="shared" si="326"/>
        <v>5級地</v>
      </c>
      <c r="C496" s="127">
        <f t="shared" si="326"/>
        <v>10.8</v>
      </c>
      <c r="D496" t="s">
        <v>1069</v>
      </c>
      <c r="E496" t="s">
        <v>903</v>
      </c>
      <c r="F496">
        <v>64</v>
      </c>
      <c r="G496" s="148" t="str">
        <f t="shared" si="289"/>
        <v>646305</v>
      </c>
      <c r="H496">
        <f t="shared" si="290"/>
        <v>691</v>
      </c>
      <c r="I496" s="212" t="s">
        <v>708</v>
      </c>
      <c r="J496" s="212" t="s">
        <v>972</v>
      </c>
    </row>
    <row r="497" spans="1:10" ht="12.75" customHeight="1">
      <c r="A497" s="122" t="str">
        <f>A496</f>
        <v>05</v>
      </c>
      <c r="B497" t="str">
        <f>B496</f>
        <v>5級地</v>
      </c>
      <c r="C497" s="127">
        <f>C496</f>
        <v>10.8</v>
      </c>
      <c r="D497" t="s">
        <v>1070</v>
      </c>
      <c r="E497" t="s">
        <v>904</v>
      </c>
      <c r="F497">
        <v>90</v>
      </c>
      <c r="G497" s="148" t="str">
        <f t="shared" si="289"/>
        <v>646405</v>
      </c>
      <c r="H497">
        <f t="shared" si="290"/>
        <v>972</v>
      </c>
      <c r="I497" s="212" t="s">
        <v>708</v>
      </c>
      <c r="J497" s="212" t="s">
        <v>985</v>
      </c>
    </row>
    <row r="498" spans="1:10" ht="12.75" customHeight="1">
      <c r="A498" s="122" t="str">
        <f t="shared" ref="A498:C498" si="327">A497</f>
        <v>05</v>
      </c>
      <c r="B498" t="str">
        <f t="shared" si="327"/>
        <v>5級地</v>
      </c>
      <c r="C498" s="127">
        <f t="shared" si="327"/>
        <v>10.8</v>
      </c>
      <c r="D498" t="s">
        <v>1071</v>
      </c>
      <c r="E498" t="s">
        <v>905</v>
      </c>
      <c r="F498">
        <v>75</v>
      </c>
      <c r="G498" s="148" t="str">
        <f t="shared" si="289"/>
        <v>646505</v>
      </c>
      <c r="H498">
        <f t="shared" si="290"/>
        <v>810</v>
      </c>
      <c r="I498" s="212" t="s">
        <v>708</v>
      </c>
      <c r="J498" s="212" t="s">
        <v>971</v>
      </c>
    </row>
    <row r="499" spans="1:10" ht="12.75" customHeight="1">
      <c r="A499" s="122" t="str">
        <f t="shared" ref="A499:C499" si="328">A498</f>
        <v>05</v>
      </c>
      <c r="B499" t="str">
        <f t="shared" si="328"/>
        <v>5級地</v>
      </c>
      <c r="C499" s="127">
        <f t="shared" si="328"/>
        <v>10.8</v>
      </c>
      <c r="D499" t="s">
        <v>1072</v>
      </c>
      <c r="E499" t="s">
        <v>906</v>
      </c>
      <c r="F499">
        <v>60</v>
      </c>
      <c r="G499" s="148" t="str">
        <f t="shared" si="289"/>
        <v>646605</v>
      </c>
      <c r="H499">
        <f t="shared" si="290"/>
        <v>648</v>
      </c>
      <c r="I499" s="212" t="s">
        <v>708</v>
      </c>
      <c r="J499" s="212" t="s">
        <v>972</v>
      </c>
    </row>
    <row r="500" spans="1:10" ht="12.75" customHeight="1">
      <c r="A500" s="122" t="str">
        <f t="shared" ref="A500:C500" si="329">A499</f>
        <v>05</v>
      </c>
      <c r="B500" t="str">
        <f t="shared" si="329"/>
        <v>5級地</v>
      </c>
      <c r="C500" s="127">
        <f t="shared" si="329"/>
        <v>10.8</v>
      </c>
      <c r="D500" t="s">
        <v>1073</v>
      </c>
      <c r="E500" t="s">
        <v>907</v>
      </c>
      <c r="F500">
        <v>84</v>
      </c>
      <c r="G500" s="148" t="str">
        <f t="shared" si="289"/>
        <v>646705</v>
      </c>
      <c r="H500">
        <f t="shared" si="290"/>
        <v>907</v>
      </c>
      <c r="I500" s="212" t="s">
        <v>708</v>
      </c>
      <c r="J500" s="212" t="s">
        <v>986</v>
      </c>
    </row>
    <row r="501" spans="1:10" ht="12.75" customHeight="1">
      <c r="A501" s="122" t="str">
        <f t="shared" ref="A501:C501" si="330">A500</f>
        <v>05</v>
      </c>
      <c r="B501" t="str">
        <f t="shared" si="330"/>
        <v>5級地</v>
      </c>
      <c r="C501" s="127">
        <f t="shared" si="330"/>
        <v>10.8</v>
      </c>
      <c r="D501" t="s">
        <v>1074</v>
      </c>
      <c r="E501" t="s">
        <v>908</v>
      </c>
      <c r="F501">
        <v>70</v>
      </c>
      <c r="G501" s="148" t="str">
        <f t="shared" si="289"/>
        <v>646805</v>
      </c>
      <c r="H501">
        <f t="shared" si="290"/>
        <v>756</v>
      </c>
      <c r="I501" s="212" t="s">
        <v>708</v>
      </c>
      <c r="J501" s="212" t="s">
        <v>971</v>
      </c>
    </row>
    <row r="502" spans="1:10" ht="12.75" customHeight="1">
      <c r="A502" s="122" t="str">
        <f t="shared" ref="A502:C502" si="331">A501</f>
        <v>05</v>
      </c>
      <c r="B502" t="str">
        <f t="shared" si="331"/>
        <v>5級地</v>
      </c>
      <c r="C502" s="127">
        <f t="shared" si="331"/>
        <v>10.8</v>
      </c>
      <c r="D502" t="s">
        <v>1075</v>
      </c>
      <c r="E502" t="s">
        <v>909</v>
      </c>
      <c r="F502">
        <v>56</v>
      </c>
      <c r="G502" s="148" t="str">
        <f t="shared" si="289"/>
        <v>646905</v>
      </c>
      <c r="H502">
        <f t="shared" si="290"/>
        <v>604</v>
      </c>
      <c r="I502" s="212" t="s">
        <v>708</v>
      </c>
      <c r="J502" s="212" t="s">
        <v>972</v>
      </c>
    </row>
    <row r="503" spans="1:10" ht="12.75" customHeight="1">
      <c r="A503" s="122" t="str">
        <f t="shared" ref="A503:C503" si="332">A502</f>
        <v>05</v>
      </c>
      <c r="B503" t="str">
        <f t="shared" si="332"/>
        <v>5級地</v>
      </c>
      <c r="C503" s="127">
        <f t="shared" si="332"/>
        <v>10.8</v>
      </c>
      <c r="D503" t="s">
        <v>1076</v>
      </c>
      <c r="E503" t="s">
        <v>910</v>
      </c>
      <c r="F503">
        <v>79</v>
      </c>
      <c r="G503" s="148" t="str">
        <f t="shared" si="289"/>
        <v>647005</v>
      </c>
      <c r="H503">
        <f t="shared" si="290"/>
        <v>853</v>
      </c>
      <c r="I503" s="212" t="s">
        <v>708</v>
      </c>
      <c r="J503" s="212" t="s">
        <v>987</v>
      </c>
    </row>
    <row r="504" spans="1:10" ht="12.75" customHeight="1">
      <c r="A504" s="122" t="str">
        <f t="shared" ref="A504:C504" si="333">A503</f>
        <v>05</v>
      </c>
      <c r="B504" t="str">
        <f t="shared" si="333"/>
        <v>5級地</v>
      </c>
      <c r="C504" s="127">
        <f t="shared" si="333"/>
        <v>10.8</v>
      </c>
      <c r="D504" t="s">
        <v>1077</v>
      </c>
      <c r="E504" t="s">
        <v>911</v>
      </c>
      <c r="F504">
        <v>66</v>
      </c>
      <c r="G504" s="148" t="str">
        <f t="shared" si="289"/>
        <v>647105</v>
      </c>
      <c r="H504">
        <f t="shared" si="290"/>
        <v>712</v>
      </c>
      <c r="I504" s="212" t="s">
        <v>708</v>
      </c>
      <c r="J504" s="212" t="s">
        <v>971</v>
      </c>
    </row>
    <row r="505" spans="1:10" ht="12.75" customHeight="1">
      <c r="A505" s="122" t="str">
        <f t="shared" ref="A505:C505" si="334">A504</f>
        <v>05</v>
      </c>
      <c r="B505" t="str">
        <f t="shared" si="334"/>
        <v>5級地</v>
      </c>
      <c r="C505" s="127">
        <f t="shared" si="334"/>
        <v>10.8</v>
      </c>
      <c r="D505" t="s">
        <v>1078</v>
      </c>
      <c r="E505" t="s">
        <v>912</v>
      </c>
      <c r="F505">
        <v>53</v>
      </c>
      <c r="G505" s="148" t="str">
        <f t="shared" si="289"/>
        <v>647205</v>
      </c>
      <c r="H505">
        <f t="shared" si="290"/>
        <v>572</v>
      </c>
      <c r="I505" s="212" t="s">
        <v>708</v>
      </c>
      <c r="J505" s="212" t="s">
        <v>972</v>
      </c>
    </row>
    <row r="506" spans="1:10" ht="12.75" customHeight="1">
      <c r="A506" s="122" t="str">
        <f t="shared" ref="A506:C506" si="335">A505</f>
        <v>05</v>
      </c>
      <c r="B506" t="str">
        <f t="shared" si="335"/>
        <v>5級地</v>
      </c>
      <c r="C506" s="127">
        <f t="shared" si="335"/>
        <v>10.8</v>
      </c>
      <c r="D506" t="s">
        <v>1079</v>
      </c>
      <c r="E506" t="s">
        <v>913</v>
      </c>
      <c r="F506">
        <v>75</v>
      </c>
      <c r="G506" s="148" t="str">
        <f t="shared" si="289"/>
        <v>647305</v>
      </c>
      <c r="H506">
        <f t="shared" si="290"/>
        <v>810</v>
      </c>
      <c r="I506" s="212" t="s">
        <v>708</v>
      </c>
      <c r="J506" s="212" t="s">
        <v>988</v>
      </c>
    </row>
    <row r="507" spans="1:10" ht="12.75" customHeight="1">
      <c r="A507" s="122" t="str">
        <f t="shared" ref="A507:C507" si="336">A506</f>
        <v>05</v>
      </c>
      <c r="B507" t="str">
        <f t="shared" si="336"/>
        <v>5級地</v>
      </c>
      <c r="C507" s="127">
        <f t="shared" si="336"/>
        <v>10.8</v>
      </c>
      <c r="D507" t="s">
        <v>1080</v>
      </c>
      <c r="E507" t="s">
        <v>914</v>
      </c>
      <c r="F507">
        <v>63</v>
      </c>
      <c r="G507" s="148" t="str">
        <f t="shared" si="289"/>
        <v>647405</v>
      </c>
      <c r="H507">
        <f t="shared" si="290"/>
        <v>680</v>
      </c>
      <c r="I507" s="212" t="s">
        <v>708</v>
      </c>
      <c r="J507" s="212" t="s">
        <v>971</v>
      </c>
    </row>
    <row r="508" spans="1:10" ht="12.75" customHeight="1">
      <c r="A508" s="122" t="str">
        <f t="shared" ref="A508:C508" si="337">A507</f>
        <v>05</v>
      </c>
      <c r="B508" t="str">
        <f t="shared" si="337"/>
        <v>5級地</v>
      </c>
      <c r="C508" s="127">
        <f t="shared" si="337"/>
        <v>10.8</v>
      </c>
      <c r="D508" t="s">
        <v>1081</v>
      </c>
      <c r="E508" t="s">
        <v>915</v>
      </c>
      <c r="F508">
        <v>50</v>
      </c>
      <c r="G508" s="148" t="str">
        <f t="shared" si="289"/>
        <v>647505</v>
      </c>
      <c r="H508">
        <f t="shared" si="290"/>
        <v>540</v>
      </c>
      <c r="I508" s="212" t="s">
        <v>708</v>
      </c>
      <c r="J508" s="212" t="s">
        <v>972</v>
      </c>
    </row>
    <row r="509" spans="1:10" ht="12.75" customHeight="1">
      <c r="A509" s="122" t="str">
        <f t="shared" ref="A509:C509" si="338">A508</f>
        <v>05</v>
      </c>
      <c r="B509" t="str">
        <f t="shared" si="338"/>
        <v>5級地</v>
      </c>
      <c r="C509" s="127">
        <f t="shared" si="338"/>
        <v>10.8</v>
      </c>
      <c r="D509" t="s">
        <v>1082</v>
      </c>
      <c r="E509" t="s">
        <v>916</v>
      </c>
      <c r="F509">
        <v>71</v>
      </c>
      <c r="G509" s="148" t="str">
        <f t="shared" si="289"/>
        <v>647605</v>
      </c>
      <c r="H509">
        <f t="shared" si="290"/>
        <v>766</v>
      </c>
      <c r="I509" s="212" t="s">
        <v>708</v>
      </c>
      <c r="J509" s="212" t="s">
        <v>989</v>
      </c>
    </row>
    <row r="510" spans="1:10" ht="12.75" customHeight="1">
      <c r="A510" s="122" t="str">
        <f t="shared" ref="A510:C510" si="339">A509</f>
        <v>05</v>
      </c>
      <c r="B510" t="str">
        <f t="shared" si="339"/>
        <v>5級地</v>
      </c>
      <c r="C510" s="127">
        <f t="shared" si="339"/>
        <v>10.8</v>
      </c>
      <c r="D510" t="s">
        <v>1083</v>
      </c>
      <c r="E510" t="s">
        <v>917</v>
      </c>
      <c r="F510">
        <v>59</v>
      </c>
      <c r="G510" s="148" t="str">
        <f t="shared" si="289"/>
        <v>647705</v>
      </c>
      <c r="H510">
        <f t="shared" si="290"/>
        <v>637</v>
      </c>
      <c r="I510" s="212" t="s">
        <v>708</v>
      </c>
      <c r="J510" s="212" t="s">
        <v>971</v>
      </c>
    </row>
    <row r="511" spans="1:10" ht="12.75" customHeight="1">
      <c r="A511" s="122" t="str">
        <f t="shared" ref="A511:C511" si="340">A510</f>
        <v>05</v>
      </c>
      <c r="B511" t="str">
        <f t="shared" si="340"/>
        <v>5級地</v>
      </c>
      <c r="C511" s="127">
        <f t="shared" si="340"/>
        <v>10.8</v>
      </c>
      <c r="D511" t="s">
        <v>1084</v>
      </c>
      <c r="E511" t="s">
        <v>918</v>
      </c>
      <c r="F511">
        <v>47</v>
      </c>
      <c r="G511" s="148" t="str">
        <f t="shared" si="289"/>
        <v>647805</v>
      </c>
      <c r="H511">
        <f t="shared" si="290"/>
        <v>507</v>
      </c>
      <c r="I511" s="212" t="s">
        <v>708</v>
      </c>
      <c r="J511" s="212" t="s">
        <v>972</v>
      </c>
    </row>
    <row r="512" spans="1:10" ht="12.75" customHeight="1">
      <c r="A512" s="122" t="str">
        <f t="shared" ref="A512:C512" si="341">A511</f>
        <v>05</v>
      </c>
      <c r="B512" t="str">
        <f t="shared" si="341"/>
        <v>5級地</v>
      </c>
      <c r="C512" s="127">
        <f t="shared" si="341"/>
        <v>10.8</v>
      </c>
      <c r="D512" t="s">
        <v>1085</v>
      </c>
      <c r="E512" t="s">
        <v>919</v>
      </c>
      <c r="F512">
        <v>67</v>
      </c>
      <c r="G512" s="148" t="str">
        <f t="shared" si="289"/>
        <v>647905</v>
      </c>
      <c r="H512">
        <f t="shared" si="290"/>
        <v>723</v>
      </c>
      <c r="I512" s="212" t="s">
        <v>708</v>
      </c>
      <c r="J512" s="212" t="s">
        <v>990</v>
      </c>
    </row>
    <row r="513" spans="1:10" ht="12.75" customHeight="1">
      <c r="A513" s="122" t="str">
        <f t="shared" ref="A513:C513" si="342">A512</f>
        <v>05</v>
      </c>
      <c r="B513" t="str">
        <f t="shared" si="342"/>
        <v>5級地</v>
      </c>
      <c r="C513" s="127">
        <f t="shared" si="342"/>
        <v>10.8</v>
      </c>
      <c r="D513" t="s">
        <v>1086</v>
      </c>
      <c r="E513" t="s">
        <v>920</v>
      </c>
      <c r="F513">
        <v>56</v>
      </c>
      <c r="G513" s="148" t="str">
        <f t="shared" si="289"/>
        <v>648005</v>
      </c>
      <c r="H513">
        <f t="shared" si="290"/>
        <v>604</v>
      </c>
      <c r="I513" s="212" t="s">
        <v>708</v>
      </c>
      <c r="J513" s="212" t="s">
        <v>971</v>
      </c>
    </row>
    <row r="514" spans="1:10" ht="12.75" customHeight="1">
      <c r="A514" s="122" t="str">
        <f t="shared" ref="A514:C514" si="343">A513</f>
        <v>05</v>
      </c>
      <c r="B514" t="str">
        <f t="shared" si="343"/>
        <v>5級地</v>
      </c>
      <c r="C514" s="127">
        <f t="shared" si="343"/>
        <v>10.8</v>
      </c>
      <c r="D514" t="s">
        <v>1087</v>
      </c>
      <c r="E514" t="s">
        <v>921</v>
      </c>
      <c r="F514">
        <v>45</v>
      </c>
      <c r="G514" s="148" t="str">
        <f t="shared" si="289"/>
        <v>648105</v>
      </c>
      <c r="H514">
        <f t="shared" si="290"/>
        <v>486</v>
      </c>
      <c r="I514" s="212" t="s">
        <v>708</v>
      </c>
      <c r="J514" s="212" t="s">
        <v>972</v>
      </c>
    </row>
    <row r="515" spans="1:10" ht="12.75" customHeight="1">
      <c r="A515" s="122" t="str">
        <f t="shared" ref="A515:C515" si="344">A514</f>
        <v>05</v>
      </c>
      <c r="B515" t="str">
        <f t="shared" si="344"/>
        <v>5級地</v>
      </c>
      <c r="C515" s="127">
        <f t="shared" si="344"/>
        <v>10.8</v>
      </c>
      <c r="D515" t="s">
        <v>1088</v>
      </c>
      <c r="E515" t="s">
        <v>922</v>
      </c>
      <c r="F515">
        <v>64</v>
      </c>
      <c r="G515" s="148" t="str">
        <f t="shared" si="289"/>
        <v>648205</v>
      </c>
      <c r="H515">
        <f t="shared" si="290"/>
        <v>691</v>
      </c>
      <c r="I515" s="212" t="s">
        <v>708</v>
      </c>
      <c r="J515" s="212" t="s">
        <v>991</v>
      </c>
    </row>
    <row r="516" spans="1:10" ht="12.75" customHeight="1">
      <c r="A516" s="122" t="str">
        <f>A515</f>
        <v>05</v>
      </c>
      <c r="B516" t="str">
        <f>B515</f>
        <v>5級地</v>
      </c>
      <c r="C516" s="127">
        <f>C515</f>
        <v>10.8</v>
      </c>
      <c r="D516" t="s">
        <v>1089</v>
      </c>
      <c r="E516" t="s">
        <v>923</v>
      </c>
      <c r="F516">
        <v>53</v>
      </c>
      <c r="G516" s="148" t="str">
        <f t="shared" si="289"/>
        <v>648305</v>
      </c>
      <c r="H516">
        <f t="shared" si="290"/>
        <v>572</v>
      </c>
      <c r="I516" s="212" t="s">
        <v>708</v>
      </c>
      <c r="J516" s="212" t="s">
        <v>971</v>
      </c>
    </row>
    <row r="517" spans="1:10" ht="12.75" customHeight="1">
      <c r="A517" s="122" t="str">
        <f t="shared" ref="A517:C517" si="345">A516</f>
        <v>05</v>
      </c>
      <c r="B517" t="str">
        <f t="shared" si="345"/>
        <v>5級地</v>
      </c>
      <c r="C517" s="127">
        <f t="shared" si="345"/>
        <v>10.8</v>
      </c>
      <c r="D517" t="s">
        <v>1090</v>
      </c>
      <c r="E517" t="s">
        <v>924</v>
      </c>
      <c r="F517">
        <v>43</v>
      </c>
      <c r="G517" s="148" t="str">
        <f t="shared" si="289"/>
        <v>648405</v>
      </c>
      <c r="H517">
        <f t="shared" si="290"/>
        <v>464</v>
      </c>
      <c r="I517" s="212" t="s">
        <v>708</v>
      </c>
      <c r="J517" s="212" t="s">
        <v>972</v>
      </c>
    </row>
    <row r="518" spans="1:10" ht="12.75" customHeight="1">
      <c r="A518" s="122" t="str">
        <f t="shared" ref="A518:C518" si="346">A517</f>
        <v>05</v>
      </c>
      <c r="B518" t="str">
        <f t="shared" si="346"/>
        <v>5級地</v>
      </c>
      <c r="C518" s="127">
        <f t="shared" si="346"/>
        <v>10.8</v>
      </c>
      <c r="D518" t="s">
        <v>1091</v>
      </c>
      <c r="E518" t="s">
        <v>925</v>
      </c>
      <c r="F518">
        <v>61</v>
      </c>
      <c r="G518" s="148" t="str">
        <f t="shared" si="289"/>
        <v>648505</v>
      </c>
      <c r="H518">
        <f t="shared" si="290"/>
        <v>658</v>
      </c>
      <c r="I518" s="212" t="s">
        <v>708</v>
      </c>
      <c r="J518" s="212" t="s">
        <v>992</v>
      </c>
    </row>
    <row r="519" spans="1:10" ht="12.75" customHeight="1">
      <c r="A519" s="122" t="str">
        <f t="shared" ref="A519:C519" si="347">A518</f>
        <v>05</v>
      </c>
      <c r="B519" t="str">
        <f t="shared" si="347"/>
        <v>5級地</v>
      </c>
      <c r="C519" s="127">
        <f t="shared" si="347"/>
        <v>10.8</v>
      </c>
      <c r="D519" t="s">
        <v>1092</v>
      </c>
      <c r="E519" t="s">
        <v>926</v>
      </c>
      <c r="F519">
        <v>51</v>
      </c>
      <c r="G519" s="148" t="str">
        <f t="shared" si="289"/>
        <v>648605</v>
      </c>
      <c r="H519">
        <f t="shared" si="290"/>
        <v>550</v>
      </c>
      <c r="I519" s="212" t="s">
        <v>708</v>
      </c>
      <c r="J519" s="212" t="s">
        <v>971</v>
      </c>
    </row>
    <row r="520" spans="1:10" ht="12.75" customHeight="1">
      <c r="A520" s="122" t="str">
        <f t="shared" ref="A520:C520" si="348">A519</f>
        <v>05</v>
      </c>
      <c r="B520" t="str">
        <f t="shared" si="348"/>
        <v>5級地</v>
      </c>
      <c r="C520" s="127">
        <f t="shared" si="348"/>
        <v>10.8</v>
      </c>
      <c r="D520" t="s">
        <v>1093</v>
      </c>
      <c r="E520" t="s">
        <v>927</v>
      </c>
      <c r="F520">
        <v>41</v>
      </c>
      <c r="G520" s="148" t="str">
        <f t="shared" si="289"/>
        <v>648705</v>
      </c>
      <c r="H520">
        <f t="shared" si="290"/>
        <v>442</v>
      </c>
      <c r="I520" s="212" t="s">
        <v>708</v>
      </c>
      <c r="J520" s="212" t="s">
        <v>972</v>
      </c>
    </row>
    <row r="521" spans="1:10" ht="12.75" customHeight="1">
      <c r="A521" s="122" t="str">
        <f t="shared" ref="A521:C521" si="349">A520</f>
        <v>05</v>
      </c>
      <c r="B521" t="str">
        <f t="shared" si="349"/>
        <v>5級地</v>
      </c>
      <c r="C521" s="127">
        <f t="shared" si="349"/>
        <v>10.8</v>
      </c>
      <c r="D521" t="s">
        <v>1094</v>
      </c>
      <c r="E521" t="s">
        <v>928</v>
      </c>
      <c r="F521">
        <v>58</v>
      </c>
      <c r="G521" s="148" t="str">
        <f t="shared" si="289"/>
        <v>648805</v>
      </c>
      <c r="H521">
        <f t="shared" si="290"/>
        <v>626</v>
      </c>
      <c r="I521" s="212" t="s">
        <v>708</v>
      </c>
      <c r="J521" s="212" t="s">
        <v>993</v>
      </c>
    </row>
    <row r="522" spans="1:10" ht="12.75" customHeight="1">
      <c r="A522" s="122" t="str">
        <f t="shared" ref="A522:C522" si="350">A521</f>
        <v>05</v>
      </c>
      <c r="B522" t="str">
        <f t="shared" si="350"/>
        <v>5級地</v>
      </c>
      <c r="C522" s="127">
        <f t="shared" si="350"/>
        <v>10.8</v>
      </c>
      <c r="D522" t="s">
        <v>1095</v>
      </c>
      <c r="E522" t="s">
        <v>929</v>
      </c>
      <c r="F522">
        <v>48</v>
      </c>
      <c r="G522" s="148" t="str">
        <f t="shared" si="289"/>
        <v>648905</v>
      </c>
      <c r="H522">
        <f t="shared" si="290"/>
        <v>518</v>
      </c>
      <c r="I522" s="212" t="s">
        <v>708</v>
      </c>
      <c r="J522" s="212" t="s">
        <v>971</v>
      </c>
    </row>
    <row r="523" spans="1:10" ht="12.75" customHeight="1">
      <c r="A523" s="122" t="str">
        <f t="shared" ref="A523:C523" si="351">A522</f>
        <v>05</v>
      </c>
      <c r="B523" t="str">
        <f t="shared" si="351"/>
        <v>5級地</v>
      </c>
      <c r="C523" s="127">
        <f t="shared" si="351"/>
        <v>10.8</v>
      </c>
      <c r="D523" t="s">
        <v>1096</v>
      </c>
      <c r="E523" t="s">
        <v>930</v>
      </c>
      <c r="F523">
        <v>39</v>
      </c>
      <c r="G523" s="148" t="str">
        <f t="shared" si="289"/>
        <v>649005</v>
      </c>
      <c r="H523">
        <f t="shared" ref="H523:H571" si="352">ROUNDDOWN(F523*C523,0)</f>
        <v>421</v>
      </c>
      <c r="I523" s="212" t="s">
        <v>708</v>
      </c>
      <c r="J523" s="212" t="s">
        <v>972</v>
      </c>
    </row>
    <row r="524" spans="1:10" ht="12.75" customHeight="1">
      <c r="A524" s="122" t="str">
        <f t="shared" ref="A524:C524" si="353">A523</f>
        <v>05</v>
      </c>
      <c r="B524" t="str">
        <f t="shared" si="353"/>
        <v>5級地</v>
      </c>
      <c r="C524" s="127">
        <f t="shared" si="353"/>
        <v>10.8</v>
      </c>
      <c r="D524" t="s">
        <v>1097</v>
      </c>
      <c r="E524" t="s">
        <v>931</v>
      </c>
      <c r="F524">
        <v>56</v>
      </c>
      <c r="G524" s="148" t="str">
        <f t="shared" ref="G524:G571" si="354">D524&amp;A524</f>
        <v>649105</v>
      </c>
      <c r="H524">
        <f t="shared" si="352"/>
        <v>604</v>
      </c>
      <c r="I524" s="212" t="s">
        <v>708</v>
      </c>
      <c r="J524" s="212" t="s">
        <v>994</v>
      </c>
    </row>
    <row r="525" spans="1:10" ht="12.75" customHeight="1">
      <c r="A525" s="122" t="str">
        <f t="shared" ref="A525:C525" si="355">A524</f>
        <v>05</v>
      </c>
      <c r="B525" t="str">
        <f t="shared" si="355"/>
        <v>5級地</v>
      </c>
      <c r="C525" s="127">
        <f t="shared" si="355"/>
        <v>10.8</v>
      </c>
      <c r="D525" t="s">
        <v>1098</v>
      </c>
      <c r="E525" t="s">
        <v>932</v>
      </c>
      <c r="F525">
        <v>47</v>
      </c>
      <c r="G525" s="148" t="str">
        <f t="shared" si="354"/>
        <v>649205</v>
      </c>
      <c r="H525">
        <f t="shared" si="352"/>
        <v>507</v>
      </c>
      <c r="I525" s="212" t="s">
        <v>708</v>
      </c>
      <c r="J525" s="212" t="s">
        <v>971</v>
      </c>
    </row>
    <row r="526" spans="1:10" ht="12.75" customHeight="1">
      <c r="A526" s="122" t="str">
        <f t="shared" ref="A526:C526" si="356">A525</f>
        <v>05</v>
      </c>
      <c r="B526" t="str">
        <f t="shared" si="356"/>
        <v>5級地</v>
      </c>
      <c r="C526" s="127">
        <f t="shared" si="356"/>
        <v>10.8</v>
      </c>
      <c r="D526" t="s">
        <v>1099</v>
      </c>
      <c r="E526" t="s">
        <v>933</v>
      </c>
      <c r="F526">
        <v>37</v>
      </c>
      <c r="G526" s="148" t="str">
        <f t="shared" si="354"/>
        <v>649305</v>
      </c>
      <c r="H526">
        <f t="shared" si="352"/>
        <v>399</v>
      </c>
      <c r="I526" s="212" t="s">
        <v>708</v>
      </c>
      <c r="J526" s="212" t="s">
        <v>972</v>
      </c>
    </row>
    <row r="527" spans="1:10" ht="12.75" customHeight="1">
      <c r="A527" s="122" t="str">
        <f t="shared" ref="A527:C527" si="357">A526</f>
        <v>05</v>
      </c>
      <c r="B527" t="str">
        <f t="shared" si="357"/>
        <v>5級地</v>
      </c>
      <c r="C527" s="127">
        <f t="shared" si="357"/>
        <v>10.8</v>
      </c>
      <c r="D527" t="s">
        <v>1100</v>
      </c>
      <c r="E527" t="s">
        <v>934</v>
      </c>
      <c r="F527">
        <v>54</v>
      </c>
      <c r="G527" s="148" t="str">
        <f t="shared" si="354"/>
        <v>649405</v>
      </c>
      <c r="H527">
        <f t="shared" si="352"/>
        <v>583</v>
      </c>
      <c r="I527" s="212" t="s">
        <v>708</v>
      </c>
      <c r="J527" s="212" t="s">
        <v>995</v>
      </c>
    </row>
    <row r="528" spans="1:10" ht="12.75" customHeight="1">
      <c r="A528" s="122" t="str">
        <f t="shared" ref="A528:C528" si="358">A527</f>
        <v>05</v>
      </c>
      <c r="B528" t="str">
        <f t="shared" si="358"/>
        <v>5級地</v>
      </c>
      <c r="C528" s="127">
        <f t="shared" si="358"/>
        <v>10.8</v>
      </c>
      <c r="D528" t="s">
        <v>1101</v>
      </c>
      <c r="E528" t="s">
        <v>935</v>
      </c>
      <c r="F528">
        <v>45</v>
      </c>
      <c r="G528" s="148" t="str">
        <f t="shared" si="354"/>
        <v>649505</v>
      </c>
      <c r="H528">
        <f t="shared" si="352"/>
        <v>486</v>
      </c>
      <c r="I528" s="212" t="s">
        <v>708</v>
      </c>
      <c r="J528" s="212" t="s">
        <v>971</v>
      </c>
    </row>
    <row r="529" spans="1:10" ht="12.75" customHeight="1">
      <c r="A529" s="122" t="str">
        <f t="shared" ref="A529:C529" si="359">A528</f>
        <v>05</v>
      </c>
      <c r="B529" t="str">
        <f t="shared" si="359"/>
        <v>5級地</v>
      </c>
      <c r="C529" s="127">
        <f t="shared" si="359"/>
        <v>10.8</v>
      </c>
      <c r="D529" t="s">
        <v>1102</v>
      </c>
      <c r="E529" t="s">
        <v>936</v>
      </c>
      <c r="F529">
        <v>36</v>
      </c>
      <c r="G529" s="148" t="str">
        <f t="shared" si="354"/>
        <v>649605</v>
      </c>
      <c r="H529">
        <f t="shared" si="352"/>
        <v>388</v>
      </c>
      <c r="I529" s="212" t="s">
        <v>708</v>
      </c>
      <c r="J529" s="212" t="s">
        <v>972</v>
      </c>
    </row>
    <row r="530" spans="1:10" ht="12.75" customHeight="1">
      <c r="A530" s="122" t="str">
        <f t="shared" ref="A530:C530" si="360">A529</f>
        <v>05</v>
      </c>
      <c r="B530" t="str">
        <f t="shared" si="360"/>
        <v>5級地</v>
      </c>
      <c r="C530" s="127">
        <f t="shared" si="360"/>
        <v>10.8</v>
      </c>
      <c r="D530" t="s">
        <v>1103</v>
      </c>
      <c r="E530" t="s">
        <v>937</v>
      </c>
      <c r="F530">
        <v>51</v>
      </c>
      <c r="G530" s="148" t="str">
        <f t="shared" si="354"/>
        <v>649705</v>
      </c>
      <c r="H530">
        <f t="shared" si="352"/>
        <v>550</v>
      </c>
      <c r="I530" s="212" t="s">
        <v>708</v>
      </c>
      <c r="J530" s="212" t="s">
        <v>996</v>
      </c>
    </row>
    <row r="531" spans="1:10" ht="12.75" customHeight="1">
      <c r="A531" s="122" t="str">
        <f t="shared" ref="A531:C531" si="361">A530</f>
        <v>05</v>
      </c>
      <c r="B531" t="str">
        <f t="shared" si="361"/>
        <v>5級地</v>
      </c>
      <c r="C531" s="127">
        <f t="shared" si="361"/>
        <v>10.8</v>
      </c>
      <c r="D531" t="s">
        <v>1104</v>
      </c>
      <c r="E531" t="s">
        <v>938</v>
      </c>
      <c r="F531">
        <v>43</v>
      </c>
      <c r="G531" s="148" t="str">
        <f t="shared" si="354"/>
        <v>649805</v>
      </c>
      <c r="H531">
        <f t="shared" si="352"/>
        <v>464</v>
      </c>
      <c r="I531" s="212" t="s">
        <v>708</v>
      </c>
      <c r="J531" s="212" t="s">
        <v>971</v>
      </c>
    </row>
    <row r="532" spans="1:10" ht="12.75" customHeight="1">
      <c r="A532" s="122" t="str">
        <f t="shared" ref="A532:C532" si="362">A531</f>
        <v>05</v>
      </c>
      <c r="B532" t="str">
        <f t="shared" si="362"/>
        <v>5級地</v>
      </c>
      <c r="C532" s="127">
        <f t="shared" si="362"/>
        <v>10.8</v>
      </c>
      <c r="D532" t="s">
        <v>1105</v>
      </c>
      <c r="E532" t="s">
        <v>939</v>
      </c>
      <c r="F532">
        <v>34</v>
      </c>
      <c r="G532" s="148" t="str">
        <f t="shared" si="354"/>
        <v>649905</v>
      </c>
      <c r="H532">
        <f t="shared" si="352"/>
        <v>367</v>
      </c>
      <c r="I532" s="212" t="s">
        <v>708</v>
      </c>
      <c r="J532" s="212" t="s">
        <v>972</v>
      </c>
    </row>
    <row r="533" spans="1:10" ht="12.75" customHeight="1">
      <c r="A533" s="122" t="str">
        <f t="shared" ref="A533:C533" si="363">A532</f>
        <v>05</v>
      </c>
      <c r="B533" t="str">
        <f t="shared" si="363"/>
        <v>5級地</v>
      </c>
      <c r="C533" s="127">
        <f t="shared" si="363"/>
        <v>10.8</v>
      </c>
      <c r="D533" t="s">
        <v>1106</v>
      </c>
      <c r="E533" t="s">
        <v>940</v>
      </c>
      <c r="F533">
        <v>50</v>
      </c>
      <c r="G533" s="148" t="str">
        <f t="shared" si="354"/>
        <v>650005</v>
      </c>
      <c r="H533">
        <f t="shared" si="352"/>
        <v>540</v>
      </c>
      <c r="I533" s="212" t="s">
        <v>708</v>
      </c>
      <c r="J533" s="212" t="s">
        <v>997</v>
      </c>
    </row>
    <row r="534" spans="1:10" ht="12.75" customHeight="1">
      <c r="A534" s="122" t="str">
        <f t="shared" ref="A534:C534" si="364">A533</f>
        <v>05</v>
      </c>
      <c r="B534" t="str">
        <f t="shared" si="364"/>
        <v>5級地</v>
      </c>
      <c r="C534" s="127">
        <f t="shared" si="364"/>
        <v>10.8</v>
      </c>
      <c r="D534" t="s">
        <v>1107</v>
      </c>
      <c r="E534" t="s">
        <v>941</v>
      </c>
      <c r="F534">
        <v>42</v>
      </c>
      <c r="G534" s="148" t="str">
        <f t="shared" si="354"/>
        <v>650105</v>
      </c>
      <c r="H534">
        <f t="shared" si="352"/>
        <v>453</v>
      </c>
      <c r="I534" s="212" t="s">
        <v>708</v>
      </c>
      <c r="J534" s="212" t="s">
        <v>971</v>
      </c>
    </row>
    <row r="535" spans="1:10" ht="12.75" customHeight="1">
      <c r="A535" s="122" t="str">
        <f>A534</f>
        <v>05</v>
      </c>
      <c r="B535" t="str">
        <f>B534</f>
        <v>5級地</v>
      </c>
      <c r="C535" s="127">
        <f>C534</f>
        <v>10.8</v>
      </c>
      <c r="D535" t="s">
        <v>1108</v>
      </c>
      <c r="E535" t="s">
        <v>942</v>
      </c>
      <c r="F535">
        <v>33</v>
      </c>
      <c r="G535" s="148" t="str">
        <f t="shared" si="354"/>
        <v>650205</v>
      </c>
      <c r="H535">
        <f t="shared" si="352"/>
        <v>356</v>
      </c>
      <c r="I535" s="212" t="s">
        <v>708</v>
      </c>
      <c r="J535" s="212" t="s">
        <v>972</v>
      </c>
    </row>
    <row r="536" spans="1:10" ht="12.75" customHeight="1">
      <c r="A536" s="122" t="str">
        <f t="shared" ref="A536:C536" si="365">A535</f>
        <v>05</v>
      </c>
      <c r="B536" t="str">
        <f t="shared" si="365"/>
        <v>5級地</v>
      </c>
      <c r="C536" s="127">
        <f t="shared" si="365"/>
        <v>10.8</v>
      </c>
      <c r="D536" t="s">
        <v>1109</v>
      </c>
      <c r="E536" t="s">
        <v>943</v>
      </c>
      <c r="F536">
        <v>48</v>
      </c>
      <c r="G536" s="148" t="str">
        <f t="shared" si="354"/>
        <v>650305</v>
      </c>
      <c r="H536">
        <f t="shared" si="352"/>
        <v>518</v>
      </c>
      <c r="I536" s="212" t="s">
        <v>708</v>
      </c>
      <c r="J536" s="212" t="s">
        <v>998</v>
      </c>
    </row>
    <row r="537" spans="1:10" ht="12.75" customHeight="1">
      <c r="A537" s="122" t="str">
        <f t="shared" ref="A537:C537" si="366">A536</f>
        <v>05</v>
      </c>
      <c r="B537" t="str">
        <f t="shared" si="366"/>
        <v>5級地</v>
      </c>
      <c r="C537" s="127">
        <f t="shared" si="366"/>
        <v>10.8</v>
      </c>
      <c r="D537" t="s">
        <v>1110</v>
      </c>
      <c r="E537" t="s">
        <v>944</v>
      </c>
      <c r="F537">
        <v>40</v>
      </c>
      <c r="G537" s="148" t="str">
        <f t="shared" si="354"/>
        <v>650405</v>
      </c>
      <c r="H537">
        <f t="shared" si="352"/>
        <v>432</v>
      </c>
      <c r="I537" s="212" t="s">
        <v>708</v>
      </c>
      <c r="J537" s="212" t="s">
        <v>971</v>
      </c>
    </row>
    <row r="538" spans="1:10" ht="12.75" customHeight="1">
      <c r="A538" s="122" t="str">
        <f t="shared" ref="A538:C538" si="367">A537</f>
        <v>05</v>
      </c>
      <c r="B538" t="str">
        <f t="shared" si="367"/>
        <v>5級地</v>
      </c>
      <c r="C538" s="127">
        <f t="shared" si="367"/>
        <v>10.8</v>
      </c>
      <c r="D538" t="s">
        <v>1111</v>
      </c>
      <c r="E538" t="s">
        <v>945</v>
      </c>
      <c r="F538">
        <v>32</v>
      </c>
      <c r="G538" s="148" t="str">
        <f t="shared" si="354"/>
        <v>650505</v>
      </c>
      <c r="H538">
        <f t="shared" si="352"/>
        <v>345</v>
      </c>
      <c r="I538" s="212" t="s">
        <v>708</v>
      </c>
      <c r="J538" s="212" t="s">
        <v>972</v>
      </c>
    </row>
    <row r="539" spans="1:10" ht="12.75" customHeight="1">
      <c r="A539" s="122" t="str">
        <f t="shared" ref="A539:C539" si="368">A538</f>
        <v>05</v>
      </c>
      <c r="B539" t="str">
        <f t="shared" si="368"/>
        <v>5級地</v>
      </c>
      <c r="C539" s="127">
        <f t="shared" si="368"/>
        <v>10.8</v>
      </c>
      <c r="D539" t="s">
        <v>1112</v>
      </c>
      <c r="E539" t="s">
        <v>946</v>
      </c>
      <c r="F539">
        <v>46</v>
      </c>
      <c r="G539" s="148" t="str">
        <f t="shared" si="354"/>
        <v>650605</v>
      </c>
      <c r="H539">
        <f t="shared" si="352"/>
        <v>496</v>
      </c>
      <c r="I539" s="212" t="s">
        <v>708</v>
      </c>
      <c r="J539" s="212" t="s">
        <v>999</v>
      </c>
    </row>
    <row r="540" spans="1:10" ht="12.75" customHeight="1">
      <c r="A540" s="122" t="str">
        <f t="shared" ref="A540:C540" si="369">A539</f>
        <v>05</v>
      </c>
      <c r="B540" t="str">
        <f t="shared" si="369"/>
        <v>5級地</v>
      </c>
      <c r="C540" s="127">
        <f t="shared" si="369"/>
        <v>10.8</v>
      </c>
      <c r="D540" t="s">
        <v>1113</v>
      </c>
      <c r="E540" t="s">
        <v>947</v>
      </c>
      <c r="F540">
        <v>38</v>
      </c>
      <c r="G540" s="148" t="str">
        <f t="shared" si="354"/>
        <v>650705</v>
      </c>
      <c r="H540">
        <f t="shared" si="352"/>
        <v>410</v>
      </c>
      <c r="I540" s="212" t="s">
        <v>708</v>
      </c>
      <c r="J540" s="212" t="s">
        <v>971</v>
      </c>
    </row>
    <row r="541" spans="1:10" ht="12.75" customHeight="1">
      <c r="A541" s="122" t="str">
        <f t="shared" ref="A541:C541" si="370">A540</f>
        <v>05</v>
      </c>
      <c r="B541" t="str">
        <f t="shared" si="370"/>
        <v>5級地</v>
      </c>
      <c r="C541" s="127">
        <f t="shared" si="370"/>
        <v>10.8</v>
      </c>
      <c r="D541" t="s">
        <v>1114</v>
      </c>
      <c r="E541" t="s">
        <v>948</v>
      </c>
      <c r="F541">
        <v>31</v>
      </c>
      <c r="G541" s="148" t="str">
        <f t="shared" si="354"/>
        <v>650805</v>
      </c>
      <c r="H541">
        <f t="shared" si="352"/>
        <v>334</v>
      </c>
      <c r="I541" s="212" t="s">
        <v>708</v>
      </c>
      <c r="J541" s="212" t="s">
        <v>972</v>
      </c>
    </row>
    <row r="542" spans="1:10" ht="12.75" customHeight="1">
      <c r="A542" s="122" t="str">
        <f t="shared" ref="A542:C542" si="371">A541</f>
        <v>05</v>
      </c>
      <c r="B542" t="str">
        <f t="shared" si="371"/>
        <v>5級地</v>
      </c>
      <c r="C542" s="127">
        <f t="shared" si="371"/>
        <v>10.8</v>
      </c>
      <c r="D542" t="s">
        <v>1115</v>
      </c>
      <c r="E542" t="s">
        <v>949</v>
      </c>
      <c r="F542">
        <v>45</v>
      </c>
      <c r="G542" s="148" t="str">
        <f t="shared" si="354"/>
        <v>650905</v>
      </c>
      <c r="H542">
        <f t="shared" si="352"/>
        <v>486</v>
      </c>
      <c r="I542" s="212" t="s">
        <v>708</v>
      </c>
      <c r="J542" s="212" t="s">
        <v>1000</v>
      </c>
    </row>
    <row r="543" spans="1:10" ht="12.75" customHeight="1">
      <c r="A543" s="122" t="str">
        <f t="shared" ref="A543:C543" si="372">A542</f>
        <v>05</v>
      </c>
      <c r="B543" t="str">
        <f t="shared" si="372"/>
        <v>5級地</v>
      </c>
      <c r="C543" s="127">
        <f t="shared" si="372"/>
        <v>10.8</v>
      </c>
      <c r="D543" t="s">
        <v>1116</v>
      </c>
      <c r="E543" t="s">
        <v>950</v>
      </c>
      <c r="F543">
        <v>38</v>
      </c>
      <c r="G543" s="148" t="str">
        <f t="shared" si="354"/>
        <v>651005</v>
      </c>
      <c r="H543">
        <f t="shared" si="352"/>
        <v>410</v>
      </c>
      <c r="I543" s="212" t="s">
        <v>708</v>
      </c>
      <c r="J543" s="212" t="s">
        <v>971</v>
      </c>
    </row>
    <row r="544" spans="1:10" ht="12.75" customHeight="1">
      <c r="A544" s="122" t="str">
        <f t="shared" ref="A544:C544" si="373">A543</f>
        <v>05</v>
      </c>
      <c r="B544" t="str">
        <f t="shared" si="373"/>
        <v>5級地</v>
      </c>
      <c r="C544" s="127">
        <f t="shared" si="373"/>
        <v>10.8</v>
      </c>
      <c r="D544" t="s">
        <v>1117</v>
      </c>
      <c r="E544" t="s">
        <v>951</v>
      </c>
      <c r="F544">
        <v>30</v>
      </c>
      <c r="G544" s="148" t="str">
        <f t="shared" si="354"/>
        <v>651105</v>
      </c>
      <c r="H544">
        <f t="shared" si="352"/>
        <v>324</v>
      </c>
      <c r="I544" s="212" t="s">
        <v>708</v>
      </c>
      <c r="J544" s="212" t="s">
        <v>972</v>
      </c>
    </row>
    <row r="545" spans="1:10" ht="12.75" customHeight="1">
      <c r="A545" s="122" t="str">
        <f t="shared" ref="A545:C545" si="374">A544</f>
        <v>05</v>
      </c>
      <c r="B545" t="str">
        <f t="shared" si="374"/>
        <v>5級地</v>
      </c>
      <c r="C545" s="127">
        <f t="shared" si="374"/>
        <v>10.8</v>
      </c>
      <c r="D545" t="s">
        <v>1118</v>
      </c>
      <c r="E545" t="s">
        <v>698</v>
      </c>
      <c r="F545">
        <v>112</v>
      </c>
      <c r="G545" s="148" t="str">
        <f t="shared" si="354"/>
        <v>563005</v>
      </c>
      <c r="H545">
        <f t="shared" si="352"/>
        <v>1209</v>
      </c>
      <c r="I545" s="212" t="s">
        <v>709</v>
      </c>
      <c r="J545" s="212" t="s">
        <v>1001</v>
      </c>
    </row>
    <row r="546" spans="1:10" ht="12.75" customHeight="1">
      <c r="A546" s="122" t="str">
        <f t="shared" ref="A546:C546" si="375">A545</f>
        <v>05</v>
      </c>
      <c r="B546" t="str">
        <f t="shared" si="375"/>
        <v>5級地</v>
      </c>
      <c r="C546" s="127">
        <f t="shared" si="375"/>
        <v>10.8</v>
      </c>
      <c r="D546" t="s">
        <v>1119</v>
      </c>
      <c r="E546" t="s">
        <v>699</v>
      </c>
      <c r="F546">
        <v>90</v>
      </c>
      <c r="G546" s="148" t="str">
        <f t="shared" si="354"/>
        <v>563105</v>
      </c>
      <c r="H546">
        <f t="shared" si="352"/>
        <v>972</v>
      </c>
      <c r="I546" s="212" t="s">
        <v>709</v>
      </c>
      <c r="J546" s="212" t="s">
        <v>1002</v>
      </c>
    </row>
    <row r="547" spans="1:10" ht="12.75" customHeight="1">
      <c r="A547" s="122" t="str">
        <f t="shared" ref="A547:C547" si="376">A546</f>
        <v>05</v>
      </c>
      <c r="B547" t="str">
        <f t="shared" si="376"/>
        <v>5級地</v>
      </c>
      <c r="C547" s="127">
        <f t="shared" si="376"/>
        <v>10.8</v>
      </c>
      <c r="D547" t="s">
        <v>1120</v>
      </c>
      <c r="E547" t="s">
        <v>700</v>
      </c>
      <c r="F547">
        <v>75</v>
      </c>
      <c r="G547" s="148" t="str">
        <f t="shared" si="354"/>
        <v>563205</v>
      </c>
      <c r="H547">
        <f t="shared" si="352"/>
        <v>810</v>
      </c>
      <c r="I547" s="212" t="s">
        <v>709</v>
      </c>
      <c r="J547" s="212" t="s">
        <v>1003</v>
      </c>
    </row>
    <row r="548" spans="1:10" ht="12.75" customHeight="1">
      <c r="A548" s="122" t="str">
        <f t="shared" ref="A548:C548" si="377">A547</f>
        <v>05</v>
      </c>
      <c r="B548" t="str">
        <f t="shared" si="377"/>
        <v>5級地</v>
      </c>
      <c r="C548" s="127">
        <f t="shared" si="377"/>
        <v>10.8</v>
      </c>
      <c r="D548" t="s">
        <v>1121</v>
      </c>
      <c r="E548" t="s">
        <v>701</v>
      </c>
      <c r="F548">
        <v>64</v>
      </c>
      <c r="G548" s="148" t="str">
        <f t="shared" si="354"/>
        <v>563305</v>
      </c>
      <c r="H548">
        <f t="shared" si="352"/>
        <v>691</v>
      </c>
      <c r="I548" s="212" t="s">
        <v>709</v>
      </c>
      <c r="J548" s="212" t="s">
        <v>1004</v>
      </c>
    </row>
    <row r="549" spans="1:10" ht="12.75" customHeight="1">
      <c r="A549" s="122" t="str">
        <f t="shared" ref="A549:C549" si="378">A548</f>
        <v>05</v>
      </c>
      <c r="B549" t="str">
        <f t="shared" si="378"/>
        <v>5級地</v>
      </c>
      <c r="C549" s="127">
        <f t="shared" si="378"/>
        <v>10.8</v>
      </c>
      <c r="D549" t="s">
        <v>1122</v>
      </c>
      <c r="E549" t="s">
        <v>702</v>
      </c>
      <c r="F549">
        <v>56</v>
      </c>
      <c r="G549" s="148" t="str">
        <f t="shared" si="354"/>
        <v>652105</v>
      </c>
      <c r="H549">
        <f t="shared" si="352"/>
        <v>604</v>
      </c>
      <c r="I549" s="212" t="s">
        <v>709</v>
      </c>
      <c r="J549" s="212" t="s">
        <v>1005</v>
      </c>
    </row>
    <row r="550" spans="1:10" ht="12.75" customHeight="1">
      <c r="A550" s="122" t="str">
        <f t="shared" ref="A550:C550" si="379">A549</f>
        <v>05</v>
      </c>
      <c r="B550" t="str">
        <f t="shared" si="379"/>
        <v>5級地</v>
      </c>
      <c r="C550" s="127">
        <f t="shared" si="379"/>
        <v>10.8</v>
      </c>
      <c r="D550" t="s">
        <v>1123</v>
      </c>
      <c r="E550" t="s">
        <v>703</v>
      </c>
      <c r="F550">
        <v>50</v>
      </c>
      <c r="G550" s="148" t="str">
        <f t="shared" si="354"/>
        <v>652205</v>
      </c>
      <c r="H550">
        <f t="shared" si="352"/>
        <v>540</v>
      </c>
      <c r="I550" s="212" t="s">
        <v>709</v>
      </c>
      <c r="J550" s="212" t="s">
        <v>1006</v>
      </c>
    </row>
    <row r="551" spans="1:10" ht="12.75" customHeight="1">
      <c r="A551" s="122" t="str">
        <f t="shared" ref="A551:C551" si="380">A550</f>
        <v>05</v>
      </c>
      <c r="B551" t="str">
        <f t="shared" si="380"/>
        <v>5級地</v>
      </c>
      <c r="C551" s="127">
        <f t="shared" si="380"/>
        <v>10.8</v>
      </c>
      <c r="D551" t="s">
        <v>1124</v>
      </c>
      <c r="E551" t="s">
        <v>704</v>
      </c>
      <c r="F551">
        <v>45</v>
      </c>
      <c r="G551" s="148" t="str">
        <f t="shared" si="354"/>
        <v>652305</v>
      </c>
      <c r="H551">
        <f t="shared" si="352"/>
        <v>486</v>
      </c>
      <c r="I551" s="212" t="s">
        <v>709</v>
      </c>
      <c r="J551" s="212" t="s">
        <v>1007</v>
      </c>
    </row>
    <row r="552" spans="1:10" ht="12.75" customHeight="1">
      <c r="A552" s="122" t="str">
        <f t="shared" ref="A552:C552" si="381">A551</f>
        <v>05</v>
      </c>
      <c r="B552" t="str">
        <f t="shared" si="381"/>
        <v>5級地</v>
      </c>
      <c r="C552" s="127">
        <f t="shared" si="381"/>
        <v>10.8</v>
      </c>
      <c r="D552" t="s">
        <v>1125</v>
      </c>
      <c r="E552" t="s">
        <v>705</v>
      </c>
      <c r="F552">
        <v>40</v>
      </c>
      <c r="G552" s="148" t="str">
        <f t="shared" si="354"/>
        <v>652405</v>
      </c>
      <c r="H552">
        <f t="shared" si="352"/>
        <v>432</v>
      </c>
      <c r="I552" s="212" t="s">
        <v>709</v>
      </c>
      <c r="J552" s="212" t="s">
        <v>1008</v>
      </c>
    </row>
    <row r="553" spans="1:10" ht="12.75" customHeight="1">
      <c r="A553" s="122" t="str">
        <f t="shared" ref="A553:C553" si="382">A552</f>
        <v>05</v>
      </c>
      <c r="B553" t="str">
        <f t="shared" si="382"/>
        <v>5級地</v>
      </c>
      <c r="C553" s="127">
        <f t="shared" si="382"/>
        <v>10.8</v>
      </c>
      <c r="D553" t="s">
        <v>1126</v>
      </c>
      <c r="E553" t="s">
        <v>706</v>
      </c>
      <c r="F553">
        <v>37</v>
      </c>
      <c r="G553" s="148" t="str">
        <f t="shared" si="354"/>
        <v>652505</v>
      </c>
      <c r="H553">
        <f t="shared" si="352"/>
        <v>399</v>
      </c>
      <c r="I553" s="212" t="s">
        <v>709</v>
      </c>
      <c r="J553" s="212" t="s">
        <v>1009</v>
      </c>
    </row>
    <row r="554" spans="1:10" ht="12.75" customHeight="1">
      <c r="A554" s="122" t="str">
        <f>A553</f>
        <v>05</v>
      </c>
      <c r="B554" t="str">
        <f>B553</f>
        <v>5級地</v>
      </c>
      <c r="C554" s="127">
        <f>C553</f>
        <v>10.8</v>
      </c>
      <c r="D554" t="s">
        <v>1127</v>
      </c>
      <c r="E554" t="s">
        <v>952</v>
      </c>
      <c r="F554">
        <v>34</v>
      </c>
      <c r="G554" s="148" t="str">
        <f t="shared" si="354"/>
        <v>652605</v>
      </c>
      <c r="H554">
        <f t="shared" si="352"/>
        <v>367</v>
      </c>
      <c r="I554" s="212" t="s">
        <v>709</v>
      </c>
      <c r="J554" s="212" t="s">
        <v>1010</v>
      </c>
    </row>
    <row r="555" spans="1:10" ht="12.75" customHeight="1">
      <c r="A555" s="122" t="str">
        <f t="shared" ref="A555:C555" si="383">A554</f>
        <v>05</v>
      </c>
      <c r="B555" t="str">
        <f t="shared" si="383"/>
        <v>5級地</v>
      </c>
      <c r="C555" s="127">
        <f t="shared" si="383"/>
        <v>10.8</v>
      </c>
      <c r="D555" t="s">
        <v>1128</v>
      </c>
      <c r="E555" t="s">
        <v>953</v>
      </c>
      <c r="F555">
        <v>32</v>
      </c>
      <c r="G555" s="148" t="str">
        <f t="shared" si="354"/>
        <v>652705</v>
      </c>
      <c r="H555">
        <f t="shared" si="352"/>
        <v>345</v>
      </c>
      <c r="I555" s="212" t="s">
        <v>709</v>
      </c>
      <c r="J555" s="212" t="s">
        <v>1011</v>
      </c>
    </row>
    <row r="556" spans="1:10" ht="12.75" customHeight="1">
      <c r="A556" s="122" t="str">
        <f t="shared" ref="A556:C556" si="384">A555</f>
        <v>05</v>
      </c>
      <c r="B556" t="str">
        <f t="shared" si="384"/>
        <v>5級地</v>
      </c>
      <c r="C556" s="127">
        <f t="shared" si="384"/>
        <v>10.8</v>
      </c>
      <c r="D556" t="s">
        <v>1129</v>
      </c>
      <c r="E556" t="s">
        <v>954</v>
      </c>
      <c r="F556">
        <v>30</v>
      </c>
      <c r="G556" s="148" t="str">
        <f t="shared" si="354"/>
        <v>652805</v>
      </c>
      <c r="H556">
        <f t="shared" si="352"/>
        <v>324</v>
      </c>
      <c r="I556" s="212" t="s">
        <v>709</v>
      </c>
      <c r="J556" s="212" t="s">
        <v>1012</v>
      </c>
    </row>
    <row r="557" spans="1:10" ht="12.75" customHeight="1">
      <c r="A557" s="122" t="str">
        <f t="shared" ref="A557:C557" si="385">A556</f>
        <v>05</v>
      </c>
      <c r="B557" t="str">
        <f t="shared" si="385"/>
        <v>5級地</v>
      </c>
      <c r="C557" s="127">
        <f t="shared" si="385"/>
        <v>10.8</v>
      </c>
      <c r="D557" t="s">
        <v>1130</v>
      </c>
      <c r="E557" t="s">
        <v>955</v>
      </c>
      <c r="F557">
        <v>28</v>
      </c>
      <c r="G557" s="148" t="str">
        <f t="shared" si="354"/>
        <v>652905</v>
      </c>
      <c r="H557">
        <f t="shared" si="352"/>
        <v>302</v>
      </c>
      <c r="I557" s="212" t="s">
        <v>709</v>
      </c>
      <c r="J557" s="212" t="s">
        <v>1013</v>
      </c>
    </row>
    <row r="558" spans="1:10" ht="12.75" customHeight="1">
      <c r="A558" s="122" t="str">
        <f t="shared" ref="A558:C558" si="386">A557</f>
        <v>05</v>
      </c>
      <c r="B558" t="str">
        <f t="shared" si="386"/>
        <v>5級地</v>
      </c>
      <c r="C558" s="127">
        <f t="shared" si="386"/>
        <v>10.8</v>
      </c>
      <c r="D558" t="s">
        <v>1131</v>
      </c>
      <c r="E558" t="s">
        <v>956</v>
      </c>
      <c r="F558">
        <v>26</v>
      </c>
      <c r="G558" s="148" t="str">
        <f t="shared" si="354"/>
        <v>653005</v>
      </c>
      <c r="H558">
        <f t="shared" si="352"/>
        <v>280</v>
      </c>
      <c r="I558" s="212" t="s">
        <v>709</v>
      </c>
      <c r="J558" s="212" t="s">
        <v>1014</v>
      </c>
    </row>
    <row r="559" spans="1:10" ht="12.75" customHeight="1">
      <c r="A559" s="122" t="str">
        <f t="shared" ref="A559:C559" si="387">A558</f>
        <v>05</v>
      </c>
      <c r="B559" t="str">
        <f t="shared" si="387"/>
        <v>5級地</v>
      </c>
      <c r="C559" s="127">
        <f t="shared" si="387"/>
        <v>10.8</v>
      </c>
      <c r="D559" t="s">
        <v>1132</v>
      </c>
      <c r="E559" t="s">
        <v>957</v>
      </c>
      <c r="F559">
        <v>25</v>
      </c>
      <c r="G559" s="148" t="str">
        <f t="shared" si="354"/>
        <v>653105</v>
      </c>
      <c r="H559">
        <f t="shared" si="352"/>
        <v>270</v>
      </c>
      <c r="I559" s="212" t="s">
        <v>709</v>
      </c>
      <c r="J559" s="212" t="s">
        <v>1015</v>
      </c>
    </row>
    <row r="560" spans="1:10" ht="12.75" customHeight="1">
      <c r="A560" s="122" t="str">
        <f t="shared" ref="A560:C560" si="388">A559</f>
        <v>05</v>
      </c>
      <c r="B560" t="str">
        <f t="shared" si="388"/>
        <v>5級地</v>
      </c>
      <c r="C560" s="127">
        <f t="shared" si="388"/>
        <v>10.8</v>
      </c>
      <c r="D560" t="s">
        <v>1133</v>
      </c>
      <c r="E560" t="s">
        <v>958</v>
      </c>
      <c r="F560">
        <v>23</v>
      </c>
      <c r="G560" s="148" t="str">
        <f t="shared" si="354"/>
        <v>653205</v>
      </c>
      <c r="H560">
        <f t="shared" si="352"/>
        <v>248</v>
      </c>
      <c r="I560" s="212" t="s">
        <v>709</v>
      </c>
      <c r="J560" s="212" t="s">
        <v>1016</v>
      </c>
    </row>
    <row r="561" spans="1:10" ht="12.75" customHeight="1">
      <c r="A561" s="122" t="str">
        <f t="shared" ref="A561:C561" si="389">A560</f>
        <v>05</v>
      </c>
      <c r="B561" t="str">
        <f t="shared" si="389"/>
        <v>5級地</v>
      </c>
      <c r="C561" s="127">
        <f t="shared" si="389"/>
        <v>10.8</v>
      </c>
      <c r="D561" t="s">
        <v>1134</v>
      </c>
      <c r="E561" t="s">
        <v>959</v>
      </c>
      <c r="F561">
        <v>22</v>
      </c>
      <c r="G561" s="148" t="str">
        <f t="shared" si="354"/>
        <v>653305</v>
      </c>
      <c r="H561">
        <f t="shared" si="352"/>
        <v>237</v>
      </c>
      <c r="I561" s="212" t="s">
        <v>709</v>
      </c>
      <c r="J561" s="212" t="s">
        <v>1017</v>
      </c>
    </row>
    <row r="562" spans="1:10" ht="12.75" customHeight="1">
      <c r="A562" s="122" t="str">
        <f t="shared" ref="A562:C562" si="390">A561</f>
        <v>05</v>
      </c>
      <c r="B562" t="str">
        <f t="shared" si="390"/>
        <v>5級地</v>
      </c>
      <c r="C562" s="127">
        <f t="shared" si="390"/>
        <v>10.8</v>
      </c>
      <c r="D562" t="s">
        <v>1135</v>
      </c>
      <c r="E562" t="s">
        <v>960</v>
      </c>
      <c r="F562">
        <v>21</v>
      </c>
      <c r="G562" s="148" t="str">
        <f t="shared" si="354"/>
        <v>653405</v>
      </c>
      <c r="H562">
        <f t="shared" si="352"/>
        <v>226</v>
      </c>
      <c r="I562" s="212" t="s">
        <v>709</v>
      </c>
      <c r="J562" s="212" t="s">
        <v>1018</v>
      </c>
    </row>
    <row r="563" spans="1:10" ht="12.75" customHeight="1">
      <c r="A563" s="122" t="str">
        <f t="shared" ref="A563:C563" si="391">A562</f>
        <v>05</v>
      </c>
      <c r="B563" t="str">
        <f t="shared" si="391"/>
        <v>5級地</v>
      </c>
      <c r="C563" s="127">
        <f t="shared" si="391"/>
        <v>10.8</v>
      </c>
      <c r="D563" t="s">
        <v>1136</v>
      </c>
      <c r="E563" t="s">
        <v>961</v>
      </c>
      <c r="F563">
        <v>20</v>
      </c>
      <c r="G563" s="148" t="str">
        <f t="shared" si="354"/>
        <v>653505</v>
      </c>
      <c r="H563">
        <f t="shared" si="352"/>
        <v>216</v>
      </c>
      <c r="I563" s="212" t="s">
        <v>709</v>
      </c>
      <c r="J563" s="212" t="s">
        <v>1019</v>
      </c>
    </row>
    <row r="564" spans="1:10" ht="12.75" customHeight="1">
      <c r="A564" s="122" t="str">
        <f t="shared" ref="A564:C564" si="392">A563</f>
        <v>05</v>
      </c>
      <c r="B564" t="str">
        <f t="shared" si="392"/>
        <v>5級地</v>
      </c>
      <c r="C564" s="127">
        <f t="shared" si="392"/>
        <v>10.8</v>
      </c>
      <c r="D564" t="s">
        <v>1137</v>
      </c>
      <c r="E564" t="s">
        <v>962</v>
      </c>
      <c r="F564">
        <v>19</v>
      </c>
      <c r="G564" s="148" t="str">
        <f t="shared" si="354"/>
        <v>653605</v>
      </c>
      <c r="H564">
        <f t="shared" si="352"/>
        <v>205</v>
      </c>
      <c r="I564" s="212" t="s">
        <v>709</v>
      </c>
      <c r="J564" s="212" t="s">
        <v>1020</v>
      </c>
    </row>
    <row r="565" spans="1:10" ht="12.75" customHeight="1">
      <c r="A565" s="122" t="str">
        <f t="shared" ref="A565:C565" si="393">A564</f>
        <v>05</v>
      </c>
      <c r="B565" t="str">
        <f t="shared" si="393"/>
        <v>5級地</v>
      </c>
      <c r="C565" s="127">
        <f t="shared" si="393"/>
        <v>10.8</v>
      </c>
      <c r="D565" t="s">
        <v>1138</v>
      </c>
      <c r="E565" t="s">
        <v>963</v>
      </c>
      <c r="F565">
        <v>18</v>
      </c>
      <c r="G565" s="148" t="str">
        <f t="shared" si="354"/>
        <v>653705</v>
      </c>
      <c r="H565">
        <f t="shared" si="352"/>
        <v>194</v>
      </c>
      <c r="I565" s="212" t="s">
        <v>709</v>
      </c>
      <c r="J565" s="212" t="s">
        <v>1021</v>
      </c>
    </row>
    <row r="566" spans="1:10" ht="12.75" customHeight="1">
      <c r="A566" s="122" t="str">
        <f t="shared" ref="A566:C566" si="394">A565</f>
        <v>05</v>
      </c>
      <c r="B566" t="str">
        <f t="shared" si="394"/>
        <v>5級地</v>
      </c>
      <c r="C566" s="127">
        <f t="shared" si="394"/>
        <v>10.8</v>
      </c>
      <c r="D566" t="s">
        <v>1139</v>
      </c>
      <c r="E566" t="s">
        <v>964</v>
      </c>
      <c r="F566">
        <v>18</v>
      </c>
      <c r="G566" s="148" t="str">
        <f t="shared" si="354"/>
        <v>653805</v>
      </c>
      <c r="H566">
        <f t="shared" si="352"/>
        <v>194</v>
      </c>
      <c r="I566" s="212" t="s">
        <v>709</v>
      </c>
      <c r="J566" s="212" t="s">
        <v>1022</v>
      </c>
    </row>
    <row r="567" spans="1:10" ht="12.75" customHeight="1">
      <c r="A567" s="122" t="str">
        <f t="shared" ref="A567:C567" si="395">A566</f>
        <v>05</v>
      </c>
      <c r="B567" t="str">
        <f t="shared" si="395"/>
        <v>5級地</v>
      </c>
      <c r="C567" s="127">
        <f t="shared" si="395"/>
        <v>10.8</v>
      </c>
      <c r="D567" t="s">
        <v>1140</v>
      </c>
      <c r="E567" t="s">
        <v>965</v>
      </c>
      <c r="F567">
        <v>17</v>
      </c>
      <c r="G567" s="148" t="str">
        <f t="shared" si="354"/>
        <v>653905</v>
      </c>
      <c r="H567">
        <f t="shared" si="352"/>
        <v>183</v>
      </c>
      <c r="I567" s="212" t="s">
        <v>709</v>
      </c>
      <c r="J567" s="212" t="s">
        <v>1023</v>
      </c>
    </row>
    <row r="568" spans="1:10" ht="12.75" customHeight="1">
      <c r="A568" s="122" t="str">
        <f t="shared" ref="A568:C568" si="396">A567</f>
        <v>05</v>
      </c>
      <c r="B568" t="str">
        <f t="shared" si="396"/>
        <v>5級地</v>
      </c>
      <c r="C568" s="127">
        <f t="shared" si="396"/>
        <v>10.8</v>
      </c>
      <c r="D568" t="s">
        <v>1141</v>
      </c>
      <c r="E568" t="s">
        <v>966</v>
      </c>
      <c r="F568">
        <v>16</v>
      </c>
      <c r="G568" s="148" t="str">
        <f t="shared" si="354"/>
        <v>654005</v>
      </c>
      <c r="H568">
        <f t="shared" si="352"/>
        <v>172</v>
      </c>
      <c r="I568" s="212" t="s">
        <v>709</v>
      </c>
      <c r="J568" s="212" t="s">
        <v>1024</v>
      </c>
    </row>
    <row r="569" spans="1:10" ht="12.75" customHeight="1">
      <c r="A569" s="122" t="str">
        <f t="shared" ref="A569:C569" si="397">A568</f>
        <v>05</v>
      </c>
      <c r="B569" t="str">
        <f t="shared" si="397"/>
        <v>5級地</v>
      </c>
      <c r="C569" s="127">
        <f t="shared" si="397"/>
        <v>10.8</v>
      </c>
      <c r="D569" t="s">
        <v>1142</v>
      </c>
      <c r="E569" t="s">
        <v>967</v>
      </c>
      <c r="F569">
        <v>16</v>
      </c>
      <c r="G569" s="148" t="str">
        <f t="shared" si="354"/>
        <v>654105</v>
      </c>
      <c r="H569">
        <f t="shared" si="352"/>
        <v>172</v>
      </c>
      <c r="I569" s="212" t="s">
        <v>709</v>
      </c>
      <c r="J569" s="212" t="s">
        <v>1025</v>
      </c>
    </row>
    <row r="570" spans="1:10" ht="12.75" customHeight="1">
      <c r="A570" s="122" t="str">
        <f t="shared" ref="A570:C570" si="398">A569</f>
        <v>05</v>
      </c>
      <c r="B570" t="str">
        <f t="shared" si="398"/>
        <v>5級地</v>
      </c>
      <c r="C570" s="127">
        <f t="shared" si="398"/>
        <v>10.8</v>
      </c>
      <c r="D570" t="s">
        <v>1143</v>
      </c>
      <c r="E570" t="s">
        <v>968</v>
      </c>
      <c r="F570">
        <v>15</v>
      </c>
      <c r="G570" s="148" t="str">
        <f t="shared" si="354"/>
        <v>654205</v>
      </c>
      <c r="H570">
        <f t="shared" si="352"/>
        <v>162</v>
      </c>
      <c r="I570" s="212" t="s">
        <v>709</v>
      </c>
      <c r="J570" s="212" t="s">
        <v>1026</v>
      </c>
    </row>
    <row r="571" spans="1:10" ht="12.75" customHeight="1">
      <c r="A571" s="122" t="str">
        <f t="shared" ref="A571:C571" si="399">A570</f>
        <v>05</v>
      </c>
      <c r="B571" t="str">
        <f t="shared" si="399"/>
        <v>5級地</v>
      </c>
      <c r="C571" s="127">
        <f t="shared" si="399"/>
        <v>10.8</v>
      </c>
      <c r="D571" t="s">
        <v>1144</v>
      </c>
      <c r="E571" t="s">
        <v>969</v>
      </c>
      <c r="F571">
        <v>15</v>
      </c>
      <c r="G571" s="148" t="str">
        <f t="shared" si="354"/>
        <v>654305</v>
      </c>
      <c r="H571">
        <f t="shared" si="352"/>
        <v>162</v>
      </c>
      <c r="I571" s="212" t="s">
        <v>709</v>
      </c>
      <c r="J571" s="212" t="s">
        <v>1027</v>
      </c>
    </row>
    <row r="572" spans="1:10">
      <c r="A572" s="124" t="s">
        <v>680</v>
      </c>
      <c r="B572" s="121" t="s">
        <v>681</v>
      </c>
      <c r="C572" s="126">
        <v>10.48</v>
      </c>
      <c r="D572" t="s">
        <v>1031</v>
      </c>
      <c r="E572" t="s">
        <v>865</v>
      </c>
      <c r="F572">
        <v>672</v>
      </c>
      <c r="G572" s="148" t="str">
        <f>D572&amp;A572</f>
        <v>642506</v>
      </c>
      <c r="H572">
        <f>ROUNDDOWN(F572*C572,0)</f>
        <v>7042</v>
      </c>
      <c r="I572" t="s">
        <v>708</v>
      </c>
      <c r="J572" t="s">
        <v>1029</v>
      </c>
    </row>
    <row r="573" spans="1:10" ht="12.75" customHeight="1">
      <c r="A573" s="122" t="str">
        <f>A572</f>
        <v>06</v>
      </c>
      <c r="B573" t="str">
        <f>B572</f>
        <v>6級地</v>
      </c>
      <c r="C573" s="127">
        <f>C572</f>
        <v>10.48</v>
      </c>
      <c r="D573" t="s">
        <v>1032</v>
      </c>
      <c r="E573" t="s">
        <v>866</v>
      </c>
      <c r="F573">
        <v>560</v>
      </c>
      <c r="G573" s="148" t="str">
        <f t="shared" ref="G573:G637" si="400">D573&amp;A573</f>
        <v>642606</v>
      </c>
      <c r="H573">
        <f t="shared" ref="H573:H636" si="401">ROUNDDOWN(F573*C573,0)</f>
        <v>5868</v>
      </c>
      <c r="I573" s="212" t="s">
        <v>708</v>
      </c>
      <c r="J573" s="212" t="s">
        <v>971</v>
      </c>
    </row>
    <row r="574" spans="1:10" ht="12.75" customHeight="1">
      <c r="A574" s="122" t="str">
        <f t="shared" ref="A574:C574" si="402">A573</f>
        <v>06</v>
      </c>
      <c r="B574" t="str">
        <f t="shared" si="402"/>
        <v>6級地</v>
      </c>
      <c r="C574" s="127">
        <f t="shared" si="402"/>
        <v>10.48</v>
      </c>
      <c r="D574" t="s">
        <v>1033</v>
      </c>
      <c r="E574" t="s">
        <v>867</v>
      </c>
      <c r="F574">
        <v>448</v>
      </c>
      <c r="G574" s="148" t="str">
        <f t="shared" si="400"/>
        <v>642706</v>
      </c>
      <c r="H574">
        <f t="shared" si="401"/>
        <v>4695</v>
      </c>
      <c r="I574" s="212" t="s">
        <v>708</v>
      </c>
      <c r="J574" s="212" t="s">
        <v>972</v>
      </c>
    </row>
    <row r="575" spans="1:10" ht="12.75" customHeight="1">
      <c r="A575" s="122" t="str">
        <f t="shared" ref="A575:C575" si="403">A574</f>
        <v>06</v>
      </c>
      <c r="B575" t="str">
        <f t="shared" si="403"/>
        <v>6級地</v>
      </c>
      <c r="C575" s="127">
        <f t="shared" si="403"/>
        <v>10.48</v>
      </c>
      <c r="D575" t="s">
        <v>1034</v>
      </c>
      <c r="E575" t="s">
        <v>868</v>
      </c>
      <c r="F575">
        <v>448</v>
      </c>
      <c r="G575" s="148" t="str">
        <f t="shared" si="400"/>
        <v>642806</v>
      </c>
      <c r="H575">
        <f t="shared" si="401"/>
        <v>4695</v>
      </c>
      <c r="I575" s="212" t="s">
        <v>708</v>
      </c>
      <c r="J575" s="212" t="s">
        <v>973</v>
      </c>
    </row>
    <row r="576" spans="1:10" ht="12.75" customHeight="1">
      <c r="A576" s="122" t="str">
        <f t="shared" ref="A576:C576" si="404">A575</f>
        <v>06</v>
      </c>
      <c r="B576" t="str">
        <f t="shared" si="404"/>
        <v>6級地</v>
      </c>
      <c r="C576" s="127">
        <f t="shared" si="404"/>
        <v>10.48</v>
      </c>
      <c r="D576" t="s">
        <v>1035</v>
      </c>
      <c r="E576" t="s">
        <v>869</v>
      </c>
      <c r="F576">
        <v>373</v>
      </c>
      <c r="G576" s="148" t="str">
        <f t="shared" si="400"/>
        <v>642906</v>
      </c>
      <c r="H576">
        <f t="shared" si="401"/>
        <v>3909</v>
      </c>
      <c r="I576" s="212" t="s">
        <v>708</v>
      </c>
      <c r="J576" s="212" t="s">
        <v>971</v>
      </c>
    </row>
    <row r="577" spans="1:10" ht="12.75" customHeight="1">
      <c r="A577" s="122" t="str">
        <f t="shared" ref="A577:C577" si="405">A576</f>
        <v>06</v>
      </c>
      <c r="B577" t="str">
        <f t="shared" si="405"/>
        <v>6級地</v>
      </c>
      <c r="C577" s="127">
        <f t="shared" si="405"/>
        <v>10.48</v>
      </c>
      <c r="D577" t="s">
        <v>1036</v>
      </c>
      <c r="E577" t="s">
        <v>870</v>
      </c>
      <c r="F577">
        <v>299</v>
      </c>
      <c r="G577" s="148" t="str">
        <f t="shared" si="400"/>
        <v>643006</v>
      </c>
      <c r="H577">
        <f t="shared" si="401"/>
        <v>3133</v>
      </c>
      <c r="I577" s="212" t="s">
        <v>708</v>
      </c>
      <c r="J577" s="212" t="s">
        <v>972</v>
      </c>
    </row>
    <row r="578" spans="1:10" ht="12.75" customHeight="1">
      <c r="A578" s="122" t="str">
        <f t="shared" ref="A578:C578" si="406">A577</f>
        <v>06</v>
      </c>
      <c r="B578" t="str">
        <f t="shared" si="406"/>
        <v>6級地</v>
      </c>
      <c r="C578" s="127">
        <f t="shared" si="406"/>
        <v>10.48</v>
      </c>
      <c r="D578" t="s">
        <v>1037</v>
      </c>
      <c r="E578" t="s">
        <v>871</v>
      </c>
      <c r="F578">
        <v>336</v>
      </c>
      <c r="G578" s="148" t="str">
        <f t="shared" si="400"/>
        <v>643106</v>
      </c>
      <c r="H578">
        <f t="shared" si="401"/>
        <v>3521</v>
      </c>
      <c r="I578" s="212" t="s">
        <v>708</v>
      </c>
      <c r="J578" s="212" t="s">
        <v>974</v>
      </c>
    </row>
    <row r="579" spans="1:10" ht="12.75" customHeight="1">
      <c r="A579" s="122" t="str">
        <f t="shared" ref="A579:C579" si="407">A578</f>
        <v>06</v>
      </c>
      <c r="B579" t="str">
        <f t="shared" si="407"/>
        <v>6級地</v>
      </c>
      <c r="C579" s="127">
        <f t="shared" si="407"/>
        <v>10.48</v>
      </c>
      <c r="D579" t="s">
        <v>1038</v>
      </c>
      <c r="E579" t="s">
        <v>872</v>
      </c>
      <c r="F579">
        <v>280</v>
      </c>
      <c r="G579" s="148" t="str">
        <f t="shared" si="400"/>
        <v>643206</v>
      </c>
      <c r="H579">
        <f t="shared" si="401"/>
        <v>2934</v>
      </c>
      <c r="I579" s="212" t="s">
        <v>708</v>
      </c>
      <c r="J579" s="212" t="s">
        <v>971</v>
      </c>
    </row>
    <row r="580" spans="1:10" ht="12.75" customHeight="1">
      <c r="A580" s="122" t="str">
        <f t="shared" ref="A580:C580" si="408">A579</f>
        <v>06</v>
      </c>
      <c r="B580" t="str">
        <f t="shared" si="408"/>
        <v>6級地</v>
      </c>
      <c r="C580" s="127">
        <f t="shared" si="408"/>
        <v>10.48</v>
      </c>
      <c r="D580" t="s">
        <v>1039</v>
      </c>
      <c r="E580" t="s">
        <v>873</v>
      </c>
      <c r="F580">
        <v>224</v>
      </c>
      <c r="G580" s="148" t="str">
        <f t="shared" si="400"/>
        <v>643306</v>
      </c>
      <c r="H580">
        <f t="shared" si="401"/>
        <v>2347</v>
      </c>
      <c r="I580" s="212" t="s">
        <v>708</v>
      </c>
      <c r="J580" s="212" t="s">
        <v>972</v>
      </c>
    </row>
    <row r="581" spans="1:10" ht="12.75" customHeight="1">
      <c r="A581" s="122" t="str">
        <f t="shared" ref="A581:C581" si="409">A580</f>
        <v>06</v>
      </c>
      <c r="B581" t="str">
        <f t="shared" si="409"/>
        <v>6級地</v>
      </c>
      <c r="C581" s="127">
        <f t="shared" si="409"/>
        <v>10.48</v>
      </c>
      <c r="D581" t="s">
        <v>1040</v>
      </c>
      <c r="E581" t="s">
        <v>874</v>
      </c>
      <c r="F581">
        <v>269</v>
      </c>
      <c r="G581" s="148" t="str">
        <f t="shared" si="400"/>
        <v>643406</v>
      </c>
      <c r="H581">
        <f t="shared" si="401"/>
        <v>2819</v>
      </c>
      <c r="I581" s="212" t="s">
        <v>708</v>
      </c>
      <c r="J581" s="212" t="s">
        <v>975</v>
      </c>
    </row>
    <row r="582" spans="1:10" ht="12.75" customHeight="1">
      <c r="A582" s="122" t="str">
        <f t="shared" ref="A582:C582" si="410">A581</f>
        <v>06</v>
      </c>
      <c r="B582" t="str">
        <f t="shared" si="410"/>
        <v>6級地</v>
      </c>
      <c r="C582" s="127">
        <f t="shared" si="410"/>
        <v>10.48</v>
      </c>
      <c r="D582" t="s">
        <v>1041</v>
      </c>
      <c r="E582" t="s">
        <v>875</v>
      </c>
      <c r="F582">
        <v>224</v>
      </c>
      <c r="G582" s="148" t="str">
        <f t="shared" si="400"/>
        <v>643506</v>
      </c>
      <c r="H582">
        <f t="shared" si="401"/>
        <v>2347</v>
      </c>
      <c r="I582" s="212" t="s">
        <v>708</v>
      </c>
      <c r="J582" s="212" t="s">
        <v>971</v>
      </c>
    </row>
    <row r="583" spans="1:10" ht="12.75" customHeight="1">
      <c r="A583" s="122" t="str">
        <f t="shared" ref="A583:C583" si="411">A582</f>
        <v>06</v>
      </c>
      <c r="B583" t="str">
        <f t="shared" si="411"/>
        <v>6級地</v>
      </c>
      <c r="C583" s="127">
        <f t="shared" si="411"/>
        <v>10.48</v>
      </c>
      <c r="D583" t="s">
        <v>1042</v>
      </c>
      <c r="E583" t="s">
        <v>876</v>
      </c>
      <c r="F583">
        <v>179</v>
      </c>
      <c r="G583" s="148" t="str">
        <f t="shared" si="400"/>
        <v>643606</v>
      </c>
      <c r="H583">
        <f t="shared" si="401"/>
        <v>1875</v>
      </c>
      <c r="I583" s="212" t="s">
        <v>708</v>
      </c>
      <c r="J583" s="212" t="s">
        <v>972</v>
      </c>
    </row>
    <row r="584" spans="1:10" ht="12.75" customHeight="1">
      <c r="A584" s="122" t="str">
        <f t="shared" ref="A584:C584" si="412">A583</f>
        <v>06</v>
      </c>
      <c r="B584" t="str">
        <f t="shared" si="412"/>
        <v>6級地</v>
      </c>
      <c r="C584" s="127">
        <f t="shared" si="412"/>
        <v>10.48</v>
      </c>
      <c r="D584" t="s">
        <v>1043</v>
      </c>
      <c r="E584" t="s">
        <v>877</v>
      </c>
      <c r="F584">
        <v>224</v>
      </c>
      <c r="G584" s="148" t="str">
        <f t="shared" si="400"/>
        <v>643706</v>
      </c>
      <c r="H584">
        <f t="shared" si="401"/>
        <v>2347</v>
      </c>
      <c r="I584" s="212" t="s">
        <v>708</v>
      </c>
      <c r="J584" s="212" t="s">
        <v>976</v>
      </c>
    </row>
    <row r="585" spans="1:10" ht="12.75" customHeight="1">
      <c r="A585" s="122" t="str">
        <f t="shared" ref="A585:C585" si="413">A584</f>
        <v>06</v>
      </c>
      <c r="B585" t="str">
        <f t="shared" si="413"/>
        <v>6級地</v>
      </c>
      <c r="C585" s="127">
        <f t="shared" si="413"/>
        <v>10.48</v>
      </c>
      <c r="D585" t="s">
        <v>1044</v>
      </c>
      <c r="E585" t="s">
        <v>878</v>
      </c>
      <c r="F585">
        <v>187</v>
      </c>
      <c r="G585" s="148" t="str">
        <f t="shared" si="400"/>
        <v>643806</v>
      </c>
      <c r="H585">
        <f t="shared" si="401"/>
        <v>1959</v>
      </c>
      <c r="I585" s="212" t="s">
        <v>708</v>
      </c>
      <c r="J585" s="212" t="s">
        <v>971</v>
      </c>
    </row>
    <row r="586" spans="1:10" ht="12.75" customHeight="1">
      <c r="A586" s="122" t="str">
        <f t="shared" ref="A586:C586" si="414">A585</f>
        <v>06</v>
      </c>
      <c r="B586" t="str">
        <f t="shared" si="414"/>
        <v>6級地</v>
      </c>
      <c r="C586" s="127">
        <f t="shared" si="414"/>
        <v>10.48</v>
      </c>
      <c r="D586" t="s">
        <v>1045</v>
      </c>
      <c r="E586" t="s">
        <v>879</v>
      </c>
      <c r="F586">
        <v>149</v>
      </c>
      <c r="G586" s="148" t="str">
        <f t="shared" si="400"/>
        <v>643906</v>
      </c>
      <c r="H586">
        <f t="shared" si="401"/>
        <v>1561</v>
      </c>
      <c r="I586" s="212" t="s">
        <v>708</v>
      </c>
      <c r="J586" s="212" t="s">
        <v>972</v>
      </c>
    </row>
    <row r="587" spans="1:10" ht="12.75" customHeight="1">
      <c r="A587" s="122" t="str">
        <f t="shared" ref="A587:C587" si="415">A586</f>
        <v>06</v>
      </c>
      <c r="B587" t="str">
        <f t="shared" si="415"/>
        <v>6級地</v>
      </c>
      <c r="C587" s="127">
        <f t="shared" si="415"/>
        <v>10.48</v>
      </c>
      <c r="D587" t="s">
        <v>1046</v>
      </c>
      <c r="E587" t="s">
        <v>880</v>
      </c>
      <c r="F587">
        <v>192</v>
      </c>
      <c r="G587" s="148" t="str">
        <f t="shared" si="400"/>
        <v>644006</v>
      </c>
      <c r="H587">
        <f t="shared" si="401"/>
        <v>2012</v>
      </c>
      <c r="I587" s="212" t="s">
        <v>708</v>
      </c>
      <c r="J587" s="212" t="s">
        <v>977</v>
      </c>
    </row>
    <row r="588" spans="1:10" ht="12.75" customHeight="1">
      <c r="A588" s="122" t="str">
        <f t="shared" ref="A588:C588" si="416">A587</f>
        <v>06</v>
      </c>
      <c r="B588" t="str">
        <f t="shared" si="416"/>
        <v>6級地</v>
      </c>
      <c r="C588" s="127">
        <f t="shared" si="416"/>
        <v>10.48</v>
      </c>
      <c r="D588" t="s">
        <v>1047</v>
      </c>
      <c r="E588" t="s">
        <v>881</v>
      </c>
      <c r="F588">
        <v>160</v>
      </c>
      <c r="G588" s="148" t="str">
        <f t="shared" si="400"/>
        <v>644106</v>
      </c>
      <c r="H588">
        <f t="shared" si="401"/>
        <v>1676</v>
      </c>
      <c r="I588" s="212" t="s">
        <v>708</v>
      </c>
      <c r="J588" s="212" t="s">
        <v>971</v>
      </c>
    </row>
    <row r="589" spans="1:10" ht="12.75" customHeight="1">
      <c r="A589" s="122" t="str">
        <f t="shared" ref="A589:C589" si="417">A588</f>
        <v>06</v>
      </c>
      <c r="B589" t="str">
        <f t="shared" si="417"/>
        <v>6級地</v>
      </c>
      <c r="C589" s="127">
        <f t="shared" si="417"/>
        <v>10.48</v>
      </c>
      <c r="D589" t="s">
        <v>1048</v>
      </c>
      <c r="E589" t="s">
        <v>882</v>
      </c>
      <c r="F589">
        <v>128</v>
      </c>
      <c r="G589" s="148" t="str">
        <f t="shared" si="400"/>
        <v>644206</v>
      </c>
      <c r="H589">
        <f t="shared" si="401"/>
        <v>1341</v>
      </c>
      <c r="I589" s="212" t="s">
        <v>708</v>
      </c>
      <c r="J589" s="212" t="s">
        <v>972</v>
      </c>
    </row>
    <row r="590" spans="1:10" ht="12.75" customHeight="1">
      <c r="A590" s="122" t="str">
        <f t="shared" ref="A590:C590" si="418">A589</f>
        <v>06</v>
      </c>
      <c r="B590" t="str">
        <f t="shared" si="418"/>
        <v>6級地</v>
      </c>
      <c r="C590" s="127">
        <f t="shared" si="418"/>
        <v>10.48</v>
      </c>
      <c r="D590" t="s">
        <v>1049</v>
      </c>
      <c r="E590" t="s">
        <v>883</v>
      </c>
      <c r="F590">
        <v>168</v>
      </c>
      <c r="G590" s="148" t="str">
        <f t="shared" si="400"/>
        <v>644306</v>
      </c>
      <c r="H590">
        <f t="shared" si="401"/>
        <v>1760</v>
      </c>
      <c r="I590" s="212" t="s">
        <v>708</v>
      </c>
      <c r="J590" s="212" t="s">
        <v>978</v>
      </c>
    </row>
    <row r="591" spans="1:10" ht="12.75" customHeight="1">
      <c r="A591" s="122" t="str">
        <f t="shared" ref="A591:C591" si="419">A590</f>
        <v>06</v>
      </c>
      <c r="B591" t="str">
        <f t="shared" si="419"/>
        <v>6級地</v>
      </c>
      <c r="C591" s="127">
        <f t="shared" si="419"/>
        <v>10.48</v>
      </c>
      <c r="D591" t="s">
        <v>1050</v>
      </c>
      <c r="E591" t="s">
        <v>884</v>
      </c>
      <c r="F591">
        <v>140</v>
      </c>
      <c r="G591" s="148" t="str">
        <f t="shared" si="400"/>
        <v>644406</v>
      </c>
      <c r="H591">
        <f t="shared" si="401"/>
        <v>1467</v>
      </c>
      <c r="I591" s="212" t="s">
        <v>708</v>
      </c>
      <c r="J591" s="212" t="s">
        <v>971</v>
      </c>
    </row>
    <row r="592" spans="1:10" ht="12.75" customHeight="1">
      <c r="A592" s="122" t="str">
        <f>A591</f>
        <v>06</v>
      </c>
      <c r="B592" t="str">
        <f>B591</f>
        <v>6級地</v>
      </c>
      <c r="C592" s="127">
        <f>C591</f>
        <v>10.48</v>
      </c>
      <c r="D592" t="s">
        <v>1051</v>
      </c>
      <c r="E592" t="s">
        <v>885</v>
      </c>
      <c r="F592">
        <v>112</v>
      </c>
      <c r="G592" s="148" t="str">
        <f t="shared" si="400"/>
        <v>644506</v>
      </c>
      <c r="H592">
        <f t="shared" si="401"/>
        <v>1173</v>
      </c>
      <c r="I592" s="212" t="s">
        <v>708</v>
      </c>
      <c r="J592" s="212" t="s">
        <v>972</v>
      </c>
    </row>
    <row r="593" spans="1:10" ht="12.75" customHeight="1">
      <c r="A593" s="122" t="str">
        <f t="shared" ref="A593:C593" si="420">A592</f>
        <v>06</v>
      </c>
      <c r="B593" t="str">
        <f t="shared" si="420"/>
        <v>6級地</v>
      </c>
      <c r="C593" s="127">
        <f t="shared" si="420"/>
        <v>10.48</v>
      </c>
      <c r="D593" t="s">
        <v>1052</v>
      </c>
      <c r="E593" t="s">
        <v>886</v>
      </c>
      <c r="F593">
        <v>149</v>
      </c>
      <c r="G593" s="148" t="str">
        <f t="shared" si="400"/>
        <v>644606</v>
      </c>
      <c r="H593">
        <f t="shared" si="401"/>
        <v>1561</v>
      </c>
      <c r="I593" s="212" t="s">
        <v>708</v>
      </c>
      <c r="J593" s="212" t="s">
        <v>979</v>
      </c>
    </row>
    <row r="594" spans="1:10" ht="12.75" customHeight="1">
      <c r="A594" s="122" t="str">
        <f t="shared" ref="A594:C594" si="421">A593</f>
        <v>06</v>
      </c>
      <c r="B594" t="str">
        <f t="shared" si="421"/>
        <v>6級地</v>
      </c>
      <c r="C594" s="127">
        <f t="shared" si="421"/>
        <v>10.48</v>
      </c>
      <c r="D594" t="s">
        <v>1053</v>
      </c>
      <c r="E594" t="s">
        <v>887</v>
      </c>
      <c r="F594">
        <v>124</v>
      </c>
      <c r="G594" s="148" t="str">
        <f t="shared" si="400"/>
        <v>644706</v>
      </c>
      <c r="H594">
        <f t="shared" si="401"/>
        <v>1299</v>
      </c>
      <c r="I594" s="212" t="s">
        <v>708</v>
      </c>
      <c r="J594" s="212" t="s">
        <v>971</v>
      </c>
    </row>
    <row r="595" spans="1:10" ht="12.75" customHeight="1">
      <c r="A595" s="122" t="str">
        <f t="shared" ref="A595:C595" si="422">A594</f>
        <v>06</v>
      </c>
      <c r="B595" t="str">
        <f t="shared" si="422"/>
        <v>6級地</v>
      </c>
      <c r="C595" s="127">
        <f t="shared" si="422"/>
        <v>10.48</v>
      </c>
      <c r="D595" t="s">
        <v>1054</v>
      </c>
      <c r="E595" t="s">
        <v>888</v>
      </c>
      <c r="F595">
        <v>99</v>
      </c>
      <c r="G595" s="148" t="str">
        <f t="shared" si="400"/>
        <v>644806</v>
      </c>
      <c r="H595">
        <f t="shared" si="401"/>
        <v>1037</v>
      </c>
      <c r="I595" s="212" t="s">
        <v>708</v>
      </c>
      <c r="J595" s="212" t="s">
        <v>972</v>
      </c>
    </row>
    <row r="596" spans="1:10" ht="12.75" customHeight="1">
      <c r="A596" s="122" t="str">
        <f t="shared" ref="A596:C596" si="423">A595</f>
        <v>06</v>
      </c>
      <c r="B596" t="str">
        <f t="shared" si="423"/>
        <v>6級地</v>
      </c>
      <c r="C596" s="127">
        <f t="shared" si="423"/>
        <v>10.48</v>
      </c>
      <c r="D596" t="s">
        <v>1055</v>
      </c>
      <c r="E596" t="s">
        <v>889</v>
      </c>
      <c r="F596">
        <v>135</v>
      </c>
      <c r="G596" s="148" t="str">
        <f t="shared" si="400"/>
        <v>644906</v>
      </c>
      <c r="H596">
        <f t="shared" si="401"/>
        <v>1414</v>
      </c>
      <c r="I596" s="212" t="s">
        <v>708</v>
      </c>
      <c r="J596" s="212" t="s">
        <v>980</v>
      </c>
    </row>
    <row r="597" spans="1:10" ht="12.75" customHeight="1">
      <c r="A597" s="122" t="str">
        <f t="shared" ref="A597:C597" si="424">A596</f>
        <v>06</v>
      </c>
      <c r="B597" t="str">
        <f t="shared" si="424"/>
        <v>6級地</v>
      </c>
      <c r="C597" s="127">
        <f t="shared" si="424"/>
        <v>10.48</v>
      </c>
      <c r="D597" t="s">
        <v>1056</v>
      </c>
      <c r="E597" t="s">
        <v>890</v>
      </c>
      <c r="F597">
        <v>113</v>
      </c>
      <c r="G597" s="148" t="str">
        <f t="shared" si="400"/>
        <v>645006</v>
      </c>
      <c r="H597">
        <f t="shared" si="401"/>
        <v>1184</v>
      </c>
      <c r="I597" s="212" t="s">
        <v>708</v>
      </c>
      <c r="J597" s="212" t="s">
        <v>971</v>
      </c>
    </row>
    <row r="598" spans="1:10" ht="12.75" customHeight="1">
      <c r="A598" s="122" t="str">
        <f t="shared" ref="A598:C598" si="425">A597</f>
        <v>06</v>
      </c>
      <c r="B598" t="str">
        <f t="shared" si="425"/>
        <v>6級地</v>
      </c>
      <c r="C598" s="127">
        <f t="shared" si="425"/>
        <v>10.48</v>
      </c>
      <c r="D598" t="s">
        <v>1057</v>
      </c>
      <c r="E598" t="s">
        <v>891</v>
      </c>
      <c r="F598">
        <v>90</v>
      </c>
      <c r="G598" s="148" t="str">
        <f t="shared" si="400"/>
        <v>645106</v>
      </c>
      <c r="H598">
        <f t="shared" si="401"/>
        <v>943</v>
      </c>
      <c r="I598" s="212" t="s">
        <v>708</v>
      </c>
      <c r="J598" s="212" t="s">
        <v>972</v>
      </c>
    </row>
    <row r="599" spans="1:10" ht="12.75" customHeight="1">
      <c r="A599" s="122" t="str">
        <f t="shared" ref="A599:C599" si="426">A598</f>
        <v>06</v>
      </c>
      <c r="B599" t="str">
        <f t="shared" si="426"/>
        <v>6級地</v>
      </c>
      <c r="C599" s="127">
        <f t="shared" si="426"/>
        <v>10.48</v>
      </c>
      <c r="D599" t="s">
        <v>1058</v>
      </c>
      <c r="E599" t="s">
        <v>892</v>
      </c>
      <c r="F599">
        <v>122</v>
      </c>
      <c r="G599" s="148" t="str">
        <f t="shared" si="400"/>
        <v>645206</v>
      </c>
      <c r="H599">
        <f t="shared" si="401"/>
        <v>1278</v>
      </c>
      <c r="I599" s="212" t="s">
        <v>708</v>
      </c>
      <c r="J599" s="212" t="s">
        <v>981</v>
      </c>
    </row>
    <row r="600" spans="1:10" ht="12.75" customHeight="1">
      <c r="A600" s="122" t="str">
        <f t="shared" ref="A600:C600" si="427">A599</f>
        <v>06</v>
      </c>
      <c r="B600" t="str">
        <f t="shared" si="427"/>
        <v>6級地</v>
      </c>
      <c r="C600" s="127">
        <f t="shared" si="427"/>
        <v>10.48</v>
      </c>
      <c r="D600" t="s">
        <v>1059</v>
      </c>
      <c r="E600" t="s">
        <v>893</v>
      </c>
      <c r="F600">
        <v>102</v>
      </c>
      <c r="G600" s="148" t="str">
        <f t="shared" si="400"/>
        <v>645306</v>
      </c>
      <c r="H600">
        <f t="shared" si="401"/>
        <v>1068</v>
      </c>
      <c r="I600" s="212" t="s">
        <v>708</v>
      </c>
      <c r="J600" s="212" t="s">
        <v>971</v>
      </c>
    </row>
    <row r="601" spans="1:10" ht="12.75" customHeight="1">
      <c r="A601" s="122" t="str">
        <f t="shared" ref="A601:C601" si="428">A600</f>
        <v>06</v>
      </c>
      <c r="B601" t="str">
        <f t="shared" si="428"/>
        <v>6級地</v>
      </c>
      <c r="C601" s="127">
        <f t="shared" si="428"/>
        <v>10.48</v>
      </c>
      <c r="D601" t="s">
        <v>1060</v>
      </c>
      <c r="E601" t="s">
        <v>894</v>
      </c>
      <c r="F601">
        <v>81</v>
      </c>
      <c r="G601" s="148" t="str">
        <f t="shared" si="400"/>
        <v>645406</v>
      </c>
      <c r="H601">
        <f t="shared" si="401"/>
        <v>848</v>
      </c>
      <c r="I601" s="212" t="s">
        <v>708</v>
      </c>
      <c r="J601" s="212" t="s">
        <v>972</v>
      </c>
    </row>
    <row r="602" spans="1:10" ht="12.75" customHeight="1">
      <c r="A602" s="122" t="str">
        <f t="shared" ref="A602:C602" si="429">A601</f>
        <v>06</v>
      </c>
      <c r="B602" t="str">
        <f t="shared" si="429"/>
        <v>6級地</v>
      </c>
      <c r="C602" s="127">
        <f t="shared" si="429"/>
        <v>10.48</v>
      </c>
      <c r="D602" t="s">
        <v>1061</v>
      </c>
      <c r="E602" t="s">
        <v>895</v>
      </c>
      <c r="F602">
        <v>112</v>
      </c>
      <c r="G602" s="148" t="str">
        <f t="shared" si="400"/>
        <v>645506</v>
      </c>
      <c r="H602">
        <f t="shared" si="401"/>
        <v>1173</v>
      </c>
      <c r="I602" s="212" t="s">
        <v>708</v>
      </c>
      <c r="J602" s="212" t="s">
        <v>982</v>
      </c>
    </row>
    <row r="603" spans="1:10" ht="12.75" customHeight="1">
      <c r="A603" s="122" t="str">
        <f t="shared" ref="A603:C603" si="430">A602</f>
        <v>06</v>
      </c>
      <c r="B603" t="str">
        <f t="shared" si="430"/>
        <v>6級地</v>
      </c>
      <c r="C603" s="127">
        <f t="shared" si="430"/>
        <v>10.48</v>
      </c>
      <c r="D603" t="s">
        <v>1062</v>
      </c>
      <c r="E603" t="s">
        <v>896</v>
      </c>
      <c r="F603">
        <v>93</v>
      </c>
      <c r="G603" s="148" t="str">
        <f t="shared" si="400"/>
        <v>645606</v>
      </c>
      <c r="H603">
        <f t="shared" si="401"/>
        <v>974</v>
      </c>
      <c r="I603" s="212" t="s">
        <v>708</v>
      </c>
      <c r="J603" s="212" t="s">
        <v>971</v>
      </c>
    </row>
    <row r="604" spans="1:10" ht="12.75" customHeight="1">
      <c r="A604" s="122" t="str">
        <f t="shared" ref="A604:C604" si="431">A603</f>
        <v>06</v>
      </c>
      <c r="B604" t="str">
        <f t="shared" si="431"/>
        <v>6級地</v>
      </c>
      <c r="C604" s="127">
        <f t="shared" si="431"/>
        <v>10.48</v>
      </c>
      <c r="D604" t="s">
        <v>1063</v>
      </c>
      <c r="E604" t="s">
        <v>897</v>
      </c>
      <c r="F604">
        <v>75</v>
      </c>
      <c r="G604" s="148" t="str">
        <f t="shared" si="400"/>
        <v>645706</v>
      </c>
      <c r="H604">
        <f t="shared" si="401"/>
        <v>786</v>
      </c>
      <c r="I604" s="212" t="s">
        <v>708</v>
      </c>
      <c r="J604" s="212" t="s">
        <v>972</v>
      </c>
    </row>
    <row r="605" spans="1:10" ht="12.75" customHeight="1">
      <c r="A605" s="122" t="str">
        <f t="shared" ref="A605:C605" si="432">A604</f>
        <v>06</v>
      </c>
      <c r="B605" t="str">
        <f t="shared" si="432"/>
        <v>6級地</v>
      </c>
      <c r="C605" s="127">
        <f t="shared" si="432"/>
        <v>10.48</v>
      </c>
      <c r="D605" t="s">
        <v>1064</v>
      </c>
      <c r="E605" t="s">
        <v>898</v>
      </c>
      <c r="F605">
        <v>103</v>
      </c>
      <c r="G605" s="148" t="str">
        <f t="shared" si="400"/>
        <v>645806</v>
      </c>
      <c r="H605">
        <f t="shared" si="401"/>
        <v>1079</v>
      </c>
      <c r="I605" s="212" t="s">
        <v>708</v>
      </c>
      <c r="J605" s="212" t="s">
        <v>983</v>
      </c>
    </row>
    <row r="606" spans="1:10" ht="12.75" customHeight="1">
      <c r="A606" s="122" t="str">
        <f t="shared" ref="A606:C606" si="433">A605</f>
        <v>06</v>
      </c>
      <c r="B606" t="str">
        <f t="shared" si="433"/>
        <v>6級地</v>
      </c>
      <c r="C606" s="127">
        <f t="shared" si="433"/>
        <v>10.48</v>
      </c>
      <c r="D606" t="s">
        <v>1065</v>
      </c>
      <c r="E606" t="s">
        <v>899</v>
      </c>
      <c r="F606">
        <v>86</v>
      </c>
      <c r="G606" s="148" t="str">
        <f t="shared" si="400"/>
        <v>645906</v>
      </c>
      <c r="H606">
        <f t="shared" si="401"/>
        <v>901</v>
      </c>
      <c r="I606" s="212" t="s">
        <v>708</v>
      </c>
      <c r="J606" s="212" t="s">
        <v>971</v>
      </c>
    </row>
    <row r="607" spans="1:10" ht="12.75" customHeight="1">
      <c r="A607" s="122" t="str">
        <f t="shared" ref="A607:C607" si="434">A606</f>
        <v>06</v>
      </c>
      <c r="B607" t="str">
        <f t="shared" si="434"/>
        <v>6級地</v>
      </c>
      <c r="C607" s="127">
        <f t="shared" si="434"/>
        <v>10.48</v>
      </c>
      <c r="D607" t="s">
        <v>1066</v>
      </c>
      <c r="E607" t="s">
        <v>900</v>
      </c>
      <c r="F607">
        <v>69</v>
      </c>
      <c r="G607" s="148" t="str">
        <f t="shared" si="400"/>
        <v>646006</v>
      </c>
      <c r="H607">
        <f t="shared" si="401"/>
        <v>723</v>
      </c>
      <c r="I607" s="212" t="s">
        <v>708</v>
      </c>
      <c r="J607" s="212" t="s">
        <v>972</v>
      </c>
    </row>
    <row r="608" spans="1:10" ht="12.75" customHeight="1">
      <c r="A608" s="122" t="str">
        <f t="shared" ref="A608:C608" si="435">A607</f>
        <v>06</v>
      </c>
      <c r="B608" t="str">
        <f t="shared" si="435"/>
        <v>6級地</v>
      </c>
      <c r="C608" s="127">
        <f t="shared" si="435"/>
        <v>10.48</v>
      </c>
      <c r="D608" t="s">
        <v>1067</v>
      </c>
      <c r="E608" t="s">
        <v>901</v>
      </c>
      <c r="F608">
        <v>96</v>
      </c>
      <c r="G608" s="148" t="str">
        <f t="shared" si="400"/>
        <v>646106</v>
      </c>
      <c r="H608">
        <f t="shared" si="401"/>
        <v>1006</v>
      </c>
      <c r="I608" s="212" t="s">
        <v>708</v>
      </c>
      <c r="J608" s="212" t="s">
        <v>984</v>
      </c>
    </row>
    <row r="609" spans="1:10" ht="12.75" customHeight="1">
      <c r="A609" s="122" t="str">
        <f t="shared" ref="A609:C609" si="436">A608</f>
        <v>06</v>
      </c>
      <c r="B609" t="str">
        <f t="shared" si="436"/>
        <v>6級地</v>
      </c>
      <c r="C609" s="127">
        <f t="shared" si="436"/>
        <v>10.48</v>
      </c>
      <c r="D609" t="s">
        <v>1068</v>
      </c>
      <c r="E609" t="s">
        <v>902</v>
      </c>
      <c r="F609">
        <v>80</v>
      </c>
      <c r="G609" s="148" t="str">
        <f t="shared" si="400"/>
        <v>646206</v>
      </c>
      <c r="H609">
        <f t="shared" si="401"/>
        <v>838</v>
      </c>
      <c r="I609" s="212" t="s">
        <v>708</v>
      </c>
      <c r="J609" s="212" t="s">
        <v>971</v>
      </c>
    </row>
    <row r="610" spans="1:10" ht="12.75" customHeight="1">
      <c r="A610" s="122" t="str">
        <f t="shared" ref="A610:C610" si="437">A609</f>
        <v>06</v>
      </c>
      <c r="B610" t="str">
        <f t="shared" si="437"/>
        <v>6級地</v>
      </c>
      <c r="C610" s="127">
        <f t="shared" si="437"/>
        <v>10.48</v>
      </c>
      <c r="D610" t="s">
        <v>1069</v>
      </c>
      <c r="E610" t="s">
        <v>903</v>
      </c>
      <c r="F610">
        <v>64</v>
      </c>
      <c r="G610" s="148" t="str">
        <f t="shared" si="400"/>
        <v>646306</v>
      </c>
      <c r="H610">
        <f t="shared" si="401"/>
        <v>670</v>
      </c>
      <c r="I610" s="212" t="s">
        <v>708</v>
      </c>
      <c r="J610" s="212" t="s">
        <v>972</v>
      </c>
    </row>
    <row r="611" spans="1:10" ht="12.75" customHeight="1">
      <c r="A611" s="122" t="str">
        <f>A610</f>
        <v>06</v>
      </c>
      <c r="B611" t="str">
        <f>B610</f>
        <v>6級地</v>
      </c>
      <c r="C611" s="127">
        <f>C610</f>
        <v>10.48</v>
      </c>
      <c r="D611" t="s">
        <v>1070</v>
      </c>
      <c r="E611" t="s">
        <v>904</v>
      </c>
      <c r="F611">
        <v>90</v>
      </c>
      <c r="G611" s="148" t="str">
        <f t="shared" si="400"/>
        <v>646406</v>
      </c>
      <c r="H611">
        <f t="shared" si="401"/>
        <v>943</v>
      </c>
      <c r="I611" s="212" t="s">
        <v>708</v>
      </c>
      <c r="J611" s="212" t="s">
        <v>985</v>
      </c>
    </row>
    <row r="612" spans="1:10" ht="12.75" customHeight="1">
      <c r="A612" s="122" t="str">
        <f t="shared" ref="A612:C612" si="438">A611</f>
        <v>06</v>
      </c>
      <c r="B612" t="str">
        <f t="shared" si="438"/>
        <v>6級地</v>
      </c>
      <c r="C612" s="127">
        <f t="shared" si="438"/>
        <v>10.48</v>
      </c>
      <c r="D612" t="s">
        <v>1071</v>
      </c>
      <c r="E612" t="s">
        <v>905</v>
      </c>
      <c r="F612">
        <v>75</v>
      </c>
      <c r="G612" s="148" t="str">
        <f t="shared" si="400"/>
        <v>646506</v>
      </c>
      <c r="H612">
        <f t="shared" si="401"/>
        <v>786</v>
      </c>
      <c r="I612" s="212" t="s">
        <v>708</v>
      </c>
      <c r="J612" s="212" t="s">
        <v>971</v>
      </c>
    </row>
    <row r="613" spans="1:10" ht="12.75" customHeight="1">
      <c r="A613" s="122" t="str">
        <f t="shared" ref="A613:C613" si="439">A612</f>
        <v>06</v>
      </c>
      <c r="B613" t="str">
        <f t="shared" si="439"/>
        <v>6級地</v>
      </c>
      <c r="C613" s="127">
        <f t="shared" si="439"/>
        <v>10.48</v>
      </c>
      <c r="D613" t="s">
        <v>1072</v>
      </c>
      <c r="E613" t="s">
        <v>906</v>
      </c>
      <c r="F613">
        <v>60</v>
      </c>
      <c r="G613" s="148" t="str">
        <f t="shared" si="400"/>
        <v>646606</v>
      </c>
      <c r="H613">
        <f t="shared" si="401"/>
        <v>628</v>
      </c>
      <c r="I613" s="212" t="s">
        <v>708</v>
      </c>
      <c r="J613" s="212" t="s">
        <v>972</v>
      </c>
    </row>
    <row r="614" spans="1:10" ht="12.75" customHeight="1">
      <c r="A614" s="122" t="str">
        <f t="shared" ref="A614:C614" si="440">A613</f>
        <v>06</v>
      </c>
      <c r="B614" t="str">
        <f t="shared" si="440"/>
        <v>6級地</v>
      </c>
      <c r="C614" s="127">
        <f t="shared" si="440"/>
        <v>10.48</v>
      </c>
      <c r="D614" t="s">
        <v>1073</v>
      </c>
      <c r="E614" t="s">
        <v>907</v>
      </c>
      <c r="F614">
        <v>84</v>
      </c>
      <c r="G614" s="148" t="str">
        <f t="shared" si="400"/>
        <v>646706</v>
      </c>
      <c r="H614">
        <f t="shared" si="401"/>
        <v>880</v>
      </c>
      <c r="I614" s="212" t="s">
        <v>708</v>
      </c>
      <c r="J614" s="212" t="s">
        <v>986</v>
      </c>
    </row>
    <row r="615" spans="1:10" ht="12.75" customHeight="1">
      <c r="A615" s="122" t="str">
        <f t="shared" ref="A615:C615" si="441">A614</f>
        <v>06</v>
      </c>
      <c r="B615" t="str">
        <f t="shared" si="441"/>
        <v>6級地</v>
      </c>
      <c r="C615" s="127">
        <f t="shared" si="441"/>
        <v>10.48</v>
      </c>
      <c r="D615" t="s">
        <v>1074</v>
      </c>
      <c r="E615" t="s">
        <v>908</v>
      </c>
      <c r="F615">
        <v>70</v>
      </c>
      <c r="G615" s="148" t="str">
        <f t="shared" si="400"/>
        <v>646806</v>
      </c>
      <c r="H615">
        <f t="shared" si="401"/>
        <v>733</v>
      </c>
      <c r="I615" s="212" t="s">
        <v>708</v>
      </c>
      <c r="J615" s="212" t="s">
        <v>971</v>
      </c>
    </row>
    <row r="616" spans="1:10" ht="12.75" customHeight="1">
      <c r="A616" s="122" t="str">
        <f t="shared" ref="A616:C616" si="442">A615</f>
        <v>06</v>
      </c>
      <c r="B616" t="str">
        <f t="shared" si="442"/>
        <v>6級地</v>
      </c>
      <c r="C616" s="127">
        <f t="shared" si="442"/>
        <v>10.48</v>
      </c>
      <c r="D616" t="s">
        <v>1075</v>
      </c>
      <c r="E616" t="s">
        <v>909</v>
      </c>
      <c r="F616">
        <v>56</v>
      </c>
      <c r="G616" s="148" t="str">
        <f t="shared" si="400"/>
        <v>646906</v>
      </c>
      <c r="H616">
        <f t="shared" si="401"/>
        <v>586</v>
      </c>
      <c r="I616" s="212" t="s">
        <v>708</v>
      </c>
      <c r="J616" s="212" t="s">
        <v>972</v>
      </c>
    </row>
    <row r="617" spans="1:10" ht="12.75" customHeight="1">
      <c r="A617" s="122" t="str">
        <f t="shared" ref="A617:C617" si="443">A616</f>
        <v>06</v>
      </c>
      <c r="B617" t="str">
        <f t="shared" si="443"/>
        <v>6級地</v>
      </c>
      <c r="C617" s="127">
        <f t="shared" si="443"/>
        <v>10.48</v>
      </c>
      <c r="D617" t="s">
        <v>1076</v>
      </c>
      <c r="E617" t="s">
        <v>910</v>
      </c>
      <c r="F617">
        <v>79</v>
      </c>
      <c r="G617" s="148" t="str">
        <f t="shared" si="400"/>
        <v>647006</v>
      </c>
      <c r="H617">
        <f t="shared" si="401"/>
        <v>827</v>
      </c>
      <c r="I617" s="212" t="s">
        <v>708</v>
      </c>
      <c r="J617" s="212" t="s">
        <v>987</v>
      </c>
    </row>
    <row r="618" spans="1:10" ht="12.75" customHeight="1">
      <c r="A618" s="122" t="str">
        <f t="shared" ref="A618:C618" si="444">A617</f>
        <v>06</v>
      </c>
      <c r="B618" t="str">
        <f t="shared" si="444"/>
        <v>6級地</v>
      </c>
      <c r="C618" s="127">
        <f t="shared" si="444"/>
        <v>10.48</v>
      </c>
      <c r="D618" t="s">
        <v>1077</v>
      </c>
      <c r="E618" t="s">
        <v>911</v>
      </c>
      <c r="F618">
        <v>66</v>
      </c>
      <c r="G618" s="148" t="str">
        <f t="shared" si="400"/>
        <v>647106</v>
      </c>
      <c r="H618">
        <f t="shared" si="401"/>
        <v>691</v>
      </c>
      <c r="I618" s="212" t="s">
        <v>708</v>
      </c>
      <c r="J618" s="212" t="s">
        <v>971</v>
      </c>
    </row>
    <row r="619" spans="1:10" ht="12.75" customHeight="1">
      <c r="A619" s="122" t="str">
        <f t="shared" ref="A619:C619" si="445">A618</f>
        <v>06</v>
      </c>
      <c r="B619" t="str">
        <f t="shared" si="445"/>
        <v>6級地</v>
      </c>
      <c r="C619" s="127">
        <f t="shared" si="445"/>
        <v>10.48</v>
      </c>
      <c r="D619" t="s">
        <v>1078</v>
      </c>
      <c r="E619" t="s">
        <v>912</v>
      </c>
      <c r="F619">
        <v>53</v>
      </c>
      <c r="G619" s="148" t="str">
        <f t="shared" si="400"/>
        <v>647206</v>
      </c>
      <c r="H619">
        <f t="shared" si="401"/>
        <v>555</v>
      </c>
      <c r="I619" s="212" t="s">
        <v>708</v>
      </c>
      <c r="J619" s="212" t="s">
        <v>972</v>
      </c>
    </row>
    <row r="620" spans="1:10" ht="12.75" customHeight="1">
      <c r="A620" s="122" t="str">
        <f t="shared" ref="A620:C620" si="446">A619</f>
        <v>06</v>
      </c>
      <c r="B620" t="str">
        <f t="shared" si="446"/>
        <v>6級地</v>
      </c>
      <c r="C620" s="127">
        <f t="shared" si="446"/>
        <v>10.48</v>
      </c>
      <c r="D620" t="s">
        <v>1079</v>
      </c>
      <c r="E620" t="s">
        <v>913</v>
      </c>
      <c r="F620">
        <v>75</v>
      </c>
      <c r="G620" s="148" t="str">
        <f t="shared" si="400"/>
        <v>647306</v>
      </c>
      <c r="H620">
        <f t="shared" si="401"/>
        <v>786</v>
      </c>
      <c r="I620" s="212" t="s">
        <v>708</v>
      </c>
      <c r="J620" s="212" t="s">
        <v>988</v>
      </c>
    </row>
    <row r="621" spans="1:10" ht="12.75" customHeight="1">
      <c r="A621" s="122" t="str">
        <f t="shared" ref="A621:C621" si="447">A620</f>
        <v>06</v>
      </c>
      <c r="B621" t="str">
        <f t="shared" si="447"/>
        <v>6級地</v>
      </c>
      <c r="C621" s="127">
        <f t="shared" si="447"/>
        <v>10.48</v>
      </c>
      <c r="D621" t="s">
        <v>1080</v>
      </c>
      <c r="E621" t="s">
        <v>914</v>
      </c>
      <c r="F621">
        <v>63</v>
      </c>
      <c r="G621" s="148" t="str">
        <f t="shared" si="400"/>
        <v>647406</v>
      </c>
      <c r="H621">
        <f t="shared" si="401"/>
        <v>660</v>
      </c>
      <c r="I621" s="212" t="s">
        <v>708</v>
      </c>
      <c r="J621" s="212" t="s">
        <v>971</v>
      </c>
    </row>
    <row r="622" spans="1:10" ht="12.75" customHeight="1">
      <c r="A622" s="122" t="str">
        <f t="shared" ref="A622:C622" si="448">A621</f>
        <v>06</v>
      </c>
      <c r="B622" t="str">
        <f t="shared" si="448"/>
        <v>6級地</v>
      </c>
      <c r="C622" s="127">
        <f t="shared" si="448"/>
        <v>10.48</v>
      </c>
      <c r="D622" t="s">
        <v>1081</v>
      </c>
      <c r="E622" t="s">
        <v>915</v>
      </c>
      <c r="F622">
        <v>50</v>
      </c>
      <c r="G622" s="148" t="str">
        <f t="shared" si="400"/>
        <v>647506</v>
      </c>
      <c r="H622">
        <f t="shared" si="401"/>
        <v>524</v>
      </c>
      <c r="I622" s="212" t="s">
        <v>708</v>
      </c>
      <c r="J622" s="212" t="s">
        <v>972</v>
      </c>
    </row>
    <row r="623" spans="1:10" ht="12.75" customHeight="1">
      <c r="A623" s="122" t="str">
        <f t="shared" ref="A623:C623" si="449">A622</f>
        <v>06</v>
      </c>
      <c r="B623" t="str">
        <f t="shared" si="449"/>
        <v>6級地</v>
      </c>
      <c r="C623" s="127">
        <f t="shared" si="449"/>
        <v>10.48</v>
      </c>
      <c r="D623" t="s">
        <v>1082</v>
      </c>
      <c r="E623" t="s">
        <v>916</v>
      </c>
      <c r="F623">
        <v>71</v>
      </c>
      <c r="G623" s="148" t="str">
        <f t="shared" si="400"/>
        <v>647606</v>
      </c>
      <c r="H623">
        <f t="shared" si="401"/>
        <v>744</v>
      </c>
      <c r="I623" s="212" t="s">
        <v>708</v>
      </c>
      <c r="J623" s="212" t="s">
        <v>989</v>
      </c>
    </row>
    <row r="624" spans="1:10" ht="12.75" customHeight="1">
      <c r="A624" s="122" t="str">
        <f t="shared" ref="A624:C624" si="450">A623</f>
        <v>06</v>
      </c>
      <c r="B624" t="str">
        <f t="shared" si="450"/>
        <v>6級地</v>
      </c>
      <c r="C624" s="127">
        <f t="shared" si="450"/>
        <v>10.48</v>
      </c>
      <c r="D624" t="s">
        <v>1083</v>
      </c>
      <c r="E624" t="s">
        <v>917</v>
      </c>
      <c r="F624">
        <v>59</v>
      </c>
      <c r="G624" s="148" t="str">
        <f t="shared" si="400"/>
        <v>647706</v>
      </c>
      <c r="H624">
        <f t="shared" si="401"/>
        <v>618</v>
      </c>
      <c r="I624" s="212" t="s">
        <v>708</v>
      </c>
      <c r="J624" s="212" t="s">
        <v>971</v>
      </c>
    </row>
    <row r="625" spans="1:10" ht="12.75" customHeight="1">
      <c r="A625" s="122" t="str">
        <f t="shared" ref="A625:C625" si="451">A624</f>
        <v>06</v>
      </c>
      <c r="B625" t="str">
        <f t="shared" si="451"/>
        <v>6級地</v>
      </c>
      <c r="C625" s="127">
        <f t="shared" si="451"/>
        <v>10.48</v>
      </c>
      <c r="D625" t="s">
        <v>1084</v>
      </c>
      <c r="E625" t="s">
        <v>918</v>
      </c>
      <c r="F625">
        <v>47</v>
      </c>
      <c r="G625" s="148" t="str">
        <f t="shared" si="400"/>
        <v>647806</v>
      </c>
      <c r="H625">
        <f t="shared" si="401"/>
        <v>492</v>
      </c>
      <c r="I625" s="212" t="s">
        <v>708</v>
      </c>
      <c r="J625" s="212" t="s">
        <v>972</v>
      </c>
    </row>
    <row r="626" spans="1:10" ht="12.75" customHeight="1">
      <c r="A626" s="122" t="str">
        <f t="shared" ref="A626:C626" si="452">A625</f>
        <v>06</v>
      </c>
      <c r="B626" t="str">
        <f t="shared" si="452"/>
        <v>6級地</v>
      </c>
      <c r="C626" s="127">
        <f t="shared" si="452"/>
        <v>10.48</v>
      </c>
      <c r="D626" t="s">
        <v>1085</v>
      </c>
      <c r="E626" t="s">
        <v>919</v>
      </c>
      <c r="F626">
        <v>67</v>
      </c>
      <c r="G626" s="148" t="str">
        <f t="shared" si="400"/>
        <v>647906</v>
      </c>
      <c r="H626">
        <f t="shared" si="401"/>
        <v>702</v>
      </c>
      <c r="I626" s="212" t="s">
        <v>708</v>
      </c>
      <c r="J626" s="212" t="s">
        <v>990</v>
      </c>
    </row>
    <row r="627" spans="1:10" ht="12.75" customHeight="1">
      <c r="A627" s="122" t="str">
        <f t="shared" ref="A627:C627" si="453">A626</f>
        <v>06</v>
      </c>
      <c r="B627" t="str">
        <f t="shared" si="453"/>
        <v>6級地</v>
      </c>
      <c r="C627" s="127">
        <f t="shared" si="453"/>
        <v>10.48</v>
      </c>
      <c r="D627" t="s">
        <v>1086</v>
      </c>
      <c r="E627" t="s">
        <v>920</v>
      </c>
      <c r="F627">
        <v>56</v>
      </c>
      <c r="G627" s="148" t="str">
        <f t="shared" si="400"/>
        <v>648006</v>
      </c>
      <c r="H627">
        <f t="shared" si="401"/>
        <v>586</v>
      </c>
      <c r="I627" s="212" t="s">
        <v>708</v>
      </c>
      <c r="J627" s="212" t="s">
        <v>971</v>
      </c>
    </row>
    <row r="628" spans="1:10" ht="12.75" customHeight="1">
      <c r="A628" s="122" t="str">
        <f t="shared" ref="A628:C628" si="454">A627</f>
        <v>06</v>
      </c>
      <c r="B628" t="str">
        <f t="shared" si="454"/>
        <v>6級地</v>
      </c>
      <c r="C628" s="127">
        <f t="shared" si="454"/>
        <v>10.48</v>
      </c>
      <c r="D628" t="s">
        <v>1087</v>
      </c>
      <c r="E628" t="s">
        <v>921</v>
      </c>
      <c r="F628">
        <v>45</v>
      </c>
      <c r="G628" s="148" t="str">
        <f t="shared" si="400"/>
        <v>648106</v>
      </c>
      <c r="H628">
        <f t="shared" si="401"/>
        <v>471</v>
      </c>
      <c r="I628" s="212" t="s">
        <v>708</v>
      </c>
      <c r="J628" s="212" t="s">
        <v>972</v>
      </c>
    </row>
    <row r="629" spans="1:10" ht="12.75" customHeight="1">
      <c r="A629" s="122" t="str">
        <f t="shared" ref="A629:C629" si="455">A628</f>
        <v>06</v>
      </c>
      <c r="B629" t="str">
        <f t="shared" si="455"/>
        <v>6級地</v>
      </c>
      <c r="C629" s="127">
        <f t="shared" si="455"/>
        <v>10.48</v>
      </c>
      <c r="D629" t="s">
        <v>1088</v>
      </c>
      <c r="E629" t="s">
        <v>922</v>
      </c>
      <c r="F629">
        <v>64</v>
      </c>
      <c r="G629" s="148" t="str">
        <f t="shared" si="400"/>
        <v>648206</v>
      </c>
      <c r="H629">
        <f t="shared" si="401"/>
        <v>670</v>
      </c>
      <c r="I629" s="212" t="s">
        <v>708</v>
      </c>
      <c r="J629" s="212" t="s">
        <v>991</v>
      </c>
    </row>
    <row r="630" spans="1:10" ht="12.75" customHeight="1">
      <c r="A630" s="122" t="str">
        <f>A629</f>
        <v>06</v>
      </c>
      <c r="B630" t="str">
        <f>B629</f>
        <v>6級地</v>
      </c>
      <c r="C630" s="127">
        <f>C629</f>
        <v>10.48</v>
      </c>
      <c r="D630" t="s">
        <v>1089</v>
      </c>
      <c r="E630" t="s">
        <v>923</v>
      </c>
      <c r="F630">
        <v>53</v>
      </c>
      <c r="G630" s="148" t="str">
        <f t="shared" si="400"/>
        <v>648306</v>
      </c>
      <c r="H630">
        <f t="shared" si="401"/>
        <v>555</v>
      </c>
      <c r="I630" s="212" t="s">
        <v>708</v>
      </c>
      <c r="J630" s="212" t="s">
        <v>971</v>
      </c>
    </row>
    <row r="631" spans="1:10" ht="12.75" customHeight="1">
      <c r="A631" s="122" t="str">
        <f t="shared" ref="A631:C631" si="456">A630</f>
        <v>06</v>
      </c>
      <c r="B631" t="str">
        <f t="shared" si="456"/>
        <v>6級地</v>
      </c>
      <c r="C631" s="127">
        <f t="shared" si="456"/>
        <v>10.48</v>
      </c>
      <c r="D631" t="s">
        <v>1090</v>
      </c>
      <c r="E631" t="s">
        <v>924</v>
      </c>
      <c r="F631">
        <v>43</v>
      </c>
      <c r="G631" s="148" t="str">
        <f t="shared" si="400"/>
        <v>648406</v>
      </c>
      <c r="H631">
        <f t="shared" si="401"/>
        <v>450</v>
      </c>
      <c r="I631" s="212" t="s">
        <v>708</v>
      </c>
      <c r="J631" s="212" t="s">
        <v>972</v>
      </c>
    </row>
    <row r="632" spans="1:10" ht="12.75" customHeight="1">
      <c r="A632" s="122" t="str">
        <f t="shared" ref="A632:C632" si="457">A631</f>
        <v>06</v>
      </c>
      <c r="B632" t="str">
        <f t="shared" si="457"/>
        <v>6級地</v>
      </c>
      <c r="C632" s="127">
        <f t="shared" si="457"/>
        <v>10.48</v>
      </c>
      <c r="D632" t="s">
        <v>1091</v>
      </c>
      <c r="E632" t="s">
        <v>925</v>
      </c>
      <c r="F632">
        <v>61</v>
      </c>
      <c r="G632" s="148" t="str">
        <f t="shared" si="400"/>
        <v>648506</v>
      </c>
      <c r="H632">
        <f t="shared" si="401"/>
        <v>639</v>
      </c>
      <c r="I632" s="212" t="s">
        <v>708</v>
      </c>
      <c r="J632" s="212" t="s">
        <v>992</v>
      </c>
    </row>
    <row r="633" spans="1:10" ht="12.75" customHeight="1">
      <c r="A633" s="122" t="str">
        <f t="shared" ref="A633:C633" si="458">A632</f>
        <v>06</v>
      </c>
      <c r="B633" t="str">
        <f t="shared" si="458"/>
        <v>6級地</v>
      </c>
      <c r="C633" s="127">
        <f t="shared" si="458"/>
        <v>10.48</v>
      </c>
      <c r="D633" t="s">
        <v>1092</v>
      </c>
      <c r="E633" t="s">
        <v>926</v>
      </c>
      <c r="F633">
        <v>51</v>
      </c>
      <c r="G633" s="148" t="str">
        <f t="shared" si="400"/>
        <v>648606</v>
      </c>
      <c r="H633">
        <f t="shared" si="401"/>
        <v>534</v>
      </c>
      <c r="I633" s="212" t="s">
        <v>708</v>
      </c>
      <c r="J633" s="212" t="s">
        <v>971</v>
      </c>
    </row>
    <row r="634" spans="1:10" ht="12.75" customHeight="1">
      <c r="A634" s="122" t="str">
        <f t="shared" ref="A634:C634" si="459">A633</f>
        <v>06</v>
      </c>
      <c r="B634" t="str">
        <f t="shared" si="459"/>
        <v>6級地</v>
      </c>
      <c r="C634" s="127">
        <f t="shared" si="459"/>
        <v>10.48</v>
      </c>
      <c r="D634" t="s">
        <v>1093</v>
      </c>
      <c r="E634" t="s">
        <v>927</v>
      </c>
      <c r="F634">
        <v>41</v>
      </c>
      <c r="G634" s="148" t="str">
        <f t="shared" si="400"/>
        <v>648706</v>
      </c>
      <c r="H634">
        <f t="shared" si="401"/>
        <v>429</v>
      </c>
      <c r="I634" s="212" t="s">
        <v>708</v>
      </c>
      <c r="J634" s="212" t="s">
        <v>972</v>
      </c>
    </row>
    <row r="635" spans="1:10" ht="12.75" customHeight="1">
      <c r="A635" s="122" t="str">
        <f t="shared" ref="A635:C635" si="460">A634</f>
        <v>06</v>
      </c>
      <c r="B635" t="str">
        <f t="shared" si="460"/>
        <v>6級地</v>
      </c>
      <c r="C635" s="127">
        <f t="shared" si="460"/>
        <v>10.48</v>
      </c>
      <c r="D635" t="s">
        <v>1094</v>
      </c>
      <c r="E635" t="s">
        <v>928</v>
      </c>
      <c r="F635">
        <v>58</v>
      </c>
      <c r="G635" s="148" t="str">
        <f t="shared" si="400"/>
        <v>648806</v>
      </c>
      <c r="H635">
        <f t="shared" si="401"/>
        <v>607</v>
      </c>
      <c r="I635" s="212" t="s">
        <v>708</v>
      </c>
      <c r="J635" s="212" t="s">
        <v>993</v>
      </c>
    </row>
    <row r="636" spans="1:10" ht="12.75" customHeight="1">
      <c r="A636" s="122" t="str">
        <f t="shared" ref="A636:C636" si="461">A635</f>
        <v>06</v>
      </c>
      <c r="B636" t="str">
        <f t="shared" si="461"/>
        <v>6級地</v>
      </c>
      <c r="C636" s="127">
        <f t="shared" si="461"/>
        <v>10.48</v>
      </c>
      <c r="D636" t="s">
        <v>1095</v>
      </c>
      <c r="E636" t="s">
        <v>929</v>
      </c>
      <c r="F636">
        <v>48</v>
      </c>
      <c r="G636" s="148" t="str">
        <f t="shared" si="400"/>
        <v>648906</v>
      </c>
      <c r="H636">
        <f t="shared" si="401"/>
        <v>503</v>
      </c>
      <c r="I636" s="212" t="s">
        <v>708</v>
      </c>
      <c r="J636" s="212" t="s">
        <v>971</v>
      </c>
    </row>
    <row r="637" spans="1:10" ht="12.75" customHeight="1">
      <c r="A637" s="122" t="str">
        <f t="shared" ref="A637:C637" si="462">A636</f>
        <v>06</v>
      </c>
      <c r="B637" t="str">
        <f t="shared" si="462"/>
        <v>6級地</v>
      </c>
      <c r="C637" s="127">
        <f t="shared" si="462"/>
        <v>10.48</v>
      </c>
      <c r="D637" t="s">
        <v>1096</v>
      </c>
      <c r="E637" t="s">
        <v>930</v>
      </c>
      <c r="F637">
        <v>39</v>
      </c>
      <c r="G637" s="148" t="str">
        <f t="shared" si="400"/>
        <v>649006</v>
      </c>
      <c r="H637">
        <f t="shared" ref="H637:H685" si="463">ROUNDDOWN(F637*C637,0)</f>
        <v>408</v>
      </c>
      <c r="I637" s="212" t="s">
        <v>708</v>
      </c>
      <c r="J637" s="212" t="s">
        <v>972</v>
      </c>
    </row>
    <row r="638" spans="1:10" ht="12.75" customHeight="1">
      <c r="A638" s="122" t="str">
        <f t="shared" ref="A638:C638" si="464">A637</f>
        <v>06</v>
      </c>
      <c r="B638" t="str">
        <f t="shared" si="464"/>
        <v>6級地</v>
      </c>
      <c r="C638" s="127">
        <f t="shared" si="464"/>
        <v>10.48</v>
      </c>
      <c r="D638" t="s">
        <v>1097</v>
      </c>
      <c r="E638" t="s">
        <v>931</v>
      </c>
      <c r="F638">
        <v>56</v>
      </c>
      <c r="G638" s="148" t="str">
        <f t="shared" ref="G638:G685" si="465">D638&amp;A638</f>
        <v>649106</v>
      </c>
      <c r="H638">
        <f t="shared" si="463"/>
        <v>586</v>
      </c>
      <c r="I638" s="212" t="s">
        <v>708</v>
      </c>
      <c r="J638" s="212" t="s">
        <v>994</v>
      </c>
    </row>
    <row r="639" spans="1:10" ht="12.75" customHeight="1">
      <c r="A639" s="122" t="str">
        <f t="shared" ref="A639:C639" si="466">A638</f>
        <v>06</v>
      </c>
      <c r="B639" t="str">
        <f t="shared" si="466"/>
        <v>6級地</v>
      </c>
      <c r="C639" s="127">
        <f t="shared" si="466"/>
        <v>10.48</v>
      </c>
      <c r="D639" t="s">
        <v>1098</v>
      </c>
      <c r="E639" t="s">
        <v>932</v>
      </c>
      <c r="F639">
        <v>47</v>
      </c>
      <c r="G639" s="148" t="str">
        <f t="shared" si="465"/>
        <v>649206</v>
      </c>
      <c r="H639">
        <f t="shared" si="463"/>
        <v>492</v>
      </c>
      <c r="I639" s="212" t="s">
        <v>708</v>
      </c>
      <c r="J639" s="212" t="s">
        <v>971</v>
      </c>
    </row>
    <row r="640" spans="1:10" ht="12.75" customHeight="1">
      <c r="A640" s="122" t="str">
        <f t="shared" ref="A640:C640" si="467">A639</f>
        <v>06</v>
      </c>
      <c r="B640" t="str">
        <f t="shared" si="467"/>
        <v>6級地</v>
      </c>
      <c r="C640" s="127">
        <f t="shared" si="467"/>
        <v>10.48</v>
      </c>
      <c r="D640" t="s">
        <v>1099</v>
      </c>
      <c r="E640" t="s">
        <v>933</v>
      </c>
      <c r="F640">
        <v>37</v>
      </c>
      <c r="G640" s="148" t="str">
        <f t="shared" si="465"/>
        <v>649306</v>
      </c>
      <c r="H640">
        <f t="shared" si="463"/>
        <v>387</v>
      </c>
      <c r="I640" s="212" t="s">
        <v>708</v>
      </c>
      <c r="J640" s="212" t="s">
        <v>972</v>
      </c>
    </row>
    <row r="641" spans="1:10" ht="12.75" customHeight="1">
      <c r="A641" s="122" t="str">
        <f t="shared" ref="A641:C641" si="468">A640</f>
        <v>06</v>
      </c>
      <c r="B641" t="str">
        <f t="shared" si="468"/>
        <v>6級地</v>
      </c>
      <c r="C641" s="127">
        <f t="shared" si="468"/>
        <v>10.48</v>
      </c>
      <c r="D641" t="s">
        <v>1100</v>
      </c>
      <c r="E641" t="s">
        <v>934</v>
      </c>
      <c r="F641">
        <v>54</v>
      </c>
      <c r="G641" s="148" t="str">
        <f t="shared" si="465"/>
        <v>649406</v>
      </c>
      <c r="H641">
        <f t="shared" si="463"/>
        <v>565</v>
      </c>
      <c r="I641" s="212" t="s">
        <v>708</v>
      </c>
      <c r="J641" s="212" t="s">
        <v>995</v>
      </c>
    </row>
    <row r="642" spans="1:10" ht="12.75" customHeight="1">
      <c r="A642" s="122" t="str">
        <f t="shared" ref="A642:C642" si="469">A641</f>
        <v>06</v>
      </c>
      <c r="B642" t="str">
        <f t="shared" si="469"/>
        <v>6級地</v>
      </c>
      <c r="C642" s="127">
        <f t="shared" si="469"/>
        <v>10.48</v>
      </c>
      <c r="D642" t="s">
        <v>1101</v>
      </c>
      <c r="E642" t="s">
        <v>935</v>
      </c>
      <c r="F642">
        <v>45</v>
      </c>
      <c r="G642" s="148" t="str">
        <f t="shared" si="465"/>
        <v>649506</v>
      </c>
      <c r="H642">
        <f t="shared" si="463"/>
        <v>471</v>
      </c>
      <c r="I642" s="212" t="s">
        <v>708</v>
      </c>
      <c r="J642" s="212" t="s">
        <v>971</v>
      </c>
    </row>
    <row r="643" spans="1:10" ht="12.75" customHeight="1">
      <c r="A643" s="122" t="str">
        <f t="shared" ref="A643:C643" si="470">A642</f>
        <v>06</v>
      </c>
      <c r="B643" t="str">
        <f t="shared" si="470"/>
        <v>6級地</v>
      </c>
      <c r="C643" s="127">
        <f t="shared" si="470"/>
        <v>10.48</v>
      </c>
      <c r="D643" t="s">
        <v>1102</v>
      </c>
      <c r="E643" t="s">
        <v>936</v>
      </c>
      <c r="F643">
        <v>36</v>
      </c>
      <c r="G643" s="148" t="str">
        <f t="shared" si="465"/>
        <v>649606</v>
      </c>
      <c r="H643">
        <f t="shared" si="463"/>
        <v>377</v>
      </c>
      <c r="I643" s="212" t="s">
        <v>708</v>
      </c>
      <c r="J643" s="212" t="s">
        <v>972</v>
      </c>
    </row>
    <row r="644" spans="1:10" ht="12.75" customHeight="1">
      <c r="A644" s="122" t="str">
        <f t="shared" ref="A644:C644" si="471">A643</f>
        <v>06</v>
      </c>
      <c r="B644" t="str">
        <f t="shared" si="471"/>
        <v>6級地</v>
      </c>
      <c r="C644" s="127">
        <f t="shared" si="471"/>
        <v>10.48</v>
      </c>
      <c r="D644" t="s">
        <v>1103</v>
      </c>
      <c r="E644" t="s">
        <v>937</v>
      </c>
      <c r="F644">
        <v>51</v>
      </c>
      <c r="G644" s="148" t="str">
        <f t="shared" si="465"/>
        <v>649706</v>
      </c>
      <c r="H644">
        <f t="shared" si="463"/>
        <v>534</v>
      </c>
      <c r="I644" s="212" t="s">
        <v>708</v>
      </c>
      <c r="J644" s="212" t="s">
        <v>996</v>
      </c>
    </row>
    <row r="645" spans="1:10" ht="12.75" customHeight="1">
      <c r="A645" s="122" t="str">
        <f t="shared" ref="A645:C645" si="472">A644</f>
        <v>06</v>
      </c>
      <c r="B645" t="str">
        <f t="shared" si="472"/>
        <v>6級地</v>
      </c>
      <c r="C645" s="127">
        <f t="shared" si="472"/>
        <v>10.48</v>
      </c>
      <c r="D645" t="s">
        <v>1104</v>
      </c>
      <c r="E645" t="s">
        <v>938</v>
      </c>
      <c r="F645">
        <v>43</v>
      </c>
      <c r="G645" s="148" t="str">
        <f t="shared" si="465"/>
        <v>649806</v>
      </c>
      <c r="H645">
        <f t="shared" si="463"/>
        <v>450</v>
      </c>
      <c r="I645" s="212" t="s">
        <v>708</v>
      </c>
      <c r="J645" s="212" t="s">
        <v>971</v>
      </c>
    </row>
    <row r="646" spans="1:10" ht="12.75" customHeight="1">
      <c r="A646" s="122" t="str">
        <f t="shared" ref="A646:C646" si="473">A645</f>
        <v>06</v>
      </c>
      <c r="B646" t="str">
        <f t="shared" si="473"/>
        <v>6級地</v>
      </c>
      <c r="C646" s="127">
        <f t="shared" si="473"/>
        <v>10.48</v>
      </c>
      <c r="D646" t="s">
        <v>1105</v>
      </c>
      <c r="E646" t="s">
        <v>939</v>
      </c>
      <c r="F646">
        <v>34</v>
      </c>
      <c r="G646" s="148" t="str">
        <f t="shared" si="465"/>
        <v>649906</v>
      </c>
      <c r="H646">
        <f t="shared" si="463"/>
        <v>356</v>
      </c>
      <c r="I646" s="212" t="s">
        <v>708</v>
      </c>
      <c r="J646" s="212" t="s">
        <v>972</v>
      </c>
    </row>
    <row r="647" spans="1:10" ht="12.75" customHeight="1">
      <c r="A647" s="122" t="str">
        <f t="shared" ref="A647:C647" si="474">A646</f>
        <v>06</v>
      </c>
      <c r="B647" t="str">
        <f t="shared" si="474"/>
        <v>6級地</v>
      </c>
      <c r="C647" s="127">
        <f t="shared" si="474"/>
        <v>10.48</v>
      </c>
      <c r="D647" t="s">
        <v>1106</v>
      </c>
      <c r="E647" t="s">
        <v>940</v>
      </c>
      <c r="F647">
        <v>50</v>
      </c>
      <c r="G647" s="148" t="str">
        <f t="shared" si="465"/>
        <v>650006</v>
      </c>
      <c r="H647">
        <f t="shared" si="463"/>
        <v>524</v>
      </c>
      <c r="I647" s="212" t="s">
        <v>708</v>
      </c>
      <c r="J647" s="212" t="s">
        <v>997</v>
      </c>
    </row>
    <row r="648" spans="1:10" ht="12.75" customHeight="1">
      <c r="A648" s="122" t="str">
        <f t="shared" ref="A648:C648" si="475">A647</f>
        <v>06</v>
      </c>
      <c r="B648" t="str">
        <f t="shared" si="475"/>
        <v>6級地</v>
      </c>
      <c r="C648" s="127">
        <f t="shared" si="475"/>
        <v>10.48</v>
      </c>
      <c r="D648" t="s">
        <v>1107</v>
      </c>
      <c r="E648" t="s">
        <v>941</v>
      </c>
      <c r="F648">
        <v>42</v>
      </c>
      <c r="G648" s="148" t="str">
        <f t="shared" si="465"/>
        <v>650106</v>
      </c>
      <c r="H648">
        <f t="shared" si="463"/>
        <v>440</v>
      </c>
      <c r="I648" s="212" t="s">
        <v>708</v>
      </c>
      <c r="J648" s="212" t="s">
        <v>971</v>
      </c>
    </row>
    <row r="649" spans="1:10" ht="12.75" customHeight="1">
      <c r="A649" s="122" t="str">
        <f>A648</f>
        <v>06</v>
      </c>
      <c r="B649" t="str">
        <f>B648</f>
        <v>6級地</v>
      </c>
      <c r="C649" s="127">
        <f>C648</f>
        <v>10.48</v>
      </c>
      <c r="D649" t="s">
        <v>1108</v>
      </c>
      <c r="E649" t="s">
        <v>942</v>
      </c>
      <c r="F649">
        <v>33</v>
      </c>
      <c r="G649" s="148" t="str">
        <f t="shared" si="465"/>
        <v>650206</v>
      </c>
      <c r="H649">
        <f t="shared" si="463"/>
        <v>345</v>
      </c>
      <c r="I649" s="212" t="s">
        <v>708</v>
      </c>
      <c r="J649" s="212" t="s">
        <v>972</v>
      </c>
    </row>
    <row r="650" spans="1:10" ht="12.75" customHeight="1">
      <c r="A650" s="122" t="str">
        <f t="shared" ref="A650:C650" si="476">A649</f>
        <v>06</v>
      </c>
      <c r="B650" t="str">
        <f t="shared" si="476"/>
        <v>6級地</v>
      </c>
      <c r="C650" s="127">
        <f t="shared" si="476"/>
        <v>10.48</v>
      </c>
      <c r="D650" t="s">
        <v>1109</v>
      </c>
      <c r="E650" t="s">
        <v>943</v>
      </c>
      <c r="F650">
        <v>48</v>
      </c>
      <c r="G650" s="148" t="str">
        <f t="shared" si="465"/>
        <v>650306</v>
      </c>
      <c r="H650">
        <f t="shared" si="463"/>
        <v>503</v>
      </c>
      <c r="I650" s="212" t="s">
        <v>708</v>
      </c>
      <c r="J650" s="212" t="s">
        <v>998</v>
      </c>
    </row>
    <row r="651" spans="1:10" ht="12.75" customHeight="1">
      <c r="A651" s="122" t="str">
        <f t="shared" ref="A651:C651" si="477">A650</f>
        <v>06</v>
      </c>
      <c r="B651" t="str">
        <f t="shared" si="477"/>
        <v>6級地</v>
      </c>
      <c r="C651" s="127">
        <f t="shared" si="477"/>
        <v>10.48</v>
      </c>
      <c r="D651" t="s">
        <v>1110</v>
      </c>
      <c r="E651" t="s">
        <v>944</v>
      </c>
      <c r="F651">
        <v>40</v>
      </c>
      <c r="G651" s="148" t="str">
        <f t="shared" si="465"/>
        <v>650406</v>
      </c>
      <c r="H651">
        <f t="shared" si="463"/>
        <v>419</v>
      </c>
      <c r="I651" s="212" t="s">
        <v>708</v>
      </c>
      <c r="J651" s="212" t="s">
        <v>971</v>
      </c>
    </row>
    <row r="652" spans="1:10" ht="12.75" customHeight="1">
      <c r="A652" s="122" t="str">
        <f t="shared" ref="A652:C652" si="478">A651</f>
        <v>06</v>
      </c>
      <c r="B652" t="str">
        <f t="shared" si="478"/>
        <v>6級地</v>
      </c>
      <c r="C652" s="127">
        <f t="shared" si="478"/>
        <v>10.48</v>
      </c>
      <c r="D652" t="s">
        <v>1111</v>
      </c>
      <c r="E652" t="s">
        <v>945</v>
      </c>
      <c r="F652">
        <v>32</v>
      </c>
      <c r="G652" s="148" t="str">
        <f t="shared" si="465"/>
        <v>650506</v>
      </c>
      <c r="H652">
        <f t="shared" si="463"/>
        <v>335</v>
      </c>
      <c r="I652" s="212" t="s">
        <v>708</v>
      </c>
      <c r="J652" s="212" t="s">
        <v>972</v>
      </c>
    </row>
    <row r="653" spans="1:10" ht="12.75" customHeight="1">
      <c r="A653" s="122" t="str">
        <f t="shared" ref="A653:C653" si="479">A652</f>
        <v>06</v>
      </c>
      <c r="B653" t="str">
        <f t="shared" si="479"/>
        <v>6級地</v>
      </c>
      <c r="C653" s="127">
        <f t="shared" si="479"/>
        <v>10.48</v>
      </c>
      <c r="D653" t="s">
        <v>1112</v>
      </c>
      <c r="E653" t="s">
        <v>946</v>
      </c>
      <c r="F653">
        <v>46</v>
      </c>
      <c r="G653" s="148" t="str">
        <f t="shared" si="465"/>
        <v>650606</v>
      </c>
      <c r="H653">
        <f t="shared" si="463"/>
        <v>482</v>
      </c>
      <c r="I653" s="212" t="s">
        <v>708</v>
      </c>
      <c r="J653" s="212" t="s">
        <v>999</v>
      </c>
    </row>
    <row r="654" spans="1:10" ht="12.75" customHeight="1">
      <c r="A654" s="122" t="str">
        <f t="shared" ref="A654:C654" si="480">A653</f>
        <v>06</v>
      </c>
      <c r="B654" t="str">
        <f t="shared" si="480"/>
        <v>6級地</v>
      </c>
      <c r="C654" s="127">
        <f t="shared" si="480"/>
        <v>10.48</v>
      </c>
      <c r="D654" t="s">
        <v>1113</v>
      </c>
      <c r="E654" t="s">
        <v>947</v>
      </c>
      <c r="F654">
        <v>38</v>
      </c>
      <c r="G654" s="148" t="str">
        <f t="shared" si="465"/>
        <v>650706</v>
      </c>
      <c r="H654">
        <f t="shared" si="463"/>
        <v>398</v>
      </c>
      <c r="I654" s="212" t="s">
        <v>708</v>
      </c>
      <c r="J654" s="212" t="s">
        <v>971</v>
      </c>
    </row>
    <row r="655" spans="1:10" ht="12.75" customHeight="1">
      <c r="A655" s="122" t="str">
        <f t="shared" ref="A655:C655" si="481">A654</f>
        <v>06</v>
      </c>
      <c r="B655" t="str">
        <f t="shared" si="481"/>
        <v>6級地</v>
      </c>
      <c r="C655" s="127">
        <f t="shared" si="481"/>
        <v>10.48</v>
      </c>
      <c r="D655" t="s">
        <v>1114</v>
      </c>
      <c r="E655" t="s">
        <v>948</v>
      </c>
      <c r="F655">
        <v>31</v>
      </c>
      <c r="G655" s="148" t="str">
        <f t="shared" si="465"/>
        <v>650806</v>
      </c>
      <c r="H655">
        <f t="shared" si="463"/>
        <v>324</v>
      </c>
      <c r="I655" s="212" t="s">
        <v>708</v>
      </c>
      <c r="J655" s="212" t="s">
        <v>972</v>
      </c>
    </row>
    <row r="656" spans="1:10" ht="12.75" customHeight="1">
      <c r="A656" s="122" t="str">
        <f t="shared" ref="A656:C656" si="482">A655</f>
        <v>06</v>
      </c>
      <c r="B656" t="str">
        <f t="shared" si="482"/>
        <v>6級地</v>
      </c>
      <c r="C656" s="127">
        <f t="shared" si="482"/>
        <v>10.48</v>
      </c>
      <c r="D656" t="s">
        <v>1115</v>
      </c>
      <c r="E656" t="s">
        <v>949</v>
      </c>
      <c r="F656">
        <v>45</v>
      </c>
      <c r="G656" s="148" t="str">
        <f t="shared" si="465"/>
        <v>650906</v>
      </c>
      <c r="H656">
        <f t="shared" si="463"/>
        <v>471</v>
      </c>
      <c r="I656" s="212" t="s">
        <v>708</v>
      </c>
      <c r="J656" s="212" t="s">
        <v>1000</v>
      </c>
    </row>
    <row r="657" spans="1:10" ht="12.75" customHeight="1">
      <c r="A657" s="122" t="str">
        <f t="shared" ref="A657:C657" si="483">A656</f>
        <v>06</v>
      </c>
      <c r="B657" t="str">
        <f t="shared" si="483"/>
        <v>6級地</v>
      </c>
      <c r="C657" s="127">
        <f t="shared" si="483"/>
        <v>10.48</v>
      </c>
      <c r="D657" t="s">
        <v>1116</v>
      </c>
      <c r="E657" t="s">
        <v>950</v>
      </c>
      <c r="F657">
        <v>38</v>
      </c>
      <c r="G657" s="148" t="str">
        <f t="shared" si="465"/>
        <v>651006</v>
      </c>
      <c r="H657">
        <f t="shared" si="463"/>
        <v>398</v>
      </c>
      <c r="I657" s="212" t="s">
        <v>708</v>
      </c>
      <c r="J657" s="212" t="s">
        <v>971</v>
      </c>
    </row>
    <row r="658" spans="1:10" ht="12.75" customHeight="1">
      <c r="A658" s="122" t="str">
        <f t="shared" ref="A658:C658" si="484">A657</f>
        <v>06</v>
      </c>
      <c r="B658" t="str">
        <f t="shared" si="484"/>
        <v>6級地</v>
      </c>
      <c r="C658" s="127">
        <f t="shared" si="484"/>
        <v>10.48</v>
      </c>
      <c r="D658" t="s">
        <v>1117</v>
      </c>
      <c r="E658" t="s">
        <v>951</v>
      </c>
      <c r="F658">
        <v>30</v>
      </c>
      <c r="G658" s="148" t="str">
        <f t="shared" si="465"/>
        <v>651106</v>
      </c>
      <c r="H658">
        <f t="shared" si="463"/>
        <v>314</v>
      </c>
      <c r="I658" s="212" t="s">
        <v>708</v>
      </c>
      <c r="J658" s="212" t="s">
        <v>972</v>
      </c>
    </row>
    <row r="659" spans="1:10" ht="12.75" customHeight="1">
      <c r="A659" s="122" t="str">
        <f t="shared" ref="A659:C659" si="485">A658</f>
        <v>06</v>
      </c>
      <c r="B659" t="str">
        <f t="shared" si="485"/>
        <v>6級地</v>
      </c>
      <c r="C659" s="127">
        <f t="shared" si="485"/>
        <v>10.48</v>
      </c>
      <c r="D659" t="s">
        <v>1118</v>
      </c>
      <c r="E659" t="s">
        <v>698</v>
      </c>
      <c r="F659">
        <v>112</v>
      </c>
      <c r="G659" s="148" t="str">
        <f t="shared" si="465"/>
        <v>563006</v>
      </c>
      <c r="H659">
        <f t="shared" si="463"/>
        <v>1173</v>
      </c>
      <c r="I659" s="212" t="s">
        <v>709</v>
      </c>
      <c r="J659" s="212" t="s">
        <v>1001</v>
      </c>
    </row>
    <row r="660" spans="1:10" ht="12.75" customHeight="1">
      <c r="A660" s="122" t="str">
        <f t="shared" ref="A660:C660" si="486">A659</f>
        <v>06</v>
      </c>
      <c r="B660" t="str">
        <f t="shared" si="486"/>
        <v>6級地</v>
      </c>
      <c r="C660" s="127">
        <f t="shared" si="486"/>
        <v>10.48</v>
      </c>
      <c r="D660" t="s">
        <v>1119</v>
      </c>
      <c r="E660" t="s">
        <v>699</v>
      </c>
      <c r="F660">
        <v>90</v>
      </c>
      <c r="G660" s="148" t="str">
        <f t="shared" si="465"/>
        <v>563106</v>
      </c>
      <c r="H660">
        <f t="shared" si="463"/>
        <v>943</v>
      </c>
      <c r="I660" s="212" t="s">
        <v>709</v>
      </c>
      <c r="J660" s="212" t="s">
        <v>1002</v>
      </c>
    </row>
    <row r="661" spans="1:10" ht="12.75" customHeight="1">
      <c r="A661" s="122" t="str">
        <f t="shared" ref="A661:C661" si="487">A660</f>
        <v>06</v>
      </c>
      <c r="B661" t="str">
        <f t="shared" si="487"/>
        <v>6級地</v>
      </c>
      <c r="C661" s="127">
        <f t="shared" si="487"/>
        <v>10.48</v>
      </c>
      <c r="D661" t="s">
        <v>1120</v>
      </c>
      <c r="E661" t="s">
        <v>700</v>
      </c>
      <c r="F661">
        <v>75</v>
      </c>
      <c r="G661" s="148" t="str">
        <f t="shared" si="465"/>
        <v>563206</v>
      </c>
      <c r="H661">
        <f t="shared" si="463"/>
        <v>786</v>
      </c>
      <c r="I661" s="212" t="s">
        <v>709</v>
      </c>
      <c r="J661" s="212" t="s">
        <v>1003</v>
      </c>
    </row>
    <row r="662" spans="1:10" ht="12.75" customHeight="1">
      <c r="A662" s="122" t="str">
        <f t="shared" ref="A662:C662" si="488">A661</f>
        <v>06</v>
      </c>
      <c r="B662" t="str">
        <f t="shared" si="488"/>
        <v>6級地</v>
      </c>
      <c r="C662" s="127">
        <f t="shared" si="488"/>
        <v>10.48</v>
      </c>
      <c r="D662" t="s">
        <v>1121</v>
      </c>
      <c r="E662" t="s">
        <v>701</v>
      </c>
      <c r="F662">
        <v>64</v>
      </c>
      <c r="G662" s="148" t="str">
        <f t="shared" si="465"/>
        <v>563306</v>
      </c>
      <c r="H662">
        <f t="shared" si="463"/>
        <v>670</v>
      </c>
      <c r="I662" s="212" t="s">
        <v>709</v>
      </c>
      <c r="J662" s="212" t="s">
        <v>1004</v>
      </c>
    </row>
    <row r="663" spans="1:10" ht="12.75" customHeight="1">
      <c r="A663" s="122" t="str">
        <f t="shared" ref="A663:C663" si="489">A662</f>
        <v>06</v>
      </c>
      <c r="B663" t="str">
        <f t="shared" si="489"/>
        <v>6級地</v>
      </c>
      <c r="C663" s="127">
        <f t="shared" si="489"/>
        <v>10.48</v>
      </c>
      <c r="D663" t="s">
        <v>1122</v>
      </c>
      <c r="E663" t="s">
        <v>702</v>
      </c>
      <c r="F663">
        <v>56</v>
      </c>
      <c r="G663" s="148" t="str">
        <f t="shared" si="465"/>
        <v>652106</v>
      </c>
      <c r="H663">
        <f t="shared" si="463"/>
        <v>586</v>
      </c>
      <c r="I663" s="212" t="s">
        <v>709</v>
      </c>
      <c r="J663" s="212" t="s">
        <v>1005</v>
      </c>
    </row>
    <row r="664" spans="1:10" ht="12.75" customHeight="1">
      <c r="A664" s="122" t="str">
        <f t="shared" ref="A664:C664" si="490">A663</f>
        <v>06</v>
      </c>
      <c r="B664" t="str">
        <f t="shared" si="490"/>
        <v>6級地</v>
      </c>
      <c r="C664" s="127">
        <f t="shared" si="490"/>
        <v>10.48</v>
      </c>
      <c r="D664" t="s">
        <v>1123</v>
      </c>
      <c r="E664" t="s">
        <v>703</v>
      </c>
      <c r="F664">
        <v>50</v>
      </c>
      <c r="G664" s="148" t="str">
        <f t="shared" si="465"/>
        <v>652206</v>
      </c>
      <c r="H664">
        <f t="shared" si="463"/>
        <v>524</v>
      </c>
      <c r="I664" s="212" t="s">
        <v>709</v>
      </c>
      <c r="J664" s="212" t="s">
        <v>1006</v>
      </c>
    </row>
    <row r="665" spans="1:10" ht="12.75" customHeight="1">
      <c r="A665" s="122" t="str">
        <f t="shared" ref="A665:C665" si="491">A664</f>
        <v>06</v>
      </c>
      <c r="B665" t="str">
        <f t="shared" si="491"/>
        <v>6級地</v>
      </c>
      <c r="C665" s="127">
        <f t="shared" si="491"/>
        <v>10.48</v>
      </c>
      <c r="D665" t="s">
        <v>1124</v>
      </c>
      <c r="E665" t="s">
        <v>704</v>
      </c>
      <c r="F665">
        <v>45</v>
      </c>
      <c r="G665" s="148" t="str">
        <f t="shared" si="465"/>
        <v>652306</v>
      </c>
      <c r="H665">
        <f t="shared" si="463"/>
        <v>471</v>
      </c>
      <c r="I665" s="212" t="s">
        <v>709</v>
      </c>
      <c r="J665" s="212" t="s">
        <v>1007</v>
      </c>
    </row>
    <row r="666" spans="1:10" ht="12.75" customHeight="1">
      <c r="A666" s="122" t="str">
        <f t="shared" ref="A666:C666" si="492">A665</f>
        <v>06</v>
      </c>
      <c r="B666" t="str">
        <f t="shared" si="492"/>
        <v>6級地</v>
      </c>
      <c r="C666" s="127">
        <f t="shared" si="492"/>
        <v>10.48</v>
      </c>
      <c r="D666" t="s">
        <v>1125</v>
      </c>
      <c r="E666" t="s">
        <v>705</v>
      </c>
      <c r="F666">
        <v>40</v>
      </c>
      <c r="G666" s="148" t="str">
        <f t="shared" si="465"/>
        <v>652406</v>
      </c>
      <c r="H666">
        <f t="shared" si="463"/>
        <v>419</v>
      </c>
      <c r="I666" s="212" t="s">
        <v>709</v>
      </c>
      <c r="J666" s="212" t="s">
        <v>1008</v>
      </c>
    </row>
    <row r="667" spans="1:10" ht="12.75" customHeight="1">
      <c r="A667" s="122" t="str">
        <f t="shared" ref="A667:C667" si="493">A666</f>
        <v>06</v>
      </c>
      <c r="B667" t="str">
        <f t="shared" si="493"/>
        <v>6級地</v>
      </c>
      <c r="C667" s="127">
        <f t="shared" si="493"/>
        <v>10.48</v>
      </c>
      <c r="D667" t="s">
        <v>1126</v>
      </c>
      <c r="E667" t="s">
        <v>706</v>
      </c>
      <c r="F667">
        <v>37</v>
      </c>
      <c r="G667" s="148" t="str">
        <f t="shared" si="465"/>
        <v>652506</v>
      </c>
      <c r="H667">
        <f t="shared" si="463"/>
        <v>387</v>
      </c>
      <c r="I667" s="212" t="s">
        <v>709</v>
      </c>
      <c r="J667" s="212" t="s">
        <v>1009</v>
      </c>
    </row>
    <row r="668" spans="1:10" ht="12.75" customHeight="1">
      <c r="A668" s="122" t="str">
        <f>A667</f>
        <v>06</v>
      </c>
      <c r="B668" t="str">
        <f>B667</f>
        <v>6級地</v>
      </c>
      <c r="C668" s="127">
        <f>C667</f>
        <v>10.48</v>
      </c>
      <c r="D668" t="s">
        <v>1127</v>
      </c>
      <c r="E668" t="s">
        <v>952</v>
      </c>
      <c r="F668">
        <v>34</v>
      </c>
      <c r="G668" s="148" t="str">
        <f t="shared" si="465"/>
        <v>652606</v>
      </c>
      <c r="H668">
        <f t="shared" si="463"/>
        <v>356</v>
      </c>
      <c r="I668" s="212" t="s">
        <v>709</v>
      </c>
      <c r="J668" s="212" t="s">
        <v>1010</v>
      </c>
    </row>
    <row r="669" spans="1:10" ht="12.75" customHeight="1">
      <c r="A669" s="122" t="str">
        <f t="shared" ref="A669:C669" si="494">A668</f>
        <v>06</v>
      </c>
      <c r="B669" t="str">
        <f t="shared" si="494"/>
        <v>6級地</v>
      </c>
      <c r="C669" s="127">
        <f t="shared" si="494"/>
        <v>10.48</v>
      </c>
      <c r="D669" t="s">
        <v>1128</v>
      </c>
      <c r="E669" t="s">
        <v>953</v>
      </c>
      <c r="F669">
        <v>32</v>
      </c>
      <c r="G669" s="148" t="str">
        <f t="shared" si="465"/>
        <v>652706</v>
      </c>
      <c r="H669">
        <f t="shared" si="463"/>
        <v>335</v>
      </c>
      <c r="I669" s="212" t="s">
        <v>709</v>
      </c>
      <c r="J669" s="212" t="s">
        <v>1011</v>
      </c>
    </row>
    <row r="670" spans="1:10" ht="12.75" customHeight="1">
      <c r="A670" s="122" t="str">
        <f t="shared" ref="A670:C670" si="495">A669</f>
        <v>06</v>
      </c>
      <c r="B670" t="str">
        <f t="shared" si="495"/>
        <v>6級地</v>
      </c>
      <c r="C670" s="127">
        <f t="shared" si="495"/>
        <v>10.48</v>
      </c>
      <c r="D670" t="s">
        <v>1129</v>
      </c>
      <c r="E670" t="s">
        <v>954</v>
      </c>
      <c r="F670">
        <v>30</v>
      </c>
      <c r="G670" s="148" t="str">
        <f t="shared" si="465"/>
        <v>652806</v>
      </c>
      <c r="H670">
        <f t="shared" si="463"/>
        <v>314</v>
      </c>
      <c r="I670" s="212" t="s">
        <v>709</v>
      </c>
      <c r="J670" s="212" t="s">
        <v>1012</v>
      </c>
    </row>
    <row r="671" spans="1:10" ht="12.75" customHeight="1">
      <c r="A671" s="122" t="str">
        <f t="shared" ref="A671:C671" si="496">A670</f>
        <v>06</v>
      </c>
      <c r="B671" t="str">
        <f t="shared" si="496"/>
        <v>6級地</v>
      </c>
      <c r="C671" s="127">
        <f t="shared" si="496"/>
        <v>10.48</v>
      </c>
      <c r="D671" t="s">
        <v>1130</v>
      </c>
      <c r="E671" t="s">
        <v>955</v>
      </c>
      <c r="F671">
        <v>28</v>
      </c>
      <c r="G671" s="148" t="str">
        <f t="shared" si="465"/>
        <v>652906</v>
      </c>
      <c r="H671">
        <f t="shared" si="463"/>
        <v>293</v>
      </c>
      <c r="I671" s="212" t="s">
        <v>709</v>
      </c>
      <c r="J671" s="212" t="s">
        <v>1013</v>
      </c>
    </row>
    <row r="672" spans="1:10" ht="12.75" customHeight="1">
      <c r="A672" s="122" t="str">
        <f t="shared" ref="A672:C672" si="497">A671</f>
        <v>06</v>
      </c>
      <c r="B672" t="str">
        <f t="shared" si="497"/>
        <v>6級地</v>
      </c>
      <c r="C672" s="127">
        <f t="shared" si="497"/>
        <v>10.48</v>
      </c>
      <c r="D672" t="s">
        <v>1131</v>
      </c>
      <c r="E672" t="s">
        <v>956</v>
      </c>
      <c r="F672">
        <v>26</v>
      </c>
      <c r="G672" s="148" t="str">
        <f t="shared" si="465"/>
        <v>653006</v>
      </c>
      <c r="H672">
        <f t="shared" si="463"/>
        <v>272</v>
      </c>
      <c r="I672" s="212" t="s">
        <v>709</v>
      </c>
      <c r="J672" s="212" t="s">
        <v>1014</v>
      </c>
    </row>
    <row r="673" spans="1:10" ht="12.75" customHeight="1">
      <c r="A673" s="122" t="str">
        <f t="shared" ref="A673:C673" si="498">A672</f>
        <v>06</v>
      </c>
      <c r="B673" t="str">
        <f t="shared" si="498"/>
        <v>6級地</v>
      </c>
      <c r="C673" s="127">
        <f t="shared" si="498"/>
        <v>10.48</v>
      </c>
      <c r="D673" t="s">
        <v>1132</v>
      </c>
      <c r="E673" t="s">
        <v>957</v>
      </c>
      <c r="F673">
        <v>25</v>
      </c>
      <c r="G673" s="148" t="str">
        <f t="shared" si="465"/>
        <v>653106</v>
      </c>
      <c r="H673">
        <f t="shared" si="463"/>
        <v>262</v>
      </c>
      <c r="I673" s="212" t="s">
        <v>709</v>
      </c>
      <c r="J673" s="212" t="s">
        <v>1015</v>
      </c>
    </row>
    <row r="674" spans="1:10" ht="12.75" customHeight="1">
      <c r="A674" s="122" t="str">
        <f t="shared" ref="A674:C674" si="499">A673</f>
        <v>06</v>
      </c>
      <c r="B674" t="str">
        <f t="shared" si="499"/>
        <v>6級地</v>
      </c>
      <c r="C674" s="127">
        <f t="shared" si="499"/>
        <v>10.48</v>
      </c>
      <c r="D674" t="s">
        <v>1133</v>
      </c>
      <c r="E674" t="s">
        <v>958</v>
      </c>
      <c r="F674">
        <v>23</v>
      </c>
      <c r="G674" s="148" t="str">
        <f t="shared" si="465"/>
        <v>653206</v>
      </c>
      <c r="H674">
        <f t="shared" si="463"/>
        <v>241</v>
      </c>
      <c r="I674" s="212" t="s">
        <v>709</v>
      </c>
      <c r="J674" s="212" t="s">
        <v>1016</v>
      </c>
    </row>
    <row r="675" spans="1:10" ht="12.75" customHeight="1">
      <c r="A675" s="122" t="str">
        <f t="shared" ref="A675:C675" si="500">A674</f>
        <v>06</v>
      </c>
      <c r="B675" t="str">
        <f t="shared" si="500"/>
        <v>6級地</v>
      </c>
      <c r="C675" s="127">
        <f t="shared" si="500"/>
        <v>10.48</v>
      </c>
      <c r="D675" t="s">
        <v>1134</v>
      </c>
      <c r="E675" t="s">
        <v>959</v>
      </c>
      <c r="F675">
        <v>22</v>
      </c>
      <c r="G675" s="148" t="str">
        <f t="shared" si="465"/>
        <v>653306</v>
      </c>
      <c r="H675">
        <f t="shared" si="463"/>
        <v>230</v>
      </c>
      <c r="I675" s="212" t="s">
        <v>709</v>
      </c>
      <c r="J675" s="212" t="s">
        <v>1017</v>
      </c>
    </row>
    <row r="676" spans="1:10" ht="12.75" customHeight="1">
      <c r="A676" s="122" t="str">
        <f t="shared" ref="A676:C676" si="501">A675</f>
        <v>06</v>
      </c>
      <c r="B676" t="str">
        <f t="shared" si="501"/>
        <v>6級地</v>
      </c>
      <c r="C676" s="127">
        <f t="shared" si="501"/>
        <v>10.48</v>
      </c>
      <c r="D676" t="s">
        <v>1135</v>
      </c>
      <c r="E676" t="s">
        <v>960</v>
      </c>
      <c r="F676">
        <v>21</v>
      </c>
      <c r="G676" s="148" t="str">
        <f t="shared" si="465"/>
        <v>653406</v>
      </c>
      <c r="H676">
        <f t="shared" si="463"/>
        <v>220</v>
      </c>
      <c r="I676" s="212" t="s">
        <v>709</v>
      </c>
      <c r="J676" s="212" t="s">
        <v>1018</v>
      </c>
    </row>
    <row r="677" spans="1:10" ht="12.75" customHeight="1">
      <c r="A677" s="122" t="str">
        <f t="shared" ref="A677:C677" si="502">A676</f>
        <v>06</v>
      </c>
      <c r="B677" t="str">
        <f t="shared" si="502"/>
        <v>6級地</v>
      </c>
      <c r="C677" s="127">
        <f t="shared" si="502"/>
        <v>10.48</v>
      </c>
      <c r="D677" t="s">
        <v>1136</v>
      </c>
      <c r="E677" t="s">
        <v>961</v>
      </c>
      <c r="F677">
        <v>20</v>
      </c>
      <c r="G677" s="148" t="str">
        <f t="shared" si="465"/>
        <v>653506</v>
      </c>
      <c r="H677">
        <f t="shared" si="463"/>
        <v>209</v>
      </c>
      <c r="I677" s="212" t="s">
        <v>709</v>
      </c>
      <c r="J677" s="212" t="s">
        <v>1019</v>
      </c>
    </row>
    <row r="678" spans="1:10" ht="12.75" customHeight="1">
      <c r="A678" s="122" t="str">
        <f t="shared" ref="A678:C678" si="503">A677</f>
        <v>06</v>
      </c>
      <c r="B678" t="str">
        <f t="shared" si="503"/>
        <v>6級地</v>
      </c>
      <c r="C678" s="127">
        <f t="shared" si="503"/>
        <v>10.48</v>
      </c>
      <c r="D678" t="s">
        <v>1137</v>
      </c>
      <c r="E678" t="s">
        <v>962</v>
      </c>
      <c r="F678">
        <v>19</v>
      </c>
      <c r="G678" s="148" t="str">
        <f t="shared" si="465"/>
        <v>653606</v>
      </c>
      <c r="H678">
        <f t="shared" si="463"/>
        <v>199</v>
      </c>
      <c r="I678" s="212" t="s">
        <v>709</v>
      </c>
      <c r="J678" s="212" t="s">
        <v>1020</v>
      </c>
    </row>
    <row r="679" spans="1:10" ht="12.75" customHeight="1">
      <c r="A679" s="122" t="str">
        <f t="shared" ref="A679:C679" si="504">A678</f>
        <v>06</v>
      </c>
      <c r="B679" t="str">
        <f t="shared" si="504"/>
        <v>6級地</v>
      </c>
      <c r="C679" s="127">
        <f t="shared" si="504"/>
        <v>10.48</v>
      </c>
      <c r="D679" t="s">
        <v>1138</v>
      </c>
      <c r="E679" t="s">
        <v>963</v>
      </c>
      <c r="F679">
        <v>18</v>
      </c>
      <c r="G679" s="148" t="str">
        <f t="shared" si="465"/>
        <v>653706</v>
      </c>
      <c r="H679">
        <f t="shared" si="463"/>
        <v>188</v>
      </c>
      <c r="I679" s="212" t="s">
        <v>709</v>
      </c>
      <c r="J679" s="212" t="s">
        <v>1021</v>
      </c>
    </row>
    <row r="680" spans="1:10" ht="12.75" customHeight="1">
      <c r="A680" s="122" t="str">
        <f t="shared" ref="A680:C680" si="505">A679</f>
        <v>06</v>
      </c>
      <c r="B680" t="str">
        <f t="shared" si="505"/>
        <v>6級地</v>
      </c>
      <c r="C680" s="127">
        <f t="shared" si="505"/>
        <v>10.48</v>
      </c>
      <c r="D680" t="s">
        <v>1139</v>
      </c>
      <c r="E680" t="s">
        <v>964</v>
      </c>
      <c r="F680">
        <v>18</v>
      </c>
      <c r="G680" s="148" t="str">
        <f t="shared" si="465"/>
        <v>653806</v>
      </c>
      <c r="H680">
        <f t="shared" si="463"/>
        <v>188</v>
      </c>
      <c r="I680" s="212" t="s">
        <v>709</v>
      </c>
      <c r="J680" s="212" t="s">
        <v>1022</v>
      </c>
    </row>
    <row r="681" spans="1:10" ht="12.75" customHeight="1">
      <c r="A681" s="122" t="str">
        <f t="shared" ref="A681:C681" si="506">A680</f>
        <v>06</v>
      </c>
      <c r="B681" t="str">
        <f t="shared" si="506"/>
        <v>6級地</v>
      </c>
      <c r="C681" s="127">
        <f t="shared" si="506"/>
        <v>10.48</v>
      </c>
      <c r="D681" t="s">
        <v>1140</v>
      </c>
      <c r="E681" t="s">
        <v>965</v>
      </c>
      <c r="F681">
        <v>17</v>
      </c>
      <c r="G681" s="148" t="str">
        <f t="shared" si="465"/>
        <v>653906</v>
      </c>
      <c r="H681">
        <f t="shared" si="463"/>
        <v>178</v>
      </c>
      <c r="I681" s="212" t="s">
        <v>709</v>
      </c>
      <c r="J681" s="212" t="s">
        <v>1023</v>
      </c>
    </row>
    <row r="682" spans="1:10" ht="12.75" customHeight="1">
      <c r="A682" s="122" t="str">
        <f t="shared" ref="A682:C682" si="507">A681</f>
        <v>06</v>
      </c>
      <c r="B682" t="str">
        <f t="shared" si="507"/>
        <v>6級地</v>
      </c>
      <c r="C682" s="127">
        <f t="shared" si="507"/>
        <v>10.48</v>
      </c>
      <c r="D682" t="s">
        <v>1141</v>
      </c>
      <c r="E682" t="s">
        <v>966</v>
      </c>
      <c r="F682">
        <v>16</v>
      </c>
      <c r="G682" s="148" t="str">
        <f t="shared" si="465"/>
        <v>654006</v>
      </c>
      <c r="H682">
        <f t="shared" si="463"/>
        <v>167</v>
      </c>
      <c r="I682" s="212" t="s">
        <v>709</v>
      </c>
      <c r="J682" s="212" t="s">
        <v>1024</v>
      </c>
    </row>
    <row r="683" spans="1:10" ht="12.75" customHeight="1">
      <c r="A683" s="122" t="str">
        <f t="shared" ref="A683:C683" si="508">A682</f>
        <v>06</v>
      </c>
      <c r="B683" t="str">
        <f t="shared" si="508"/>
        <v>6級地</v>
      </c>
      <c r="C683" s="127">
        <f t="shared" si="508"/>
        <v>10.48</v>
      </c>
      <c r="D683" t="s">
        <v>1142</v>
      </c>
      <c r="E683" t="s">
        <v>967</v>
      </c>
      <c r="F683">
        <v>16</v>
      </c>
      <c r="G683" s="148" t="str">
        <f t="shared" si="465"/>
        <v>654106</v>
      </c>
      <c r="H683">
        <f t="shared" si="463"/>
        <v>167</v>
      </c>
      <c r="I683" s="212" t="s">
        <v>709</v>
      </c>
      <c r="J683" s="212" t="s">
        <v>1025</v>
      </c>
    </row>
    <row r="684" spans="1:10" ht="12.75" customHeight="1">
      <c r="A684" s="122" t="str">
        <f t="shared" ref="A684:C684" si="509">A683</f>
        <v>06</v>
      </c>
      <c r="B684" t="str">
        <f t="shared" si="509"/>
        <v>6級地</v>
      </c>
      <c r="C684" s="127">
        <f t="shared" si="509"/>
        <v>10.48</v>
      </c>
      <c r="D684" t="s">
        <v>1143</v>
      </c>
      <c r="E684" t="s">
        <v>968</v>
      </c>
      <c r="F684">
        <v>15</v>
      </c>
      <c r="G684" s="148" t="str">
        <f t="shared" si="465"/>
        <v>654206</v>
      </c>
      <c r="H684">
        <f t="shared" si="463"/>
        <v>157</v>
      </c>
      <c r="I684" s="212" t="s">
        <v>709</v>
      </c>
      <c r="J684" s="212" t="s">
        <v>1026</v>
      </c>
    </row>
    <row r="685" spans="1:10" ht="12.75" customHeight="1">
      <c r="A685" s="122" t="str">
        <f t="shared" ref="A685:C685" si="510">A684</f>
        <v>06</v>
      </c>
      <c r="B685" t="str">
        <f t="shared" si="510"/>
        <v>6級地</v>
      </c>
      <c r="C685" s="127">
        <f t="shared" si="510"/>
        <v>10.48</v>
      </c>
      <c r="D685" t="s">
        <v>1144</v>
      </c>
      <c r="E685" t="s">
        <v>969</v>
      </c>
      <c r="F685">
        <v>15</v>
      </c>
      <c r="G685" s="148" t="str">
        <f t="shared" si="465"/>
        <v>654306</v>
      </c>
      <c r="H685">
        <f t="shared" si="463"/>
        <v>157</v>
      </c>
      <c r="I685" s="212" t="s">
        <v>709</v>
      </c>
      <c r="J685" s="212" t="s">
        <v>1027</v>
      </c>
    </row>
    <row r="686" spans="1:10">
      <c r="A686" s="124" t="s">
        <v>713</v>
      </c>
      <c r="B686" s="121" t="s">
        <v>682</v>
      </c>
      <c r="C686" s="126">
        <v>10.24</v>
      </c>
      <c r="D686" t="s">
        <v>1031</v>
      </c>
      <c r="E686" t="s">
        <v>865</v>
      </c>
      <c r="F686">
        <v>672</v>
      </c>
      <c r="G686" s="148" t="str">
        <f>D686&amp;A686</f>
        <v>642507</v>
      </c>
      <c r="H686">
        <f>ROUNDDOWN(F686*C686,0)</f>
        <v>6881</v>
      </c>
      <c r="I686" t="s">
        <v>708</v>
      </c>
      <c r="J686" t="s">
        <v>1029</v>
      </c>
    </row>
    <row r="687" spans="1:10" ht="12.75" customHeight="1">
      <c r="A687" s="122" t="str">
        <f>A686</f>
        <v>07</v>
      </c>
      <c r="B687" t="str">
        <f>B686</f>
        <v>7級地</v>
      </c>
      <c r="C687" s="127">
        <f>C686</f>
        <v>10.24</v>
      </c>
      <c r="D687" t="s">
        <v>1032</v>
      </c>
      <c r="E687" t="s">
        <v>866</v>
      </c>
      <c r="F687">
        <v>560</v>
      </c>
      <c r="G687" s="148" t="str">
        <f t="shared" ref="G687:G751" si="511">D687&amp;A687</f>
        <v>642607</v>
      </c>
      <c r="H687">
        <f t="shared" ref="H687:H750" si="512">ROUNDDOWN(F687*C687,0)</f>
        <v>5734</v>
      </c>
      <c r="I687" s="212" t="s">
        <v>708</v>
      </c>
      <c r="J687" s="212" t="s">
        <v>971</v>
      </c>
    </row>
    <row r="688" spans="1:10" ht="12.75" customHeight="1">
      <c r="A688" s="122" t="str">
        <f t="shared" ref="A688:C688" si="513">A687</f>
        <v>07</v>
      </c>
      <c r="B688" t="str">
        <f t="shared" si="513"/>
        <v>7級地</v>
      </c>
      <c r="C688" s="127">
        <f t="shared" si="513"/>
        <v>10.24</v>
      </c>
      <c r="D688" t="s">
        <v>1033</v>
      </c>
      <c r="E688" t="s">
        <v>867</v>
      </c>
      <c r="F688">
        <v>448</v>
      </c>
      <c r="G688" s="148" t="str">
        <f t="shared" si="511"/>
        <v>642707</v>
      </c>
      <c r="H688">
        <f t="shared" si="512"/>
        <v>4587</v>
      </c>
      <c r="I688" s="212" t="s">
        <v>708</v>
      </c>
      <c r="J688" s="212" t="s">
        <v>972</v>
      </c>
    </row>
    <row r="689" spans="1:10" ht="12.75" customHeight="1">
      <c r="A689" s="122" t="str">
        <f t="shared" ref="A689:C689" si="514">A688</f>
        <v>07</v>
      </c>
      <c r="B689" t="str">
        <f t="shared" si="514"/>
        <v>7級地</v>
      </c>
      <c r="C689" s="127">
        <f t="shared" si="514"/>
        <v>10.24</v>
      </c>
      <c r="D689" t="s">
        <v>1034</v>
      </c>
      <c r="E689" t="s">
        <v>868</v>
      </c>
      <c r="F689">
        <v>448</v>
      </c>
      <c r="G689" s="148" t="str">
        <f t="shared" si="511"/>
        <v>642807</v>
      </c>
      <c r="H689">
        <f t="shared" si="512"/>
        <v>4587</v>
      </c>
      <c r="I689" s="212" t="s">
        <v>708</v>
      </c>
      <c r="J689" s="212" t="s">
        <v>973</v>
      </c>
    </row>
    <row r="690" spans="1:10" ht="12.75" customHeight="1">
      <c r="A690" s="122" t="str">
        <f t="shared" ref="A690:C690" si="515">A689</f>
        <v>07</v>
      </c>
      <c r="B690" t="str">
        <f t="shared" si="515"/>
        <v>7級地</v>
      </c>
      <c r="C690" s="127">
        <f t="shared" si="515"/>
        <v>10.24</v>
      </c>
      <c r="D690" t="s">
        <v>1035</v>
      </c>
      <c r="E690" t="s">
        <v>869</v>
      </c>
      <c r="F690">
        <v>373</v>
      </c>
      <c r="G690" s="148" t="str">
        <f t="shared" si="511"/>
        <v>642907</v>
      </c>
      <c r="H690">
        <f t="shared" si="512"/>
        <v>3819</v>
      </c>
      <c r="I690" s="212" t="s">
        <v>708</v>
      </c>
      <c r="J690" s="212" t="s">
        <v>971</v>
      </c>
    </row>
    <row r="691" spans="1:10" ht="12.75" customHeight="1">
      <c r="A691" s="122" t="str">
        <f t="shared" ref="A691:C691" si="516">A690</f>
        <v>07</v>
      </c>
      <c r="B691" t="str">
        <f t="shared" si="516"/>
        <v>7級地</v>
      </c>
      <c r="C691" s="127">
        <f t="shared" si="516"/>
        <v>10.24</v>
      </c>
      <c r="D691" t="s">
        <v>1036</v>
      </c>
      <c r="E691" t="s">
        <v>870</v>
      </c>
      <c r="F691">
        <v>299</v>
      </c>
      <c r="G691" s="148" t="str">
        <f t="shared" si="511"/>
        <v>643007</v>
      </c>
      <c r="H691">
        <f t="shared" si="512"/>
        <v>3061</v>
      </c>
      <c r="I691" s="212" t="s">
        <v>708</v>
      </c>
      <c r="J691" s="212" t="s">
        <v>972</v>
      </c>
    </row>
    <row r="692" spans="1:10" ht="12.75" customHeight="1">
      <c r="A692" s="122" t="str">
        <f t="shared" ref="A692:C692" si="517">A691</f>
        <v>07</v>
      </c>
      <c r="B692" t="str">
        <f t="shared" si="517"/>
        <v>7級地</v>
      </c>
      <c r="C692" s="127">
        <f t="shared" si="517"/>
        <v>10.24</v>
      </c>
      <c r="D692" t="s">
        <v>1037</v>
      </c>
      <c r="E692" t="s">
        <v>871</v>
      </c>
      <c r="F692">
        <v>336</v>
      </c>
      <c r="G692" s="148" t="str">
        <f t="shared" si="511"/>
        <v>643107</v>
      </c>
      <c r="H692">
        <f t="shared" si="512"/>
        <v>3440</v>
      </c>
      <c r="I692" s="212" t="s">
        <v>708</v>
      </c>
      <c r="J692" s="212" t="s">
        <v>974</v>
      </c>
    </row>
    <row r="693" spans="1:10" ht="12.75" customHeight="1">
      <c r="A693" s="122" t="str">
        <f t="shared" ref="A693:C693" si="518">A692</f>
        <v>07</v>
      </c>
      <c r="B693" t="str">
        <f t="shared" si="518"/>
        <v>7級地</v>
      </c>
      <c r="C693" s="127">
        <f t="shared" si="518"/>
        <v>10.24</v>
      </c>
      <c r="D693" t="s">
        <v>1038</v>
      </c>
      <c r="E693" t="s">
        <v>872</v>
      </c>
      <c r="F693">
        <v>280</v>
      </c>
      <c r="G693" s="148" t="str">
        <f t="shared" si="511"/>
        <v>643207</v>
      </c>
      <c r="H693">
        <f t="shared" si="512"/>
        <v>2867</v>
      </c>
      <c r="I693" s="212" t="s">
        <v>708</v>
      </c>
      <c r="J693" s="212" t="s">
        <v>971</v>
      </c>
    </row>
    <row r="694" spans="1:10" ht="12.75" customHeight="1">
      <c r="A694" s="122" t="str">
        <f t="shared" ref="A694:C694" si="519">A693</f>
        <v>07</v>
      </c>
      <c r="B694" t="str">
        <f t="shared" si="519"/>
        <v>7級地</v>
      </c>
      <c r="C694" s="127">
        <f t="shared" si="519"/>
        <v>10.24</v>
      </c>
      <c r="D694" t="s">
        <v>1039</v>
      </c>
      <c r="E694" t="s">
        <v>873</v>
      </c>
      <c r="F694">
        <v>224</v>
      </c>
      <c r="G694" s="148" t="str">
        <f t="shared" si="511"/>
        <v>643307</v>
      </c>
      <c r="H694">
        <f t="shared" si="512"/>
        <v>2293</v>
      </c>
      <c r="I694" s="212" t="s">
        <v>708</v>
      </c>
      <c r="J694" s="212" t="s">
        <v>972</v>
      </c>
    </row>
    <row r="695" spans="1:10" ht="12.75" customHeight="1">
      <c r="A695" s="122" t="str">
        <f t="shared" ref="A695:C695" si="520">A694</f>
        <v>07</v>
      </c>
      <c r="B695" t="str">
        <f t="shared" si="520"/>
        <v>7級地</v>
      </c>
      <c r="C695" s="127">
        <f t="shared" si="520"/>
        <v>10.24</v>
      </c>
      <c r="D695" t="s">
        <v>1040</v>
      </c>
      <c r="E695" t="s">
        <v>874</v>
      </c>
      <c r="F695">
        <v>269</v>
      </c>
      <c r="G695" s="148" t="str">
        <f t="shared" si="511"/>
        <v>643407</v>
      </c>
      <c r="H695">
        <f t="shared" si="512"/>
        <v>2754</v>
      </c>
      <c r="I695" s="212" t="s">
        <v>708</v>
      </c>
      <c r="J695" s="212" t="s">
        <v>975</v>
      </c>
    </row>
    <row r="696" spans="1:10" ht="12.75" customHeight="1">
      <c r="A696" s="122" t="str">
        <f t="shared" ref="A696:C696" si="521">A695</f>
        <v>07</v>
      </c>
      <c r="B696" t="str">
        <f t="shared" si="521"/>
        <v>7級地</v>
      </c>
      <c r="C696" s="127">
        <f t="shared" si="521"/>
        <v>10.24</v>
      </c>
      <c r="D696" t="s">
        <v>1041</v>
      </c>
      <c r="E696" t="s">
        <v>875</v>
      </c>
      <c r="F696">
        <v>224</v>
      </c>
      <c r="G696" s="148" t="str">
        <f t="shared" si="511"/>
        <v>643507</v>
      </c>
      <c r="H696">
        <f t="shared" si="512"/>
        <v>2293</v>
      </c>
      <c r="I696" s="212" t="s">
        <v>708</v>
      </c>
      <c r="J696" s="212" t="s">
        <v>971</v>
      </c>
    </row>
    <row r="697" spans="1:10" ht="12.75" customHeight="1">
      <c r="A697" s="122" t="str">
        <f t="shared" ref="A697:C697" si="522">A696</f>
        <v>07</v>
      </c>
      <c r="B697" t="str">
        <f t="shared" si="522"/>
        <v>7級地</v>
      </c>
      <c r="C697" s="127">
        <f t="shared" si="522"/>
        <v>10.24</v>
      </c>
      <c r="D697" t="s">
        <v>1042</v>
      </c>
      <c r="E697" t="s">
        <v>876</v>
      </c>
      <c r="F697">
        <v>179</v>
      </c>
      <c r="G697" s="148" t="str">
        <f t="shared" si="511"/>
        <v>643607</v>
      </c>
      <c r="H697">
        <f t="shared" si="512"/>
        <v>1832</v>
      </c>
      <c r="I697" s="212" t="s">
        <v>708</v>
      </c>
      <c r="J697" s="212" t="s">
        <v>972</v>
      </c>
    </row>
    <row r="698" spans="1:10" ht="12.75" customHeight="1">
      <c r="A698" s="122" t="str">
        <f t="shared" ref="A698:C698" si="523">A697</f>
        <v>07</v>
      </c>
      <c r="B698" t="str">
        <f t="shared" si="523"/>
        <v>7級地</v>
      </c>
      <c r="C698" s="127">
        <f t="shared" si="523"/>
        <v>10.24</v>
      </c>
      <c r="D698" t="s">
        <v>1043</v>
      </c>
      <c r="E698" t="s">
        <v>877</v>
      </c>
      <c r="F698">
        <v>224</v>
      </c>
      <c r="G698" s="148" t="str">
        <f t="shared" si="511"/>
        <v>643707</v>
      </c>
      <c r="H698">
        <f t="shared" si="512"/>
        <v>2293</v>
      </c>
      <c r="I698" s="212" t="s">
        <v>708</v>
      </c>
      <c r="J698" s="212" t="s">
        <v>976</v>
      </c>
    </row>
    <row r="699" spans="1:10" ht="12.75" customHeight="1">
      <c r="A699" s="122" t="str">
        <f t="shared" ref="A699:C699" si="524">A698</f>
        <v>07</v>
      </c>
      <c r="B699" t="str">
        <f t="shared" si="524"/>
        <v>7級地</v>
      </c>
      <c r="C699" s="127">
        <f t="shared" si="524"/>
        <v>10.24</v>
      </c>
      <c r="D699" t="s">
        <v>1044</v>
      </c>
      <c r="E699" t="s">
        <v>878</v>
      </c>
      <c r="F699">
        <v>187</v>
      </c>
      <c r="G699" s="148" t="str">
        <f t="shared" si="511"/>
        <v>643807</v>
      </c>
      <c r="H699">
        <f t="shared" si="512"/>
        <v>1914</v>
      </c>
      <c r="I699" s="212" t="s">
        <v>708</v>
      </c>
      <c r="J699" s="212" t="s">
        <v>971</v>
      </c>
    </row>
    <row r="700" spans="1:10" ht="12.75" customHeight="1">
      <c r="A700" s="122" t="str">
        <f t="shared" ref="A700:C700" si="525">A699</f>
        <v>07</v>
      </c>
      <c r="B700" t="str">
        <f t="shared" si="525"/>
        <v>7級地</v>
      </c>
      <c r="C700" s="127">
        <f t="shared" si="525"/>
        <v>10.24</v>
      </c>
      <c r="D700" t="s">
        <v>1045</v>
      </c>
      <c r="E700" t="s">
        <v>879</v>
      </c>
      <c r="F700">
        <v>149</v>
      </c>
      <c r="G700" s="148" t="str">
        <f t="shared" si="511"/>
        <v>643907</v>
      </c>
      <c r="H700">
        <f t="shared" si="512"/>
        <v>1525</v>
      </c>
      <c r="I700" s="212" t="s">
        <v>708</v>
      </c>
      <c r="J700" s="212" t="s">
        <v>972</v>
      </c>
    </row>
    <row r="701" spans="1:10" ht="12.75" customHeight="1">
      <c r="A701" s="122" t="str">
        <f t="shared" ref="A701:C701" si="526">A700</f>
        <v>07</v>
      </c>
      <c r="B701" t="str">
        <f t="shared" si="526"/>
        <v>7級地</v>
      </c>
      <c r="C701" s="127">
        <f t="shared" si="526"/>
        <v>10.24</v>
      </c>
      <c r="D701" t="s">
        <v>1046</v>
      </c>
      <c r="E701" t="s">
        <v>880</v>
      </c>
      <c r="F701">
        <v>192</v>
      </c>
      <c r="G701" s="148" t="str">
        <f t="shared" si="511"/>
        <v>644007</v>
      </c>
      <c r="H701">
        <f t="shared" si="512"/>
        <v>1966</v>
      </c>
      <c r="I701" s="212" t="s">
        <v>708</v>
      </c>
      <c r="J701" s="212" t="s">
        <v>977</v>
      </c>
    </row>
    <row r="702" spans="1:10" ht="12.75" customHeight="1">
      <c r="A702" s="122" t="str">
        <f t="shared" ref="A702:C702" si="527">A701</f>
        <v>07</v>
      </c>
      <c r="B702" t="str">
        <f t="shared" si="527"/>
        <v>7級地</v>
      </c>
      <c r="C702" s="127">
        <f t="shared" si="527"/>
        <v>10.24</v>
      </c>
      <c r="D702" t="s">
        <v>1047</v>
      </c>
      <c r="E702" t="s">
        <v>881</v>
      </c>
      <c r="F702">
        <v>160</v>
      </c>
      <c r="G702" s="148" t="str">
        <f t="shared" si="511"/>
        <v>644107</v>
      </c>
      <c r="H702">
        <f t="shared" si="512"/>
        <v>1638</v>
      </c>
      <c r="I702" s="212" t="s">
        <v>708</v>
      </c>
      <c r="J702" s="212" t="s">
        <v>971</v>
      </c>
    </row>
    <row r="703" spans="1:10" ht="12.75" customHeight="1">
      <c r="A703" s="122" t="str">
        <f t="shared" ref="A703:C703" si="528">A702</f>
        <v>07</v>
      </c>
      <c r="B703" t="str">
        <f t="shared" si="528"/>
        <v>7級地</v>
      </c>
      <c r="C703" s="127">
        <f t="shared" si="528"/>
        <v>10.24</v>
      </c>
      <c r="D703" t="s">
        <v>1048</v>
      </c>
      <c r="E703" t="s">
        <v>882</v>
      </c>
      <c r="F703">
        <v>128</v>
      </c>
      <c r="G703" s="148" t="str">
        <f t="shared" si="511"/>
        <v>644207</v>
      </c>
      <c r="H703">
        <f t="shared" si="512"/>
        <v>1310</v>
      </c>
      <c r="I703" s="212" t="s">
        <v>708</v>
      </c>
      <c r="J703" s="212" t="s">
        <v>972</v>
      </c>
    </row>
    <row r="704" spans="1:10" ht="12.75" customHeight="1">
      <c r="A704" s="122" t="str">
        <f t="shared" ref="A704:C704" si="529">A703</f>
        <v>07</v>
      </c>
      <c r="B704" t="str">
        <f t="shared" si="529"/>
        <v>7級地</v>
      </c>
      <c r="C704" s="127">
        <f t="shared" si="529"/>
        <v>10.24</v>
      </c>
      <c r="D704" t="s">
        <v>1049</v>
      </c>
      <c r="E704" t="s">
        <v>883</v>
      </c>
      <c r="F704">
        <v>168</v>
      </c>
      <c r="G704" s="148" t="str">
        <f t="shared" si="511"/>
        <v>644307</v>
      </c>
      <c r="H704">
        <f t="shared" si="512"/>
        <v>1720</v>
      </c>
      <c r="I704" s="212" t="s">
        <v>708</v>
      </c>
      <c r="J704" s="212" t="s">
        <v>978</v>
      </c>
    </row>
    <row r="705" spans="1:10" ht="12.75" customHeight="1">
      <c r="A705" s="122" t="str">
        <f t="shared" ref="A705:C705" si="530">A704</f>
        <v>07</v>
      </c>
      <c r="B705" t="str">
        <f t="shared" si="530"/>
        <v>7級地</v>
      </c>
      <c r="C705" s="127">
        <f t="shared" si="530"/>
        <v>10.24</v>
      </c>
      <c r="D705" t="s">
        <v>1050</v>
      </c>
      <c r="E705" t="s">
        <v>884</v>
      </c>
      <c r="F705">
        <v>140</v>
      </c>
      <c r="G705" s="148" t="str">
        <f t="shared" si="511"/>
        <v>644407</v>
      </c>
      <c r="H705">
        <f t="shared" si="512"/>
        <v>1433</v>
      </c>
      <c r="I705" s="212" t="s">
        <v>708</v>
      </c>
      <c r="J705" s="212" t="s">
        <v>971</v>
      </c>
    </row>
    <row r="706" spans="1:10" ht="12.75" customHeight="1">
      <c r="A706" s="122" t="str">
        <f>A705</f>
        <v>07</v>
      </c>
      <c r="B706" t="str">
        <f>B705</f>
        <v>7級地</v>
      </c>
      <c r="C706" s="127">
        <f>C705</f>
        <v>10.24</v>
      </c>
      <c r="D706" t="s">
        <v>1051</v>
      </c>
      <c r="E706" t="s">
        <v>885</v>
      </c>
      <c r="F706">
        <v>112</v>
      </c>
      <c r="G706" s="148" t="str">
        <f t="shared" si="511"/>
        <v>644507</v>
      </c>
      <c r="H706">
        <f t="shared" si="512"/>
        <v>1146</v>
      </c>
      <c r="I706" s="212" t="s">
        <v>708</v>
      </c>
      <c r="J706" s="212" t="s">
        <v>972</v>
      </c>
    </row>
    <row r="707" spans="1:10" ht="12.75" customHeight="1">
      <c r="A707" s="122" t="str">
        <f t="shared" ref="A707:C707" si="531">A706</f>
        <v>07</v>
      </c>
      <c r="B707" t="str">
        <f t="shared" si="531"/>
        <v>7級地</v>
      </c>
      <c r="C707" s="127">
        <f t="shared" si="531"/>
        <v>10.24</v>
      </c>
      <c r="D707" t="s">
        <v>1052</v>
      </c>
      <c r="E707" t="s">
        <v>886</v>
      </c>
      <c r="F707">
        <v>149</v>
      </c>
      <c r="G707" s="148" t="str">
        <f t="shared" si="511"/>
        <v>644607</v>
      </c>
      <c r="H707">
        <f t="shared" si="512"/>
        <v>1525</v>
      </c>
      <c r="I707" s="212" t="s">
        <v>708</v>
      </c>
      <c r="J707" s="212" t="s">
        <v>979</v>
      </c>
    </row>
    <row r="708" spans="1:10" ht="12.75" customHeight="1">
      <c r="A708" s="122" t="str">
        <f t="shared" ref="A708:C708" si="532">A707</f>
        <v>07</v>
      </c>
      <c r="B708" t="str">
        <f t="shared" si="532"/>
        <v>7級地</v>
      </c>
      <c r="C708" s="127">
        <f t="shared" si="532"/>
        <v>10.24</v>
      </c>
      <c r="D708" t="s">
        <v>1053</v>
      </c>
      <c r="E708" t="s">
        <v>887</v>
      </c>
      <c r="F708">
        <v>124</v>
      </c>
      <c r="G708" s="148" t="str">
        <f t="shared" si="511"/>
        <v>644707</v>
      </c>
      <c r="H708">
        <f t="shared" si="512"/>
        <v>1269</v>
      </c>
      <c r="I708" s="212" t="s">
        <v>708</v>
      </c>
      <c r="J708" s="212" t="s">
        <v>971</v>
      </c>
    </row>
    <row r="709" spans="1:10" ht="12.75" customHeight="1">
      <c r="A709" s="122" t="str">
        <f t="shared" ref="A709:C709" si="533">A708</f>
        <v>07</v>
      </c>
      <c r="B709" t="str">
        <f t="shared" si="533"/>
        <v>7級地</v>
      </c>
      <c r="C709" s="127">
        <f t="shared" si="533"/>
        <v>10.24</v>
      </c>
      <c r="D709" t="s">
        <v>1054</v>
      </c>
      <c r="E709" t="s">
        <v>888</v>
      </c>
      <c r="F709">
        <v>99</v>
      </c>
      <c r="G709" s="148" t="str">
        <f t="shared" si="511"/>
        <v>644807</v>
      </c>
      <c r="H709">
        <f t="shared" si="512"/>
        <v>1013</v>
      </c>
      <c r="I709" s="212" t="s">
        <v>708</v>
      </c>
      <c r="J709" s="212" t="s">
        <v>972</v>
      </c>
    </row>
    <row r="710" spans="1:10" ht="12.75" customHeight="1">
      <c r="A710" s="122" t="str">
        <f t="shared" ref="A710:C710" si="534">A709</f>
        <v>07</v>
      </c>
      <c r="B710" t="str">
        <f t="shared" si="534"/>
        <v>7級地</v>
      </c>
      <c r="C710" s="127">
        <f t="shared" si="534"/>
        <v>10.24</v>
      </c>
      <c r="D710" t="s">
        <v>1055</v>
      </c>
      <c r="E710" t="s">
        <v>889</v>
      </c>
      <c r="F710">
        <v>135</v>
      </c>
      <c r="G710" s="148" t="str">
        <f t="shared" si="511"/>
        <v>644907</v>
      </c>
      <c r="H710">
        <f t="shared" si="512"/>
        <v>1382</v>
      </c>
      <c r="I710" s="212" t="s">
        <v>708</v>
      </c>
      <c r="J710" s="212" t="s">
        <v>980</v>
      </c>
    </row>
    <row r="711" spans="1:10" ht="12.75" customHeight="1">
      <c r="A711" s="122" t="str">
        <f t="shared" ref="A711:C711" si="535">A710</f>
        <v>07</v>
      </c>
      <c r="B711" t="str">
        <f t="shared" si="535"/>
        <v>7級地</v>
      </c>
      <c r="C711" s="127">
        <f t="shared" si="535"/>
        <v>10.24</v>
      </c>
      <c r="D711" t="s">
        <v>1056</v>
      </c>
      <c r="E711" t="s">
        <v>890</v>
      </c>
      <c r="F711">
        <v>113</v>
      </c>
      <c r="G711" s="148" t="str">
        <f t="shared" si="511"/>
        <v>645007</v>
      </c>
      <c r="H711">
        <f t="shared" si="512"/>
        <v>1157</v>
      </c>
      <c r="I711" s="212" t="s">
        <v>708</v>
      </c>
      <c r="J711" s="212" t="s">
        <v>971</v>
      </c>
    </row>
    <row r="712" spans="1:10" ht="12.75" customHeight="1">
      <c r="A712" s="122" t="str">
        <f t="shared" ref="A712:C712" si="536">A711</f>
        <v>07</v>
      </c>
      <c r="B712" t="str">
        <f t="shared" si="536"/>
        <v>7級地</v>
      </c>
      <c r="C712" s="127">
        <f t="shared" si="536"/>
        <v>10.24</v>
      </c>
      <c r="D712" t="s">
        <v>1057</v>
      </c>
      <c r="E712" t="s">
        <v>891</v>
      </c>
      <c r="F712">
        <v>90</v>
      </c>
      <c r="G712" s="148" t="str">
        <f t="shared" si="511"/>
        <v>645107</v>
      </c>
      <c r="H712">
        <f t="shared" si="512"/>
        <v>921</v>
      </c>
      <c r="I712" s="212" t="s">
        <v>708</v>
      </c>
      <c r="J712" s="212" t="s">
        <v>972</v>
      </c>
    </row>
    <row r="713" spans="1:10" ht="12.75" customHeight="1">
      <c r="A713" s="122" t="str">
        <f t="shared" ref="A713:C713" si="537">A712</f>
        <v>07</v>
      </c>
      <c r="B713" t="str">
        <f t="shared" si="537"/>
        <v>7級地</v>
      </c>
      <c r="C713" s="127">
        <f t="shared" si="537"/>
        <v>10.24</v>
      </c>
      <c r="D713" t="s">
        <v>1058</v>
      </c>
      <c r="E713" t="s">
        <v>892</v>
      </c>
      <c r="F713">
        <v>122</v>
      </c>
      <c r="G713" s="148" t="str">
        <f t="shared" si="511"/>
        <v>645207</v>
      </c>
      <c r="H713">
        <f t="shared" si="512"/>
        <v>1249</v>
      </c>
      <c r="I713" s="212" t="s">
        <v>708</v>
      </c>
      <c r="J713" s="212" t="s">
        <v>981</v>
      </c>
    </row>
    <row r="714" spans="1:10" ht="12.75" customHeight="1">
      <c r="A714" s="122" t="str">
        <f t="shared" ref="A714:C714" si="538">A713</f>
        <v>07</v>
      </c>
      <c r="B714" t="str">
        <f t="shared" si="538"/>
        <v>7級地</v>
      </c>
      <c r="C714" s="127">
        <f t="shared" si="538"/>
        <v>10.24</v>
      </c>
      <c r="D714" t="s">
        <v>1059</v>
      </c>
      <c r="E714" t="s">
        <v>893</v>
      </c>
      <c r="F714">
        <v>102</v>
      </c>
      <c r="G714" s="148" t="str">
        <f t="shared" si="511"/>
        <v>645307</v>
      </c>
      <c r="H714">
        <f t="shared" si="512"/>
        <v>1044</v>
      </c>
      <c r="I714" s="212" t="s">
        <v>708</v>
      </c>
      <c r="J714" s="212" t="s">
        <v>971</v>
      </c>
    </row>
    <row r="715" spans="1:10" ht="12.75" customHeight="1">
      <c r="A715" s="122" t="str">
        <f t="shared" ref="A715:C715" si="539">A714</f>
        <v>07</v>
      </c>
      <c r="B715" t="str">
        <f t="shared" si="539"/>
        <v>7級地</v>
      </c>
      <c r="C715" s="127">
        <f t="shared" si="539"/>
        <v>10.24</v>
      </c>
      <c r="D715" t="s">
        <v>1060</v>
      </c>
      <c r="E715" t="s">
        <v>894</v>
      </c>
      <c r="F715">
        <v>81</v>
      </c>
      <c r="G715" s="148" t="str">
        <f t="shared" si="511"/>
        <v>645407</v>
      </c>
      <c r="H715">
        <f t="shared" si="512"/>
        <v>829</v>
      </c>
      <c r="I715" s="212" t="s">
        <v>708</v>
      </c>
      <c r="J715" s="212" t="s">
        <v>972</v>
      </c>
    </row>
    <row r="716" spans="1:10" ht="12.75" customHeight="1">
      <c r="A716" s="122" t="str">
        <f t="shared" ref="A716:C716" si="540">A715</f>
        <v>07</v>
      </c>
      <c r="B716" t="str">
        <f t="shared" si="540"/>
        <v>7級地</v>
      </c>
      <c r="C716" s="127">
        <f t="shared" si="540"/>
        <v>10.24</v>
      </c>
      <c r="D716" t="s">
        <v>1061</v>
      </c>
      <c r="E716" t="s">
        <v>895</v>
      </c>
      <c r="F716">
        <v>112</v>
      </c>
      <c r="G716" s="148" t="str">
        <f t="shared" si="511"/>
        <v>645507</v>
      </c>
      <c r="H716">
        <f t="shared" si="512"/>
        <v>1146</v>
      </c>
      <c r="I716" s="212" t="s">
        <v>708</v>
      </c>
      <c r="J716" s="212" t="s">
        <v>982</v>
      </c>
    </row>
    <row r="717" spans="1:10" ht="12.75" customHeight="1">
      <c r="A717" s="122" t="str">
        <f t="shared" ref="A717:C717" si="541">A716</f>
        <v>07</v>
      </c>
      <c r="B717" t="str">
        <f t="shared" si="541"/>
        <v>7級地</v>
      </c>
      <c r="C717" s="127">
        <f t="shared" si="541"/>
        <v>10.24</v>
      </c>
      <c r="D717" t="s">
        <v>1062</v>
      </c>
      <c r="E717" t="s">
        <v>896</v>
      </c>
      <c r="F717">
        <v>93</v>
      </c>
      <c r="G717" s="148" t="str">
        <f t="shared" si="511"/>
        <v>645607</v>
      </c>
      <c r="H717">
        <f t="shared" si="512"/>
        <v>952</v>
      </c>
      <c r="I717" s="212" t="s">
        <v>708</v>
      </c>
      <c r="J717" s="212" t="s">
        <v>971</v>
      </c>
    </row>
    <row r="718" spans="1:10" ht="12.75" customHeight="1">
      <c r="A718" s="122" t="str">
        <f t="shared" ref="A718:C718" si="542">A717</f>
        <v>07</v>
      </c>
      <c r="B718" t="str">
        <f t="shared" si="542"/>
        <v>7級地</v>
      </c>
      <c r="C718" s="127">
        <f t="shared" si="542"/>
        <v>10.24</v>
      </c>
      <c r="D718" t="s">
        <v>1063</v>
      </c>
      <c r="E718" t="s">
        <v>897</v>
      </c>
      <c r="F718">
        <v>75</v>
      </c>
      <c r="G718" s="148" t="str">
        <f t="shared" si="511"/>
        <v>645707</v>
      </c>
      <c r="H718">
        <f t="shared" si="512"/>
        <v>768</v>
      </c>
      <c r="I718" s="212" t="s">
        <v>708</v>
      </c>
      <c r="J718" s="212" t="s">
        <v>972</v>
      </c>
    </row>
    <row r="719" spans="1:10" ht="12.75" customHeight="1">
      <c r="A719" s="122" t="str">
        <f t="shared" ref="A719:C719" si="543">A718</f>
        <v>07</v>
      </c>
      <c r="B719" t="str">
        <f t="shared" si="543"/>
        <v>7級地</v>
      </c>
      <c r="C719" s="127">
        <f t="shared" si="543"/>
        <v>10.24</v>
      </c>
      <c r="D719" t="s">
        <v>1064</v>
      </c>
      <c r="E719" t="s">
        <v>898</v>
      </c>
      <c r="F719">
        <v>103</v>
      </c>
      <c r="G719" s="148" t="str">
        <f t="shared" si="511"/>
        <v>645807</v>
      </c>
      <c r="H719">
        <f t="shared" si="512"/>
        <v>1054</v>
      </c>
      <c r="I719" s="212" t="s">
        <v>708</v>
      </c>
      <c r="J719" s="212" t="s">
        <v>983</v>
      </c>
    </row>
    <row r="720" spans="1:10" ht="12.75" customHeight="1">
      <c r="A720" s="122" t="str">
        <f t="shared" ref="A720:C720" si="544">A719</f>
        <v>07</v>
      </c>
      <c r="B720" t="str">
        <f t="shared" si="544"/>
        <v>7級地</v>
      </c>
      <c r="C720" s="127">
        <f t="shared" si="544"/>
        <v>10.24</v>
      </c>
      <c r="D720" t="s">
        <v>1065</v>
      </c>
      <c r="E720" t="s">
        <v>899</v>
      </c>
      <c r="F720">
        <v>86</v>
      </c>
      <c r="G720" s="148" t="str">
        <f t="shared" si="511"/>
        <v>645907</v>
      </c>
      <c r="H720">
        <f t="shared" si="512"/>
        <v>880</v>
      </c>
      <c r="I720" s="212" t="s">
        <v>708</v>
      </c>
      <c r="J720" s="212" t="s">
        <v>971</v>
      </c>
    </row>
    <row r="721" spans="1:10" ht="12.75" customHeight="1">
      <c r="A721" s="122" t="str">
        <f t="shared" ref="A721:C721" si="545">A720</f>
        <v>07</v>
      </c>
      <c r="B721" t="str">
        <f t="shared" si="545"/>
        <v>7級地</v>
      </c>
      <c r="C721" s="127">
        <f t="shared" si="545"/>
        <v>10.24</v>
      </c>
      <c r="D721" t="s">
        <v>1066</v>
      </c>
      <c r="E721" t="s">
        <v>900</v>
      </c>
      <c r="F721">
        <v>69</v>
      </c>
      <c r="G721" s="148" t="str">
        <f t="shared" si="511"/>
        <v>646007</v>
      </c>
      <c r="H721">
        <f t="shared" si="512"/>
        <v>706</v>
      </c>
      <c r="I721" s="212" t="s">
        <v>708</v>
      </c>
      <c r="J721" s="212" t="s">
        <v>972</v>
      </c>
    </row>
    <row r="722" spans="1:10" ht="12.75" customHeight="1">
      <c r="A722" s="122" t="str">
        <f t="shared" ref="A722:C722" si="546">A721</f>
        <v>07</v>
      </c>
      <c r="B722" t="str">
        <f t="shared" si="546"/>
        <v>7級地</v>
      </c>
      <c r="C722" s="127">
        <f t="shared" si="546"/>
        <v>10.24</v>
      </c>
      <c r="D722" t="s">
        <v>1067</v>
      </c>
      <c r="E722" t="s">
        <v>901</v>
      </c>
      <c r="F722">
        <v>96</v>
      </c>
      <c r="G722" s="148" t="str">
        <f t="shared" si="511"/>
        <v>646107</v>
      </c>
      <c r="H722">
        <f t="shared" si="512"/>
        <v>983</v>
      </c>
      <c r="I722" s="212" t="s">
        <v>708</v>
      </c>
      <c r="J722" s="212" t="s">
        <v>984</v>
      </c>
    </row>
    <row r="723" spans="1:10" ht="12.75" customHeight="1">
      <c r="A723" s="122" t="str">
        <f t="shared" ref="A723:C723" si="547">A722</f>
        <v>07</v>
      </c>
      <c r="B723" t="str">
        <f t="shared" si="547"/>
        <v>7級地</v>
      </c>
      <c r="C723" s="127">
        <f t="shared" si="547"/>
        <v>10.24</v>
      </c>
      <c r="D723" t="s">
        <v>1068</v>
      </c>
      <c r="E723" t="s">
        <v>902</v>
      </c>
      <c r="F723">
        <v>80</v>
      </c>
      <c r="G723" s="148" t="str">
        <f t="shared" si="511"/>
        <v>646207</v>
      </c>
      <c r="H723">
        <f t="shared" si="512"/>
        <v>819</v>
      </c>
      <c r="I723" s="212" t="s">
        <v>708</v>
      </c>
      <c r="J723" s="212" t="s">
        <v>971</v>
      </c>
    </row>
    <row r="724" spans="1:10" ht="12.75" customHeight="1">
      <c r="A724" s="122" t="str">
        <f t="shared" ref="A724:C724" si="548">A723</f>
        <v>07</v>
      </c>
      <c r="B724" t="str">
        <f t="shared" si="548"/>
        <v>7級地</v>
      </c>
      <c r="C724" s="127">
        <f t="shared" si="548"/>
        <v>10.24</v>
      </c>
      <c r="D724" t="s">
        <v>1069</v>
      </c>
      <c r="E724" t="s">
        <v>903</v>
      </c>
      <c r="F724">
        <v>64</v>
      </c>
      <c r="G724" s="148" t="str">
        <f t="shared" si="511"/>
        <v>646307</v>
      </c>
      <c r="H724">
        <f t="shared" si="512"/>
        <v>655</v>
      </c>
      <c r="I724" s="212" t="s">
        <v>708</v>
      </c>
      <c r="J724" s="212" t="s">
        <v>972</v>
      </c>
    </row>
    <row r="725" spans="1:10" ht="12.75" customHeight="1">
      <c r="A725" s="122" t="str">
        <f>A724</f>
        <v>07</v>
      </c>
      <c r="B725" t="str">
        <f>B724</f>
        <v>7級地</v>
      </c>
      <c r="C725" s="127">
        <f>C724</f>
        <v>10.24</v>
      </c>
      <c r="D725" t="s">
        <v>1070</v>
      </c>
      <c r="E725" t="s">
        <v>904</v>
      </c>
      <c r="F725">
        <v>90</v>
      </c>
      <c r="G725" s="148" t="str">
        <f t="shared" si="511"/>
        <v>646407</v>
      </c>
      <c r="H725">
        <f t="shared" si="512"/>
        <v>921</v>
      </c>
      <c r="I725" s="212" t="s">
        <v>708</v>
      </c>
      <c r="J725" s="212" t="s">
        <v>985</v>
      </c>
    </row>
    <row r="726" spans="1:10" ht="12.75" customHeight="1">
      <c r="A726" s="122" t="str">
        <f t="shared" ref="A726:C726" si="549">A725</f>
        <v>07</v>
      </c>
      <c r="B726" t="str">
        <f t="shared" si="549"/>
        <v>7級地</v>
      </c>
      <c r="C726" s="127">
        <f t="shared" si="549"/>
        <v>10.24</v>
      </c>
      <c r="D726" t="s">
        <v>1071</v>
      </c>
      <c r="E726" t="s">
        <v>905</v>
      </c>
      <c r="F726">
        <v>75</v>
      </c>
      <c r="G726" s="148" t="str">
        <f t="shared" si="511"/>
        <v>646507</v>
      </c>
      <c r="H726">
        <f t="shared" si="512"/>
        <v>768</v>
      </c>
      <c r="I726" s="212" t="s">
        <v>708</v>
      </c>
      <c r="J726" s="212" t="s">
        <v>971</v>
      </c>
    </row>
    <row r="727" spans="1:10" ht="12.75" customHeight="1">
      <c r="A727" s="122" t="str">
        <f t="shared" ref="A727:C727" si="550">A726</f>
        <v>07</v>
      </c>
      <c r="B727" t="str">
        <f t="shared" si="550"/>
        <v>7級地</v>
      </c>
      <c r="C727" s="127">
        <f t="shared" si="550"/>
        <v>10.24</v>
      </c>
      <c r="D727" t="s">
        <v>1072</v>
      </c>
      <c r="E727" t="s">
        <v>906</v>
      </c>
      <c r="F727">
        <v>60</v>
      </c>
      <c r="G727" s="148" t="str">
        <f t="shared" si="511"/>
        <v>646607</v>
      </c>
      <c r="H727">
        <f t="shared" si="512"/>
        <v>614</v>
      </c>
      <c r="I727" s="212" t="s">
        <v>708</v>
      </c>
      <c r="J727" s="212" t="s">
        <v>972</v>
      </c>
    </row>
    <row r="728" spans="1:10" ht="12.75" customHeight="1">
      <c r="A728" s="122" t="str">
        <f t="shared" ref="A728:C728" si="551">A727</f>
        <v>07</v>
      </c>
      <c r="B728" t="str">
        <f t="shared" si="551"/>
        <v>7級地</v>
      </c>
      <c r="C728" s="127">
        <f t="shared" si="551"/>
        <v>10.24</v>
      </c>
      <c r="D728" t="s">
        <v>1073</v>
      </c>
      <c r="E728" t="s">
        <v>907</v>
      </c>
      <c r="F728">
        <v>84</v>
      </c>
      <c r="G728" s="148" t="str">
        <f t="shared" si="511"/>
        <v>646707</v>
      </c>
      <c r="H728">
        <f t="shared" si="512"/>
        <v>860</v>
      </c>
      <c r="I728" s="212" t="s">
        <v>708</v>
      </c>
      <c r="J728" s="212" t="s">
        <v>986</v>
      </c>
    </row>
    <row r="729" spans="1:10" ht="12.75" customHeight="1">
      <c r="A729" s="122" t="str">
        <f t="shared" ref="A729:C729" si="552">A728</f>
        <v>07</v>
      </c>
      <c r="B729" t="str">
        <f t="shared" si="552"/>
        <v>7級地</v>
      </c>
      <c r="C729" s="127">
        <f t="shared" si="552"/>
        <v>10.24</v>
      </c>
      <c r="D729" t="s">
        <v>1074</v>
      </c>
      <c r="E729" t="s">
        <v>908</v>
      </c>
      <c r="F729">
        <v>70</v>
      </c>
      <c r="G729" s="148" t="str">
        <f t="shared" si="511"/>
        <v>646807</v>
      </c>
      <c r="H729">
        <f t="shared" si="512"/>
        <v>716</v>
      </c>
      <c r="I729" s="212" t="s">
        <v>708</v>
      </c>
      <c r="J729" s="212" t="s">
        <v>971</v>
      </c>
    </row>
    <row r="730" spans="1:10" ht="12.75" customHeight="1">
      <c r="A730" s="122" t="str">
        <f t="shared" ref="A730:C730" si="553">A729</f>
        <v>07</v>
      </c>
      <c r="B730" t="str">
        <f t="shared" si="553"/>
        <v>7級地</v>
      </c>
      <c r="C730" s="127">
        <f t="shared" si="553"/>
        <v>10.24</v>
      </c>
      <c r="D730" t="s">
        <v>1075</v>
      </c>
      <c r="E730" t="s">
        <v>909</v>
      </c>
      <c r="F730">
        <v>56</v>
      </c>
      <c r="G730" s="148" t="str">
        <f t="shared" si="511"/>
        <v>646907</v>
      </c>
      <c r="H730">
        <f t="shared" si="512"/>
        <v>573</v>
      </c>
      <c r="I730" s="212" t="s">
        <v>708</v>
      </c>
      <c r="J730" s="212" t="s">
        <v>972</v>
      </c>
    </row>
    <row r="731" spans="1:10" ht="12.75" customHeight="1">
      <c r="A731" s="122" t="str">
        <f t="shared" ref="A731:C731" si="554">A730</f>
        <v>07</v>
      </c>
      <c r="B731" t="str">
        <f t="shared" si="554"/>
        <v>7級地</v>
      </c>
      <c r="C731" s="127">
        <f t="shared" si="554"/>
        <v>10.24</v>
      </c>
      <c r="D731" t="s">
        <v>1076</v>
      </c>
      <c r="E731" t="s">
        <v>910</v>
      </c>
      <c r="F731">
        <v>79</v>
      </c>
      <c r="G731" s="148" t="str">
        <f t="shared" si="511"/>
        <v>647007</v>
      </c>
      <c r="H731">
        <f t="shared" si="512"/>
        <v>808</v>
      </c>
      <c r="I731" s="212" t="s">
        <v>708</v>
      </c>
      <c r="J731" s="212" t="s">
        <v>987</v>
      </c>
    </row>
    <row r="732" spans="1:10" ht="12.75" customHeight="1">
      <c r="A732" s="122" t="str">
        <f t="shared" ref="A732:C732" si="555">A731</f>
        <v>07</v>
      </c>
      <c r="B732" t="str">
        <f t="shared" si="555"/>
        <v>7級地</v>
      </c>
      <c r="C732" s="127">
        <f t="shared" si="555"/>
        <v>10.24</v>
      </c>
      <c r="D732" t="s">
        <v>1077</v>
      </c>
      <c r="E732" t="s">
        <v>911</v>
      </c>
      <c r="F732">
        <v>66</v>
      </c>
      <c r="G732" s="148" t="str">
        <f t="shared" si="511"/>
        <v>647107</v>
      </c>
      <c r="H732">
        <f t="shared" si="512"/>
        <v>675</v>
      </c>
      <c r="I732" s="212" t="s">
        <v>708</v>
      </c>
      <c r="J732" s="212" t="s">
        <v>971</v>
      </c>
    </row>
    <row r="733" spans="1:10" ht="12.75" customHeight="1">
      <c r="A733" s="122" t="str">
        <f t="shared" ref="A733:C733" si="556">A732</f>
        <v>07</v>
      </c>
      <c r="B733" t="str">
        <f t="shared" si="556"/>
        <v>7級地</v>
      </c>
      <c r="C733" s="127">
        <f t="shared" si="556"/>
        <v>10.24</v>
      </c>
      <c r="D733" t="s">
        <v>1078</v>
      </c>
      <c r="E733" t="s">
        <v>912</v>
      </c>
      <c r="F733">
        <v>53</v>
      </c>
      <c r="G733" s="148" t="str">
        <f t="shared" si="511"/>
        <v>647207</v>
      </c>
      <c r="H733">
        <f t="shared" si="512"/>
        <v>542</v>
      </c>
      <c r="I733" s="212" t="s">
        <v>708</v>
      </c>
      <c r="J733" s="212" t="s">
        <v>972</v>
      </c>
    </row>
    <row r="734" spans="1:10" ht="12.75" customHeight="1">
      <c r="A734" s="122" t="str">
        <f t="shared" ref="A734:C734" si="557">A733</f>
        <v>07</v>
      </c>
      <c r="B734" t="str">
        <f t="shared" si="557"/>
        <v>7級地</v>
      </c>
      <c r="C734" s="127">
        <f t="shared" si="557"/>
        <v>10.24</v>
      </c>
      <c r="D734" t="s">
        <v>1079</v>
      </c>
      <c r="E734" t="s">
        <v>913</v>
      </c>
      <c r="F734">
        <v>75</v>
      </c>
      <c r="G734" s="148" t="str">
        <f t="shared" si="511"/>
        <v>647307</v>
      </c>
      <c r="H734">
        <f t="shared" si="512"/>
        <v>768</v>
      </c>
      <c r="I734" s="212" t="s">
        <v>708</v>
      </c>
      <c r="J734" s="212" t="s">
        <v>988</v>
      </c>
    </row>
    <row r="735" spans="1:10" ht="12.75" customHeight="1">
      <c r="A735" s="122" t="str">
        <f t="shared" ref="A735:C735" si="558">A734</f>
        <v>07</v>
      </c>
      <c r="B735" t="str">
        <f t="shared" si="558"/>
        <v>7級地</v>
      </c>
      <c r="C735" s="127">
        <f t="shared" si="558"/>
        <v>10.24</v>
      </c>
      <c r="D735" t="s">
        <v>1080</v>
      </c>
      <c r="E735" t="s">
        <v>914</v>
      </c>
      <c r="F735">
        <v>63</v>
      </c>
      <c r="G735" s="148" t="str">
        <f t="shared" si="511"/>
        <v>647407</v>
      </c>
      <c r="H735">
        <f t="shared" si="512"/>
        <v>645</v>
      </c>
      <c r="I735" s="212" t="s">
        <v>708</v>
      </c>
      <c r="J735" s="212" t="s">
        <v>971</v>
      </c>
    </row>
    <row r="736" spans="1:10" ht="12.75" customHeight="1">
      <c r="A736" s="122" t="str">
        <f t="shared" ref="A736:C736" si="559">A735</f>
        <v>07</v>
      </c>
      <c r="B736" t="str">
        <f t="shared" si="559"/>
        <v>7級地</v>
      </c>
      <c r="C736" s="127">
        <f t="shared" si="559"/>
        <v>10.24</v>
      </c>
      <c r="D736" t="s">
        <v>1081</v>
      </c>
      <c r="E736" t="s">
        <v>915</v>
      </c>
      <c r="F736">
        <v>50</v>
      </c>
      <c r="G736" s="148" t="str">
        <f t="shared" si="511"/>
        <v>647507</v>
      </c>
      <c r="H736">
        <f t="shared" si="512"/>
        <v>512</v>
      </c>
      <c r="I736" s="212" t="s">
        <v>708</v>
      </c>
      <c r="J736" s="212" t="s">
        <v>972</v>
      </c>
    </row>
    <row r="737" spans="1:10" ht="12.75" customHeight="1">
      <c r="A737" s="122" t="str">
        <f t="shared" ref="A737:C737" si="560">A736</f>
        <v>07</v>
      </c>
      <c r="B737" t="str">
        <f t="shared" si="560"/>
        <v>7級地</v>
      </c>
      <c r="C737" s="127">
        <f t="shared" si="560"/>
        <v>10.24</v>
      </c>
      <c r="D737" t="s">
        <v>1082</v>
      </c>
      <c r="E737" t="s">
        <v>916</v>
      </c>
      <c r="F737">
        <v>71</v>
      </c>
      <c r="G737" s="148" t="str">
        <f t="shared" si="511"/>
        <v>647607</v>
      </c>
      <c r="H737">
        <f t="shared" si="512"/>
        <v>727</v>
      </c>
      <c r="I737" s="212" t="s">
        <v>708</v>
      </c>
      <c r="J737" s="212" t="s">
        <v>989</v>
      </c>
    </row>
    <row r="738" spans="1:10" ht="12.75" customHeight="1">
      <c r="A738" s="122" t="str">
        <f t="shared" ref="A738:C738" si="561">A737</f>
        <v>07</v>
      </c>
      <c r="B738" t="str">
        <f t="shared" si="561"/>
        <v>7級地</v>
      </c>
      <c r="C738" s="127">
        <f t="shared" si="561"/>
        <v>10.24</v>
      </c>
      <c r="D738" t="s">
        <v>1083</v>
      </c>
      <c r="E738" t="s">
        <v>917</v>
      </c>
      <c r="F738">
        <v>59</v>
      </c>
      <c r="G738" s="148" t="str">
        <f t="shared" si="511"/>
        <v>647707</v>
      </c>
      <c r="H738">
        <f t="shared" si="512"/>
        <v>604</v>
      </c>
      <c r="I738" s="212" t="s">
        <v>708</v>
      </c>
      <c r="J738" s="212" t="s">
        <v>971</v>
      </c>
    </row>
    <row r="739" spans="1:10" ht="12.75" customHeight="1">
      <c r="A739" s="122" t="str">
        <f t="shared" ref="A739:C739" si="562">A738</f>
        <v>07</v>
      </c>
      <c r="B739" t="str">
        <f t="shared" si="562"/>
        <v>7級地</v>
      </c>
      <c r="C739" s="127">
        <f t="shared" si="562"/>
        <v>10.24</v>
      </c>
      <c r="D739" t="s">
        <v>1084</v>
      </c>
      <c r="E739" t="s">
        <v>918</v>
      </c>
      <c r="F739">
        <v>47</v>
      </c>
      <c r="G739" s="148" t="str">
        <f t="shared" si="511"/>
        <v>647807</v>
      </c>
      <c r="H739">
        <f t="shared" si="512"/>
        <v>481</v>
      </c>
      <c r="I739" s="212" t="s">
        <v>708</v>
      </c>
      <c r="J739" s="212" t="s">
        <v>972</v>
      </c>
    </row>
    <row r="740" spans="1:10" ht="12.75" customHeight="1">
      <c r="A740" s="122" t="str">
        <f t="shared" ref="A740:C740" si="563">A739</f>
        <v>07</v>
      </c>
      <c r="B740" t="str">
        <f t="shared" si="563"/>
        <v>7級地</v>
      </c>
      <c r="C740" s="127">
        <f t="shared" si="563"/>
        <v>10.24</v>
      </c>
      <c r="D740" t="s">
        <v>1085</v>
      </c>
      <c r="E740" t="s">
        <v>919</v>
      </c>
      <c r="F740">
        <v>67</v>
      </c>
      <c r="G740" s="148" t="str">
        <f t="shared" si="511"/>
        <v>647907</v>
      </c>
      <c r="H740">
        <f t="shared" si="512"/>
        <v>686</v>
      </c>
      <c r="I740" s="212" t="s">
        <v>708</v>
      </c>
      <c r="J740" s="212" t="s">
        <v>990</v>
      </c>
    </row>
    <row r="741" spans="1:10" ht="12.75" customHeight="1">
      <c r="A741" s="122" t="str">
        <f t="shared" ref="A741:C741" si="564">A740</f>
        <v>07</v>
      </c>
      <c r="B741" t="str">
        <f t="shared" si="564"/>
        <v>7級地</v>
      </c>
      <c r="C741" s="127">
        <f t="shared" si="564"/>
        <v>10.24</v>
      </c>
      <c r="D741" t="s">
        <v>1086</v>
      </c>
      <c r="E741" t="s">
        <v>920</v>
      </c>
      <c r="F741">
        <v>56</v>
      </c>
      <c r="G741" s="148" t="str">
        <f t="shared" si="511"/>
        <v>648007</v>
      </c>
      <c r="H741">
        <f t="shared" si="512"/>
        <v>573</v>
      </c>
      <c r="I741" s="212" t="s">
        <v>708</v>
      </c>
      <c r="J741" s="212" t="s">
        <v>971</v>
      </c>
    </row>
    <row r="742" spans="1:10" ht="12.75" customHeight="1">
      <c r="A742" s="122" t="str">
        <f t="shared" ref="A742:C742" si="565">A741</f>
        <v>07</v>
      </c>
      <c r="B742" t="str">
        <f t="shared" si="565"/>
        <v>7級地</v>
      </c>
      <c r="C742" s="127">
        <f t="shared" si="565"/>
        <v>10.24</v>
      </c>
      <c r="D742" t="s">
        <v>1087</v>
      </c>
      <c r="E742" t="s">
        <v>921</v>
      </c>
      <c r="F742">
        <v>45</v>
      </c>
      <c r="G742" s="148" t="str">
        <f t="shared" si="511"/>
        <v>648107</v>
      </c>
      <c r="H742">
        <f t="shared" si="512"/>
        <v>460</v>
      </c>
      <c r="I742" s="212" t="s">
        <v>708</v>
      </c>
      <c r="J742" s="212" t="s">
        <v>972</v>
      </c>
    </row>
    <row r="743" spans="1:10" ht="12.75" customHeight="1">
      <c r="A743" s="122" t="str">
        <f t="shared" ref="A743:C743" si="566">A742</f>
        <v>07</v>
      </c>
      <c r="B743" t="str">
        <f t="shared" si="566"/>
        <v>7級地</v>
      </c>
      <c r="C743" s="127">
        <f t="shared" si="566"/>
        <v>10.24</v>
      </c>
      <c r="D743" t="s">
        <v>1088</v>
      </c>
      <c r="E743" t="s">
        <v>922</v>
      </c>
      <c r="F743">
        <v>64</v>
      </c>
      <c r="G743" s="148" t="str">
        <f t="shared" si="511"/>
        <v>648207</v>
      </c>
      <c r="H743">
        <f t="shared" si="512"/>
        <v>655</v>
      </c>
      <c r="I743" s="212" t="s">
        <v>708</v>
      </c>
      <c r="J743" s="212" t="s">
        <v>991</v>
      </c>
    </row>
    <row r="744" spans="1:10" ht="12.75" customHeight="1">
      <c r="A744" s="122" t="str">
        <f>A743</f>
        <v>07</v>
      </c>
      <c r="B744" t="str">
        <f>B743</f>
        <v>7級地</v>
      </c>
      <c r="C744" s="127">
        <f>C743</f>
        <v>10.24</v>
      </c>
      <c r="D744" t="s">
        <v>1089</v>
      </c>
      <c r="E744" t="s">
        <v>923</v>
      </c>
      <c r="F744">
        <v>53</v>
      </c>
      <c r="G744" s="148" t="str">
        <f t="shared" si="511"/>
        <v>648307</v>
      </c>
      <c r="H744">
        <f t="shared" si="512"/>
        <v>542</v>
      </c>
      <c r="I744" s="212" t="s">
        <v>708</v>
      </c>
      <c r="J744" s="212" t="s">
        <v>971</v>
      </c>
    </row>
    <row r="745" spans="1:10" ht="12.75" customHeight="1">
      <c r="A745" s="122" t="str">
        <f t="shared" ref="A745:C745" si="567">A744</f>
        <v>07</v>
      </c>
      <c r="B745" t="str">
        <f t="shared" si="567"/>
        <v>7級地</v>
      </c>
      <c r="C745" s="127">
        <f t="shared" si="567"/>
        <v>10.24</v>
      </c>
      <c r="D745" t="s">
        <v>1090</v>
      </c>
      <c r="E745" t="s">
        <v>924</v>
      </c>
      <c r="F745">
        <v>43</v>
      </c>
      <c r="G745" s="148" t="str">
        <f t="shared" si="511"/>
        <v>648407</v>
      </c>
      <c r="H745">
        <f t="shared" si="512"/>
        <v>440</v>
      </c>
      <c r="I745" s="212" t="s">
        <v>708</v>
      </c>
      <c r="J745" s="212" t="s">
        <v>972</v>
      </c>
    </row>
    <row r="746" spans="1:10" ht="12.75" customHeight="1">
      <c r="A746" s="122" t="str">
        <f t="shared" ref="A746:C746" si="568">A745</f>
        <v>07</v>
      </c>
      <c r="B746" t="str">
        <f t="shared" si="568"/>
        <v>7級地</v>
      </c>
      <c r="C746" s="127">
        <f t="shared" si="568"/>
        <v>10.24</v>
      </c>
      <c r="D746" t="s">
        <v>1091</v>
      </c>
      <c r="E746" t="s">
        <v>925</v>
      </c>
      <c r="F746">
        <v>61</v>
      </c>
      <c r="G746" s="148" t="str">
        <f t="shared" si="511"/>
        <v>648507</v>
      </c>
      <c r="H746">
        <f t="shared" si="512"/>
        <v>624</v>
      </c>
      <c r="I746" s="212" t="s">
        <v>708</v>
      </c>
      <c r="J746" s="212" t="s">
        <v>992</v>
      </c>
    </row>
    <row r="747" spans="1:10" ht="12.75" customHeight="1">
      <c r="A747" s="122" t="str">
        <f t="shared" ref="A747:C747" si="569">A746</f>
        <v>07</v>
      </c>
      <c r="B747" t="str">
        <f t="shared" si="569"/>
        <v>7級地</v>
      </c>
      <c r="C747" s="127">
        <f t="shared" si="569"/>
        <v>10.24</v>
      </c>
      <c r="D747" t="s">
        <v>1092</v>
      </c>
      <c r="E747" t="s">
        <v>926</v>
      </c>
      <c r="F747">
        <v>51</v>
      </c>
      <c r="G747" s="148" t="str">
        <f t="shared" si="511"/>
        <v>648607</v>
      </c>
      <c r="H747">
        <f t="shared" si="512"/>
        <v>522</v>
      </c>
      <c r="I747" s="212" t="s">
        <v>708</v>
      </c>
      <c r="J747" s="212" t="s">
        <v>971</v>
      </c>
    </row>
    <row r="748" spans="1:10" ht="12.75" customHeight="1">
      <c r="A748" s="122" t="str">
        <f t="shared" ref="A748:C748" si="570">A747</f>
        <v>07</v>
      </c>
      <c r="B748" t="str">
        <f t="shared" si="570"/>
        <v>7級地</v>
      </c>
      <c r="C748" s="127">
        <f t="shared" si="570"/>
        <v>10.24</v>
      </c>
      <c r="D748" t="s">
        <v>1093</v>
      </c>
      <c r="E748" t="s">
        <v>927</v>
      </c>
      <c r="F748">
        <v>41</v>
      </c>
      <c r="G748" s="148" t="str">
        <f t="shared" si="511"/>
        <v>648707</v>
      </c>
      <c r="H748">
        <f t="shared" si="512"/>
        <v>419</v>
      </c>
      <c r="I748" s="212" t="s">
        <v>708</v>
      </c>
      <c r="J748" s="212" t="s">
        <v>972</v>
      </c>
    </row>
    <row r="749" spans="1:10" ht="12.75" customHeight="1">
      <c r="A749" s="122" t="str">
        <f t="shared" ref="A749:C749" si="571">A748</f>
        <v>07</v>
      </c>
      <c r="B749" t="str">
        <f t="shared" si="571"/>
        <v>7級地</v>
      </c>
      <c r="C749" s="127">
        <f t="shared" si="571"/>
        <v>10.24</v>
      </c>
      <c r="D749" t="s">
        <v>1094</v>
      </c>
      <c r="E749" t="s">
        <v>928</v>
      </c>
      <c r="F749">
        <v>58</v>
      </c>
      <c r="G749" s="148" t="str">
        <f t="shared" si="511"/>
        <v>648807</v>
      </c>
      <c r="H749">
        <f t="shared" si="512"/>
        <v>593</v>
      </c>
      <c r="I749" s="212" t="s">
        <v>708</v>
      </c>
      <c r="J749" s="212" t="s">
        <v>993</v>
      </c>
    </row>
    <row r="750" spans="1:10" ht="12.75" customHeight="1">
      <c r="A750" s="122" t="str">
        <f t="shared" ref="A750:C750" si="572">A749</f>
        <v>07</v>
      </c>
      <c r="B750" t="str">
        <f t="shared" si="572"/>
        <v>7級地</v>
      </c>
      <c r="C750" s="127">
        <f t="shared" si="572"/>
        <v>10.24</v>
      </c>
      <c r="D750" t="s">
        <v>1095</v>
      </c>
      <c r="E750" t="s">
        <v>929</v>
      </c>
      <c r="F750">
        <v>48</v>
      </c>
      <c r="G750" s="148" t="str">
        <f t="shared" si="511"/>
        <v>648907</v>
      </c>
      <c r="H750">
        <f t="shared" si="512"/>
        <v>491</v>
      </c>
      <c r="I750" s="212" t="s">
        <v>708</v>
      </c>
      <c r="J750" s="212" t="s">
        <v>971</v>
      </c>
    </row>
    <row r="751" spans="1:10" ht="12.75" customHeight="1">
      <c r="A751" s="122" t="str">
        <f t="shared" ref="A751:C751" si="573">A750</f>
        <v>07</v>
      </c>
      <c r="B751" t="str">
        <f t="shared" si="573"/>
        <v>7級地</v>
      </c>
      <c r="C751" s="127">
        <f t="shared" si="573"/>
        <v>10.24</v>
      </c>
      <c r="D751" t="s">
        <v>1096</v>
      </c>
      <c r="E751" t="s">
        <v>930</v>
      </c>
      <c r="F751">
        <v>39</v>
      </c>
      <c r="G751" s="148" t="str">
        <f t="shared" si="511"/>
        <v>649007</v>
      </c>
      <c r="H751">
        <f t="shared" ref="H751:H799" si="574">ROUNDDOWN(F751*C751,0)</f>
        <v>399</v>
      </c>
      <c r="I751" s="212" t="s">
        <v>708</v>
      </c>
      <c r="J751" s="212" t="s">
        <v>972</v>
      </c>
    </row>
    <row r="752" spans="1:10" ht="12.75" customHeight="1">
      <c r="A752" s="122" t="str">
        <f t="shared" ref="A752:C752" si="575">A751</f>
        <v>07</v>
      </c>
      <c r="B752" t="str">
        <f t="shared" si="575"/>
        <v>7級地</v>
      </c>
      <c r="C752" s="127">
        <f t="shared" si="575"/>
        <v>10.24</v>
      </c>
      <c r="D752" t="s">
        <v>1097</v>
      </c>
      <c r="E752" t="s">
        <v>931</v>
      </c>
      <c r="F752">
        <v>56</v>
      </c>
      <c r="G752" s="148" t="str">
        <f t="shared" ref="G752:G799" si="576">D752&amp;A752</f>
        <v>649107</v>
      </c>
      <c r="H752">
        <f t="shared" si="574"/>
        <v>573</v>
      </c>
      <c r="I752" s="212" t="s">
        <v>708</v>
      </c>
      <c r="J752" s="212" t="s">
        <v>994</v>
      </c>
    </row>
    <row r="753" spans="1:10" ht="12.75" customHeight="1">
      <c r="A753" s="122" t="str">
        <f t="shared" ref="A753:C753" si="577">A752</f>
        <v>07</v>
      </c>
      <c r="B753" t="str">
        <f t="shared" si="577"/>
        <v>7級地</v>
      </c>
      <c r="C753" s="127">
        <f t="shared" si="577"/>
        <v>10.24</v>
      </c>
      <c r="D753" t="s">
        <v>1098</v>
      </c>
      <c r="E753" t="s">
        <v>932</v>
      </c>
      <c r="F753">
        <v>47</v>
      </c>
      <c r="G753" s="148" t="str">
        <f t="shared" si="576"/>
        <v>649207</v>
      </c>
      <c r="H753">
        <f t="shared" si="574"/>
        <v>481</v>
      </c>
      <c r="I753" s="212" t="s">
        <v>708</v>
      </c>
      <c r="J753" s="212" t="s">
        <v>971</v>
      </c>
    </row>
    <row r="754" spans="1:10" ht="12.75" customHeight="1">
      <c r="A754" s="122" t="str">
        <f t="shared" ref="A754:C754" si="578">A753</f>
        <v>07</v>
      </c>
      <c r="B754" t="str">
        <f t="shared" si="578"/>
        <v>7級地</v>
      </c>
      <c r="C754" s="127">
        <f t="shared" si="578"/>
        <v>10.24</v>
      </c>
      <c r="D754" t="s">
        <v>1099</v>
      </c>
      <c r="E754" t="s">
        <v>933</v>
      </c>
      <c r="F754">
        <v>37</v>
      </c>
      <c r="G754" s="148" t="str">
        <f t="shared" si="576"/>
        <v>649307</v>
      </c>
      <c r="H754">
        <f t="shared" si="574"/>
        <v>378</v>
      </c>
      <c r="I754" s="212" t="s">
        <v>708</v>
      </c>
      <c r="J754" s="212" t="s">
        <v>972</v>
      </c>
    </row>
    <row r="755" spans="1:10" ht="12.75" customHeight="1">
      <c r="A755" s="122" t="str">
        <f t="shared" ref="A755:C755" si="579">A754</f>
        <v>07</v>
      </c>
      <c r="B755" t="str">
        <f t="shared" si="579"/>
        <v>7級地</v>
      </c>
      <c r="C755" s="127">
        <f t="shared" si="579"/>
        <v>10.24</v>
      </c>
      <c r="D755" t="s">
        <v>1100</v>
      </c>
      <c r="E755" t="s">
        <v>934</v>
      </c>
      <c r="F755">
        <v>54</v>
      </c>
      <c r="G755" s="148" t="str">
        <f t="shared" si="576"/>
        <v>649407</v>
      </c>
      <c r="H755">
        <f t="shared" si="574"/>
        <v>552</v>
      </c>
      <c r="I755" s="212" t="s">
        <v>708</v>
      </c>
      <c r="J755" s="212" t="s">
        <v>995</v>
      </c>
    </row>
    <row r="756" spans="1:10" ht="12.75" customHeight="1">
      <c r="A756" s="122" t="str">
        <f t="shared" ref="A756:C756" si="580">A755</f>
        <v>07</v>
      </c>
      <c r="B756" t="str">
        <f t="shared" si="580"/>
        <v>7級地</v>
      </c>
      <c r="C756" s="127">
        <f t="shared" si="580"/>
        <v>10.24</v>
      </c>
      <c r="D756" t="s">
        <v>1101</v>
      </c>
      <c r="E756" t="s">
        <v>935</v>
      </c>
      <c r="F756">
        <v>45</v>
      </c>
      <c r="G756" s="148" t="str">
        <f t="shared" si="576"/>
        <v>649507</v>
      </c>
      <c r="H756">
        <f t="shared" si="574"/>
        <v>460</v>
      </c>
      <c r="I756" s="212" t="s">
        <v>708</v>
      </c>
      <c r="J756" s="212" t="s">
        <v>971</v>
      </c>
    </row>
    <row r="757" spans="1:10" ht="12.75" customHeight="1">
      <c r="A757" s="122" t="str">
        <f t="shared" ref="A757:C757" si="581">A756</f>
        <v>07</v>
      </c>
      <c r="B757" t="str">
        <f t="shared" si="581"/>
        <v>7級地</v>
      </c>
      <c r="C757" s="127">
        <f t="shared" si="581"/>
        <v>10.24</v>
      </c>
      <c r="D757" t="s">
        <v>1102</v>
      </c>
      <c r="E757" t="s">
        <v>936</v>
      </c>
      <c r="F757">
        <v>36</v>
      </c>
      <c r="G757" s="148" t="str">
        <f t="shared" si="576"/>
        <v>649607</v>
      </c>
      <c r="H757">
        <f t="shared" si="574"/>
        <v>368</v>
      </c>
      <c r="I757" s="212" t="s">
        <v>708</v>
      </c>
      <c r="J757" s="212" t="s">
        <v>972</v>
      </c>
    </row>
    <row r="758" spans="1:10" ht="12.75" customHeight="1">
      <c r="A758" s="122" t="str">
        <f t="shared" ref="A758:C758" si="582">A757</f>
        <v>07</v>
      </c>
      <c r="B758" t="str">
        <f t="shared" si="582"/>
        <v>7級地</v>
      </c>
      <c r="C758" s="127">
        <f t="shared" si="582"/>
        <v>10.24</v>
      </c>
      <c r="D758" t="s">
        <v>1103</v>
      </c>
      <c r="E758" t="s">
        <v>937</v>
      </c>
      <c r="F758">
        <v>51</v>
      </c>
      <c r="G758" s="148" t="str">
        <f t="shared" si="576"/>
        <v>649707</v>
      </c>
      <c r="H758">
        <f t="shared" si="574"/>
        <v>522</v>
      </c>
      <c r="I758" s="212" t="s">
        <v>708</v>
      </c>
      <c r="J758" s="212" t="s">
        <v>996</v>
      </c>
    </row>
    <row r="759" spans="1:10" ht="12.75" customHeight="1">
      <c r="A759" s="122" t="str">
        <f t="shared" ref="A759:C759" si="583">A758</f>
        <v>07</v>
      </c>
      <c r="B759" t="str">
        <f t="shared" si="583"/>
        <v>7級地</v>
      </c>
      <c r="C759" s="127">
        <f t="shared" si="583"/>
        <v>10.24</v>
      </c>
      <c r="D759" t="s">
        <v>1104</v>
      </c>
      <c r="E759" t="s">
        <v>938</v>
      </c>
      <c r="F759">
        <v>43</v>
      </c>
      <c r="G759" s="148" t="str">
        <f t="shared" si="576"/>
        <v>649807</v>
      </c>
      <c r="H759">
        <f t="shared" si="574"/>
        <v>440</v>
      </c>
      <c r="I759" s="212" t="s">
        <v>708</v>
      </c>
      <c r="J759" s="212" t="s">
        <v>971</v>
      </c>
    </row>
    <row r="760" spans="1:10" ht="12.75" customHeight="1">
      <c r="A760" s="122" t="str">
        <f t="shared" ref="A760:C760" si="584">A759</f>
        <v>07</v>
      </c>
      <c r="B760" t="str">
        <f t="shared" si="584"/>
        <v>7級地</v>
      </c>
      <c r="C760" s="127">
        <f t="shared" si="584"/>
        <v>10.24</v>
      </c>
      <c r="D760" t="s">
        <v>1105</v>
      </c>
      <c r="E760" t="s">
        <v>939</v>
      </c>
      <c r="F760">
        <v>34</v>
      </c>
      <c r="G760" s="148" t="str">
        <f t="shared" si="576"/>
        <v>649907</v>
      </c>
      <c r="H760">
        <f t="shared" si="574"/>
        <v>348</v>
      </c>
      <c r="I760" s="212" t="s">
        <v>708</v>
      </c>
      <c r="J760" s="212" t="s">
        <v>972</v>
      </c>
    </row>
    <row r="761" spans="1:10" ht="12.75" customHeight="1">
      <c r="A761" s="122" t="str">
        <f t="shared" ref="A761:C761" si="585">A760</f>
        <v>07</v>
      </c>
      <c r="B761" t="str">
        <f t="shared" si="585"/>
        <v>7級地</v>
      </c>
      <c r="C761" s="127">
        <f t="shared" si="585"/>
        <v>10.24</v>
      </c>
      <c r="D761" t="s">
        <v>1106</v>
      </c>
      <c r="E761" t="s">
        <v>940</v>
      </c>
      <c r="F761">
        <v>50</v>
      </c>
      <c r="G761" s="148" t="str">
        <f t="shared" si="576"/>
        <v>650007</v>
      </c>
      <c r="H761">
        <f t="shared" si="574"/>
        <v>512</v>
      </c>
      <c r="I761" s="212" t="s">
        <v>708</v>
      </c>
      <c r="J761" s="212" t="s">
        <v>997</v>
      </c>
    </row>
    <row r="762" spans="1:10" ht="12.75" customHeight="1">
      <c r="A762" s="122" t="str">
        <f t="shared" ref="A762:C762" si="586">A761</f>
        <v>07</v>
      </c>
      <c r="B762" t="str">
        <f t="shared" si="586"/>
        <v>7級地</v>
      </c>
      <c r="C762" s="127">
        <f t="shared" si="586"/>
        <v>10.24</v>
      </c>
      <c r="D762" t="s">
        <v>1107</v>
      </c>
      <c r="E762" t="s">
        <v>941</v>
      </c>
      <c r="F762">
        <v>42</v>
      </c>
      <c r="G762" s="148" t="str">
        <f t="shared" si="576"/>
        <v>650107</v>
      </c>
      <c r="H762">
        <f t="shared" si="574"/>
        <v>430</v>
      </c>
      <c r="I762" s="212" t="s">
        <v>708</v>
      </c>
      <c r="J762" s="212" t="s">
        <v>971</v>
      </c>
    </row>
    <row r="763" spans="1:10" ht="12.75" customHeight="1">
      <c r="A763" s="122" t="str">
        <f>A762</f>
        <v>07</v>
      </c>
      <c r="B763" t="str">
        <f>B762</f>
        <v>7級地</v>
      </c>
      <c r="C763" s="127">
        <f>C762</f>
        <v>10.24</v>
      </c>
      <c r="D763" t="s">
        <v>1108</v>
      </c>
      <c r="E763" t="s">
        <v>942</v>
      </c>
      <c r="F763">
        <v>33</v>
      </c>
      <c r="G763" s="148" t="str">
        <f t="shared" si="576"/>
        <v>650207</v>
      </c>
      <c r="H763">
        <f t="shared" si="574"/>
        <v>337</v>
      </c>
      <c r="I763" s="212" t="s">
        <v>708</v>
      </c>
      <c r="J763" s="212" t="s">
        <v>972</v>
      </c>
    </row>
    <row r="764" spans="1:10" ht="12.75" customHeight="1">
      <c r="A764" s="122" t="str">
        <f t="shared" ref="A764:C764" si="587">A763</f>
        <v>07</v>
      </c>
      <c r="B764" t="str">
        <f t="shared" si="587"/>
        <v>7級地</v>
      </c>
      <c r="C764" s="127">
        <f t="shared" si="587"/>
        <v>10.24</v>
      </c>
      <c r="D764" t="s">
        <v>1109</v>
      </c>
      <c r="E764" t="s">
        <v>943</v>
      </c>
      <c r="F764">
        <v>48</v>
      </c>
      <c r="G764" s="148" t="str">
        <f t="shared" si="576"/>
        <v>650307</v>
      </c>
      <c r="H764">
        <f t="shared" si="574"/>
        <v>491</v>
      </c>
      <c r="I764" s="212" t="s">
        <v>708</v>
      </c>
      <c r="J764" s="212" t="s">
        <v>998</v>
      </c>
    </row>
    <row r="765" spans="1:10" ht="12.75" customHeight="1">
      <c r="A765" s="122" t="str">
        <f t="shared" ref="A765:C765" si="588">A764</f>
        <v>07</v>
      </c>
      <c r="B765" t="str">
        <f t="shared" si="588"/>
        <v>7級地</v>
      </c>
      <c r="C765" s="127">
        <f t="shared" si="588"/>
        <v>10.24</v>
      </c>
      <c r="D765" t="s">
        <v>1110</v>
      </c>
      <c r="E765" t="s">
        <v>944</v>
      </c>
      <c r="F765">
        <v>40</v>
      </c>
      <c r="G765" s="148" t="str">
        <f t="shared" si="576"/>
        <v>650407</v>
      </c>
      <c r="H765">
        <f t="shared" si="574"/>
        <v>409</v>
      </c>
      <c r="I765" s="212" t="s">
        <v>708</v>
      </c>
      <c r="J765" s="212" t="s">
        <v>971</v>
      </c>
    </row>
    <row r="766" spans="1:10" ht="12.75" customHeight="1">
      <c r="A766" s="122" t="str">
        <f t="shared" ref="A766:C766" si="589">A765</f>
        <v>07</v>
      </c>
      <c r="B766" t="str">
        <f t="shared" si="589"/>
        <v>7級地</v>
      </c>
      <c r="C766" s="127">
        <f t="shared" si="589"/>
        <v>10.24</v>
      </c>
      <c r="D766" t="s">
        <v>1111</v>
      </c>
      <c r="E766" t="s">
        <v>945</v>
      </c>
      <c r="F766">
        <v>32</v>
      </c>
      <c r="G766" s="148" t="str">
        <f t="shared" si="576"/>
        <v>650507</v>
      </c>
      <c r="H766">
        <f t="shared" si="574"/>
        <v>327</v>
      </c>
      <c r="I766" s="212" t="s">
        <v>708</v>
      </c>
      <c r="J766" s="212" t="s">
        <v>972</v>
      </c>
    </row>
    <row r="767" spans="1:10" ht="12.75" customHeight="1">
      <c r="A767" s="122" t="str">
        <f t="shared" ref="A767:C767" si="590">A766</f>
        <v>07</v>
      </c>
      <c r="B767" t="str">
        <f t="shared" si="590"/>
        <v>7級地</v>
      </c>
      <c r="C767" s="127">
        <f t="shared" si="590"/>
        <v>10.24</v>
      </c>
      <c r="D767" t="s">
        <v>1112</v>
      </c>
      <c r="E767" t="s">
        <v>946</v>
      </c>
      <c r="F767">
        <v>46</v>
      </c>
      <c r="G767" s="148" t="str">
        <f t="shared" si="576"/>
        <v>650607</v>
      </c>
      <c r="H767">
        <f t="shared" si="574"/>
        <v>471</v>
      </c>
      <c r="I767" s="212" t="s">
        <v>708</v>
      </c>
      <c r="J767" s="212" t="s">
        <v>999</v>
      </c>
    </row>
    <row r="768" spans="1:10" ht="12.75" customHeight="1">
      <c r="A768" s="122" t="str">
        <f t="shared" ref="A768:C768" si="591">A767</f>
        <v>07</v>
      </c>
      <c r="B768" t="str">
        <f t="shared" si="591"/>
        <v>7級地</v>
      </c>
      <c r="C768" s="127">
        <f t="shared" si="591"/>
        <v>10.24</v>
      </c>
      <c r="D768" t="s">
        <v>1113</v>
      </c>
      <c r="E768" t="s">
        <v>947</v>
      </c>
      <c r="F768">
        <v>38</v>
      </c>
      <c r="G768" s="148" t="str">
        <f t="shared" si="576"/>
        <v>650707</v>
      </c>
      <c r="H768">
        <f t="shared" si="574"/>
        <v>389</v>
      </c>
      <c r="I768" s="212" t="s">
        <v>708</v>
      </c>
      <c r="J768" s="212" t="s">
        <v>971</v>
      </c>
    </row>
    <row r="769" spans="1:10" ht="12.75" customHeight="1">
      <c r="A769" s="122" t="str">
        <f t="shared" ref="A769:C769" si="592">A768</f>
        <v>07</v>
      </c>
      <c r="B769" t="str">
        <f t="shared" si="592"/>
        <v>7級地</v>
      </c>
      <c r="C769" s="127">
        <f t="shared" si="592"/>
        <v>10.24</v>
      </c>
      <c r="D769" t="s">
        <v>1114</v>
      </c>
      <c r="E769" t="s">
        <v>948</v>
      </c>
      <c r="F769">
        <v>31</v>
      </c>
      <c r="G769" s="148" t="str">
        <f t="shared" si="576"/>
        <v>650807</v>
      </c>
      <c r="H769">
        <f t="shared" si="574"/>
        <v>317</v>
      </c>
      <c r="I769" s="212" t="s">
        <v>708</v>
      </c>
      <c r="J769" s="212" t="s">
        <v>972</v>
      </c>
    </row>
    <row r="770" spans="1:10" ht="12.75" customHeight="1">
      <c r="A770" s="122" t="str">
        <f t="shared" ref="A770:C770" si="593">A769</f>
        <v>07</v>
      </c>
      <c r="B770" t="str">
        <f t="shared" si="593"/>
        <v>7級地</v>
      </c>
      <c r="C770" s="127">
        <f t="shared" si="593"/>
        <v>10.24</v>
      </c>
      <c r="D770" t="s">
        <v>1115</v>
      </c>
      <c r="E770" t="s">
        <v>949</v>
      </c>
      <c r="F770">
        <v>45</v>
      </c>
      <c r="G770" s="148" t="str">
        <f t="shared" si="576"/>
        <v>650907</v>
      </c>
      <c r="H770">
        <f t="shared" si="574"/>
        <v>460</v>
      </c>
      <c r="I770" s="212" t="s">
        <v>708</v>
      </c>
      <c r="J770" s="212" t="s">
        <v>1000</v>
      </c>
    </row>
    <row r="771" spans="1:10" ht="12.75" customHeight="1">
      <c r="A771" s="122" t="str">
        <f t="shared" ref="A771:C771" si="594">A770</f>
        <v>07</v>
      </c>
      <c r="B771" t="str">
        <f t="shared" si="594"/>
        <v>7級地</v>
      </c>
      <c r="C771" s="127">
        <f t="shared" si="594"/>
        <v>10.24</v>
      </c>
      <c r="D771" t="s">
        <v>1116</v>
      </c>
      <c r="E771" t="s">
        <v>950</v>
      </c>
      <c r="F771">
        <v>38</v>
      </c>
      <c r="G771" s="148" t="str">
        <f t="shared" si="576"/>
        <v>651007</v>
      </c>
      <c r="H771">
        <f t="shared" si="574"/>
        <v>389</v>
      </c>
      <c r="I771" s="212" t="s">
        <v>708</v>
      </c>
      <c r="J771" s="212" t="s">
        <v>971</v>
      </c>
    </row>
    <row r="772" spans="1:10" ht="12.75" customHeight="1">
      <c r="A772" s="122" t="str">
        <f t="shared" ref="A772:C772" si="595">A771</f>
        <v>07</v>
      </c>
      <c r="B772" t="str">
        <f t="shared" si="595"/>
        <v>7級地</v>
      </c>
      <c r="C772" s="127">
        <f t="shared" si="595"/>
        <v>10.24</v>
      </c>
      <c r="D772" t="s">
        <v>1117</v>
      </c>
      <c r="E772" t="s">
        <v>951</v>
      </c>
      <c r="F772">
        <v>30</v>
      </c>
      <c r="G772" s="148" t="str">
        <f t="shared" si="576"/>
        <v>651107</v>
      </c>
      <c r="H772">
        <f t="shared" si="574"/>
        <v>307</v>
      </c>
      <c r="I772" s="212" t="s">
        <v>708</v>
      </c>
      <c r="J772" s="212" t="s">
        <v>972</v>
      </c>
    </row>
    <row r="773" spans="1:10" ht="12.75" customHeight="1">
      <c r="A773" s="122" t="str">
        <f t="shared" ref="A773:C773" si="596">A772</f>
        <v>07</v>
      </c>
      <c r="B773" t="str">
        <f t="shared" si="596"/>
        <v>7級地</v>
      </c>
      <c r="C773" s="127">
        <f t="shared" si="596"/>
        <v>10.24</v>
      </c>
      <c r="D773" t="s">
        <v>1118</v>
      </c>
      <c r="E773" t="s">
        <v>698</v>
      </c>
      <c r="F773">
        <v>112</v>
      </c>
      <c r="G773" s="148" t="str">
        <f t="shared" si="576"/>
        <v>563007</v>
      </c>
      <c r="H773">
        <f t="shared" si="574"/>
        <v>1146</v>
      </c>
      <c r="I773" s="212" t="s">
        <v>709</v>
      </c>
      <c r="J773" s="212" t="s">
        <v>1001</v>
      </c>
    </row>
    <row r="774" spans="1:10" ht="12.75" customHeight="1">
      <c r="A774" s="122" t="str">
        <f t="shared" ref="A774:C774" si="597">A773</f>
        <v>07</v>
      </c>
      <c r="B774" t="str">
        <f t="shared" si="597"/>
        <v>7級地</v>
      </c>
      <c r="C774" s="127">
        <f t="shared" si="597"/>
        <v>10.24</v>
      </c>
      <c r="D774" t="s">
        <v>1119</v>
      </c>
      <c r="E774" t="s">
        <v>699</v>
      </c>
      <c r="F774">
        <v>90</v>
      </c>
      <c r="G774" s="148" t="str">
        <f t="shared" si="576"/>
        <v>563107</v>
      </c>
      <c r="H774">
        <f t="shared" si="574"/>
        <v>921</v>
      </c>
      <c r="I774" s="212" t="s">
        <v>709</v>
      </c>
      <c r="J774" s="212" t="s">
        <v>1002</v>
      </c>
    </row>
    <row r="775" spans="1:10" ht="12.75" customHeight="1">
      <c r="A775" s="122" t="str">
        <f t="shared" ref="A775:C775" si="598">A774</f>
        <v>07</v>
      </c>
      <c r="B775" t="str">
        <f t="shared" si="598"/>
        <v>7級地</v>
      </c>
      <c r="C775" s="127">
        <f t="shared" si="598"/>
        <v>10.24</v>
      </c>
      <c r="D775" t="s">
        <v>1120</v>
      </c>
      <c r="E775" t="s">
        <v>700</v>
      </c>
      <c r="F775">
        <v>75</v>
      </c>
      <c r="G775" s="148" t="str">
        <f t="shared" si="576"/>
        <v>563207</v>
      </c>
      <c r="H775">
        <f t="shared" si="574"/>
        <v>768</v>
      </c>
      <c r="I775" s="212" t="s">
        <v>709</v>
      </c>
      <c r="J775" s="212" t="s">
        <v>1003</v>
      </c>
    </row>
    <row r="776" spans="1:10" ht="12.75" customHeight="1">
      <c r="A776" s="122" t="str">
        <f t="shared" ref="A776:C776" si="599">A775</f>
        <v>07</v>
      </c>
      <c r="B776" t="str">
        <f t="shared" si="599"/>
        <v>7級地</v>
      </c>
      <c r="C776" s="127">
        <f t="shared" si="599"/>
        <v>10.24</v>
      </c>
      <c r="D776" t="s">
        <v>1121</v>
      </c>
      <c r="E776" t="s">
        <v>701</v>
      </c>
      <c r="F776">
        <v>64</v>
      </c>
      <c r="G776" s="148" t="str">
        <f t="shared" si="576"/>
        <v>563307</v>
      </c>
      <c r="H776">
        <f t="shared" si="574"/>
        <v>655</v>
      </c>
      <c r="I776" s="212" t="s">
        <v>709</v>
      </c>
      <c r="J776" s="212" t="s">
        <v>1004</v>
      </c>
    </row>
    <row r="777" spans="1:10" ht="12.75" customHeight="1">
      <c r="A777" s="122" t="str">
        <f t="shared" ref="A777:C777" si="600">A776</f>
        <v>07</v>
      </c>
      <c r="B777" t="str">
        <f t="shared" si="600"/>
        <v>7級地</v>
      </c>
      <c r="C777" s="127">
        <f t="shared" si="600"/>
        <v>10.24</v>
      </c>
      <c r="D777" t="s">
        <v>1122</v>
      </c>
      <c r="E777" t="s">
        <v>702</v>
      </c>
      <c r="F777">
        <v>56</v>
      </c>
      <c r="G777" s="148" t="str">
        <f t="shared" si="576"/>
        <v>652107</v>
      </c>
      <c r="H777">
        <f t="shared" si="574"/>
        <v>573</v>
      </c>
      <c r="I777" s="212" t="s">
        <v>709</v>
      </c>
      <c r="J777" s="212" t="s">
        <v>1005</v>
      </c>
    </row>
    <row r="778" spans="1:10" ht="12.75" customHeight="1">
      <c r="A778" s="122" t="str">
        <f t="shared" ref="A778:C778" si="601">A777</f>
        <v>07</v>
      </c>
      <c r="B778" t="str">
        <f t="shared" si="601"/>
        <v>7級地</v>
      </c>
      <c r="C778" s="127">
        <f t="shared" si="601"/>
        <v>10.24</v>
      </c>
      <c r="D778" t="s">
        <v>1123</v>
      </c>
      <c r="E778" t="s">
        <v>703</v>
      </c>
      <c r="F778">
        <v>50</v>
      </c>
      <c r="G778" s="148" t="str">
        <f t="shared" si="576"/>
        <v>652207</v>
      </c>
      <c r="H778">
        <f t="shared" si="574"/>
        <v>512</v>
      </c>
      <c r="I778" s="212" t="s">
        <v>709</v>
      </c>
      <c r="J778" s="212" t="s">
        <v>1006</v>
      </c>
    </row>
    <row r="779" spans="1:10" ht="12.75" customHeight="1">
      <c r="A779" s="122" t="str">
        <f t="shared" ref="A779:C779" si="602">A778</f>
        <v>07</v>
      </c>
      <c r="B779" t="str">
        <f t="shared" si="602"/>
        <v>7級地</v>
      </c>
      <c r="C779" s="127">
        <f t="shared" si="602"/>
        <v>10.24</v>
      </c>
      <c r="D779" t="s">
        <v>1124</v>
      </c>
      <c r="E779" t="s">
        <v>704</v>
      </c>
      <c r="F779">
        <v>45</v>
      </c>
      <c r="G779" s="148" t="str">
        <f t="shared" si="576"/>
        <v>652307</v>
      </c>
      <c r="H779">
        <f t="shared" si="574"/>
        <v>460</v>
      </c>
      <c r="I779" s="212" t="s">
        <v>709</v>
      </c>
      <c r="J779" s="212" t="s">
        <v>1007</v>
      </c>
    </row>
    <row r="780" spans="1:10" ht="12.75" customHeight="1">
      <c r="A780" s="122" t="str">
        <f t="shared" ref="A780:C780" si="603">A779</f>
        <v>07</v>
      </c>
      <c r="B780" t="str">
        <f t="shared" si="603"/>
        <v>7級地</v>
      </c>
      <c r="C780" s="127">
        <f t="shared" si="603"/>
        <v>10.24</v>
      </c>
      <c r="D780" t="s">
        <v>1125</v>
      </c>
      <c r="E780" t="s">
        <v>705</v>
      </c>
      <c r="F780">
        <v>40</v>
      </c>
      <c r="G780" s="148" t="str">
        <f t="shared" si="576"/>
        <v>652407</v>
      </c>
      <c r="H780">
        <f t="shared" si="574"/>
        <v>409</v>
      </c>
      <c r="I780" s="212" t="s">
        <v>709</v>
      </c>
      <c r="J780" s="212" t="s">
        <v>1008</v>
      </c>
    </row>
    <row r="781" spans="1:10" ht="12.75" customHeight="1">
      <c r="A781" s="122" t="str">
        <f t="shared" ref="A781:C781" si="604">A780</f>
        <v>07</v>
      </c>
      <c r="B781" t="str">
        <f t="shared" si="604"/>
        <v>7級地</v>
      </c>
      <c r="C781" s="127">
        <f t="shared" si="604"/>
        <v>10.24</v>
      </c>
      <c r="D781" t="s">
        <v>1126</v>
      </c>
      <c r="E781" t="s">
        <v>706</v>
      </c>
      <c r="F781">
        <v>37</v>
      </c>
      <c r="G781" s="148" t="str">
        <f t="shared" si="576"/>
        <v>652507</v>
      </c>
      <c r="H781">
        <f t="shared" si="574"/>
        <v>378</v>
      </c>
      <c r="I781" s="212" t="s">
        <v>709</v>
      </c>
      <c r="J781" s="212" t="s">
        <v>1009</v>
      </c>
    </row>
    <row r="782" spans="1:10" ht="12.75" customHeight="1">
      <c r="A782" s="122" t="str">
        <f>A781</f>
        <v>07</v>
      </c>
      <c r="B782" t="str">
        <f>B781</f>
        <v>7級地</v>
      </c>
      <c r="C782" s="127">
        <f>C781</f>
        <v>10.24</v>
      </c>
      <c r="D782" t="s">
        <v>1127</v>
      </c>
      <c r="E782" t="s">
        <v>952</v>
      </c>
      <c r="F782">
        <v>34</v>
      </c>
      <c r="G782" s="148" t="str">
        <f t="shared" si="576"/>
        <v>652607</v>
      </c>
      <c r="H782">
        <f t="shared" si="574"/>
        <v>348</v>
      </c>
      <c r="I782" s="212" t="s">
        <v>709</v>
      </c>
      <c r="J782" s="212" t="s">
        <v>1010</v>
      </c>
    </row>
    <row r="783" spans="1:10" ht="12.75" customHeight="1">
      <c r="A783" s="122" t="str">
        <f t="shared" ref="A783:C783" si="605">A782</f>
        <v>07</v>
      </c>
      <c r="B783" t="str">
        <f t="shared" si="605"/>
        <v>7級地</v>
      </c>
      <c r="C783" s="127">
        <f t="shared" si="605"/>
        <v>10.24</v>
      </c>
      <c r="D783" t="s">
        <v>1128</v>
      </c>
      <c r="E783" t="s">
        <v>953</v>
      </c>
      <c r="F783">
        <v>32</v>
      </c>
      <c r="G783" s="148" t="str">
        <f t="shared" si="576"/>
        <v>652707</v>
      </c>
      <c r="H783">
        <f t="shared" si="574"/>
        <v>327</v>
      </c>
      <c r="I783" s="212" t="s">
        <v>709</v>
      </c>
      <c r="J783" s="212" t="s">
        <v>1011</v>
      </c>
    </row>
    <row r="784" spans="1:10" ht="12.75" customHeight="1">
      <c r="A784" s="122" t="str">
        <f t="shared" ref="A784:C784" si="606">A783</f>
        <v>07</v>
      </c>
      <c r="B784" t="str">
        <f t="shared" si="606"/>
        <v>7級地</v>
      </c>
      <c r="C784" s="127">
        <f t="shared" si="606"/>
        <v>10.24</v>
      </c>
      <c r="D784" t="s">
        <v>1129</v>
      </c>
      <c r="E784" t="s">
        <v>954</v>
      </c>
      <c r="F784">
        <v>30</v>
      </c>
      <c r="G784" s="148" t="str">
        <f t="shared" si="576"/>
        <v>652807</v>
      </c>
      <c r="H784">
        <f t="shared" si="574"/>
        <v>307</v>
      </c>
      <c r="I784" s="212" t="s">
        <v>709</v>
      </c>
      <c r="J784" s="212" t="s">
        <v>1012</v>
      </c>
    </row>
    <row r="785" spans="1:10" ht="12.75" customHeight="1">
      <c r="A785" s="122" t="str">
        <f t="shared" ref="A785:C785" si="607">A784</f>
        <v>07</v>
      </c>
      <c r="B785" t="str">
        <f t="shared" si="607"/>
        <v>7級地</v>
      </c>
      <c r="C785" s="127">
        <f t="shared" si="607"/>
        <v>10.24</v>
      </c>
      <c r="D785" t="s">
        <v>1130</v>
      </c>
      <c r="E785" t="s">
        <v>955</v>
      </c>
      <c r="F785">
        <v>28</v>
      </c>
      <c r="G785" s="148" t="str">
        <f t="shared" si="576"/>
        <v>652907</v>
      </c>
      <c r="H785">
        <f t="shared" si="574"/>
        <v>286</v>
      </c>
      <c r="I785" s="212" t="s">
        <v>709</v>
      </c>
      <c r="J785" s="212" t="s">
        <v>1013</v>
      </c>
    </row>
    <row r="786" spans="1:10" ht="12.75" customHeight="1">
      <c r="A786" s="122" t="str">
        <f t="shared" ref="A786:C786" si="608">A785</f>
        <v>07</v>
      </c>
      <c r="B786" t="str">
        <f t="shared" si="608"/>
        <v>7級地</v>
      </c>
      <c r="C786" s="127">
        <f t="shared" si="608"/>
        <v>10.24</v>
      </c>
      <c r="D786" t="s">
        <v>1131</v>
      </c>
      <c r="E786" t="s">
        <v>956</v>
      </c>
      <c r="F786">
        <v>26</v>
      </c>
      <c r="G786" s="148" t="str">
        <f t="shared" si="576"/>
        <v>653007</v>
      </c>
      <c r="H786">
        <f t="shared" si="574"/>
        <v>266</v>
      </c>
      <c r="I786" s="212" t="s">
        <v>709</v>
      </c>
      <c r="J786" s="212" t="s">
        <v>1014</v>
      </c>
    </row>
    <row r="787" spans="1:10" ht="12.75" customHeight="1">
      <c r="A787" s="122" t="str">
        <f t="shared" ref="A787:C787" si="609">A786</f>
        <v>07</v>
      </c>
      <c r="B787" t="str">
        <f t="shared" si="609"/>
        <v>7級地</v>
      </c>
      <c r="C787" s="127">
        <f t="shared" si="609"/>
        <v>10.24</v>
      </c>
      <c r="D787" t="s">
        <v>1132</v>
      </c>
      <c r="E787" t="s">
        <v>957</v>
      </c>
      <c r="F787">
        <v>25</v>
      </c>
      <c r="G787" s="148" t="str">
        <f t="shared" si="576"/>
        <v>653107</v>
      </c>
      <c r="H787">
        <f t="shared" si="574"/>
        <v>256</v>
      </c>
      <c r="I787" s="212" t="s">
        <v>709</v>
      </c>
      <c r="J787" s="212" t="s">
        <v>1015</v>
      </c>
    </row>
    <row r="788" spans="1:10" ht="12.75" customHeight="1">
      <c r="A788" s="122" t="str">
        <f t="shared" ref="A788:C788" si="610">A787</f>
        <v>07</v>
      </c>
      <c r="B788" t="str">
        <f t="shared" si="610"/>
        <v>7級地</v>
      </c>
      <c r="C788" s="127">
        <f t="shared" si="610"/>
        <v>10.24</v>
      </c>
      <c r="D788" t="s">
        <v>1133</v>
      </c>
      <c r="E788" t="s">
        <v>958</v>
      </c>
      <c r="F788">
        <v>23</v>
      </c>
      <c r="G788" s="148" t="str">
        <f t="shared" si="576"/>
        <v>653207</v>
      </c>
      <c r="H788">
        <f t="shared" si="574"/>
        <v>235</v>
      </c>
      <c r="I788" s="212" t="s">
        <v>709</v>
      </c>
      <c r="J788" s="212" t="s">
        <v>1016</v>
      </c>
    </row>
    <row r="789" spans="1:10" ht="12.75" customHeight="1">
      <c r="A789" s="122" t="str">
        <f t="shared" ref="A789:C789" si="611">A788</f>
        <v>07</v>
      </c>
      <c r="B789" t="str">
        <f t="shared" si="611"/>
        <v>7級地</v>
      </c>
      <c r="C789" s="127">
        <f t="shared" si="611"/>
        <v>10.24</v>
      </c>
      <c r="D789" t="s">
        <v>1134</v>
      </c>
      <c r="E789" t="s">
        <v>959</v>
      </c>
      <c r="F789">
        <v>22</v>
      </c>
      <c r="G789" s="148" t="str">
        <f t="shared" si="576"/>
        <v>653307</v>
      </c>
      <c r="H789">
        <f t="shared" si="574"/>
        <v>225</v>
      </c>
      <c r="I789" s="212" t="s">
        <v>709</v>
      </c>
      <c r="J789" s="212" t="s">
        <v>1017</v>
      </c>
    </row>
    <row r="790" spans="1:10" ht="12.75" customHeight="1">
      <c r="A790" s="122" t="str">
        <f t="shared" ref="A790:C790" si="612">A789</f>
        <v>07</v>
      </c>
      <c r="B790" t="str">
        <f t="shared" si="612"/>
        <v>7級地</v>
      </c>
      <c r="C790" s="127">
        <f t="shared" si="612"/>
        <v>10.24</v>
      </c>
      <c r="D790" t="s">
        <v>1135</v>
      </c>
      <c r="E790" t="s">
        <v>960</v>
      </c>
      <c r="F790">
        <v>21</v>
      </c>
      <c r="G790" s="148" t="str">
        <f t="shared" si="576"/>
        <v>653407</v>
      </c>
      <c r="H790">
        <f t="shared" si="574"/>
        <v>215</v>
      </c>
      <c r="I790" s="212" t="s">
        <v>709</v>
      </c>
      <c r="J790" s="212" t="s">
        <v>1018</v>
      </c>
    </row>
    <row r="791" spans="1:10" ht="12.75" customHeight="1">
      <c r="A791" s="122" t="str">
        <f t="shared" ref="A791:C791" si="613">A790</f>
        <v>07</v>
      </c>
      <c r="B791" t="str">
        <f t="shared" si="613"/>
        <v>7級地</v>
      </c>
      <c r="C791" s="127">
        <f t="shared" si="613"/>
        <v>10.24</v>
      </c>
      <c r="D791" t="s">
        <v>1136</v>
      </c>
      <c r="E791" t="s">
        <v>961</v>
      </c>
      <c r="F791">
        <v>20</v>
      </c>
      <c r="G791" s="148" t="str">
        <f t="shared" si="576"/>
        <v>653507</v>
      </c>
      <c r="H791">
        <f t="shared" si="574"/>
        <v>204</v>
      </c>
      <c r="I791" s="212" t="s">
        <v>709</v>
      </c>
      <c r="J791" s="212" t="s">
        <v>1019</v>
      </c>
    </row>
    <row r="792" spans="1:10" ht="12.75" customHeight="1">
      <c r="A792" s="122" t="str">
        <f t="shared" ref="A792:C792" si="614">A791</f>
        <v>07</v>
      </c>
      <c r="B792" t="str">
        <f t="shared" si="614"/>
        <v>7級地</v>
      </c>
      <c r="C792" s="127">
        <f t="shared" si="614"/>
        <v>10.24</v>
      </c>
      <c r="D792" t="s">
        <v>1137</v>
      </c>
      <c r="E792" t="s">
        <v>962</v>
      </c>
      <c r="F792">
        <v>19</v>
      </c>
      <c r="G792" s="148" t="str">
        <f t="shared" si="576"/>
        <v>653607</v>
      </c>
      <c r="H792">
        <f t="shared" si="574"/>
        <v>194</v>
      </c>
      <c r="I792" s="212" t="s">
        <v>709</v>
      </c>
      <c r="J792" s="212" t="s">
        <v>1020</v>
      </c>
    </row>
    <row r="793" spans="1:10" ht="12.75" customHeight="1">
      <c r="A793" s="122" t="str">
        <f t="shared" ref="A793:C793" si="615">A792</f>
        <v>07</v>
      </c>
      <c r="B793" t="str">
        <f t="shared" si="615"/>
        <v>7級地</v>
      </c>
      <c r="C793" s="127">
        <f t="shared" si="615"/>
        <v>10.24</v>
      </c>
      <c r="D793" t="s">
        <v>1138</v>
      </c>
      <c r="E793" t="s">
        <v>963</v>
      </c>
      <c r="F793">
        <v>18</v>
      </c>
      <c r="G793" s="148" t="str">
        <f t="shared" si="576"/>
        <v>653707</v>
      </c>
      <c r="H793">
        <f t="shared" si="574"/>
        <v>184</v>
      </c>
      <c r="I793" s="212" t="s">
        <v>709</v>
      </c>
      <c r="J793" s="212" t="s">
        <v>1021</v>
      </c>
    </row>
    <row r="794" spans="1:10" ht="12.75" customHeight="1">
      <c r="A794" s="122" t="str">
        <f t="shared" ref="A794:C794" si="616">A793</f>
        <v>07</v>
      </c>
      <c r="B794" t="str">
        <f t="shared" si="616"/>
        <v>7級地</v>
      </c>
      <c r="C794" s="127">
        <f t="shared" si="616"/>
        <v>10.24</v>
      </c>
      <c r="D794" t="s">
        <v>1139</v>
      </c>
      <c r="E794" t="s">
        <v>964</v>
      </c>
      <c r="F794">
        <v>18</v>
      </c>
      <c r="G794" s="148" t="str">
        <f t="shared" si="576"/>
        <v>653807</v>
      </c>
      <c r="H794">
        <f t="shared" si="574"/>
        <v>184</v>
      </c>
      <c r="I794" s="212" t="s">
        <v>709</v>
      </c>
      <c r="J794" s="212" t="s">
        <v>1022</v>
      </c>
    </row>
    <row r="795" spans="1:10" ht="12.75" customHeight="1">
      <c r="A795" s="122" t="str">
        <f t="shared" ref="A795:C795" si="617">A794</f>
        <v>07</v>
      </c>
      <c r="B795" t="str">
        <f t="shared" si="617"/>
        <v>7級地</v>
      </c>
      <c r="C795" s="127">
        <f t="shared" si="617"/>
        <v>10.24</v>
      </c>
      <c r="D795" t="s">
        <v>1140</v>
      </c>
      <c r="E795" t="s">
        <v>965</v>
      </c>
      <c r="F795">
        <v>17</v>
      </c>
      <c r="G795" s="148" t="str">
        <f t="shared" si="576"/>
        <v>653907</v>
      </c>
      <c r="H795">
        <f t="shared" si="574"/>
        <v>174</v>
      </c>
      <c r="I795" s="212" t="s">
        <v>709</v>
      </c>
      <c r="J795" s="212" t="s">
        <v>1023</v>
      </c>
    </row>
    <row r="796" spans="1:10" ht="12.75" customHeight="1">
      <c r="A796" s="122" t="str">
        <f t="shared" ref="A796:C796" si="618">A795</f>
        <v>07</v>
      </c>
      <c r="B796" t="str">
        <f t="shared" si="618"/>
        <v>7級地</v>
      </c>
      <c r="C796" s="127">
        <f t="shared" si="618"/>
        <v>10.24</v>
      </c>
      <c r="D796" t="s">
        <v>1141</v>
      </c>
      <c r="E796" t="s">
        <v>966</v>
      </c>
      <c r="F796">
        <v>16</v>
      </c>
      <c r="G796" s="148" t="str">
        <f t="shared" si="576"/>
        <v>654007</v>
      </c>
      <c r="H796">
        <f t="shared" si="574"/>
        <v>163</v>
      </c>
      <c r="I796" s="212" t="s">
        <v>709</v>
      </c>
      <c r="J796" s="212" t="s">
        <v>1024</v>
      </c>
    </row>
    <row r="797" spans="1:10" ht="12.75" customHeight="1">
      <c r="A797" s="122" t="str">
        <f t="shared" ref="A797:C797" si="619">A796</f>
        <v>07</v>
      </c>
      <c r="B797" t="str">
        <f t="shared" si="619"/>
        <v>7級地</v>
      </c>
      <c r="C797" s="127">
        <f t="shared" si="619"/>
        <v>10.24</v>
      </c>
      <c r="D797" t="s">
        <v>1142</v>
      </c>
      <c r="E797" t="s">
        <v>967</v>
      </c>
      <c r="F797">
        <v>16</v>
      </c>
      <c r="G797" s="148" t="str">
        <f t="shared" si="576"/>
        <v>654107</v>
      </c>
      <c r="H797">
        <f t="shared" si="574"/>
        <v>163</v>
      </c>
      <c r="I797" s="212" t="s">
        <v>709</v>
      </c>
      <c r="J797" s="212" t="s">
        <v>1025</v>
      </c>
    </row>
    <row r="798" spans="1:10" ht="12.75" customHeight="1">
      <c r="A798" s="122" t="str">
        <f t="shared" ref="A798:C798" si="620">A797</f>
        <v>07</v>
      </c>
      <c r="B798" t="str">
        <f t="shared" si="620"/>
        <v>7級地</v>
      </c>
      <c r="C798" s="127">
        <f t="shared" si="620"/>
        <v>10.24</v>
      </c>
      <c r="D798" t="s">
        <v>1143</v>
      </c>
      <c r="E798" t="s">
        <v>968</v>
      </c>
      <c r="F798">
        <v>15</v>
      </c>
      <c r="G798" s="148" t="str">
        <f t="shared" si="576"/>
        <v>654207</v>
      </c>
      <c r="H798">
        <f t="shared" si="574"/>
        <v>153</v>
      </c>
      <c r="I798" s="212" t="s">
        <v>709</v>
      </c>
      <c r="J798" s="212" t="s">
        <v>1026</v>
      </c>
    </row>
    <row r="799" spans="1:10" ht="12.75" customHeight="1">
      <c r="A799" s="122" t="str">
        <f t="shared" ref="A799:C799" si="621">A798</f>
        <v>07</v>
      </c>
      <c r="B799" t="str">
        <f t="shared" si="621"/>
        <v>7級地</v>
      </c>
      <c r="C799" s="127">
        <f t="shared" si="621"/>
        <v>10.24</v>
      </c>
      <c r="D799" t="s">
        <v>1144</v>
      </c>
      <c r="E799" t="s">
        <v>969</v>
      </c>
      <c r="F799">
        <v>15</v>
      </c>
      <c r="G799" s="148" t="str">
        <f t="shared" si="576"/>
        <v>654307</v>
      </c>
      <c r="H799">
        <f t="shared" si="574"/>
        <v>153</v>
      </c>
      <c r="I799" s="212" t="s">
        <v>709</v>
      </c>
      <c r="J799" s="212" t="s">
        <v>1027</v>
      </c>
    </row>
    <row r="800" spans="1:10">
      <c r="A800" s="124" t="s">
        <v>683</v>
      </c>
      <c r="B800" s="121" t="s">
        <v>684</v>
      </c>
      <c r="C800" s="126">
        <v>10</v>
      </c>
      <c r="D800" t="s">
        <v>1031</v>
      </c>
      <c r="E800" t="s">
        <v>865</v>
      </c>
      <c r="F800">
        <v>672</v>
      </c>
      <c r="G800" s="148" t="str">
        <f>D800&amp;A800</f>
        <v>642520</v>
      </c>
      <c r="H800">
        <f>ROUNDDOWN(F800*C800,0)</f>
        <v>6720</v>
      </c>
      <c r="I800" t="s">
        <v>708</v>
      </c>
      <c r="J800" t="s">
        <v>1029</v>
      </c>
    </row>
    <row r="801" spans="1:10" ht="12.75" customHeight="1">
      <c r="A801" s="122" t="str">
        <f>A800</f>
        <v>20</v>
      </c>
      <c r="B801" t="str">
        <f>B800</f>
        <v>その他</v>
      </c>
      <c r="C801" s="127">
        <f>C800</f>
        <v>10</v>
      </c>
      <c r="D801" t="s">
        <v>1032</v>
      </c>
      <c r="E801" t="s">
        <v>866</v>
      </c>
      <c r="F801">
        <v>560</v>
      </c>
      <c r="G801" s="148" t="str">
        <f t="shared" ref="G801:G865" si="622">D801&amp;A801</f>
        <v>642620</v>
      </c>
      <c r="H801">
        <f t="shared" ref="H801:H864" si="623">ROUNDDOWN(F801*C801,0)</f>
        <v>5600</v>
      </c>
      <c r="I801" s="212" t="s">
        <v>708</v>
      </c>
      <c r="J801" s="212" t="s">
        <v>971</v>
      </c>
    </row>
    <row r="802" spans="1:10" ht="12.75" customHeight="1">
      <c r="A802" s="122" t="str">
        <f t="shared" ref="A802:C802" si="624">A801</f>
        <v>20</v>
      </c>
      <c r="B802" t="str">
        <f t="shared" si="624"/>
        <v>その他</v>
      </c>
      <c r="C802" s="127">
        <f t="shared" si="624"/>
        <v>10</v>
      </c>
      <c r="D802" t="s">
        <v>1033</v>
      </c>
      <c r="E802" t="s">
        <v>867</v>
      </c>
      <c r="F802">
        <v>448</v>
      </c>
      <c r="G802" s="148" t="str">
        <f t="shared" si="622"/>
        <v>642720</v>
      </c>
      <c r="H802">
        <f t="shared" si="623"/>
        <v>4480</v>
      </c>
      <c r="I802" s="212" t="s">
        <v>708</v>
      </c>
      <c r="J802" s="212" t="s">
        <v>972</v>
      </c>
    </row>
    <row r="803" spans="1:10" ht="12.75" customHeight="1">
      <c r="A803" s="122" t="str">
        <f t="shared" ref="A803:C803" si="625">A802</f>
        <v>20</v>
      </c>
      <c r="B803" t="str">
        <f t="shared" si="625"/>
        <v>その他</v>
      </c>
      <c r="C803" s="127">
        <f t="shared" si="625"/>
        <v>10</v>
      </c>
      <c r="D803" t="s">
        <v>1034</v>
      </c>
      <c r="E803" t="s">
        <v>868</v>
      </c>
      <c r="F803">
        <v>448</v>
      </c>
      <c r="G803" s="148" t="str">
        <f t="shared" si="622"/>
        <v>642820</v>
      </c>
      <c r="H803">
        <f t="shared" si="623"/>
        <v>4480</v>
      </c>
      <c r="I803" s="212" t="s">
        <v>708</v>
      </c>
      <c r="J803" s="212" t="s">
        <v>973</v>
      </c>
    </row>
    <row r="804" spans="1:10" ht="12.75" customHeight="1">
      <c r="A804" s="122" t="str">
        <f t="shared" ref="A804:C804" si="626">A803</f>
        <v>20</v>
      </c>
      <c r="B804" t="str">
        <f t="shared" si="626"/>
        <v>その他</v>
      </c>
      <c r="C804" s="127">
        <f t="shared" si="626"/>
        <v>10</v>
      </c>
      <c r="D804" t="s">
        <v>1035</v>
      </c>
      <c r="E804" t="s">
        <v>869</v>
      </c>
      <c r="F804">
        <v>373</v>
      </c>
      <c r="G804" s="148" t="str">
        <f t="shared" si="622"/>
        <v>642920</v>
      </c>
      <c r="H804">
        <f t="shared" si="623"/>
        <v>3730</v>
      </c>
      <c r="I804" s="212" t="s">
        <v>708</v>
      </c>
      <c r="J804" s="212" t="s">
        <v>971</v>
      </c>
    </row>
    <row r="805" spans="1:10" ht="12.75" customHeight="1">
      <c r="A805" s="122" t="str">
        <f t="shared" ref="A805:C805" si="627">A804</f>
        <v>20</v>
      </c>
      <c r="B805" t="str">
        <f t="shared" si="627"/>
        <v>その他</v>
      </c>
      <c r="C805" s="127">
        <f t="shared" si="627"/>
        <v>10</v>
      </c>
      <c r="D805" t="s">
        <v>1036</v>
      </c>
      <c r="E805" t="s">
        <v>870</v>
      </c>
      <c r="F805">
        <v>299</v>
      </c>
      <c r="G805" s="148" t="str">
        <f t="shared" si="622"/>
        <v>643020</v>
      </c>
      <c r="H805">
        <f t="shared" si="623"/>
        <v>2990</v>
      </c>
      <c r="I805" s="212" t="s">
        <v>708</v>
      </c>
      <c r="J805" s="212" t="s">
        <v>972</v>
      </c>
    </row>
    <row r="806" spans="1:10" ht="12.75" customHeight="1">
      <c r="A806" s="122" t="str">
        <f t="shared" ref="A806:C806" si="628">A805</f>
        <v>20</v>
      </c>
      <c r="B806" t="str">
        <f t="shared" si="628"/>
        <v>その他</v>
      </c>
      <c r="C806" s="127">
        <f t="shared" si="628"/>
        <v>10</v>
      </c>
      <c r="D806" t="s">
        <v>1037</v>
      </c>
      <c r="E806" t="s">
        <v>871</v>
      </c>
      <c r="F806">
        <v>336</v>
      </c>
      <c r="G806" s="148" t="str">
        <f t="shared" si="622"/>
        <v>643120</v>
      </c>
      <c r="H806">
        <f t="shared" si="623"/>
        <v>3360</v>
      </c>
      <c r="I806" s="212" t="s">
        <v>708</v>
      </c>
      <c r="J806" s="212" t="s">
        <v>974</v>
      </c>
    </row>
    <row r="807" spans="1:10" ht="12.75" customHeight="1">
      <c r="A807" s="122" t="str">
        <f t="shared" ref="A807:C807" si="629">A806</f>
        <v>20</v>
      </c>
      <c r="B807" t="str">
        <f t="shared" si="629"/>
        <v>その他</v>
      </c>
      <c r="C807" s="127">
        <f t="shared" si="629"/>
        <v>10</v>
      </c>
      <c r="D807" t="s">
        <v>1038</v>
      </c>
      <c r="E807" t="s">
        <v>872</v>
      </c>
      <c r="F807">
        <v>280</v>
      </c>
      <c r="G807" s="148" t="str">
        <f t="shared" si="622"/>
        <v>643220</v>
      </c>
      <c r="H807">
        <f t="shared" si="623"/>
        <v>2800</v>
      </c>
      <c r="I807" s="212" t="s">
        <v>708</v>
      </c>
      <c r="J807" s="212" t="s">
        <v>971</v>
      </c>
    </row>
    <row r="808" spans="1:10" ht="12.75" customHeight="1">
      <c r="A808" s="122" t="str">
        <f t="shared" ref="A808:C808" si="630">A807</f>
        <v>20</v>
      </c>
      <c r="B808" t="str">
        <f t="shared" si="630"/>
        <v>その他</v>
      </c>
      <c r="C808" s="127">
        <f t="shared" si="630"/>
        <v>10</v>
      </c>
      <c r="D808" t="s">
        <v>1039</v>
      </c>
      <c r="E808" t="s">
        <v>873</v>
      </c>
      <c r="F808">
        <v>224</v>
      </c>
      <c r="G808" s="148" t="str">
        <f t="shared" si="622"/>
        <v>643320</v>
      </c>
      <c r="H808">
        <f t="shared" si="623"/>
        <v>2240</v>
      </c>
      <c r="I808" s="212" t="s">
        <v>708</v>
      </c>
      <c r="J808" s="212" t="s">
        <v>972</v>
      </c>
    </row>
    <row r="809" spans="1:10" ht="12.75" customHeight="1">
      <c r="A809" s="122" t="str">
        <f t="shared" ref="A809:C809" si="631">A808</f>
        <v>20</v>
      </c>
      <c r="B809" t="str">
        <f t="shared" si="631"/>
        <v>その他</v>
      </c>
      <c r="C809" s="127">
        <f t="shared" si="631"/>
        <v>10</v>
      </c>
      <c r="D809" t="s">
        <v>1040</v>
      </c>
      <c r="E809" t="s">
        <v>874</v>
      </c>
      <c r="F809">
        <v>269</v>
      </c>
      <c r="G809" s="148" t="str">
        <f t="shared" si="622"/>
        <v>643420</v>
      </c>
      <c r="H809">
        <f t="shared" si="623"/>
        <v>2690</v>
      </c>
      <c r="I809" s="212" t="s">
        <v>708</v>
      </c>
      <c r="J809" s="212" t="s">
        <v>975</v>
      </c>
    </row>
    <row r="810" spans="1:10" ht="12.75" customHeight="1">
      <c r="A810" s="122" t="str">
        <f t="shared" ref="A810:C810" si="632">A809</f>
        <v>20</v>
      </c>
      <c r="B810" t="str">
        <f t="shared" si="632"/>
        <v>その他</v>
      </c>
      <c r="C810" s="127">
        <f t="shared" si="632"/>
        <v>10</v>
      </c>
      <c r="D810" t="s">
        <v>1041</v>
      </c>
      <c r="E810" t="s">
        <v>875</v>
      </c>
      <c r="F810">
        <v>224</v>
      </c>
      <c r="G810" s="148" t="str">
        <f t="shared" si="622"/>
        <v>643520</v>
      </c>
      <c r="H810">
        <f t="shared" si="623"/>
        <v>2240</v>
      </c>
      <c r="I810" s="212" t="s">
        <v>708</v>
      </c>
      <c r="J810" s="212" t="s">
        <v>971</v>
      </c>
    </row>
    <row r="811" spans="1:10" ht="12.75" customHeight="1">
      <c r="A811" s="122" t="str">
        <f t="shared" ref="A811:C811" si="633">A810</f>
        <v>20</v>
      </c>
      <c r="B811" t="str">
        <f t="shared" si="633"/>
        <v>その他</v>
      </c>
      <c r="C811" s="127">
        <f t="shared" si="633"/>
        <v>10</v>
      </c>
      <c r="D811" t="s">
        <v>1042</v>
      </c>
      <c r="E811" t="s">
        <v>876</v>
      </c>
      <c r="F811">
        <v>179</v>
      </c>
      <c r="G811" s="148" t="str">
        <f t="shared" si="622"/>
        <v>643620</v>
      </c>
      <c r="H811">
        <f t="shared" si="623"/>
        <v>1790</v>
      </c>
      <c r="I811" s="212" t="s">
        <v>708</v>
      </c>
      <c r="J811" s="212" t="s">
        <v>972</v>
      </c>
    </row>
    <row r="812" spans="1:10" ht="12.75" customHeight="1">
      <c r="A812" s="122" t="str">
        <f t="shared" ref="A812:C812" si="634">A811</f>
        <v>20</v>
      </c>
      <c r="B812" t="str">
        <f t="shared" si="634"/>
        <v>その他</v>
      </c>
      <c r="C812" s="127">
        <f t="shared" si="634"/>
        <v>10</v>
      </c>
      <c r="D812" t="s">
        <v>1043</v>
      </c>
      <c r="E812" t="s">
        <v>877</v>
      </c>
      <c r="F812">
        <v>224</v>
      </c>
      <c r="G812" s="148" t="str">
        <f t="shared" si="622"/>
        <v>643720</v>
      </c>
      <c r="H812">
        <f t="shared" si="623"/>
        <v>2240</v>
      </c>
      <c r="I812" s="212" t="s">
        <v>708</v>
      </c>
      <c r="J812" s="212" t="s">
        <v>976</v>
      </c>
    </row>
    <row r="813" spans="1:10" ht="12.75" customHeight="1">
      <c r="A813" s="122" t="str">
        <f t="shared" ref="A813:C813" si="635">A812</f>
        <v>20</v>
      </c>
      <c r="B813" t="str">
        <f t="shared" si="635"/>
        <v>その他</v>
      </c>
      <c r="C813" s="127">
        <f t="shared" si="635"/>
        <v>10</v>
      </c>
      <c r="D813" t="s">
        <v>1044</v>
      </c>
      <c r="E813" t="s">
        <v>878</v>
      </c>
      <c r="F813">
        <v>187</v>
      </c>
      <c r="G813" s="148" t="str">
        <f t="shared" si="622"/>
        <v>643820</v>
      </c>
      <c r="H813">
        <f t="shared" si="623"/>
        <v>1870</v>
      </c>
      <c r="I813" s="212" t="s">
        <v>708</v>
      </c>
      <c r="J813" s="212" t="s">
        <v>971</v>
      </c>
    </row>
    <row r="814" spans="1:10" ht="12.75" customHeight="1">
      <c r="A814" s="122" t="str">
        <f t="shared" ref="A814:C814" si="636">A813</f>
        <v>20</v>
      </c>
      <c r="B814" t="str">
        <f t="shared" si="636"/>
        <v>その他</v>
      </c>
      <c r="C814" s="127">
        <f t="shared" si="636"/>
        <v>10</v>
      </c>
      <c r="D814" t="s">
        <v>1045</v>
      </c>
      <c r="E814" t="s">
        <v>879</v>
      </c>
      <c r="F814">
        <v>149</v>
      </c>
      <c r="G814" s="148" t="str">
        <f t="shared" si="622"/>
        <v>643920</v>
      </c>
      <c r="H814">
        <f t="shared" si="623"/>
        <v>1490</v>
      </c>
      <c r="I814" s="212" t="s">
        <v>708</v>
      </c>
      <c r="J814" s="212" t="s">
        <v>972</v>
      </c>
    </row>
    <row r="815" spans="1:10" ht="12.75" customHeight="1">
      <c r="A815" s="122" t="str">
        <f t="shared" ref="A815:C815" si="637">A814</f>
        <v>20</v>
      </c>
      <c r="B815" t="str">
        <f t="shared" si="637"/>
        <v>その他</v>
      </c>
      <c r="C815" s="127">
        <f t="shared" si="637"/>
        <v>10</v>
      </c>
      <c r="D815" t="s">
        <v>1046</v>
      </c>
      <c r="E815" t="s">
        <v>880</v>
      </c>
      <c r="F815">
        <v>192</v>
      </c>
      <c r="G815" s="148" t="str">
        <f t="shared" si="622"/>
        <v>644020</v>
      </c>
      <c r="H815">
        <f t="shared" si="623"/>
        <v>1920</v>
      </c>
      <c r="I815" s="212" t="s">
        <v>708</v>
      </c>
      <c r="J815" s="212" t="s">
        <v>977</v>
      </c>
    </row>
    <row r="816" spans="1:10" ht="12.75" customHeight="1">
      <c r="A816" s="122" t="str">
        <f t="shared" ref="A816:C816" si="638">A815</f>
        <v>20</v>
      </c>
      <c r="B816" t="str">
        <f t="shared" si="638"/>
        <v>その他</v>
      </c>
      <c r="C816" s="127">
        <f t="shared" si="638"/>
        <v>10</v>
      </c>
      <c r="D816" t="s">
        <v>1047</v>
      </c>
      <c r="E816" t="s">
        <v>881</v>
      </c>
      <c r="F816">
        <v>160</v>
      </c>
      <c r="G816" s="148" t="str">
        <f t="shared" si="622"/>
        <v>644120</v>
      </c>
      <c r="H816">
        <f t="shared" si="623"/>
        <v>1600</v>
      </c>
      <c r="I816" s="212" t="s">
        <v>708</v>
      </c>
      <c r="J816" s="212" t="s">
        <v>971</v>
      </c>
    </row>
    <row r="817" spans="1:10" ht="12.75" customHeight="1">
      <c r="A817" s="122" t="str">
        <f t="shared" ref="A817:C817" si="639">A816</f>
        <v>20</v>
      </c>
      <c r="B817" t="str">
        <f t="shared" si="639"/>
        <v>その他</v>
      </c>
      <c r="C817" s="127">
        <f t="shared" si="639"/>
        <v>10</v>
      </c>
      <c r="D817" t="s">
        <v>1048</v>
      </c>
      <c r="E817" t="s">
        <v>882</v>
      </c>
      <c r="F817">
        <v>128</v>
      </c>
      <c r="G817" s="148" t="str">
        <f t="shared" si="622"/>
        <v>644220</v>
      </c>
      <c r="H817">
        <f t="shared" si="623"/>
        <v>1280</v>
      </c>
      <c r="I817" s="212" t="s">
        <v>708</v>
      </c>
      <c r="J817" s="212" t="s">
        <v>972</v>
      </c>
    </row>
    <row r="818" spans="1:10" ht="12.75" customHeight="1">
      <c r="A818" s="122" t="str">
        <f t="shared" ref="A818:C818" si="640">A817</f>
        <v>20</v>
      </c>
      <c r="B818" t="str">
        <f t="shared" si="640"/>
        <v>その他</v>
      </c>
      <c r="C818" s="127">
        <f t="shared" si="640"/>
        <v>10</v>
      </c>
      <c r="D818" t="s">
        <v>1049</v>
      </c>
      <c r="E818" t="s">
        <v>883</v>
      </c>
      <c r="F818">
        <v>168</v>
      </c>
      <c r="G818" s="148" t="str">
        <f t="shared" si="622"/>
        <v>644320</v>
      </c>
      <c r="H818">
        <f t="shared" si="623"/>
        <v>1680</v>
      </c>
      <c r="I818" s="212" t="s">
        <v>708</v>
      </c>
      <c r="J818" s="212" t="s">
        <v>978</v>
      </c>
    </row>
    <row r="819" spans="1:10" ht="12.75" customHeight="1">
      <c r="A819" s="122" t="str">
        <f t="shared" ref="A819:C819" si="641">A818</f>
        <v>20</v>
      </c>
      <c r="B819" t="str">
        <f t="shared" si="641"/>
        <v>その他</v>
      </c>
      <c r="C819" s="127">
        <f t="shared" si="641"/>
        <v>10</v>
      </c>
      <c r="D819" t="s">
        <v>1050</v>
      </c>
      <c r="E819" t="s">
        <v>884</v>
      </c>
      <c r="F819">
        <v>140</v>
      </c>
      <c r="G819" s="148" t="str">
        <f t="shared" si="622"/>
        <v>644420</v>
      </c>
      <c r="H819">
        <f t="shared" si="623"/>
        <v>1400</v>
      </c>
      <c r="I819" s="212" t="s">
        <v>708</v>
      </c>
      <c r="J819" s="212" t="s">
        <v>971</v>
      </c>
    </row>
    <row r="820" spans="1:10" ht="12.75" customHeight="1">
      <c r="A820" s="122" t="str">
        <f>A819</f>
        <v>20</v>
      </c>
      <c r="B820" t="str">
        <f>B819</f>
        <v>その他</v>
      </c>
      <c r="C820" s="127">
        <f>C819</f>
        <v>10</v>
      </c>
      <c r="D820" t="s">
        <v>1051</v>
      </c>
      <c r="E820" t="s">
        <v>885</v>
      </c>
      <c r="F820">
        <v>112</v>
      </c>
      <c r="G820" s="148" t="str">
        <f t="shared" si="622"/>
        <v>644520</v>
      </c>
      <c r="H820">
        <f t="shared" si="623"/>
        <v>1120</v>
      </c>
      <c r="I820" s="212" t="s">
        <v>708</v>
      </c>
      <c r="J820" s="212" t="s">
        <v>972</v>
      </c>
    </row>
    <row r="821" spans="1:10" ht="12.75" customHeight="1">
      <c r="A821" s="122" t="str">
        <f t="shared" ref="A821:C821" si="642">A820</f>
        <v>20</v>
      </c>
      <c r="B821" t="str">
        <f t="shared" si="642"/>
        <v>その他</v>
      </c>
      <c r="C821" s="127">
        <f t="shared" si="642"/>
        <v>10</v>
      </c>
      <c r="D821" t="s">
        <v>1052</v>
      </c>
      <c r="E821" t="s">
        <v>886</v>
      </c>
      <c r="F821">
        <v>149</v>
      </c>
      <c r="G821" s="148" t="str">
        <f t="shared" si="622"/>
        <v>644620</v>
      </c>
      <c r="H821">
        <f t="shared" si="623"/>
        <v>1490</v>
      </c>
      <c r="I821" s="212" t="s">
        <v>708</v>
      </c>
      <c r="J821" s="212" t="s">
        <v>979</v>
      </c>
    </row>
    <row r="822" spans="1:10" ht="12.75" customHeight="1">
      <c r="A822" s="122" t="str">
        <f t="shared" ref="A822:C822" si="643">A821</f>
        <v>20</v>
      </c>
      <c r="B822" t="str">
        <f t="shared" si="643"/>
        <v>その他</v>
      </c>
      <c r="C822" s="127">
        <f t="shared" si="643"/>
        <v>10</v>
      </c>
      <c r="D822" t="s">
        <v>1053</v>
      </c>
      <c r="E822" t="s">
        <v>887</v>
      </c>
      <c r="F822">
        <v>124</v>
      </c>
      <c r="G822" s="148" t="str">
        <f t="shared" si="622"/>
        <v>644720</v>
      </c>
      <c r="H822">
        <f t="shared" si="623"/>
        <v>1240</v>
      </c>
      <c r="I822" s="212" t="s">
        <v>708</v>
      </c>
      <c r="J822" s="212" t="s">
        <v>971</v>
      </c>
    </row>
    <row r="823" spans="1:10" ht="12.75" customHeight="1">
      <c r="A823" s="122" t="str">
        <f t="shared" ref="A823:C823" si="644">A822</f>
        <v>20</v>
      </c>
      <c r="B823" t="str">
        <f t="shared" si="644"/>
        <v>その他</v>
      </c>
      <c r="C823" s="127">
        <f t="shared" si="644"/>
        <v>10</v>
      </c>
      <c r="D823" t="s">
        <v>1054</v>
      </c>
      <c r="E823" t="s">
        <v>888</v>
      </c>
      <c r="F823">
        <v>99</v>
      </c>
      <c r="G823" s="148" t="str">
        <f t="shared" si="622"/>
        <v>644820</v>
      </c>
      <c r="H823">
        <f t="shared" si="623"/>
        <v>990</v>
      </c>
      <c r="I823" s="212" t="s">
        <v>708</v>
      </c>
      <c r="J823" s="212" t="s">
        <v>972</v>
      </c>
    </row>
    <row r="824" spans="1:10" ht="12.75" customHeight="1">
      <c r="A824" s="122" t="str">
        <f t="shared" ref="A824:C824" si="645">A823</f>
        <v>20</v>
      </c>
      <c r="B824" t="str">
        <f t="shared" si="645"/>
        <v>その他</v>
      </c>
      <c r="C824" s="127">
        <f t="shared" si="645"/>
        <v>10</v>
      </c>
      <c r="D824" t="s">
        <v>1055</v>
      </c>
      <c r="E824" t="s">
        <v>889</v>
      </c>
      <c r="F824">
        <v>135</v>
      </c>
      <c r="G824" s="148" t="str">
        <f t="shared" si="622"/>
        <v>644920</v>
      </c>
      <c r="H824">
        <f t="shared" si="623"/>
        <v>1350</v>
      </c>
      <c r="I824" s="212" t="s">
        <v>708</v>
      </c>
      <c r="J824" s="212" t="s">
        <v>980</v>
      </c>
    </row>
    <row r="825" spans="1:10" ht="12.75" customHeight="1">
      <c r="A825" s="122" t="str">
        <f t="shared" ref="A825:C825" si="646">A824</f>
        <v>20</v>
      </c>
      <c r="B825" t="str">
        <f t="shared" si="646"/>
        <v>その他</v>
      </c>
      <c r="C825" s="127">
        <f t="shared" si="646"/>
        <v>10</v>
      </c>
      <c r="D825" t="s">
        <v>1056</v>
      </c>
      <c r="E825" t="s">
        <v>890</v>
      </c>
      <c r="F825">
        <v>113</v>
      </c>
      <c r="G825" s="148" t="str">
        <f t="shared" si="622"/>
        <v>645020</v>
      </c>
      <c r="H825">
        <f t="shared" si="623"/>
        <v>1130</v>
      </c>
      <c r="I825" s="212" t="s">
        <v>708</v>
      </c>
      <c r="J825" s="212" t="s">
        <v>971</v>
      </c>
    </row>
    <row r="826" spans="1:10" ht="12.75" customHeight="1">
      <c r="A826" s="122" t="str">
        <f t="shared" ref="A826:C826" si="647">A825</f>
        <v>20</v>
      </c>
      <c r="B826" t="str">
        <f t="shared" si="647"/>
        <v>その他</v>
      </c>
      <c r="C826" s="127">
        <f t="shared" si="647"/>
        <v>10</v>
      </c>
      <c r="D826" t="s">
        <v>1057</v>
      </c>
      <c r="E826" t="s">
        <v>891</v>
      </c>
      <c r="F826">
        <v>90</v>
      </c>
      <c r="G826" s="148" t="str">
        <f t="shared" si="622"/>
        <v>645120</v>
      </c>
      <c r="H826">
        <f t="shared" si="623"/>
        <v>900</v>
      </c>
      <c r="I826" s="212" t="s">
        <v>708</v>
      </c>
      <c r="J826" s="212" t="s">
        <v>972</v>
      </c>
    </row>
    <row r="827" spans="1:10" ht="12.75" customHeight="1">
      <c r="A827" s="122" t="str">
        <f t="shared" ref="A827:C827" si="648">A826</f>
        <v>20</v>
      </c>
      <c r="B827" t="str">
        <f t="shared" si="648"/>
        <v>その他</v>
      </c>
      <c r="C827" s="127">
        <f t="shared" si="648"/>
        <v>10</v>
      </c>
      <c r="D827" t="s">
        <v>1058</v>
      </c>
      <c r="E827" t="s">
        <v>892</v>
      </c>
      <c r="F827">
        <v>122</v>
      </c>
      <c r="G827" s="148" t="str">
        <f t="shared" si="622"/>
        <v>645220</v>
      </c>
      <c r="H827">
        <f t="shared" si="623"/>
        <v>1220</v>
      </c>
      <c r="I827" s="212" t="s">
        <v>708</v>
      </c>
      <c r="J827" s="212" t="s">
        <v>981</v>
      </c>
    </row>
    <row r="828" spans="1:10" ht="12.75" customHeight="1">
      <c r="A828" s="122" t="str">
        <f t="shared" ref="A828:C828" si="649">A827</f>
        <v>20</v>
      </c>
      <c r="B828" t="str">
        <f t="shared" si="649"/>
        <v>その他</v>
      </c>
      <c r="C828" s="127">
        <f t="shared" si="649"/>
        <v>10</v>
      </c>
      <c r="D828" t="s">
        <v>1059</v>
      </c>
      <c r="E828" t="s">
        <v>893</v>
      </c>
      <c r="F828">
        <v>102</v>
      </c>
      <c r="G828" s="148" t="str">
        <f t="shared" si="622"/>
        <v>645320</v>
      </c>
      <c r="H828">
        <f t="shared" si="623"/>
        <v>1020</v>
      </c>
      <c r="I828" s="212" t="s">
        <v>708</v>
      </c>
      <c r="J828" s="212" t="s">
        <v>971</v>
      </c>
    </row>
    <row r="829" spans="1:10" ht="12.75" customHeight="1">
      <c r="A829" s="122" t="str">
        <f t="shared" ref="A829:C829" si="650">A828</f>
        <v>20</v>
      </c>
      <c r="B829" t="str">
        <f t="shared" si="650"/>
        <v>その他</v>
      </c>
      <c r="C829" s="127">
        <f t="shared" si="650"/>
        <v>10</v>
      </c>
      <c r="D829" t="s">
        <v>1060</v>
      </c>
      <c r="E829" t="s">
        <v>894</v>
      </c>
      <c r="F829">
        <v>81</v>
      </c>
      <c r="G829" s="148" t="str">
        <f t="shared" si="622"/>
        <v>645420</v>
      </c>
      <c r="H829">
        <f t="shared" si="623"/>
        <v>810</v>
      </c>
      <c r="I829" s="212" t="s">
        <v>708</v>
      </c>
      <c r="J829" s="212" t="s">
        <v>972</v>
      </c>
    </row>
    <row r="830" spans="1:10" ht="12.75" customHeight="1">
      <c r="A830" s="122" t="str">
        <f t="shared" ref="A830:C830" si="651">A829</f>
        <v>20</v>
      </c>
      <c r="B830" t="str">
        <f t="shared" si="651"/>
        <v>その他</v>
      </c>
      <c r="C830" s="127">
        <f t="shared" si="651"/>
        <v>10</v>
      </c>
      <c r="D830" t="s">
        <v>1061</v>
      </c>
      <c r="E830" t="s">
        <v>895</v>
      </c>
      <c r="F830">
        <v>112</v>
      </c>
      <c r="G830" s="148" t="str">
        <f t="shared" si="622"/>
        <v>645520</v>
      </c>
      <c r="H830">
        <f t="shared" si="623"/>
        <v>1120</v>
      </c>
      <c r="I830" s="212" t="s">
        <v>708</v>
      </c>
      <c r="J830" s="212" t="s">
        <v>982</v>
      </c>
    </row>
    <row r="831" spans="1:10" ht="12.75" customHeight="1">
      <c r="A831" s="122" t="str">
        <f t="shared" ref="A831:C831" si="652">A830</f>
        <v>20</v>
      </c>
      <c r="B831" t="str">
        <f t="shared" si="652"/>
        <v>その他</v>
      </c>
      <c r="C831" s="127">
        <f t="shared" si="652"/>
        <v>10</v>
      </c>
      <c r="D831" t="s">
        <v>1062</v>
      </c>
      <c r="E831" t="s">
        <v>896</v>
      </c>
      <c r="F831">
        <v>93</v>
      </c>
      <c r="G831" s="148" t="str">
        <f t="shared" si="622"/>
        <v>645620</v>
      </c>
      <c r="H831">
        <f t="shared" si="623"/>
        <v>930</v>
      </c>
      <c r="I831" s="212" t="s">
        <v>708</v>
      </c>
      <c r="J831" s="212" t="s">
        <v>971</v>
      </c>
    </row>
    <row r="832" spans="1:10" ht="12.75" customHeight="1">
      <c r="A832" s="122" t="str">
        <f t="shared" ref="A832:C832" si="653">A831</f>
        <v>20</v>
      </c>
      <c r="B832" t="str">
        <f t="shared" si="653"/>
        <v>その他</v>
      </c>
      <c r="C832" s="127">
        <f t="shared" si="653"/>
        <v>10</v>
      </c>
      <c r="D832" t="s">
        <v>1063</v>
      </c>
      <c r="E832" t="s">
        <v>897</v>
      </c>
      <c r="F832">
        <v>75</v>
      </c>
      <c r="G832" s="148" t="str">
        <f t="shared" si="622"/>
        <v>645720</v>
      </c>
      <c r="H832">
        <f t="shared" si="623"/>
        <v>750</v>
      </c>
      <c r="I832" s="212" t="s">
        <v>708</v>
      </c>
      <c r="J832" s="212" t="s">
        <v>972</v>
      </c>
    </row>
    <row r="833" spans="1:10" ht="12.75" customHeight="1">
      <c r="A833" s="122" t="str">
        <f t="shared" ref="A833:C833" si="654">A832</f>
        <v>20</v>
      </c>
      <c r="B833" t="str">
        <f t="shared" si="654"/>
        <v>その他</v>
      </c>
      <c r="C833" s="127">
        <f t="shared" si="654"/>
        <v>10</v>
      </c>
      <c r="D833" t="s">
        <v>1064</v>
      </c>
      <c r="E833" t="s">
        <v>898</v>
      </c>
      <c r="F833">
        <v>103</v>
      </c>
      <c r="G833" s="148" t="str">
        <f t="shared" si="622"/>
        <v>645820</v>
      </c>
      <c r="H833">
        <f t="shared" si="623"/>
        <v>1030</v>
      </c>
      <c r="I833" s="212" t="s">
        <v>708</v>
      </c>
      <c r="J833" s="212" t="s">
        <v>983</v>
      </c>
    </row>
    <row r="834" spans="1:10" ht="12.75" customHeight="1">
      <c r="A834" s="122" t="str">
        <f t="shared" ref="A834:C834" si="655">A833</f>
        <v>20</v>
      </c>
      <c r="B834" t="str">
        <f t="shared" si="655"/>
        <v>その他</v>
      </c>
      <c r="C834" s="127">
        <f t="shared" si="655"/>
        <v>10</v>
      </c>
      <c r="D834" t="s">
        <v>1065</v>
      </c>
      <c r="E834" t="s">
        <v>899</v>
      </c>
      <c r="F834">
        <v>86</v>
      </c>
      <c r="G834" s="148" t="str">
        <f t="shared" si="622"/>
        <v>645920</v>
      </c>
      <c r="H834">
        <f t="shared" si="623"/>
        <v>860</v>
      </c>
      <c r="I834" s="212" t="s">
        <v>708</v>
      </c>
      <c r="J834" s="212" t="s">
        <v>971</v>
      </c>
    </row>
    <row r="835" spans="1:10" ht="12.75" customHeight="1">
      <c r="A835" s="122" t="str">
        <f t="shared" ref="A835:C835" si="656">A834</f>
        <v>20</v>
      </c>
      <c r="B835" t="str">
        <f t="shared" si="656"/>
        <v>その他</v>
      </c>
      <c r="C835" s="127">
        <f t="shared" si="656"/>
        <v>10</v>
      </c>
      <c r="D835" t="s">
        <v>1066</v>
      </c>
      <c r="E835" t="s">
        <v>900</v>
      </c>
      <c r="F835">
        <v>69</v>
      </c>
      <c r="G835" s="148" t="str">
        <f t="shared" si="622"/>
        <v>646020</v>
      </c>
      <c r="H835">
        <f t="shared" si="623"/>
        <v>690</v>
      </c>
      <c r="I835" s="212" t="s">
        <v>708</v>
      </c>
      <c r="J835" s="212" t="s">
        <v>972</v>
      </c>
    </row>
    <row r="836" spans="1:10" ht="12.75" customHeight="1">
      <c r="A836" s="122" t="str">
        <f t="shared" ref="A836:C836" si="657">A835</f>
        <v>20</v>
      </c>
      <c r="B836" t="str">
        <f t="shared" si="657"/>
        <v>その他</v>
      </c>
      <c r="C836" s="127">
        <f t="shared" si="657"/>
        <v>10</v>
      </c>
      <c r="D836" t="s">
        <v>1067</v>
      </c>
      <c r="E836" t="s">
        <v>901</v>
      </c>
      <c r="F836">
        <v>96</v>
      </c>
      <c r="G836" s="148" t="str">
        <f t="shared" si="622"/>
        <v>646120</v>
      </c>
      <c r="H836">
        <f t="shared" si="623"/>
        <v>960</v>
      </c>
      <c r="I836" s="212" t="s">
        <v>708</v>
      </c>
      <c r="J836" s="212" t="s">
        <v>984</v>
      </c>
    </row>
    <row r="837" spans="1:10" ht="12.75" customHeight="1">
      <c r="A837" s="122" t="str">
        <f t="shared" ref="A837:C837" si="658">A836</f>
        <v>20</v>
      </c>
      <c r="B837" t="str">
        <f t="shared" si="658"/>
        <v>その他</v>
      </c>
      <c r="C837" s="127">
        <f t="shared" si="658"/>
        <v>10</v>
      </c>
      <c r="D837" t="s">
        <v>1068</v>
      </c>
      <c r="E837" t="s">
        <v>902</v>
      </c>
      <c r="F837">
        <v>80</v>
      </c>
      <c r="G837" s="148" t="str">
        <f t="shared" si="622"/>
        <v>646220</v>
      </c>
      <c r="H837">
        <f t="shared" si="623"/>
        <v>800</v>
      </c>
      <c r="I837" s="212" t="s">
        <v>708</v>
      </c>
      <c r="J837" s="212" t="s">
        <v>971</v>
      </c>
    </row>
    <row r="838" spans="1:10" ht="12.75" customHeight="1">
      <c r="A838" s="122" t="str">
        <f t="shared" ref="A838:C838" si="659">A837</f>
        <v>20</v>
      </c>
      <c r="B838" t="str">
        <f t="shared" si="659"/>
        <v>その他</v>
      </c>
      <c r="C838" s="127">
        <f t="shared" si="659"/>
        <v>10</v>
      </c>
      <c r="D838" t="s">
        <v>1069</v>
      </c>
      <c r="E838" t="s">
        <v>903</v>
      </c>
      <c r="F838">
        <v>64</v>
      </c>
      <c r="G838" s="148" t="str">
        <f t="shared" si="622"/>
        <v>646320</v>
      </c>
      <c r="H838">
        <f t="shared" si="623"/>
        <v>640</v>
      </c>
      <c r="I838" s="212" t="s">
        <v>708</v>
      </c>
      <c r="J838" s="212" t="s">
        <v>972</v>
      </c>
    </row>
    <row r="839" spans="1:10" ht="12.75" customHeight="1">
      <c r="A839" s="122" t="str">
        <f>A838</f>
        <v>20</v>
      </c>
      <c r="B839" t="str">
        <f>B838</f>
        <v>その他</v>
      </c>
      <c r="C839" s="127">
        <f>C838</f>
        <v>10</v>
      </c>
      <c r="D839" t="s">
        <v>1070</v>
      </c>
      <c r="E839" t="s">
        <v>904</v>
      </c>
      <c r="F839">
        <v>90</v>
      </c>
      <c r="G839" s="148" t="str">
        <f t="shared" si="622"/>
        <v>646420</v>
      </c>
      <c r="H839">
        <f t="shared" si="623"/>
        <v>900</v>
      </c>
      <c r="I839" s="212" t="s">
        <v>708</v>
      </c>
      <c r="J839" s="212" t="s">
        <v>985</v>
      </c>
    </row>
    <row r="840" spans="1:10" ht="12.75" customHeight="1">
      <c r="A840" s="122" t="str">
        <f t="shared" ref="A840:C840" si="660">A839</f>
        <v>20</v>
      </c>
      <c r="B840" t="str">
        <f t="shared" si="660"/>
        <v>その他</v>
      </c>
      <c r="C840" s="127">
        <f t="shared" si="660"/>
        <v>10</v>
      </c>
      <c r="D840" t="s">
        <v>1071</v>
      </c>
      <c r="E840" t="s">
        <v>905</v>
      </c>
      <c r="F840">
        <v>75</v>
      </c>
      <c r="G840" s="148" t="str">
        <f t="shared" si="622"/>
        <v>646520</v>
      </c>
      <c r="H840">
        <f t="shared" si="623"/>
        <v>750</v>
      </c>
      <c r="I840" s="212" t="s">
        <v>708</v>
      </c>
      <c r="J840" s="212" t="s">
        <v>971</v>
      </c>
    </row>
    <row r="841" spans="1:10" ht="12.75" customHeight="1">
      <c r="A841" s="122" t="str">
        <f t="shared" ref="A841:C841" si="661">A840</f>
        <v>20</v>
      </c>
      <c r="B841" t="str">
        <f t="shared" si="661"/>
        <v>その他</v>
      </c>
      <c r="C841" s="127">
        <f t="shared" si="661"/>
        <v>10</v>
      </c>
      <c r="D841" t="s">
        <v>1072</v>
      </c>
      <c r="E841" t="s">
        <v>906</v>
      </c>
      <c r="F841">
        <v>60</v>
      </c>
      <c r="G841" s="148" t="str">
        <f t="shared" si="622"/>
        <v>646620</v>
      </c>
      <c r="H841">
        <f t="shared" si="623"/>
        <v>600</v>
      </c>
      <c r="I841" s="212" t="s">
        <v>708</v>
      </c>
      <c r="J841" s="212" t="s">
        <v>972</v>
      </c>
    </row>
    <row r="842" spans="1:10" ht="12.75" customHeight="1">
      <c r="A842" s="122" t="str">
        <f t="shared" ref="A842:C842" si="662">A841</f>
        <v>20</v>
      </c>
      <c r="B842" t="str">
        <f t="shared" si="662"/>
        <v>その他</v>
      </c>
      <c r="C842" s="127">
        <f t="shared" si="662"/>
        <v>10</v>
      </c>
      <c r="D842" t="s">
        <v>1073</v>
      </c>
      <c r="E842" t="s">
        <v>907</v>
      </c>
      <c r="F842">
        <v>84</v>
      </c>
      <c r="G842" s="148" t="str">
        <f t="shared" si="622"/>
        <v>646720</v>
      </c>
      <c r="H842">
        <f t="shared" si="623"/>
        <v>840</v>
      </c>
      <c r="I842" s="212" t="s">
        <v>708</v>
      </c>
      <c r="J842" s="212" t="s">
        <v>986</v>
      </c>
    </row>
    <row r="843" spans="1:10" ht="12.75" customHeight="1">
      <c r="A843" s="122" t="str">
        <f t="shared" ref="A843:C843" si="663">A842</f>
        <v>20</v>
      </c>
      <c r="B843" t="str">
        <f t="shared" si="663"/>
        <v>その他</v>
      </c>
      <c r="C843" s="127">
        <f t="shared" si="663"/>
        <v>10</v>
      </c>
      <c r="D843" t="s">
        <v>1074</v>
      </c>
      <c r="E843" t="s">
        <v>908</v>
      </c>
      <c r="F843">
        <v>70</v>
      </c>
      <c r="G843" s="148" t="str">
        <f t="shared" si="622"/>
        <v>646820</v>
      </c>
      <c r="H843">
        <f t="shared" si="623"/>
        <v>700</v>
      </c>
      <c r="I843" s="212" t="s">
        <v>708</v>
      </c>
      <c r="J843" s="212" t="s">
        <v>971</v>
      </c>
    </row>
    <row r="844" spans="1:10" ht="12.75" customHeight="1">
      <c r="A844" s="122" t="str">
        <f t="shared" ref="A844:C844" si="664">A843</f>
        <v>20</v>
      </c>
      <c r="B844" t="str">
        <f t="shared" si="664"/>
        <v>その他</v>
      </c>
      <c r="C844" s="127">
        <f t="shared" si="664"/>
        <v>10</v>
      </c>
      <c r="D844" t="s">
        <v>1075</v>
      </c>
      <c r="E844" t="s">
        <v>909</v>
      </c>
      <c r="F844">
        <v>56</v>
      </c>
      <c r="G844" s="148" t="str">
        <f t="shared" si="622"/>
        <v>646920</v>
      </c>
      <c r="H844">
        <f t="shared" si="623"/>
        <v>560</v>
      </c>
      <c r="I844" s="212" t="s">
        <v>708</v>
      </c>
      <c r="J844" s="212" t="s">
        <v>972</v>
      </c>
    </row>
    <row r="845" spans="1:10" ht="12.75" customHeight="1">
      <c r="A845" s="122" t="str">
        <f t="shared" ref="A845:C845" si="665">A844</f>
        <v>20</v>
      </c>
      <c r="B845" t="str">
        <f t="shared" si="665"/>
        <v>その他</v>
      </c>
      <c r="C845" s="127">
        <f t="shared" si="665"/>
        <v>10</v>
      </c>
      <c r="D845" t="s">
        <v>1076</v>
      </c>
      <c r="E845" t="s">
        <v>910</v>
      </c>
      <c r="F845">
        <v>79</v>
      </c>
      <c r="G845" s="148" t="str">
        <f t="shared" si="622"/>
        <v>647020</v>
      </c>
      <c r="H845">
        <f t="shared" si="623"/>
        <v>790</v>
      </c>
      <c r="I845" s="212" t="s">
        <v>708</v>
      </c>
      <c r="J845" s="212" t="s">
        <v>987</v>
      </c>
    </row>
    <row r="846" spans="1:10" ht="12.75" customHeight="1">
      <c r="A846" s="122" t="str">
        <f t="shared" ref="A846:C846" si="666">A845</f>
        <v>20</v>
      </c>
      <c r="B846" t="str">
        <f t="shared" si="666"/>
        <v>その他</v>
      </c>
      <c r="C846" s="127">
        <f t="shared" si="666"/>
        <v>10</v>
      </c>
      <c r="D846" t="s">
        <v>1077</v>
      </c>
      <c r="E846" t="s">
        <v>911</v>
      </c>
      <c r="F846">
        <v>66</v>
      </c>
      <c r="G846" s="148" t="str">
        <f t="shared" si="622"/>
        <v>647120</v>
      </c>
      <c r="H846">
        <f t="shared" si="623"/>
        <v>660</v>
      </c>
      <c r="I846" s="212" t="s">
        <v>708</v>
      </c>
      <c r="J846" s="212" t="s">
        <v>971</v>
      </c>
    </row>
    <row r="847" spans="1:10" ht="12.75" customHeight="1">
      <c r="A847" s="122" t="str">
        <f t="shared" ref="A847:C847" si="667">A846</f>
        <v>20</v>
      </c>
      <c r="B847" t="str">
        <f t="shared" si="667"/>
        <v>その他</v>
      </c>
      <c r="C847" s="127">
        <f t="shared" si="667"/>
        <v>10</v>
      </c>
      <c r="D847" t="s">
        <v>1078</v>
      </c>
      <c r="E847" t="s">
        <v>912</v>
      </c>
      <c r="F847">
        <v>53</v>
      </c>
      <c r="G847" s="148" t="str">
        <f t="shared" si="622"/>
        <v>647220</v>
      </c>
      <c r="H847">
        <f t="shared" si="623"/>
        <v>530</v>
      </c>
      <c r="I847" s="212" t="s">
        <v>708</v>
      </c>
      <c r="J847" s="212" t="s">
        <v>972</v>
      </c>
    </row>
    <row r="848" spans="1:10" ht="12.75" customHeight="1">
      <c r="A848" s="122" t="str">
        <f t="shared" ref="A848:C848" si="668">A847</f>
        <v>20</v>
      </c>
      <c r="B848" t="str">
        <f t="shared" si="668"/>
        <v>その他</v>
      </c>
      <c r="C848" s="127">
        <f t="shared" si="668"/>
        <v>10</v>
      </c>
      <c r="D848" t="s">
        <v>1079</v>
      </c>
      <c r="E848" t="s">
        <v>913</v>
      </c>
      <c r="F848">
        <v>75</v>
      </c>
      <c r="G848" s="148" t="str">
        <f t="shared" si="622"/>
        <v>647320</v>
      </c>
      <c r="H848">
        <f t="shared" si="623"/>
        <v>750</v>
      </c>
      <c r="I848" s="212" t="s">
        <v>708</v>
      </c>
      <c r="J848" s="212" t="s">
        <v>988</v>
      </c>
    </row>
    <row r="849" spans="1:10" ht="12.75" customHeight="1">
      <c r="A849" s="122" t="str">
        <f t="shared" ref="A849:C849" si="669">A848</f>
        <v>20</v>
      </c>
      <c r="B849" t="str">
        <f t="shared" si="669"/>
        <v>その他</v>
      </c>
      <c r="C849" s="127">
        <f t="shared" si="669"/>
        <v>10</v>
      </c>
      <c r="D849" t="s">
        <v>1080</v>
      </c>
      <c r="E849" t="s">
        <v>914</v>
      </c>
      <c r="F849">
        <v>63</v>
      </c>
      <c r="G849" s="148" t="str">
        <f t="shared" si="622"/>
        <v>647420</v>
      </c>
      <c r="H849">
        <f t="shared" si="623"/>
        <v>630</v>
      </c>
      <c r="I849" s="212" t="s">
        <v>708</v>
      </c>
      <c r="J849" s="212" t="s">
        <v>971</v>
      </c>
    </row>
    <row r="850" spans="1:10" ht="12.75" customHeight="1">
      <c r="A850" s="122" t="str">
        <f t="shared" ref="A850:C850" si="670">A849</f>
        <v>20</v>
      </c>
      <c r="B850" t="str">
        <f t="shared" si="670"/>
        <v>その他</v>
      </c>
      <c r="C850" s="127">
        <f t="shared" si="670"/>
        <v>10</v>
      </c>
      <c r="D850" t="s">
        <v>1081</v>
      </c>
      <c r="E850" t="s">
        <v>915</v>
      </c>
      <c r="F850">
        <v>50</v>
      </c>
      <c r="G850" s="148" t="str">
        <f t="shared" si="622"/>
        <v>647520</v>
      </c>
      <c r="H850">
        <f t="shared" si="623"/>
        <v>500</v>
      </c>
      <c r="I850" s="212" t="s">
        <v>708</v>
      </c>
      <c r="J850" s="212" t="s">
        <v>972</v>
      </c>
    </row>
    <row r="851" spans="1:10" ht="12.75" customHeight="1">
      <c r="A851" s="122" t="str">
        <f t="shared" ref="A851:C851" si="671">A850</f>
        <v>20</v>
      </c>
      <c r="B851" t="str">
        <f t="shared" si="671"/>
        <v>その他</v>
      </c>
      <c r="C851" s="127">
        <f t="shared" si="671"/>
        <v>10</v>
      </c>
      <c r="D851" t="s">
        <v>1082</v>
      </c>
      <c r="E851" t="s">
        <v>916</v>
      </c>
      <c r="F851">
        <v>71</v>
      </c>
      <c r="G851" s="148" t="str">
        <f t="shared" si="622"/>
        <v>647620</v>
      </c>
      <c r="H851">
        <f t="shared" si="623"/>
        <v>710</v>
      </c>
      <c r="I851" s="212" t="s">
        <v>708</v>
      </c>
      <c r="J851" s="212" t="s">
        <v>989</v>
      </c>
    </row>
    <row r="852" spans="1:10" ht="12.75" customHeight="1">
      <c r="A852" s="122" t="str">
        <f t="shared" ref="A852:C852" si="672">A851</f>
        <v>20</v>
      </c>
      <c r="B852" t="str">
        <f t="shared" si="672"/>
        <v>その他</v>
      </c>
      <c r="C852" s="127">
        <f t="shared" si="672"/>
        <v>10</v>
      </c>
      <c r="D852" t="s">
        <v>1083</v>
      </c>
      <c r="E852" t="s">
        <v>917</v>
      </c>
      <c r="F852">
        <v>59</v>
      </c>
      <c r="G852" s="148" t="str">
        <f t="shared" si="622"/>
        <v>647720</v>
      </c>
      <c r="H852">
        <f t="shared" si="623"/>
        <v>590</v>
      </c>
      <c r="I852" s="212" t="s">
        <v>708</v>
      </c>
      <c r="J852" s="212" t="s">
        <v>971</v>
      </c>
    </row>
    <row r="853" spans="1:10" ht="12.75" customHeight="1">
      <c r="A853" s="122" t="str">
        <f t="shared" ref="A853:C853" si="673">A852</f>
        <v>20</v>
      </c>
      <c r="B853" t="str">
        <f t="shared" si="673"/>
        <v>その他</v>
      </c>
      <c r="C853" s="127">
        <f t="shared" si="673"/>
        <v>10</v>
      </c>
      <c r="D853" t="s">
        <v>1084</v>
      </c>
      <c r="E853" t="s">
        <v>918</v>
      </c>
      <c r="F853">
        <v>47</v>
      </c>
      <c r="G853" s="148" t="str">
        <f t="shared" si="622"/>
        <v>647820</v>
      </c>
      <c r="H853">
        <f t="shared" si="623"/>
        <v>470</v>
      </c>
      <c r="I853" s="212" t="s">
        <v>708</v>
      </c>
      <c r="J853" s="212" t="s">
        <v>972</v>
      </c>
    </row>
    <row r="854" spans="1:10" ht="12.75" customHeight="1">
      <c r="A854" s="122" t="str">
        <f t="shared" ref="A854:C854" si="674">A853</f>
        <v>20</v>
      </c>
      <c r="B854" t="str">
        <f t="shared" si="674"/>
        <v>その他</v>
      </c>
      <c r="C854" s="127">
        <f t="shared" si="674"/>
        <v>10</v>
      </c>
      <c r="D854" t="s">
        <v>1085</v>
      </c>
      <c r="E854" t="s">
        <v>919</v>
      </c>
      <c r="F854">
        <v>67</v>
      </c>
      <c r="G854" s="148" t="str">
        <f t="shared" si="622"/>
        <v>647920</v>
      </c>
      <c r="H854">
        <f t="shared" si="623"/>
        <v>670</v>
      </c>
      <c r="I854" s="212" t="s">
        <v>708</v>
      </c>
      <c r="J854" s="212" t="s">
        <v>990</v>
      </c>
    </row>
    <row r="855" spans="1:10" ht="12.75" customHeight="1">
      <c r="A855" s="122" t="str">
        <f t="shared" ref="A855:C855" si="675">A854</f>
        <v>20</v>
      </c>
      <c r="B855" t="str">
        <f t="shared" si="675"/>
        <v>その他</v>
      </c>
      <c r="C855" s="127">
        <f t="shared" si="675"/>
        <v>10</v>
      </c>
      <c r="D855" t="s">
        <v>1086</v>
      </c>
      <c r="E855" t="s">
        <v>920</v>
      </c>
      <c r="F855">
        <v>56</v>
      </c>
      <c r="G855" s="148" t="str">
        <f t="shared" si="622"/>
        <v>648020</v>
      </c>
      <c r="H855">
        <f t="shared" si="623"/>
        <v>560</v>
      </c>
      <c r="I855" s="212" t="s">
        <v>708</v>
      </c>
      <c r="J855" s="212" t="s">
        <v>971</v>
      </c>
    </row>
    <row r="856" spans="1:10" ht="12.75" customHeight="1">
      <c r="A856" s="122" t="str">
        <f t="shared" ref="A856:C856" si="676">A855</f>
        <v>20</v>
      </c>
      <c r="B856" t="str">
        <f t="shared" si="676"/>
        <v>その他</v>
      </c>
      <c r="C856" s="127">
        <f t="shared" si="676"/>
        <v>10</v>
      </c>
      <c r="D856" t="s">
        <v>1087</v>
      </c>
      <c r="E856" t="s">
        <v>921</v>
      </c>
      <c r="F856">
        <v>45</v>
      </c>
      <c r="G856" s="148" t="str">
        <f t="shared" si="622"/>
        <v>648120</v>
      </c>
      <c r="H856">
        <f t="shared" si="623"/>
        <v>450</v>
      </c>
      <c r="I856" s="212" t="s">
        <v>708</v>
      </c>
      <c r="J856" s="212" t="s">
        <v>972</v>
      </c>
    </row>
    <row r="857" spans="1:10" ht="12.75" customHeight="1">
      <c r="A857" s="122" t="str">
        <f t="shared" ref="A857:C857" si="677">A856</f>
        <v>20</v>
      </c>
      <c r="B857" t="str">
        <f t="shared" si="677"/>
        <v>その他</v>
      </c>
      <c r="C857" s="127">
        <f t="shared" si="677"/>
        <v>10</v>
      </c>
      <c r="D857" t="s">
        <v>1088</v>
      </c>
      <c r="E857" t="s">
        <v>922</v>
      </c>
      <c r="F857">
        <v>64</v>
      </c>
      <c r="G857" s="148" t="str">
        <f t="shared" si="622"/>
        <v>648220</v>
      </c>
      <c r="H857">
        <f t="shared" si="623"/>
        <v>640</v>
      </c>
      <c r="I857" s="212" t="s">
        <v>708</v>
      </c>
      <c r="J857" s="212" t="s">
        <v>991</v>
      </c>
    </row>
    <row r="858" spans="1:10" ht="12.75" customHeight="1">
      <c r="A858" s="122" t="str">
        <f>A857</f>
        <v>20</v>
      </c>
      <c r="B858" t="str">
        <f>B857</f>
        <v>その他</v>
      </c>
      <c r="C858" s="127">
        <f>C857</f>
        <v>10</v>
      </c>
      <c r="D858" t="s">
        <v>1089</v>
      </c>
      <c r="E858" t="s">
        <v>923</v>
      </c>
      <c r="F858">
        <v>53</v>
      </c>
      <c r="G858" s="148" t="str">
        <f t="shared" si="622"/>
        <v>648320</v>
      </c>
      <c r="H858">
        <f t="shared" si="623"/>
        <v>530</v>
      </c>
      <c r="I858" s="212" t="s">
        <v>708</v>
      </c>
      <c r="J858" s="212" t="s">
        <v>971</v>
      </c>
    </row>
    <row r="859" spans="1:10" ht="12.75" customHeight="1">
      <c r="A859" s="122" t="str">
        <f t="shared" ref="A859:C859" si="678">A858</f>
        <v>20</v>
      </c>
      <c r="B859" t="str">
        <f t="shared" si="678"/>
        <v>その他</v>
      </c>
      <c r="C859" s="127">
        <f t="shared" si="678"/>
        <v>10</v>
      </c>
      <c r="D859" t="s">
        <v>1090</v>
      </c>
      <c r="E859" t="s">
        <v>924</v>
      </c>
      <c r="F859">
        <v>43</v>
      </c>
      <c r="G859" s="148" t="str">
        <f t="shared" si="622"/>
        <v>648420</v>
      </c>
      <c r="H859">
        <f t="shared" si="623"/>
        <v>430</v>
      </c>
      <c r="I859" s="212" t="s">
        <v>708</v>
      </c>
      <c r="J859" s="212" t="s">
        <v>972</v>
      </c>
    </row>
    <row r="860" spans="1:10" ht="12.75" customHeight="1">
      <c r="A860" s="122" t="str">
        <f t="shared" ref="A860:C860" si="679">A859</f>
        <v>20</v>
      </c>
      <c r="B860" t="str">
        <f t="shared" si="679"/>
        <v>その他</v>
      </c>
      <c r="C860" s="127">
        <f t="shared" si="679"/>
        <v>10</v>
      </c>
      <c r="D860" t="s">
        <v>1091</v>
      </c>
      <c r="E860" t="s">
        <v>925</v>
      </c>
      <c r="F860">
        <v>61</v>
      </c>
      <c r="G860" s="148" t="str">
        <f t="shared" si="622"/>
        <v>648520</v>
      </c>
      <c r="H860">
        <f t="shared" si="623"/>
        <v>610</v>
      </c>
      <c r="I860" s="212" t="s">
        <v>708</v>
      </c>
      <c r="J860" s="212" t="s">
        <v>992</v>
      </c>
    </row>
    <row r="861" spans="1:10" ht="12.75" customHeight="1">
      <c r="A861" s="122" t="str">
        <f t="shared" ref="A861:C861" si="680">A860</f>
        <v>20</v>
      </c>
      <c r="B861" t="str">
        <f t="shared" si="680"/>
        <v>その他</v>
      </c>
      <c r="C861" s="127">
        <f t="shared" si="680"/>
        <v>10</v>
      </c>
      <c r="D861" t="s">
        <v>1092</v>
      </c>
      <c r="E861" t="s">
        <v>926</v>
      </c>
      <c r="F861">
        <v>51</v>
      </c>
      <c r="G861" s="148" t="str">
        <f t="shared" si="622"/>
        <v>648620</v>
      </c>
      <c r="H861">
        <f t="shared" si="623"/>
        <v>510</v>
      </c>
      <c r="I861" s="212" t="s">
        <v>708</v>
      </c>
      <c r="J861" s="212" t="s">
        <v>971</v>
      </c>
    </row>
    <row r="862" spans="1:10" ht="12.75" customHeight="1">
      <c r="A862" s="122" t="str">
        <f t="shared" ref="A862:C862" si="681">A861</f>
        <v>20</v>
      </c>
      <c r="B862" t="str">
        <f t="shared" si="681"/>
        <v>その他</v>
      </c>
      <c r="C862" s="127">
        <f t="shared" si="681"/>
        <v>10</v>
      </c>
      <c r="D862" t="s">
        <v>1093</v>
      </c>
      <c r="E862" t="s">
        <v>927</v>
      </c>
      <c r="F862">
        <v>41</v>
      </c>
      <c r="G862" s="148" t="str">
        <f t="shared" si="622"/>
        <v>648720</v>
      </c>
      <c r="H862">
        <f t="shared" si="623"/>
        <v>410</v>
      </c>
      <c r="I862" s="212" t="s">
        <v>708</v>
      </c>
      <c r="J862" s="212" t="s">
        <v>972</v>
      </c>
    </row>
    <row r="863" spans="1:10" ht="12.75" customHeight="1">
      <c r="A863" s="122" t="str">
        <f t="shared" ref="A863:C863" si="682">A862</f>
        <v>20</v>
      </c>
      <c r="B863" t="str">
        <f t="shared" si="682"/>
        <v>その他</v>
      </c>
      <c r="C863" s="127">
        <f t="shared" si="682"/>
        <v>10</v>
      </c>
      <c r="D863" t="s">
        <v>1094</v>
      </c>
      <c r="E863" t="s">
        <v>928</v>
      </c>
      <c r="F863">
        <v>58</v>
      </c>
      <c r="G863" s="148" t="str">
        <f t="shared" si="622"/>
        <v>648820</v>
      </c>
      <c r="H863">
        <f t="shared" si="623"/>
        <v>580</v>
      </c>
      <c r="I863" s="212" t="s">
        <v>708</v>
      </c>
      <c r="J863" s="212" t="s">
        <v>993</v>
      </c>
    </row>
    <row r="864" spans="1:10" ht="12.75" customHeight="1">
      <c r="A864" s="122" t="str">
        <f t="shared" ref="A864:C864" si="683">A863</f>
        <v>20</v>
      </c>
      <c r="B864" t="str">
        <f t="shared" si="683"/>
        <v>その他</v>
      </c>
      <c r="C864" s="127">
        <f t="shared" si="683"/>
        <v>10</v>
      </c>
      <c r="D864" t="s">
        <v>1095</v>
      </c>
      <c r="E864" t="s">
        <v>929</v>
      </c>
      <c r="F864">
        <v>48</v>
      </c>
      <c r="G864" s="148" t="str">
        <f t="shared" si="622"/>
        <v>648920</v>
      </c>
      <c r="H864">
        <f t="shared" si="623"/>
        <v>480</v>
      </c>
      <c r="I864" s="212" t="s">
        <v>708</v>
      </c>
      <c r="J864" s="212" t="s">
        <v>971</v>
      </c>
    </row>
    <row r="865" spans="1:10" ht="12.75" customHeight="1">
      <c r="A865" s="122" t="str">
        <f t="shared" ref="A865:C865" si="684">A864</f>
        <v>20</v>
      </c>
      <c r="B865" t="str">
        <f t="shared" si="684"/>
        <v>その他</v>
      </c>
      <c r="C865" s="127">
        <f t="shared" si="684"/>
        <v>10</v>
      </c>
      <c r="D865" t="s">
        <v>1096</v>
      </c>
      <c r="E865" t="s">
        <v>930</v>
      </c>
      <c r="F865">
        <v>39</v>
      </c>
      <c r="G865" s="148" t="str">
        <f t="shared" si="622"/>
        <v>649020</v>
      </c>
      <c r="H865">
        <f t="shared" ref="H865:H913" si="685">ROUNDDOWN(F865*C865,0)</f>
        <v>390</v>
      </c>
      <c r="I865" s="212" t="s">
        <v>708</v>
      </c>
      <c r="J865" s="212" t="s">
        <v>972</v>
      </c>
    </row>
    <row r="866" spans="1:10" ht="12.75" customHeight="1">
      <c r="A866" s="122" t="str">
        <f t="shared" ref="A866:C866" si="686">A865</f>
        <v>20</v>
      </c>
      <c r="B866" t="str">
        <f t="shared" si="686"/>
        <v>その他</v>
      </c>
      <c r="C866" s="127">
        <f t="shared" si="686"/>
        <v>10</v>
      </c>
      <c r="D866" t="s">
        <v>1097</v>
      </c>
      <c r="E866" t="s">
        <v>931</v>
      </c>
      <c r="F866">
        <v>56</v>
      </c>
      <c r="G866" s="148" t="str">
        <f t="shared" ref="G866:G913" si="687">D866&amp;A866</f>
        <v>649120</v>
      </c>
      <c r="H866">
        <f t="shared" si="685"/>
        <v>560</v>
      </c>
      <c r="I866" s="212" t="s">
        <v>708</v>
      </c>
      <c r="J866" s="212" t="s">
        <v>994</v>
      </c>
    </row>
    <row r="867" spans="1:10" ht="12.75" customHeight="1">
      <c r="A867" s="122" t="str">
        <f t="shared" ref="A867:C867" si="688">A866</f>
        <v>20</v>
      </c>
      <c r="B867" t="str">
        <f t="shared" si="688"/>
        <v>その他</v>
      </c>
      <c r="C867" s="127">
        <f t="shared" si="688"/>
        <v>10</v>
      </c>
      <c r="D867" t="s">
        <v>1098</v>
      </c>
      <c r="E867" t="s">
        <v>932</v>
      </c>
      <c r="F867">
        <v>47</v>
      </c>
      <c r="G867" s="148" t="str">
        <f t="shared" si="687"/>
        <v>649220</v>
      </c>
      <c r="H867">
        <f t="shared" si="685"/>
        <v>470</v>
      </c>
      <c r="I867" s="212" t="s">
        <v>708</v>
      </c>
      <c r="J867" s="212" t="s">
        <v>971</v>
      </c>
    </row>
    <row r="868" spans="1:10" ht="12.75" customHeight="1">
      <c r="A868" s="122" t="str">
        <f t="shared" ref="A868:C868" si="689">A867</f>
        <v>20</v>
      </c>
      <c r="B868" t="str">
        <f t="shared" si="689"/>
        <v>その他</v>
      </c>
      <c r="C868" s="127">
        <f t="shared" si="689"/>
        <v>10</v>
      </c>
      <c r="D868" t="s">
        <v>1099</v>
      </c>
      <c r="E868" t="s">
        <v>933</v>
      </c>
      <c r="F868">
        <v>37</v>
      </c>
      <c r="G868" s="148" t="str">
        <f t="shared" si="687"/>
        <v>649320</v>
      </c>
      <c r="H868">
        <f t="shared" si="685"/>
        <v>370</v>
      </c>
      <c r="I868" s="212" t="s">
        <v>708</v>
      </c>
      <c r="J868" s="212" t="s">
        <v>972</v>
      </c>
    </row>
    <row r="869" spans="1:10" ht="12.75" customHeight="1">
      <c r="A869" s="122" t="str">
        <f t="shared" ref="A869:C869" si="690">A868</f>
        <v>20</v>
      </c>
      <c r="B869" t="str">
        <f t="shared" si="690"/>
        <v>その他</v>
      </c>
      <c r="C869" s="127">
        <f t="shared" si="690"/>
        <v>10</v>
      </c>
      <c r="D869" t="s">
        <v>1100</v>
      </c>
      <c r="E869" t="s">
        <v>934</v>
      </c>
      <c r="F869">
        <v>54</v>
      </c>
      <c r="G869" s="148" t="str">
        <f t="shared" si="687"/>
        <v>649420</v>
      </c>
      <c r="H869">
        <f t="shared" si="685"/>
        <v>540</v>
      </c>
      <c r="I869" s="212" t="s">
        <v>708</v>
      </c>
      <c r="J869" s="212" t="s">
        <v>995</v>
      </c>
    </row>
    <row r="870" spans="1:10" ht="12.75" customHeight="1">
      <c r="A870" s="122" t="str">
        <f t="shared" ref="A870:C870" si="691">A869</f>
        <v>20</v>
      </c>
      <c r="B870" t="str">
        <f t="shared" si="691"/>
        <v>その他</v>
      </c>
      <c r="C870" s="127">
        <f t="shared" si="691"/>
        <v>10</v>
      </c>
      <c r="D870" t="s">
        <v>1101</v>
      </c>
      <c r="E870" t="s">
        <v>935</v>
      </c>
      <c r="F870">
        <v>45</v>
      </c>
      <c r="G870" s="148" t="str">
        <f t="shared" si="687"/>
        <v>649520</v>
      </c>
      <c r="H870">
        <f t="shared" si="685"/>
        <v>450</v>
      </c>
      <c r="I870" s="212" t="s">
        <v>708</v>
      </c>
      <c r="J870" s="212" t="s">
        <v>971</v>
      </c>
    </row>
    <row r="871" spans="1:10" ht="12.75" customHeight="1">
      <c r="A871" s="122" t="str">
        <f t="shared" ref="A871:C871" si="692">A870</f>
        <v>20</v>
      </c>
      <c r="B871" t="str">
        <f t="shared" si="692"/>
        <v>その他</v>
      </c>
      <c r="C871" s="127">
        <f t="shared" si="692"/>
        <v>10</v>
      </c>
      <c r="D871" t="s">
        <v>1102</v>
      </c>
      <c r="E871" t="s">
        <v>936</v>
      </c>
      <c r="F871">
        <v>36</v>
      </c>
      <c r="G871" s="148" t="str">
        <f t="shared" si="687"/>
        <v>649620</v>
      </c>
      <c r="H871">
        <f t="shared" si="685"/>
        <v>360</v>
      </c>
      <c r="I871" s="212" t="s">
        <v>708</v>
      </c>
      <c r="J871" s="212" t="s">
        <v>972</v>
      </c>
    </row>
    <row r="872" spans="1:10" ht="12.75" customHeight="1">
      <c r="A872" s="122" t="str">
        <f t="shared" ref="A872:C872" si="693">A871</f>
        <v>20</v>
      </c>
      <c r="B872" t="str">
        <f t="shared" si="693"/>
        <v>その他</v>
      </c>
      <c r="C872" s="127">
        <f t="shared" si="693"/>
        <v>10</v>
      </c>
      <c r="D872" t="s">
        <v>1103</v>
      </c>
      <c r="E872" t="s">
        <v>937</v>
      </c>
      <c r="F872">
        <v>51</v>
      </c>
      <c r="G872" s="148" t="str">
        <f t="shared" si="687"/>
        <v>649720</v>
      </c>
      <c r="H872">
        <f t="shared" si="685"/>
        <v>510</v>
      </c>
      <c r="I872" s="212" t="s">
        <v>708</v>
      </c>
      <c r="J872" s="212" t="s">
        <v>996</v>
      </c>
    </row>
    <row r="873" spans="1:10" ht="12.75" customHeight="1">
      <c r="A873" s="122" t="str">
        <f t="shared" ref="A873:C873" si="694">A872</f>
        <v>20</v>
      </c>
      <c r="B873" t="str">
        <f t="shared" si="694"/>
        <v>その他</v>
      </c>
      <c r="C873" s="127">
        <f t="shared" si="694"/>
        <v>10</v>
      </c>
      <c r="D873" t="s">
        <v>1104</v>
      </c>
      <c r="E873" t="s">
        <v>938</v>
      </c>
      <c r="F873">
        <v>43</v>
      </c>
      <c r="G873" s="148" t="str">
        <f t="shared" si="687"/>
        <v>649820</v>
      </c>
      <c r="H873">
        <f t="shared" si="685"/>
        <v>430</v>
      </c>
      <c r="I873" s="212" t="s">
        <v>708</v>
      </c>
      <c r="J873" s="212" t="s">
        <v>971</v>
      </c>
    </row>
    <row r="874" spans="1:10" ht="12.75" customHeight="1">
      <c r="A874" s="122" t="str">
        <f t="shared" ref="A874:C874" si="695">A873</f>
        <v>20</v>
      </c>
      <c r="B874" t="str">
        <f t="shared" si="695"/>
        <v>その他</v>
      </c>
      <c r="C874" s="127">
        <f t="shared" si="695"/>
        <v>10</v>
      </c>
      <c r="D874" t="s">
        <v>1105</v>
      </c>
      <c r="E874" t="s">
        <v>939</v>
      </c>
      <c r="F874">
        <v>34</v>
      </c>
      <c r="G874" s="148" t="str">
        <f t="shared" si="687"/>
        <v>649920</v>
      </c>
      <c r="H874">
        <f t="shared" si="685"/>
        <v>340</v>
      </c>
      <c r="I874" s="212" t="s">
        <v>708</v>
      </c>
      <c r="J874" s="212" t="s">
        <v>972</v>
      </c>
    </row>
    <row r="875" spans="1:10" ht="12.75" customHeight="1">
      <c r="A875" s="122" t="str">
        <f t="shared" ref="A875:C875" si="696">A874</f>
        <v>20</v>
      </c>
      <c r="B875" t="str">
        <f t="shared" si="696"/>
        <v>その他</v>
      </c>
      <c r="C875" s="127">
        <f t="shared" si="696"/>
        <v>10</v>
      </c>
      <c r="D875" t="s">
        <v>1106</v>
      </c>
      <c r="E875" t="s">
        <v>940</v>
      </c>
      <c r="F875">
        <v>50</v>
      </c>
      <c r="G875" s="148" t="str">
        <f t="shared" si="687"/>
        <v>650020</v>
      </c>
      <c r="H875">
        <f t="shared" si="685"/>
        <v>500</v>
      </c>
      <c r="I875" s="212" t="s">
        <v>708</v>
      </c>
      <c r="J875" s="212" t="s">
        <v>997</v>
      </c>
    </row>
    <row r="876" spans="1:10" ht="12.75" customHeight="1">
      <c r="A876" s="122" t="str">
        <f t="shared" ref="A876:C876" si="697">A875</f>
        <v>20</v>
      </c>
      <c r="B876" t="str">
        <f t="shared" si="697"/>
        <v>その他</v>
      </c>
      <c r="C876" s="127">
        <f t="shared" si="697"/>
        <v>10</v>
      </c>
      <c r="D876" t="s">
        <v>1107</v>
      </c>
      <c r="E876" t="s">
        <v>941</v>
      </c>
      <c r="F876">
        <v>42</v>
      </c>
      <c r="G876" s="148" t="str">
        <f t="shared" si="687"/>
        <v>650120</v>
      </c>
      <c r="H876">
        <f t="shared" si="685"/>
        <v>420</v>
      </c>
      <c r="I876" s="212" t="s">
        <v>708</v>
      </c>
      <c r="J876" s="212" t="s">
        <v>971</v>
      </c>
    </row>
    <row r="877" spans="1:10" ht="12.75" customHeight="1">
      <c r="A877" s="122" t="str">
        <f>A876</f>
        <v>20</v>
      </c>
      <c r="B877" t="str">
        <f>B876</f>
        <v>その他</v>
      </c>
      <c r="C877" s="127">
        <f>C876</f>
        <v>10</v>
      </c>
      <c r="D877" t="s">
        <v>1108</v>
      </c>
      <c r="E877" t="s">
        <v>942</v>
      </c>
      <c r="F877">
        <v>33</v>
      </c>
      <c r="G877" s="148" t="str">
        <f t="shared" si="687"/>
        <v>650220</v>
      </c>
      <c r="H877">
        <f t="shared" si="685"/>
        <v>330</v>
      </c>
      <c r="I877" s="212" t="s">
        <v>708</v>
      </c>
      <c r="J877" s="212" t="s">
        <v>972</v>
      </c>
    </row>
    <row r="878" spans="1:10" ht="12.75" customHeight="1">
      <c r="A878" s="122" t="str">
        <f t="shared" ref="A878:C878" si="698">A877</f>
        <v>20</v>
      </c>
      <c r="B878" t="str">
        <f t="shared" si="698"/>
        <v>その他</v>
      </c>
      <c r="C878" s="127">
        <f t="shared" si="698"/>
        <v>10</v>
      </c>
      <c r="D878" t="s">
        <v>1109</v>
      </c>
      <c r="E878" t="s">
        <v>943</v>
      </c>
      <c r="F878">
        <v>48</v>
      </c>
      <c r="G878" s="148" t="str">
        <f t="shared" si="687"/>
        <v>650320</v>
      </c>
      <c r="H878">
        <f t="shared" si="685"/>
        <v>480</v>
      </c>
      <c r="I878" s="212" t="s">
        <v>708</v>
      </c>
      <c r="J878" s="212" t="s">
        <v>998</v>
      </c>
    </row>
    <row r="879" spans="1:10" ht="12.75" customHeight="1">
      <c r="A879" s="122" t="str">
        <f t="shared" ref="A879:C879" si="699">A878</f>
        <v>20</v>
      </c>
      <c r="B879" t="str">
        <f t="shared" si="699"/>
        <v>その他</v>
      </c>
      <c r="C879" s="127">
        <f t="shared" si="699"/>
        <v>10</v>
      </c>
      <c r="D879" t="s">
        <v>1110</v>
      </c>
      <c r="E879" t="s">
        <v>944</v>
      </c>
      <c r="F879">
        <v>40</v>
      </c>
      <c r="G879" s="148" t="str">
        <f t="shared" si="687"/>
        <v>650420</v>
      </c>
      <c r="H879">
        <f t="shared" si="685"/>
        <v>400</v>
      </c>
      <c r="I879" s="212" t="s">
        <v>708</v>
      </c>
      <c r="J879" s="212" t="s">
        <v>971</v>
      </c>
    </row>
    <row r="880" spans="1:10" ht="12.75" customHeight="1">
      <c r="A880" s="122" t="str">
        <f t="shared" ref="A880:C880" si="700">A879</f>
        <v>20</v>
      </c>
      <c r="B880" t="str">
        <f t="shared" si="700"/>
        <v>その他</v>
      </c>
      <c r="C880" s="127">
        <f t="shared" si="700"/>
        <v>10</v>
      </c>
      <c r="D880" t="s">
        <v>1111</v>
      </c>
      <c r="E880" t="s">
        <v>945</v>
      </c>
      <c r="F880">
        <v>32</v>
      </c>
      <c r="G880" s="148" t="str">
        <f t="shared" si="687"/>
        <v>650520</v>
      </c>
      <c r="H880">
        <f t="shared" si="685"/>
        <v>320</v>
      </c>
      <c r="I880" s="212" t="s">
        <v>708</v>
      </c>
      <c r="J880" s="212" t="s">
        <v>972</v>
      </c>
    </row>
    <row r="881" spans="1:10" ht="12.75" customHeight="1">
      <c r="A881" s="122" t="str">
        <f t="shared" ref="A881:C881" si="701">A880</f>
        <v>20</v>
      </c>
      <c r="B881" t="str">
        <f t="shared" si="701"/>
        <v>その他</v>
      </c>
      <c r="C881" s="127">
        <f t="shared" si="701"/>
        <v>10</v>
      </c>
      <c r="D881" t="s">
        <v>1112</v>
      </c>
      <c r="E881" t="s">
        <v>946</v>
      </c>
      <c r="F881">
        <v>46</v>
      </c>
      <c r="G881" s="148" t="str">
        <f t="shared" si="687"/>
        <v>650620</v>
      </c>
      <c r="H881">
        <f t="shared" si="685"/>
        <v>460</v>
      </c>
      <c r="I881" s="212" t="s">
        <v>708</v>
      </c>
      <c r="J881" s="212" t="s">
        <v>999</v>
      </c>
    </row>
    <row r="882" spans="1:10" ht="12.75" customHeight="1">
      <c r="A882" s="122" t="str">
        <f t="shared" ref="A882:C882" si="702">A881</f>
        <v>20</v>
      </c>
      <c r="B882" t="str">
        <f t="shared" si="702"/>
        <v>その他</v>
      </c>
      <c r="C882" s="127">
        <f t="shared" si="702"/>
        <v>10</v>
      </c>
      <c r="D882" t="s">
        <v>1113</v>
      </c>
      <c r="E882" t="s">
        <v>947</v>
      </c>
      <c r="F882">
        <v>38</v>
      </c>
      <c r="G882" s="148" t="str">
        <f t="shared" si="687"/>
        <v>650720</v>
      </c>
      <c r="H882">
        <f t="shared" si="685"/>
        <v>380</v>
      </c>
      <c r="I882" s="212" t="s">
        <v>708</v>
      </c>
      <c r="J882" s="212" t="s">
        <v>971</v>
      </c>
    </row>
    <row r="883" spans="1:10" ht="12.75" customHeight="1">
      <c r="A883" s="122" t="str">
        <f t="shared" ref="A883:C883" si="703">A882</f>
        <v>20</v>
      </c>
      <c r="B883" t="str">
        <f t="shared" si="703"/>
        <v>その他</v>
      </c>
      <c r="C883" s="127">
        <f t="shared" si="703"/>
        <v>10</v>
      </c>
      <c r="D883" t="s">
        <v>1114</v>
      </c>
      <c r="E883" t="s">
        <v>948</v>
      </c>
      <c r="F883">
        <v>31</v>
      </c>
      <c r="G883" s="148" t="str">
        <f t="shared" si="687"/>
        <v>650820</v>
      </c>
      <c r="H883">
        <f t="shared" si="685"/>
        <v>310</v>
      </c>
      <c r="I883" s="212" t="s">
        <v>708</v>
      </c>
      <c r="J883" s="212" t="s">
        <v>972</v>
      </c>
    </row>
    <row r="884" spans="1:10" ht="12.75" customHeight="1">
      <c r="A884" s="122" t="str">
        <f t="shared" ref="A884:C884" si="704">A883</f>
        <v>20</v>
      </c>
      <c r="B884" t="str">
        <f t="shared" si="704"/>
        <v>その他</v>
      </c>
      <c r="C884" s="127">
        <f t="shared" si="704"/>
        <v>10</v>
      </c>
      <c r="D884" t="s">
        <v>1115</v>
      </c>
      <c r="E884" t="s">
        <v>949</v>
      </c>
      <c r="F884">
        <v>45</v>
      </c>
      <c r="G884" s="148" t="str">
        <f t="shared" si="687"/>
        <v>650920</v>
      </c>
      <c r="H884">
        <f t="shared" si="685"/>
        <v>450</v>
      </c>
      <c r="I884" s="212" t="s">
        <v>708</v>
      </c>
      <c r="J884" s="212" t="s">
        <v>1000</v>
      </c>
    </row>
    <row r="885" spans="1:10" ht="12.75" customHeight="1">
      <c r="A885" s="122" t="str">
        <f t="shared" ref="A885:C885" si="705">A884</f>
        <v>20</v>
      </c>
      <c r="B885" t="str">
        <f t="shared" si="705"/>
        <v>その他</v>
      </c>
      <c r="C885" s="127">
        <f t="shared" si="705"/>
        <v>10</v>
      </c>
      <c r="D885" t="s">
        <v>1116</v>
      </c>
      <c r="E885" t="s">
        <v>950</v>
      </c>
      <c r="F885">
        <v>38</v>
      </c>
      <c r="G885" s="148" t="str">
        <f t="shared" si="687"/>
        <v>651020</v>
      </c>
      <c r="H885">
        <f t="shared" si="685"/>
        <v>380</v>
      </c>
      <c r="I885" s="212" t="s">
        <v>708</v>
      </c>
      <c r="J885" s="212" t="s">
        <v>971</v>
      </c>
    </row>
    <row r="886" spans="1:10" ht="12.75" customHeight="1">
      <c r="A886" s="122" t="str">
        <f t="shared" ref="A886:C886" si="706">A885</f>
        <v>20</v>
      </c>
      <c r="B886" t="str">
        <f t="shared" si="706"/>
        <v>その他</v>
      </c>
      <c r="C886" s="127">
        <f t="shared" si="706"/>
        <v>10</v>
      </c>
      <c r="D886" t="s">
        <v>1117</v>
      </c>
      <c r="E886" t="s">
        <v>951</v>
      </c>
      <c r="F886">
        <v>30</v>
      </c>
      <c r="G886" s="148" t="str">
        <f t="shared" si="687"/>
        <v>651120</v>
      </c>
      <c r="H886">
        <f t="shared" si="685"/>
        <v>300</v>
      </c>
      <c r="I886" s="212" t="s">
        <v>708</v>
      </c>
      <c r="J886" s="212" t="s">
        <v>972</v>
      </c>
    </row>
    <row r="887" spans="1:10" ht="12.75" customHeight="1">
      <c r="A887" s="122" t="str">
        <f t="shared" ref="A887:C887" si="707">A886</f>
        <v>20</v>
      </c>
      <c r="B887" t="str">
        <f t="shared" si="707"/>
        <v>その他</v>
      </c>
      <c r="C887" s="127">
        <f t="shared" si="707"/>
        <v>10</v>
      </c>
      <c r="D887" t="s">
        <v>1118</v>
      </c>
      <c r="E887" t="s">
        <v>698</v>
      </c>
      <c r="F887">
        <v>112</v>
      </c>
      <c r="G887" s="148" t="str">
        <f t="shared" si="687"/>
        <v>563020</v>
      </c>
      <c r="H887">
        <f t="shared" si="685"/>
        <v>1120</v>
      </c>
      <c r="I887" s="212" t="s">
        <v>709</v>
      </c>
      <c r="J887" s="212" t="s">
        <v>1001</v>
      </c>
    </row>
    <row r="888" spans="1:10" ht="12.75" customHeight="1">
      <c r="A888" s="122" t="str">
        <f t="shared" ref="A888:C888" si="708">A887</f>
        <v>20</v>
      </c>
      <c r="B888" t="str">
        <f t="shared" si="708"/>
        <v>その他</v>
      </c>
      <c r="C888" s="127">
        <f t="shared" si="708"/>
        <v>10</v>
      </c>
      <c r="D888" t="s">
        <v>1119</v>
      </c>
      <c r="E888" t="s">
        <v>699</v>
      </c>
      <c r="F888">
        <v>90</v>
      </c>
      <c r="G888" s="148" t="str">
        <f t="shared" si="687"/>
        <v>563120</v>
      </c>
      <c r="H888">
        <f t="shared" si="685"/>
        <v>900</v>
      </c>
      <c r="I888" s="212" t="s">
        <v>709</v>
      </c>
      <c r="J888" s="212" t="s">
        <v>1002</v>
      </c>
    </row>
    <row r="889" spans="1:10" ht="12.75" customHeight="1">
      <c r="A889" s="122" t="str">
        <f t="shared" ref="A889:C889" si="709">A888</f>
        <v>20</v>
      </c>
      <c r="B889" t="str">
        <f t="shared" si="709"/>
        <v>その他</v>
      </c>
      <c r="C889" s="127">
        <f t="shared" si="709"/>
        <v>10</v>
      </c>
      <c r="D889" t="s">
        <v>1120</v>
      </c>
      <c r="E889" t="s">
        <v>700</v>
      </c>
      <c r="F889">
        <v>75</v>
      </c>
      <c r="G889" s="148" t="str">
        <f t="shared" si="687"/>
        <v>563220</v>
      </c>
      <c r="H889">
        <f t="shared" si="685"/>
        <v>750</v>
      </c>
      <c r="I889" s="212" t="s">
        <v>709</v>
      </c>
      <c r="J889" s="212" t="s">
        <v>1003</v>
      </c>
    </row>
    <row r="890" spans="1:10" ht="12.75" customHeight="1">
      <c r="A890" s="122" t="str">
        <f t="shared" ref="A890:C890" si="710">A889</f>
        <v>20</v>
      </c>
      <c r="B890" t="str">
        <f t="shared" si="710"/>
        <v>その他</v>
      </c>
      <c r="C890" s="127">
        <f t="shared" si="710"/>
        <v>10</v>
      </c>
      <c r="D890" t="s">
        <v>1121</v>
      </c>
      <c r="E890" t="s">
        <v>701</v>
      </c>
      <c r="F890">
        <v>64</v>
      </c>
      <c r="G890" s="148" t="str">
        <f t="shared" si="687"/>
        <v>563320</v>
      </c>
      <c r="H890">
        <f t="shared" si="685"/>
        <v>640</v>
      </c>
      <c r="I890" s="212" t="s">
        <v>709</v>
      </c>
      <c r="J890" s="212" t="s">
        <v>1004</v>
      </c>
    </row>
    <row r="891" spans="1:10" ht="12.75" customHeight="1">
      <c r="A891" s="122" t="str">
        <f t="shared" ref="A891:C891" si="711">A890</f>
        <v>20</v>
      </c>
      <c r="B891" t="str">
        <f t="shared" si="711"/>
        <v>その他</v>
      </c>
      <c r="C891" s="127">
        <f t="shared" si="711"/>
        <v>10</v>
      </c>
      <c r="D891" t="s">
        <v>1122</v>
      </c>
      <c r="E891" t="s">
        <v>702</v>
      </c>
      <c r="F891">
        <v>56</v>
      </c>
      <c r="G891" s="148" t="str">
        <f t="shared" si="687"/>
        <v>652120</v>
      </c>
      <c r="H891">
        <f t="shared" si="685"/>
        <v>560</v>
      </c>
      <c r="I891" s="212" t="s">
        <v>709</v>
      </c>
      <c r="J891" s="212" t="s">
        <v>1005</v>
      </c>
    </row>
    <row r="892" spans="1:10" ht="12.75" customHeight="1">
      <c r="A892" s="122" t="str">
        <f t="shared" ref="A892:C892" si="712">A891</f>
        <v>20</v>
      </c>
      <c r="B892" t="str">
        <f t="shared" si="712"/>
        <v>その他</v>
      </c>
      <c r="C892" s="127">
        <f t="shared" si="712"/>
        <v>10</v>
      </c>
      <c r="D892" t="s">
        <v>1123</v>
      </c>
      <c r="E892" t="s">
        <v>703</v>
      </c>
      <c r="F892">
        <v>50</v>
      </c>
      <c r="G892" s="148" t="str">
        <f t="shared" si="687"/>
        <v>652220</v>
      </c>
      <c r="H892">
        <f t="shared" si="685"/>
        <v>500</v>
      </c>
      <c r="I892" s="212" t="s">
        <v>709</v>
      </c>
      <c r="J892" s="212" t="s">
        <v>1006</v>
      </c>
    </row>
    <row r="893" spans="1:10" ht="12.75" customHeight="1">
      <c r="A893" s="122" t="str">
        <f t="shared" ref="A893:C893" si="713">A892</f>
        <v>20</v>
      </c>
      <c r="B893" t="str">
        <f t="shared" si="713"/>
        <v>その他</v>
      </c>
      <c r="C893" s="127">
        <f t="shared" si="713"/>
        <v>10</v>
      </c>
      <c r="D893" t="s">
        <v>1124</v>
      </c>
      <c r="E893" t="s">
        <v>704</v>
      </c>
      <c r="F893">
        <v>45</v>
      </c>
      <c r="G893" s="148" t="str">
        <f t="shared" si="687"/>
        <v>652320</v>
      </c>
      <c r="H893">
        <f t="shared" si="685"/>
        <v>450</v>
      </c>
      <c r="I893" s="212" t="s">
        <v>709</v>
      </c>
      <c r="J893" s="212" t="s">
        <v>1007</v>
      </c>
    </row>
    <row r="894" spans="1:10" ht="12.75" customHeight="1">
      <c r="A894" s="122" t="str">
        <f t="shared" ref="A894:C894" si="714">A893</f>
        <v>20</v>
      </c>
      <c r="B894" t="str">
        <f t="shared" si="714"/>
        <v>その他</v>
      </c>
      <c r="C894" s="127">
        <f t="shared" si="714"/>
        <v>10</v>
      </c>
      <c r="D894" t="s">
        <v>1125</v>
      </c>
      <c r="E894" t="s">
        <v>705</v>
      </c>
      <c r="F894">
        <v>40</v>
      </c>
      <c r="G894" s="148" t="str">
        <f t="shared" si="687"/>
        <v>652420</v>
      </c>
      <c r="H894">
        <f t="shared" si="685"/>
        <v>400</v>
      </c>
      <c r="I894" s="212" t="s">
        <v>709</v>
      </c>
      <c r="J894" s="212" t="s">
        <v>1008</v>
      </c>
    </row>
    <row r="895" spans="1:10" ht="12.75" customHeight="1">
      <c r="A895" s="122" t="str">
        <f t="shared" ref="A895:C895" si="715">A894</f>
        <v>20</v>
      </c>
      <c r="B895" t="str">
        <f t="shared" si="715"/>
        <v>その他</v>
      </c>
      <c r="C895" s="127">
        <f t="shared" si="715"/>
        <v>10</v>
      </c>
      <c r="D895" t="s">
        <v>1126</v>
      </c>
      <c r="E895" t="s">
        <v>706</v>
      </c>
      <c r="F895">
        <v>37</v>
      </c>
      <c r="G895" s="148" t="str">
        <f t="shared" si="687"/>
        <v>652520</v>
      </c>
      <c r="H895">
        <f t="shared" si="685"/>
        <v>370</v>
      </c>
      <c r="I895" s="212" t="s">
        <v>709</v>
      </c>
      <c r="J895" s="212" t="s">
        <v>1009</v>
      </c>
    </row>
    <row r="896" spans="1:10" ht="12.75" customHeight="1">
      <c r="A896" s="122" t="str">
        <f>A895</f>
        <v>20</v>
      </c>
      <c r="B896" t="str">
        <f>B895</f>
        <v>その他</v>
      </c>
      <c r="C896" s="127">
        <f>C895</f>
        <v>10</v>
      </c>
      <c r="D896" t="s">
        <v>1127</v>
      </c>
      <c r="E896" t="s">
        <v>952</v>
      </c>
      <c r="F896">
        <v>34</v>
      </c>
      <c r="G896" s="148" t="str">
        <f t="shared" si="687"/>
        <v>652620</v>
      </c>
      <c r="H896">
        <f t="shared" si="685"/>
        <v>340</v>
      </c>
      <c r="I896" s="212" t="s">
        <v>709</v>
      </c>
      <c r="J896" s="212" t="s">
        <v>1010</v>
      </c>
    </row>
    <row r="897" spans="1:10" ht="12.75" customHeight="1">
      <c r="A897" s="122" t="str">
        <f t="shared" ref="A897:C897" si="716">A896</f>
        <v>20</v>
      </c>
      <c r="B897" t="str">
        <f t="shared" si="716"/>
        <v>その他</v>
      </c>
      <c r="C897" s="127">
        <f t="shared" si="716"/>
        <v>10</v>
      </c>
      <c r="D897" t="s">
        <v>1128</v>
      </c>
      <c r="E897" t="s">
        <v>953</v>
      </c>
      <c r="F897">
        <v>32</v>
      </c>
      <c r="G897" s="148" t="str">
        <f t="shared" si="687"/>
        <v>652720</v>
      </c>
      <c r="H897">
        <f t="shared" si="685"/>
        <v>320</v>
      </c>
      <c r="I897" s="212" t="s">
        <v>709</v>
      </c>
      <c r="J897" s="212" t="s">
        <v>1011</v>
      </c>
    </row>
    <row r="898" spans="1:10" ht="12.75" customHeight="1">
      <c r="A898" s="122" t="str">
        <f t="shared" ref="A898:C898" si="717">A897</f>
        <v>20</v>
      </c>
      <c r="B898" t="str">
        <f t="shared" si="717"/>
        <v>その他</v>
      </c>
      <c r="C898" s="127">
        <f t="shared" si="717"/>
        <v>10</v>
      </c>
      <c r="D898" t="s">
        <v>1129</v>
      </c>
      <c r="E898" t="s">
        <v>954</v>
      </c>
      <c r="F898">
        <v>30</v>
      </c>
      <c r="G898" s="148" t="str">
        <f t="shared" si="687"/>
        <v>652820</v>
      </c>
      <c r="H898">
        <f t="shared" si="685"/>
        <v>300</v>
      </c>
      <c r="I898" s="212" t="s">
        <v>709</v>
      </c>
      <c r="J898" s="212" t="s">
        <v>1012</v>
      </c>
    </row>
    <row r="899" spans="1:10" ht="12.75" customHeight="1">
      <c r="A899" s="122" t="str">
        <f t="shared" ref="A899:C899" si="718">A898</f>
        <v>20</v>
      </c>
      <c r="B899" t="str">
        <f t="shared" si="718"/>
        <v>その他</v>
      </c>
      <c r="C899" s="127">
        <f t="shared" si="718"/>
        <v>10</v>
      </c>
      <c r="D899" t="s">
        <v>1130</v>
      </c>
      <c r="E899" t="s">
        <v>955</v>
      </c>
      <c r="F899">
        <v>28</v>
      </c>
      <c r="G899" s="148" t="str">
        <f t="shared" si="687"/>
        <v>652920</v>
      </c>
      <c r="H899">
        <f t="shared" si="685"/>
        <v>280</v>
      </c>
      <c r="I899" s="212" t="s">
        <v>709</v>
      </c>
      <c r="J899" s="212" t="s">
        <v>1013</v>
      </c>
    </row>
    <row r="900" spans="1:10" ht="12.75" customHeight="1">
      <c r="A900" s="122" t="str">
        <f t="shared" ref="A900:C900" si="719">A899</f>
        <v>20</v>
      </c>
      <c r="B900" t="str">
        <f t="shared" si="719"/>
        <v>その他</v>
      </c>
      <c r="C900" s="127">
        <f t="shared" si="719"/>
        <v>10</v>
      </c>
      <c r="D900" t="s">
        <v>1131</v>
      </c>
      <c r="E900" t="s">
        <v>956</v>
      </c>
      <c r="F900">
        <v>26</v>
      </c>
      <c r="G900" s="148" t="str">
        <f t="shared" si="687"/>
        <v>653020</v>
      </c>
      <c r="H900">
        <f t="shared" si="685"/>
        <v>260</v>
      </c>
      <c r="I900" s="212" t="s">
        <v>709</v>
      </c>
      <c r="J900" s="212" t="s">
        <v>1014</v>
      </c>
    </row>
    <row r="901" spans="1:10" ht="12.75" customHeight="1">
      <c r="A901" s="122" t="str">
        <f t="shared" ref="A901:C901" si="720">A900</f>
        <v>20</v>
      </c>
      <c r="B901" t="str">
        <f t="shared" si="720"/>
        <v>その他</v>
      </c>
      <c r="C901" s="127">
        <f t="shared" si="720"/>
        <v>10</v>
      </c>
      <c r="D901" t="s">
        <v>1132</v>
      </c>
      <c r="E901" t="s">
        <v>957</v>
      </c>
      <c r="F901">
        <v>25</v>
      </c>
      <c r="G901" s="148" t="str">
        <f t="shared" si="687"/>
        <v>653120</v>
      </c>
      <c r="H901">
        <f t="shared" si="685"/>
        <v>250</v>
      </c>
      <c r="I901" s="212" t="s">
        <v>709</v>
      </c>
      <c r="J901" s="212" t="s">
        <v>1015</v>
      </c>
    </row>
    <row r="902" spans="1:10" ht="12.75" customHeight="1">
      <c r="A902" s="122" t="str">
        <f t="shared" ref="A902:C902" si="721">A901</f>
        <v>20</v>
      </c>
      <c r="B902" t="str">
        <f t="shared" si="721"/>
        <v>その他</v>
      </c>
      <c r="C902" s="127">
        <f t="shared" si="721"/>
        <v>10</v>
      </c>
      <c r="D902" t="s">
        <v>1133</v>
      </c>
      <c r="E902" t="s">
        <v>958</v>
      </c>
      <c r="F902">
        <v>23</v>
      </c>
      <c r="G902" s="148" t="str">
        <f t="shared" si="687"/>
        <v>653220</v>
      </c>
      <c r="H902">
        <f t="shared" si="685"/>
        <v>230</v>
      </c>
      <c r="I902" s="212" t="s">
        <v>709</v>
      </c>
      <c r="J902" s="212" t="s">
        <v>1016</v>
      </c>
    </row>
    <row r="903" spans="1:10" ht="12.75" customHeight="1">
      <c r="A903" s="122" t="str">
        <f t="shared" ref="A903:C903" si="722">A902</f>
        <v>20</v>
      </c>
      <c r="B903" t="str">
        <f t="shared" si="722"/>
        <v>その他</v>
      </c>
      <c r="C903" s="127">
        <f t="shared" si="722"/>
        <v>10</v>
      </c>
      <c r="D903" t="s">
        <v>1134</v>
      </c>
      <c r="E903" t="s">
        <v>959</v>
      </c>
      <c r="F903">
        <v>22</v>
      </c>
      <c r="G903" s="148" t="str">
        <f t="shared" si="687"/>
        <v>653320</v>
      </c>
      <c r="H903">
        <f t="shared" si="685"/>
        <v>220</v>
      </c>
      <c r="I903" s="212" t="s">
        <v>709</v>
      </c>
      <c r="J903" s="212" t="s">
        <v>1017</v>
      </c>
    </row>
    <row r="904" spans="1:10" ht="12.75" customHeight="1">
      <c r="A904" s="122" t="str">
        <f t="shared" ref="A904:C904" si="723">A903</f>
        <v>20</v>
      </c>
      <c r="B904" t="str">
        <f t="shared" si="723"/>
        <v>その他</v>
      </c>
      <c r="C904" s="127">
        <f t="shared" si="723"/>
        <v>10</v>
      </c>
      <c r="D904" t="s">
        <v>1135</v>
      </c>
      <c r="E904" t="s">
        <v>960</v>
      </c>
      <c r="F904">
        <v>21</v>
      </c>
      <c r="G904" s="148" t="str">
        <f t="shared" si="687"/>
        <v>653420</v>
      </c>
      <c r="H904">
        <f t="shared" si="685"/>
        <v>210</v>
      </c>
      <c r="I904" s="212" t="s">
        <v>709</v>
      </c>
      <c r="J904" s="212" t="s">
        <v>1018</v>
      </c>
    </row>
    <row r="905" spans="1:10" ht="12.75" customHeight="1">
      <c r="A905" s="122" t="str">
        <f t="shared" ref="A905:C905" si="724">A904</f>
        <v>20</v>
      </c>
      <c r="B905" t="str">
        <f t="shared" si="724"/>
        <v>その他</v>
      </c>
      <c r="C905" s="127">
        <f t="shared" si="724"/>
        <v>10</v>
      </c>
      <c r="D905" t="s">
        <v>1136</v>
      </c>
      <c r="E905" t="s">
        <v>961</v>
      </c>
      <c r="F905">
        <v>20</v>
      </c>
      <c r="G905" s="148" t="str">
        <f t="shared" si="687"/>
        <v>653520</v>
      </c>
      <c r="H905">
        <f t="shared" si="685"/>
        <v>200</v>
      </c>
      <c r="I905" s="212" t="s">
        <v>709</v>
      </c>
      <c r="J905" s="212" t="s">
        <v>1019</v>
      </c>
    </row>
    <row r="906" spans="1:10" ht="12.75" customHeight="1">
      <c r="A906" s="122" t="str">
        <f t="shared" ref="A906:C906" si="725">A905</f>
        <v>20</v>
      </c>
      <c r="B906" t="str">
        <f t="shared" si="725"/>
        <v>その他</v>
      </c>
      <c r="C906" s="127">
        <f t="shared" si="725"/>
        <v>10</v>
      </c>
      <c r="D906" t="s">
        <v>1137</v>
      </c>
      <c r="E906" t="s">
        <v>962</v>
      </c>
      <c r="F906">
        <v>19</v>
      </c>
      <c r="G906" s="148" t="str">
        <f t="shared" si="687"/>
        <v>653620</v>
      </c>
      <c r="H906">
        <f t="shared" si="685"/>
        <v>190</v>
      </c>
      <c r="I906" s="212" t="s">
        <v>709</v>
      </c>
      <c r="J906" s="212" t="s">
        <v>1020</v>
      </c>
    </row>
    <row r="907" spans="1:10" ht="12.75" customHeight="1">
      <c r="A907" s="122" t="str">
        <f t="shared" ref="A907:C907" si="726">A906</f>
        <v>20</v>
      </c>
      <c r="B907" t="str">
        <f t="shared" si="726"/>
        <v>その他</v>
      </c>
      <c r="C907" s="127">
        <f t="shared" si="726"/>
        <v>10</v>
      </c>
      <c r="D907" t="s">
        <v>1138</v>
      </c>
      <c r="E907" t="s">
        <v>963</v>
      </c>
      <c r="F907">
        <v>18</v>
      </c>
      <c r="G907" s="148" t="str">
        <f t="shared" si="687"/>
        <v>653720</v>
      </c>
      <c r="H907">
        <f t="shared" si="685"/>
        <v>180</v>
      </c>
      <c r="I907" s="212" t="s">
        <v>709</v>
      </c>
      <c r="J907" s="212" t="s">
        <v>1021</v>
      </c>
    </row>
    <row r="908" spans="1:10" ht="12.75" customHeight="1">
      <c r="A908" s="122" t="str">
        <f t="shared" ref="A908:C908" si="727">A907</f>
        <v>20</v>
      </c>
      <c r="B908" t="str">
        <f t="shared" si="727"/>
        <v>その他</v>
      </c>
      <c r="C908" s="127">
        <f t="shared" si="727"/>
        <v>10</v>
      </c>
      <c r="D908" t="s">
        <v>1139</v>
      </c>
      <c r="E908" t="s">
        <v>964</v>
      </c>
      <c r="F908">
        <v>18</v>
      </c>
      <c r="G908" s="148" t="str">
        <f t="shared" si="687"/>
        <v>653820</v>
      </c>
      <c r="H908">
        <f t="shared" si="685"/>
        <v>180</v>
      </c>
      <c r="I908" s="212" t="s">
        <v>709</v>
      </c>
      <c r="J908" s="212" t="s">
        <v>1022</v>
      </c>
    </row>
    <row r="909" spans="1:10" ht="12.75" customHeight="1">
      <c r="A909" s="122" t="str">
        <f t="shared" ref="A909:C909" si="728">A908</f>
        <v>20</v>
      </c>
      <c r="B909" t="str">
        <f t="shared" si="728"/>
        <v>その他</v>
      </c>
      <c r="C909" s="127">
        <f t="shared" si="728"/>
        <v>10</v>
      </c>
      <c r="D909" t="s">
        <v>1140</v>
      </c>
      <c r="E909" t="s">
        <v>965</v>
      </c>
      <c r="F909">
        <v>17</v>
      </c>
      <c r="G909" s="148" t="str">
        <f t="shared" si="687"/>
        <v>653920</v>
      </c>
      <c r="H909">
        <f t="shared" si="685"/>
        <v>170</v>
      </c>
      <c r="I909" s="212" t="s">
        <v>709</v>
      </c>
      <c r="J909" s="212" t="s">
        <v>1023</v>
      </c>
    </row>
    <row r="910" spans="1:10" ht="12.75" customHeight="1">
      <c r="A910" s="122" t="str">
        <f t="shared" ref="A910:C910" si="729">A909</f>
        <v>20</v>
      </c>
      <c r="B910" t="str">
        <f t="shared" si="729"/>
        <v>その他</v>
      </c>
      <c r="C910" s="127">
        <f t="shared" si="729"/>
        <v>10</v>
      </c>
      <c r="D910" t="s">
        <v>1141</v>
      </c>
      <c r="E910" t="s">
        <v>966</v>
      </c>
      <c r="F910">
        <v>16</v>
      </c>
      <c r="G910" s="148" t="str">
        <f t="shared" si="687"/>
        <v>654020</v>
      </c>
      <c r="H910">
        <f t="shared" si="685"/>
        <v>160</v>
      </c>
      <c r="I910" s="212" t="s">
        <v>709</v>
      </c>
      <c r="J910" s="212" t="s">
        <v>1024</v>
      </c>
    </row>
    <row r="911" spans="1:10" ht="12.75" customHeight="1">
      <c r="A911" s="122" t="str">
        <f t="shared" ref="A911:C911" si="730">A910</f>
        <v>20</v>
      </c>
      <c r="B911" t="str">
        <f t="shared" si="730"/>
        <v>その他</v>
      </c>
      <c r="C911" s="127">
        <f t="shared" si="730"/>
        <v>10</v>
      </c>
      <c r="D911" t="s">
        <v>1142</v>
      </c>
      <c r="E911" t="s">
        <v>967</v>
      </c>
      <c r="F911">
        <v>16</v>
      </c>
      <c r="G911" s="148" t="str">
        <f t="shared" si="687"/>
        <v>654120</v>
      </c>
      <c r="H911">
        <f t="shared" si="685"/>
        <v>160</v>
      </c>
      <c r="I911" s="212" t="s">
        <v>709</v>
      </c>
      <c r="J911" s="212" t="s">
        <v>1025</v>
      </c>
    </row>
    <row r="912" spans="1:10" ht="12.75" customHeight="1">
      <c r="A912" s="122" t="str">
        <f t="shared" ref="A912:C912" si="731">A911</f>
        <v>20</v>
      </c>
      <c r="B912" t="str">
        <f t="shared" si="731"/>
        <v>その他</v>
      </c>
      <c r="C912" s="127">
        <f t="shared" si="731"/>
        <v>10</v>
      </c>
      <c r="D912" t="s">
        <v>1143</v>
      </c>
      <c r="E912" t="s">
        <v>968</v>
      </c>
      <c r="F912">
        <v>15</v>
      </c>
      <c r="G912" s="148" t="str">
        <f t="shared" si="687"/>
        <v>654220</v>
      </c>
      <c r="H912">
        <f t="shared" si="685"/>
        <v>150</v>
      </c>
      <c r="I912" s="212" t="s">
        <v>709</v>
      </c>
      <c r="J912" s="212" t="s">
        <v>1026</v>
      </c>
    </row>
    <row r="913" spans="1:10" ht="12.75" customHeight="1">
      <c r="A913" s="122" t="str">
        <f t="shared" ref="A913:C913" si="732">A912</f>
        <v>20</v>
      </c>
      <c r="B913" t="str">
        <f t="shared" si="732"/>
        <v>その他</v>
      </c>
      <c r="C913" s="127">
        <f t="shared" si="732"/>
        <v>10</v>
      </c>
      <c r="D913" t="s">
        <v>1144</v>
      </c>
      <c r="E913" t="s">
        <v>969</v>
      </c>
      <c r="F913">
        <v>15</v>
      </c>
      <c r="G913" s="148" t="str">
        <f t="shared" si="687"/>
        <v>654320</v>
      </c>
      <c r="H913">
        <f t="shared" si="685"/>
        <v>150</v>
      </c>
      <c r="I913" s="212" t="s">
        <v>709</v>
      </c>
      <c r="J913" s="212" t="s">
        <v>1027</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G5" sqref="G5"/>
    </sheetView>
  </sheetViews>
  <sheetFormatPr defaultColWidth="9" defaultRowHeight="13.2"/>
  <cols>
    <col min="1" max="1" width="4.44140625" style="188" bestFit="1" customWidth="1"/>
    <col min="2" max="3" width="64.6640625" style="189" customWidth="1"/>
    <col min="4" max="16384" width="9" style="189"/>
  </cols>
  <sheetData>
    <row r="1" spans="1:3" ht="41.25" customHeight="1"/>
    <row r="2" spans="1:3" ht="8.25" customHeight="1"/>
    <row r="3" spans="1:3" ht="19.5" customHeight="1">
      <c r="A3" s="190" t="s">
        <v>810</v>
      </c>
      <c r="B3" s="190" t="s">
        <v>811</v>
      </c>
      <c r="C3" s="190" t="s">
        <v>812</v>
      </c>
    </row>
    <row r="4" spans="1:3" ht="56.25" customHeight="1">
      <c r="A4" s="191">
        <v>1</v>
      </c>
      <c r="B4" s="192" t="s">
        <v>813</v>
      </c>
      <c r="C4" s="193" t="s">
        <v>814</v>
      </c>
    </row>
    <row r="5" spans="1:3" ht="55.5" customHeight="1">
      <c r="A5" s="191">
        <v>2</v>
      </c>
      <c r="B5" s="192" t="s">
        <v>815</v>
      </c>
      <c r="C5" s="192" t="s">
        <v>816</v>
      </c>
    </row>
    <row r="6" spans="1:3" ht="93.75" customHeight="1">
      <c r="A6" s="191">
        <v>3</v>
      </c>
      <c r="B6" s="192" t="s">
        <v>817</v>
      </c>
      <c r="C6" s="192" t="s">
        <v>818</v>
      </c>
    </row>
    <row r="7" spans="1:3" ht="41.25" customHeight="1">
      <c r="A7" s="191">
        <v>4</v>
      </c>
      <c r="B7" s="192" t="s">
        <v>819</v>
      </c>
      <c r="C7" s="193" t="s">
        <v>820</v>
      </c>
    </row>
    <row r="8" spans="1:3" ht="41.25" customHeight="1">
      <c r="A8" s="191">
        <v>5</v>
      </c>
      <c r="B8" s="192" t="s">
        <v>821</v>
      </c>
      <c r="C8" s="193" t="s">
        <v>822</v>
      </c>
    </row>
    <row r="9" spans="1:3" ht="41.25" customHeight="1">
      <c r="A9" s="191">
        <v>6</v>
      </c>
      <c r="B9" s="192" t="s">
        <v>823</v>
      </c>
      <c r="C9" s="193" t="s">
        <v>824</v>
      </c>
    </row>
    <row r="10" spans="1:3" ht="55.5" customHeight="1">
      <c r="A10" s="191">
        <v>7</v>
      </c>
      <c r="B10" s="192" t="s">
        <v>825</v>
      </c>
      <c r="C10" s="193" t="s">
        <v>826</v>
      </c>
    </row>
    <row r="11" spans="1:3" ht="96" customHeight="1">
      <c r="A11" s="191">
        <v>8</v>
      </c>
      <c r="B11" s="192" t="s">
        <v>827</v>
      </c>
      <c r="C11" s="192" t="s">
        <v>828</v>
      </c>
    </row>
    <row r="12" spans="1:3" ht="40.5" customHeight="1">
      <c r="A12" s="191">
        <v>9</v>
      </c>
      <c r="B12" s="192" t="s">
        <v>829</v>
      </c>
      <c r="C12" s="192" t="s">
        <v>830</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Q64"/>
  <sheetViews>
    <sheetView tabSelected="1" view="pageBreakPreview" zoomScaleNormal="100" zoomScaleSheetLayoutView="100" workbookViewId="0">
      <selection activeCell="U19" sqref="U19:AD19"/>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645" t="s">
        <v>69</v>
      </c>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11"/>
      <c r="AF3" s="12"/>
    </row>
    <row r="4" spans="2:43" ht="25.5" customHeight="1">
      <c r="B4" s="10"/>
      <c r="C4" s="646"/>
      <c r="D4" s="646"/>
      <c r="E4" s="646"/>
      <c r="F4" s="646"/>
      <c r="G4" s="646"/>
      <c r="H4" s="646"/>
      <c r="I4" s="646"/>
      <c r="J4" s="646"/>
      <c r="K4" s="646"/>
      <c r="L4" s="646"/>
      <c r="M4" s="646"/>
      <c r="N4" s="646"/>
      <c r="O4" s="646"/>
      <c r="P4" s="646"/>
      <c r="Q4" s="646"/>
      <c r="R4" s="646"/>
      <c r="S4" s="646"/>
      <c r="T4" s="646"/>
      <c r="U4" s="646"/>
      <c r="V4" s="646"/>
      <c r="W4" s="646"/>
      <c r="X4" s="646"/>
      <c r="Y4" s="646"/>
      <c r="Z4" s="646"/>
      <c r="AA4" s="646"/>
      <c r="AB4" s="646"/>
      <c r="AC4" s="646"/>
      <c r="AD4" s="646"/>
      <c r="AE4" s="11"/>
      <c r="AF4" s="12"/>
    </row>
    <row r="5" spans="2:43" ht="42" customHeight="1" thickBot="1">
      <c r="B5" s="10"/>
      <c r="C5" s="11"/>
      <c r="D5" s="11"/>
      <c r="E5" s="13"/>
      <c r="F5" s="13"/>
      <c r="G5" s="13"/>
      <c r="H5" s="13"/>
      <c r="I5" s="13"/>
      <c r="J5" s="13"/>
      <c r="K5" s="13"/>
      <c r="L5" s="13"/>
      <c r="M5" s="13"/>
      <c r="N5" s="11"/>
      <c r="O5" s="11"/>
      <c r="P5" s="11"/>
      <c r="Q5" s="11"/>
      <c r="R5" s="11"/>
      <c r="S5" s="11"/>
      <c r="T5" s="11"/>
      <c r="U5" s="29" t="s">
        <v>1030</v>
      </c>
      <c r="V5" s="662"/>
      <c r="W5" s="662"/>
      <c r="X5" s="11" t="s">
        <v>18</v>
      </c>
      <c r="Y5" s="662"/>
      <c r="Z5" s="662"/>
      <c r="AA5" s="11" t="s">
        <v>22</v>
      </c>
      <c r="AB5" s="662"/>
      <c r="AC5" s="662"/>
      <c r="AD5" s="11" t="s">
        <v>23</v>
      </c>
      <c r="AE5" s="11"/>
      <c r="AF5" s="12"/>
    </row>
    <row r="6" spans="2:43" ht="17.25" customHeight="1">
      <c r="B6" s="10"/>
      <c r="C6" s="11"/>
      <c r="D6" s="13" t="s">
        <v>12</v>
      </c>
      <c r="E6" s="11"/>
      <c r="F6" s="11"/>
      <c r="G6" s="11"/>
      <c r="H6" s="11"/>
      <c r="I6" s="11"/>
      <c r="J6" s="11"/>
      <c r="K6" s="11"/>
      <c r="L6" s="11"/>
      <c r="M6" s="11"/>
      <c r="N6" s="11"/>
      <c r="O6" s="11"/>
      <c r="P6" s="11"/>
      <c r="Q6" s="677" t="s">
        <v>13</v>
      </c>
      <c r="R6" s="667" t="s">
        <v>94</v>
      </c>
      <c r="S6" s="668"/>
      <c r="T6" s="669"/>
      <c r="U6" s="649"/>
      <c r="V6" s="650"/>
      <c r="W6" s="650"/>
      <c r="X6" s="650"/>
      <c r="Y6" s="650"/>
      <c r="Z6" s="650"/>
      <c r="AA6" s="650"/>
      <c r="AB6" s="650"/>
      <c r="AC6" s="650"/>
      <c r="AD6" s="651"/>
      <c r="AE6" s="11"/>
      <c r="AF6" s="12"/>
    </row>
    <row r="7" spans="2:43" ht="17.25" customHeight="1">
      <c r="B7" s="10"/>
      <c r="C7" s="11"/>
      <c r="D7" s="11"/>
      <c r="E7" s="11"/>
      <c r="F7" s="680"/>
      <c r="G7" s="680"/>
      <c r="H7" s="680"/>
      <c r="I7" s="680"/>
      <c r="J7" s="680"/>
      <c r="K7" s="680"/>
      <c r="L7" s="680"/>
      <c r="M7" s="680"/>
      <c r="N7" s="13"/>
      <c r="O7" s="11"/>
      <c r="P7" s="11"/>
      <c r="Q7" s="678"/>
      <c r="R7" s="670"/>
      <c r="S7" s="671"/>
      <c r="T7" s="672"/>
      <c r="U7" s="652"/>
      <c r="V7" s="653"/>
      <c r="W7" s="653"/>
      <c r="X7" s="653"/>
      <c r="Y7" s="653"/>
      <c r="Z7" s="653"/>
      <c r="AA7" s="653"/>
      <c r="AB7" s="653"/>
      <c r="AC7" s="653"/>
      <c r="AD7" s="654"/>
      <c r="AE7" s="11"/>
      <c r="AF7" s="12"/>
    </row>
    <row r="8" spans="2:43" ht="17.25" customHeight="1">
      <c r="B8" s="10"/>
      <c r="C8" s="11"/>
      <c r="D8" s="11"/>
      <c r="E8" s="11"/>
      <c r="F8" s="11"/>
      <c r="G8" s="11"/>
      <c r="H8" s="11"/>
      <c r="I8" s="11"/>
      <c r="J8" s="11"/>
      <c r="K8" s="11"/>
      <c r="L8" s="11"/>
      <c r="M8" s="11"/>
      <c r="N8" s="11"/>
      <c r="O8" s="11"/>
      <c r="P8" s="11"/>
      <c r="Q8" s="678"/>
      <c r="R8" s="673"/>
      <c r="S8" s="674"/>
      <c r="T8" s="675"/>
      <c r="U8" s="655"/>
      <c r="V8" s="656"/>
      <c r="W8" s="656"/>
      <c r="X8" s="656"/>
      <c r="Y8" s="656"/>
      <c r="Z8" s="656"/>
      <c r="AA8" s="656"/>
      <c r="AB8" s="656"/>
      <c r="AC8" s="656"/>
      <c r="AD8" s="657"/>
      <c r="AE8" s="11"/>
      <c r="AF8" s="12"/>
    </row>
    <row r="9" spans="2:43" ht="17.25" customHeight="1">
      <c r="B9" s="10"/>
      <c r="C9" s="11"/>
      <c r="D9" s="11"/>
      <c r="E9" s="11"/>
      <c r="F9" s="676" t="s">
        <v>4828</v>
      </c>
      <c r="G9" s="676"/>
      <c r="H9" s="676"/>
      <c r="I9" s="676"/>
      <c r="J9" s="676"/>
      <c r="K9" s="676"/>
      <c r="L9" s="676"/>
      <c r="M9" s="676"/>
      <c r="N9" s="13" t="s">
        <v>15</v>
      </c>
      <c r="O9" s="11"/>
      <c r="P9" s="11"/>
      <c r="Q9" s="678"/>
      <c r="R9" s="658" t="s">
        <v>95</v>
      </c>
      <c r="S9" s="598"/>
      <c r="T9" s="599"/>
      <c r="U9" s="600"/>
      <c r="V9" s="601"/>
      <c r="W9" s="601"/>
      <c r="X9" s="601"/>
      <c r="Y9" s="601"/>
      <c r="Z9" s="601"/>
      <c r="AA9" s="601"/>
      <c r="AB9" s="601"/>
      <c r="AC9" s="601"/>
      <c r="AD9" s="602"/>
      <c r="AE9" s="11"/>
      <c r="AF9" s="12"/>
    </row>
    <row r="10" spans="2:43" ht="17.25" customHeight="1">
      <c r="B10" s="10"/>
      <c r="C10" s="11"/>
      <c r="D10" s="11"/>
      <c r="E10" s="11"/>
      <c r="F10" s="11"/>
      <c r="G10" s="11"/>
      <c r="H10" s="11"/>
      <c r="I10" s="11"/>
      <c r="J10" s="11"/>
      <c r="K10" s="11"/>
      <c r="L10" s="11"/>
      <c r="M10" s="11"/>
      <c r="N10" s="11"/>
      <c r="O10" s="11"/>
      <c r="P10" s="11"/>
      <c r="Q10" s="678"/>
      <c r="R10" s="658"/>
      <c r="S10" s="598"/>
      <c r="T10" s="599"/>
      <c r="U10" s="603"/>
      <c r="V10" s="604"/>
      <c r="W10" s="604"/>
      <c r="X10" s="604"/>
      <c r="Y10" s="604"/>
      <c r="Z10" s="604"/>
      <c r="AA10" s="604"/>
      <c r="AB10" s="604"/>
      <c r="AC10" s="604"/>
      <c r="AD10" s="605"/>
      <c r="AE10" s="11"/>
      <c r="AF10" s="12"/>
    </row>
    <row r="11" spans="2:43" ht="17.25" customHeight="1">
      <c r="B11" s="10"/>
      <c r="C11" s="11"/>
      <c r="D11" s="11"/>
      <c r="E11" s="11"/>
      <c r="F11" s="11"/>
      <c r="G11" s="11"/>
      <c r="H11" s="11"/>
      <c r="I11" s="11"/>
      <c r="J11" s="11"/>
      <c r="K11" s="11"/>
      <c r="L11" s="11"/>
      <c r="M11" s="11"/>
      <c r="N11" s="11"/>
      <c r="O11" s="11"/>
      <c r="P11" s="11"/>
      <c r="Q11" s="678"/>
      <c r="R11" s="658"/>
      <c r="S11" s="598"/>
      <c r="T11" s="599"/>
      <c r="U11" s="606"/>
      <c r="V11" s="607"/>
      <c r="W11" s="607"/>
      <c r="X11" s="607"/>
      <c r="Y11" s="607"/>
      <c r="Z11" s="607"/>
      <c r="AA11" s="607"/>
      <c r="AB11" s="607"/>
      <c r="AC11" s="607"/>
      <c r="AD11" s="608"/>
      <c r="AE11" s="11"/>
      <c r="AF11" s="12"/>
    </row>
    <row r="12" spans="2:43" ht="17.25" customHeight="1">
      <c r="B12" s="10"/>
      <c r="C12" s="11"/>
      <c r="D12" s="11"/>
      <c r="E12" s="11"/>
      <c r="F12" s="11"/>
      <c r="G12" s="11"/>
      <c r="H12" s="11"/>
      <c r="I12" s="11"/>
      <c r="J12" s="11"/>
      <c r="K12" s="11"/>
      <c r="L12" s="11"/>
      <c r="M12" s="11"/>
      <c r="N12" s="11"/>
      <c r="O12" s="11"/>
      <c r="P12" s="11"/>
      <c r="Q12" s="678"/>
      <c r="R12" s="658" t="s">
        <v>40</v>
      </c>
      <c r="S12" s="598"/>
      <c r="T12" s="599"/>
      <c r="U12" s="663"/>
      <c r="V12" s="664"/>
      <c r="W12" s="664"/>
      <c r="X12" s="664"/>
      <c r="Y12" s="664"/>
      <c r="Z12" s="664"/>
      <c r="AA12" s="664"/>
      <c r="AB12" s="664"/>
      <c r="AC12" s="664"/>
      <c r="AD12" s="574" t="s">
        <v>4829</v>
      </c>
      <c r="AE12" s="11"/>
      <c r="AF12" s="12"/>
    </row>
    <row r="13" spans="2:43" ht="17.25" customHeight="1" thickBot="1">
      <c r="B13" s="10"/>
      <c r="C13" s="11"/>
      <c r="D13" s="11" t="s">
        <v>16</v>
      </c>
      <c r="E13" s="11"/>
      <c r="F13" s="11"/>
      <c r="G13" s="11"/>
      <c r="H13" s="11"/>
      <c r="I13" s="11"/>
      <c r="J13" s="11"/>
      <c r="K13" s="11"/>
      <c r="L13" s="11"/>
      <c r="M13" s="11"/>
      <c r="N13" s="11"/>
      <c r="O13" s="11"/>
      <c r="P13" s="11"/>
      <c r="Q13" s="679"/>
      <c r="R13" s="659"/>
      <c r="S13" s="660"/>
      <c r="T13" s="661"/>
      <c r="U13" s="665"/>
      <c r="V13" s="666"/>
      <c r="W13" s="666"/>
      <c r="X13" s="666"/>
      <c r="Y13" s="666"/>
      <c r="Z13" s="666"/>
      <c r="AA13" s="666"/>
      <c r="AB13" s="666"/>
      <c r="AC13" s="666"/>
      <c r="AD13" s="575"/>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4775</v>
      </c>
    </row>
    <row r="15" spans="2:43" ht="17.25" customHeight="1">
      <c r="B15" s="10"/>
      <c r="C15" s="11"/>
      <c r="D15" s="13"/>
      <c r="E15" s="13"/>
      <c r="F15" s="13"/>
      <c r="G15" s="13"/>
      <c r="H15" s="13"/>
      <c r="I15" s="13"/>
      <c r="J15" s="13"/>
      <c r="K15" s="13"/>
      <c r="L15" s="13"/>
      <c r="M15" s="11"/>
      <c r="N15" s="11"/>
      <c r="O15" s="11"/>
      <c r="P15" s="13"/>
      <c r="Q15" s="677" t="s">
        <v>96</v>
      </c>
      <c r="R15" s="647" t="s">
        <v>14</v>
      </c>
      <c r="S15" s="647"/>
      <c r="T15" s="648"/>
      <c r="U15" s="328"/>
      <c r="V15" s="329"/>
      <c r="W15" s="329"/>
      <c r="X15" s="329"/>
      <c r="Y15" s="329"/>
      <c r="Z15" s="329"/>
      <c r="AA15" s="329"/>
      <c r="AB15" s="329"/>
      <c r="AC15" s="329"/>
      <c r="AD15" s="330"/>
      <c r="AE15" s="11"/>
      <c r="AF15" s="12"/>
      <c r="AI15" s="6" t="s">
        <v>204</v>
      </c>
      <c r="AQ15" s="6" t="s">
        <v>4771</v>
      </c>
    </row>
    <row r="16" spans="2:43" ht="17.25" customHeight="1">
      <c r="B16" s="10"/>
      <c r="C16" s="11"/>
      <c r="D16" s="11"/>
      <c r="E16" s="11"/>
      <c r="F16" s="11"/>
      <c r="G16" s="11"/>
      <c r="H16" s="11"/>
      <c r="I16" s="11"/>
      <c r="J16" s="11"/>
      <c r="K16" s="11"/>
      <c r="L16" s="11"/>
      <c r="M16" s="11"/>
      <c r="N16" s="11"/>
      <c r="O16" s="11"/>
      <c r="P16" s="11"/>
      <c r="Q16" s="678"/>
      <c r="R16" s="597" t="s">
        <v>97</v>
      </c>
      <c r="S16" s="598"/>
      <c r="T16" s="599"/>
      <c r="U16" s="600"/>
      <c r="V16" s="601"/>
      <c r="W16" s="601"/>
      <c r="X16" s="601"/>
      <c r="Y16" s="601"/>
      <c r="Z16" s="601"/>
      <c r="AA16" s="601"/>
      <c r="AB16" s="601"/>
      <c r="AC16" s="601"/>
      <c r="AD16" s="602"/>
      <c r="AE16" s="11"/>
      <c r="AF16" s="12"/>
      <c r="AI16" s="6" t="s">
        <v>206</v>
      </c>
      <c r="AQ16" s="6" t="s">
        <v>4772</v>
      </c>
    </row>
    <row r="17" spans="2:43" ht="17.25" customHeight="1">
      <c r="B17" s="10"/>
      <c r="C17" s="11"/>
      <c r="D17" s="11"/>
      <c r="E17" s="11"/>
      <c r="F17" s="11"/>
      <c r="G17" s="11"/>
      <c r="H17" s="11"/>
      <c r="I17" s="11"/>
      <c r="J17" s="11"/>
      <c r="K17" s="11"/>
      <c r="L17" s="11"/>
      <c r="M17" s="11"/>
      <c r="N17" s="11"/>
      <c r="O17" s="11"/>
      <c r="P17" s="11"/>
      <c r="Q17" s="678"/>
      <c r="R17" s="597"/>
      <c r="S17" s="598"/>
      <c r="T17" s="599"/>
      <c r="U17" s="603"/>
      <c r="V17" s="604"/>
      <c r="W17" s="604"/>
      <c r="X17" s="604"/>
      <c r="Y17" s="604"/>
      <c r="Z17" s="604"/>
      <c r="AA17" s="604"/>
      <c r="AB17" s="604"/>
      <c r="AC17" s="604"/>
      <c r="AD17" s="605"/>
      <c r="AE17" s="11"/>
      <c r="AF17" s="12"/>
      <c r="AQ17" s="6" t="s">
        <v>4773</v>
      </c>
    </row>
    <row r="18" spans="2:43" ht="17.25" customHeight="1">
      <c r="B18" s="10"/>
      <c r="C18" s="11"/>
      <c r="D18" s="11"/>
      <c r="E18" s="11"/>
      <c r="F18" s="11"/>
      <c r="G18" s="11"/>
      <c r="H18" s="11"/>
      <c r="I18" s="11"/>
      <c r="J18" s="11"/>
      <c r="K18" s="11"/>
      <c r="L18" s="11"/>
      <c r="M18" s="11"/>
      <c r="N18" s="11"/>
      <c r="O18" s="11"/>
      <c r="P18" s="11"/>
      <c r="Q18" s="678"/>
      <c r="R18" s="597"/>
      <c r="S18" s="598"/>
      <c r="T18" s="599"/>
      <c r="U18" s="606"/>
      <c r="V18" s="607"/>
      <c r="W18" s="607"/>
      <c r="X18" s="607"/>
      <c r="Y18" s="607"/>
      <c r="Z18" s="607"/>
      <c r="AA18" s="607"/>
      <c r="AB18" s="607"/>
      <c r="AC18" s="607"/>
      <c r="AD18" s="608"/>
      <c r="AE18" s="11"/>
      <c r="AF18" s="12"/>
      <c r="AQ18" s="6" t="s">
        <v>4774</v>
      </c>
    </row>
    <row r="19" spans="2:43" ht="17.25" customHeight="1">
      <c r="B19" s="10"/>
      <c r="C19" s="11"/>
      <c r="D19" s="11"/>
      <c r="E19" s="11"/>
      <c r="F19" s="11"/>
      <c r="G19" s="11"/>
      <c r="H19" s="11"/>
      <c r="I19" s="11"/>
      <c r="J19" s="11"/>
      <c r="K19" s="11"/>
      <c r="L19" s="11"/>
      <c r="M19" s="11"/>
      <c r="N19" s="11"/>
      <c r="O19" s="11"/>
      <c r="P19" s="11"/>
      <c r="Q19" s="678"/>
      <c r="R19" s="589" t="s">
        <v>104</v>
      </c>
      <c r="S19" s="589"/>
      <c r="T19" s="590"/>
      <c r="U19" s="582"/>
      <c r="V19" s="582"/>
      <c r="W19" s="582"/>
      <c r="X19" s="582"/>
      <c r="Y19" s="582"/>
      <c r="Z19" s="582"/>
      <c r="AA19" s="582"/>
      <c r="AB19" s="582"/>
      <c r="AC19" s="582"/>
      <c r="AD19" s="583"/>
      <c r="AE19" s="11"/>
      <c r="AF19" s="12"/>
      <c r="AI19" s="134" t="s">
        <v>32</v>
      </c>
      <c r="AL19" s="135"/>
    </row>
    <row r="20" spans="2:43" ht="17.25" customHeight="1">
      <c r="B20" s="10"/>
      <c r="C20" s="11"/>
      <c r="D20" s="11"/>
      <c r="E20" s="11"/>
      <c r="F20" s="11"/>
      <c r="G20" s="11"/>
      <c r="H20" s="11"/>
      <c r="I20" s="11"/>
      <c r="J20" s="11"/>
      <c r="K20" s="11"/>
      <c r="L20" s="11"/>
      <c r="M20" s="11"/>
      <c r="N20" s="11"/>
      <c r="O20" s="11"/>
      <c r="P20" s="11"/>
      <c r="Q20" s="678"/>
      <c r="R20" s="579" t="s">
        <v>77</v>
      </c>
      <c r="S20" s="579"/>
      <c r="T20" s="579"/>
      <c r="U20" s="579"/>
      <c r="V20" s="579"/>
      <c r="W20" s="579"/>
      <c r="X20" s="579"/>
      <c r="Y20" s="579"/>
      <c r="Z20" s="580"/>
      <c r="AA20" s="581"/>
      <c r="AB20" s="582"/>
      <c r="AC20" s="582"/>
      <c r="AD20" s="583"/>
      <c r="AE20" s="11"/>
      <c r="AF20" s="12"/>
      <c r="AI20" s="134" t="s">
        <v>33</v>
      </c>
    </row>
    <row r="21" spans="2:43" ht="17.25" customHeight="1">
      <c r="B21" s="10"/>
      <c r="C21" s="11"/>
      <c r="D21" s="11"/>
      <c r="E21" s="11"/>
      <c r="F21" s="11"/>
      <c r="G21" s="11"/>
      <c r="H21" s="11"/>
      <c r="I21" s="11"/>
      <c r="J21" s="11"/>
      <c r="K21" s="11"/>
      <c r="L21" s="11"/>
      <c r="M21" s="11"/>
      <c r="N21" s="11"/>
      <c r="O21" s="11"/>
      <c r="P21" s="11"/>
      <c r="Q21" s="678"/>
      <c r="R21" s="579" t="s">
        <v>116</v>
      </c>
      <c r="S21" s="579"/>
      <c r="T21" s="579"/>
      <c r="U21" s="579"/>
      <c r="V21" s="579"/>
      <c r="W21" s="579"/>
      <c r="X21" s="579"/>
      <c r="Y21" s="579"/>
      <c r="Z21" s="580"/>
      <c r="AA21" s="594" t="s">
        <v>4827</v>
      </c>
      <c r="AB21" s="595"/>
      <c r="AC21" s="595"/>
      <c r="AD21" s="596"/>
      <c r="AE21" s="11"/>
      <c r="AF21" s="12"/>
      <c r="AI21" s="134" t="s">
        <v>34</v>
      </c>
    </row>
    <row r="22" spans="2:43" ht="17.25" customHeight="1" thickBot="1">
      <c r="B22" s="10"/>
      <c r="C22" s="11"/>
      <c r="D22" s="11"/>
      <c r="E22" s="11"/>
      <c r="F22" s="11"/>
      <c r="G22" s="11"/>
      <c r="H22" s="11"/>
      <c r="I22" s="11"/>
      <c r="J22" s="11"/>
      <c r="K22" s="11"/>
      <c r="L22" s="11"/>
      <c r="M22" s="11"/>
      <c r="N22" s="11"/>
      <c r="O22" s="11"/>
      <c r="P22" s="11"/>
      <c r="Q22" s="678"/>
      <c r="R22" s="584" t="s">
        <v>123</v>
      </c>
      <c r="S22" s="584"/>
      <c r="T22" s="584"/>
      <c r="U22" s="584"/>
      <c r="V22" s="584"/>
      <c r="W22" s="584"/>
      <c r="X22" s="584"/>
      <c r="Y22" s="584"/>
      <c r="Z22" s="585"/>
      <c r="AA22" s="591"/>
      <c r="AB22" s="592"/>
      <c r="AC22" s="592"/>
      <c r="AD22" s="593"/>
      <c r="AE22" s="11"/>
      <c r="AF22" s="12"/>
      <c r="AI22" s="134" t="s">
        <v>35</v>
      </c>
      <c r="AL22" s="6" t="s">
        <v>210</v>
      </c>
    </row>
    <row r="23" spans="2:43" ht="17.25" customHeight="1" thickBot="1">
      <c r="B23" s="10"/>
      <c r="C23" s="11"/>
      <c r="D23" s="11"/>
      <c r="E23" s="11"/>
      <c r="F23" s="11"/>
      <c r="G23" s="11"/>
      <c r="H23" s="11"/>
      <c r="I23" s="11"/>
      <c r="J23" s="11"/>
      <c r="K23" s="11"/>
      <c r="L23" s="11"/>
      <c r="M23" s="11"/>
      <c r="N23" s="11"/>
      <c r="O23" s="11"/>
      <c r="P23" s="11"/>
      <c r="Q23" s="679"/>
      <c r="R23" s="586" t="s">
        <v>4770</v>
      </c>
      <c r="S23" s="587"/>
      <c r="T23" s="587"/>
      <c r="U23" s="587"/>
      <c r="V23" s="587"/>
      <c r="W23" s="587"/>
      <c r="X23" s="587"/>
      <c r="Y23" s="587"/>
      <c r="Z23" s="588"/>
      <c r="AA23" s="576"/>
      <c r="AB23" s="577"/>
      <c r="AC23" s="577"/>
      <c r="AD23" s="578"/>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15" t="s">
        <v>24</v>
      </c>
      <c r="E25" s="616"/>
      <c r="F25" s="616"/>
      <c r="G25" s="616"/>
      <c r="H25" s="616"/>
      <c r="I25" s="617"/>
      <c r="J25" s="609" t="s">
        <v>1030</v>
      </c>
      <c r="K25" s="610"/>
      <c r="L25" s="687"/>
      <c r="M25" s="687"/>
      <c r="N25" s="610" t="s">
        <v>18</v>
      </c>
      <c r="O25" s="610"/>
      <c r="P25" s="642"/>
      <c r="Q25" s="642"/>
      <c r="R25" s="640" t="s">
        <v>19</v>
      </c>
      <c r="S25" s="617"/>
      <c r="T25" s="11"/>
      <c r="U25" s="615" t="s">
        <v>25</v>
      </c>
      <c r="V25" s="616"/>
      <c r="W25" s="616"/>
      <c r="X25" s="616"/>
      <c r="Y25" s="616"/>
      <c r="Z25" s="617"/>
      <c r="AA25" s="635"/>
      <c r="AB25" s="636"/>
      <c r="AC25" s="636"/>
      <c r="AD25" s="637"/>
      <c r="AE25" s="11"/>
      <c r="AF25" s="12"/>
      <c r="AI25" s="134" t="s">
        <v>38</v>
      </c>
      <c r="AL25" s="6" t="s">
        <v>27</v>
      </c>
    </row>
    <row r="26" spans="2:43" ht="17.25" customHeight="1" thickBot="1">
      <c r="B26" s="10"/>
      <c r="C26" s="11"/>
      <c r="D26" s="618"/>
      <c r="E26" s="619"/>
      <c r="F26" s="619"/>
      <c r="G26" s="619"/>
      <c r="H26" s="619"/>
      <c r="I26" s="620"/>
      <c r="J26" s="612"/>
      <c r="K26" s="613"/>
      <c r="L26" s="688"/>
      <c r="M26" s="688"/>
      <c r="N26" s="613"/>
      <c r="O26" s="613"/>
      <c r="P26" s="643"/>
      <c r="Q26" s="643"/>
      <c r="R26" s="641"/>
      <c r="S26" s="620"/>
      <c r="T26" s="11"/>
      <c r="U26" s="618"/>
      <c r="V26" s="619"/>
      <c r="W26" s="619"/>
      <c r="X26" s="619"/>
      <c r="Y26" s="619"/>
      <c r="Z26" s="620"/>
      <c r="AA26" s="638"/>
      <c r="AB26" s="621"/>
      <c r="AC26" s="621"/>
      <c r="AD26" s="639"/>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09" t="s">
        <v>20</v>
      </c>
      <c r="E28" s="610"/>
      <c r="F28" s="610"/>
      <c r="G28" s="611"/>
      <c r="H28" s="57"/>
      <c r="I28" s="31"/>
      <c r="J28" s="30"/>
      <c r="K28" s="31"/>
      <c r="L28" s="685" t="s">
        <v>41</v>
      </c>
      <c r="M28" s="686"/>
      <c r="N28" s="30"/>
      <c r="O28" s="31"/>
      <c r="P28" s="30"/>
      <c r="Q28" s="31"/>
      <c r="R28" s="685" t="s">
        <v>42</v>
      </c>
      <c r="S28" s="686"/>
      <c r="T28" s="30"/>
      <c r="U28" s="31"/>
      <c r="V28" s="30"/>
      <c r="W28" s="31"/>
      <c r="X28" s="683" t="s">
        <v>21</v>
      </c>
      <c r="Y28" s="684"/>
      <c r="Z28" s="11"/>
      <c r="AA28" s="11"/>
      <c r="AB28" s="11"/>
      <c r="AC28" s="11"/>
      <c r="AD28" s="11"/>
      <c r="AE28" s="11"/>
      <c r="AF28" s="12"/>
    </row>
    <row r="29" spans="2:43" ht="41.25" customHeight="1" thickBot="1">
      <c r="B29" s="10"/>
      <c r="C29" s="11"/>
      <c r="D29" s="612"/>
      <c r="E29" s="613"/>
      <c r="F29" s="613"/>
      <c r="G29" s="614"/>
      <c r="H29" s="621"/>
      <c r="I29" s="622"/>
      <c r="J29" s="644"/>
      <c r="K29" s="622"/>
      <c r="L29" s="644"/>
      <c r="M29" s="622"/>
      <c r="N29" s="644"/>
      <c r="O29" s="622"/>
      <c r="P29" s="644"/>
      <c r="Q29" s="622"/>
      <c r="R29" s="644"/>
      <c r="S29" s="622"/>
      <c r="T29" s="644"/>
      <c r="U29" s="622"/>
      <c r="V29" s="644"/>
      <c r="W29" s="622"/>
      <c r="X29" s="681"/>
      <c r="Y29" s="682"/>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15" t="s">
        <v>68</v>
      </c>
      <c r="O32" s="616"/>
      <c r="P32" s="616"/>
      <c r="Q32" s="616"/>
      <c r="R32" s="617"/>
      <c r="S32" s="623" t="s">
        <v>66</v>
      </c>
      <c r="T32" s="624"/>
      <c r="U32" s="624"/>
      <c r="V32" s="625"/>
      <c r="W32" s="629"/>
      <c r="X32" s="630"/>
      <c r="Y32" s="630"/>
      <c r="Z32" s="630"/>
      <c r="AA32" s="630"/>
      <c r="AB32" s="630"/>
      <c r="AC32" s="630"/>
      <c r="AD32" s="631"/>
      <c r="AE32" s="16"/>
      <c r="AF32" s="12"/>
    </row>
    <row r="33" spans="2:32" ht="24.75" customHeight="1" thickBot="1">
      <c r="B33" s="10"/>
      <c r="C33" s="11"/>
      <c r="D33" s="19"/>
      <c r="E33" s="17"/>
      <c r="F33" s="17"/>
      <c r="G33" s="17"/>
      <c r="H33" s="17"/>
      <c r="I33" s="17"/>
      <c r="J33" s="17"/>
      <c r="K33" s="18"/>
      <c r="L33" s="18"/>
      <c r="M33" s="18"/>
      <c r="N33" s="618"/>
      <c r="O33" s="619"/>
      <c r="P33" s="619"/>
      <c r="Q33" s="619"/>
      <c r="R33" s="620"/>
      <c r="S33" s="626" t="s">
        <v>67</v>
      </c>
      <c r="T33" s="627"/>
      <c r="U33" s="627"/>
      <c r="V33" s="628"/>
      <c r="W33" s="632"/>
      <c r="X33" s="633"/>
      <c r="Y33" s="633"/>
      <c r="Z33" s="633"/>
      <c r="AA33" s="633"/>
      <c r="AB33" s="633"/>
      <c r="AC33" s="633"/>
      <c r="AD33" s="634"/>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password="A886" sheet="1" objects="1" scenarios="1"/>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3"/>
    <mergeCell ref="X12:AC1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D12:AD13"/>
    <mergeCell ref="AA23:AD23"/>
    <mergeCell ref="R20:Z20"/>
    <mergeCell ref="AA20:AD20"/>
    <mergeCell ref="R21:Z21"/>
    <mergeCell ref="R22:Z22"/>
    <mergeCell ref="R23:Z23"/>
    <mergeCell ref="U19:AD19"/>
    <mergeCell ref="R19:T19"/>
    <mergeCell ref="AA22:AD22"/>
    <mergeCell ref="AA21:AD21"/>
    <mergeCell ref="R16:T18"/>
    <mergeCell ref="U16:AD18"/>
  </mergeCells>
  <phoneticPr fontId="4"/>
  <dataValidations count="4">
    <dataValidation type="list" allowBlank="1" showInputMessage="1" showErrorMessage="1" sqref="U19:AD19">
      <formula1>$AI$15:$AI$16</formula1>
    </dataValidation>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$AQ$14:$AQ$18</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topLeftCell="A10" zoomScaleNormal="100" zoomScaleSheetLayoutView="100" workbookViewId="0">
      <selection activeCell="AA13" sqref="AA13:AD13"/>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45" t="s">
        <v>725</v>
      </c>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11"/>
      <c r="AF3" s="12"/>
    </row>
    <row r="4" spans="2:35" ht="25.5" customHeight="1">
      <c r="B4" s="10"/>
      <c r="C4" s="646"/>
      <c r="D4" s="646"/>
      <c r="E4" s="646"/>
      <c r="F4" s="646"/>
      <c r="G4" s="646"/>
      <c r="H4" s="646"/>
      <c r="I4" s="646"/>
      <c r="J4" s="646"/>
      <c r="K4" s="646"/>
      <c r="L4" s="646"/>
      <c r="M4" s="646"/>
      <c r="N4" s="646"/>
      <c r="O4" s="646"/>
      <c r="P4" s="646"/>
      <c r="Q4" s="646"/>
      <c r="R4" s="646"/>
      <c r="S4" s="646"/>
      <c r="T4" s="646"/>
      <c r="U4" s="646"/>
      <c r="V4" s="646"/>
      <c r="W4" s="646"/>
      <c r="X4" s="646"/>
      <c r="Y4" s="646"/>
      <c r="Z4" s="646"/>
      <c r="AA4" s="646"/>
      <c r="AB4" s="646"/>
      <c r="AC4" s="646"/>
      <c r="AD4" s="646"/>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689"/>
      <c r="W5" s="689"/>
      <c r="X5" s="11"/>
      <c r="Y5" s="689"/>
      <c r="Z5" s="689"/>
      <c r="AA5" s="11"/>
      <c r="AB5" s="689"/>
      <c r="AC5" s="689"/>
      <c r="AD5" s="11"/>
      <c r="AE5" s="11"/>
      <c r="AF5" s="12"/>
    </row>
    <row r="6" spans="2:35" ht="17.25" customHeight="1">
      <c r="B6" s="10"/>
      <c r="C6" s="11"/>
      <c r="D6" s="11"/>
      <c r="E6" s="11"/>
      <c r="F6" s="680"/>
      <c r="G6" s="680"/>
      <c r="H6" s="680"/>
      <c r="I6" s="680"/>
      <c r="J6" s="680"/>
      <c r="K6" s="680"/>
      <c r="L6" s="680"/>
      <c r="M6" s="680"/>
      <c r="N6" s="13"/>
      <c r="O6" s="13"/>
      <c r="P6" s="11"/>
      <c r="Q6" s="11"/>
      <c r="R6" s="690" t="s">
        <v>95</v>
      </c>
      <c r="S6" s="691"/>
      <c r="T6" s="692"/>
      <c r="U6" s="667">
        <f>請求書!U9</f>
        <v>0</v>
      </c>
      <c r="V6" s="668"/>
      <c r="W6" s="668"/>
      <c r="X6" s="668"/>
      <c r="Y6" s="668"/>
      <c r="Z6" s="668"/>
      <c r="AA6" s="668"/>
      <c r="AB6" s="668"/>
      <c r="AC6" s="668"/>
      <c r="AD6" s="669"/>
      <c r="AE6" s="11"/>
      <c r="AF6" s="12"/>
    </row>
    <row r="7" spans="2:35" ht="17.25" customHeight="1">
      <c r="B7" s="10"/>
      <c r="C7" s="11"/>
      <c r="D7" s="11"/>
      <c r="E7" s="11"/>
      <c r="F7" s="11"/>
      <c r="G7" s="11"/>
      <c r="H7" s="11"/>
      <c r="I7" s="11"/>
      <c r="J7" s="11"/>
      <c r="K7" s="11"/>
      <c r="L7" s="11"/>
      <c r="M7" s="11"/>
      <c r="N7" s="11"/>
      <c r="O7" s="11"/>
      <c r="P7" s="11"/>
      <c r="Q7" s="11"/>
      <c r="R7" s="658"/>
      <c r="S7" s="598"/>
      <c r="T7" s="599"/>
      <c r="U7" s="670"/>
      <c r="V7" s="671"/>
      <c r="W7" s="671"/>
      <c r="X7" s="671"/>
      <c r="Y7" s="671"/>
      <c r="Z7" s="671"/>
      <c r="AA7" s="671"/>
      <c r="AB7" s="671"/>
      <c r="AC7" s="671"/>
      <c r="AD7" s="672"/>
      <c r="AE7" s="11"/>
      <c r="AF7" s="12"/>
    </row>
    <row r="8" spans="2:35" ht="17.25" customHeight="1" thickBot="1">
      <c r="B8" s="10"/>
      <c r="C8" s="11"/>
      <c r="D8" s="11"/>
      <c r="E8" s="11"/>
      <c r="F8" s="11"/>
      <c r="G8" s="11"/>
      <c r="H8" s="11"/>
      <c r="I8" s="11"/>
      <c r="J8" s="11"/>
      <c r="K8" s="11"/>
      <c r="L8" s="11"/>
      <c r="M8" s="11"/>
      <c r="N8" s="11"/>
      <c r="O8" s="11"/>
      <c r="P8" s="11"/>
      <c r="Q8" s="11"/>
      <c r="R8" s="658"/>
      <c r="S8" s="598"/>
      <c r="T8" s="599"/>
      <c r="U8" s="673"/>
      <c r="V8" s="674"/>
      <c r="W8" s="674"/>
      <c r="X8" s="674"/>
      <c r="Y8" s="674"/>
      <c r="Z8" s="674"/>
      <c r="AA8" s="674"/>
      <c r="AB8" s="674"/>
      <c r="AC8" s="674"/>
      <c r="AD8" s="675"/>
      <c r="AE8" s="11"/>
      <c r="AF8" s="12"/>
    </row>
    <row r="9" spans="2:35" ht="17.25" customHeight="1">
      <c r="B9" s="10"/>
      <c r="C9" s="11"/>
      <c r="D9" s="13"/>
      <c r="E9" s="13"/>
      <c r="F9" s="13"/>
      <c r="G9" s="13"/>
      <c r="H9" s="13"/>
      <c r="I9" s="13"/>
      <c r="J9" s="13"/>
      <c r="K9" s="13"/>
      <c r="L9" s="13"/>
      <c r="M9" s="11"/>
      <c r="N9" s="11"/>
      <c r="O9" s="11"/>
      <c r="P9" s="11"/>
      <c r="Q9" s="13"/>
      <c r="R9" s="699" t="s">
        <v>14</v>
      </c>
      <c r="S9" s="647"/>
      <c r="T9" s="648"/>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658" t="s">
        <v>97</v>
      </c>
      <c r="S10" s="598"/>
      <c r="T10" s="599"/>
      <c r="U10" s="700">
        <f>請求書!U16</f>
        <v>0</v>
      </c>
      <c r="V10" s="701"/>
      <c r="W10" s="701"/>
      <c r="X10" s="701"/>
      <c r="Y10" s="701"/>
      <c r="Z10" s="701"/>
      <c r="AA10" s="701"/>
      <c r="AB10" s="701"/>
      <c r="AC10" s="701"/>
      <c r="AD10" s="702"/>
      <c r="AE10" s="11"/>
      <c r="AF10" s="12"/>
    </row>
    <row r="11" spans="2:35" ht="17.25" customHeight="1">
      <c r="B11" s="10"/>
      <c r="C11" s="11"/>
      <c r="D11" s="11"/>
      <c r="E11" s="11"/>
      <c r="F11" s="11"/>
      <c r="G11" s="11"/>
      <c r="H11" s="11"/>
      <c r="I11" s="11"/>
      <c r="J11" s="11"/>
      <c r="K11" s="11"/>
      <c r="L11" s="11"/>
      <c r="M11" s="11"/>
      <c r="N11" s="11"/>
      <c r="O11" s="11"/>
      <c r="P11" s="11"/>
      <c r="Q11" s="11"/>
      <c r="R11" s="658"/>
      <c r="S11" s="598"/>
      <c r="T11" s="599"/>
      <c r="U11" s="670"/>
      <c r="V11" s="671"/>
      <c r="W11" s="671"/>
      <c r="X11" s="671"/>
      <c r="Y11" s="671"/>
      <c r="Z11" s="671"/>
      <c r="AA11" s="671"/>
      <c r="AB11" s="671"/>
      <c r="AC11" s="671"/>
      <c r="AD11" s="672"/>
      <c r="AE11" s="11"/>
      <c r="AF11" s="12"/>
    </row>
    <row r="12" spans="2:35" ht="17.25" customHeight="1">
      <c r="B12" s="10"/>
      <c r="C12" s="11"/>
      <c r="D12" s="11"/>
      <c r="E12" s="11"/>
      <c r="F12" s="11"/>
      <c r="G12" s="11"/>
      <c r="H12" s="11"/>
      <c r="I12" s="11"/>
      <c r="J12" s="11"/>
      <c r="K12" s="11"/>
      <c r="L12" s="11"/>
      <c r="M12" s="11"/>
      <c r="N12" s="11"/>
      <c r="O12" s="11"/>
      <c r="P12" s="11"/>
      <c r="Q12" s="11"/>
      <c r="R12" s="658"/>
      <c r="S12" s="598"/>
      <c r="T12" s="599"/>
      <c r="U12" s="673"/>
      <c r="V12" s="674"/>
      <c r="W12" s="674"/>
      <c r="X12" s="674"/>
      <c r="Y12" s="674"/>
      <c r="Z12" s="674"/>
      <c r="AA12" s="674"/>
      <c r="AB12" s="674"/>
      <c r="AC12" s="674"/>
      <c r="AD12" s="675"/>
      <c r="AE12" s="11"/>
      <c r="AF12" s="12"/>
    </row>
    <row r="13" spans="2:35" ht="17.25" customHeight="1" thickBot="1">
      <c r="B13" s="10"/>
      <c r="C13" s="11"/>
      <c r="D13" s="11"/>
      <c r="E13" s="11"/>
      <c r="F13" s="11"/>
      <c r="G13" s="11"/>
      <c r="H13" s="11"/>
      <c r="I13" s="11"/>
      <c r="J13" s="11"/>
      <c r="K13" s="11"/>
      <c r="L13" s="11"/>
      <c r="M13" s="11"/>
      <c r="N13" s="11"/>
      <c r="O13" s="11"/>
      <c r="P13" s="11"/>
      <c r="Q13" s="11"/>
      <c r="R13" s="693" t="s">
        <v>98</v>
      </c>
      <c r="S13" s="694"/>
      <c r="T13" s="694"/>
      <c r="U13" s="694"/>
      <c r="V13" s="694"/>
      <c r="W13" s="694"/>
      <c r="X13" s="694"/>
      <c r="Y13" s="694"/>
      <c r="Z13" s="695"/>
      <c r="AA13" s="696"/>
      <c r="AB13" s="697"/>
      <c r="AC13" s="697"/>
      <c r="AD13" s="698"/>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13" t="s">
        <v>61</v>
      </c>
      <c r="E16" s="703"/>
      <c r="F16" s="703"/>
      <c r="G16" s="703"/>
      <c r="H16" s="703"/>
      <c r="I16" s="703"/>
      <c r="J16" s="703"/>
      <c r="K16" s="703"/>
      <c r="L16" s="703"/>
      <c r="M16" s="703"/>
      <c r="N16" s="703"/>
      <c r="O16" s="703"/>
      <c r="P16" s="704"/>
      <c r="Q16" s="714" t="str">
        <f>請求書!J25</f>
        <v>令和</v>
      </c>
      <c r="R16" s="703"/>
      <c r="S16" s="245"/>
      <c r="T16" s="245"/>
      <c r="U16" s="703" t="s">
        <v>18</v>
      </c>
      <c r="V16" s="703"/>
      <c r="W16" s="245"/>
      <c r="X16" s="245"/>
      <c r="Y16" s="703" t="s">
        <v>22</v>
      </c>
      <c r="Z16" s="703"/>
      <c r="AA16" s="245"/>
      <c r="AB16" s="245"/>
      <c r="AC16" s="703" t="s">
        <v>23</v>
      </c>
      <c r="AD16" s="704"/>
      <c r="AE16" s="16"/>
      <c r="AF16" s="12"/>
    </row>
    <row r="17" spans="2:32" ht="14.4">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103</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14" t="s">
        <v>726</v>
      </c>
      <c r="E24" s="703"/>
      <c r="F24" s="703"/>
      <c r="G24" s="703"/>
      <c r="H24" s="703"/>
      <c r="I24" s="703"/>
      <c r="J24" s="703"/>
      <c r="K24" s="721"/>
      <c r="L24" s="718">
        <f>ROUNDUP(AA13/30,0)</f>
        <v>0</v>
      </c>
      <c r="M24" s="719"/>
      <c r="N24" s="719"/>
      <c r="O24" s="719"/>
      <c r="P24" s="720"/>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05" t="s">
        <v>102</v>
      </c>
      <c r="E26" s="706"/>
      <c r="F26" s="706"/>
      <c r="G26" s="706"/>
      <c r="H26" s="706"/>
      <c r="I26" s="706" t="s">
        <v>101</v>
      </c>
      <c r="J26" s="706"/>
      <c r="K26" s="706"/>
      <c r="L26" s="706"/>
      <c r="M26" s="706"/>
      <c r="N26" s="707" t="s">
        <v>727</v>
      </c>
      <c r="O26" s="708"/>
      <c r="P26" s="708"/>
      <c r="Q26" s="708"/>
      <c r="R26" s="708"/>
      <c r="S26" s="708"/>
      <c r="T26" s="708"/>
      <c r="U26" s="708"/>
      <c r="V26" s="708"/>
      <c r="W26" s="708"/>
      <c r="X26" s="708"/>
      <c r="Y26" s="708"/>
      <c r="Z26" s="708"/>
      <c r="AA26" s="708"/>
      <c r="AB26" s="708"/>
      <c r="AC26" s="708"/>
      <c r="AD26" s="709"/>
      <c r="AE26" s="16"/>
      <c r="AF26" s="12"/>
    </row>
    <row r="27" spans="2:32" ht="18" customHeight="1">
      <c r="B27" s="10"/>
      <c r="C27" s="11"/>
      <c r="D27" s="731"/>
      <c r="E27" s="732"/>
      <c r="F27" s="732"/>
      <c r="G27" s="732"/>
      <c r="H27" s="733"/>
      <c r="I27" s="722"/>
      <c r="J27" s="723"/>
      <c r="K27" s="723"/>
      <c r="L27" s="723"/>
      <c r="M27" s="724"/>
      <c r="N27" s="710"/>
      <c r="O27" s="711"/>
      <c r="P27" s="711"/>
      <c r="Q27" s="711"/>
      <c r="R27" s="711"/>
      <c r="S27" s="711"/>
      <c r="T27" s="711"/>
      <c r="U27" s="711"/>
      <c r="V27" s="711"/>
      <c r="W27" s="711"/>
      <c r="X27" s="711"/>
      <c r="Y27" s="711"/>
      <c r="Z27" s="711"/>
      <c r="AA27" s="711"/>
      <c r="AB27" s="711"/>
      <c r="AC27" s="711"/>
      <c r="AD27" s="712"/>
      <c r="AE27" s="16"/>
      <c r="AF27" s="12"/>
    </row>
    <row r="28" spans="2:32" ht="18" customHeight="1">
      <c r="B28" s="10"/>
      <c r="C28" s="11"/>
      <c r="D28" s="734"/>
      <c r="E28" s="735"/>
      <c r="F28" s="735"/>
      <c r="G28" s="735"/>
      <c r="H28" s="736"/>
      <c r="I28" s="725"/>
      <c r="J28" s="726"/>
      <c r="K28" s="726"/>
      <c r="L28" s="726"/>
      <c r="M28" s="727"/>
      <c r="N28" s="740"/>
      <c r="O28" s="741"/>
      <c r="P28" s="741"/>
      <c r="Q28" s="741"/>
      <c r="R28" s="741"/>
      <c r="S28" s="741"/>
      <c r="T28" s="741"/>
      <c r="U28" s="741"/>
      <c r="V28" s="741"/>
      <c r="W28" s="741"/>
      <c r="X28" s="741"/>
      <c r="Y28" s="741"/>
      <c r="Z28" s="741"/>
      <c r="AA28" s="741"/>
      <c r="AB28" s="741"/>
      <c r="AC28" s="741"/>
      <c r="AD28" s="742"/>
      <c r="AE28" s="16"/>
      <c r="AF28" s="12"/>
    </row>
    <row r="29" spans="2:32" ht="39.75" customHeight="1">
      <c r="B29" s="10"/>
      <c r="C29" s="11"/>
      <c r="D29" s="737"/>
      <c r="E29" s="738"/>
      <c r="F29" s="738"/>
      <c r="G29" s="738"/>
      <c r="H29" s="739"/>
      <c r="I29" s="728"/>
      <c r="J29" s="729"/>
      <c r="K29" s="729"/>
      <c r="L29" s="729"/>
      <c r="M29" s="730"/>
      <c r="N29" s="715"/>
      <c r="O29" s="716"/>
      <c r="P29" s="716"/>
      <c r="Q29" s="716"/>
      <c r="R29" s="716"/>
      <c r="S29" s="716"/>
      <c r="T29" s="716"/>
      <c r="U29" s="716"/>
      <c r="V29" s="716"/>
      <c r="W29" s="716"/>
      <c r="X29" s="716"/>
      <c r="Y29" s="716"/>
      <c r="Z29" s="716"/>
      <c r="AA29" s="716"/>
      <c r="AB29" s="716"/>
      <c r="AC29" s="716"/>
      <c r="AD29" s="717"/>
      <c r="AE29" s="16"/>
      <c r="AF29" s="12"/>
    </row>
    <row r="30" spans="2:32" ht="18" customHeight="1">
      <c r="B30" s="10"/>
      <c r="C30" s="11"/>
      <c r="D30" s="734"/>
      <c r="E30" s="735"/>
      <c r="F30" s="735"/>
      <c r="G30" s="735"/>
      <c r="H30" s="736"/>
      <c r="I30" s="725"/>
      <c r="J30" s="726"/>
      <c r="K30" s="726"/>
      <c r="L30" s="726"/>
      <c r="M30" s="727"/>
      <c r="N30" s="743"/>
      <c r="O30" s="744"/>
      <c r="P30" s="744"/>
      <c r="Q30" s="744"/>
      <c r="R30" s="744"/>
      <c r="S30" s="744"/>
      <c r="T30" s="744"/>
      <c r="U30" s="744"/>
      <c r="V30" s="744"/>
      <c r="W30" s="744"/>
      <c r="X30" s="744"/>
      <c r="Y30" s="744"/>
      <c r="Z30" s="744"/>
      <c r="AA30" s="744"/>
      <c r="AB30" s="744"/>
      <c r="AC30" s="744"/>
      <c r="AD30" s="745"/>
      <c r="AE30" s="16"/>
      <c r="AF30" s="12"/>
    </row>
    <row r="31" spans="2:32" ht="18" customHeight="1">
      <c r="B31" s="10"/>
      <c r="C31" s="11"/>
      <c r="D31" s="734"/>
      <c r="E31" s="735"/>
      <c r="F31" s="735"/>
      <c r="G31" s="735"/>
      <c r="H31" s="736"/>
      <c r="I31" s="725"/>
      <c r="J31" s="726"/>
      <c r="K31" s="726"/>
      <c r="L31" s="726"/>
      <c r="M31" s="727"/>
      <c r="N31" s="740"/>
      <c r="O31" s="741"/>
      <c r="P31" s="741"/>
      <c r="Q31" s="741"/>
      <c r="R31" s="741"/>
      <c r="S31" s="741"/>
      <c r="T31" s="741"/>
      <c r="U31" s="741"/>
      <c r="V31" s="741"/>
      <c r="W31" s="741"/>
      <c r="X31" s="741"/>
      <c r="Y31" s="741"/>
      <c r="Z31" s="741"/>
      <c r="AA31" s="741"/>
      <c r="AB31" s="741"/>
      <c r="AC31" s="741"/>
      <c r="AD31" s="742"/>
      <c r="AE31" s="16"/>
      <c r="AF31" s="12"/>
    </row>
    <row r="32" spans="2:32" ht="39.75" customHeight="1">
      <c r="B32" s="10"/>
      <c r="C32" s="11"/>
      <c r="D32" s="737"/>
      <c r="E32" s="738"/>
      <c r="F32" s="738"/>
      <c r="G32" s="738"/>
      <c r="H32" s="739"/>
      <c r="I32" s="728"/>
      <c r="J32" s="729"/>
      <c r="K32" s="729"/>
      <c r="L32" s="729"/>
      <c r="M32" s="730"/>
      <c r="N32" s="715"/>
      <c r="O32" s="716"/>
      <c r="P32" s="716"/>
      <c r="Q32" s="716"/>
      <c r="R32" s="716"/>
      <c r="S32" s="716"/>
      <c r="T32" s="716"/>
      <c r="U32" s="716"/>
      <c r="V32" s="716"/>
      <c r="W32" s="716"/>
      <c r="X32" s="716"/>
      <c r="Y32" s="716"/>
      <c r="Z32" s="716"/>
      <c r="AA32" s="716"/>
      <c r="AB32" s="716"/>
      <c r="AC32" s="716"/>
      <c r="AD32" s="717"/>
      <c r="AE32" s="16"/>
      <c r="AF32" s="12"/>
    </row>
    <row r="33" spans="2:32" ht="18" customHeight="1">
      <c r="B33" s="10"/>
      <c r="C33" s="11"/>
      <c r="D33" s="734"/>
      <c r="E33" s="735"/>
      <c r="F33" s="735"/>
      <c r="G33" s="735"/>
      <c r="H33" s="736"/>
      <c r="I33" s="725"/>
      <c r="J33" s="726"/>
      <c r="K33" s="726"/>
      <c r="L33" s="726"/>
      <c r="M33" s="727"/>
      <c r="N33" s="743"/>
      <c r="O33" s="744"/>
      <c r="P33" s="744"/>
      <c r="Q33" s="744"/>
      <c r="R33" s="744"/>
      <c r="S33" s="744"/>
      <c r="T33" s="744"/>
      <c r="U33" s="744"/>
      <c r="V33" s="744"/>
      <c r="W33" s="744"/>
      <c r="X33" s="744"/>
      <c r="Y33" s="744"/>
      <c r="Z33" s="744"/>
      <c r="AA33" s="744"/>
      <c r="AB33" s="744"/>
      <c r="AC33" s="744"/>
      <c r="AD33" s="745"/>
      <c r="AE33" s="16"/>
      <c r="AF33" s="12"/>
    </row>
    <row r="34" spans="2:32" ht="18" customHeight="1">
      <c r="B34" s="10"/>
      <c r="C34" s="11"/>
      <c r="D34" s="734"/>
      <c r="E34" s="735"/>
      <c r="F34" s="735"/>
      <c r="G34" s="735"/>
      <c r="H34" s="736"/>
      <c r="I34" s="725"/>
      <c r="J34" s="726"/>
      <c r="K34" s="726"/>
      <c r="L34" s="726"/>
      <c r="M34" s="727"/>
      <c r="N34" s="740"/>
      <c r="O34" s="741"/>
      <c r="P34" s="741"/>
      <c r="Q34" s="741"/>
      <c r="R34" s="741"/>
      <c r="S34" s="741"/>
      <c r="T34" s="741"/>
      <c r="U34" s="741"/>
      <c r="V34" s="741"/>
      <c r="W34" s="741"/>
      <c r="X34" s="741"/>
      <c r="Y34" s="741"/>
      <c r="Z34" s="741"/>
      <c r="AA34" s="741"/>
      <c r="AB34" s="741"/>
      <c r="AC34" s="741"/>
      <c r="AD34" s="742"/>
      <c r="AE34" s="16"/>
      <c r="AF34" s="12"/>
    </row>
    <row r="35" spans="2:32" ht="39.75" customHeight="1">
      <c r="B35" s="10"/>
      <c r="C35" s="11"/>
      <c r="D35" s="737"/>
      <c r="E35" s="738"/>
      <c r="F35" s="738"/>
      <c r="G35" s="738"/>
      <c r="H35" s="739"/>
      <c r="I35" s="728"/>
      <c r="J35" s="729"/>
      <c r="K35" s="729"/>
      <c r="L35" s="729"/>
      <c r="M35" s="730"/>
      <c r="N35" s="715"/>
      <c r="O35" s="716"/>
      <c r="P35" s="716"/>
      <c r="Q35" s="716"/>
      <c r="R35" s="716"/>
      <c r="S35" s="716"/>
      <c r="T35" s="716"/>
      <c r="U35" s="716"/>
      <c r="V35" s="716"/>
      <c r="W35" s="716"/>
      <c r="X35" s="716"/>
      <c r="Y35" s="716"/>
      <c r="Z35" s="716"/>
      <c r="AA35" s="716"/>
      <c r="AB35" s="716"/>
      <c r="AC35" s="716"/>
      <c r="AD35" s="717"/>
      <c r="AE35" s="16"/>
      <c r="AF35" s="12"/>
    </row>
    <row r="36" spans="2:32" ht="18" customHeight="1">
      <c r="B36" s="10"/>
      <c r="C36" s="11"/>
      <c r="D36" s="734"/>
      <c r="E36" s="735"/>
      <c r="F36" s="735"/>
      <c r="G36" s="735"/>
      <c r="H36" s="736"/>
      <c r="I36" s="725"/>
      <c r="J36" s="726"/>
      <c r="K36" s="726"/>
      <c r="L36" s="726"/>
      <c r="M36" s="727"/>
      <c r="N36" s="743"/>
      <c r="O36" s="744"/>
      <c r="P36" s="744"/>
      <c r="Q36" s="744"/>
      <c r="R36" s="744"/>
      <c r="S36" s="744"/>
      <c r="T36" s="744"/>
      <c r="U36" s="744"/>
      <c r="V36" s="744"/>
      <c r="W36" s="744"/>
      <c r="X36" s="744"/>
      <c r="Y36" s="744"/>
      <c r="Z36" s="744"/>
      <c r="AA36" s="744"/>
      <c r="AB36" s="744"/>
      <c r="AC36" s="744"/>
      <c r="AD36" s="745"/>
      <c r="AE36" s="16"/>
      <c r="AF36" s="12"/>
    </row>
    <row r="37" spans="2:32" ht="18" customHeight="1">
      <c r="B37" s="10"/>
      <c r="C37" s="11"/>
      <c r="D37" s="734"/>
      <c r="E37" s="735"/>
      <c r="F37" s="735"/>
      <c r="G37" s="735"/>
      <c r="H37" s="736"/>
      <c r="I37" s="725"/>
      <c r="J37" s="726"/>
      <c r="K37" s="726"/>
      <c r="L37" s="726"/>
      <c r="M37" s="727"/>
      <c r="N37" s="740"/>
      <c r="O37" s="741"/>
      <c r="P37" s="741"/>
      <c r="Q37" s="741"/>
      <c r="R37" s="741"/>
      <c r="S37" s="741"/>
      <c r="T37" s="741"/>
      <c r="U37" s="741"/>
      <c r="V37" s="741"/>
      <c r="W37" s="741"/>
      <c r="X37" s="741"/>
      <c r="Y37" s="741"/>
      <c r="Z37" s="741"/>
      <c r="AA37" s="741"/>
      <c r="AB37" s="741"/>
      <c r="AC37" s="741"/>
      <c r="AD37" s="742"/>
      <c r="AE37" s="16"/>
      <c r="AF37" s="12"/>
    </row>
    <row r="38" spans="2:32" ht="39.75" customHeight="1" thickBot="1">
      <c r="B38" s="10"/>
      <c r="C38" s="11"/>
      <c r="D38" s="746"/>
      <c r="E38" s="747"/>
      <c r="F38" s="747"/>
      <c r="G38" s="747"/>
      <c r="H38" s="748"/>
      <c r="I38" s="749"/>
      <c r="J38" s="750"/>
      <c r="K38" s="750"/>
      <c r="L38" s="750"/>
      <c r="M38" s="751"/>
      <c r="N38" s="752"/>
      <c r="O38" s="753"/>
      <c r="P38" s="753"/>
      <c r="Q38" s="753"/>
      <c r="R38" s="753"/>
      <c r="S38" s="753"/>
      <c r="T38" s="753"/>
      <c r="U38" s="753"/>
      <c r="V38" s="753"/>
      <c r="W38" s="753"/>
      <c r="X38" s="753"/>
      <c r="Y38" s="753"/>
      <c r="Z38" s="753"/>
      <c r="AA38" s="753"/>
      <c r="AB38" s="753"/>
      <c r="AC38" s="753"/>
      <c r="AD38" s="754"/>
      <c r="AE38" s="16"/>
      <c r="AF38" s="12"/>
    </row>
    <row r="39" spans="2:32" ht="14.4">
      <c r="B39" s="10"/>
      <c r="C39" s="11"/>
      <c r="D39" s="17"/>
      <c r="E39" s="58" t="s">
        <v>696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8" t="s">
        <v>728</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A886" sheet="1" selectLockedCells="1"/>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29"/>
  <sheetViews>
    <sheetView zoomScaleNormal="100" zoomScaleSheetLayoutView="80" workbookViewId="0">
      <selection activeCell="AF28" sqref="AF28"/>
    </sheetView>
  </sheetViews>
  <sheetFormatPr defaultColWidth="9" defaultRowHeight="13.2"/>
  <cols>
    <col min="1" max="1" width="3.44140625" style="195" bestFit="1" customWidth="1"/>
    <col min="2" max="2" width="11.77734375" style="195" bestFit="1" customWidth="1"/>
    <col min="3" max="3" width="19.109375" style="195" customWidth="1"/>
    <col min="4" max="4" width="7.44140625" style="195" bestFit="1" customWidth="1"/>
    <col min="5" max="5" width="11.6640625" style="195" bestFit="1" customWidth="1"/>
    <col min="6" max="7" width="11.77734375" style="195" bestFit="1" customWidth="1"/>
    <col min="8" max="8" width="9.88671875" style="195" bestFit="1" customWidth="1"/>
    <col min="9" max="9" width="7.6640625" style="195" bestFit="1" customWidth="1"/>
    <col min="10" max="10" width="11.109375" style="195" customWidth="1"/>
    <col min="11" max="11" width="9.109375" style="195" bestFit="1" customWidth="1"/>
    <col min="12" max="12" width="6.44140625" style="195" bestFit="1" customWidth="1"/>
    <col min="13" max="13" width="11.21875" style="195" customWidth="1"/>
    <col min="14" max="14" width="9" style="195"/>
    <col min="15" max="15" width="7.21875" style="195" customWidth="1"/>
    <col min="16" max="16" width="11.21875" style="195" customWidth="1"/>
    <col min="17" max="17" width="10.44140625" style="195" customWidth="1"/>
    <col min="18" max="18" width="6.77734375" style="195" customWidth="1"/>
    <col min="19" max="19" width="13.44140625" style="195" customWidth="1"/>
    <col min="20" max="20" width="13.33203125" style="195" customWidth="1"/>
    <col min="21" max="21" width="11.88671875" style="195" customWidth="1"/>
    <col min="22" max="22" width="13.44140625" style="195" customWidth="1"/>
    <col min="23" max="23" width="7.77734375" style="195" customWidth="1"/>
    <col min="24" max="24" width="11.21875" style="195" customWidth="1"/>
    <col min="25" max="25" width="9.88671875" style="195" customWidth="1"/>
    <col min="26" max="26" width="11.21875" style="195" customWidth="1"/>
    <col min="27" max="27" width="7" style="195" customWidth="1"/>
    <col min="28" max="28" width="11.21875" style="195" customWidth="1"/>
    <col min="29" max="29" width="6.21875" style="195" customWidth="1"/>
    <col min="30" max="31" width="11.21875" style="195" customWidth="1"/>
    <col min="32" max="32" width="16.33203125" style="195" customWidth="1"/>
    <col min="33" max="33" width="17.6640625" style="195" customWidth="1"/>
    <col min="34" max="34" width="15" style="195" customWidth="1"/>
    <col min="35" max="16384" width="9" style="195"/>
  </cols>
  <sheetData>
    <row r="1" spans="1:34" ht="23.4">
      <c r="A1" s="194" t="s">
        <v>860</v>
      </c>
      <c r="F1" s="196"/>
    </row>
    <row r="2" spans="1:34" ht="13.5" customHeight="1">
      <c r="A2" s="796"/>
      <c r="B2" s="769" t="s">
        <v>831</v>
      </c>
      <c r="C2" s="769" t="s">
        <v>832</v>
      </c>
      <c r="D2" s="755" t="s">
        <v>833</v>
      </c>
      <c r="E2" s="755" t="s">
        <v>834</v>
      </c>
      <c r="F2" s="769" t="s">
        <v>225</v>
      </c>
      <c r="G2" s="755" t="s">
        <v>835</v>
      </c>
      <c r="H2" s="798" t="s">
        <v>4778</v>
      </c>
      <c r="I2" s="764" t="s">
        <v>213</v>
      </c>
      <c r="J2" s="800"/>
      <c r="K2" s="765"/>
      <c r="L2" s="771" t="s">
        <v>857</v>
      </c>
      <c r="M2" s="792"/>
      <c r="N2" s="772"/>
      <c r="O2" s="771" t="s">
        <v>858</v>
      </c>
      <c r="P2" s="792"/>
      <c r="Q2" s="772"/>
      <c r="R2" s="793" t="s">
        <v>4776</v>
      </c>
      <c r="S2" s="794"/>
      <c r="T2" s="795"/>
      <c r="U2" s="793" t="s">
        <v>4777</v>
      </c>
      <c r="V2" s="794"/>
      <c r="W2" s="795"/>
      <c r="X2" s="764" t="s">
        <v>836</v>
      </c>
      <c r="Y2" s="765"/>
      <c r="Z2" s="771" t="s">
        <v>853</v>
      </c>
      <c r="AA2" s="772"/>
      <c r="AB2" s="764" t="s">
        <v>215</v>
      </c>
      <c r="AC2" s="765"/>
      <c r="AD2" s="777" t="s">
        <v>217</v>
      </c>
      <c r="AE2" s="778"/>
      <c r="AF2" s="221" t="s">
        <v>218</v>
      </c>
      <c r="AG2" s="771" t="s">
        <v>861</v>
      </c>
      <c r="AH2" s="772"/>
    </row>
    <row r="3" spans="1:34">
      <c r="A3" s="797"/>
      <c r="B3" s="770"/>
      <c r="C3" s="770"/>
      <c r="D3" s="756"/>
      <c r="E3" s="756"/>
      <c r="F3" s="770"/>
      <c r="G3" s="756"/>
      <c r="H3" s="799"/>
      <c r="I3" s="222" t="s">
        <v>837</v>
      </c>
      <c r="J3" s="222" t="s">
        <v>216</v>
      </c>
      <c r="K3" s="222" t="s">
        <v>214</v>
      </c>
      <c r="L3" s="222" t="s">
        <v>837</v>
      </c>
      <c r="M3" s="222" t="s">
        <v>216</v>
      </c>
      <c r="N3" s="222" t="s">
        <v>214</v>
      </c>
      <c r="O3" s="222" t="s">
        <v>837</v>
      </c>
      <c r="P3" s="222" t="s">
        <v>216</v>
      </c>
      <c r="Q3" s="222" t="s">
        <v>214</v>
      </c>
      <c r="R3" s="222" t="s">
        <v>837</v>
      </c>
      <c r="S3" s="222" t="s">
        <v>216</v>
      </c>
      <c r="T3" s="222" t="s">
        <v>214</v>
      </c>
      <c r="U3" s="222" t="s">
        <v>837</v>
      </c>
      <c r="V3" s="222" t="s">
        <v>216</v>
      </c>
      <c r="W3" s="222" t="s">
        <v>214</v>
      </c>
      <c r="X3" s="222" t="s">
        <v>216</v>
      </c>
      <c r="Y3" s="222" t="s">
        <v>214</v>
      </c>
      <c r="Z3" s="222" t="s">
        <v>216</v>
      </c>
      <c r="AA3" s="222" t="s">
        <v>214</v>
      </c>
      <c r="AB3" s="222" t="s">
        <v>216</v>
      </c>
      <c r="AC3" s="222" t="s">
        <v>214</v>
      </c>
      <c r="AD3" s="222" t="s">
        <v>216</v>
      </c>
      <c r="AE3" s="222" t="s">
        <v>214</v>
      </c>
      <c r="AF3" s="222" t="s">
        <v>214</v>
      </c>
      <c r="AG3" s="198"/>
      <c r="AH3" s="224" t="s">
        <v>862</v>
      </c>
    </row>
    <row r="4" spans="1:34">
      <c r="A4" s="197" t="s">
        <v>838</v>
      </c>
      <c r="B4" s="197" t="str">
        <f>請求書!U15&amp;請求書!V15&amp;請求書!W15&amp;請求書!X15&amp;請求書!Y15&amp;請求書!Z15&amp;請求書!AA15&amp;請求書!AB15&amp;請求書!AC15&amp;請求書!AD15</f>
        <v/>
      </c>
      <c r="C4" s="221">
        <f>請求書!U19</f>
        <v>0</v>
      </c>
      <c r="D4" s="197" t="str">
        <f>請求書!AA21</f>
        <v>6対1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8">
        <f>請求書!$AA$23</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 t="shared" ref="AG4:AG14" si="0">K4+N4+Q4+T4+W4+Y4+AA4+AC4+AE4+AF4</f>
        <v>0</v>
      </c>
      <c r="AH4" s="211">
        <f>AG4-AF4</f>
        <v>0</v>
      </c>
    </row>
    <row r="5" spans="1:34">
      <c r="A5" s="197" t="s">
        <v>839</v>
      </c>
      <c r="B5" s="197" t="str">
        <f>B4</f>
        <v/>
      </c>
      <c r="C5" s="221">
        <f t="shared" ref="C5:D5" si="1">C4</f>
        <v>0</v>
      </c>
      <c r="D5" s="197" t="str">
        <f t="shared" si="1"/>
        <v>6対1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8">
        <f>請求書!$AA$23</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K5+N5+Q5+T5+W5+Y5+AA5+AC5+AE5+AF5</f>
        <v>0</v>
      </c>
      <c r="AH5" s="211">
        <f t="shared" ref="AH5:AH14" si="2">AG5-AF5</f>
        <v>0</v>
      </c>
    </row>
    <row r="6" spans="1:34">
      <c r="A6" s="197" t="s">
        <v>840</v>
      </c>
      <c r="B6" s="197" t="str">
        <f t="shared" ref="B6:B13" si="3">B5</f>
        <v/>
      </c>
      <c r="C6" s="221">
        <f t="shared" ref="C6:C13" si="4">C5</f>
        <v>0</v>
      </c>
      <c r="D6" s="197" t="str">
        <f t="shared" ref="D6:D13" si="5">D5</f>
        <v>6対1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8">
        <f>請求書!$AA$23</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0"/>
        <v>0</v>
      </c>
      <c r="AH6" s="211">
        <f>AG6-AF6</f>
        <v>0</v>
      </c>
    </row>
    <row r="7" spans="1:34">
      <c r="A7" s="197" t="s">
        <v>841</v>
      </c>
      <c r="B7" s="197" t="str">
        <f t="shared" si="3"/>
        <v/>
      </c>
      <c r="C7" s="221">
        <f t="shared" si="4"/>
        <v>0</v>
      </c>
      <c r="D7" s="197" t="str">
        <f t="shared" si="5"/>
        <v>6対1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8">
        <f>請求書!$AA$23</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0"/>
        <v>0</v>
      </c>
      <c r="AH7" s="211">
        <f t="shared" si="2"/>
        <v>0</v>
      </c>
    </row>
    <row r="8" spans="1:34">
      <c r="A8" s="197" t="s">
        <v>842</v>
      </c>
      <c r="B8" s="197" t="str">
        <f t="shared" si="3"/>
        <v/>
      </c>
      <c r="C8" s="221">
        <f t="shared" si="4"/>
        <v>0</v>
      </c>
      <c r="D8" s="197" t="str">
        <f t="shared" si="5"/>
        <v>6対1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8">
        <f>請求書!$AA$23</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0"/>
        <v>0</v>
      </c>
      <c r="AH8" s="211">
        <f>AG8-AF8</f>
        <v>0</v>
      </c>
    </row>
    <row r="9" spans="1:34">
      <c r="A9" s="197" t="s">
        <v>843</v>
      </c>
      <c r="B9" s="197" t="str">
        <f t="shared" si="3"/>
        <v/>
      </c>
      <c r="C9" s="221">
        <f t="shared" si="4"/>
        <v>0</v>
      </c>
      <c r="D9" s="197" t="str">
        <f t="shared" si="5"/>
        <v>6対1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8">
        <f>請求書!$AA$23</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0"/>
        <v>0</v>
      </c>
      <c r="AH9" s="211">
        <f t="shared" si="2"/>
        <v>0</v>
      </c>
    </row>
    <row r="10" spans="1:34">
      <c r="A10" s="197" t="s">
        <v>844</v>
      </c>
      <c r="B10" s="197" t="str">
        <f t="shared" si="3"/>
        <v/>
      </c>
      <c r="C10" s="221">
        <f t="shared" si="4"/>
        <v>0</v>
      </c>
      <c r="D10" s="197" t="str">
        <f t="shared" si="5"/>
        <v>6対1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8">
        <f>請求書!$AA$23</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0"/>
        <v>0</v>
      </c>
      <c r="AH10" s="211">
        <f t="shared" si="2"/>
        <v>0</v>
      </c>
    </row>
    <row r="11" spans="1:34">
      <c r="A11" s="197" t="s">
        <v>845</v>
      </c>
      <c r="B11" s="197" t="str">
        <f t="shared" si="3"/>
        <v/>
      </c>
      <c r="C11" s="221">
        <f t="shared" si="4"/>
        <v>0</v>
      </c>
      <c r="D11" s="197" t="str">
        <f t="shared" si="5"/>
        <v>6対1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8">
        <f>請求書!$AA$23</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0"/>
        <v>0</v>
      </c>
      <c r="AH11" s="211">
        <f t="shared" si="2"/>
        <v>0</v>
      </c>
    </row>
    <row r="12" spans="1:34">
      <c r="A12" s="197" t="s">
        <v>846</v>
      </c>
      <c r="B12" s="197" t="str">
        <f t="shared" si="3"/>
        <v/>
      </c>
      <c r="C12" s="221">
        <f t="shared" si="4"/>
        <v>0</v>
      </c>
      <c r="D12" s="197" t="str">
        <f t="shared" si="5"/>
        <v>6対1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8">
        <f>請求書!$AA$23</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0"/>
        <v>0</v>
      </c>
      <c r="AH12" s="211">
        <f t="shared" si="2"/>
        <v>0</v>
      </c>
    </row>
    <row r="13" spans="1:34">
      <c r="A13" s="197" t="s">
        <v>847</v>
      </c>
      <c r="B13" s="197" t="str">
        <f t="shared" si="3"/>
        <v/>
      </c>
      <c r="C13" s="221">
        <f t="shared" si="4"/>
        <v>0</v>
      </c>
      <c r="D13" s="197" t="str">
        <f t="shared" si="5"/>
        <v>6対1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8">
        <f>請求書!$AA$23</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0"/>
        <v>0</v>
      </c>
      <c r="AH13" s="211">
        <f t="shared" si="2"/>
        <v>0</v>
      </c>
    </row>
    <row r="14" spans="1:34">
      <c r="A14" s="757" t="s">
        <v>226</v>
      </c>
      <c r="B14" s="758"/>
      <c r="C14" s="758"/>
      <c r="D14" s="758"/>
      <c r="E14" s="758"/>
      <c r="F14" s="758"/>
      <c r="G14" s="758"/>
      <c r="H14" s="759"/>
      <c r="I14" s="221" t="s">
        <v>848</v>
      </c>
      <c r="J14" s="205">
        <f>SUM(J4:J13)</f>
        <v>0</v>
      </c>
      <c r="K14" s="202">
        <f>SUM(K4:K13)</f>
        <v>0</v>
      </c>
      <c r="L14" s="221" t="s">
        <v>848</v>
      </c>
      <c r="M14" s="205">
        <f>SUM(M4:M13)</f>
        <v>0</v>
      </c>
      <c r="N14" s="202">
        <f>SUM(N4:N13)</f>
        <v>0</v>
      </c>
      <c r="O14" s="221" t="s">
        <v>848</v>
      </c>
      <c r="P14" s="205">
        <f>SUM(P4:P13)</f>
        <v>0</v>
      </c>
      <c r="Q14" s="202">
        <f>SUM(Q4:Q13)</f>
        <v>0</v>
      </c>
      <c r="R14" s="221" t="s">
        <v>65</v>
      </c>
      <c r="S14" s="205">
        <f>SUM(S4:S13)</f>
        <v>0</v>
      </c>
      <c r="T14" s="202">
        <f>SUM(T4:T13)</f>
        <v>0</v>
      </c>
      <c r="U14" s="221" t="s">
        <v>65</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 t="shared" si="0"/>
        <v>0</v>
      </c>
      <c r="AH14" s="211">
        <f t="shared" si="2"/>
        <v>0</v>
      </c>
    </row>
    <row r="16" spans="1:34">
      <c r="A16" s="196" t="s">
        <v>221</v>
      </c>
      <c r="B16" s="196"/>
      <c r="C16" s="196"/>
      <c r="D16" s="196"/>
      <c r="AD16" s="773" t="s">
        <v>863</v>
      </c>
      <c r="AE16" s="774"/>
      <c r="AF16" s="773" t="s">
        <v>861</v>
      </c>
      <c r="AG16" s="774"/>
    </row>
    <row r="17" spans="1:33" ht="13.5" customHeight="1">
      <c r="A17" s="796"/>
      <c r="B17" s="769" t="s">
        <v>849</v>
      </c>
      <c r="C17" s="769" t="s">
        <v>832</v>
      </c>
      <c r="D17" s="755" t="s">
        <v>833</v>
      </c>
      <c r="E17" s="769" t="s">
        <v>850</v>
      </c>
      <c r="F17" s="769" t="s">
        <v>225</v>
      </c>
      <c r="G17" s="222" t="s">
        <v>224</v>
      </c>
      <c r="H17" s="757" t="s">
        <v>223</v>
      </c>
      <c r="I17" s="758"/>
      <c r="J17" s="759"/>
      <c r="K17" s="757" t="s">
        <v>215</v>
      </c>
      <c r="L17" s="758"/>
      <c r="M17" s="759"/>
      <c r="AD17" s="775"/>
      <c r="AE17" s="776"/>
      <c r="AF17" s="246"/>
      <c r="AG17" s="247" t="s">
        <v>862</v>
      </c>
    </row>
    <row r="18" spans="1:33">
      <c r="A18" s="797"/>
      <c r="B18" s="770"/>
      <c r="C18" s="770"/>
      <c r="D18" s="756"/>
      <c r="E18" s="770"/>
      <c r="F18" s="770"/>
      <c r="G18" s="223" t="s">
        <v>214</v>
      </c>
      <c r="H18" s="223" t="s">
        <v>216</v>
      </c>
      <c r="I18" s="757" t="s">
        <v>214</v>
      </c>
      <c r="J18" s="759"/>
      <c r="K18" s="223" t="s">
        <v>216</v>
      </c>
      <c r="L18" s="757" t="s">
        <v>214</v>
      </c>
      <c r="M18" s="759"/>
      <c r="AD18" s="760" t="str">
        <f>E4</f>
        <v/>
      </c>
      <c r="AE18" s="761"/>
      <c r="AF18" s="248">
        <f>AG4</f>
        <v>0</v>
      </c>
      <c r="AG18" s="248">
        <f>AH4</f>
        <v>0</v>
      </c>
    </row>
    <row r="19" spans="1:33">
      <c r="A19" s="769" t="s">
        <v>838</v>
      </c>
      <c r="B19" s="207">
        <f>'明細書 (通過型①)'!I9</f>
        <v>0</v>
      </c>
      <c r="C19" s="206">
        <f>C4</f>
        <v>0</v>
      </c>
      <c r="D19" s="198" t="str">
        <f>D4</f>
        <v>6対1</v>
      </c>
      <c r="E19" s="198" t="s">
        <v>222</v>
      </c>
      <c r="F19" s="209">
        <f>'明細書 (通過型①)'!$AE$15</f>
        <v>0</v>
      </c>
      <c r="G19" s="210">
        <f>'明細書 (通過型①)'!$AD$24</f>
        <v>0</v>
      </c>
      <c r="H19" s="222" t="s">
        <v>848</v>
      </c>
      <c r="I19" s="764" t="s">
        <v>848</v>
      </c>
      <c r="J19" s="765"/>
      <c r="K19" s="222" t="s">
        <v>848</v>
      </c>
      <c r="L19" s="764" t="s">
        <v>848</v>
      </c>
      <c r="M19" s="765"/>
      <c r="AD19" s="760" t="str">
        <f>E5</f>
        <v/>
      </c>
      <c r="AE19" s="761"/>
      <c r="AF19" s="248">
        <f>AG5</f>
        <v>0</v>
      </c>
      <c r="AG19" s="248">
        <f t="shared" ref="AF19:AG27" si="7">AH5</f>
        <v>0</v>
      </c>
    </row>
    <row r="20" spans="1:33">
      <c r="A20" s="770"/>
      <c r="B20" s="208">
        <f>B19</f>
        <v>0</v>
      </c>
      <c r="C20" s="206">
        <f>C19</f>
        <v>0</v>
      </c>
      <c r="D20" s="198" t="str">
        <f>D19</f>
        <v>6対1</v>
      </c>
      <c r="E20" s="198" t="s">
        <v>851</v>
      </c>
      <c r="F20" s="198">
        <f>F19</f>
        <v>0</v>
      </c>
      <c r="G20" s="210">
        <f>'明細書 (通過型①)'!$AD$25+'明細書 (通過型①)'!$AD$26+'明細書 (通過型①)'!$AD$27</f>
        <v>0</v>
      </c>
      <c r="H20" s="198">
        <f>'明細書 (通過型①)'!$R$20</f>
        <v>0</v>
      </c>
      <c r="I20" s="768">
        <f>'明細書 (通過型①)'!$W$20</f>
        <v>0</v>
      </c>
      <c r="J20" s="767"/>
      <c r="K20" s="198">
        <f>'明細書 (通過型①)'!$R$20</f>
        <v>0</v>
      </c>
      <c r="L20" s="768">
        <f>'明細書 (通過型①)'!$W$21</f>
        <v>0</v>
      </c>
      <c r="M20" s="767"/>
      <c r="AD20" s="760" t="str">
        <f>E6</f>
        <v/>
      </c>
      <c r="AE20" s="761"/>
      <c r="AF20" s="248">
        <f t="shared" si="7"/>
        <v>0</v>
      </c>
      <c r="AG20" s="248">
        <f>AH6</f>
        <v>0</v>
      </c>
    </row>
    <row r="21" spans="1:33">
      <c r="A21" s="769" t="s">
        <v>839</v>
      </c>
      <c r="B21" s="208">
        <f>'明細書 (通過型②) '!I9</f>
        <v>0</v>
      </c>
      <c r="C21" s="206">
        <f t="shared" ref="C21:C24" si="8">C20</f>
        <v>0</v>
      </c>
      <c r="D21" s="198" t="str">
        <f t="shared" ref="D21:D24" si="9">D20</f>
        <v>6対1</v>
      </c>
      <c r="E21" s="198" t="s">
        <v>222</v>
      </c>
      <c r="F21" s="209">
        <f>'明細書 (通過型②) '!$AE$15</f>
        <v>0</v>
      </c>
      <c r="G21" s="210">
        <f>'明細書 (通過型②) '!$AD$24</f>
        <v>0</v>
      </c>
      <c r="H21" s="222" t="s">
        <v>848</v>
      </c>
      <c r="I21" s="764" t="s">
        <v>848</v>
      </c>
      <c r="J21" s="765"/>
      <c r="K21" s="222" t="s">
        <v>848</v>
      </c>
      <c r="L21" s="764" t="s">
        <v>848</v>
      </c>
      <c r="M21" s="765"/>
      <c r="AD21" s="760" t="str">
        <f t="shared" ref="AD21:AD27" si="10">E7</f>
        <v/>
      </c>
      <c r="AE21" s="761"/>
      <c r="AF21" s="248">
        <f t="shared" si="7"/>
        <v>0</v>
      </c>
      <c r="AG21" s="248">
        <f t="shared" si="7"/>
        <v>0</v>
      </c>
    </row>
    <row r="22" spans="1:33">
      <c r="A22" s="770"/>
      <c r="B22" s="208">
        <f>B21</f>
        <v>0</v>
      </c>
      <c r="C22" s="206">
        <f t="shared" si="8"/>
        <v>0</v>
      </c>
      <c r="D22" s="198" t="str">
        <f t="shared" si="9"/>
        <v>6対1</v>
      </c>
      <c r="E22" s="198" t="s">
        <v>851</v>
      </c>
      <c r="F22" s="198">
        <f>F21</f>
        <v>0</v>
      </c>
      <c r="G22" s="210">
        <f>'明細書 (通過型②) '!$AD$25+'明細書 (通過型②) '!$AD$26+'明細書 (通過型②) '!$AD$27</f>
        <v>0</v>
      </c>
      <c r="H22" s="198">
        <f>'明細書 (通過型②) '!$R$20</f>
        <v>0</v>
      </c>
      <c r="I22" s="768">
        <f>'明細書 (通過型②) '!$W$20</f>
        <v>0</v>
      </c>
      <c r="J22" s="767"/>
      <c r="K22" s="198">
        <f>'明細書 (通過型②) '!$R$20</f>
        <v>0</v>
      </c>
      <c r="L22" s="766">
        <f>'明細書 (通過型②) '!$W$21</f>
        <v>0</v>
      </c>
      <c r="M22" s="767"/>
      <c r="AD22" s="760" t="str">
        <f t="shared" si="10"/>
        <v/>
      </c>
      <c r="AE22" s="761"/>
      <c r="AF22" s="248">
        <f t="shared" si="7"/>
        <v>0</v>
      </c>
      <c r="AG22" s="248">
        <f t="shared" si="7"/>
        <v>0</v>
      </c>
    </row>
    <row r="23" spans="1:33">
      <c r="A23" s="769" t="s">
        <v>840</v>
      </c>
      <c r="B23" s="208">
        <f>'明細書 (通過型③)'!$I$9</f>
        <v>0</v>
      </c>
      <c r="C23" s="206">
        <f t="shared" si="8"/>
        <v>0</v>
      </c>
      <c r="D23" s="198" t="str">
        <f t="shared" si="9"/>
        <v>6対1</v>
      </c>
      <c r="E23" s="198" t="s">
        <v>222</v>
      </c>
      <c r="F23" s="209">
        <f>'明細書 (通過型③)'!$AE$15</f>
        <v>0</v>
      </c>
      <c r="G23" s="210">
        <f>'明細書 (通過型③)'!$AD$24</f>
        <v>0</v>
      </c>
      <c r="H23" s="222" t="s">
        <v>848</v>
      </c>
      <c r="I23" s="764" t="s">
        <v>848</v>
      </c>
      <c r="J23" s="765"/>
      <c r="K23" s="222" t="s">
        <v>848</v>
      </c>
      <c r="L23" s="764" t="s">
        <v>848</v>
      </c>
      <c r="M23" s="765"/>
      <c r="AD23" s="760" t="str">
        <f t="shared" si="10"/>
        <v/>
      </c>
      <c r="AE23" s="761"/>
      <c r="AF23" s="248">
        <f t="shared" si="7"/>
        <v>0</v>
      </c>
      <c r="AG23" s="248">
        <f t="shared" si="7"/>
        <v>0</v>
      </c>
    </row>
    <row r="24" spans="1:33">
      <c r="A24" s="770"/>
      <c r="B24" s="208">
        <f>B23</f>
        <v>0</v>
      </c>
      <c r="C24" s="206">
        <f t="shared" si="8"/>
        <v>0</v>
      </c>
      <c r="D24" s="198" t="str">
        <f t="shared" si="9"/>
        <v>6対1</v>
      </c>
      <c r="E24" s="198" t="s">
        <v>851</v>
      </c>
      <c r="F24" s="198">
        <f>F23</f>
        <v>0</v>
      </c>
      <c r="G24" s="210">
        <f>'明細書 (通過型③)'!$AD$25+'明細書 (通過型③)'!$AD$26+'明細書 (通過型③)'!$AD$27</f>
        <v>0</v>
      </c>
      <c r="H24" s="198">
        <f>'明細書 (通過型③)'!$R$20</f>
        <v>0</v>
      </c>
      <c r="I24" s="768">
        <f>'明細書 (通過型③)'!$W$20</f>
        <v>0</v>
      </c>
      <c r="J24" s="767"/>
      <c r="K24" s="198">
        <f>'明細書 (通過型③)'!$R$20</f>
        <v>0</v>
      </c>
      <c r="L24" s="768">
        <f>'明細書 (通過型③)'!$W$21</f>
        <v>0</v>
      </c>
      <c r="M24" s="767"/>
      <c r="AD24" s="760" t="str">
        <f t="shared" si="10"/>
        <v/>
      </c>
      <c r="AE24" s="761"/>
      <c r="AF24" s="248">
        <f t="shared" si="7"/>
        <v>0</v>
      </c>
      <c r="AG24" s="248">
        <f t="shared" si="7"/>
        <v>0</v>
      </c>
    </row>
    <row r="25" spans="1:33">
      <c r="A25" s="784" t="s">
        <v>226</v>
      </c>
      <c r="B25" s="785"/>
      <c r="C25" s="785"/>
      <c r="D25" s="786"/>
      <c r="E25" s="198" t="s">
        <v>222</v>
      </c>
      <c r="F25" s="222" t="s">
        <v>848</v>
      </c>
      <c r="G25" s="210">
        <f>G19+G21+G23</f>
        <v>0</v>
      </c>
      <c r="H25" s="222" t="s">
        <v>848</v>
      </c>
      <c r="I25" s="764" t="s">
        <v>848</v>
      </c>
      <c r="J25" s="765"/>
      <c r="K25" s="222" t="s">
        <v>848</v>
      </c>
      <c r="L25" s="764" t="s">
        <v>848</v>
      </c>
      <c r="M25" s="765"/>
      <c r="AD25" s="760" t="str">
        <f t="shared" si="10"/>
        <v/>
      </c>
      <c r="AE25" s="761"/>
      <c r="AF25" s="248">
        <f t="shared" si="7"/>
        <v>0</v>
      </c>
      <c r="AG25" s="248">
        <f t="shared" si="7"/>
        <v>0</v>
      </c>
    </row>
    <row r="26" spans="1:33">
      <c r="A26" s="787"/>
      <c r="B26" s="788"/>
      <c r="C26" s="788"/>
      <c r="D26" s="789"/>
      <c r="E26" s="198" t="s">
        <v>851</v>
      </c>
      <c r="F26" s="222" t="s">
        <v>848</v>
      </c>
      <c r="G26" s="210">
        <f>G20+G22+G24</f>
        <v>0</v>
      </c>
      <c r="H26" s="198">
        <f t="shared" ref="H26:K26" si="11">H20+H22+H24</f>
        <v>0</v>
      </c>
      <c r="I26" s="790">
        <f>I20+I22+I24</f>
        <v>0</v>
      </c>
      <c r="J26" s="791"/>
      <c r="K26" s="198">
        <f t="shared" si="11"/>
        <v>0</v>
      </c>
      <c r="L26" s="790">
        <f>L20+L22+L24</f>
        <v>0</v>
      </c>
      <c r="M26" s="791"/>
      <c r="AD26" s="760" t="str">
        <f t="shared" si="10"/>
        <v/>
      </c>
      <c r="AE26" s="761"/>
      <c r="AF26" s="248">
        <f t="shared" si="7"/>
        <v>0</v>
      </c>
      <c r="AG26" s="248">
        <f t="shared" si="7"/>
        <v>0</v>
      </c>
    </row>
    <row r="27" spans="1:33">
      <c r="AD27" s="760" t="str">
        <f t="shared" si="10"/>
        <v/>
      </c>
      <c r="AE27" s="761"/>
      <c r="AF27" s="248">
        <f t="shared" si="7"/>
        <v>0</v>
      </c>
      <c r="AG27" s="248">
        <f t="shared" si="7"/>
        <v>0</v>
      </c>
    </row>
    <row r="28" spans="1:33" ht="13.8" thickBot="1">
      <c r="AD28" s="762" t="s">
        <v>864</v>
      </c>
      <c r="AE28" s="763"/>
      <c r="AF28" s="248">
        <f>AG14</f>
        <v>0</v>
      </c>
      <c r="AG28" s="248">
        <f t="shared" ref="AG28" si="12">AH14</f>
        <v>0</v>
      </c>
    </row>
    <row r="29" spans="1:33" ht="22.5" customHeight="1" thickBot="1">
      <c r="A29" s="779" t="s">
        <v>852</v>
      </c>
      <c r="B29" s="780"/>
      <c r="C29" s="781"/>
      <c r="D29" s="782">
        <f>K14+N14+Q14+T14+W14+Y14+AA14+AC14+AE14+AF14+G25+G26+I26+L26</f>
        <v>0</v>
      </c>
      <c r="E29" s="783"/>
    </row>
  </sheetData>
  <sheetProtection password="A886" sheet="1" selectLockedCells="1"/>
  <mergeCells count="64">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 ref="O2:Q2"/>
    <mergeCell ref="X2:Y2"/>
    <mergeCell ref="R2:T2"/>
    <mergeCell ref="U2:W2"/>
    <mergeCell ref="I20:J20"/>
    <mergeCell ref="L20:M20"/>
    <mergeCell ref="A29:C29"/>
    <mergeCell ref="D29:E29"/>
    <mergeCell ref="A25:D26"/>
    <mergeCell ref="A21:A22"/>
    <mergeCell ref="I21:J21"/>
    <mergeCell ref="I22:J22"/>
    <mergeCell ref="A23:A24"/>
    <mergeCell ref="I23:J23"/>
    <mergeCell ref="I24:J24"/>
    <mergeCell ref="I26:J26"/>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8"/>
  <sheetViews>
    <sheetView view="pageBreakPreview" topLeftCell="A7" zoomScale="80" zoomScaleNormal="70" zoomScaleSheetLayoutView="80" workbookViewId="0">
      <selection activeCell="AN16" sqref="AN16:AP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38"/>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c r="AR4" s="36"/>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7" t="s">
        <v>4815</v>
      </c>
      <c r="AG7" s="238">
        <v>0</v>
      </c>
      <c r="AH7" s="239">
        <v>6</v>
      </c>
      <c r="AI7" s="836" t="s">
        <v>8</v>
      </c>
      <c r="AJ7" s="837"/>
      <c r="AK7" s="238">
        <v>0</v>
      </c>
      <c r="AL7" s="240">
        <v>4</v>
      </c>
      <c r="AM7" s="836" t="s">
        <v>9</v>
      </c>
      <c r="AN7" s="838"/>
      <c r="AO7" s="838"/>
      <c r="AP7" s="837"/>
      <c r="AQ7" s="39"/>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31" t="s">
        <v>715</v>
      </c>
      <c r="V9" s="332" t="s">
        <v>715</v>
      </c>
      <c r="W9" s="332" t="s">
        <v>715</v>
      </c>
      <c r="X9" s="332" t="s">
        <v>715</v>
      </c>
      <c r="Y9" s="332" t="s">
        <v>715</v>
      </c>
      <c r="Z9" s="332" t="s">
        <v>715</v>
      </c>
      <c r="AA9" s="332" t="s">
        <v>715</v>
      </c>
      <c r="AB9" s="332" t="s">
        <v>715</v>
      </c>
      <c r="AC9" s="332" t="s">
        <v>715</v>
      </c>
      <c r="AD9" s="333" t="s">
        <v>715</v>
      </c>
      <c r="AE9" s="36"/>
      <c r="AF9" s="136" t="s">
        <v>51</v>
      </c>
      <c r="AG9" s="241">
        <v>0</v>
      </c>
      <c r="AH9" s="242">
        <v>0</v>
      </c>
      <c r="AI9" s="242">
        <v>0</v>
      </c>
      <c r="AJ9" s="242">
        <v>0</v>
      </c>
      <c r="AK9" s="242">
        <v>0</v>
      </c>
      <c r="AL9" s="242">
        <v>0</v>
      </c>
      <c r="AM9" s="242">
        <v>0</v>
      </c>
      <c r="AN9" s="242">
        <v>0</v>
      </c>
      <c r="AO9" s="242">
        <v>0</v>
      </c>
      <c r="AP9" s="243">
        <v>0</v>
      </c>
      <c r="AQ9" s="40"/>
      <c r="AR9" s="36"/>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807" t="s">
        <v>4807</v>
      </c>
      <c r="V10" s="808"/>
      <c r="W10" s="808"/>
      <c r="X10" s="808"/>
      <c r="Y10" s="808"/>
      <c r="Z10" s="808"/>
      <c r="AA10" s="808"/>
      <c r="AB10" s="808"/>
      <c r="AC10" s="808"/>
      <c r="AD10" s="809"/>
      <c r="AE10" s="36"/>
      <c r="AF10" s="813" t="s">
        <v>124</v>
      </c>
      <c r="AG10" s="815" t="s">
        <v>4816</v>
      </c>
      <c r="AH10" s="816"/>
      <c r="AI10" s="816"/>
      <c r="AJ10" s="816"/>
      <c r="AK10" s="816"/>
      <c r="AL10" s="816"/>
      <c r="AM10" s="816"/>
      <c r="AN10" s="816"/>
      <c r="AO10" s="816"/>
      <c r="AP10" s="817"/>
      <c r="AQ10" s="41"/>
      <c r="AR10" s="36"/>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810"/>
      <c r="V11" s="811"/>
      <c r="W11" s="811"/>
      <c r="X11" s="811"/>
      <c r="Y11" s="811"/>
      <c r="Z11" s="811"/>
      <c r="AA11" s="811"/>
      <c r="AB11" s="811"/>
      <c r="AC11" s="811"/>
      <c r="AD11" s="812"/>
      <c r="AE11" s="36"/>
      <c r="AF11" s="814"/>
      <c r="AG11" s="818"/>
      <c r="AH11" s="819"/>
      <c r="AI11" s="819"/>
      <c r="AJ11" s="819"/>
      <c r="AK11" s="819"/>
      <c r="AL11" s="819"/>
      <c r="AM11" s="819"/>
      <c r="AN11" s="819"/>
      <c r="AO11" s="819"/>
      <c r="AP11" s="820"/>
      <c r="AQ11" s="41"/>
      <c r="AR11" s="36"/>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830" t="s">
        <v>686</v>
      </c>
      <c r="V12" s="831"/>
      <c r="W12" s="831"/>
      <c r="X12" s="831"/>
      <c r="Y12" s="831"/>
      <c r="Z12" s="831"/>
      <c r="AA12" s="831"/>
      <c r="AB12" s="831"/>
      <c r="AC12" s="831"/>
      <c r="AD12" s="832"/>
      <c r="AE12" s="36"/>
      <c r="AF12" s="814"/>
      <c r="AG12" s="821"/>
      <c r="AH12" s="822"/>
      <c r="AI12" s="822"/>
      <c r="AJ12" s="822"/>
      <c r="AK12" s="822"/>
      <c r="AL12" s="822"/>
      <c r="AM12" s="822"/>
      <c r="AN12" s="822"/>
      <c r="AO12" s="822"/>
      <c r="AP12" s="823"/>
      <c r="AQ12" s="41"/>
      <c r="AR12" s="36"/>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847" t="s">
        <v>695</v>
      </c>
      <c r="L13" s="847"/>
      <c r="M13" s="847"/>
      <c r="N13" s="847"/>
      <c r="O13" s="847"/>
      <c r="P13" s="847"/>
      <c r="Q13" s="847"/>
      <c r="R13" s="848"/>
      <c r="S13" s="849" t="s">
        <v>211</v>
      </c>
      <c r="T13" s="849"/>
      <c r="U13" s="849"/>
      <c r="V13" s="849"/>
      <c r="W13" s="849"/>
      <c r="X13" s="849"/>
      <c r="Y13" s="849"/>
      <c r="Z13" s="849"/>
      <c r="AA13" s="850">
        <v>30</v>
      </c>
      <c r="AB13" s="851"/>
      <c r="AC13" s="852" t="s">
        <v>84</v>
      </c>
      <c r="AD13" s="853"/>
      <c r="AE13" s="36"/>
      <c r="AF13" s="133" t="s">
        <v>104</v>
      </c>
      <c r="AG13" s="854" t="s">
        <v>4817</v>
      </c>
      <c r="AH13" s="855"/>
      <c r="AI13" s="855"/>
      <c r="AJ13" s="855"/>
      <c r="AK13" s="855"/>
      <c r="AL13" s="855"/>
      <c r="AM13" s="855"/>
      <c r="AN13" s="855"/>
      <c r="AO13" s="855"/>
      <c r="AP13" s="856"/>
      <c r="AQ13" s="42"/>
      <c r="AR13" s="36"/>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840" t="s">
        <v>4808</v>
      </c>
      <c r="K14" s="841"/>
      <c r="L14" s="841"/>
      <c r="M14" s="841"/>
      <c r="N14" s="841"/>
      <c r="O14" s="841"/>
      <c r="P14" s="841"/>
      <c r="Q14" s="841"/>
      <c r="R14" s="841"/>
      <c r="S14" s="841"/>
      <c r="T14" s="841"/>
      <c r="U14" s="841"/>
      <c r="V14" s="841"/>
      <c r="W14" s="841"/>
      <c r="X14" s="841"/>
      <c r="Y14" s="841"/>
      <c r="Z14" s="841"/>
      <c r="AA14" s="841"/>
      <c r="AB14" s="841"/>
      <c r="AC14" s="841"/>
      <c r="AD14" s="842"/>
      <c r="AE14" s="36"/>
      <c r="AF14" s="846" t="s">
        <v>77</v>
      </c>
      <c r="AG14" s="846"/>
      <c r="AH14" s="846"/>
      <c r="AI14" s="846"/>
      <c r="AJ14" s="846" t="s">
        <v>1167</v>
      </c>
      <c r="AK14" s="846"/>
      <c r="AL14" s="846"/>
      <c r="AM14" s="846"/>
      <c r="AN14" s="846"/>
      <c r="AO14" s="846"/>
      <c r="AP14" s="846"/>
      <c r="AQ14" s="42"/>
      <c r="AR14" s="36"/>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843"/>
      <c r="K15" s="844"/>
      <c r="L15" s="844"/>
      <c r="M15" s="844"/>
      <c r="N15" s="844"/>
      <c r="O15" s="844"/>
      <c r="P15" s="844"/>
      <c r="Q15" s="844"/>
      <c r="R15" s="844"/>
      <c r="S15" s="844"/>
      <c r="T15" s="844"/>
      <c r="U15" s="844"/>
      <c r="V15" s="844"/>
      <c r="W15" s="844"/>
      <c r="X15" s="844"/>
      <c r="Y15" s="844"/>
      <c r="Z15" s="844"/>
      <c r="AA15" s="844"/>
      <c r="AB15" s="844"/>
      <c r="AC15" s="844"/>
      <c r="AD15" s="845"/>
      <c r="AE15" s="36"/>
      <c r="AF15" s="846" t="s">
        <v>116</v>
      </c>
      <c r="AG15" s="846"/>
      <c r="AH15" s="846"/>
      <c r="AI15" s="846"/>
      <c r="AJ15" s="846" t="s">
        <v>4818</v>
      </c>
      <c r="AK15" s="846"/>
      <c r="AL15" s="846"/>
      <c r="AM15" s="846"/>
      <c r="AN15" s="846"/>
      <c r="AO15" s="846"/>
      <c r="AP15" s="846"/>
      <c r="AQ15" s="42"/>
      <c r="AR15" s="4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868" t="s">
        <v>106</v>
      </c>
      <c r="AA16" s="868"/>
      <c r="AB16" s="868"/>
      <c r="AC16" s="868"/>
      <c r="AD16" s="868"/>
      <c r="AE16" s="44"/>
      <c r="AF16" s="827" t="s">
        <v>26</v>
      </c>
      <c r="AG16" s="828"/>
      <c r="AH16" s="828"/>
      <c r="AI16" s="828"/>
      <c r="AJ16" s="828"/>
      <c r="AK16" s="828"/>
      <c r="AL16" s="828"/>
      <c r="AM16" s="829"/>
      <c r="AN16" s="869" t="s">
        <v>4821</v>
      </c>
      <c r="AO16" s="869"/>
      <c r="AP16" s="869"/>
      <c r="AQ16" s="44"/>
      <c r="AR16" s="44"/>
      <c r="AS16" s="4"/>
      <c r="AT16" s="3" t="s">
        <v>38</v>
      </c>
      <c r="AU16" s="51" t="s">
        <v>59</v>
      </c>
      <c r="AV16" s="3" t="s">
        <v>27</v>
      </c>
      <c r="AY16" s="147">
        <f>IF(K13="","",IF(K13=AX15,1,2))</f>
        <v>2</v>
      </c>
      <c r="BD16" s="262" t="s">
        <v>3300</v>
      </c>
      <c r="BE16" s="267" t="s">
        <v>59</v>
      </c>
      <c r="BG16" s="273">
        <f>IF(K13=BF10,BG10,IF(K13=BF11,BG11,IF(K13=BF12,BG12,IF(K13=BF13,BG13,IF(K13=BF14,BG14,IF(K13=BF15,BG15,""))))))</f>
        <v>2</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t="s">
        <v>4771</v>
      </c>
      <c r="AO17" s="828"/>
      <c r="AP17" s="829"/>
      <c r="AQ17" s="44"/>
      <c r="AR17" s="44" t="s">
        <v>4819</v>
      </c>
      <c r="AS17" s="4"/>
      <c r="AT17" s="3" t="s">
        <v>39</v>
      </c>
      <c r="AU17" s="51" t="s">
        <v>60</v>
      </c>
      <c r="AV17" s="3" t="s">
        <v>28</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R18" s="36"/>
      <c r="AT18" s="3"/>
      <c r="AU18" s="146" t="str">
        <f>IF(AJ14=AT10,AU10,IF(AJ14=AT11,AU11,IF(AJ14=AT12,AU12,IF(AJ14=AT13,AU13,IF(AJ14=AT14,AU14,IF(AJ14=AT15,AU15,IF(AJ14=AT16,AU16,IF(AJ14=AT17,AU17,""))))))))</f>
        <v>01</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R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334" t="s">
        <v>715</v>
      </c>
      <c r="G20" s="334" t="s">
        <v>4811</v>
      </c>
      <c r="H20" s="334" t="s">
        <v>4812</v>
      </c>
      <c r="I20" s="335" t="s">
        <v>715</v>
      </c>
      <c r="J20" s="895" t="s">
        <v>156</v>
      </c>
      <c r="K20" s="896"/>
      <c r="L20" s="896"/>
      <c r="M20" s="896"/>
      <c r="N20" s="896"/>
      <c r="O20" s="896"/>
      <c r="P20" s="896"/>
      <c r="Q20" s="896"/>
      <c r="R20" s="896"/>
      <c r="S20" s="896"/>
      <c r="T20" s="896"/>
      <c r="U20" s="896"/>
      <c r="V20" s="896"/>
      <c r="W20" s="896"/>
      <c r="X20" s="896"/>
      <c r="Y20" s="896"/>
      <c r="Z20" s="897"/>
      <c r="AA20" s="898">
        <v>0</v>
      </c>
      <c r="AB20" s="899"/>
      <c r="AC20" s="899"/>
      <c r="AD20" s="899"/>
      <c r="AE20" s="900"/>
      <c r="AF20" s="336">
        <v>30</v>
      </c>
      <c r="AG20" s="901">
        <v>0</v>
      </c>
      <c r="AH20" s="902"/>
      <c r="AI20" s="902"/>
      <c r="AJ20" s="902"/>
      <c r="AK20" s="902"/>
      <c r="AL20" s="902"/>
      <c r="AM20" s="903"/>
      <c r="AN20" s="904"/>
      <c r="AO20" s="905"/>
      <c r="AP20" s="906"/>
      <c r="AQ20" s="156"/>
      <c r="AR20" s="36"/>
      <c r="AT20" s="236" t="s">
        <v>686</v>
      </c>
      <c r="AU20" s="141" t="s">
        <v>45</v>
      </c>
      <c r="AV20" s="137"/>
      <c r="AW20" s="137"/>
      <c r="AZ20" s="237">
        <f>IF(IF(K13=AY18,AZ18,IF(K13=AY19,AZ19)),IF(K13=AY18,AZ18,IF(K13=AY19,AZ19)),"")</f>
        <v>2</v>
      </c>
      <c r="BA20" s="53">
        <f>IF($AZ$20=2,2,"")</f>
        <v>2</v>
      </c>
      <c r="BD20" s="260" t="s">
        <v>3305</v>
      </c>
      <c r="BE20" s="267">
        <v>11</v>
      </c>
    </row>
    <row r="21" spans="1:57" ht="27" customHeight="1">
      <c r="A21" s="36"/>
      <c r="B21" s="891"/>
      <c r="C21" s="892"/>
      <c r="D21" s="144" t="s">
        <v>117</v>
      </c>
      <c r="E21" s="145" t="s">
        <v>117</v>
      </c>
      <c r="F21" s="342"/>
      <c r="G21" s="342"/>
      <c r="H21" s="342"/>
      <c r="I21" s="343"/>
      <c r="J21" s="907" t="s">
        <v>4820</v>
      </c>
      <c r="K21" s="908"/>
      <c r="L21" s="908"/>
      <c r="M21" s="908"/>
      <c r="N21" s="908"/>
      <c r="O21" s="908"/>
      <c r="P21" s="908"/>
      <c r="Q21" s="908"/>
      <c r="R21" s="908"/>
      <c r="S21" s="908"/>
      <c r="T21" s="908"/>
      <c r="U21" s="908"/>
      <c r="V21" s="908"/>
      <c r="W21" s="908"/>
      <c r="X21" s="908"/>
      <c r="Y21" s="908"/>
      <c r="Z21" s="908"/>
      <c r="AA21" s="909" t="s">
        <v>4820</v>
      </c>
      <c r="AB21" s="909"/>
      <c r="AC21" s="909"/>
      <c r="AD21" s="909"/>
      <c r="AE21" s="909"/>
      <c r="AF21" s="344"/>
      <c r="AG21" s="874">
        <v>0</v>
      </c>
      <c r="AH21" s="875"/>
      <c r="AI21" s="875"/>
      <c r="AJ21" s="875"/>
      <c r="AK21" s="875"/>
      <c r="AL21" s="875"/>
      <c r="AM21" s="876"/>
      <c r="AN21" s="877" t="s">
        <v>220</v>
      </c>
      <c r="AO21" s="878"/>
      <c r="AP21" s="879"/>
      <c r="AQ21" s="40"/>
      <c r="AR21" s="36"/>
      <c r="AT21" s="236" t="s">
        <v>687</v>
      </c>
      <c r="AU21" s="141" t="s">
        <v>117</v>
      </c>
      <c r="BD21" s="260" t="s">
        <v>3306</v>
      </c>
      <c r="BE21" s="267">
        <v>12</v>
      </c>
    </row>
    <row r="22" spans="1:57" ht="27" customHeight="1" thickBot="1">
      <c r="A22" s="36"/>
      <c r="B22" s="891"/>
      <c r="C22" s="892"/>
      <c r="D22" s="144" t="s">
        <v>117</v>
      </c>
      <c r="E22" s="145" t="s">
        <v>117</v>
      </c>
      <c r="F22" s="342"/>
      <c r="G22" s="342"/>
      <c r="H22" s="342"/>
      <c r="I22" s="343"/>
      <c r="J22" s="907" t="s">
        <v>4820</v>
      </c>
      <c r="K22" s="908"/>
      <c r="L22" s="908"/>
      <c r="M22" s="908"/>
      <c r="N22" s="908"/>
      <c r="O22" s="908"/>
      <c r="P22" s="908"/>
      <c r="Q22" s="908"/>
      <c r="R22" s="908"/>
      <c r="S22" s="908"/>
      <c r="T22" s="908"/>
      <c r="U22" s="908"/>
      <c r="V22" s="908"/>
      <c r="W22" s="908"/>
      <c r="X22" s="908"/>
      <c r="Y22" s="908"/>
      <c r="Z22" s="910"/>
      <c r="AA22" s="871" t="s">
        <v>4820</v>
      </c>
      <c r="AB22" s="872"/>
      <c r="AC22" s="872"/>
      <c r="AD22" s="872"/>
      <c r="AE22" s="873"/>
      <c r="AF22" s="345"/>
      <c r="AG22" s="874">
        <v>0</v>
      </c>
      <c r="AH22" s="875"/>
      <c r="AI22" s="875"/>
      <c r="AJ22" s="875"/>
      <c r="AK22" s="875"/>
      <c r="AL22" s="875"/>
      <c r="AM22" s="876"/>
      <c r="AN22" s="877" t="s">
        <v>219</v>
      </c>
      <c r="AO22" s="878"/>
      <c r="AP22" s="879"/>
      <c r="AQ22" s="40"/>
      <c r="AR22" s="36"/>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337" t="s">
        <v>4809</v>
      </c>
      <c r="G23" s="337" t="s">
        <v>4810</v>
      </c>
      <c r="H23" s="337" t="s">
        <v>715</v>
      </c>
      <c r="I23" s="338" t="s">
        <v>715</v>
      </c>
      <c r="J23" s="880" t="s">
        <v>4142</v>
      </c>
      <c r="K23" s="881"/>
      <c r="L23" s="881"/>
      <c r="M23" s="881"/>
      <c r="N23" s="881"/>
      <c r="O23" s="881"/>
      <c r="P23" s="881"/>
      <c r="Q23" s="881"/>
      <c r="R23" s="881"/>
      <c r="S23" s="881"/>
      <c r="T23" s="881"/>
      <c r="U23" s="881"/>
      <c r="V23" s="881"/>
      <c r="W23" s="881"/>
      <c r="X23" s="881"/>
      <c r="Y23" s="881"/>
      <c r="Z23" s="882"/>
      <c r="AA23" s="883">
        <v>1139</v>
      </c>
      <c r="AB23" s="884"/>
      <c r="AC23" s="884"/>
      <c r="AD23" s="884"/>
      <c r="AE23" s="885"/>
      <c r="AF23" s="244">
        <v>30</v>
      </c>
      <c r="AG23" s="874">
        <v>34170</v>
      </c>
      <c r="AH23" s="875"/>
      <c r="AI23" s="875"/>
      <c r="AJ23" s="875"/>
      <c r="AK23" s="875"/>
      <c r="AL23" s="875"/>
      <c r="AM23" s="876"/>
      <c r="AN23" s="886" t="s">
        <v>1157</v>
      </c>
      <c r="AO23" s="887"/>
      <c r="AP23" s="888"/>
      <c r="AQ23" s="40"/>
      <c r="AR23" s="36" t="s">
        <v>4819</v>
      </c>
      <c r="AT23" s="236" t="s">
        <v>688</v>
      </c>
      <c r="AU23" s="141" t="s">
        <v>46</v>
      </c>
      <c r="AW23" s="52" t="str">
        <f>F23&amp;G23&amp;H23&amp;I23</f>
        <v>7011</v>
      </c>
      <c r="AX23" s="53" t="str">
        <f>IF(AX22=J21,"○","")</f>
        <v/>
      </c>
      <c r="AY23" s="1" t="str">
        <f>IF(AY22=J22,"◆","")</f>
        <v/>
      </c>
      <c r="BD23" s="263" t="s">
        <v>4164</v>
      </c>
      <c r="BE23" s="268">
        <v>14</v>
      </c>
    </row>
    <row r="24" spans="1:57" ht="27" customHeight="1" thickBot="1">
      <c r="A24" s="36"/>
      <c r="B24" s="891"/>
      <c r="C24" s="892"/>
      <c r="D24" s="144" t="s">
        <v>117</v>
      </c>
      <c r="E24" s="145" t="s">
        <v>117</v>
      </c>
      <c r="F24" s="342"/>
      <c r="G24" s="342"/>
      <c r="H24" s="342"/>
      <c r="I24" s="343"/>
      <c r="J24" s="880" t="s">
        <v>4820</v>
      </c>
      <c r="K24" s="881"/>
      <c r="L24" s="881"/>
      <c r="M24" s="881"/>
      <c r="N24" s="881"/>
      <c r="O24" s="881"/>
      <c r="P24" s="881"/>
      <c r="Q24" s="881"/>
      <c r="R24" s="881"/>
      <c r="S24" s="881"/>
      <c r="T24" s="881"/>
      <c r="U24" s="881"/>
      <c r="V24" s="881"/>
      <c r="W24" s="881"/>
      <c r="X24" s="881"/>
      <c r="Y24" s="881"/>
      <c r="Z24" s="882"/>
      <c r="AA24" s="883" t="s">
        <v>4820</v>
      </c>
      <c r="AB24" s="884"/>
      <c r="AC24" s="884"/>
      <c r="AD24" s="884"/>
      <c r="AE24" s="885"/>
      <c r="AF24" s="244">
        <v>0</v>
      </c>
      <c r="AG24" s="874">
        <v>0</v>
      </c>
      <c r="AH24" s="875"/>
      <c r="AI24" s="875"/>
      <c r="AJ24" s="875"/>
      <c r="AK24" s="875"/>
      <c r="AL24" s="875"/>
      <c r="AM24" s="876"/>
      <c r="AN24" s="886" t="s">
        <v>4201</v>
      </c>
      <c r="AO24" s="887"/>
      <c r="AP24" s="888"/>
      <c r="AQ24" s="40"/>
      <c r="AR24" s="36" t="s">
        <v>4820</v>
      </c>
      <c r="AU24" s="141"/>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v>4213</v>
      </c>
      <c r="AB25" s="915"/>
      <c r="AC25" s="915"/>
      <c r="AD25" s="915"/>
      <c r="AE25" s="916"/>
      <c r="AF25" s="244">
        <v>0</v>
      </c>
      <c r="AG25" s="874">
        <v>0</v>
      </c>
      <c r="AH25" s="875"/>
      <c r="AI25" s="875"/>
      <c r="AJ25" s="875"/>
      <c r="AK25" s="875"/>
      <c r="AL25" s="875"/>
      <c r="AM25" s="876"/>
      <c r="AN25" s="877"/>
      <c r="AO25" s="878"/>
      <c r="AP25" s="879"/>
      <c r="AQ25" s="40"/>
      <c r="AR25" s="36"/>
      <c r="AT25" s="1" t="s">
        <v>205</v>
      </c>
      <c r="AW25" s="2" t="str">
        <f>IF(請求書!U19="日中サービス支援型","100","")</f>
        <v/>
      </c>
      <c r="AX25" s="53" t="str">
        <f>IF(AX24=J20,"△","")</f>
        <v>△</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
        <v>4820</v>
      </c>
      <c r="AB26" s="915"/>
      <c r="AC26" s="915"/>
      <c r="AD26" s="915"/>
      <c r="AE26" s="916"/>
      <c r="AF26" s="345"/>
      <c r="AG26" s="874">
        <v>0</v>
      </c>
      <c r="AH26" s="875"/>
      <c r="AI26" s="875"/>
      <c r="AJ26" s="875"/>
      <c r="AK26" s="875"/>
      <c r="AL26" s="875"/>
      <c r="AM26" s="876"/>
      <c r="AN26" s="877"/>
      <c r="AO26" s="878"/>
      <c r="AP26" s="879"/>
      <c r="AQ26" s="40"/>
      <c r="AR26" s="36"/>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v>34170</v>
      </c>
      <c r="AI27" s="929"/>
      <c r="AJ27" s="929"/>
      <c r="AK27" s="929"/>
      <c r="AL27" s="929"/>
      <c r="AM27" s="930"/>
      <c r="AN27" s="931"/>
      <c r="AO27" s="932"/>
      <c r="AP27" s="933"/>
      <c r="AQ27" s="40"/>
      <c r="AR27" s="36"/>
      <c r="AT27" s="1" t="s">
        <v>1147</v>
      </c>
      <c r="AW27" s="2">
        <f>AZ20</f>
        <v>2</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v>991</v>
      </c>
      <c r="AB28" s="941"/>
      <c r="AC28" s="941"/>
      <c r="AD28" s="941"/>
      <c r="AE28" s="942"/>
      <c r="AF28" s="132">
        <v>30</v>
      </c>
      <c r="AG28" s="943">
        <v>29730</v>
      </c>
      <c r="AH28" s="944"/>
      <c r="AI28" s="944"/>
      <c r="AJ28" s="944"/>
      <c r="AK28" s="944"/>
      <c r="AL28" s="944"/>
      <c r="AM28" s="945"/>
      <c r="AN28" s="904"/>
      <c r="AO28" s="905"/>
      <c r="AP28" s="906"/>
      <c r="AQ28" s="40"/>
      <c r="AR28" s="36"/>
      <c r="AT28" s="1" t="s">
        <v>1151</v>
      </c>
      <c r="AW28" s="2" t="str">
        <f>AU18</f>
        <v>01</v>
      </c>
    </row>
    <row r="29" spans="1:57" ht="27" customHeight="1">
      <c r="A29" s="36"/>
      <c r="B29" s="922"/>
      <c r="C29" s="923"/>
      <c r="D29" s="46" t="s">
        <v>117</v>
      </c>
      <c r="E29" s="47" t="s">
        <v>117</v>
      </c>
      <c r="F29" s="340" t="s">
        <v>4812</v>
      </c>
      <c r="G29" s="340" t="s">
        <v>4811</v>
      </c>
      <c r="H29" s="337" t="s">
        <v>4813</v>
      </c>
      <c r="I29" s="338" t="s">
        <v>4812</v>
      </c>
      <c r="J29" s="946" t="s">
        <v>876</v>
      </c>
      <c r="K29" s="947"/>
      <c r="L29" s="947"/>
      <c r="M29" s="947"/>
      <c r="N29" s="947"/>
      <c r="O29" s="947"/>
      <c r="P29" s="947"/>
      <c r="Q29" s="947"/>
      <c r="R29" s="947"/>
      <c r="S29" s="947"/>
      <c r="T29" s="947"/>
      <c r="U29" s="947"/>
      <c r="V29" s="947"/>
      <c r="W29" s="947"/>
      <c r="X29" s="947"/>
      <c r="Y29" s="802" t="s">
        <v>31</v>
      </c>
      <c r="Z29" s="803"/>
      <c r="AA29" s="883">
        <v>2076</v>
      </c>
      <c r="AB29" s="884"/>
      <c r="AC29" s="884"/>
      <c r="AD29" s="884"/>
      <c r="AE29" s="885"/>
      <c r="AF29" s="339">
        <v>30</v>
      </c>
      <c r="AG29" s="948">
        <v>62280</v>
      </c>
      <c r="AH29" s="949"/>
      <c r="AI29" s="949"/>
      <c r="AJ29" s="949"/>
      <c r="AK29" s="949"/>
      <c r="AL29" s="949"/>
      <c r="AM29" s="950"/>
      <c r="AN29" s="877"/>
      <c r="AO29" s="878"/>
      <c r="AP29" s="879"/>
      <c r="AQ29" s="40"/>
      <c r="AR29" s="36"/>
    </row>
    <row r="30" spans="1:57" ht="27" customHeight="1">
      <c r="A30" s="36"/>
      <c r="B30" s="922"/>
      <c r="C30" s="923"/>
      <c r="D30" s="46" t="s">
        <v>117</v>
      </c>
      <c r="E30" s="47" t="s">
        <v>117</v>
      </c>
      <c r="F30" s="346"/>
      <c r="G30" s="346"/>
      <c r="H30" s="342"/>
      <c r="I30" s="343"/>
      <c r="J30" s="946" t="s">
        <v>4820</v>
      </c>
      <c r="K30" s="947"/>
      <c r="L30" s="947"/>
      <c r="M30" s="947"/>
      <c r="N30" s="947"/>
      <c r="O30" s="947"/>
      <c r="P30" s="947"/>
      <c r="Q30" s="947"/>
      <c r="R30" s="947"/>
      <c r="S30" s="947"/>
      <c r="T30" s="947"/>
      <c r="U30" s="947"/>
      <c r="V30" s="947"/>
      <c r="W30" s="947"/>
      <c r="X30" s="947"/>
      <c r="Y30" s="802" t="s">
        <v>31</v>
      </c>
      <c r="Z30" s="803"/>
      <c r="AA30" s="883" t="s">
        <v>4820</v>
      </c>
      <c r="AB30" s="884"/>
      <c r="AC30" s="884"/>
      <c r="AD30" s="884"/>
      <c r="AE30" s="885"/>
      <c r="AF30" s="345"/>
      <c r="AG30" s="948" t="s">
        <v>4820</v>
      </c>
      <c r="AH30" s="949"/>
      <c r="AI30" s="949"/>
      <c r="AJ30" s="949"/>
      <c r="AK30" s="949"/>
      <c r="AL30" s="949"/>
      <c r="AM30" s="950"/>
      <c r="AN30" s="877"/>
      <c r="AO30" s="878"/>
      <c r="AP30" s="879"/>
      <c r="AQ30" s="40"/>
      <c r="AR30" s="36"/>
    </row>
    <row r="31" spans="1:57" ht="27" customHeight="1">
      <c r="A31" s="36"/>
      <c r="B31" s="922"/>
      <c r="C31" s="923"/>
      <c r="D31" s="46" t="s">
        <v>117</v>
      </c>
      <c r="E31" s="47" t="s">
        <v>117</v>
      </c>
      <c r="F31" s="346"/>
      <c r="G31" s="346"/>
      <c r="H31" s="342"/>
      <c r="I31" s="343"/>
      <c r="J31" s="946" t="s">
        <v>4820</v>
      </c>
      <c r="K31" s="947"/>
      <c r="L31" s="947"/>
      <c r="M31" s="947"/>
      <c r="N31" s="947"/>
      <c r="O31" s="947"/>
      <c r="P31" s="947"/>
      <c r="Q31" s="947"/>
      <c r="R31" s="947"/>
      <c r="S31" s="947"/>
      <c r="T31" s="947"/>
      <c r="U31" s="947"/>
      <c r="V31" s="947"/>
      <c r="W31" s="947"/>
      <c r="X31" s="947"/>
      <c r="Y31" s="802" t="s">
        <v>31</v>
      </c>
      <c r="Z31" s="803"/>
      <c r="AA31" s="883" t="s">
        <v>4820</v>
      </c>
      <c r="AB31" s="884"/>
      <c r="AC31" s="884"/>
      <c r="AD31" s="884"/>
      <c r="AE31" s="885"/>
      <c r="AF31" s="345"/>
      <c r="AG31" s="948" t="s">
        <v>4820</v>
      </c>
      <c r="AH31" s="949"/>
      <c r="AI31" s="949"/>
      <c r="AJ31" s="949"/>
      <c r="AK31" s="949"/>
      <c r="AL31" s="949"/>
      <c r="AM31" s="950"/>
      <c r="AN31" s="877"/>
      <c r="AO31" s="878"/>
      <c r="AP31" s="879"/>
      <c r="AQ31" s="40"/>
      <c r="AR31" s="36"/>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45"/>
      <c r="AG32" s="954" t="s">
        <v>227</v>
      </c>
      <c r="AH32" s="955"/>
      <c r="AI32" s="955"/>
      <c r="AJ32" s="955"/>
      <c r="AK32" s="955"/>
      <c r="AL32" s="955"/>
      <c r="AM32" s="956"/>
      <c r="AN32" s="877"/>
      <c r="AO32" s="878"/>
      <c r="AP32" s="879"/>
      <c r="AQ32" s="40"/>
      <c r="AR32" s="36"/>
    </row>
    <row r="33" spans="1:44"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v>0</v>
      </c>
      <c r="AI33" s="929"/>
      <c r="AJ33" s="929"/>
      <c r="AK33" s="929"/>
      <c r="AL33" s="929"/>
      <c r="AM33" s="930"/>
      <c r="AN33" s="931"/>
      <c r="AO33" s="932"/>
      <c r="AP33" s="933"/>
      <c r="AQ33" s="40"/>
      <c r="AR33" s="36"/>
    </row>
    <row r="34" spans="1:44"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
        <v>4820</v>
      </c>
      <c r="AG34" s="971">
        <v>0</v>
      </c>
      <c r="AH34" s="972"/>
      <c r="AI34" s="972"/>
      <c r="AJ34" s="972"/>
      <c r="AK34" s="972"/>
      <c r="AL34" s="972"/>
      <c r="AM34" s="973"/>
      <c r="AN34" s="904"/>
      <c r="AO34" s="905"/>
      <c r="AP34" s="906"/>
      <c r="AQ34" s="40"/>
      <c r="AR34" s="36"/>
    </row>
    <row r="35" spans="1:44"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45"/>
      <c r="AG35" s="948">
        <v>0</v>
      </c>
      <c r="AH35" s="949"/>
      <c r="AI35" s="949"/>
      <c r="AJ35" s="949"/>
      <c r="AK35" s="949"/>
      <c r="AL35" s="949"/>
      <c r="AM35" s="950"/>
      <c r="AN35" s="877"/>
      <c r="AO35" s="878"/>
      <c r="AP35" s="879"/>
      <c r="AQ35" s="40"/>
      <c r="AR35" s="36"/>
    </row>
    <row r="36" spans="1:44"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v>0</v>
      </c>
      <c r="AI36" s="929"/>
      <c r="AJ36" s="929"/>
      <c r="AK36" s="929"/>
      <c r="AL36" s="929"/>
      <c r="AM36" s="930"/>
      <c r="AN36" s="931"/>
      <c r="AO36" s="932"/>
      <c r="AP36" s="933"/>
      <c r="AQ36" s="40"/>
      <c r="AR36" s="36"/>
    </row>
    <row r="37" spans="1:44"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c r="AR37" s="36"/>
    </row>
    <row r="38" spans="1:44" ht="27.75" customHeight="1" thickBot="1">
      <c r="A38" s="36"/>
      <c r="B38" s="922"/>
      <c r="C38" s="958"/>
      <c r="D38" s="996">
        <v>30</v>
      </c>
      <c r="E38" s="997">
        <v>30</v>
      </c>
      <c r="F38" s="997">
        <v>30</v>
      </c>
      <c r="G38" s="997">
        <v>30</v>
      </c>
      <c r="H38" s="997">
        <v>30</v>
      </c>
      <c r="I38" s="997"/>
      <c r="J38" s="997"/>
      <c r="K38" s="1000"/>
      <c r="L38" s="1002">
        <v>69800</v>
      </c>
      <c r="M38" s="988"/>
      <c r="N38" s="988"/>
      <c r="O38" s="988"/>
      <c r="P38" s="988"/>
      <c r="Q38" s="988"/>
      <c r="R38" s="988">
        <v>69800</v>
      </c>
      <c r="S38" s="988"/>
      <c r="T38" s="988"/>
      <c r="U38" s="988"/>
      <c r="V38" s="988"/>
      <c r="W38" s="986">
        <v>10000</v>
      </c>
      <c r="X38" s="986"/>
      <c r="Y38" s="986"/>
      <c r="Z38" s="986"/>
      <c r="AA38" s="988">
        <v>59800</v>
      </c>
      <c r="AB38" s="988"/>
      <c r="AC38" s="988"/>
      <c r="AD38" s="988"/>
      <c r="AE38" s="988"/>
      <c r="AF38" s="989"/>
      <c r="AG38" s="1003" t="s">
        <v>202</v>
      </c>
      <c r="AH38" s="1003">
        <v>59800</v>
      </c>
      <c r="AI38" s="1003"/>
      <c r="AJ38" s="1003"/>
      <c r="AK38" s="1003"/>
      <c r="AL38" s="1003"/>
      <c r="AM38" s="1006"/>
      <c r="AN38" s="992"/>
      <c r="AO38" s="992"/>
      <c r="AP38" s="993"/>
      <c r="AQ38" s="40"/>
      <c r="AR38" s="36"/>
    </row>
    <row r="39" spans="1:44" ht="24" customHeight="1" thickTop="1">
      <c r="A39" s="36"/>
      <c r="B39" s="922"/>
      <c r="C39" s="958"/>
      <c r="D39" s="996">
        <v>30</v>
      </c>
      <c r="E39" s="997">
        <v>30</v>
      </c>
      <c r="F39" s="997">
        <v>30</v>
      </c>
      <c r="G39" s="997">
        <v>30</v>
      </c>
      <c r="H39" s="997"/>
      <c r="I39" s="997"/>
      <c r="J39" s="997"/>
      <c r="K39" s="1000"/>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c r="AR39" s="36"/>
    </row>
    <row r="40" spans="1:44" ht="24.6" customHeight="1" thickBot="1">
      <c r="A40" s="36"/>
      <c r="B40" s="924"/>
      <c r="C40" s="959"/>
      <c r="D40" s="998">
        <v>30</v>
      </c>
      <c r="E40" s="999">
        <v>30</v>
      </c>
      <c r="F40" s="999">
        <v>30</v>
      </c>
      <c r="G40" s="999">
        <v>30</v>
      </c>
      <c r="H40" s="999"/>
      <c r="I40" s="999"/>
      <c r="J40" s="999"/>
      <c r="K40" s="1001"/>
      <c r="L40" s="985">
        <v>70000</v>
      </c>
      <c r="M40" s="986"/>
      <c r="N40" s="986"/>
      <c r="O40" s="986"/>
      <c r="P40" s="986"/>
      <c r="Q40" s="986"/>
      <c r="R40" s="987"/>
      <c r="S40" s="987"/>
      <c r="T40" s="987"/>
      <c r="U40" s="987"/>
      <c r="V40" s="987"/>
      <c r="W40" s="988">
        <v>10000</v>
      </c>
      <c r="X40" s="988"/>
      <c r="Y40" s="988"/>
      <c r="Z40" s="988"/>
      <c r="AA40" s="987"/>
      <c r="AB40" s="987"/>
      <c r="AC40" s="987"/>
      <c r="AD40" s="987"/>
      <c r="AE40" s="988">
        <v>60000</v>
      </c>
      <c r="AF40" s="989"/>
      <c r="AG40" s="1005"/>
      <c r="AH40" s="1005"/>
      <c r="AI40" s="1005"/>
      <c r="AJ40" s="1005"/>
      <c r="AK40" s="1005"/>
      <c r="AL40" s="1005"/>
      <c r="AM40" s="1008"/>
      <c r="AN40" s="994"/>
      <c r="AO40" s="994"/>
      <c r="AP40" s="995"/>
      <c r="AQ40" s="40"/>
      <c r="AR40" s="36"/>
    </row>
    <row r="41" spans="1:44"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R41" s="36"/>
    </row>
    <row r="42" spans="1:44" ht="25.95" customHeight="1" thickBot="1">
      <c r="A42" s="36"/>
      <c r="B42" s="36"/>
      <c r="C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v>93970</v>
      </c>
      <c r="AF42" s="862"/>
      <c r="AG42" s="862"/>
      <c r="AH42" s="862"/>
      <c r="AI42" s="862"/>
      <c r="AJ42" s="862"/>
      <c r="AK42" s="862"/>
      <c r="AL42" s="862"/>
      <c r="AM42" s="862"/>
      <c r="AN42" s="862"/>
      <c r="AO42" s="862" t="s">
        <v>6</v>
      </c>
      <c r="AP42" s="867"/>
      <c r="AQ42" s="156"/>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90" zoomScaleSheetLayoutView="80" workbookViewId="0">
      <selection activeCell="F20" sqref="F20"/>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1152</v>
      </c>
      <c r="BC10" s="51" t="s">
        <v>53</v>
      </c>
      <c r="BD10" s="258" t="s">
        <v>3294</v>
      </c>
      <c r="BE10" s="269" t="s">
        <v>4165</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1153</v>
      </c>
      <c r="BC11" s="51" t="s">
        <v>54</v>
      </c>
      <c r="BD11" s="260" t="s">
        <v>3295</v>
      </c>
      <c r="BE11" s="267" t="s">
        <v>4166</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1154</v>
      </c>
      <c r="BC12" s="51" t="s">
        <v>55</v>
      </c>
      <c r="BD12" s="260" t="s">
        <v>3296</v>
      </c>
      <c r="BE12" s="267" t="s">
        <v>4167</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110</v>
      </c>
      <c r="AD13" s="1036"/>
      <c r="AE13" s="36"/>
      <c r="AF13" s="133" t="s">
        <v>125</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4168</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4169</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4170</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4171</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4139</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1155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1156</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37"/>
      <c r="AT20" s="236" t="s">
        <v>686</v>
      </c>
      <c r="AU20" s="141" t="s">
        <v>689</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690</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130</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118</v>
      </c>
      <c r="E29" s="47" t="s">
        <v>118</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131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131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118</v>
      </c>
      <c r="E31" s="47" t="s">
        <v>118</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131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118</v>
      </c>
      <c r="E32" s="47" t="s">
        <v>118</v>
      </c>
      <c r="F32" s="47" t="s">
        <v>119</v>
      </c>
      <c r="G32" s="47" t="s">
        <v>120</v>
      </c>
      <c r="H32" s="48" t="s">
        <v>127</v>
      </c>
      <c r="I32" s="49" t="s">
        <v>128</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115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ht="25.95"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37"/>
    </row>
    <row r="43" spans="1:43" ht="6.75" customHeight="1"/>
    <row r="44" spans="1:43" ht="18" customHeight="1"/>
    <row r="45" spans="1:43" ht="18" customHeight="1"/>
  </sheetData>
  <sheetProtection password="A886" sheet="1" selectLockedCells="1"/>
  <mergeCells count="144">
    <mergeCell ref="J22:Z22"/>
    <mergeCell ref="AA22:AE22"/>
    <mergeCell ref="AA21:AE21"/>
    <mergeCell ref="B20:C26"/>
    <mergeCell ref="AA32:AE32"/>
    <mergeCell ref="J30:X30"/>
    <mergeCell ref="J31:X31"/>
    <mergeCell ref="J28:X28"/>
    <mergeCell ref="Y28:Z28"/>
    <mergeCell ref="J29:X29"/>
    <mergeCell ref="Y29:Z29"/>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s>
  <phoneticPr fontId="4"/>
  <dataValidations count="3">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Z16" sqref="Z16:AD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1" width="9" style="1" customWidth="1"/>
    <col min="62" max="16384" width="9" style="1"/>
  </cols>
  <sheetData>
    <row r="1" spans="1:59" ht="8.25" customHeight="1">
      <c r="A1" s="36"/>
      <c r="B1" s="833"/>
      <c r="C1" s="833"/>
      <c r="D1" s="833"/>
      <c r="E1" s="833"/>
      <c r="F1" s="833"/>
      <c r="G1" s="833"/>
      <c r="H1" s="833"/>
      <c r="I1" s="833"/>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34"/>
      <c r="AP2" s="834"/>
      <c r="AQ2" s="834"/>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835" t="s">
        <v>71</v>
      </c>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D4" s="835"/>
      <c r="AE4" s="835"/>
      <c r="AF4" s="835"/>
      <c r="AG4" s="835"/>
      <c r="AH4" s="835"/>
      <c r="AI4" s="835"/>
      <c r="AJ4" s="835"/>
      <c r="AK4" s="835"/>
      <c r="AL4" s="835"/>
      <c r="AM4" s="835"/>
      <c r="AN4" s="835"/>
      <c r="AO4" s="835"/>
      <c r="AP4" s="835"/>
      <c r="AQ4" s="835"/>
    </row>
    <row r="5" spans="1:59">
      <c r="A5" s="36"/>
      <c r="B5" s="835" t="s">
        <v>72</v>
      </c>
      <c r="C5" s="835"/>
      <c r="D5" s="835"/>
      <c r="E5" s="835"/>
      <c r="F5" s="835"/>
      <c r="G5" s="835"/>
      <c r="H5" s="835"/>
      <c r="I5" s="835"/>
      <c r="J5" s="835"/>
      <c r="K5" s="835"/>
      <c r="L5" s="835"/>
      <c r="M5" s="835"/>
      <c r="N5" s="835"/>
      <c r="O5" s="835"/>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c r="AP5" s="835"/>
      <c r="AQ5" s="835"/>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836" t="s">
        <v>8</v>
      </c>
      <c r="AJ7" s="837"/>
      <c r="AK7" s="238">
        <f>請求書!P25</f>
        <v>0</v>
      </c>
      <c r="AL7" s="240">
        <f>請求書!Q25</f>
        <v>0</v>
      </c>
      <c r="AM7" s="836" t="s">
        <v>9</v>
      </c>
      <c r="AN7" s="838"/>
      <c r="AO7" s="838"/>
      <c r="AP7" s="837"/>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801" t="s">
        <v>1</v>
      </c>
      <c r="C9" s="802"/>
      <c r="D9" s="802"/>
      <c r="E9" s="802"/>
      <c r="F9" s="802"/>
      <c r="G9" s="802"/>
      <c r="H9" s="802"/>
      <c r="I9" s="802"/>
      <c r="J9" s="802"/>
      <c r="K9" s="802"/>
      <c r="L9" s="802"/>
      <c r="M9" s="802"/>
      <c r="N9" s="802"/>
      <c r="O9" s="802"/>
      <c r="P9" s="802"/>
      <c r="Q9" s="802"/>
      <c r="R9" s="802"/>
      <c r="S9" s="802"/>
      <c r="T9" s="803"/>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804" t="s">
        <v>2</v>
      </c>
      <c r="C10" s="805"/>
      <c r="D10" s="805"/>
      <c r="E10" s="805"/>
      <c r="F10" s="805"/>
      <c r="G10" s="805"/>
      <c r="H10" s="805"/>
      <c r="I10" s="805"/>
      <c r="J10" s="805"/>
      <c r="K10" s="805"/>
      <c r="L10" s="805"/>
      <c r="M10" s="805"/>
      <c r="N10" s="805"/>
      <c r="O10" s="805"/>
      <c r="P10" s="805"/>
      <c r="Q10" s="805"/>
      <c r="R10" s="805"/>
      <c r="S10" s="805"/>
      <c r="T10" s="806"/>
      <c r="U10" s="1021"/>
      <c r="V10" s="1022"/>
      <c r="W10" s="1022"/>
      <c r="X10" s="1022"/>
      <c r="Y10" s="1022"/>
      <c r="Z10" s="1022"/>
      <c r="AA10" s="1022"/>
      <c r="AB10" s="1022"/>
      <c r="AC10" s="1022"/>
      <c r="AD10" s="1023"/>
      <c r="AE10" s="36"/>
      <c r="AF10" s="813" t="s">
        <v>124</v>
      </c>
      <c r="AG10" s="815">
        <f>請求書!U16</f>
        <v>0</v>
      </c>
      <c r="AH10" s="816"/>
      <c r="AI10" s="816"/>
      <c r="AJ10" s="816"/>
      <c r="AK10" s="816"/>
      <c r="AL10" s="816"/>
      <c r="AM10" s="816"/>
      <c r="AN10" s="816"/>
      <c r="AO10" s="816"/>
      <c r="AP10" s="817"/>
      <c r="AQ10" s="41"/>
      <c r="AT10" s="3" t="s">
        <v>32</v>
      </c>
      <c r="AU10" s="51" t="s">
        <v>53</v>
      </c>
      <c r="AV10" s="135" t="s">
        <v>207</v>
      </c>
      <c r="AW10" s="1">
        <v>1</v>
      </c>
      <c r="AX10" s="1" t="s">
        <v>691</v>
      </c>
      <c r="BA10" s="1" t="s">
        <v>205</v>
      </c>
      <c r="BC10" s="51" t="s">
        <v>53</v>
      </c>
      <c r="BD10" s="258" t="s">
        <v>3294</v>
      </c>
      <c r="BE10" s="269" t="s">
        <v>53</v>
      </c>
      <c r="BF10" s="258" t="s">
        <v>691</v>
      </c>
      <c r="BG10" s="259">
        <v>6</v>
      </c>
    </row>
    <row r="11" spans="1:59" ht="21" customHeight="1">
      <c r="A11" s="36"/>
      <c r="B11" s="824" t="s">
        <v>0</v>
      </c>
      <c r="C11" s="825"/>
      <c r="D11" s="825"/>
      <c r="E11" s="825"/>
      <c r="F11" s="825"/>
      <c r="G11" s="825"/>
      <c r="H11" s="825"/>
      <c r="I11" s="825"/>
      <c r="J11" s="825"/>
      <c r="K11" s="825"/>
      <c r="L11" s="825"/>
      <c r="M11" s="825"/>
      <c r="N11" s="825"/>
      <c r="O11" s="825"/>
      <c r="P11" s="825"/>
      <c r="Q11" s="825"/>
      <c r="R11" s="825"/>
      <c r="S11" s="825"/>
      <c r="T11" s="826"/>
      <c r="U11" s="1024"/>
      <c r="V11" s="1025"/>
      <c r="W11" s="1025"/>
      <c r="X11" s="1025"/>
      <c r="Y11" s="1025"/>
      <c r="Z11" s="1025"/>
      <c r="AA11" s="1025"/>
      <c r="AB11" s="1025"/>
      <c r="AC11" s="1025"/>
      <c r="AD11" s="1026"/>
      <c r="AE11" s="36"/>
      <c r="AF11" s="814"/>
      <c r="AG11" s="818"/>
      <c r="AH11" s="819"/>
      <c r="AI11" s="819"/>
      <c r="AJ11" s="819"/>
      <c r="AK11" s="819"/>
      <c r="AL11" s="819"/>
      <c r="AM11" s="819"/>
      <c r="AN11" s="819"/>
      <c r="AO11" s="819"/>
      <c r="AP11" s="820"/>
      <c r="AQ11" s="41"/>
      <c r="AT11" s="3" t="s">
        <v>33</v>
      </c>
      <c r="AU11" s="51" t="s">
        <v>54</v>
      </c>
      <c r="AV11" s="6" t="s">
        <v>208</v>
      </c>
      <c r="AW11" s="1">
        <v>2</v>
      </c>
      <c r="AX11" s="1" t="s">
        <v>692</v>
      </c>
      <c r="BA11" s="1" t="s">
        <v>204</v>
      </c>
      <c r="BC11" s="51" t="s">
        <v>54</v>
      </c>
      <c r="BD11" s="260" t="s">
        <v>3295</v>
      </c>
      <c r="BE11" s="267" t="s">
        <v>54</v>
      </c>
      <c r="BF11" s="260" t="s">
        <v>692</v>
      </c>
      <c r="BG11" s="261">
        <v>5</v>
      </c>
    </row>
    <row r="12" spans="1:59" ht="21" customHeight="1">
      <c r="A12" s="36"/>
      <c r="B12" s="827" t="s">
        <v>212</v>
      </c>
      <c r="C12" s="828"/>
      <c r="D12" s="828"/>
      <c r="E12" s="828"/>
      <c r="F12" s="828"/>
      <c r="G12" s="828"/>
      <c r="H12" s="828"/>
      <c r="I12" s="828"/>
      <c r="J12" s="828"/>
      <c r="K12" s="828"/>
      <c r="L12" s="828"/>
      <c r="M12" s="828"/>
      <c r="N12" s="828"/>
      <c r="O12" s="828"/>
      <c r="P12" s="828"/>
      <c r="Q12" s="828"/>
      <c r="R12" s="828"/>
      <c r="S12" s="828"/>
      <c r="T12" s="829"/>
      <c r="U12" s="1037"/>
      <c r="V12" s="1038"/>
      <c r="W12" s="1038"/>
      <c r="X12" s="1038"/>
      <c r="Y12" s="1038"/>
      <c r="Z12" s="1038"/>
      <c r="AA12" s="1038"/>
      <c r="AB12" s="1038"/>
      <c r="AC12" s="1038"/>
      <c r="AD12" s="1039"/>
      <c r="AE12" s="36"/>
      <c r="AF12" s="814"/>
      <c r="AG12" s="821"/>
      <c r="AH12" s="822"/>
      <c r="AI12" s="822"/>
      <c r="AJ12" s="822"/>
      <c r="AK12" s="822"/>
      <c r="AL12" s="822"/>
      <c r="AM12" s="822"/>
      <c r="AN12" s="822"/>
      <c r="AO12" s="822"/>
      <c r="AP12" s="823"/>
      <c r="AQ12" s="41"/>
      <c r="AT12" s="3" t="s">
        <v>34</v>
      </c>
      <c r="AU12" s="51" t="s">
        <v>55</v>
      </c>
      <c r="AV12" s="6" t="s">
        <v>209</v>
      </c>
      <c r="AW12" s="1">
        <v>3</v>
      </c>
      <c r="AX12" s="1" t="s">
        <v>693</v>
      </c>
      <c r="BA12" s="1" t="s">
        <v>206</v>
      </c>
      <c r="BC12" s="51" t="s">
        <v>55</v>
      </c>
      <c r="BD12" s="260" t="s">
        <v>3296</v>
      </c>
      <c r="BE12" s="267" t="s">
        <v>55</v>
      </c>
      <c r="BF12" s="260" t="s">
        <v>693</v>
      </c>
      <c r="BG12" s="261">
        <v>4</v>
      </c>
    </row>
    <row r="13" spans="1:59" ht="21" customHeight="1" thickBot="1">
      <c r="A13" s="36"/>
      <c r="B13" s="846" t="s">
        <v>122</v>
      </c>
      <c r="C13" s="846"/>
      <c r="D13" s="846"/>
      <c r="E13" s="846"/>
      <c r="F13" s="846"/>
      <c r="G13" s="846"/>
      <c r="H13" s="846"/>
      <c r="I13" s="846"/>
      <c r="J13" s="846"/>
      <c r="K13" s="1033"/>
      <c r="L13" s="1033"/>
      <c r="M13" s="1033"/>
      <c r="N13" s="1033"/>
      <c r="O13" s="1033"/>
      <c r="P13" s="1033"/>
      <c r="Q13" s="1033"/>
      <c r="R13" s="1034"/>
      <c r="S13" s="849" t="s">
        <v>211</v>
      </c>
      <c r="T13" s="849"/>
      <c r="U13" s="849"/>
      <c r="V13" s="849"/>
      <c r="W13" s="849"/>
      <c r="X13" s="849"/>
      <c r="Y13" s="849"/>
      <c r="Z13" s="849"/>
      <c r="AA13" s="1017"/>
      <c r="AB13" s="1018"/>
      <c r="AC13" s="1035" t="s">
        <v>84</v>
      </c>
      <c r="AD13" s="1036"/>
      <c r="AE13" s="36"/>
      <c r="AF13" s="133" t="s">
        <v>104</v>
      </c>
      <c r="AG13" s="854">
        <f>請求書!U19</f>
        <v>0</v>
      </c>
      <c r="AH13" s="855"/>
      <c r="AI13" s="855"/>
      <c r="AJ13" s="855"/>
      <c r="AK13" s="855"/>
      <c r="AL13" s="855"/>
      <c r="AM13" s="855"/>
      <c r="AN13" s="855"/>
      <c r="AO13" s="855"/>
      <c r="AP13" s="856"/>
      <c r="AQ13" s="42"/>
      <c r="AT13" s="3" t="s">
        <v>35</v>
      </c>
      <c r="AU13" s="51" t="s">
        <v>56</v>
      </c>
      <c r="AV13" s="6" t="s">
        <v>210</v>
      </c>
      <c r="AW13" s="1">
        <v>4</v>
      </c>
      <c r="AX13" s="1" t="s">
        <v>694</v>
      </c>
      <c r="BD13" s="260" t="s">
        <v>3297</v>
      </c>
      <c r="BE13" s="267" t="s">
        <v>56</v>
      </c>
      <c r="BF13" s="260" t="s">
        <v>694</v>
      </c>
      <c r="BG13" s="261">
        <v>3</v>
      </c>
    </row>
    <row r="14" spans="1:59" ht="21" customHeight="1" thickBot="1">
      <c r="A14" s="36"/>
      <c r="B14" s="839" t="s">
        <v>107</v>
      </c>
      <c r="C14" s="839"/>
      <c r="D14" s="839"/>
      <c r="E14" s="839"/>
      <c r="F14" s="839"/>
      <c r="G14" s="839"/>
      <c r="H14" s="839"/>
      <c r="I14" s="839"/>
      <c r="J14" s="1027"/>
      <c r="K14" s="1028"/>
      <c r="L14" s="1028"/>
      <c r="M14" s="1028"/>
      <c r="N14" s="1028"/>
      <c r="O14" s="1028"/>
      <c r="P14" s="1028"/>
      <c r="Q14" s="1028"/>
      <c r="R14" s="1028"/>
      <c r="S14" s="1028"/>
      <c r="T14" s="1028"/>
      <c r="U14" s="1028"/>
      <c r="V14" s="1028"/>
      <c r="W14" s="1028"/>
      <c r="X14" s="1028"/>
      <c r="Y14" s="1028"/>
      <c r="Z14" s="1028"/>
      <c r="AA14" s="1028"/>
      <c r="AB14" s="1028"/>
      <c r="AC14" s="1028"/>
      <c r="AD14" s="1029"/>
      <c r="AE14" s="36"/>
      <c r="AF14" s="846" t="s">
        <v>77</v>
      </c>
      <c r="AG14" s="846"/>
      <c r="AH14" s="846"/>
      <c r="AI14" s="846"/>
      <c r="AJ14" s="846">
        <f>請求書!AA20</f>
        <v>0</v>
      </c>
      <c r="AK14" s="846"/>
      <c r="AL14" s="846"/>
      <c r="AM14" s="846"/>
      <c r="AN14" s="846"/>
      <c r="AO14" s="846"/>
      <c r="AP14" s="846"/>
      <c r="AQ14" s="42"/>
      <c r="AT14" s="3" t="s">
        <v>36</v>
      </c>
      <c r="AU14" s="51" t="s">
        <v>57</v>
      </c>
      <c r="AV14" s="3" t="s">
        <v>106</v>
      </c>
      <c r="AW14" s="1">
        <v>1</v>
      </c>
      <c r="AX14" s="1" t="s">
        <v>695</v>
      </c>
      <c r="BA14" s="53" t="b">
        <f>IF(請求書!U19=BA10,BC10,IF(請求書!U19=BA11,BC11,IF(請求書!U19=BA12,BC12)))</f>
        <v>0</v>
      </c>
      <c r="BD14" s="260" t="s">
        <v>3298</v>
      </c>
      <c r="BE14" s="267" t="s">
        <v>57</v>
      </c>
      <c r="BF14" s="260" t="s">
        <v>695</v>
      </c>
      <c r="BG14" s="261">
        <v>2</v>
      </c>
    </row>
    <row r="15" spans="1:59" s="5" customFormat="1" ht="21" customHeight="1" thickBot="1">
      <c r="A15" s="36"/>
      <c r="B15" s="839"/>
      <c r="C15" s="839"/>
      <c r="D15" s="839"/>
      <c r="E15" s="839"/>
      <c r="F15" s="839"/>
      <c r="G15" s="839"/>
      <c r="H15" s="839"/>
      <c r="I15" s="839"/>
      <c r="J15" s="1030"/>
      <c r="K15" s="1031"/>
      <c r="L15" s="1031"/>
      <c r="M15" s="1031"/>
      <c r="N15" s="1031"/>
      <c r="O15" s="1031"/>
      <c r="P15" s="1031"/>
      <c r="Q15" s="1031"/>
      <c r="R15" s="1031"/>
      <c r="S15" s="1031"/>
      <c r="T15" s="1031"/>
      <c r="U15" s="1031"/>
      <c r="V15" s="1031"/>
      <c r="W15" s="1031"/>
      <c r="X15" s="1031"/>
      <c r="Y15" s="1031"/>
      <c r="Z15" s="1031"/>
      <c r="AA15" s="1031"/>
      <c r="AB15" s="1031"/>
      <c r="AC15" s="1031"/>
      <c r="AD15" s="1032"/>
      <c r="AE15" s="36"/>
      <c r="AF15" s="846" t="s">
        <v>116</v>
      </c>
      <c r="AG15" s="846"/>
      <c r="AH15" s="846"/>
      <c r="AI15" s="846"/>
      <c r="AJ15" s="846" t="str">
        <f>請求書!AA21</f>
        <v>6対1</v>
      </c>
      <c r="AK15" s="846"/>
      <c r="AL15" s="846"/>
      <c r="AM15" s="846"/>
      <c r="AN15" s="846"/>
      <c r="AO15" s="846"/>
      <c r="AP15" s="846"/>
      <c r="AQ15" s="42"/>
      <c r="AR15" s="4"/>
      <c r="AS15" s="4"/>
      <c r="AT15" s="3" t="s">
        <v>37</v>
      </c>
      <c r="AU15" s="51" t="s">
        <v>58</v>
      </c>
      <c r="AV15" s="3" t="s">
        <v>105</v>
      </c>
      <c r="AW15" s="1">
        <v>2</v>
      </c>
      <c r="AX15" s="1" t="s">
        <v>859</v>
      </c>
      <c r="BD15" s="262" t="s">
        <v>3299</v>
      </c>
      <c r="BE15" s="267" t="s">
        <v>58</v>
      </c>
      <c r="BF15" s="263" t="s">
        <v>859</v>
      </c>
      <c r="BG15" s="272">
        <v>1</v>
      </c>
    </row>
    <row r="16" spans="1:59" s="5" customFormat="1" ht="21.6" customHeight="1" thickBot="1">
      <c r="A16" s="43"/>
      <c r="B16" s="846" t="s">
        <v>108</v>
      </c>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1016"/>
      <c r="AA16" s="1016"/>
      <c r="AB16" s="1016"/>
      <c r="AC16" s="1016"/>
      <c r="AD16" s="1016"/>
      <c r="AE16" s="44"/>
      <c r="AF16" s="827" t="s">
        <v>26</v>
      </c>
      <c r="AG16" s="828"/>
      <c r="AH16" s="828"/>
      <c r="AI16" s="828"/>
      <c r="AJ16" s="828"/>
      <c r="AK16" s="828"/>
      <c r="AL16" s="828"/>
      <c r="AM16" s="829"/>
      <c r="AN16" s="869">
        <f>請求書!AA22</f>
        <v>0</v>
      </c>
      <c r="AO16" s="869"/>
      <c r="AP16" s="869"/>
      <c r="AQ16" s="44"/>
      <c r="AR16" s="4"/>
      <c r="AS16" s="4"/>
      <c r="AT16" s="3" t="s">
        <v>38</v>
      </c>
      <c r="AU16" s="51" t="s">
        <v>59</v>
      </c>
      <c r="AV16" s="3" t="s">
        <v>27</v>
      </c>
      <c r="AY16" s="147" t="str">
        <f>IF(K13="","",IF(K13=AX15,1,2))</f>
        <v/>
      </c>
      <c r="BD16" s="262" t="s">
        <v>3300</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801" t="s">
        <v>1157</v>
      </c>
      <c r="AG17" s="802"/>
      <c r="AH17" s="802"/>
      <c r="AI17" s="802"/>
      <c r="AJ17" s="802"/>
      <c r="AK17" s="802"/>
      <c r="AL17" s="802"/>
      <c r="AM17" s="803"/>
      <c r="AN17" s="870">
        <f>請求書!AA23</f>
        <v>0</v>
      </c>
      <c r="AO17" s="828"/>
      <c r="AP17" s="829"/>
      <c r="AQ17" s="44"/>
      <c r="AR17" s="4" t="str">
        <f>IF(AN17="Ⅰ","4:1相当",IF(AN17="Ⅱ","5:1相当",IF(AN17="Ⅴ","3:1相当",IF(AN17="Ⅶ","3:1相当",IF(AN17="Ⅵ","5:1相当",IF(AN17="Ⅷ","5:1相当",IF(AN17="ⅩⅢ","4:1相当",IF(AN17="ⅩⅣ","5:1相当",""))))))))</f>
        <v/>
      </c>
      <c r="AS17" s="4"/>
      <c r="AT17" s="3" t="s">
        <v>39</v>
      </c>
      <c r="AU17" s="51" t="s">
        <v>60</v>
      </c>
      <c r="AV17" s="3" t="s">
        <v>28</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695</v>
      </c>
      <c r="AZ18" s="1">
        <v>2</v>
      </c>
      <c r="BD18" s="260" t="s">
        <v>3302</v>
      </c>
      <c r="BE18" s="267" t="s">
        <v>4173</v>
      </c>
    </row>
    <row r="19" spans="1:57" ht="27" customHeight="1" thickBot="1">
      <c r="A19" s="36"/>
      <c r="B19" s="857"/>
      <c r="C19" s="858"/>
      <c r="D19" s="859" t="s">
        <v>10</v>
      </c>
      <c r="E19" s="860"/>
      <c r="F19" s="860"/>
      <c r="G19" s="860"/>
      <c r="H19" s="860"/>
      <c r="I19" s="861"/>
      <c r="J19" s="862" t="s">
        <v>3</v>
      </c>
      <c r="K19" s="862"/>
      <c r="L19" s="862"/>
      <c r="M19" s="862"/>
      <c r="N19" s="862"/>
      <c r="O19" s="862"/>
      <c r="P19" s="862"/>
      <c r="Q19" s="862"/>
      <c r="R19" s="862"/>
      <c r="S19" s="862"/>
      <c r="T19" s="862"/>
      <c r="U19" s="863"/>
      <c r="V19" s="863"/>
      <c r="W19" s="863"/>
      <c r="X19" s="863"/>
      <c r="Y19" s="863"/>
      <c r="Z19" s="864"/>
      <c r="AA19" s="865" t="s">
        <v>11</v>
      </c>
      <c r="AB19" s="862"/>
      <c r="AC19" s="862"/>
      <c r="AD19" s="862"/>
      <c r="AE19" s="866"/>
      <c r="AF19" s="131" t="s">
        <v>109</v>
      </c>
      <c r="AG19" s="865" t="s">
        <v>4</v>
      </c>
      <c r="AH19" s="862"/>
      <c r="AI19" s="862"/>
      <c r="AJ19" s="862"/>
      <c r="AK19" s="862"/>
      <c r="AL19" s="862"/>
      <c r="AM19" s="862"/>
      <c r="AN19" s="865" t="s">
        <v>5</v>
      </c>
      <c r="AO19" s="862"/>
      <c r="AP19" s="867"/>
      <c r="AQ19" s="36"/>
      <c r="AT19" s="235" t="s">
        <v>685</v>
      </c>
      <c r="AU19" s="140">
        <v>1</v>
      </c>
      <c r="AX19" s="137"/>
      <c r="AY19" s="1" t="s">
        <v>859</v>
      </c>
      <c r="AZ19" s="1">
        <v>1</v>
      </c>
      <c r="BD19" s="260" t="s">
        <v>3303</v>
      </c>
      <c r="BE19" s="267">
        <v>10</v>
      </c>
    </row>
    <row r="20" spans="1:57" ht="27" customHeight="1" thickBot="1">
      <c r="A20" s="36"/>
      <c r="B20" s="889" t="s">
        <v>30</v>
      </c>
      <c r="C20" s="890"/>
      <c r="D20" s="142" t="s">
        <v>117</v>
      </c>
      <c r="E20" s="143" t="s">
        <v>117</v>
      </c>
      <c r="F20" s="225"/>
      <c r="G20" s="225"/>
      <c r="H20" s="225"/>
      <c r="I20" s="226"/>
      <c r="J20" s="895" t="str">
        <f>IF($F20&amp;$G20&amp;$H20&amp;$I20="","",VLOOKUP($F20&amp;$G20&amp;$H20&amp;$I20,'R6単価一覧'!$D$2:$E$16369,2,FALSE))</f>
        <v/>
      </c>
      <c r="K20" s="896"/>
      <c r="L20" s="896"/>
      <c r="M20" s="896"/>
      <c r="N20" s="896"/>
      <c r="O20" s="896"/>
      <c r="P20" s="896"/>
      <c r="Q20" s="896"/>
      <c r="R20" s="896"/>
      <c r="S20" s="896"/>
      <c r="T20" s="896"/>
      <c r="U20" s="896"/>
      <c r="V20" s="896"/>
      <c r="W20" s="896"/>
      <c r="X20" s="896"/>
      <c r="Y20" s="896"/>
      <c r="Z20" s="897"/>
      <c r="AA20" s="898"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899"/>
      <c r="AC20" s="899"/>
      <c r="AD20" s="899"/>
      <c r="AE20" s="900"/>
      <c r="AF20" s="129"/>
      <c r="AG20" s="901">
        <f>IF(OR(AF20="",AA20=""),0,AA20*AF20)</f>
        <v>0</v>
      </c>
      <c r="AH20" s="902"/>
      <c r="AI20" s="902"/>
      <c r="AJ20" s="902"/>
      <c r="AK20" s="902"/>
      <c r="AL20" s="902"/>
      <c r="AM20" s="903"/>
      <c r="AN20" s="904"/>
      <c r="AO20" s="905"/>
      <c r="AP20" s="906"/>
      <c r="AQ20" s="156"/>
      <c r="AT20" s="236" t="s">
        <v>686</v>
      </c>
      <c r="AU20" s="141" t="s">
        <v>45</v>
      </c>
      <c r="AV20" s="137"/>
      <c r="AW20" s="137"/>
      <c r="AZ20" s="237" t="str">
        <f>IF(IF(K13=AY18,AZ18,IF(K13=AY19,AZ19)),IF(K13=AY18,AZ18,IF(K13=AY19,AZ19)),"")</f>
        <v/>
      </c>
      <c r="BA20" s="53" t="str">
        <f>IF($AZ$20=2,2,"")</f>
        <v/>
      </c>
      <c r="BD20" s="260" t="s">
        <v>3305</v>
      </c>
      <c r="BE20" s="267">
        <v>11</v>
      </c>
    </row>
    <row r="21" spans="1:57" ht="27" customHeight="1">
      <c r="A21" s="36"/>
      <c r="B21" s="891"/>
      <c r="C21" s="892"/>
      <c r="D21" s="144" t="s">
        <v>117</v>
      </c>
      <c r="E21" s="145" t="s">
        <v>117</v>
      </c>
      <c r="F21" s="227"/>
      <c r="G21" s="227"/>
      <c r="H21" s="227"/>
      <c r="I21" s="228"/>
      <c r="J21" s="907" t="str">
        <f>IF($F21&amp;$G21&amp;$H21&amp;$I21="","",VLOOKUP($F21&amp;$G21&amp;$H21&amp;$I21,'R6単価一覧'!$D$2:$E$16369,2,FALSE))</f>
        <v/>
      </c>
      <c r="K21" s="908"/>
      <c r="L21" s="908"/>
      <c r="M21" s="908"/>
      <c r="N21" s="908"/>
      <c r="O21" s="908"/>
      <c r="P21" s="908"/>
      <c r="Q21" s="908"/>
      <c r="R21" s="908"/>
      <c r="S21" s="908"/>
      <c r="T21" s="908"/>
      <c r="U21" s="908"/>
      <c r="V21" s="908"/>
      <c r="W21" s="908"/>
      <c r="X21" s="908"/>
      <c r="Y21" s="908"/>
      <c r="Z21" s="908"/>
      <c r="AA21" s="909" t="str">
        <f>IF($F21&amp;$G21&amp;$H21&amp;$I21="","",VLOOKUP($F21&amp;$G21&amp;$H21&amp;$I21&amp;$AU$18&amp;$AY$16,'R6単価一覧'!$K$2:$L$16369,2,FALSE))</f>
        <v/>
      </c>
      <c r="AB21" s="909"/>
      <c r="AC21" s="909"/>
      <c r="AD21" s="909"/>
      <c r="AE21" s="909"/>
      <c r="AF21" s="311"/>
      <c r="AG21" s="874">
        <f>IF(OR(AF21="",AA21=""),0,AA21*AF21)</f>
        <v>0</v>
      </c>
      <c r="AH21" s="875"/>
      <c r="AI21" s="875"/>
      <c r="AJ21" s="875"/>
      <c r="AK21" s="875"/>
      <c r="AL21" s="875"/>
      <c r="AM21" s="876"/>
      <c r="AN21" s="877" t="s">
        <v>220</v>
      </c>
      <c r="AO21" s="878"/>
      <c r="AP21" s="879"/>
      <c r="AQ21" s="40"/>
      <c r="AT21" s="236" t="s">
        <v>687</v>
      </c>
      <c r="AU21" s="141" t="s">
        <v>117</v>
      </c>
      <c r="BD21" s="260" t="s">
        <v>3306</v>
      </c>
      <c r="BE21" s="267">
        <v>12</v>
      </c>
    </row>
    <row r="22" spans="1:57" ht="27" customHeight="1" thickBot="1">
      <c r="A22" s="36"/>
      <c r="B22" s="891"/>
      <c r="C22" s="892"/>
      <c r="D22" s="144" t="s">
        <v>117</v>
      </c>
      <c r="E22" s="145" t="s">
        <v>117</v>
      </c>
      <c r="F22" s="227"/>
      <c r="G22" s="227"/>
      <c r="H22" s="227"/>
      <c r="I22" s="228"/>
      <c r="J22" s="907" t="str">
        <f>IF($F22&amp;$G22&amp;$H22&amp;$I22="","",VLOOKUP($F22&amp;$G22&amp;$H22&amp;$I22,'R6単価一覧'!$D$2:$E$16369,2,FALSE))</f>
        <v/>
      </c>
      <c r="K22" s="908"/>
      <c r="L22" s="908"/>
      <c r="M22" s="908"/>
      <c r="N22" s="908"/>
      <c r="O22" s="908"/>
      <c r="P22" s="908"/>
      <c r="Q22" s="908"/>
      <c r="R22" s="908"/>
      <c r="S22" s="908"/>
      <c r="T22" s="908"/>
      <c r="U22" s="908"/>
      <c r="V22" s="908"/>
      <c r="W22" s="908"/>
      <c r="X22" s="908"/>
      <c r="Y22" s="908"/>
      <c r="Z22" s="910"/>
      <c r="AA22" s="871"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872"/>
      <c r="AC22" s="872"/>
      <c r="AD22" s="872"/>
      <c r="AE22" s="873"/>
      <c r="AF22" s="35"/>
      <c r="AG22" s="874">
        <f>IF(OR(AF22="",AA22=""),0,AA22*AF22)</f>
        <v>0</v>
      </c>
      <c r="AH22" s="875"/>
      <c r="AI22" s="875"/>
      <c r="AJ22" s="875"/>
      <c r="AK22" s="875"/>
      <c r="AL22" s="875"/>
      <c r="AM22" s="876"/>
      <c r="AN22" s="877" t="s">
        <v>219</v>
      </c>
      <c r="AO22" s="878"/>
      <c r="AP22" s="879"/>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891"/>
      <c r="C23" s="892"/>
      <c r="D23" s="144" t="s">
        <v>117</v>
      </c>
      <c r="E23" s="145" t="s">
        <v>117</v>
      </c>
      <c r="F23" s="227"/>
      <c r="G23" s="227"/>
      <c r="H23" s="227"/>
      <c r="I23" s="228"/>
      <c r="J23" s="880" t="str">
        <f>IF($F$23&amp;$G$23&amp;$H$23&amp;$I$23="","",VLOOKUP($F$23&amp;$G$23&amp;$H$23&amp;$I$23,人員配置体制加算!$D$2:$E$513,2,FALSE))</f>
        <v/>
      </c>
      <c r="K23" s="881"/>
      <c r="L23" s="881"/>
      <c r="M23" s="881"/>
      <c r="N23" s="881"/>
      <c r="O23" s="881"/>
      <c r="P23" s="881"/>
      <c r="Q23" s="881"/>
      <c r="R23" s="881"/>
      <c r="S23" s="881"/>
      <c r="T23" s="881"/>
      <c r="U23" s="881"/>
      <c r="V23" s="881"/>
      <c r="W23" s="881"/>
      <c r="X23" s="881"/>
      <c r="Y23" s="881"/>
      <c r="Z23" s="882"/>
      <c r="AA23" s="883" t="str">
        <f>IF($F23&amp;$G23&amp;$H23&amp;$I23="","",VLOOKUP($F23&amp;$G23&amp;$H23&amp;$I23&amp;$AU$18&amp;$BG$16,人員配置体制加算!$K$2:$L$513,2,FALSE))</f>
        <v/>
      </c>
      <c r="AB23" s="884"/>
      <c r="AC23" s="884"/>
      <c r="AD23" s="884"/>
      <c r="AE23" s="885"/>
      <c r="AF23" s="244">
        <f>AF20</f>
        <v>0</v>
      </c>
      <c r="AG23" s="874">
        <f t="shared" ref="AG23:AG24" si="0">IF(OR(AF23="",AA23=""),0,AA23*AF23)</f>
        <v>0</v>
      </c>
      <c r="AH23" s="875"/>
      <c r="AI23" s="875"/>
      <c r="AJ23" s="875"/>
      <c r="AK23" s="875"/>
      <c r="AL23" s="875"/>
      <c r="AM23" s="876"/>
      <c r="AN23" s="886" t="s">
        <v>1157</v>
      </c>
      <c r="AO23" s="887"/>
      <c r="AP23" s="888"/>
      <c r="AQ23" s="40"/>
      <c r="AR23" s="1" t="str">
        <f>IF(J23="","",VLOOKUP(J23,人員配置体制加算!$E$2:$M$65,9,FALSE))</f>
        <v/>
      </c>
      <c r="AT23" s="236" t="s">
        <v>688</v>
      </c>
      <c r="AU23" s="141" t="s">
        <v>46</v>
      </c>
      <c r="AW23" s="52" t="str">
        <f>F23&amp;G23&amp;H23&amp;I23</f>
        <v/>
      </c>
      <c r="AX23" s="53" t="str">
        <f>IF(AX22=J21,"○","")</f>
        <v/>
      </c>
      <c r="AY23" s="1" t="str">
        <f>IF(AY22=J22,"◆","")</f>
        <v/>
      </c>
      <c r="BD23" s="263" t="s">
        <v>4164</v>
      </c>
      <c r="BE23" s="268">
        <v>14</v>
      </c>
    </row>
    <row r="24" spans="1:57" ht="27" customHeight="1" thickBot="1">
      <c r="A24" s="36"/>
      <c r="B24" s="891"/>
      <c r="C24" s="892"/>
      <c r="D24" s="144" t="s">
        <v>117</v>
      </c>
      <c r="E24" s="145" t="s">
        <v>117</v>
      </c>
      <c r="F24" s="227"/>
      <c r="G24" s="227"/>
      <c r="H24" s="227"/>
      <c r="I24" s="228"/>
      <c r="J24" s="880" t="str">
        <f>IF($F$24&amp;$G$24&amp;$H$24&amp;$I$24="","",VLOOKUP($F$24&amp;$G$24&amp;$H$24&amp;$I$24,人員配置体制加算!$D$2:$E$513,2,FALSE))</f>
        <v/>
      </c>
      <c r="K24" s="881"/>
      <c r="L24" s="881"/>
      <c r="M24" s="881"/>
      <c r="N24" s="881"/>
      <c r="O24" s="881"/>
      <c r="P24" s="881"/>
      <c r="Q24" s="881"/>
      <c r="R24" s="881"/>
      <c r="S24" s="881"/>
      <c r="T24" s="881"/>
      <c r="U24" s="881"/>
      <c r="V24" s="881"/>
      <c r="W24" s="881"/>
      <c r="X24" s="881"/>
      <c r="Y24" s="881"/>
      <c r="Z24" s="882"/>
      <c r="AA24" s="883" t="str">
        <f>IF($F24&amp;$G24&amp;$H24&amp;$I24="","",VLOOKUP($F24&amp;$G24&amp;$H24&amp;$I24&amp;$AU$18&amp;$BG$16,人員配置体制加算!$K$2:$L$513,2,FALSE))</f>
        <v/>
      </c>
      <c r="AB24" s="884"/>
      <c r="AC24" s="884"/>
      <c r="AD24" s="884"/>
      <c r="AE24" s="885"/>
      <c r="AF24" s="244">
        <f>AF22</f>
        <v>0</v>
      </c>
      <c r="AG24" s="874">
        <f t="shared" si="0"/>
        <v>0</v>
      </c>
      <c r="AH24" s="875"/>
      <c r="AI24" s="875"/>
      <c r="AJ24" s="875"/>
      <c r="AK24" s="875"/>
      <c r="AL24" s="875"/>
      <c r="AM24" s="876"/>
      <c r="AN24" s="886" t="s">
        <v>4201</v>
      </c>
      <c r="AO24" s="887"/>
      <c r="AP24" s="888"/>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891"/>
      <c r="C25" s="892"/>
      <c r="D25" s="911"/>
      <c r="E25" s="912"/>
      <c r="F25" s="912"/>
      <c r="G25" s="912"/>
      <c r="H25" s="912"/>
      <c r="I25" s="913"/>
      <c r="J25" s="804" t="s">
        <v>126</v>
      </c>
      <c r="K25" s="805"/>
      <c r="L25" s="805"/>
      <c r="M25" s="805"/>
      <c r="N25" s="805"/>
      <c r="O25" s="805"/>
      <c r="P25" s="805"/>
      <c r="Q25" s="805"/>
      <c r="R25" s="805"/>
      <c r="S25" s="805"/>
      <c r="T25" s="805"/>
      <c r="U25" s="805"/>
      <c r="V25" s="805"/>
      <c r="W25" s="805"/>
      <c r="X25" s="805"/>
      <c r="Y25" s="805"/>
      <c r="Z25" s="806"/>
      <c r="AA25" s="914" t="e">
        <f>IF(AX25="△",VLOOKUP($AY$16&amp;$BA$14&amp;$BE$24&amp;$BA$20,'R6単価一覧'!$M$2:$N$69,2,FALSE),IF(AY23="◆",VLOOKUP($AY$16&amp;$BA$14&amp;$BE$24&amp;$BA$20,'R6単価一覧'!$M$2:$N$69,2,FALSE),IF($AX$23="○",VLOOKUP(AY16&amp;BA14,'R6単価一覧'!$M$136:$N$141,2,FALSE),VLOOKUP($AY$16&amp;$BA$14&amp;$BE$24&amp;$BA$20,'R6単価一覧'!$M$2:$N$69,2,FALSE))))</f>
        <v>#N/A</v>
      </c>
      <c r="AB25" s="915"/>
      <c r="AC25" s="915"/>
      <c r="AD25" s="915"/>
      <c r="AE25" s="916"/>
      <c r="AF25" s="244">
        <f>$AA$13-$AF$20-$AF$21-$AF$22-$AF$26</f>
        <v>0</v>
      </c>
      <c r="AG25" s="874">
        <f>IF(AF25=0,0,AA25*AF25)</f>
        <v>0</v>
      </c>
      <c r="AH25" s="875"/>
      <c r="AI25" s="875"/>
      <c r="AJ25" s="875"/>
      <c r="AK25" s="875"/>
      <c r="AL25" s="875"/>
      <c r="AM25" s="876"/>
      <c r="AN25" s="877"/>
      <c r="AO25" s="878"/>
      <c r="AP25" s="879"/>
      <c r="AQ25" s="40"/>
      <c r="AT25" s="1" t="s">
        <v>205</v>
      </c>
      <c r="AW25" s="2" t="str">
        <f>IF(請求書!U19="日中サービス支援型","100","")</f>
        <v/>
      </c>
      <c r="AX25" s="53" t="str">
        <f>IF(AX24=J20,"△","")</f>
        <v/>
      </c>
    </row>
    <row r="26" spans="1:57" ht="27" hidden="1" customHeight="1" thickTop="1" thickBot="1">
      <c r="A26" s="36"/>
      <c r="B26" s="893"/>
      <c r="C26" s="894"/>
      <c r="D26" s="911"/>
      <c r="E26" s="912"/>
      <c r="F26" s="912"/>
      <c r="G26" s="912"/>
      <c r="H26" s="912"/>
      <c r="I26" s="913"/>
      <c r="J26" s="917" t="s">
        <v>1148</v>
      </c>
      <c r="K26" s="918"/>
      <c r="L26" s="918"/>
      <c r="M26" s="918"/>
      <c r="N26" s="918"/>
      <c r="O26" s="918"/>
      <c r="P26" s="918"/>
      <c r="Q26" s="918"/>
      <c r="R26" s="918"/>
      <c r="S26" s="918"/>
      <c r="T26" s="918"/>
      <c r="U26" s="918"/>
      <c r="V26" s="918"/>
      <c r="W26" s="918"/>
      <c r="X26" s="918"/>
      <c r="Y26" s="918"/>
      <c r="Z26" s="919"/>
      <c r="AA26" s="914" t="str">
        <f>IF(AF26="","",VLOOKUP($AW$25&amp;$BE$24&amp;$AW$27&amp;$AW$28,'R6単価一覧'!$M$74:$N$121,2,FALSE))</f>
        <v/>
      </c>
      <c r="AB26" s="915"/>
      <c r="AC26" s="915"/>
      <c r="AD26" s="915"/>
      <c r="AE26" s="916"/>
      <c r="AF26" s="35"/>
      <c r="AG26" s="874">
        <f>IF(AF26=0,0,AA26*AF26)</f>
        <v>0</v>
      </c>
      <c r="AH26" s="875"/>
      <c r="AI26" s="875"/>
      <c r="AJ26" s="875"/>
      <c r="AK26" s="875"/>
      <c r="AL26" s="875"/>
      <c r="AM26" s="876"/>
      <c r="AN26" s="877"/>
      <c r="AO26" s="878"/>
      <c r="AP26" s="879"/>
      <c r="AQ26" s="40"/>
      <c r="AT26" s="1" t="s">
        <v>1146</v>
      </c>
      <c r="AW26" s="2">
        <f>AW18</f>
        <v>4</v>
      </c>
    </row>
    <row r="27" spans="1:57" ht="27" customHeight="1" thickTop="1" thickBot="1">
      <c r="A27" s="36"/>
      <c r="B27" s="920" t="s">
        <v>112</v>
      </c>
      <c r="C27" s="921"/>
      <c r="D27" s="926" t="s">
        <v>29</v>
      </c>
      <c r="E27" s="927"/>
      <c r="F27" s="927"/>
      <c r="G27" s="927"/>
      <c r="H27" s="927"/>
      <c r="I27" s="927"/>
      <c r="J27" s="927"/>
      <c r="K27" s="927"/>
      <c r="L27" s="927"/>
      <c r="M27" s="927"/>
      <c r="N27" s="927"/>
      <c r="O27" s="927"/>
      <c r="P27" s="927"/>
      <c r="Q27" s="927"/>
      <c r="R27" s="927"/>
      <c r="S27" s="927"/>
      <c r="T27" s="927"/>
      <c r="U27" s="927"/>
      <c r="V27" s="927"/>
      <c r="W27" s="927"/>
      <c r="X27" s="927"/>
      <c r="Y27" s="927"/>
      <c r="Z27" s="927"/>
      <c r="AA27" s="927"/>
      <c r="AB27" s="927"/>
      <c r="AC27" s="927"/>
      <c r="AD27" s="927"/>
      <c r="AE27" s="927"/>
      <c r="AF27" s="928"/>
      <c r="AG27" s="130" t="s">
        <v>132</v>
      </c>
      <c r="AH27" s="929">
        <f>SUM(AG20:AM26)</f>
        <v>0</v>
      </c>
      <c r="AI27" s="929"/>
      <c r="AJ27" s="929"/>
      <c r="AK27" s="929"/>
      <c r="AL27" s="929"/>
      <c r="AM27" s="930"/>
      <c r="AN27" s="931"/>
      <c r="AO27" s="932"/>
      <c r="AP27" s="933"/>
      <c r="AQ27" s="40"/>
      <c r="AT27" s="1" t="s">
        <v>1147</v>
      </c>
      <c r="AW27" s="2" t="str">
        <f>AZ20</f>
        <v/>
      </c>
    </row>
    <row r="28" spans="1:57" ht="27" customHeight="1">
      <c r="A28" s="36"/>
      <c r="B28" s="922"/>
      <c r="C28" s="923"/>
      <c r="D28" s="934"/>
      <c r="E28" s="935"/>
      <c r="F28" s="935"/>
      <c r="G28" s="935"/>
      <c r="H28" s="935"/>
      <c r="I28" s="936"/>
      <c r="J28" s="937" t="s">
        <v>121</v>
      </c>
      <c r="K28" s="938"/>
      <c r="L28" s="938"/>
      <c r="M28" s="938"/>
      <c r="N28" s="938"/>
      <c r="O28" s="938"/>
      <c r="P28" s="938"/>
      <c r="Q28" s="938"/>
      <c r="R28" s="938"/>
      <c r="S28" s="938"/>
      <c r="T28" s="938"/>
      <c r="U28" s="938"/>
      <c r="V28" s="938"/>
      <c r="W28" s="938"/>
      <c r="X28" s="938"/>
      <c r="Y28" s="938" t="s">
        <v>7</v>
      </c>
      <c r="Z28" s="939"/>
      <c r="AA28" s="940" t="str">
        <f>IF(AA29="","",991)</f>
        <v/>
      </c>
      <c r="AB28" s="941"/>
      <c r="AC28" s="941"/>
      <c r="AD28" s="941"/>
      <c r="AE28" s="942"/>
      <c r="AF28" s="132" t="str">
        <f>IF(OR($AA$13="",AF29=""),"",$AA$13)</f>
        <v/>
      </c>
      <c r="AG28" s="943" t="str">
        <f>IF(OR(AF28="",AA28=""),"",AA28*AF28)</f>
        <v/>
      </c>
      <c r="AH28" s="944"/>
      <c r="AI28" s="944"/>
      <c r="AJ28" s="944"/>
      <c r="AK28" s="944"/>
      <c r="AL28" s="944"/>
      <c r="AM28" s="945"/>
      <c r="AN28" s="904"/>
      <c r="AO28" s="905"/>
      <c r="AP28" s="906"/>
      <c r="AQ28" s="40"/>
      <c r="AT28" s="1" t="s">
        <v>1151</v>
      </c>
      <c r="AW28" s="2" t="str">
        <f>AU18</f>
        <v/>
      </c>
    </row>
    <row r="29" spans="1:57" ht="27" customHeight="1">
      <c r="A29" s="36"/>
      <c r="B29" s="922"/>
      <c r="C29" s="923"/>
      <c r="D29" s="46" t="s">
        <v>117</v>
      </c>
      <c r="E29" s="47" t="s">
        <v>117</v>
      </c>
      <c r="F29" s="229"/>
      <c r="G29" s="229"/>
      <c r="H29" s="227"/>
      <c r="I29" s="228"/>
      <c r="J29" s="946" t="str">
        <f>IF($F29&amp;$G29&amp;$H29&amp;$I29="","",VLOOKUP($F29&amp;$G29&amp;$H29&amp;$I29,'単価一覧（夜間）'!$D$2:$E$913,2,FALSE))</f>
        <v/>
      </c>
      <c r="K29" s="947"/>
      <c r="L29" s="947"/>
      <c r="M29" s="947"/>
      <c r="N29" s="947"/>
      <c r="O29" s="947"/>
      <c r="P29" s="947"/>
      <c r="Q29" s="947"/>
      <c r="R29" s="947"/>
      <c r="S29" s="947"/>
      <c r="T29" s="947"/>
      <c r="U29" s="947"/>
      <c r="V29" s="947"/>
      <c r="W29" s="947"/>
      <c r="X29" s="947"/>
      <c r="Y29" s="802" t="s">
        <v>31</v>
      </c>
      <c r="Z29" s="803"/>
      <c r="AA29" s="883" t="str">
        <f>IF(H29&amp;I29="","",VLOOKUP(F29&amp;G29&amp;H29&amp;I29&amp;AU$18,'単価一覧（夜間）'!$G$2:$H$913,2,FALSE))</f>
        <v/>
      </c>
      <c r="AB29" s="884"/>
      <c r="AC29" s="884"/>
      <c r="AD29" s="884"/>
      <c r="AE29" s="885"/>
      <c r="AF29" s="35"/>
      <c r="AG29" s="948" t="str">
        <f>IF(OR(AF29="",AA29=""),"",AA29*AF29)</f>
        <v/>
      </c>
      <c r="AH29" s="949"/>
      <c r="AI29" s="949"/>
      <c r="AJ29" s="949"/>
      <c r="AK29" s="949"/>
      <c r="AL29" s="949"/>
      <c r="AM29" s="950"/>
      <c r="AN29" s="877"/>
      <c r="AO29" s="878"/>
      <c r="AP29" s="879"/>
      <c r="AQ29" s="40"/>
    </row>
    <row r="30" spans="1:57" ht="27" customHeight="1">
      <c r="A30" s="36"/>
      <c r="B30" s="922"/>
      <c r="C30" s="923"/>
      <c r="D30" s="46" t="s">
        <v>117</v>
      </c>
      <c r="E30" s="47" t="s">
        <v>117</v>
      </c>
      <c r="F30" s="229"/>
      <c r="G30" s="229"/>
      <c r="H30" s="227"/>
      <c r="I30" s="228"/>
      <c r="J30" s="946" t="str">
        <f>IF(H30&amp;I30="","",VLOOKUP(F30&amp;G30&amp;H30&amp;I30,'単価一覧（夜間）'!$D$2:$E$913,2,FALSE))</f>
        <v/>
      </c>
      <c r="K30" s="947"/>
      <c r="L30" s="947"/>
      <c r="M30" s="947"/>
      <c r="N30" s="947"/>
      <c r="O30" s="947"/>
      <c r="P30" s="947"/>
      <c r="Q30" s="947"/>
      <c r="R30" s="947"/>
      <c r="S30" s="947"/>
      <c r="T30" s="947"/>
      <c r="U30" s="947"/>
      <c r="V30" s="947"/>
      <c r="W30" s="947"/>
      <c r="X30" s="947"/>
      <c r="Y30" s="802" t="s">
        <v>31</v>
      </c>
      <c r="Z30" s="803"/>
      <c r="AA30" s="883" t="str">
        <f>IF(H30&amp;I30="","",VLOOKUP(F30&amp;G30&amp;H30&amp;I30&amp;AU$18,'単価一覧（夜間）'!$G$2:$H$913,2,FALSE))</f>
        <v/>
      </c>
      <c r="AB30" s="884"/>
      <c r="AC30" s="884"/>
      <c r="AD30" s="884"/>
      <c r="AE30" s="885"/>
      <c r="AF30" s="35"/>
      <c r="AG30" s="948" t="str">
        <f>IF(OR(AF30="",AA30=""),"",AA30*AF30)</f>
        <v/>
      </c>
      <c r="AH30" s="949"/>
      <c r="AI30" s="949"/>
      <c r="AJ30" s="949"/>
      <c r="AK30" s="949"/>
      <c r="AL30" s="949"/>
      <c r="AM30" s="950"/>
      <c r="AN30" s="877"/>
      <c r="AO30" s="878"/>
      <c r="AP30" s="879"/>
      <c r="AQ30" s="40"/>
    </row>
    <row r="31" spans="1:57" ht="27" customHeight="1">
      <c r="A31" s="36"/>
      <c r="B31" s="922"/>
      <c r="C31" s="923"/>
      <c r="D31" s="46" t="s">
        <v>117</v>
      </c>
      <c r="E31" s="47" t="s">
        <v>117</v>
      </c>
      <c r="F31" s="229"/>
      <c r="G31" s="229"/>
      <c r="H31" s="227"/>
      <c r="I31" s="228"/>
      <c r="J31" s="946" t="str">
        <f>IF(H31&amp;I31="","",VLOOKUP(F31&amp;G31&amp;H31&amp;I31,'単価一覧（夜間）'!$D$2:$E$913,2,FALSE))</f>
        <v/>
      </c>
      <c r="K31" s="947"/>
      <c r="L31" s="947"/>
      <c r="M31" s="947"/>
      <c r="N31" s="947"/>
      <c r="O31" s="947"/>
      <c r="P31" s="947"/>
      <c r="Q31" s="947"/>
      <c r="R31" s="947"/>
      <c r="S31" s="947"/>
      <c r="T31" s="947"/>
      <c r="U31" s="947"/>
      <c r="V31" s="947"/>
      <c r="W31" s="947"/>
      <c r="X31" s="947"/>
      <c r="Y31" s="802" t="s">
        <v>31</v>
      </c>
      <c r="Z31" s="803"/>
      <c r="AA31" s="883" t="str">
        <f>IF(H31&amp;I31="","",VLOOKUP(F31&amp;G31&amp;H31&amp;I31&amp;AU$18,'単価一覧（夜間）'!$G$2:$H$913,2,FALSE))</f>
        <v/>
      </c>
      <c r="AB31" s="884"/>
      <c r="AC31" s="884"/>
      <c r="AD31" s="884"/>
      <c r="AE31" s="885"/>
      <c r="AF31" s="35"/>
      <c r="AG31" s="948" t="str">
        <f t="shared" ref="AG31" si="1">IF(OR(AF31="",AA31=""),"",AA31*AF31)</f>
        <v/>
      </c>
      <c r="AH31" s="949"/>
      <c r="AI31" s="949"/>
      <c r="AJ31" s="949"/>
      <c r="AK31" s="949"/>
      <c r="AL31" s="949"/>
      <c r="AM31" s="950"/>
      <c r="AN31" s="877"/>
      <c r="AO31" s="878"/>
      <c r="AP31" s="879"/>
      <c r="AQ31" s="40"/>
    </row>
    <row r="32" spans="1:57" ht="27" customHeight="1" thickBot="1">
      <c r="A32" s="36"/>
      <c r="B32" s="924"/>
      <c r="C32" s="925"/>
      <c r="D32" s="46" t="s">
        <v>117</v>
      </c>
      <c r="E32" s="47" t="s">
        <v>117</v>
      </c>
      <c r="F32" s="47" t="s">
        <v>47</v>
      </c>
      <c r="G32" s="47" t="s">
        <v>48</v>
      </c>
      <c r="H32" s="48" t="s">
        <v>46</v>
      </c>
      <c r="I32" s="49" t="s">
        <v>49</v>
      </c>
      <c r="J32" s="951" t="s">
        <v>129</v>
      </c>
      <c r="K32" s="952"/>
      <c r="L32" s="952"/>
      <c r="M32" s="952"/>
      <c r="N32" s="952"/>
      <c r="O32" s="952"/>
      <c r="P32" s="952"/>
      <c r="Q32" s="952"/>
      <c r="R32" s="952"/>
      <c r="S32" s="952"/>
      <c r="T32" s="952"/>
      <c r="U32" s="952"/>
      <c r="V32" s="952"/>
      <c r="W32" s="952"/>
      <c r="X32" s="952"/>
      <c r="Y32" s="952"/>
      <c r="Z32" s="953"/>
      <c r="AA32" s="914" t="s">
        <v>227</v>
      </c>
      <c r="AB32" s="915"/>
      <c r="AC32" s="915"/>
      <c r="AD32" s="915"/>
      <c r="AE32" s="916"/>
      <c r="AF32" s="35"/>
      <c r="AG32" s="954" t="s">
        <v>227</v>
      </c>
      <c r="AH32" s="955"/>
      <c r="AI32" s="955"/>
      <c r="AJ32" s="955"/>
      <c r="AK32" s="955"/>
      <c r="AL32" s="955"/>
      <c r="AM32" s="956"/>
      <c r="AN32" s="877"/>
      <c r="AO32" s="878"/>
      <c r="AP32" s="879"/>
      <c r="AQ32" s="40"/>
    </row>
    <row r="33" spans="1:43" ht="27" customHeight="1" thickTop="1" thickBot="1">
      <c r="A33" s="36"/>
      <c r="B33" s="296"/>
      <c r="C33" s="295"/>
      <c r="D33" s="926" t="s">
        <v>135</v>
      </c>
      <c r="E33" s="927"/>
      <c r="F33" s="927"/>
      <c r="G33" s="927"/>
      <c r="H33" s="927"/>
      <c r="I33" s="927"/>
      <c r="J33" s="927"/>
      <c r="K33" s="927"/>
      <c r="L33" s="927"/>
      <c r="M33" s="927"/>
      <c r="N33" s="927"/>
      <c r="O33" s="927"/>
      <c r="P33" s="927"/>
      <c r="Q33" s="927"/>
      <c r="R33" s="927"/>
      <c r="S33" s="927"/>
      <c r="T33" s="927"/>
      <c r="U33" s="927"/>
      <c r="V33" s="927"/>
      <c r="W33" s="927"/>
      <c r="X33" s="927"/>
      <c r="Y33" s="927"/>
      <c r="Z33" s="927"/>
      <c r="AA33" s="927"/>
      <c r="AB33" s="927"/>
      <c r="AC33" s="927"/>
      <c r="AD33" s="927"/>
      <c r="AE33" s="927"/>
      <c r="AF33" s="928"/>
      <c r="AG33" s="130" t="s">
        <v>133</v>
      </c>
      <c r="AH33" s="929">
        <f>IF(AG28="",0,IF((AG28-SUM(AG29:AM31))&lt;0,0,AG28-SUM(AG29:AM31)))</f>
        <v>0</v>
      </c>
      <c r="AI33" s="929"/>
      <c r="AJ33" s="929"/>
      <c r="AK33" s="929"/>
      <c r="AL33" s="929"/>
      <c r="AM33" s="930"/>
      <c r="AN33" s="931"/>
      <c r="AO33" s="932"/>
      <c r="AP33" s="933"/>
      <c r="AQ33" s="40"/>
    </row>
    <row r="34" spans="1:43" ht="27" customHeight="1">
      <c r="A34" s="36"/>
      <c r="B34" s="920" t="s">
        <v>113</v>
      </c>
      <c r="C34" s="957"/>
      <c r="D34" s="938" t="s">
        <v>111</v>
      </c>
      <c r="E34" s="938"/>
      <c r="F34" s="938"/>
      <c r="G34" s="938"/>
      <c r="H34" s="938"/>
      <c r="I34" s="938"/>
      <c r="J34" s="938"/>
      <c r="K34" s="938"/>
      <c r="L34" s="938"/>
      <c r="M34" s="938"/>
      <c r="N34" s="938"/>
      <c r="O34" s="938"/>
      <c r="P34" s="938"/>
      <c r="Q34" s="938"/>
      <c r="R34" s="938"/>
      <c r="S34" s="938"/>
      <c r="T34" s="938"/>
      <c r="U34" s="938"/>
      <c r="V34" s="938"/>
      <c r="W34" s="938"/>
      <c r="X34" s="938"/>
      <c r="Y34" s="938"/>
      <c r="Z34" s="939"/>
      <c r="AA34" s="968">
        <v>800</v>
      </c>
      <c r="AB34" s="969"/>
      <c r="AC34" s="969"/>
      <c r="AD34" s="969"/>
      <c r="AE34" s="970"/>
      <c r="AF34" s="132" t="str">
        <f>IF(Z16=AV15,AA13,"")</f>
        <v/>
      </c>
      <c r="AG34" s="971">
        <f>IF(OR(AF34="",AA34=""),0,AA34*AF34)</f>
        <v>0</v>
      </c>
      <c r="AH34" s="972"/>
      <c r="AI34" s="972"/>
      <c r="AJ34" s="972"/>
      <c r="AK34" s="972"/>
      <c r="AL34" s="972"/>
      <c r="AM34" s="973"/>
      <c r="AN34" s="904"/>
      <c r="AO34" s="905"/>
      <c r="AP34" s="906"/>
      <c r="AQ34" s="40"/>
    </row>
    <row r="35" spans="1:43" ht="27.75" customHeight="1" thickBot="1">
      <c r="A35" s="36"/>
      <c r="B35" s="922"/>
      <c r="C35" s="958"/>
      <c r="D35" s="974" t="s">
        <v>26</v>
      </c>
      <c r="E35" s="974"/>
      <c r="F35" s="974"/>
      <c r="G35" s="974"/>
      <c r="H35" s="974"/>
      <c r="I35" s="974"/>
      <c r="J35" s="974"/>
      <c r="K35" s="974"/>
      <c r="L35" s="974"/>
      <c r="M35" s="974"/>
      <c r="N35" s="974"/>
      <c r="O35" s="974"/>
      <c r="P35" s="974"/>
      <c r="Q35" s="974"/>
      <c r="R35" s="974"/>
      <c r="S35" s="974"/>
      <c r="T35" s="974"/>
      <c r="U35" s="974"/>
      <c r="V35" s="974"/>
      <c r="W35" s="974"/>
      <c r="X35" s="974"/>
      <c r="Y35" s="974"/>
      <c r="Z35" s="975"/>
      <c r="AA35" s="976">
        <v>330</v>
      </c>
      <c r="AB35" s="977"/>
      <c r="AC35" s="977"/>
      <c r="AD35" s="977"/>
      <c r="AE35" s="978"/>
      <c r="AF35" s="35"/>
      <c r="AG35" s="948">
        <f>IF(U12=AT20,IF(AN16=AV16,AA35*AF35,0),0)</f>
        <v>0</v>
      </c>
      <c r="AH35" s="949"/>
      <c r="AI35" s="949"/>
      <c r="AJ35" s="949"/>
      <c r="AK35" s="949"/>
      <c r="AL35" s="949"/>
      <c r="AM35" s="950"/>
      <c r="AN35" s="877"/>
      <c r="AO35" s="878"/>
      <c r="AP35" s="879"/>
      <c r="AQ35" s="40"/>
    </row>
    <row r="36" spans="1:43" ht="27.75" customHeight="1" thickTop="1" thickBot="1">
      <c r="A36" s="36"/>
      <c r="B36" s="924"/>
      <c r="C36" s="959"/>
      <c r="D36" s="927" t="s">
        <v>29</v>
      </c>
      <c r="E36" s="927"/>
      <c r="F36" s="927"/>
      <c r="G36" s="927"/>
      <c r="H36" s="927"/>
      <c r="I36" s="927"/>
      <c r="J36" s="927"/>
      <c r="K36" s="927"/>
      <c r="L36" s="979"/>
      <c r="M36" s="979"/>
      <c r="N36" s="979"/>
      <c r="O36" s="979"/>
      <c r="P36" s="979"/>
      <c r="Q36" s="979"/>
      <c r="R36" s="979"/>
      <c r="S36" s="979"/>
      <c r="T36" s="979"/>
      <c r="U36" s="979"/>
      <c r="V36" s="979"/>
      <c r="W36" s="979"/>
      <c r="X36" s="979"/>
      <c r="Y36" s="979"/>
      <c r="Z36" s="979"/>
      <c r="AA36" s="979"/>
      <c r="AB36" s="979"/>
      <c r="AC36" s="979"/>
      <c r="AD36" s="979"/>
      <c r="AE36" s="979"/>
      <c r="AF36" s="980"/>
      <c r="AG36" s="130" t="s">
        <v>134</v>
      </c>
      <c r="AH36" s="929">
        <f>SUM(AG34:AM35)</f>
        <v>0</v>
      </c>
      <c r="AI36" s="929"/>
      <c r="AJ36" s="929"/>
      <c r="AK36" s="929"/>
      <c r="AL36" s="929"/>
      <c r="AM36" s="930"/>
      <c r="AN36" s="931"/>
      <c r="AO36" s="932"/>
      <c r="AP36" s="933"/>
      <c r="AQ36" s="40"/>
    </row>
    <row r="37" spans="1:43" ht="27.75" customHeight="1" thickTop="1">
      <c r="A37" s="36"/>
      <c r="B37" s="920" t="s">
        <v>114</v>
      </c>
      <c r="C37" s="957"/>
      <c r="D37" s="960" t="s">
        <v>85</v>
      </c>
      <c r="E37" s="961"/>
      <c r="F37" s="961"/>
      <c r="G37" s="961"/>
      <c r="H37" s="961" t="s">
        <v>80</v>
      </c>
      <c r="I37" s="961"/>
      <c r="J37" s="961"/>
      <c r="K37" s="962"/>
      <c r="L37" s="963" t="s">
        <v>194</v>
      </c>
      <c r="M37" s="964"/>
      <c r="N37" s="964"/>
      <c r="O37" s="964"/>
      <c r="P37" s="964"/>
      <c r="Q37" s="964"/>
      <c r="R37" s="964" t="s">
        <v>195</v>
      </c>
      <c r="S37" s="964"/>
      <c r="T37" s="964"/>
      <c r="U37" s="964"/>
      <c r="V37" s="964"/>
      <c r="W37" s="964" t="s">
        <v>196</v>
      </c>
      <c r="X37" s="964"/>
      <c r="Y37" s="964"/>
      <c r="Z37" s="964"/>
      <c r="AA37" s="964" t="s">
        <v>197</v>
      </c>
      <c r="AB37" s="964"/>
      <c r="AC37" s="964"/>
      <c r="AD37" s="964"/>
      <c r="AE37" s="964"/>
      <c r="AF37" s="965"/>
      <c r="AG37" s="966" t="s">
        <v>193</v>
      </c>
      <c r="AH37" s="967"/>
      <c r="AI37" s="967"/>
      <c r="AJ37" s="967"/>
      <c r="AK37" s="967"/>
      <c r="AL37" s="967"/>
      <c r="AM37" s="967"/>
      <c r="AN37" s="990"/>
      <c r="AO37" s="990"/>
      <c r="AP37" s="991"/>
      <c r="AQ37" s="40"/>
    </row>
    <row r="38" spans="1:43" ht="27.75" customHeight="1" thickBot="1">
      <c r="A38" s="36"/>
      <c r="B38" s="922"/>
      <c r="C38" s="958"/>
      <c r="D38" s="1012"/>
      <c r="E38" s="1013" t="str">
        <f t="shared" ref="D38:G40" si="2">IF($AA$13="","",$AA$13)</f>
        <v/>
      </c>
      <c r="F38" s="1013" t="str">
        <f t="shared" si="2"/>
        <v/>
      </c>
      <c r="G38" s="1013" t="str">
        <f t="shared" si="2"/>
        <v/>
      </c>
      <c r="H38" s="1013"/>
      <c r="I38" s="1013"/>
      <c r="J38" s="1013"/>
      <c r="K38" s="1019"/>
      <c r="L38" s="1002">
        <v>69800</v>
      </c>
      <c r="M38" s="988"/>
      <c r="N38" s="988"/>
      <c r="O38" s="988"/>
      <c r="P38" s="988"/>
      <c r="Q38" s="988"/>
      <c r="R38" s="988" t="str">
        <f>IF(H38="","",ROUND(L38*D38/H38,0))</f>
        <v/>
      </c>
      <c r="S38" s="988"/>
      <c r="T38" s="988"/>
      <c r="U38" s="988"/>
      <c r="V38" s="988"/>
      <c r="W38" s="1011"/>
      <c r="X38" s="1011"/>
      <c r="Y38" s="1011"/>
      <c r="Z38" s="1011"/>
      <c r="AA38" s="988" t="str">
        <f>IF(R38="","",IF(R38-W38&lt;0,0,R38-W38))</f>
        <v/>
      </c>
      <c r="AB38" s="988"/>
      <c r="AC38" s="988"/>
      <c r="AD38" s="988"/>
      <c r="AE38" s="988"/>
      <c r="AF38" s="989"/>
      <c r="AG38" s="1003" t="s">
        <v>202</v>
      </c>
      <c r="AH38" s="1003">
        <f>MIN(AA38,AE40)</f>
        <v>0</v>
      </c>
      <c r="AI38" s="1003"/>
      <c r="AJ38" s="1003"/>
      <c r="AK38" s="1003"/>
      <c r="AL38" s="1003"/>
      <c r="AM38" s="1006"/>
      <c r="AN38" s="992"/>
      <c r="AO38" s="992"/>
      <c r="AP38" s="993"/>
      <c r="AQ38" s="40"/>
    </row>
    <row r="39" spans="1:43" ht="24" customHeight="1" thickTop="1">
      <c r="A39" s="36"/>
      <c r="B39" s="922"/>
      <c r="C39" s="958"/>
      <c r="D39" s="1012" t="str">
        <f t="shared" si="2"/>
        <v/>
      </c>
      <c r="E39" s="1013" t="str">
        <f t="shared" si="2"/>
        <v/>
      </c>
      <c r="F39" s="1013" t="str">
        <f t="shared" si="2"/>
        <v/>
      </c>
      <c r="G39" s="1013" t="str">
        <f t="shared" si="2"/>
        <v/>
      </c>
      <c r="H39" s="1013"/>
      <c r="I39" s="1013"/>
      <c r="J39" s="1013"/>
      <c r="K39" s="1019"/>
      <c r="L39" s="1009" t="s">
        <v>199</v>
      </c>
      <c r="M39" s="983"/>
      <c r="N39" s="983"/>
      <c r="O39" s="983"/>
      <c r="P39" s="983"/>
      <c r="Q39" s="983"/>
      <c r="R39" s="983" t="s">
        <v>201</v>
      </c>
      <c r="S39" s="983"/>
      <c r="T39" s="983"/>
      <c r="U39" s="983"/>
      <c r="V39" s="983"/>
      <c r="W39" s="983" t="s">
        <v>196</v>
      </c>
      <c r="X39" s="983"/>
      <c r="Y39" s="983"/>
      <c r="Z39" s="983"/>
      <c r="AA39" s="983" t="s">
        <v>200</v>
      </c>
      <c r="AB39" s="983"/>
      <c r="AC39" s="983"/>
      <c r="AD39" s="983"/>
      <c r="AE39" s="983" t="s">
        <v>198</v>
      </c>
      <c r="AF39" s="984"/>
      <c r="AG39" s="1004"/>
      <c r="AH39" s="1004"/>
      <c r="AI39" s="1004"/>
      <c r="AJ39" s="1004"/>
      <c r="AK39" s="1004"/>
      <c r="AL39" s="1004"/>
      <c r="AM39" s="1007"/>
      <c r="AN39" s="992"/>
      <c r="AO39" s="992"/>
      <c r="AP39" s="993"/>
      <c r="AQ39" s="40"/>
    </row>
    <row r="40" spans="1:43" ht="24.6" customHeight="1" thickBot="1">
      <c r="A40" s="36"/>
      <c r="B40" s="924"/>
      <c r="C40" s="959"/>
      <c r="D40" s="1014" t="str">
        <f t="shared" si="2"/>
        <v/>
      </c>
      <c r="E40" s="1015" t="str">
        <f t="shared" si="2"/>
        <v/>
      </c>
      <c r="F40" s="1015" t="str">
        <f t="shared" si="2"/>
        <v/>
      </c>
      <c r="G40" s="1015" t="str">
        <f t="shared" si="2"/>
        <v/>
      </c>
      <c r="H40" s="1015"/>
      <c r="I40" s="1015"/>
      <c r="J40" s="1015"/>
      <c r="K40" s="1020"/>
      <c r="L40" s="1010"/>
      <c r="M40" s="1011"/>
      <c r="N40" s="1011"/>
      <c r="O40" s="1011"/>
      <c r="P40" s="1011"/>
      <c r="Q40" s="1011"/>
      <c r="R40" s="1011"/>
      <c r="S40" s="1011"/>
      <c r="T40" s="1011"/>
      <c r="U40" s="1011"/>
      <c r="V40" s="1011"/>
      <c r="W40" s="988">
        <f>W38</f>
        <v>0</v>
      </c>
      <c r="X40" s="988"/>
      <c r="Y40" s="988"/>
      <c r="Z40" s="988"/>
      <c r="AA40" s="1011"/>
      <c r="AB40" s="1011"/>
      <c r="AC40" s="1011"/>
      <c r="AD40" s="1011"/>
      <c r="AE40" s="988">
        <f>IF(L40+R40-W40-AA40&lt;=0,0,L40+R40-W40-AA40)</f>
        <v>0</v>
      </c>
      <c r="AF40" s="989"/>
      <c r="AG40" s="1005"/>
      <c r="AH40" s="1005"/>
      <c r="AI40" s="1005"/>
      <c r="AJ40" s="1005"/>
      <c r="AK40" s="1005"/>
      <c r="AL40" s="1005"/>
      <c r="AM40" s="1008"/>
      <c r="AN40" s="994"/>
      <c r="AO40" s="994"/>
      <c r="AP40" s="995"/>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981" t="s">
        <v>203</v>
      </c>
      <c r="E42" s="862"/>
      <c r="F42" s="862"/>
      <c r="G42" s="862"/>
      <c r="H42" s="862"/>
      <c r="I42" s="862"/>
      <c r="J42" s="862"/>
      <c r="K42" s="862"/>
      <c r="L42" s="862"/>
      <c r="M42" s="862"/>
      <c r="N42" s="862"/>
      <c r="O42" s="862"/>
      <c r="P42" s="862"/>
      <c r="Q42" s="862"/>
      <c r="R42" s="862"/>
      <c r="S42" s="862"/>
      <c r="T42" s="862"/>
      <c r="U42" s="862"/>
      <c r="V42" s="862"/>
      <c r="W42" s="862"/>
      <c r="X42" s="862"/>
      <c r="Y42" s="862"/>
      <c r="Z42" s="862"/>
      <c r="AA42" s="862"/>
      <c r="AB42" s="862"/>
      <c r="AC42" s="862"/>
      <c r="AD42" s="867"/>
      <c r="AE42" s="982">
        <f>SUM(AH27,AH33,AH36,AH38)</f>
        <v>0</v>
      </c>
      <c r="AF42" s="862"/>
      <c r="AG42" s="862"/>
      <c r="AH42" s="862"/>
      <c r="AI42" s="862"/>
      <c r="AJ42" s="862"/>
      <c r="AK42" s="862"/>
      <c r="AL42" s="862"/>
      <c r="AM42" s="862"/>
      <c r="AN42" s="862"/>
      <c r="AO42" s="862" t="s">
        <v>6</v>
      </c>
      <c r="AP42" s="867"/>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千光士　翔吾</cp:lastModifiedBy>
  <cp:lastPrinted>2024-05-08T09:28:38Z</cp:lastPrinted>
  <dcterms:created xsi:type="dcterms:W3CDTF">2006-05-01T12:23:10Z</dcterms:created>
  <dcterms:modified xsi:type="dcterms:W3CDTF">2024-05-16T01:42:19Z</dcterms:modified>
</cp:coreProperties>
</file>